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ulio Hardoy\Desktop\www.bomberossanfelipe.cl\socios resultados pagina\"/>
    </mc:Choice>
  </mc:AlternateContent>
  <bookViews>
    <workbookView xWindow="0" yWindow="0" windowWidth="20490" windowHeight="7755"/>
  </bookViews>
  <sheets>
    <sheet name="Cal" sheetId="2" r:id="rId1"/>
  </sheets>
  <calcPr calcId="171027"/>
  <pivotCaches>
    <pivotCache cacheId="84" r:id="rId2"/>
    <pivotCache cacheId="85" r:id="rId3"/>
    <pivotCache cacheId="86" r:id="rId4"/>
  </pivotCaches>
</workbook>
</file>

<file path=xl/calcChain.xml><?xml version="1.0" encoding="utf-8"?>
<calcChain xmlns="http://schemas.openxmlformats.org/spreadsheetml/2006/main">
  <c r="H21" i="2" l="1"/>
  <c r="H22" i="2"/>
  <c r="H23" i="2"/>
  <c r="H24" i="2"/>
  <c r="H25" i="2"/>
  <c r="H26" i="2"/>
  <c r="H20" i="2"/>
  <c r="E21" i="2"/>
  <c r="E22" i="2"/>
  <c r="E23" i="2"/>
  <c r="E24" i="2"/>
  <c r="E25" i="2"/>
  <c r="E26" i="2"/>
  <c r="E20" i="2"/>
  <c r="J11" i="2"/>
  <c r="J10" i="2" l="1"/>
  <c r="J12" i="2"/>
  <c r="J14" i="2" l="1"/>
  <c r="J15" i="2"/>
  <c r="J24" i="2" l="1"/>
  <c r="J21" i="2"/>
  <c r="J25" i="2"/>
  <c r="J22" i="2"/>
  <c r="J26" i="2"/>
  <c r="J23" i="2"/>
  <c r="J20" i="2"/>
  <c r="J27" i="2" l="1"/>
</calcChain>
</file>

<file path=xl/sharedStrings.xml><?xml version="1.0" encoding="utf-8"?>
<sst xmlns="http://schemas.openxmlformats.org/spreadsheetml/2006/main" count="53" uniqueCount="29">
  <si>
    <t>Fecha de Cargo</t>
  </si>
  <si>
    <t>Estado</t>
  </si>
  <si>
    <t>Mandatos PAC</t>
  </si>
  <si>
    <t>cargo efectuado en cuenta corriente</t>
  </si>
  <si>
    <t>cargo no efectuado por cuenta corriente sin fondos</t>
  </si>
  <si>
    <t>Aprobado</t>
  </si>
  <si>
    <t>Rechazado</t>
  </si>
  <si>
    <t>Mandatos PAT</t>
  </si>
  <si>
    <t>Etiquetas de fila</t>
  </si>
  <si>
    <t>Total general</t>
  </si>
  <si>
    <t>Suma de Monto</t>
  </si>
  <si>
    <t>Etiquetas de columna</t>
  </si>
  <si>
    <t>(Varios elementos)</t>
  </si>
  <si>
    <t>Egresos</t>
  </si>
  <si>
    <t>Costo Medio de Pago</t>
  </si>
  <si>
    <t>Administración</t>
  </si>
  <si>
    <t>Comisiòn FR</t>
  </si>
  <si>
    <t>Total Cargos</t>
  </si>
  <si>
    <t>Total a Pagar</t>
  </si>
  <si>
    <t>Campaña</t>
  </si>
  <si>
    <t>quinta compañia San Felipe</t>
  </si>
  <si>
    <t>septima compañia San Felipe</t>
  </si>
  <si>
    <t>primera compañia San Felipe</t>
  </si>
  <si>
    <t>segunda compañia San Felipe</t>
  </si>
  <si>
    <t>Sexta Compañía de puente alto</t>
  </si>
  <si>
    <t>Montos</t>
  </si>
  <si>
    <t>tercera compañia San Felipe</t>
  </si>
  <si>
    <t>sin compañia</t>
  </si>
  <si>
    <t>cargo no efectuado por servicio eliminado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</si>
</sst>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1" xfId="0" applyBorder="1"/>
    <xf numFmtId="0" fontId="0" fillId="0" borderId="14" xfId="0" applyBorder="1"/>
    <xf numFmtId="3" fontId="0" fillId="0" borderId="10" xfId="0" applyNumberFormat="1" applyBorder="1"/>
    <xf numFmtId="3" fontId="0" fillId="0" borderId="15" xfId="0" applyNumberFormat="1" applyBorder="1"/>
    <xf numFmtId="0" fontId="18" fillId="0" borderId="16" xfId="0" applyFont="1" applyBorder="1"/>
    <xf numFmtId="3" fontId="18" fillId="0" borderId="17" xfId="0" applyNumberFormat="1" applyFont="1" applyBorder="1"/>
    <xf numFmtId="3" fontId="0" fillId="0" borderId="0" xfId="0" applyNumberFormat="1"/>
    <xf numFmtId="3" fontId="0" fillId="33" borderId="12" xfId="0" applyNumberFormat="1" applyFill="1" applyBorder="1"/>
    <xf numFmtId="3" fontId="19" fillId="0" borderId="0" xfId="0" applyNumberFormat="1" applyFont="1"/>
    <xf numFmtId="0" fontId="0" fillId="0" borderId="0" xfId="0" applyBorder="1"/>
    <xf numFmtId="3" fontId="0" fillId="0" borderId="0" xfId="0" applyNumberFormat="1" applyBorder="1"/>
    <xf numFmtId="3" fontId="0" fillId="33" borderId="13" xfId="0" applyNumberFormat="1" applyFill="1" applyBorder="1"/>
    <xf numFmtId="9" fontId="0" fillId="0" borderId="0" xfId="0" applyNumberFormat="1"/>
    <xf numFmtId="10" fontId="0" fillId="0" borderId="0" xfId="0" applyNumberFormat="1"/>
    <xf numFmtId="3" fontId="18" fillId="34" borderId="18" xfId="0" applyNumberFormat="1" applyFont="1" applyFill="1" applyBorder="1"/>
    <xf numFmtId="0" fontId="16" fillId="35" borderId="19" xfId="0" applyFont="1" applyFill="1" applyBorder="1"/>
    <xf numFmtId="0" fontId="16" fillId="35" borderId="20" xfId="0" applyFont="1" applyFill="1" applyBorder="1" applyAlignment="1">
      <alignment horizontal="left"/>
    </xf>
    <xf numFmtId="164" fontId="0" fillId="0" borderId="0" xfId="42" applyNumberFormat="1" applyFont="1"/>
    <xf numFmtId="3" fontId="16" fillId="35" borderId="20" xfId="0" applyNumberFormat="1" applyFon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2.xml"/><Relationship Id="rId7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rge Montes" refreshedDate="42970.730192824078" createdVersion="4" refreshedVersion="6" minRefreshableVersion="3" recordCount="19630">
  <cacheSource type="worksheet">
    <worksheetSource ref="A1:N1048576" sheet="Facturacion__"/>
  </cacheSource>
  <cacheFields count="14">
    <cacheField name="ID" numFmtId="0">
      <sharedItems containsString="0" containsBlank="1" containsNumber="1" containsInteger="1" minValue="85544" maxValue="360440"/>
    </cacheField>
    <cacheField name="Folio Mandato" numFmtId="0">
      <sharedItems containsString="0" containsBlank="1" containsNumber="1" containsInteger="1" minValue="37501" maxValue="68225"/>
    </cacheField>
    <cacheField name="Rut Cliente" numFmtId="0">
      <sharedItems containsBlank="1" containsMixedTypes="1" containsNumber="1" containsInteger="1" minValue="36634464" maxValue="797542407"/>
    </cacheField>
    <cacheField name="Compania" numFmtId="0">
      <sharedItems containsBlank="1"/>
    </cacheField>
    <cacheField name="Etapa" numFmtId="0">
      <sharedItems containsBlank="1" count="3">
        <s v="Mandatos PAT"/>
        <s v="Mandatos PAC"/>
        <m/>
      </sharedItems>
    </cacheField>
    <cacheField name="Fecha de Creacion" numFmtId="0">
      <sharedItems containsNonDate="0" containsDate="1" containsString="0" containsBlank="1" minDate="2016-02-04T12:21:52" maxDate="2017-07-27T17:19:05"/>
    </cacheField>
    <cacheField name="Fecha de Cargo" numFmtId="0">
      <sharedItems containsNonDate="0" containsDate="1" containsString="0" containsBlank="1" minDate="2015-06-01T00:00:00" maxDate="2017-08-02T00:00:00" count="46">
        <d v="2016-11-01T00:00:00"/>
        <d v="2016-09-01T00:00:00"/>
        <d v="2016-08-01T00:00:00"/>
        <d v="2016-10-01T00:00:00"/>
        <d v="2017-01-01T00:00:00"/>
        <d v="2016-12-01T00:00:00"/>
        <d v="2017-02-01T00:00:00"/>
        <d v="2017-03-01T00:00:00"/>
        <d v="2017-04-01T00:00:00"/>
        <d v="2017-06-01T00:00:00"/>
        <d v="2017-05-01T00:00:00"/>
        <d v="2017-07-01T00:00:00"/>
        <d v="2017-08-01T00:00:00"/>
        <d v="2016-07-19T00:00:00"/>
        <d v="2016-11-02T00:00:00"/>
        <d v="2016-10-03T00:00:00"/>
        <d v="2017-01-03T00:00:00"/>
        <d v="2017-04-03T00:00:00"/>
        <d v="2017-05-02T00:00:00"/>
        <d v="2017-07-03T00:00:00"/>
        <d v="2016-07-01T00:00:00"/>
        <d v="2016-09-21T00:00:00"/>
        <d v="2016-04-01T00:00:00"/>
        <d v="2016-03-01T00:00:00"/>
        <d v="2016-02-09T00:00:00"/>
        <d v="2016-04-15T00:00:00"/>
        <d v="2016-05-02T00:00:00"/>
        <d v="2016-06-01T00:00:00"/>
        <d v="2016-10-18T00:00:00"/>
        <d v="2016-11-17T00:00:00"/>
        <m/>
        <d v="2015-08-01T00:00:00" u="1"/>
        <d v="2015-11-16T00:00:00" u="1"/>
        <d v="2015-07-01T00:00:00" u="1"/>
        <d v="2015-11-02T00:00:00" u="1"/>
        <d v="2015-06-01T00:00:00" u="1"/>
        <d v="2016-05-01T00:00:00" u="1"/>
        <d v="2015-12-15T00:00:00" u="1"/>
        <d v="2015-12-01T00:00:00" u="1"/>
        <d v="2016-02-01T00:00:00" u="1"/>
        <d v="2015-11-01T00:00:00" u="1"/>
        <d v="2016-01-01T00:00:00" u="1"/>
        <d v="2015-10-01T00:00:00" u="1"/>
        <d v="2015-08-03T00:00:00" u="1"/>
        <d v="2015-09-01T00:00:00" u="1"/>
        <d v="2016-01-04T00:00:00" u="1"/>
      </sharedItems>
    </cacheField>
    <cacheField name="FechaRendición" numFmtId="0">
      <sharedItems containsNonDate="0" containsDate="1" containsString="0" containsBlank="1" minDate="2016-03-03T00:00:00" maxDate="2017-08-22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2">
        <s v="Aprobado"/>
        <s v="Rechazado"/>
        <s v="Facturado"/>
        <s v="cargo efectuado en cuenta corriente"/>
        <s v="cargo no efectuado por cuenta corriente sin fondos"/>
        <s v="En Proceso de Reintento"/>
        <s v="sin cargo"/>
        <s v="cargo no efectuado por cuenta corriente cerrada"/>
        <s v="cargo no efectuado por no existir cuenta corriente"/>
        <s v="cargo no efectuado por servicio eliminado"/>
        <s v="cargo no efectuado por orden de no cargo al servicio"/>
        <m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rge Montes" refreshedDate="42970.730250231485" createdVersion="4" refreshedVersion="6" minRefreshableVersion="3" recordCount="19630">
  <cacheSource type="worksheet">
    <worksheetSource ref="A1:N996035" sheet="Facturacion__"/>
  </cacheSource>
  <cacheFields count="14">
    <cacheField name="ID" numFmtId="0">
      <sharedItems containsString="0" containsBlank="1" containsNumber="1" containsInteger="1" minValue="85544" maxValue="360440"/>
    </cacheField>
    <cacheField name="Folio Mandato" numFmtId="0">
      <sharedItems containsString="0" containsBlank="1" containsNumber="1" containsInteger="1" minValue="37501" maxValue="68225"/>
    </cacheField>
    <cacheField name="Rut Cliente" numFmtId="0">
      <sharedItems containsBlank="1" containsMixedTypes="1" containsNumber="1" containsInteger="1" minValue="36634464" maxValue="797542407"/>
    </cacheField>
    <cacheField name="Compania" numFmtId="0">
      <sharedItems containsBlank="1" count="22">
        <s v="septima compañia San Felipe"/>
        <s v="quinta compañia San Felipe"/>
        <s v="primera compañia San Felipe"/>
        <s v="Sexta Compañía de puente alto"/>
        <s v="segunda compañia San Felipe"/>
        <s v="tercera compañia San Felipe"/>
        <s v="sin compañia"/>
        <m/>
        <s v="Primera Compañia" u="1"/>
        <s v="Septima Compañia" u="1"/>
        <s v="Primera Compañia de Puente Alto" u="1"/>
        <s v="Septima Compañia de Puente Alto" u="1"/>
        <s v="Quinta Compañia" u="1"/>
        <s v="Tercera Compañia" u="1"/>
        <s v="Cuarta Compañia de Puente Alto" u="1"/>
        <s v="Tercera Compañia de Puente Alto" u="1"/>
        <s v="Sexta Compañia" u="1"/>
        <s v="Sexta Compañia de Puente Alto" u="1"/>
        <s v="Cuarta Compañia" u="1"/>
        <s v="Segunda Compañia" u="1"/>
        <s v="Quinta Compañia de Puente Alto" u="1"/>
        <s v="Segunda Compañia de Puente Alto" u="1"/>
      </sharedItems>
    </cacheField>
    <cacheField name="Etapa" numFmtId="0">
      <sharedItems containsBlank="1" count="4">
        <s v="Mandatos PAT"/>
        <s v="Mandatos PAC"/>
        <m/>
        <s v="Mandatos PAM" u="1"/>
      </sharedItems>
    </cacheField>
    <cacheField name="Fecha de Creacion" numFmtId="0">
      <sharedItems containsNonDate="0" containsDate="1" containsString="0" containsBlank="1" minDate="2016-02-04T12:21:52" maxDate="2017-07-27T17:19:05"/>
    </cacheField>
    <cacheField name="Fecha de Cargo" numFmtId="0">
      <sharedItems containsNonDate="0" containsDate="1" containsString="0" containsBlank="1" minDate="2013-12-05T00:00:00" maxDate="2017-08-02T00:00:00" count="86">
        <d v="2016-11-01T00:00:00"/>
        <d v="2016-09-01T00:00:00"/>
        <d v="2016-08-01T00:00:00"/>
        <d v="2016-10-01T00:00:00"/>
        <d v="2017-01-01T00:00:00"/>
        <d v="2016-12-01T00:00:00"/>
        <d v="2017-02-01T00:00:00"/>
        <d v="2017-03-01T00:00:00"/>
        <d v="2017-04-01T00:00:00"/>
        <d v="2017-06-01T00:00:00"/>
        <d v="2017-05-01T00:00:00"/>
        <d v="2017-07-01T00:00:00"/>
        <d v="2017-08-01T00:00:00"/>
        <d v="2016-07-19T00:00:00"/>
        <d v="2016-11-02T00:00:00"/>
        <d v="2016-10-03T00:00:00"/>
        <d v="2017-01-03T00:00:00"/>
        <d v="2017-04-03T00:00:00"/>
        <d v="2017-05-02T00:00:00"/>
        <d v="2017-07-03T00:00:00"/>
        <d v="2016-07-01T00:00:00"/>
        <d v="2016-09-21T00:00:00"/>
        <d v="2016-04-01T00:00:00"/>
        <d v="2016-03-01T00:00:00"/>
        <d v="2016-02-09T00:00:00"/>
        <d v="2016-04-15T00:00:00"/>
        <d v="2016-05-02T00:00:00"/>
        <d v="2016-06-01T00:00:00"/>
        <d v="2016-10-18T00:00:00"/>
        <d v="2016-11-17T00:00:00"/>
        <m/>
        <d v="2015-05-01T00:00:00" u="1"/>
        <d v="2016-05-01T00:00:00" u="1"/>
        <d v="2015-08-03T00:00:00" u="1"/>
        <d v="2014-11-01T00:00:00" u="1"/>
        <d v="2015-11-01T00:00:00" u="1"/>
        <d v="2014-01-06T00:00:00" u="1"/>
        <d v="2015-01-02T00:00:00" u="1"/>
        <d v="2014-04-04T00:00:00" u="1"/>
        <d v="2014-03-19T00:00:00" u="1"/>
        <d v="2014-06-13T00:00:00" u="1"/>
        <d v="2014-03-03T00:00:00" u="1"/>
        <d v="2014-06-05T00:00:00" u="1"/>
        <d v="2015-06-01T00:00:00" u="1"/>
        <d v="2013-12-05T00:00:00" u="1"/>
        <d v="2014-12-01T00:00:00" u="1"/>
        <d v="2015-12-01T00:00:00" u="1"/>
        <d v="2015-11-16T00:00:00" u="1"/>
        <d v="2015-02-02T00:00:00" u="1"/>
        <d v="2015-05-04T00:00:00" u="1"/>
        <d v="2015-01-05T00:00:00" u="1"/>
        <d v="2015-01-01T00:00:00" u="1"/>
        <d v="2016-01-01T00:00:00" u="1"/>
        <d v="2014-07-01T00:00:00" u="1"/>
        <d v="2015-07-01T00:00:00" u="1"/>
        <d v="2013-12-20T00:00:00" u="1"/>
        <d v="2015-03-02T00:00:00" u="1"/>
        <d v="2014-11-27T00:00:00" u="1"/>
        <d v="2014-02-13T00:00:00" u="1"/>
        <d v="2014-02-05T00:00:00" u="1"/>
        <d v="2015-02-01T00:00:00" u="1"/>
        <d v="2016-02-01T00:00:00" u="1"/>
        <d v="2014-01-16T00:00:00" u="1"/>
        <d v="2014-08-01T00:00:00" u="1"/>
        <d v="2015-08-01T00:00:00" u="1"/>
        <d v="2014-11-03T00:00:00" u="1"/>
        <d v="2014-01-08T00:00:00" u="1"/>
        <d v="2016-01-04T00:00:00" u="1"/>
        <d v="2013-12-19T00:00:00" u="1"/>
        <d v="2014-03-05T00:00:00" u="1"/>
        <d v="2015-12-15T00:00:00" u="1"/>
        <d v="2015-03-01T00:00:00" u="1"/>
        <d v="2014-09-01T00:00:00" u="1"/>
        <d v="2015-09-01T00:00:00" u="1"/>
        <d v="2014-05-06T00:00:00" u="1"/>
        <d v="2015-10-21T00:00:00" u="1"/>
        <d v="2015-11-02T00:00:00" u="1"/>
        <d v="2014-03-24T00:00:00" u="1"/>
        <d v="2014-01-03T00:00:00" u="1"/>
        <d v="2013-12-26T00:00:00" u="1"/>
        <d v="2015-04-01T00:00:00" u="1"/>
        <d v="2014-07-03T00:00:00" u="1"/>
        <d v="2014-10-01T00:00:00" u="1"/>
        <d v="2015-10-01T00:00:00" u="1"/>
        <d v="2014-02-03T00:00:00" u="1"/>
        <d v="2014-05-05T00:00:00" u="1"/>
      </sharedItems>
    </cacheField>
    <cacheField name="FechaRendición" numFmtId="0">
      <sharedItems containsNonDate="0" containsDate="1" containsString="0" containsBlank="1" minDate="2016-03-03T00:00:00" maxDate="2017-08-22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4">
        <s v="Aprobado"/>
        <s v="Rechazado"/>
        <s v="Facturado"/>
        <s v="cargo efectuado en cuenta corriente"/>
        <s v="cargo no efectuado por cuenta corriente sin fondos"/>
        <s v="En Proceso de Reintento"/>
        <s v="sin cargo"/>
        <s v="cargo no efectuado por cuenta corriente cerrada"/>
        <s v="cargo no efectuado por no existir cuenta corriente"/>
        <s v="cargo no efectuado por servicio eliminado"/>
        <s v="cargo no efectuado por orden de no cargo al servicio"/>
        <m/>
        <s v="cargo no efectuado por exceder monto límite" u="1"/>
        <s v="cargo no efectuado por cuenta corriente bloqueada" u="1"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rge Montes" refreshedDate="42970.731210532409" createdVersion="4" refreshedVersion="6" minRefreshableVersion="3" recordCount="19630">
  <cacheSource type="worksheet">
    <worksheetSource ref="A1:N96035" sheet="Facturacion__"/>
  </cacheSource>
  <cacheFields count="14">
    <cacheField name="ID" numFmtId="0">
      <sharedItems containsString="0" containsBlank="1" containsNumber="1" containsInteger="1" minValue="85544" maxValue="360440"/>
    </cacheField>
    <cacheField name="Folio Mandato" numFmtId="0">
      <sharedItems containsString="0" containsBlank="1" containsNumber="1" containsInteger="1" minValue="37501" maxValue="68225"/>
    </cacheField>
    <cacheField name="Rut Cliente" numFmtId="0">
      <sharedItems containsBlank="1" containsMixedTypes="1" containsNumber="1" containsInteger="1" minValue="36634464" maxValue="797542407"/>
    </cacheField>
    <cacheField name="Compania" numFmtId="0">
      <sharedItems containsBlank="1"/>
    </cacheField>
    <cacheField name="Etapa" numFmtId="0">
      <sharedItems containsBlank="1" count="4">
        <s v="Mandatos PAT"/>
        <s v="Mandatos PAC"/>
        <m/>
        <s v="Mandatos PAM" u="1"/>
      </sharedItems>
    </cacheField>
    <cacheField name="Fecha de Creacion" numFmtId="0">
      <sharedItems containsNonDate="0" containsDate="1" containsString="0" containsBlank="1" minDate="2016-02-04T12:21:52" maxDate="2017-07-27T17:19:05"/>
    </cacheField>
    <cacheField name="Fecha de Cargo" numFmtId="0">
      <sharedItems containsNonDate="0" containsDate="1" containsString="0" containsBlank="1" minDate="2013-12-05T00:00:00" maxDate="2017-08-02T00:00:00" count="86">
        <d v="2016-11-01T00:00:00"/>
        <d v="2016-09-01T00:00:00"/>
        <d v="2016-08-01T00:00:00"/>
        <d v="2016-10-01T00:00:00"/>
        <d v="2017-01-01T00:00:00"/>
        <d v="2016-12-01T00:00:00"/>
        <d v="2017-02-01T00:00:00"/>
        <d v="2017-03-01T00:00:00"/>
        <d v="2017-04-01T00:00:00"/>
        <d v="2017-06-01T00:00:00"/>
        <d v="2017-05-01T00:00:00"/>
        <d v="2017-07-01T00:00:00"/>
        <d v="2017-08-01T00:00:00"/>
        <d v="2016-07-19T00:00:00"/>
        <d v="2016-11-02T00:00:00"/>
        <d v="2016-10-03T00:00:00"/>
        <d v="2017-01-03T00:00:00"/>
        <d v="2017-04-03T00:00:00"/>
        <d v="2017-05-02T00:00:00"/>
        <d v="2017-07-03T00:00:00"/>
        <d v="2016-07-01T00:00:00"/>
        <d v="2016-09-21T00:00:00"/>
        <d v="2016-04-01T00:00:00"/>
        <d v="2016-03-01T00:00:00"/>
        <d v="2016-02-09T00:00:00"/>
        <d v="2016-04-15T00:00:00"/>
        <d v="2016-05-02T00:00:00"/>
        <d v="2016-06-01T00:00:00"/>
        <d v="2016-10-18T00:00:00"/>
        <d v="2016-11-17T00:00:00"/>
        <m/>
        <d v="2015-05-01T00:00:00" u="1"/>
        <d v="2016-05-01T00:00:00" u="1"/>
        <d v="2015-08-03T00:00:00" u="1"/>
        <d v="2014-11-01T00:00:00" u="1"/>
        <d v="2015-11-01T00:00:00" u="1"/>
        <d v="2014-01-06T00:00:00" u="1"/>
        <d v="2015-01-02T00:00:00" u="1"/>
        <d v="2014-04-04T00:00:00" u="1"/>
        <d v="2014-03-19T00:00:00" u="1"/>
        <d v="2014-06-13T00:00:00" u="1"/>
        <d v="2014-03-03T00:00:00" u="1"/>
        <d v="2014-06-05T00:00:00" u="1"/>
        <d v="2015-06-01T00:00:00" u="1"/>
        <d v="2013-12-05T00:00:00" u="1"/>
        <d v="2014-12-01T00:00:00" u="1"/>
        <d v="2015-12-01T00:00:00" u="1"/>
        <d v="2015-11-16T00:00:00" u="1"/>
        <d v="2015-02-02T00:00:00" u="1"/>
        <d v="2015-05-04T00:00:00" u="1"/>
        <d v="2015-01-05T00:00:00" u="1"/>
        <d v="2015-01-01T00:00:00" u="1"/>
        <d v="2016-01-01T00:00:00" u="1"/>
        <d v="2014-07-01T00:00:00" u="1"/>
        <d v="2015-07-01T00:00:00" u="1"/>
        <d v="2013-12-20T00:00:00" u="1"/>
        <d v="2015-03-02T00:00:00" u="1"/>
        <d v="2014-11-27T00:00:00" u="1"/>
        <d v="2014-02-13T00:00:00" u="1"/>
        <d v="2014-02-05T00:00:00" u="1"/>
        <d v="2015-02-01T00:00:00" u="1"/>
        <d v="2016-02-01T00:00:00" u="1"/>
        <d v="2014-01-16T00:00:00" u="1"/>
        <d v="2014-08-01T00:00:00" u="1"/>
        <d v="2015-08-01T00:00:00" u="1"/>
        <d v="2014-11-03T00:00:00" u="1"/>
        <d v="2014-01-08T00:00:00" u="1"/>
        <d v="2016-01-04T00:00:00" u="1"/>
        <d v="2013-12-19T00:00:00" u="1"/>
        <d v="2014-03-05T00:00:00" u="1"/>
        <d v="2015-12-15T00:00:00" u="1"/>
        <d v="2015-03-01T00:00:00" u="1"/>
        <d v="2014-09-01T00:00:00" u="1"/>
        <d v="2015-09-01T00:00:00" u="1"/>
        <d v="2014-05-06T00:00:00" u="1"/>
        <d v="2015-10-21T00:00:00" u="1"/>
        <d v="2015-11-02T00:00:00" u="1"/>
        <d v="2014-03-24T00:00:00" u="1"/>
        <d v="2014-01-03T00:00:00" u="1"/>
        <d v="2013-12-26T00:00:00" u="1"/>
        <d v="2015-04-01T00:00:00" u="1"/>
        <d v="2014-07-03T00:00:00" u="1"/>
        <d v="2014-10-01T00:00:00" u="1"/>
        <d v="2015-10-01T00:00:00" u="1"/>
        <d v="2014-02-03T00:00:00" u="1"/>
        <d v="2014-05-05T00:00:00" u="1"/>
      </sharedItems>
    </cacheField>
    <cacheField name="FechaRendición" numFmtId="0">
      <sharedItems containsNonDate="0" containsDate="1" containsString="0" containsBlank="1" minDate="2016-03-03T00:00:00" maxDate="2017-08-22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4">
        <s v="Aprobado"/>
        <s v="Rechazado"/>
        <s v="Facturado"/>
        <s v="cargo efectuado en cuenta corriente"/>
        <s v="cargo no efectuado por cuenta corriente sin fondos"/>
        <s v="En Proceso de Reintento"/>
        <s v="sin cargo"/>
        <s v="cargo no efectuado por cuenta corriente cerrada"/>
        <s v="cargo no efectuado por no existir cuenta corriente"/>
        <s v="cargo no efectuado por servicio eliminado"/>
        <s v="cargo no efectuado por orden de no cargo al servicio"/>
        <m/>
        <s v="cargo no efectuado por exceder monto límite" u="1"/>
        <s v="cargo no efectuado por cuenta corriente bloqueada" u="1"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30">
  <r>
    <n v="182920"/>
    <n v="37501"/>
    <n v="52999073"/>
    <s v="septima compañia San Felipe"/>
    <x v="0"/>
    <d v="2016-10-27T13:36:23"/>
    <x v="0"/>
    <d v="2016-11-08T00:00:00"/>
    <s v="N/A"/>
    <m/>
    <s v="Banco de Chile"/>
    <x v="0"/>
    <n v="0"/>
    <n v="2000"/>
  </r>
  <r>
    <n v="158034"/>
    <n v="37501"/>
    <n v="52999073"/>
    <s v="septima compañia San Felipe"/>
    <x v="0"/>
    <d v="2016-08-26T16:44:44"/>
    <x v="1"/>
    <d v="2016-09-05T00:00:00"/>
    <s v="N/A"/>
    <m/>
    <s v="Banco de Chile"/>
    <x v="0"/>
    <n v="0"/>
    <n v="2000"/>
  </r>
  <r>
    <n v="146544"/>
    <n v="37501"/>
    <n v="52999073"/>
    <s v="septima compañia San Felipe"/>
    <x v="0"/>
    <d v="2016-07-27T17:31:49"/>
    <x v="2"/>
    <d v="2016-08-03T00:00:00"/>
    <s v="N/A"/>
    <m/>
    <s v="Banco de Chile"/>
    <x v="0"/>
    <n v="0"/>
    <n v="2000"/>
  </r>
  <r>
    <n v="170382"/>
    <n v="37501"/>
    <n v="52999073"/>
    <s v="septima compañia San Felipe"/>
    <x v="0"/>
    <d v="2016-09-29T14:18:20"/>
    <x v="3"/>
    <d v="2016-10-04T00:00:00"/>
    <s v="N/A"/>
    <m/>
    <s v="Banco de Chile"/>
    <x v="0"/>
    <n v="0"/>
    <n v="2000"/>
  </r>
  <r>
    <n v="211681"/>
    <n v="37501"/>
    <n v="52999073"/>
    <s v="septima compañia San Felipe"/>
    <x v="0"/>
    <d v="2016-12-29T17:00:06"/>
    <x v="4"/>
    <d v="2017-01-05T00:00:00"/>
    <s v="N/A"/>
    <m/>
    <s v="Banco de Chile"/>
    <x v="0"/>
    <n v="0"/>
    <n v="2000"/>
  </r>
  <r>
    <n v="196695"/>
    <n v="37501"/>
    <n v="52999073"/>
    <s v="septima compañia San Felipe"/>
    <x v="0"/>
    <d v="2016-11-29T12:15:21"/>
    <x v="5"/>
    <d v="2016-12-02T00:00:00"/>
    <s v="N/A"/>
    <m/>
    <s v="Banco de Chile"/>
    <x v="0"/>
    <n v="0"/>
    <n v="2000"/>
  </r>
  <r>
    <n v="227370"/>
    <n v="37501"/>
    <n v="52999073"/>
    <s v="septima compañia San Felipe"/>
    <x v="0"/>
    <d v="2017-01-26T15:42:46"/>
    <x v="6"/>
    <d v="2017-02-02T00:00:00"/>
    <s v="N/A"/>
    <m/>
    <s v="Banco de Chile"/>
    <x v="0"/>
    <n v="0"/>
    <n v="2000"/>
  </r>
  <r>
    <n v="245383"/>
    <n v="37501"/>
    <n v="52999073"/>
    <s v="septima compañia San Felipe"/>
    <x v="0"/>
    <d v="2017-02-27T12:21:12"/>
    <x v="7"/>
    <d v="2017-03-09T00:00:00"/>
    <s v="N/A"/>
    <m/>
    <s v="Banco de Chile"/>
    <x v="1"/>
    <s v="TARJETA CON PROBLEMAS, CONTACTE A SU CLIENTE"/>
    <n v="2000"/>
  </r>
  <r>
    <n v="263984"/>
    <n v="37501"/>
    <n v="52999073"/>
    <s v="septima compañia San Felipe"/>
    <x v="0"/>
    <d v="2017-03-28T15:29:12"/>
    <x v="8"/>
    <d v="2017-04-20T00:00:00"/>
    <s v="N/A"/>
    <m/>
    <s v="Banco de Chile"/>
    <x v="1"/>
    <s v="TARJETA CON PROBLEMAS, CONTACTE A SU CLIENTE"/>
    <n v="2000"/>
  </r>
  <r>
    <n v="287377"/>
    <n v="37501"/>
    <n v="52999073"/>
    <s v="septima compañia San Felipe"/>
    <x v="0"/>
    <d v="2017-05-29T17:17:41"/>
    <x v="9"/>
    <d v="2017-06-19T00:00:00"/>
    <s v="N/A"/>
    <m/>
    <s v="Banco de Chile"/>
    <x v="1"/>
    <s v="TARJETA CON PROBLEMAS, CONTACTE A SU CLIENTE"/>
    <n v="2000"/>
  </r>
  <r>
    <n v="283659"/>
    <n v="37501"/>
    <n v="52999073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2000"/>
  </r>
  <r>
    <n v="333596"/>
    <n v="37501"/>
    <n v="52999073"/>
    <s v="septima compañia San Felipe"/>
    <x v="0"/>
    <d v="2017-06-28T13:25:35"/>
    <x v="11"/>
    <d v="2017-07-20T00:00:00"/>
    <s v="N/A"/>
    <m/>
    <s v="Banco de Chile"/>
    <x v="1"/>
    <s v="TARJETA CON PROBLEMAS, CONTACTE A SU CLIENTE"/>
    <n v="2000"/>
  </r>
  <r>
    <n v="360168"/>
    <n v="37501"/>
    <n v="52999073"/>
    <s v="septima compañia San Felipe"/>
    <x v="0"/>
    <d v="2017-07-27T17:19:05"/>
    <x v="12"/>
    <d v="2017-08-21T00:00:00"/>
    <s v="N/A"/>
    <m/>
    <s v="Banco de Chile"/>
    <x v="2"/>
    <s v="TARJETA CON PROBLEMAS, CONTACTE A SU CLIENTE"/>
    <n v="2000"/>
  </r>
  <r>
    <n v="144242"/>
    <n v="37505"/>
    <n v="129495677"/>
    <s v="septima compañia San Felipe"/>
    <x v="1"/>
    <d v="2016-07-27T15:47:34"/>
    <x v="2"/>
    <d v="2016-08-03T00:00:00"/>
    <s v="Banco Estado"/>
    <m/>
    <s v="Banco de Chile"/>
    <x v="3"/>
    <n v="0"/>
    <n v="3000"/>
  </r>
  <r>
    <n v="135392"/>
    <n v="37505"/>
    <n v="129495677"/>
    <s v="septima compañia San Felipe"/>
    <x v="1"/>
    <d v="2016-07-15T13:21:50"/>
    <x v="13"/>
    <d v="2016-08-01T00:00:00"/>
    <s v="Banco Estado"/>
    <m/>
    <s v="Banco de Chile"/>
    <x v="4"/>
    <n v="0"/>
    <n v="3000"/>
  </r>
  <r>
    <n v="178534"/>
    <n v="37505"/>
    <n v="129495677"/>
    <s v="septima compañia San Felipe"/>
    <x v="1"/>
    <d v="2016-10-27T13:35:17"/>
    <x v="14"/>
    <d v="2016-11-29T00:00:00"/>
    <s v="Banco Estado"/>
    <m/>
    <s v="Banco de Chile"/>
    <x v="3"/>
    <n v="0"/>
    <n v="3000"/>
  </r>
  <r>
    <n v="166559"/>
    <n v="37505"/>
    <n v="129495677"/>
    <s v="septima compañia San Felipe"/>
    <x v="1"/>
    <d v="2016-09-29T12:20:47"/>
    <x v="15"/>
    <d v="2016-11-02T00:00:00"/>
    <s v="Banco Estado"/>
    <m/>
    <s v="Banco de Chile"/>
    <x v="4"/>
    <n v="0"/>
    <n v="3000"/>
  </r>
  <r>
    <n v="155145"/>
    <n v="37505"/>
    <n v="129495677"/>
    <s v="septima compañia San Felipe"/>
    <x v="1"/>
    <d v="2016-08-26T16:39:45"/>
    <x v="1"/>
    <d v="2016-09-05T00:00:00"/>
    <s v="Banco Estado"/>
    <m/>
    <s v="Banco de Chile"/>
    <x v="3"/>
    <n v="0"/>
    <n v="3000"/>
  </r>
  <r>
    <n v="220308"/>
    <n v="37505"/>
    <n v="129495677"/>
    <s v="septima compañia San Felipe"/>
    <x v="1"/>
    <d v="2017-01-26T15:39:04"/>
    <x v="6"/>
    <d v="2017-02-06T00:00:00"/>
    <s v="Banco Estado"/>
    <m/>
    <s v="Banco de Chile"/>
    <x v="3"/>
    <n v="0"/>
    <n v="3000"/>
  </r>
  <r>
    <n v="205502"/>
    <n v="37505"/>
    <n v="129495677"/>
    <s v="septima compañia San Felipe"/>
    <x v="1"/>
    <d v="2016-12-29T16:59:06"/>
    <x v="16"/>
    <d v="2017-01-31T00:00:00"/>
    <s v="Banco Estado"/>
    <m/>
    <s v="Banco de Chile"/>
    <x v="4"/>
    <n v="0"/>
    <n v="3000"/>
  </r>
  <r>
    <n v="191341"/>
    <n v="37505"/>
    <n v="129495677"/>
    <s v="septima compañia San Felipe"/>
    <x v="1"/>
    <d v="2016-11-29T11:48:53"/>
    <x v="5"/>
    <d v="2017-01-09T00:00:00"/>
    <s v="Banco Estado"/>
    <m/>
    <s v="Banco de Chile"/>
    <x v="4"/>
    <n v="0"/>
    <n v="3000"/>
  </r>
  <r>
    <n v="254243"/>
    <n v="37505"/>
    <n v="129495677"/>
    <s v="septima compañia San Felipe"/>
    <x v="1"/>
    <d v="2017-03-28T15:24:43"/>
    <x v="17"/>
    <d v="2017-04-20T00:00:00"/>
    <s v="Banco Estado"/>
    <m/>
    <s v="Banco de Chile"/>
    <x v="3"/>
    <n v="0"/>
    <n v="3000"/>
  </r>
  <r>
    <n v="236863"/>
    <n v="37505"/>
    <n v="129495677"/>
    <s v="septima compañia San Felipe"/>
    <x v="1"/>
    <d v="2017-02-27T12:19:23"/>
    <x v="7"/>
    <d v="2017-04-04T00:00:00"/>
    <s v="Banco Estado"/>
    <m/>
    <s v="Banco de Chile"/>
    <x v="4"/>
    <n v="0"/>
    <n v="3000"/>
  </r>
  <r>
    <n v="295559"/>
    <n v="37505"/>
    <n v="129495677"/>
    <s v="septima compañia San Felipe"/>
    <x v="1"/>
    <d v="2017-05-29T17:25:45"/>
    <x v="9"/>
    <d v="2017-07-04T00:00:00"/>
    <s v="Banco Estado"/>
    <m/>
    <s v="Banco de Chile"/>
    <x v="4"/>
    <n v="0"/>
    <n v="3000"/>
  </r>
  <r>
    <n v="272422"/>
    <n v="37505"/>
    <n v="129495677"/>
    <s v="septima compañia San Felipe"/>
    <x v="1"/>
    <d v="2017-04-26T15:42:27"/>
    <x v="18"/>
    <d v="2017-06-06T00:00:00"/>
    <s v="Banco Estado"/>
    <m/>
    <s v="Banco de Chile"/>
    <x v="3"/>
    <n v="0"/>
    <n v="3000"/>
  </r>
  <r>
    <n v="318194"/>
    <n v="37505"/>
    <n v="129495677"/>
    <s v="septima compañia San Felipe"/>
    <x v="1"/>
    <d v="2017-06-28T13:07:20"/>
    <x v="19"/>
    <d v="2017-07-28T00:00:00"/>
    <s v="Banco Estado"/>
    <m/>
    <s v="Banco de Chile"/>
    <x v="4"/>
    <n v="0"/>
    <n v="3000"/>
  </r>
  <r>
    <n v="343156"/>
    <n v="37505"/>
    <n v="129495677"/>
    <s v="septima compañia San Felipe"/>
    <x v="1"/>
    <d v="2017-07-27T16:39:09"/>
    <x v="12"/>
    <d v="2017-08-16T00:00:00"/>
    <s v="Banco Estado"/>
    <m/>
    <s v="Banco de Chile"/>
    <x v="5"/>
    <n v="99"/>
    <n v="3000"/>
  </r>
  <r>
    <n v="135425"/>
    <n v="37507"/>
    <n v="81789495"/>
    <s v="quinta compañia San Felipe"/>
    <x v="1"/>
    <d v="2016-07-15T13:21:50"/>
    <x v="13"/>
    <d v="2016-08-01T00:00:00"/>
    <s v="Banco Estado"/>
    <m/>
    <s v="Banco de Chile"/>
    <x v="3"/>
    <n v="0"/>
    <n v="2000"/>
  </r>
  <r>
    <n v="144275"/>
    <n v="37507"/>
    <n v="81789495"/>
    <s v="quinta compañia San Felipe"/>
    <x v="1"/>
    <d v="2016-07-27T15:47:34"/>
    <x v="2"/>
    <d v="2016-08-03T00:00:00"/>
    <s v="Banco Estado"/>
    <m/>
    <s v="Banco de Chile"/>
    <x v="3"/>
    <n v="0"/>
    <n v="2000"/>
  </r>
  <r>
    <n v="155176"/>
    <n v="37507"/>
    <n v="81789495"/>
    <s v="quinta compañia San Felipe"/>
    <x v="1"/>
    <d v="2016-08-26T16:39:45"/>
    <x v="1"/>
    <d v="2016-09-21T00:00:00"/>
    <s v="Banco Estado"/>
    <m/>
    <s v="Banco de Chile"/>
    <x v="3"/>
    <n v="0"/>
    <n v="2000"/>
  </r>
  <r>
    <n v="166590"/>
    <n v="37507"/>
    <n v="81789495"/>
    <s v="quinta compañia San Felipe"/>
    <x v="1"/>
    <d v="2016-09-29T12:20:47"/>
    <x v="15"/>
    <d v="2016-10-17T00:00:00"/>
    <s v="Banco Estado"/>
    <m/>
    <s v="Banco de Chile"/>
    <x v="3"/>
    <n v="0"/>
    <n v="2000"/>
  </r>
  <r>
    <n v="178565"/>
    <n v="37507"/>
    <n v="81789495"/>
    <s v="quinta compañia San Felipe"/>
    <x v="1"/>
    <d v="2016-10-27T13:35:17"/>
    <x v="14"/>
    <d v="2016-11-21T00:00:00"/>
    <s v="Banco Estado"/>
    <m/>
    <s v="Banco de Chile"/>
    <x v="3"/>
    <n v="0"/>
    <n v="2000"/>
  </r>
  <r>
    <n v="220338"/>
    <n v="37507"/>
    <n v="81789495"/>
    <s v="quinta compañia San Felipe"/>
    <x v="1"/>
    <d v="2017-01-26T15:39:04"/>
    <x v="6"/>
    <d v="2017-02-02T00:00:00"/>
    <s v="Banco Estado"/>
    <m/>
    <s v="Banco de Chile"/>
    <x v="3"/>
    <n v="0"/>
    <n v="2000"/>
  </r>
  <r>
    <n v="205532"/>
    <n v="37507"/>
    <n v="81789495"/>
    <s v="quinta compañia San Felipe"/>
    <x v="1"/>
    <d v="2016-12-29T16:59:06"/>
    <x v="16"/>
    <d v="2017-01-31T00:00:00"/>
    <s v="Banco Estado"/>
    <m/>
    <s v="Banco de Chile"/>
    <x v="3"/>
    <n v="0"/>
    <n v="2000"/>
  </r>
  <r>
    <n v="191371"/>
    <n v="37507"/>
    <n v="81789495"/>
    <s v="quinta compañia San Felipe"/>
    <x v="1"/>
    <d v="2016-11-29T11:48:53"/>
    <x v="5"/>
    <d v="2016-12-02T00:00:00"/>
    <s v="Banco Estado"/>
    <m/>
    <s v="Banco de Chile"/>
    <x v="3"/>
    <n v="0"/>
    <n v="2000"/>
  </r>
  <r>
    <n v="236892"/>
    <n v="37507"/>
    <n v="81789495"/>
    <s v="quinta compañia San Felipe"/>
    <x v="1"/>
    <d v="2017-02-27T12:19:23"/>
    <x v="7"/>
    <d v="2017-03-02T00:00:00"/>
    <s v="Banco Estado"/>
    <m/>
    <s v="Banco de Chile"/>
    <x v="3"/>
    <n v="0"/>
    <n v="2000"/>
  </r>
  <r>
    <n v="254271"/>
    <n v="37507"/>
    <n v="81789495"/>
    <s v="quinta compañia San Felipe"/>
    <x v="1"/>
    <d v="2017-03-28T15:24:43"/>
    <x v="17"/>
    <d v="2017-04-20T00:00:00"/>
    <s v="Banco Estado"/>
    <m/>
    <s v="Banco de Chile"/>
    <x v="3"/>
    <n v="0"/>
    <n v="2000"/>
  </r>
  <r>
    <n v="272450"/>
    <n v="37507"/>
    <n v="81789495"/>
    <s v="quinta compañia San Felipe"/>
    <x v="1"/>
    <d v="2017-04-26T15:42:27"/>
    <x v="18"/>
    <d v="2017-05-09T00:00:00"/>
    <s v="Banco Estado"/>
    <m/>
    <s v="Banco de Chile"/>
    <x v="3"/>
    <n v="0"/>
    <n v="2000"/>
  </r>
  <r>
    <n v="295586"/>
    <n v="37507"/>
    <n v="81789495"/>
    <s v="quinta compañia San Felipe"/>
    <x v="1"/>
    <d v="2017-05-29T17:25:45"/>
    <x v="9"/>
    <d v="2017-06-06T00:00:00"/>
    <s v="Banco Estado"/>
    <m/>
    <s v="Banco de Chile"/>
    <x v="3"/>
    <n v="0"/>
    <n v="2000"/>
  </r>
  <r>
    <n v="318221"/>
    <n v="37507"/>
    <n v="81789495"/>
    <s v="quinta compañia San Felipe"/>
    <x v="1"/>
    <d v="2017-06-28T13:07:20"/>
    <x v="19"/>
    <d v="2017-07-04T00:00:00"/>
    <s v="Banco Estado"/>
    <m/>
    <s v="Banco de Chile"/>
    <x v="3"/>
    <n v="0"/>
    <n v="2000"/>
  </r>
  <r>
    <n v="343183"/>
    <n v="37507"/>
    <n v="81789495"/>
    <s v="quinta compañia San Felipe"/>
    <x v="1"/>
    <d v="2017-07-27T16:39:09"/>
    <x v="12"/>
    <d v="2017-08-02T00:00:00"/>
    <s v="Banco Estado"/>
    <m/>
    <s v="Banco de Chile"/>
    <x v="3"/>
    <n v="0"/>
    <n v="2000"/>
  </r>
  <r>
    <n v="144276"/>
    <n v="37509"/>
    <n v="100299747"/>
    <s v="quinta compañia San Felipe"/>
    <x v="1"/>
    <d v="2016-07-27T15:47:34"/>
    <x v="2"/>
    <d v="2016-08-03T00:00:00"/>
    <s v="Banco Estado"/>
    <m/>
    <s v="Banco de Chile"/>
    <x v="3"/>
    <n v="0"/>
    <n v="2000"/>
  </r>
  <r>
    <n v="135426"/>
    <n v="37509"/>
    <n v="100299747"/>
    <s v="quinta compañia San Felipe"/>
    <x v="1"/>
    <d v="2016-07-15T13:21:50"/>
    <x v="13"/>
    <d v="2016-07-20T00:00:00"/>
    <s v="Banco Estado"/>
    <m/>
    <s v="Banco de Chile"/>
    <x v="3"/>
    <n v="0"/>
    <n v="2000"/>
  </r>
  <r>
    <n v="178566"/>
    <n v="37509"/>
    <n v="100299747"/>
    <s v="quinta compañia San Felipe"/>
    <x v="1"/>
    <d v="2016-10-27T13:35:17"/>
    <x v="14"/>
    <d v="2016-11-08T00:00:00"/>
    <s v="Banco Estado"/>
    <m/>
    <s v="Banco de Chile"/>
    <x v="3"/>
    <n v="0"/>
    <n v="2000"/>
  </r>
  <r>
    <n v="166591"/>
    <n v="37509"/>
    <n v="100299747"/>
    <s v="quinta compañia San Felipe"/>
    <x v="1"/>
    <d v="2016-09-29T12:20:47"/>
    <x v="15"/>
    <d v="2016-10-04T00:00:00"/>
    <s v="Banco Estado"/>
    <m/>
    <s v="Banco de Chile"/>
    <x v="3"/>
    <n v="0"/>
    <n v="2000"/>
  </r>
  <r>
    <n v="155177"/>
    <n v="37509"/>
    <n v="100299747"/>
    <s v="quinta compañia San Felipe"/>
    <x v="1"/>
    <d v="2016-08-26T16:39:45"/>
    <x v="1"/>
    <d v="2016-09-05T00:00:00"/>
    <s v="Banco Estado"/>
    <m/>
    <s v="Banco de Chile"/>
    <x v="3"/>
    <n v="0"/>
    <n v="2000"/>
  </r>
  <r>
    <n v="191372"/>
    <n v="37509"/>
    <n v="100299747"/>
    <s v="quinta compañia San Felipe"/>
    <x v="1"/>
    <d v="2016-11-29T11:48:53"/>
    <x v="5"/>
    <d v="2016-12-02T00:00:00"/>
    <s v="Banco Estado"/>
    <m/>
    <s v="Banco de Chile"/>
    <x v="3"/>
    <n v="0"/>
    <n v="2000"/>
  </r>
  <r>
    <n v="205533"/>
    <n v="37509"/>
    <n v="100299747"/>
    <s v="quinta compañia San Felipe"/>
    <x v="1"/>
    <d v="2016-12-29T16:59:06"/>
    <x v="16"/>
    <d v="2017-01-05T00:00:00"/>
    <s v="Banco Estado"/>
    <m/>
    <s v="Banco de Chile"/>
    <x v="3"/>
    <n v="0"/>
    <n v="2000"/>
  </r>
  <r>
    <n v="220339"/>
    <n v="37509"/>
    <n v="100299747"/>
    <s v="quinta compañia San Felipe"/>
    <x v="1"/>
    <d v="2017-01-26T15:39:04"/>
    <x v="6"/>
    <d v="2017-03-01T00:00:00"/>
    <s v="Banco Estado"/>
    <m/>
    <s v="Banco de Chile"/>
    <x v="4"/>
    <n v="0"/>
    <n v="2000"/>
  </r>
  <r>
    <n v="254272"/>
    <n v="37509"/>
    <n v="100299747"/>
    <s v="quinta compañia San Felipe"/>
    <x v="1"/>
    <d v="2017-03-28T15:24:43"/>
    <x v="17"/>
    <d v="2017-05-02T00:00:00"/>
    <s v="Banco Estado"/>
    <m/>
    <s v="Banco de Chile"/>
    <x v="3"/>
    <n v="0"/>
    <n v="2000"/>
  </r>
  <r>
    <n v="236893"/>
    <n v="37509"/>
    <n v="100299747"/>
    <s v="quinta compañia San Felipe"/>
    <x v="1"/>
    <d v="2017-02-27T12:19:23"/>
    <x v="7"/>
    <d v="2017-04-04T00:00:00"/>
    <s v="Banco Estado"/>
    <m/>
    <s v="Banco de Chile"/>
    <x v="4"/>
    <n v="0"/>
    <n v="2000"/>
  </r>
  <r>
    <n v="295587"/>
    <n v="37509"/>
    <n v="100299747"/>
    <s v="quinta compañia San Felipe"/>
    <x v="1"/>
    <d v="2017-05-29T17:25:45"/>
    <x v="9"/>
    <d v="2017-06-06T00:00:00"/>
    <s v="Banco Estado"/>
    <m/>
    <s v="Banco de Chile"/>
    <x v="3"/>
    <n v="0"/>
    <n v="2000"/>
  </r>
  <r>
    <n v="272451"/>
    <n v="37509"/>
    <n v="100299747"/>
    <s v="quinta compañia San Felipe"/>
    <x v="1"/>
    <d v="2017-04-26T15:42:27"/>
    <x v="18"/>
    <d v="2017-05-04T00:00:00"/>
    <s v="Banco Estado"/>
    <m/>
    <s v="Banco de Chile"/>
    <x v="3"/>
    <n v="0"/>
    <n v="2000"/>
  </r>
  <r>
    <n v="318222"/>
    <n v="37509"/>
    <n v="100299747"/>
    <s v="quinta compañia San Felipe"/>
    <x v="1"/>
    <d v="2017-06-28T13:07:20"/>
    <x v="19"/>
    <d v="2017-07-04T00:00:00"/>
    <s v="Banco Estado"/>
    <m/>
    <s v="Banco de Chile"/>
    <x v="3"/>
    <n v="0"/>
    <n v="2000"/>
  </r>
  <r>
    <n v="343184"/>
    <n v="37509"/>
    <n v="100299747"/>
    <s v="quinta compañia San Felipe"/>
    <x v="1"/>
    <d v="2017-07-27T16:39:09"/>
    <x v="12"/>
    <d v="2017-08-02T00:00:00"/>
    <s v="Banco Estado"/>
    <m/>
    <s v="Banco de Chile"/>
    <x v="3"/>
    <n v="0"/>
    <n v="2000"/>
  </r>
  <r>
    <n v="170375"/>
    <n v="37510"/>
    <n v="81986169"/>
    <s v="quinta compañia San Felipe"/>
    <x v="0"/>
    <d v="2016-09-29T14:18:20"/>
    <x v="3"/>
    <d v="2016-10-04T00:00:00"/>
    <s v="N/A"/>
    <m/>
    <s v="Banco de Chile"/>
    <x v="0"/>
    <n v="0"/>
    <n v="10000"/>
  </r>
  <r>
    <n v="158027"/>
    <n v="37510"/>
    <n v="81986169"/>
    <s v="quinta compañia San Felipe"/>
    <x v="0"/>
    <d v="2016-08-26T16:44:44"/>
    <x v="1"/>
    <d v="2016-09-05T00:00:00"/>
    <s v="N/A"/>
    <m/>
    <s v="Banco de Chile"/>
    <x v="0"/>
    <n v="0"/>
    <n v="10000"/>
  </r>
  <r>
    <n v="182913"/>
    <n v="37510"/>
    <n v="81986169"/>
    <s v="quinta compañia San Felipe"/>
    <x v="0"/>
    <d v="2016-10-27T13:36:23"/>
    <x v="0"/>
    <d v="2016-11-08T00:00:00"/>
    <s v="N/A"/>
    <m/>
    <s v="Banco de Chile"/>
    <x v="0"/>
    <n v="0"/>
    <n v="10000"/>
  </r>
  <r>
    <n v="146585"/>
    <n v="37510"/>
    <n v="81986169"/>
    <s v="quinta compañia San Felipe"/>
    <x v="0"/>
    <d v="2016-07-27T17:31:49"/>
    <x v="2"/>
    <d v="2016-08-03T00:00:00"/>
    <s v="N/A"/>
    <m/>
    <s v="Banco de Chile"/>
    <x v="0"/>
    <n v="0"/>
    <n v="10000"/>
  </r>
  <r>
    <n v="196688"/>
    <n v="37510"/>
    <n v="81986169"/>
    <s v="quinta compañia San Felipe"/>
    <x v="0"/>
    <d v="2016-11-29T12:15:21"/>
    <x v="5"/>
    <d v="2016-12-02T00:00:00"/>
    <s v="N/A"/>
    <m/>
    <s v="Banco de Chile"/>
    <x v="0"/>
    <n v="0"/>
    <n v="10000"/>
  </r>
  <r>
    <n v="211674"/>
    <n v="37510"/>
    <n v="81986169"/>
    <s v="quinta compañia San Felipe"/>
    <x v="0"/>
    <d v="2016-12-29T17:00:06"/>
    <x v="4"/>
    <d v="2017-01-05T00:00:00"/>
    <s v="N/A"/>
    <m/>
    <s v="Banco de Chile"/>
    <x v="0"/>
    <n v="0"/>
    <n v="10000"/>
  </r>
  <r>
    <n v="245376"/>
    <n v="37510"/>
    <n v="81986169"/>
    <s v="quinta compañia San Felipe"/>
    <x v="0"/>
    <d v="2017-02-27T12:21:12"/>
    <x v="7"/>
    <d v="2017-03-02T00:00:00"/>
    <s v="N/A"/>
    <m/>
    <s v="Banco de Chile"/>
    <x v="0"/>
    <n v="0"/>
    <n v="10000"/>
  </r>
  <r>
    <n v="227363"/>
    <n v="37510"/>
    <n v="81986169"/>
    <s v="quinta compañia San Felipe"/>
    <x v="0"/>
    <d v="2017-01-26T15:42:46"/>
    <x v="6"/>
    <d v="2017-02-02T00:00:00"/>
    <s v="N/A"/>
    <m/>
    <s v="Banco de Chile"/>
    <x v="0"/>
    <n v="0"/>
    <n v="10000"/>
  </r>
  <r>
    <n v="283652"/>
    <n v="37510"/>
    <n v="81986169"/>
    <s v="quinta compañia San Felipe"/>
    <x v="0"/>
    <d v="2017-04-26T15:45:17"/>
    <x v="10"/>
    <d v="2017-05-04T00:00:00"/>
    <s v="N/A"/>
    <m/>
    <s v="Banco de Chile"/>
    <x v="1"/>
    <s v="TARJETA CON PROBLEMAS, CONTACTE A SU CLIENTE"/>
    <n v="10000"/>
  </r>
  <r>
    <n v="287370"/>
    <n v="37510"/>
    <n v="81986169"/>
    <s v="quinta compañia San Felipe"/>
    <x v="0"/>
    <d v="2017-05-29T17:17:41"/>
    <x v="9"/>
    <d v="2017-06-06T00:00:00"/>
    <s v="N/A"/>
    <m/>
    <s v="Banco de Chile"/>
    <x v="0"/>
    <n v="0"/>
    <n v="10000"/>
  </r>
  <r>
    <n v="263977"/>
    <n v="37510"/>
    <n v="81986169"/>
    <s v="quinta compañia San Felipe"/>
    <x v="0"/>
    <d v="2017-03-28T15:29:12"/>
    <x v="8"/>
    <d v="2017-04-04T00:00:00"/>
    <s v="N/A"/>
    <m/>
    <s v="Banco de Chile"/>
    <x v="0"/>
    <n v="0"/>
    <n v="10000"/>
  </r>
  <r>
    <n v="333589"/>
    <n v="37510"/>
    <n v="81986169"/>
    <s v="quinta compañia San Felipe"/>
    <x v="0"/>
    <d v="2017-06-28T13:25:35"/>
    <x v="11"/>
    <d v="2017-07-04T00:00:00"/>
    <s v="N/A"/>
    <m/>
    <s v="Banco de Chile"/>
    <x v="0"/>
    <n v="0"/>
    <n v="10000"/>
  </r>
  <r>
    <n v="360161"/>
    <n v="37510"/>
    <n v="81986169"/>
    <s v="quinta compañia San Felipe"/>
    <x v="0"/>
    <d v="2017-07-27T17:19:05"/>
    <x v="12"/>
    <d v="2017-08-02T00:00:00"/>
    <s v="N/A"/>
    <m/>
    <s v="Banco de Chile"/>
    <x v="0"/>
    <n v="0"/>
    <n v="10000"/>
  </r>
  <r>
    <n v="135427"/>
    <n v="37511"/>
    <n v="109606804"/>
    <s v="quinta compañia San Felipe"/>
    <x v="1"/>
    <d v="2016-07-15T13:21:50"/>
    <x v="13"/>
    <d v="2016-07-28T00:00:00"/>
    <s v="Banco Estado"/>
    <m/>
    <s v="Banco de Chile"/>
    <x v="3"/>
    <n v="0"/>
    <n v="3000"/>
  </r>
  <r>
    <n v="144277"/>
    <n v="37511"/>
    <n v="109606804"/>
    <s v="quinta compañia San Felipe"/>
    <x v="1"/>
    <d v="2016-07-27T15:47:34"/>
    <x v="2"/>
    <d v="2016-08-03T00:00:00"/>
    <s v="Banco Estado"/>
    <m/>
    <s v="Banco de Chile"/>
    <x v="3"/>
    <n v="0"/>
    <n v="3000"/>
  </r>
  <r>
    <n v="155178"/>
    <n v="37511"/>
    <n v="109606804"/>
    <s v="quinta compañia San Felipe"/>
    <x v="1"/>
    <d v="2016-08-26T16:39:45"/>
    <x v="1"/>
    <d v="2016-09-05T00:00:00"/>
    <s v="Banco Estado"/>
    <m/>
    <s v="Banco de Chile"/>
    <x v="3"/>
    <n v="0"/>
    <n v="3000"/>
  </r>
  <r>
    <n v="166592"/>
    <n v="37511"/>
    <n v="109606804"/>
    <s v="quinta compañia San Felipe"/>
    <x v="1"/>
    <d v="2016-09-29T12:20:47"/>
    <x v="15"/>
    <d v="2016-10-04T00:00:00"/>
    <s v="Banco Estado"/>
    <m/>
    <s v="Banco de Chile"/>
    <x v="3"/>
    <n v="0"/>
    <n v="3000"/>
  </r>
  <r>
    <n v="178567"/>
    <n v="37511"/>
    <n v="109606804"/>
    <s v="quinta compañia San Felipe"/>
    <x v="1"/>
    <d v="2016-10-27T13:35:17"/>
    <x v="14"/>
    <d v="2016-11-08T00:00:00"/>
    <s v="Banco Estado"/>
    <m/>
    <s v="Banco de Chile"/>
    <x v="3"/>
    <n v="0"/>
    <n v="3000"/>
  </r>
  <r>
    <n v="220340"/>
    <n v="37511"/>
    <n v="109606804"/>
    <s v="quinta compañia San Felipe"/>
    <x v="1"/>
    <d v="2017-01-26T15:39:04"/>
    <x v="6"/>
    <d v="2017-02-02T00:00:00"/>
    <s v="Banco Estado"/>
    <m/>
    <s v="Banco de Chile"/>
    <x v="3"/>
    <n v="0"/>
    <n v="3000"/>
  </r>
  <r>
    <n v="205534"/>
    <n v="37511"/>
    <n v="109606804"/>
    <s v="quinta compañia San Felipe"/>
    <x v="1"/>
    <d v="2016-12-29T16:59:06"/>
    <x v="16"/>
    <d v="2017-01-31T00:00:00"/>
    <s v="Banco Estado"/>
    <m/>
    <s v="Banco de Chile"/>
    <x v="3"/>
    <n v="0"/>
    <n v="3000"/>
  </r>
  <r>
    <n v="191373"/>
    <n v="37511"/>
    <n v="109606804"/>
    <s v="quinta compañia San Felipe"/>
    <x v="1"/>
    <d v="2016-11-29T11:48:53"/>
    <x v="5"/>
    <d v="2016-12-02T00:00:00"/>
    <s v="Banco Estado"/>
    <m/>
    <s v="Banco de Chile"/>
    <x v="3"/>
    <n v="0"/>
    <n v="3000"/>
  </r>
  <r>
    <n v="236894"/>
    <n v="37511"/>
    <n v="109606804"/>
    <s v="quinta compañia San Felipe"/>
    <x v="1"/>
    <d v="2017-02-27T12:19:23"/>
    <x v="7"/>
    <d v="2017-03-02T00:00:00"/>
    <s v="Banco Estado"/>
    <m/>
    <s v="Banco de Chile"/>
    <x v="3"/>
    <n v="0"/>
    <n v="3000"/>
  </r>
  <r>
    <n v="254273"/>
    <n v="37511"/>
    <n v="109606804"/>
    <s v="quinta compañia San Felipe"/>
    <x v="1"/>
    <d v="2017-03-28T15:24:43"/>
    <x v="17"/>
    <d v="2017-04-04T00:00:00"/>
    <s v="Banco Estado"/>
    <m/>
    <s v="Banco de Chile"/>
    <x v="3"/>
    <n v="0"/>
    <n v="3000"/>
  </r>
  <r>
    <n v="272452"/>
    <n v="37511"/>
    <n v="109606804"/>
    <s v="quinta compañia San Felipe"/>
    <x v="1"/>
    <d v="2017-04-26T15:42:27"/>
    <x v="18"/>
    <d v="2017-05-04T00:00:00"/>
    <s v="Banco Estado"/>
    <m/>
    <s v="Banco de Chile"/>
    <x v="3"/>
    <n v="0"/>
    <n v="3000"/>
  </r>
  <r>
    <n v="295588"/>
    <n v="37511"/>
    <n v="109606804"/>
    <s v="quinta compañia San Felipe"/>
    <x v="1"/>
    <d v="2017-05-29T17:25:45"/>
    <x v="9"/>
    <d v="2017-06-08T00:00:00"/>
    <s v="Banco Estado"/>
    <m/>
    <s v="Banco de Chile"/>
    <x v="3"/>
    <n v="0"/>
    <n v="3000"/>
  </r>
  <r>
    <n v="318223"/>
    <n v="37511"/>
    <n v="109606804"/>
    <s v="quinta compañia San Felipe"/>
    <x v="1"/>
    <d v="2017-06-28T13:07:20"/>
    <x v="19"/>
    <d v="2017-07-04T00:00:00"/>
    <s v="Banco Estado"/>
    <m/>
    <s v="Banco de Chile"/>
    <x v="3"/>
    <n v="0"/>
    <n v="3000"/>
  </r>
  <r>
    <n v="343185"/>
    <n v="37511"/>
    <n v="109606804"/>
    <s v="quinta compañia San Felipe"/>
    <x v="1"/>
    <d v="2017-07-27T16:39:09"/>
    <x v="12"/>
    <d v="2017-08-02T00:00:00"/>
    <s v="Banco Estado"/>
    <m/>
    <s v="Banco de Chile"/>
    <x v="3"/>
    <n v="0"/>
    <n v="3000"/>
  </r>
  <r>
    <n v="144278"/>
    <n v="37512"/>
    <n v="72878108"/>
    <s v="quinta compañia San Felipe"/>
    <x v="1"/>
    <d v="2016-07-27T15:47:34"/>
    <x v="2"/>
    <d v="2016-08-09T00:00:00"/>
    <s v="Banco Estado"/>
    <m/>
    <s v="Banco de Chile"/>
    <x v="3"/>
    <n v="0"/>
    <n v="10000"/>
  </r>
  <r>
    <n v="135428"/>
    <n v="37512"/>
    <n v="72878108"/>
    <s v="quinta compañia San Felipe"/>
    <x v="1"/>
    <d v="2016-07-15T13:21:50"/>
    <x v="13"/>
    <d v="2016-08-01T00:00:00"/>
    <s v="Banco Estado"/>
    <m/>
    <s v="Banco de Chile"/>
    <x v="4"/>
    <n v="0"/>
    <n v="10000"/>
  </r>
  <r>
    <n v="178568"/>
    <n v="37512"/>
    <n v="72878108"/>
    <s v="quinta compañia San Felipe"/>
    <x v="1"/>
    <d v="2016-10-27T13:35:17"/>
    <x v="14"/>
    <d v="2016-11-21T00:00:00"/>
    <s v="Banco Estado"/>
    <m/>
    <s v="Banco de Chile"/>
    <x v="3"/>
    <n v="0"/>
    <n v="10000"/>
  </r>
  <r>
    <n v="166593"/>
    <n v="37512"/>
    <n v="72878108"/>
    <s v="quinta compañia San Felipe"/>
    <x v="1"/>
    <d v="2016-09-29T12:20:47"/>
    <x v="15"/>
    <d v="2016-10-17T00:00:00"/>
    <s v="Banco Estado"/>
    <m/>
    <s v="Banco de Chile"/>
    <x v="3"/>
    <n v="0"/>
    <n v="10000"/>
  </r>
  <r>
    <n v="155179"/>
    <n v="37512"/>
    <n v="72878108"/>
    <s v="quinta compañia San Felipe"/>
    <x v="1"/>
    <d v="2016-08-26T16:39:45"/>
    <x v="1"/>
    <d v="2016-09-05T00:00:00"/>
    <s v="Banco Estado"/>
    <m/>
    <s v="Banco de Chile"/>
    <x v="3"/>
    <n v="0"/>
    <n v="10000"/>
  </r>
  <r>
    <n v="191374"/>
    <n v="37512"/>
    <n v="72878108"/>
    <s v="quinta compañia San Felipe"/>
    <x v="1"/>
    <d v="2016-11-29T11:48:53"/>
    <x v="5"/>
    <d v="2016-12-13T00:00:00"/>
    <s v="Banco Estado"/>
    <m/>
    <s v="Banco de Chile"/>
    <x v="3"/>
    <n v="0"/>
    <n v="10000"/>
  </r>
  <r>
    <n v="205535"/>
    <n v="37512"/>
    <n v="72878108"/>
    <s v="quinta compañia San Felipe"/>
    <x v="1"/>
    <d v="2016-12-29T16:59:06"/>
    <x v="16"/>
    <d v="2017-01-31T00:00:00"/>
    <s v="Banco Estado"/>
    <m/>
    <s v="Banco de Chile"/>
    <x v="4"/>
    <n v="0"/>
    <n v="10000"/>
  </r>
  <r>
    <n v="220341"/>
    <n v="37512"/>
    <n v="72878108"/>
    <s v="quinta compañia San Felipe"/>
    <x v="1"/>
    <d v="2017-01-26T15:39:04"/>
    <x v="6"/>
    <d v="2017-03-01T00:00:00"/>
    <s v="Banco Estado"/>
    <m/>
    <s v="Banco de Chile"/>
    <x v="4"/>
    <n v="0"/>
    <n v="10000"/>
  </r>
  <r>
    <n v="236895"/>
    <n v="37512"/>
    <n v="72878108"/>
    <s v="quinta compañia San Felipe"/>
    <x v="1"/>
    <d v="2017-02-27T12:19:23"/>
    <x v="7"/>
    <d v="2017-04-04T00:00:00"/>
    <s v="Banco Estado"/>
    <m/>
    <s v="Banco de Chile"/>
    <x v="6"/>
    <n v="1"/>
    <n v="10000"/>
  </r>
  <r>
    <n v="135429"/>
    <n v="37515"/>
    <n v="40664521"/>
    <s v="quinta compañia San Felipe"/>
    <x v="1"/>
    <d v="2016-07-15T13:21:50"/>
    <x v="13"/>
    <d v="2016-07-20T00:00:00"/>
    <s v="Banco Estado"/>
    <m/>
    <s v="Banco de Chile"/>
    <x v="3"/>
    <n v="0"/>
    <n v="10000"/>
  </r>
  <r>
    <n v="144279"/>
    <n v="37515"/>
    <n v="40664521"/>
    <s v="quinta compañia San Felipe"/>
    <x v="1"/>
    <d v="2016-07-27T15:47:34"/>
    <x v="2"/>
    <d v="2016-08-18T00:00:00"/>
    <s v="Banco Estado"/>
    <m/>
    <s v="Banco de Chile"/>
    <x v="3"/>
    <n v="0"/>
    <n v="10000"/>
  </r>
  <r>
    <n v="155180"/>
    <n v="37515"/>
    <n v="40664521"/>
    <s v="quinta compañia San Felipe"/>
    <x v="1"/>
    <d v="2016-08-26T16:39:45"/>
    <x v="1"/>
    <d v="2016-09-12T00:00:00"/>
    <s v="Banco Estado"/>
    <m/>
    <s v="Banco de Chile"/>
    <x v="3"/>
    <n v="0"/>
    <n v="10000"/>
  </r>
  <r>
    <n v="166594"/>
    <n v="37515"/>
    <n v="40664521"/>
    <s v="quinta compañia San Felipe"/>
    <x v="1"/>
    <d v="2016-09-29T12:20:47"/>
    <x v="15"/>
    <d v="2016-10-21T00:00:00"/>
    <s v="Banco Estado"/>
    <m/>
    <s v="Banco de Chile"/>
    <x v="3"/>
    <n v="0"/>
    <n v="10000"/>
  </r>
  <r>
    <n v="178569"/>
    <n v="37515"/>
    <n v="40664521"/>
    <s v="quinta compañia San Felipe"/>
    <x v="1"/>
    <d v="2016-10-27T13:35:17"/>
    <x v="14"/>
    <d v="2016-11-21T00:00:00"/>
    <s v="Banco Estado"/>
    <m/>
    <s v="Banco de Chile"/>
    <x v="3"/>
    <n v="0"/>
    <n v="10000"/>
  </r>
  <r>
    <n v="220342"/>
    <n v="37515"/>
    <n v="40664521"/>
    <s v="quinta compañia San Felipe"/>
    <x v="1"/>
    <d v="2017-01-26T15:39:04"/>
    <x v="6"/>
    <d v="2017-03-01T00:00:00"/>
    <s v="Banco Estado"/>
    <m/>
    <s v="Banco de Chile"/>
    <x v="4"/>
    <n v="0"/>
    <n v="10000"/>
  </r>
  <r>
    <n v="205536"/>
    <n v="37515"/>
    <n v="40664521"/>
    <s v="quinta compañia San Felipe"/>
    <x v="1"/>
    <d v="2016-12-29T16:59:06"/>
    <x v="16"/>
    <d v="2017-01-31T00:00:00"/>
    <s v="Banco Estado"/>
    <m/>
    <s v="Banco de Chile"/>
    <x v="3"/>
    <n v="0"/>
    <n v="10000"/>
  </r>
  <r>
    <n v="191375"/>
    <n v="37515"/>
    <n v="40664521"/>
    <s v="quinta compañia San Felipe"/>
    <x v="1"/>
    <d v="2016-11-29T11:48:53"/>
    <x v="5"/>
    <d v="2016-12-26T00:00:00"/>
    <s v="Banco Estado"/>
    <m/>
    <s v="Banco de Chile"/>
    <x v="3"/>
    <n v="0"/>
    <n v="10000"/>
  </r>
  <r>
    <n v="236896"/>
    <n v="37515"/>
    <n v="40664521"/>
    <s v="quinta compañia San Felipe"/>
    <x v="1"/>
    <d v="2017-02-27T12:19:23"/>
    <x v="7"/>
    <d v="2017-03-13T00:00:00"/>
    <s v="Banco Estado"/>
    <m/>
    <s v="Banco de Chile"/>
    <x v="3"/>
    <n v="0"/>
    <n v="10000"/>
  </r>
  <r>
    <n v="146586"/>
    <n v="37517"/>
    <n v="80341113"/>
    <s v="quinta compañia San Felipe"/>
    <x v="0"/>
    <d v="2016-07-27T17:31:49"/>
    <x v="2"/>
    <d v="2016-08-03T00:00:00"/>
    <s v="N/A"/>
    <m/>
    <s v="Banco de Chile"/>
    <x v="0"/>
    <n v="0"/>
    <n v="3000"/>
  </r>
  <r>
    <n v="182914"/>
    <n v="37517"/>
    <n v="80341113"/>
    <s v="quinta compañia San Felipe"/>
    <x v="0"/>
    <d v="2016-10-27T13:36:23"/>
    <x v="0"/>
    <d v="2016-11-08T00:00:00"/>
    <s v="N/A"/>
    <m/>
    <s v="Banco de Chile"/>
    <x v="0"/>
    <n v="0"/>
    <n v="3000"/>
  </r>
  <r>
    <n v="158028"/>
    <n v="37517"/>
    <n v="80341113"/>
    <s v="quinta compañia San Felipe"/>
    <x v="0"/>
    <d v="2016-08-26T16:44:44"/>
    <x v="1"/>
    <d v="2016-09-05T00:00:00"/>
    <s v="N/A"/>
    <m/>
    <s v="Banco de Chile"/>
    <x v="0"/>
    <n v="0"/>
    <n v="3000"/>
  </r>
  <r>
    <n v="170376"/>
    <n v="37517"/>
    <n v="80341113"/>
    <s v="quinta compañia San Felipe"/>
    <x v="0"/>
    <d v="2016-09-29T14:18:20"/>
    <x v="3"/>
    <d v="2016-10-04T00:00:00"/>
    <s v="N/A"/>
    <m/>
    <s v="Banco de Chile"/>
    <x v="0"/>
    <n v="0"/>
    <n v="3000"/>
  </r>
  <r>
    <n v="211675"/>
    <n v="37517"/>
    <n v="80341113"/>
    <s v="quinta compañia San Felipe"/>
    <x v="0"/>
    <d v="2016-12-29T17:00:06"/>
    <x v="4"/>
    <d v="2017-01-05T00:00:00"/>
    <s v="N/A"/>
    <m/>
    <s v="Banco de Chile"/>
    <x v="0"/>
    <n v="0"/>
    <n v="3000"/>
  </r>
  <r>
    <n v="196689"/>
    <n v="37517"/>
    <n v="80341113"/>
    <s v="quinta compañia San Felipe"/>
    <x v="0"/>
    <d v="2016-11-29T12:15:21"/>
    <x v="5"/>
    <d v="2016-12-02T00:00:00"/>
    <s v="N/A"/>
    <m/>
    <s v="Banco de Chile"/>
    <x v="0"/>
    <n v="0"/>
    <n v="3000"/>
  </r>
  <r>
    <n v="227364"/>
    <n v="37517"/>
    <n v="80341113"/>
    <s v="quinta compañia San Felipe"/>
    <x v="0"/>
    <d v="2017-01-26T15:42:46"/>
    <x v="6"/>
    <d v="2017-02-02T00:00:00"/>
    <s v="N/A"/>
    <m/>
    <s v="Banco de Chile"/>
    <x v="0"/>
    <n v="0"/>
    <n v="3000"/>
  </r>
  <r>
    <n v="245377"/>
    <n v="37517"/>
    <n v="80341113"/>
    <s v="quint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263978"/>
    <n v="37517"/>
    <n v="80341113"/>
    <s v="quinta compañia San Felipe"/>
    <x v="0"/>
    <d v="2017-03-28T15:29:12"/>
    <x v="8"/>
    <d v="2017-04-20T00:00:00"/>
    <s v="N/A"/>
    <m/>
    <s v="Banco de Chile"/>
    <x v="1"/>
    <s v="TARJETA CON PROBLEMAS, CONTACTE A SU CLIENTE"/>
    <n v="3000"/>
  </r>
  <r>
    <n v="287371"/>
    <n v="37517"/>
    <n v="80341113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53"/>
    <n v="37517"/>
    <n v="80341113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33590"/>
    <n v="37517"/>
    <n v="80341113"/>
    <s v="quinta compañia San Felipe"/>
    <x v="0"/>
    <d v="2017-06-28T13:25:35"/>
    <x v="11"/>
    <d v="2017-07-20T00:00:00"/>
    <s v="N/A"/>
    <m/>
    <s v="Banco de Chile"/>
    <x v="1"/>
    <s v="TARJETA CON PROBLEMAS, CONTACTE A SU CLIENTE"/>
    <n v="3000"/>
  </r>
  <r>
    <n v="360162"/>
    <n v="37517"/>
    <n v="80341113"/>
    <s v="quinta compañia San Felipe"/>
    <x v="0"/>
    <d v="2017-07-27T17:19:05"/>
    <x v="12"/>
    <d v="2017-08-21T00:00:00"/>
    <s v="N/A"/>
    <m/>
    <s v="Banco de Chile"/>
    <x v="2"/>
    <s v="TARJETA CON PROBLEMAS, CONTACTE A SU CLIENTE"/>
    <n v="3000"/>
  </r>
  <r>
    <n v="144280"/>
    <n v="37519"/>
    <n v="172999778"/>
    <s v="quinta compañia San Felipe"/>
    <x v="1"/>
    <d v="2016-07-27T15:47:34"/>
    <x v="2"/>
    <d v="2016-09-07T00:00:00"/>
    <s v="Banco Estado"/>
    <m/>
    <s v="Banco de Chile"/>
    <x v="4"/>
    <n v="0"/>
    <n v="5000"/>
  </r>
  <r>
    <n v="135430"/>
    <n v="37519"/>
    <n v="172999778"/>
    <s v="quinta compañia San Felipe"/>
    <x v="1"/>
    <d v="2016-07-15T13:21:50"/>
    <x v="13"/>
    <d v="2016-08-01T00:00:00"/>
    <s v="Banco Estado"/>
    <m/>
    <s v="Banco de Chile"/>
    <x v="4"/>
    <n v="0"/>
    <n v="5000"/>
  </r>
  <r>
    <n v="178570"/>
    <n v="37519"/>
    <n v="172999778"/>
    <s v="quinta compañia San Felipe"/>
    <x v="1"/>
    <d v="2016-10-27T13:35:17"/>
    <x v="14"/>
    <d v="2016-11-29T00:00:00"/>
    <s v="Banco Estado"/>
    <m/>
    <s v="Banco de Chile"/>
    <x v="3"/>
    <n v="0"/>
    <n v="5000"/>
  </r>
  <r>
    <n v="166595"/>
    <n v="37519"/>
    <n v="172999778"/>
    <s v="quinta compañia San Felipe"/>
    <x v="1"/>
    <d v="2016-09-29T12:20:47"/>
    <x v="15"/>
    <d v="2016-11-02T00:00:00"/>
    <s v="Banco Estado"/>
    <m/>
    <s v="Banco de Chile"/>
    <x v="4"/>
    <n v="0"/>
    <n v="5000"/>
  </r>
  <r>
    <n v="155181"/>
    <n v="37519"/>
    <n v="172999778"/>
    <s v="quinta compañia San Felipe"/>
    <x v="1"/>
    <d v="2016-08-26T16:39:45"/>
    <x v="1"/>
    <d v="2016-10-04T00:00:00"/>
    <s v="Banco Estado"/>
    <m/>
    <s v="Banco de Chile"/>
    <x v="4"/>
    <n v="0"/>
    <n v="5000"/>
  </r>
  <r>
    <n v="191376"/>
    <n v="37519"/>
    <n v="172999778"/>
    <s v="quinta compañia San Felipe"/>
    <x v="1"/>
    <d v="2016-11-29T11:48:53"/>
    <x v="5"/>
    <d v="2017-01-09T00:00:00"/>
    <s v="Banco Estado"/>
    <m/>
    <s v="Banco de Chile"/>
    <x v="4"/>
    <n v="0"/>
    <n v="5000"/>
  </r>
  <r>
    <n v="205537"/>
    <n v="37519"/>
    <n v="172999778"/>
    <s v="quinta compañia San Felipe"/>
    <x v="1"/>
    <d v="2016-12-29T16:59:06"/>
    <x v="16"/>
    <d v="2017-01-31T00:00:00"/>
    <s v="Banco Estado"/>
    <m/>
    <s v="Banco de Chile"/>
    <x v="4"/>
    <n v="0"/>
    <n v="5000"/>
  </r>
  <r>
    <n v="220343"/>
    <n v="37519"/>
    <n v="172999778"/>
    <s v="quinta compañia San Felipe"/>
    <x v="1"/>
    <d v="2017-01-26T15:39:04"/>
    <x v="6"/>
    <d v="2017-03-01T00:00:00"/>
    <s v="Banco Estado"/>
    <m/>
    <s v="Banco de Chile"/>
    <x v="3"/>
    <n v="0"/>
    <n v="5000"/>
  </r>
  <r>
    <n v="236897"/>
    <n v="37519"/>
    <n v="172999778"/>
    <s v="quinta compañia San Felipe"/>
    <x v="1"/>
    <d v="2017-02-27T12:19:23"/>
    <x v="7"/>
    <d v="2017-04-04T00:00:00"/>
    <s v="Banco Estado"/>
    <m/>
    <s v="Banco de Chile"/>
    <x v="3"/>
    <n v="0"/>
    <n v="5000"/>
  </r>
  <r>
    <n v="254274"/>
    <n v="37519"/>
    <n v="172999778"/>
    <s v="quinta compañia San Felipe"/>
    <x v="1"/>
    <d v="2017-03-28T15:24:43"/>
    <x v="17"/>
    <d v="2017-05-04T00:00:00"/>
    <s v="Banco Estado"/>
    <m/>
    <s v="Banco de Chile"/>
    <x v="4"/>
    <n v="0"/>
    <n v="5000"/>
  </r>
  <r>
    <n v="295589"/>
    <n v="37519"/>
    <n v="172999778"/>
    <s v="quinta compañia San Felipe"/>
    <x v="1"/>
    <d v="2017-05-29T17:25:45"/>
    <x v="9"/>
    <d v="2017-07-04T00:00:00"/>
    <s v="Banco Estado"/>
    <m/>
    <s v="Banco de Chile"/>
    <x v="4"/>
    <n v="0"/>
    <n v="5000"/>
  </r>
  <r>
    <n v="272453"/>
    <n v="37519"/>
    <n v="172999778"/>
    <s v="quinta compañia San Felipe"/>
    <x v="1"/>
    <d v="2017-04-26T15:42:27"/>
    <x v="18"/>
    <d v="2017-06-06T00:00:00"/>
    <s v="Banco Estado"/>
    <m/>
    <s v="Banco de Chile"/>
    <x v="4"/>
    <n v="0"/>
    <n v="5000"/>
  </r>
  <r>
    <n v="318224"/>
    <n v="37519"/>
    <n v="172999778"/>
    <s v="quinta compañia San Felipe"/>
    <x v="1"/>
    <d v="2017-06-28T13:07:20"/>
    <x v="19"/>
    <d v="2017-07-28T00:00:00"/>
    <s v="Banco Estado"/>
    <m/>
    <s v="Banco de Chile"/>
    <x v="4"/>
    <n v="0"/>
    <n v="5000"/>
  </r>
  <r>
    <n v="343186"/>
    <n v="37519"/>
    <n v="172999778"/>
    <s v="quinta compañia San Felipe"/>
    <x v="1"/>
    <d v="2017-07-27T16:39:09"/>
    <x v="12"/>
    <d v="2017-08-16T00:00:00"/>
    <s v="Banco Estado"/>
    <m/>
    <s v="Banco de Chile"/>
    <x v="5"/>
    <n v="99"/>
    <n v="5000"/>
  </r>
  <r>
    <n v="170377"/>
    <n v="37522"/>
    <n v="103686881"/>
    <s v="quinta compañia San Felipe"/>
    <x v="0"/>
    <d v="2016-09-29T14:18:20"/>
    <x v="3"/>
    <d v="2016-10-21T00:00:00"/>
    <s v="N/A"/>
    <m/>
    <s v="Banco de Chile"/>
    <x v="1"/>
    <s v="TARJETA NO EXISTE, CONTACTE A SU CLIENTE"/>
    <n v="5000"/>
  </r>
  <r>
    <n v="158029"/>
    <n v="37522"/>
    <n v="103686881"/>
    <s v="quinta compañia San Felipe"/>
    <x v="0"/>
    <d v="2016-08-26T16:44:44"/>
    <x v="1"/>
    <d v="2016-09-21T00:00:00"/>
    <s v="N/A"/>
    <m/>
    <s v="Banco de Chile"/>
    <x v="1"/>
    <s v="TARJETA NO EXISTE, CONTACTE A SU CLIENTE"/>
    <n v="5000"/>
  </r>
  <r>
    <n v="182915"/>
    <n v="37522"/>
    <n v="103686881"/>
    <s v="quinta compañia San Felipe"/>
    <x v="0"/>
    <d v="2016-10-27T13:36:23"/>
    <x v="0"/>
    <d v="2016-11-21T00:00:00"/>
    <s v="N/A"/>
    <m/>
    <s v="Banco de Chile"/>
    <x v="1"/>
    <s v="TARJETA NO EXISTE, CONTACTE A SU CLIENTE"/>
    <n v="5000"/>
  </r>
  <r>
    <n v="146587"/>
    <n v="37522"/>
    <n v="103686881"/>
    <s v="quinta compañia San Felipe"/>
    <x v="0"/>
    <d v="2016-07-27T17:31:49"/>
    <x v="2"/>
    <d v="2016-08-18T00:00:00"/>
    <s v="N/A"/>
    <m/>
    <s v="Banco de Chile"/>
    <x v="1"/>
    <s v="TARJETA NO EXISTE, CONTACTE A SU CLIENTE"/>
    <n v="5000"/>
  </r>
  <r>
    <n v="196690"/>
    <n v="37522"/>
    <n v="103686881"/>
    <s v="quinta compañia San Felipe"/>
    <x v="0"/>
    <d v="2016-11-29T12:15:21"/>
    <x v="5"/>
    <d v="2016-12-02T00:00:00"/>
    <s v="N/A"/>
    <m/>
    <s v="Banco de Chile"/>
    <x v="0"/>
    <n v="0"/>
    <n v="5000"/>
  </r>
  <r>
    <n v="211676"/>
    <n v="37522"/>
    <n v="103686881"/>
    <s v="quinta compañia San Felipe"/>
    <x v="0"/>
    <d v="2016-12-29T17:00:06"/>
    <x v="4"/>
    <d v="2017-01-05T00:00:00"/>
    <s v="N/A"/>
    <m/>
    <s v="Banco de Chile"/>
    <x v="0"/>
    <n v="0"/>
    <n v="5000"/>
  </r>
  <r>
    <n v="245378"/>
    <n v="37522"/>
    <n v="103686881"/>
    <s v="quinta compañia San Felipe"/>
    <x v="0"/>
    <d v="2017-02-27T12:21:12"/>
    <x v="7"/>
    <d v="2017-03-02T00:00:00"/>
    <s v="N/A"/>
    <m/>
    <s v="Banco de Chile"/>
    <x v="0"/>
    <n v="0"/>
    <n v="5000"/>
  </r>
  <r>
    <n v="227365"/>
    <n v="37522"/>
    <n v="103686881"/>
    <s v="quinta compañia San Felipe"/>
    <x v="0"/>
    <d v="2017-01-26T15:42:46"/>
    <x v="6"/>
    <d v="2017-02-02T00:00:00"/>
    <s v="N/A"/>
    <m/>
    <s v="Banco de Chile"/>
    <x v="0"/>
    <n v="0"/>
    <n v="5000"/>
  </r>
  <r>
    <n v="283654"/>
    <n v="37522"/>
    <n v="103686881"/>
    <s v="quinta compañia San Felipe"/>
    <x v="0"/>
    <d v="2017-04-26T15:45:17"/>
    <x v="10"/>
    <d v="2017-05-04T00:00:00"/>
    <s v="N/A"/>
    <m/>
    <s v="Banco de Chile"/>
    <x v="0"/>
    <n v="0"/>
    <n v="5000"/>
  </r>
  <r>
    <n v="287372"/>
    <n v="37522"/>
    <n v="103686881"/>
    <s v="quinta compañia San Felipe"/>
    <x v="0"/>
    <d v="2017-05-29T17:17:41"/>
    <x v="9"/>
    <d v="2017-06-06T00:00:00"/>
    <s v="N/A"/>
    <m/>
    <s v="Banco de Chile"/>
    <x v="0"/>
    <n v="0"/>
    <n v="5000"/>
  </r>
  <r>
    <n v="263979"/>
    <n v="37522"/>
    <n v="103686881"/>
    <s v="quinta compañia San Felipe"/>
    <x v="0"/>
    <d v="2017-03-28T15:29:12"/>
    <x v="8"/>
    <d v="2017-04-04T00:00:00"/>
    <s v="N/A"/>
    <m/>
    <s v="Banco de Chile"/>
    <x v="0"/>
    <n v="0"/>
    <n v="5000"/>
  </r>
  <r>
    <n v="333591"/>
    <n v="37522"/>
    <n v="103686881"/>
    <s v="quinta compañia San Felipe"/>
    <x v="0"/>
    <d v="2017-06-28T13:25:35"/>
    <x v="11"/>
    <d v="2017-07-04T00:00:00"/>
    <s v="N/A"/>
    <m/>
    <s v="Banco de Chile"/>
    <x v="0"/>
    <n v="0"/>
    <n v="5000"/>
  </r>
  <r>
    <n v="360163"/>
    <n v="37522"/>
    <n v="103686881"/>
    <s v="quinta compañia San Felipe"/>
    <x v="0"/>
    <d v="2017-07-27T17:19:05"/>
    <x v="12"/>
    <d v="2017-08-02T00:00:00"/>
    <s v="N/A"/>
    <m/>
    <s v="Banco de Chile"/>
    <x v="0"/>
    <n v="0"/>
    <n v="5000"/>
  </r>
  <r>
    <n v="133554"/>
    <n v="37523"/>
    <n v="44278715"/>
    <s v="septima compañia San Felipe"/>
    <x v="1"/>
    <d v="2016-06-28T15:48:39"/>
    <x v="20"/>
    <d v="2016-07-07T00:00:00"/>
    <s v="Banco Chile"/>
    <m/>
    <s v="Banco de Chile"/>
    <x v="3"/>
    <n v="0"/>
    <n v="5000"/>
  </r>
  <r>
    <n v="144220"/>
    <n v="37523"/>
    <n v="44278715"/>
    <s v="septima compañia San Felipe"/>
    <x v="1"/>
    <d v="2016-07-27T15:47:34"/>
    <x v="2"/>
    <d v="2016-08-03T00:00:00"/>
    <s v="Banco Chile"/>
    <m/>
    <s v="Banco de Chile"/>
    <x v="3"/>
    <n v="0"/>
    <n v="5000"/>
  </r>
  <r>
    <n v="155123"/>
    <n v="37523"/>
    <n v="44278715"/>
    <s v="septima compañia San Felipe"/>
    <x v="1"/>
    <d v="2016-08-26T16:39:45"/>
    <x v="1"/>
    <d v="2016-09-05T00:00:00"/>
    <s v="Banco Chile"/>
    <m/>
    <s v="Banco de Chile"/>
    <x v="3"/>
    <n v="0"/>
    <n v="5000"/>
  </r>
  <r>
    <n v="166537"/>
    <n v="37523"/>
    <n v="44278715"/>
    <s v="septima compañia San Felipe"/>
    <x v="1"/>
    <d v="2016-09-29T12:20:47"/>
    <x v="15"/>
    <d v="2016-10-04T00:00:00"/>
    <s v="Banco Chile"/>
    <m/>
    <s v="Banco de Chile"/>
    <x v="3"/>
    <n v="0"/>
    <n v="5000"/>
  </r>
  <r>
    <n v="178513"/>
    <n v="37523"/>
    <n v="44278715"/>
    <s v="septima compañia San Felipe"/>
    <x v="1"/>
    <d v="2016-10-27T13:35:17"/>
    <x v="14"/>
    <d v="2016-11-08T00:00:00"/>
    <s v="Banco Chile"/>
    <m/>
    <s v="Banco de Chile"/>
    <x v="3"/>
    <n v="0"/>
    <n v="5000"/>
  </r>
  <r>
    <n v="191320"/>
    <n v="37523"/>
    <n v="44278715"/>
    <s v="septima compañia San Felipe"/>
    <x v="1"/>
    <d v="2016-11-29T11:48:53"/>
    <x v="5"/>
    <d v="2016-12-02T00:00:00"/>
    <s v="Banco Chile"/>
    <m/>
    <s v="Banco de Chile"/>
    <x v="3"/>
    <n v="0"/>
    <n v="5000"/>
  </r>
  <r>
    <n v="205481"/>
    <n v="37523"/>
    <n v="44278715"/>
    <s v="septima compañia San Felipe"/>
    <x v="1"/>
    <d v="2016-12-29T16:59:06"/>
    <x v="16"/>
    <d v="2017-01-05T00:00:00"/>
    <s v="Banco Chile"/>
    <m/>
    <s v="Banco de Chile"/>
    <x v="3"/>
    <n v="0"/>
    <n v="5000"/>
  </r>
  <r>
    <n v="220287"/>
    <n v="37523"/>
    <n v="44278715"/>
    <s v="septima compañia San Felipe"/>
    <x v="1"/>
    <d v="2017-01-26T15:39:04"/>
    <x v="6"/>
    <d v="2017-02-02T00:00:00"/>
    <s v="Banco Chile"/>
    <m/>
    <s v="Banco de Chile"/>
    <x v="3"/>
    <n v="0"/>
    <n v="5000"/>
  </r>
  <r>
    <n v="236842"/>
    <n v="37523"/>
    <n v="44278715"/>
    <s v="septima compañia San Felipe"/>
    <x v="1"/>
    <d v="2017-02-27T12:19:23"/>
    <x v="7"/>
    <d v="2017-03-02T00:00:00"/>
    <s v="Banco Chile"/>
    <m/>
    <s v="Banco de Chile"/>
    <x v="3"/>
    <n v="0"/>
    <n v="5000"/>
  </r>
  <r>
    <n v="254222"/>
    <n v="37523"/>
    <n v="44278715"/>
    <s v="septima compañia San Felipe"/>
    <x v="1"/>
    <d v="2017-03-28T15:24:43"/>
    <x v="17"/>
    <d v="2017-04-04T00:00:00"/>
    <s v="Banco Chile"/>
    <m/>
    <s v="Banco de Chile"/>
    <x v="3"/>
    <n v="0"/>
    <n v="5000"/>
  </r>
  <r>
    <n v="272401"/>
    <n v="37523"/>
    <n v="44278715"/>
    <s v="septima compañia San Felipe"/>
    <x v="1"/>
    <d v="2017-04-26T15:42:27"/>
    <x v="18"/>
    <d v="2017-05-04T00:00:00"/>
    <s v="Banco Chile"/>
    <m/>
    <s v="Banco de Chile"/>
    <x v="3"/>
    <n v="0"/>
    <n v="5000"/>
  </r>
  <r>
    <n v="295538"/>
    <n v="37523"/>
    <n v="44278715"/>
    <s v="septima compañia San Felipe"/>
    <x v="1"/>
    <d v="2017-05-29T17:25:45"/>
    <x v="9"/>
    <d v="2017-06-06T00:00:00"/>
    <s v="Banco Chile"/>
    <m/>
    <s v="Banco de Chile"/>
    <x v="3"/>
    <n v="0"/>
    <n v="5000"/>
  </r>
  <r>
    <n v="318173"/>
    <n v="37523"/>
    <n v="44278715"/>
    <s v="septima compañia San Felipe"/>
    <x v="1"/>
    <d v="2017-06-28T13:07:20"/>
    <x v="19"/>
    <d v="2017-07-04T00:00:00"/>
    <s v="Banco Chile"/>
    <m/>
    <s v="Banco de Chile"/>
    <x v="3"/>
    <n v="0"/>
    <n v="5000"/>
  </r>
  <r>
    <n v="343136"/>
    <n v="37523"/>
    <n v="44278715"/>
    <s v="septima compañia San Felipe"/>
    <x v="1"/>
    <d v="2017-07-27T16:39:09"/>
    <x v="12"/>
    <d v="2017-08-02T00:00:00"/>
    <s v="Banco Chile"/>
    <m/>
    <s v="Banco de Chile"/>
    <x v="3"/>
    <n v="0"/>
    <n v="5000"/>
  </r>
  <r>
    <n v="182916"/>
    <n v="37524"/>
    <n v="93987098"/>
    <s v="quinta compañia San Felipe"/>
    <x v="0"/>
    <d v="2016-10-27T13:36:23"/>
    <x v="0"/>
    <d v="2016-11-08T00:00:00"/>
    <s v="N/A"/>
    <m/>
    <s v="Banco de Chile"/>
    <x v="0"/>
    <n v="0"/>
    <n v="3000"/>
  </r>
  <r>
    <n v="158030"/>
    <n v="37524"/>
    <n v="93987098"/>
    <s v="quinta compañia San Felipe"/>
    <x v="0"/>
    <d v="2016-08-26T16:44:44"/>
    <x v="1"/>
    <d v="2016-09-05T00:00:00"/>
    <s v="N/A"/>
    <m/>
    <s v="Banco de Chile"/>
    <x v="0"/>
    <n v="0"/>
    <n v="3000"/>
  </r>
  <r>
    <n v="146540"/>
    <n v="37524"/>
    <n v="93987098"/>
    <s v="quinta compañia San Felipe"/>
    <x v="0"/>
    <d v="2016-07-27T17:31:49"/>
    <x v="2"/>
    <d v="2016-08-03T00:00:00"/>
    <s v="N/A"/>
    <m/>
    <s v="Banco de Chile"/>
    <x v="0"/>
    <n v="0"/>
    <n v="3000"/>
  </r>
  <r>
    <n v="170378"/>
    <n v="37524"/>
    <n v="93987098"/>
    <s v="quinta compañia San Felipe"/>
    <x v="0"/>
    <d v="2016-09-29T14:18:20"/>
    <x v="3"/>
    <d v="2016-10-04T00:00:00"/>
    <s v="N/A"/>
    <m/>
    <s v="Banco de Chile"/>
    <x v="0"/>
    <n v="0"/>
    <n v="3000"/>
  </r>
  <r>
    <n v="211677"/>
    <n v="37524"/>
    <n v="93987098"/>
    <s v="quinta compañia San Felipe"/>
    <x v="0"/>
    <d v="2016-12-29T17:00:06"/>
    <x v="4"/>
    <d v="2017-01-05T00:00:00"/>
    <s v="N/A"/>
    <m/>
    <s v="Banco de Chile"/>
    <x v="0"/>
    <n v="0"/>
    <n v="3000"/>
  </r>
  <r>
    <n v="196691"/>
    <n v="37524"/>
    <n v="93987098"/>
    <s v="quinta compañia San Felipe"/>
    <x v="0"/>
    <d v="2016-11-29T12:15:21"/>
    <x v="5"/>
    <d v="2016-12-02T00:00:00"/>
    <s v="N/A"/>
    <m/>
    <s v="Banco de Chile"/>
    <x v="0"/>
    <n v="0"/>
    <n v="3000"/>
  </r>
  <r>
    <n v="227366"/>
    <n v="37524"/>
    <n v="93987098"/>
    <s v="quinta compañia San Felipe"/>
    <x v="0"/>
    <d v="2017-01-26T15:42:46"/>
    <x v="6"/>
    <d v="2017-02-02T00:00:00"/>
    <s v="N/A"/>
    <m/>
    <s v="Banco de Chile"/>
    <x v="0"/>
    <n v="0"/>
    <n v="3000"/>
  </r>
  <r>
    <n v="245379"/>
    <n v="37524"/>
    <n v="93987098"/>
    <s v="quint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263980"/>
    <n v="37524"/>
    <n v="93987098"/>
    <s v="quinta compañia San Felipe"/>
    <x v="0"/>
    <d v="2017-03-28T15:29:12"/>
    <x v="8"/>
    <d v="2017-04-20T00:00:00"/>
    <s v="N/A"/>
    <m/>
    <s v="Banco de Chile"/>
    <x v="1"/>
    <s v="TARJETA CON PROBLEMAS, CONTACTE A SU CLIENTE"/>
    <n v="3000"/>
  </r>
  <r>
    <n v="287373"/>
    <n v="37524"/>
    <n v="93987098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55"/>
    <n v="37524"/>
    <n v="93987098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33592"/>
    <n v="37524"/>
    <n v="93987098"/>
    <s v="quinta compañia San Felipe"/>
    <x v="0"/>
    <d v="2017-06-28T13:25:35"/>
    <x v="11"/>
    <d v="2017-07-20T00:00:00"/>
    <s v="N/A"/>
    <m/>
    <s v="Banco de Chile"/>
    <x v="1"/>
    <s v="TARJETA CON PROBLEMAS, CONTACTE A SU CLIENTE"/>
    <n v="3000"/>
  </r>
  <r>
    <n v="360164"/>
    <n v="37524"/>
    <n v="93987098"/>
    <s v="quinta compañia San Felipe"/>
    <x v="0"/>
    <d v="2017-07-27T17:19:05"/>
    <x v="12"/>
    <d v="2017-08-21T00:00:00"/>
    <s v="N/A"/>
    <m/>
    <s v="Banco de Chile"/>
    <x v="2"/>
    <s v="TARJETA CON PROBLEMAS, CONTACTE A SU CLIENTE"/>
    <n v="3000"/>
  </r>
  <r>
    <n v="135431"/>
    <n v="37525"/>
    <n v="173410832"/>
    <s v="quinta compañia San Felipe"/>
    <x v="1"/>
    <d v="2016-07-15T13:21:50"/>
    <x v="13"/>
    <d v="2016-07-20T00:00:00"/>
    <s v="Banco Estado"/>
    <m/>
    <s v="Banco de Chile"/>
    <x v="3"/>
    <n v="0"/>
    <n v="3000"/>
  </r>
  <r>
    <n v="144281"/>
    <n v="37525"/>
    <n v="173410832"/>
    <s v="quinta compañia San Felipe"/>
    <x v="1"/>
    <d v="2016-07-27T15:47:34"/>
    <x v="2"/>
    <d v="2016-08-18T00:00:00"/>
    <s v="Banco Estado"/>
    <m/>
    <s v="Banco de Chile"/>
    <x v="3"/>
    <n v="0"/>
    <n v="3000"/>
  </r>
  <r>
    <n v="155182"/>
    <n v="37525"/>
    <n v="173410832"/>
    <s v="quinta compañia San Felipe"/>
    <x v="1"/>
    <d v="2016-08-26T16:39:45"/>
    <x v="1"/>
    <d v="2016-09-05T00:00:00"/>
    <s v="Banco Estado"/>
    <m/>
    <s v="Banco de Chile"/>
    <x v="3"/>
    <n v="0"/>
    <n v="3000"/>
  </r>
  <r>
    <n v="166596"/>
    <n v="37525"/>
    <n v="173410832"/>
    <s v="quinta compañia San Felipe"/>
    <x v="1"/>
    <d v="2016-09-29T12:20:47"/>
    <x v="15"/>
    <d v="2016-10-04T00:00:00"/>
    <s v="Banco Estado"/>
    <m/>
    <s v="Banco de Chile"/>
    <x v="3"/>
    <n v="0"/>
    <n v="3000"/>
  </r>
  <r>
    <n v="178571"/>
    <n v="37525"/>
    <n v="173410832"/>
    <s v="quinta compañia San Felipe"/>
    <x v="1"/>
    <d v="2016-10-27T13:35:17"/>
    <x v="14"/>
    <d v="2016-11-08T00:00:00"/>
    <s v="Banco Estado"/>
    <m/>
    <s v="Banco de Chile"/>
    <x v="3"/>
    <n v="0"/>
    <n v="3000"/>
  </r>
  <r>
    <n v="220344"/>
    <n v="37525"/>
    <n v="173410832"/>
    <s v="quinta compañia San Felipe"/>
    <x v="1"/>
    <d v="2017-01-26T15:39:04"/>
    <x v="6"/>
    <d v="2017-02-02T00:00:00"/>
    <s v="Banco Estado"/>
    <m/>
    <s v="Banco de Chile"/>
    <x v="3"/>
    <n v="0"/>
    <n v="3000"/>
  </r>
  <r>
    <n v="205538"/>
    <n v="37525"/>
    <n v="173410832"/>
    <s v="quinta compañia San Felipe"/>
    <x v="1"/>
    <d v="2016-12-29T16:59:06"/>
    <x v="16"/>
    <d v="2017-01-05T00:00:00"/>
    <s v="Banco Estado"/>
    <m/>
    <s v="Banco de Chile"/>
    <x v="3"/>
    <n v="0"/>
    <n v="3000"/>
  </r>
  <r>
    <n v="191377"/>
    <n v="37525"/>
    <n v="173410832"/>
    <s v="quinta compañia San Felipe"/>
    <x v="1"/>
    <d v="2016-11-29T11:48:53"/>
    <x v="5"/>
    <d v="2016-12-26T00:00:00"/>
    <s v="Banco Estado"/>
    <m/>
    <s v="Banco de Chile"/>
    <x v="3"/>
    <n v="0"/>
    <n v="3000"/>
  </r>
  <r>
    <n v="254275"/>
    <n v="37525"/>
    <n v="173410832"/>
    <s v="quinta compañia San Felipe"/>
    <x v="1"/>
    <d v="2017-03-28T15:24:43"/>
    <x v="17"/>
    <d v="2017-04-20T00:00:00"/>
    <s v="Banco Estado"/>
    <m/>
    <s v="Banco de Chile"/>
    <x v="3"/>
    <n v="0"/>
    <n v="3000"/>
  </r>
  <r>
    <n v="236898"/>
    <n v="37525"/>
    <n v="173410832"/>
    <s v="quinta compañia San Felipe"/>
    <x v="1"/>
    <d v="2017-02-27T12:19:23"/>
    <x v="7"/>
    <d v="2017-03-13T00:00:00"/>
    <s v="Banco Estado"/>
    <m/>
    <s v="Banco de Chile"/>
    <x v="3"/>
    <n v="0"/>
    <n v="3000"/>
  </r>
  <r>
    <n v="272454"/>
    <n v="37525"/>
    <n v="173410832"/>
    <s v="quinta compañia San Felipe"/>
    <x v="1"/>
    <d v="2017-04-26T15:42:27"/>
    <x v="18"/>
    <d v="2017-06-06T00:00:00"/>
    <s v="Banco Estado"/>
    <m/>
    <s v="Banco de Chile"/>
    <x v="4"/>
    <n v="0"/>
    <n v="3000"/>
  </r>
  <r>
    <n v="295590"/>
    <n v="37525"/>
    <n v="173410832"/>
    <s v="quinta compañia San Felipe"/>
    <x v="1"/>
    <d v="2017-05-29T17:25:45"/>
    <x v="9"/>
    <d v="2017-06-27T00:00:00"/>
    <s v="Banco Estado"/>
    <m/>
    <s v="Banco de Chile"/>
    <x v="3"/>
    <n v="0"/>
    <n v="3000"/>
  </r>
  <r>
    <n v="318225"/>
    <n v="37525"/>
    <n v="173410832"/>
    <s v="quinta compañia San Felipe"/>
    <x v="1"/>
    <d v="2017-06-28T13:07:20"/>
    <x v="19"/>
    <d v="2017-07-04T00:00:00"/>
    <s v="Banco Estado"/>
    <m/>
    <s v="Banco de Chile"/>
    <x v="3"/>
    <n v="0"/>
    <n v="3000"/>
  </r>
  <r>
    <n v="343187"/>
    <n v="37525"/>
    <n v="173410832"/>
    <s v="quinta compañia San Felipe"/>
    <x v="1"/>
    <d v="2017-07-27T16:39:09"/>
    <x v="12"/>
    <d v="2017-08-16T00:00:00"/>
    <s v="Banco Estado"/>
    <m/>
    <s v="Banco de Chile"/>
    <x v="5"/>
    <n v="99"/>
    <n v="3000"/>
  </r>
  <r>
    <n v="144223"/>
    <n v="37564"/>
    <n v="91304740"/>
    <s v="primera compañia San Felipe"/>
    <x v="1"/>
    <d v="2016-07-27T15:47:34"/>
    <x v="2"/>
    <d v="2016-08-03T00:00:00"/>
    <s v="Banco Chile"/>
    <m/>
    <s v="Banco de Chile"/>
    <x v="3"/>
    <n v="0"/>
    <n v="5000"/>
  </r>
  <r>
    <n v="133391"/>
    <n v="37564"/>
    <n v="91304740"/>
    <s v="primera compañia San Felipe"/>
    <x v="1"/>
    <d v="2016-06-28T15:48:39"/>
    <x v="20"/>
    <d v="2016-07-07T00:00:00"/>
    <s v="Banco Chile"/>
    <m/>
    <s v="Banco de Chile"/>
    <x v="3"/>
    <n v="0"/>
    <n v="5000"/>
  </r>
  <r>
    <n v="178516"/>
    <n v="37564"/>
    <n v="91304740"/>
    <s v="primera compañia San Felipe"/>
    <x v="1"/>
    <d v="2016-10-27T13:35:17"/>
    <x v="14"/>
    <d v="2016-11-08T00:00:00"/>
    <s v="Banco Chile"/>
    <m/>
    <s v="Banco de Chile"/>
    <x v="3"/>
    <n v="0"/>
    <n v="5000"/>
  </r>
  <r>
    <n v="166540"/>
    <n v="37564"/>
    <n v="91304740"/>
    <s v="primera compañia San Felipe"/>
    <x v="1"/>
    <d v="2016-09-29T12:20:47"/>
    <x v="15"/>
    <d v="2016-10-04T00:00:00"/>
    <s v="Banco Chile"/>
    <m/>
    <s v="Banco de Chile"/>
    <x v="3"/>
    <n v="0"/>
    <n v="5000"/>
  </r>
  <r>
    <n v="155126"/>
    <n v="37564"/>
    <n v="91304740"/>
    <s v="primera compañia San Felipe"/>
    <x v="1"/>
    <d v="2016-08-26T16:39:45"/>
    <x v="1"/>
    <d v="2016-09-05T00:00:00"/>
    <s v="Banco Chile"/>
    <m/>
    <s v="Banco de Chile"/>
    <x v="3"/>
    <n v="0"/>
    <n v="5000"/>
  </r>
  <r>
    <n v="220290"/>
    <n v="37564"/>
    <n v="91304740"/>
    <s v="primera compañia San Felipe"/>
    <x v="1"/>
    <d v="2017-01-26T15:39:04"/>
    <x v="6"/>
    <d v="2017-02-02T00:00:00"/>
    <s v="Banco Chile"/>
    <m/>
    <s v="Banco de Chile"/>
    <x v="3"/>
    <n v="0"/>
    <n v="5000"/>
  </r>
  <r>
    <n v="205484"/>
    <n v="37564"/>
    <n v="91304740"/>
    <s v="primera compañia San Felipe"/>
    <x v="1"/>
    <d v="2016-12-29T16:59:06"/>
    <x v="16"/>
    <d v="2017-01-05T00:00:00"/>
    <s v="Banco Chile"/>
    <m/>
    <s v="Banco de Chile"/>
    <x v="3"/>
    <n v="0"/>
    <n v="5000"/>
  </r>
  <r>
    <n v="191323"/>
    <n v="37564"/>
    <n v="91304740"/>
    <s v="primera compañia San Felipe"/>
    <x v="1"/>
    <d v="2016-11-29T11:48:53"/>
    <x v="5"/>
    <d v="2016-12-02T00:00:00"/>
    <s v="Banco Chile"/>
    <m/>
    <s v="Banco de Chile"/>
    <x v="3"/>
    <n v="0"/>
    <n v="5000"/>
  </r>
  <r>
    <n v="254225"/>
    <n v="37564"/>
    <n v="91304740"/>
    <s v="primera compañia San Felipe"/>
    <x v="1"/>
    <d v="2017-03-28T15:24:43"/>
    <x v="17"/>
    <d v="2017-04-04T00:00:00"/>
    <s v="Banco Chile"/>
    <m/>
    <s v="Banco de Chile"/>
    <x v="3"/>
    <n v="0"/>
    <n v="5000"/>
  </r>
  <r>
    <n v="236845"/>
    <n v="37564"/>
    <n v="91304740"/>
    <s v="primera compañia San Felipe"/>
    <x v="1"/>
    <d v="2017-02-27T12:19:23"/>
    <x v="7"/>
    <d v="2017-03-02T00:00:00"/>
    <s v="Banco Chile"/>
    <m/>
    <s v="Banco de Chile"/>
    <x v="3"/>
    <n v="0"/>
    <n v="5000"/>
  </r>
  <r>
    <n v="295541"/>
    <n v="37564"/>
    <n v="91304740"/>
    <s v="primera compañia San Felipe"/>
    <x v="1"/>
    <d v="2017-05-29T17:25:45"/>
    <x v="9"/>
    <d v="2017-06-06T00:00:00"/>
    <s v="Banco Chile"/>
    <m/>
    <s v="Banco de Chile"/>
    <x v="3"/>
    <n v="0"/>
    <n v="5000"/>
  </r>
  <r>
    <n v="272404"/>
    <n v="37564"/>
    <n v="91304740"/>
    <s v="primera compañia San Felipe"/>
    <x v="1"/>
    <d v="2017-04-26T15:42:27"/>
    <x v="18"/>
    <d v="2017-05-04T00:00:00"/>
    <s v="Banco Chile"/>
    <m/>
    <s v="Banco de Chile"/>
    <x v="3"/>
    <n v="0"/>
    <n v="5000"/>
  </r>
  <r>
    <n v="318176"/>
    <n v="37564"/>
    <n v="91304740"/>
    <s v="primera compañia San Felipe"/>
    <x v="1"/>
    <d v="2017-06-28T13:07:20"/>
    <x v="19"/>
    <d v="2017-07-04T00:00:00"/>
    <s v="Banco Chile"/>
    <m/>
    <s v="Banco de Chile"/>
    <x v="3"/>
    <n v="0"/>
    <n v="5000"/>
  </r>
  <r>
    <n v="343138"/>
    <n v="37564"/>
    <n v="91304740"/>
    <s v="primera compañia San Felipe"/>
    <x v="1"/>
    <d v="2017-07-27T16:39:09"/>
    <x v="12"/>
    <d v="2017-08-02T00:00:00"/>
    <s v="Banco Chile"/>
    <m/>
    <s v="Banco de Chile"/>
    <x v="3"/>
    <n v="0"/>
    <n v="5000"/>
  </r>
  <r>
    <n v="135332"/>
    <n v="37565"/>
    <n v="126007523"/>
    <s v="primera compañia San Felipe"/>
    <x v="1"/>
    <d v="2016-07-15T13:21:50"/>
    <x v="13"/>
    <d v="2016-07-20T00:00:00"/>
    <s v="Banco Estado"/>
    <m/>
    <s v="Banco de Chile"/>
    <x v="3"/>
    <n v="0"/>
    <n v="2000"/>
  </r>
  <r>
    <n v="144174"/>
    <n v="37565"/>
    <n v="126007523"/>
    <s v="primera compañia San Felipe"/>
    <x v="1"/>
    <d v="2016-07-27T15:47:34"/>
    <x v="2"/>
    <d v="2016-08-03T00:00:00"/>
    <s v="Banco Estado"/>
    <m/>
    <s v="Banco de Chile"/>
    <x v="3"/>
    <n v="0"/>
    <n v="2000"/>
  </r>
  <r>
    <n v="178468"/>
    <n v="37565"/>
    <n v="126007523"/>
    <s v="primera compañia San Felipe"/>
    <x v="1"/>
    <d v="2016-10-27T13:35:17"/>
    <x v="14"/>
    <d v="2016-11-08T00:00:00"/>
    <s v="Banco Estado"/>
    <m/>
    <s v="Banco de Chile"/>
    <x v="3"/>
    <n v="0"/>
    <n v="2000"/>
  </r>
  <r>
    <n v="166492"/>
    <n v="37565"/>
    <n v="126007523"/>
    <s v="primera compañia San Felipe"/>
    <x v="1"/>
    <d v="2016-09-29T12:20:47"/>
    <x v="15"/>
    <d v="2016-10-04T00:00:00"/>
    <s v="Banco Estado"/>
    <m/>
    <s v="Banco de Chile"/>
    <x v="3"/>
    <n v="0"/>
    <n v="2000"/>
  </r>
  <r>
    <n v="155077"/>
    <n v="37565"/>
    <n v="126007523"/>
    <s v="primera compañia San Felipe"/>
    <x v="1"/>
    <d v="2016-08-26T16:39:45"/>
    <x v="1"/>
    <d v="2016-09-05T00:00:00"/>
    <s v="Banco Estado"/>
    <m/>
    <s v="Banco de Chile"/>
    <x v="3"/>
    <n v="0"/>
    <n v="2000"/>
  </r>
  <r>
    <n v="220244"/>
    <n v="37565"/>
    <n v="126007523"/>
    <s v="primera compañia San Felipe"/>
    <x v="1"/>
    <d v="2017-01-26T15:39:04"/>
    <x v="6"/>
    <d v="2017-02-02T00:00:00"/>
    <s v="Banco Estado"/>
    <m/>
    <s v="Banco de Chile"/>
    <x v="3"/>
    <n v="0"/>
    <n v="2000"/>
  </r>
  <r>
    <n v="205438"/>
    <n v="37565"/>
    <n v="126007523"/>
    <s v="primera compañia San Felipe"/>
    <x v="1"/>
    <d v="2016-12-29T16:59:06"/>
    <x v="16"/>
    <d v="2017-01-05T00:00:00"/>
    <s v="Banco Estado"/>
    <m/>
    <s v="Banco de Chile"/>
    <x v="3"/>
    <n v="0"/>
    <n v="2000"/>
  </r>
  <r>
    <n v="191276"/>
    <n v="37565"/>
    <n v="126007523"/>
    <s v="primera compañia San Felipe"/>
    <x v="1"/>
    <d v="2016-11-29T11:48:53"/>
    <x v="5"/>
    <d v="2016-12-02T00:00:00"/>
    <s v="Banco Estado"/>
    <m/>
    <s v="Banco de Chile"/>
    <x v="3"/>
    <n v="0"/>
    <n v="2000"/>
  </r>
  <r>
    <n v="236800"/>
    <n v="37565"/>
    <n v="126007523"/>
    <s v="primera compañia San Felipe"/>
    <x v="1"/>
    <d v="2017-02-27T12:19:23"/>
    <x v="7"/>
    <d v="2017-03-02T00:00:00"/>
    <s v="Banco Estado"/>
    <m/>
    <s v="Banco de Chile"/>
    <x v="3"/>
    <n v="0"/>
    <n v="2000"/>
  </r>
  <r>
    <n v="254180"/>
    <n v="37565"/>
    <n v="126007523"/>
    <s v="primera compañia San Felipe"/>
    <x v="1"/>
    <d v="2017-03-28T15:24:43"/>
    <x v="17"/>
    <d v="2017-04-04T00:00:00"/>
    <s v="Banco Estado"/>
    <m/>
    <s v="Banco de Chile"/>
    <x v="3"/>
    <n v="0"/>
    <n v="2000"/>
  </r>
  <r>
    <n v="272359"/>
    <n v="37565"/>
    <n v="126007523"/>
    <s v="primera compañia San Felipe"/>
    <x v="1"/>
    <d v="2017-04-26T15:42:27"/>
    <x v="18"/>
    <d v="2017-05-04T00:00:00"/>
    <s v="Banco Estado"/>
    <m/>
    <s v="Banco de Chile"/>
    <x v="3"/>
    <n v="0"/>
    <n v="2000"/>
  </r>
  <r>
    <n v="295496"/>
    <n v="37565"/>
    <n v="126007523"/>
    <s v="primera compañia San Felipe"/>
    <x v="1"/>
    <d v="2017-05-29T17:25:45"/>
    <x v="9"/>
    <d v="2017-06-06T00:00:00"/>
    <s v="Banco Estado"/>
    <m/>
    <s v="Banco de Chile"/>
    <x v="3"/>
    <n v="0"/>
    <n v="2000"/>
  </r>
  <r>
    <n v="318131"/>
    <n v="37565"/>
    <n v="126007523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094"/>
    <n v="37565"/>
    <n v="126007523"/>
    <s v="primera compañia San Felipe"/>
    <x v="1"/>
    <d v="2017-07-27T16:39:09"/>
    <x v="12"/>
    <d v="2017-08-02T00:00:00"/>
    <s v="Banco Estado"/>
    <m/>
    <s v="Banco de Chile"/>
    <x v="3"/>
    <n v="0"/>
    <n v="2000"/>
  </r>
  <r>
    <n v="135405"/>
    <n v="37568"/>
    <n v="139813596"/>
    <s v="primera compañia San Felipe"/>
    <x v="1"/>
    <d v="2016-07-15T13:21:50"/>
    <x v="13"/>
    <d v="2016-07-20T00:00:00"/>
    <s v="Banco Estado"/>
    <m/>
    <s v="Banco de Chile"/>
    <x v="3"/>
    <n v="0"/>
    <n v="3000"/>
  </r>
  <r>
    <n v="144255"/>
    <n v="37568"/>
    <n v="139813596"/>
    <s v="primera compañia San Felipe"/>
    <x v="1"/>
    <d v="2016-07-27T15:47:34"/>
    <x v="2"/>
    <d v="2016-08-03T00:00:00"/>
    <s v="Banco Estado"/>
    <m/>
    <s v="Banco de Chile"/>
    <x v="3"/>
    <n v="0"/>
    <n v="3000"/>
  </r>
  <r>
    <n v="178546"/>
    <n v="37568"/>
    <n v="139813596"/>
    <s v="primera compañia San Felipe"/>
    <x v="1"/>
    <d v="2016-10-27T13:35:17"/>
    <x v="14"/>
    <d v="2016-11-08T00:00:00"/>
    <s v="Banco Estado"/>
    <m/>
    <s v="Banco de Chile"/>
    <x v="3"/>
    <n v="0"/>
    <n v="3000"/>
  </r>
  <r>
    <n v="166571"/>
    <n v="37568"/>
    <n v="139813596"/>
    <s v="primera compañia San Felipe"/>
    <x v="1"/>
    <d v="2016-09-29T12:20:47"/>
    <x v="15"/>
    <d v="2016-10-04T00:00:00"/>
    <s v="Banco Estado"/>
    <m/>
    <s v="Banco de Chile"/>
    <x v="3"/>
    <n v="0"/>
    <n v="3000"/>
  </r>
  <r>
    <n v="155157"/>
    <n v="37568"/>
    <n v="139813596"/>
    <s v="primera compañia San Felipe"/>
    <x v="1"/>
    <d v="2016-08-26T16:39:45"/>
    <x v="1"/>
    <d v="2016-09-05T00:00:00"/>
    <s v="Banco Estado"/>
    <m/>
    <s v="Banco de Chile"/>
    <x v="3"/>
    <n v="0"/>
    <n v="3000"/>
  </r>
  <r>
    <n v="220320"/>
    <n v="37568"/>
    <n v="139813596"/>
    <s v="primera compañia San Felipe"/>
    <x v="1"/>
    <d v="2017-01-26T15:39:04"/>
    <x v="6"/>
    <d v="2017-02-02T00:00:00"/>
    <s v="Banco Estado"/>
    <m/>
    <s v="Banco de Chile"/>
    <x v="3"/>
    <n v="0"/>
    <n v="3000"/>
  </r>
  <r>
    <n v="205514"/>
    <n v="37568"/>
    <n v="139813596"/>
    <s v="primera compañia San Felipe"/>
    <x v="1"/>
    <d v="2016-12-29T16:59:06"/>
    <x v="16"/>
    <d v="2017-01-05T00:00:00"/>
    <s v="Banco Estado"/>
    <m/>
    <s v="Banco de Chile"/>
    <x v="3"/>
    <n v="0"/>
    <n v="3000"/>
  </r>
  <r>
    <n v="191353"/>
    <n v="37568"/>
    <n v="139813596"/>
    <s v="primera compañia San Felipe"/>
    <x v="1"/>
    <d v="2016-11-29T11:48:53"/>
    <x v="5"/>
    <d v="2016-12-26T00:00:00"/>
    <s v="Banco Estado"/>
    <m/>
    <s v="Banco de Chile"/>
    <x v="3"/>
    <n v="0"/>
    <n v="3000"/>
  </r>
  <r>
    <n v="236874"/>
    <n v="37568"/>
    <n v="139813596"/>
    <s v="primera compañia San Felipe"/>
    <x v="1"/>
    <d v="2017-02-27T12:19:23"/>
    <x v="7"/>
    <d v="2017-03-02T00:00:00"/>
    <s v="Banco Estado"/>
    <m/>
    <s v="Banco de Chile"/>
    <x v="3"/>
    <n v="0"/>
    <n v="3000"/>
  </r>
  <r>
    <n v="254254"/>
    <n v="37568"/>
    <n v="139813596"/>
    <s v="primera compañia San Felipe"/>
    <x v="1"/>
    <d v="2017-03-28T15:24:43"/>
    <x v="17"/>
    <d v="2017-04-04T00:00:00"/>
    <s v="Banco Estado"/>
    <m/>
    <s v="Banco de Chile"/>
    <x v="3"/>
    <n v="0"/>
    <n v="3000"/>
  </r>
  <r>
    <n v="272433"/>
    <n v="37568"/>
    <n v="139813596"/>
    <s v="primera compañia San Felipe"/>
    <x v="1"/>
    <d v="2017-04-26T15:42:27"/>
    <x v="18"/>
    <d v="2017-05-04T00:00:00"/>
    <s v="Banco Estado"/>
    <m/>
    <s v="Banco de Chile"/>
    <x v="3"/>
    <n v="0"/>
    <n v="3000"/>
  </r>
  <r>
    <n v="295570"/>
    <n v="37568"/>
    <n v="139813596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05"/>
    <n v="37568"/>
    <n v="139813596"/>
    <s v="primera compañia San Felipe"/>
    <x v="1"/>
    <d v="2017-06-28T13:07:20"/>
    <x v="19"/>
    <d v="2017-07-04T00:00:00"/>
    <s v="Banco Estado"/>
    <m/>
    <s v="Banco de Chile"/>
    <x v="3"/>
    <n v="0"/>
    <n v="3000"/>
  </r>
  <r>
    <n v="343167"/>
    <n v="37568"/>
    <n v="139813596"/>
    <s v="primera compañia San Felipe"/>
    <x v="1"/>
    <d v="2017-07-27T16:39:09"/>
    <x v="12"/>
    <d v="2017-08-16T00:00:00"/>
    <s v="Banco Estado"/>
    <m/>
    <s v="Banco de Chile"/>
    <x v="5"/>
    <n v="99"/>
    <n v="3000"/>
  </r>
  <r>
    <n v="144256"/>
    <n v="37571"/>
    <n v="115478702"/>
    <s v="primera compañia San Felipe"/>
    <x v="1"/>
    <d v="2016-07-27T15:47:34"/>
    <x v="2"/>
    <d v="2016-09-07T00:00:00"/>
    <s v="Banco Estado"/>
    <m/>
    <s v="Banco de Chile"/>
    <x v="3"/>
    <n v="0"/>
    <n v="2000"/>
  </r>
  <r>
    <n v="135406"/>
    <n v="37571"/>
    <n v="115478702"/>
    <s v="primera compañia San Felipe"/>
    <x v="1"/>
    <d v="2016-07-15T13:21:50"/>
    <x v="13"/>
    <d v="2016-07-28T00:00:00"/>
    <s v="Banco Estado"/>
    <m/>
    <s v="Banco de Chile"/>
    <x v="3"/>
    <n v="0"/>
    <n v="2000"/>
  </r>
  <r>
    <n v="155158"/>
    <n v="37571"/>
    <n v="115478702"/>
    <s v="primera compañia San Felipe"/>
    <x v="1"/>
    <d v="2016-08-26T16:39:45"/>
    <x v="1"/>
    <d v="2016-09-05T00:00:00"/>
    <s v="Banco Estado"/>
    <m/>
    <s v="Banco de Chile"/>
    <x v="3"/>
    <n v="0"/>
    <n v="2000"/>
  </r>
  <r>
    <n v="166572"/>
    <n v="37571"/>
    <n v="115478702"/>
    <s v="primera compañia San Felipe"/>
    <x v="1"/>
    <d v="2016-09-29T12:20:47"/>
    <x v="15"/>
    <d v="2016-10-04T00:00:00"/>
    <s v="Banco Estado"/>
    <m/>
    <s v="Banco de Chile"/>
    <x v="3"/>
    <n v="0"/>
    <n v="2000"/>
  </r>
  <r>
    <n v="178547"/>
    <n v="37571"/>
    <n v="115478702"/>
    <s v="primera compañia San Felipe"/>
    <x v="1"/>
    <d v="2016-10-27T13:35:17"/>
    <x v="14"/>
    <d v="2016-11-23T00:00:00"/>
    <s v="Banco Estado"/>
    <m/>
    <s v="Banco de Chile"/>
    <x v="3"/>
    <n v="0"/>
    <n v="2000"/>
  </r>
  <r>
    <n v="191354"/>
    <n v="37571"/>
    <n v="115478702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15"/>
    <n v="37571"/>
    <n v="115478702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321"/>
    <n v="37571"/>
    <n v="115478702"/>
    <s v="primera compañia San Felipe"/>
    <x v="1"/>
    <d v="2017-01-26T15:39:04"/>
    <x v="6"/>
    <d v="2017-02-02T00:00:00"/>
    <s v="Banco Estado"/>
    <m/>
    <s v="Banco de Chile"/>
    <x v="3"/>
    <n v="0"/>
    <n v="2000"/>
  </r>
  <r>
    <n v="254255"/>
    <n v="37571"/>
    <n v="115478702"/>
    <s v="primera compañia San Felipe"/>
    <x v="1"/>
    <d v="2017-03-28T15:24:43"/>
    <x v="17"/>
    <d v="2017-04-04T00:00:00"/>
    <s v="Banco Estado"/>
    <m/>
    <s v="Banco de Chile"/>
    <x v="3"/>
    <n v="0"/>
    <n v="2000"/>
  </r>
  <r>
    <n v="236875"/>
    <n v="37571"/>
    <n v="115478702"/>
    <s v="primera compañia San Felipe"/>
    <x v="1"/>
    <d v="2017-02-27T12:19:23"/>
    <x v="7"/>
    <d v="2017-03-02T00:00:00"/>
    <s v="Banco Estado"/>
    <m/>
    <s v="Banco de Chile"/>
    <x v="3"/>
    <n v="0"/>
    <n v="2000"/>
  </r>
  <r>
    <n v="295571"/>
    <n v="37571"/>
    <n v="115478702"/>
    <s v="primera compañia San Felipe"/>
    <x v="1"/>
    <d v="2017-05-29T17:25:45"/>
    <x v="9"/>
    <d v="2017-06-27T00:00:00"/>
    <s v="Banco Estado"/>
    <m/>
    <s v="Banco de Chile"/>
    <x v="3"/>
    <n v="0"/>
    <n v="2000"/>
  </r>
  <r>
    <n v="272434"/>
    <n v="37571"/>
    <n v="115478702"/>
    <s v="primera compañia San Felipe"/>
    <x v="1"/>
    <d v="2017-04-26T15:42:27"/>
    <x v="18"/>
    <d v="2017-05-04T00:00:00"/>
    <s v="Banco Estado"/>
    <m/>
    <s v="Banco de Chile"/>
    <x v="3"/>
    <n v="0"/>
    <n v="2000"/>
  </r>
  <r>
    <n v="318206"/>
    <n v="37571"/>
    <n v="115478702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168"/>
    <n v="37571"/>
    <n v="115478702"/>
    <s v="primera compañia San Felipe"/>
    <x v="1"/>
    <d v="2017-07-27T16:39:09"/>
    <x v="12"/>
    <d v="2017-08-02T00:00:00"/>
    <s v="Banco Estado"/>
    <m/>
    <s v="Banco de Chile"/>
    <x v="3"/>
    <n v="0"/>
    <n v="2000"/>
  </r>
  <r>
    <n v="135443"/>
    <n v="37572"/>
    <n v="126000138"/>
    <s v="primera compañia San Felipe"/>
    <x v="1"/>
    <d v="2016-07-15T13:21:50"/>
    <x v="13"/>
    <d v="2016-07-28T00:00:00"/>
    <s v="Banco Estado"/>
    <m/>
    <s v="Banco de Chile"/>
    <x v="3"/>
    <n v="0"/>
    <n v="2000"/>
  </r>
  <r>
    <n v="144294"/>
    <n v="37572"/>
    <n v="126000138"/>
    <s v="primera compañia San Felipe"/>
    <x v="1"/>
    <d v="2016-07-27T15:47:34"/>
    <x v="2"/>
    <d v="2016-08-03T00:00:00"/>
    <s v="Banco Estado"/>
    <m/>
    <s v="Banco de Chile"/>
    <x v="3"/>
    <n v="0"/>
    <n v="2000"/>
  </r>
  <r>
    <n v="178584"/>
    <n v="37572"/>
    <n v="126000138"/>
    <s v="primera compañia San Felipe"/>
    <x v="1"/>
    <d v="2016-10-27T13:35:17"/>
    <x v="14"/>
    <d v="2016-11-08T00:00:00"/>
    <s v="Banco Estado"/>
    <m/>
    <s v="Banco de Chile"/>
    <x v="3"/>
    <n v="0"/>
    <n v="2000"/>
  </r>
  <r>
    <n v="166609"/>
    <n v="37572"/>
    <n v="126000138"/>
    <s v="primera compañia San Felipe"/>
    <x v="1"/>
    <d v="2016-09-29T12:20:47"/>
    <x v="15"/>
    <d v="2016-10-04T00:00:00"/>
    <s v="Banco Estado"/>
    <m/>
    <s v="Banco de Chile"/>
    <x v="3"/>
    <n v="0"/>
    <n v="2000"/>
  </r>
  <r>
    <n v="155195"/>
    <n v="37572"/>
    <n v="126000138"/>
    <s v="primera compañia San Felipe"/>
    <x v="1"/>
    <d v="2016-08-26T16:39:45"/>
    <x v="1"/>
    <d v="2016-09-05T00:00:00"/>
    <s v="Banco Estado"/>
    <m/>
    <s v="Banco de Chile"/>
    <x v="3"/>
    <n v="0"/>
    <n v="2000"/>
  </r>
  <r>
    <n v="191390"/>
    <n v="37572"/>
    <n v="126000138"/>
    <s v="primera compañia San Felipe"/>
    <x v="1"/>
    <d v="2016-11-29T11:48:53"/>
    <x v="5"/>
    <d v="2016-12-26T00:00:00"/>
    <s v="Banco Estado"/>
    <m/>
    <s v="Banco de Chile"/>
    <x v="3"/>
    <n v="0"/>
    <n v="2000"/>
  </r>
  <r>
    <n v="205551"/>
    <n v="37572"/>
    <n v="126000138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357"/>
    <n v="37572"/>
    <n v="126000138"/>
    <s v="primera compañia San Felipe"/>
    <x v="1"/>
    <d v="2017-01-26T15:39:04"/>
    <x v="6"/>
    <d v="2017-02-02T00:00:00"/>
    <s v="Banco Estado"/>
    <m/>
    <s v="Banco de Chile"/>
    <x v="3"/>
    <n v="0"/>
    <n v="2000"/>
  </r>
  <r>
    <n v="236911"/>
    <n v="37572"/>
    <n v="126000138"/>
    <s v="primera compañia San Felipe"/>
    <x v="1"/>
    <d v="2017-02-27T12:19:23"/>
    <x v="7"/>
    <d v="2017-03-02T00:00:00"/>
    <s v="Banco Estado"/>
    <m/>
    <s v="Banco de Chile"/>
    <x v="3"/>
    <n v="0"/>
    <n v="2000"/>
  </r>
  <r>
    <n v="254288"/>
    <n v="37572"/>
    <n v="126000138"/>
    <s v="primera compañia San Felipe"/>
    <x v="1"/>
    <d v="2017-03-28T15:24:43"/>
    <x v="17"/>
    <d v="2017-04-04T00:00:00"/>
    <s v="Banco Estado"/>
    <m/>
    <s v="Banco de Chile"/>
    <x v="3"/>
    <n v="0"/>
    <n v="2000"/>
  </r>
  <r>
    <n v="295603"/>
    <n v="37572"/>
    <n v="126000138"/>
    <s v="primera compañia San Felipe"/>
    <x v="1"/>
    <d v="2017-05-29T17:25:45"/>
    <x v="9"/>
    <d v="2017-06-06T00:00:00"/>
    <s v="Banco Estado"/>
    <m/>
    <s v="Banco de Chile"/>
    <x v="3"/>
    <n v="0"/>
    <n v="2000"/>
  </r>
  <r>
    <n v="272467"/>
    <n v="37572"/>
    <n v="126000138"/>
    <s v="primera compañia San Felipe"/>
    <x v="1"/>
    <d v="2017-04-26T15:42:27"/>
    <x v="18"/>
    <d v="2017-05-04T00:00:00"/>
    <s v="Banco Estado"/>
    <m/>
    <s v="Banco de Chile"/>
    <x v="3"/>
    <n v="0"/>
    <n v="2000"/>
  </r>
  <r>
    <n v="318238"/>
    <n v="37572"/>
    <n v="126000138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200"/>
    <n v="37572"/>
    <n v="126000138"/>
    <s v="primera compañia San Felipe"/>
    <x v="1"/>
    <d v="2017-07-27T16:39:09"/>
    <x v="12"/>
    <d v="2017-08-02T00:00:00"/>
    <s v="Banco Estado"/>
    <m/>
    <s v="Banco de Chile"/>
    <x v="3"/>
    <n v="0"/>
    <n v="2000"/>
  </r>
  <r>
    <n v="144295"/>
    <n v="37573"/>
    <n v="125995098"/>
    <s v="primera compañia San Felipe"/>
    <x v="1"/>
    <d v="2016-07-27T15:47:34"/>
    <x v="2"/>
    <d v="2016-08-23T00:00:00"/>
    <s v="Banco Estado"/>
    <m/>
    <s v="Banco de Chile"/>
    <x v="3"/>
    <n v="0"/>
    <n v="2000"/>
  </r>
  <r>
    <n v="135444"/>
    <n v="37573"/>
    <n v="125995098"/>
    <s v="primera compañia San Felipe"/>
    <x v="1"/>
    <d v="2016-07-15T13:21:50"/>
    <x v="13"/>
    <d v="2016-07-28T00:00:00"/>
    <s v="Banco Estado"/>
    <m/>
    <s v="Banco de Chile"/>
    <x v="3"/>
    <n v="0"/>
    <n v="2000"/>
  </r>
  <r>
    <n v="155196"/>
    <n v="37573"/>
    <n v="125995098"/>
    <s v="primera compañia San Felipe"/>
    <x v="1"/>
    <d v="2016-08-26T16:39:45"/>
    <x v="1"/>
    <d v="2016-09-05T00:00:00"/>
    <s v="Banco Estado"/>
    <m/>
    <s v="Banco de Chile"/>
    <x v="3"/>
    <n v="0"/>
    <n v="2000"/>
  </r>
  <r>
    <n v="166610"/>
    <n v="37573"/>
    <n v="125995098"/>
    <s v="primera compañia San Felipe"/>
    <x v="1"/>
    <d v="2016-09-29T12:20:47"/>
    <x v="15"/>
    <d v="2016-10-04T00:00:00"/>
    <s v="Banco Estado"/>
    <m/>
    <s v="Banco de Chile"/>
    <x v="3"/>
    <n v="0"/>
    <n v="2000"/>
  </r>
  <r>
    <n v="178585"/>
    <n v="37573"/>
    <n v="125995098"/>
    <s v="primera compañia San Felipe"/>
    <x v="1"/>
    <d v="2016-10-27T13:35:17"/>
    <x v="14"/>
    <d v="2016-11-08T00:00:00"/>
    <s v="Banco Estado"/>
    <m/>
    <s v="Banco de Chile"/>
    <x v="3"/>
    <n v="0"/>
    <n v="2000"/>
  </r>
  <r>
    <n v="220358"/>
    <n v="37573"/>
    <n v="125995098"/>
    <s v="primera compañia San Felipe"/>
    <x v="1"/>
    <d v="2017-01-26T15:39:04"/>
    <x v="6"/>
    <d v="2017-02-02T00:00:00"/>
    <s v="Banco Estado"/>
    <m/>
    <s v="Banco de Chile"/>
    <x v="3"/>
    <n v="0"/>
    <n v="2000"/>
  </r>
  <r>
    <n v="205552"/>
    <n v="37573"/>
    <n v="125995098"/>
    <s v="primera compañia San Felipe"/>
    <x v="1"/>
    <d v="2016-12-29T16:59:06"/>
    <x v="16"/>
    <d v="2017-01-05T00:00:00"/>
    <s v="Banco Estado"/>
    <m/>
    <s v="Banco de Chile"/>
    <x v="3"/>
    <n v="0"/>
    <n v="2000"/>
  </r>
  <r>
    <n v="191391"/>
    <n v="37573"/>
    <n v="125995098"/>
    <s v="primera compañia San Felipe"/>
    <x v="1"/>
    <d v="2016-11-29T11:48:53"/>
    <x v="5"/>
    <d v="2016-12-02T00:00:00"/>
    <s v="Banco Estado"/>
    <m/>
    <s v="Banco de Chile"/>
    <x v="3"/>
    <n v="0"/>
    <n v="2000"/>
  </r>
  <r>
    <n v="254289"/>
    <n v="37573"/>
    <n v="125995098"/>
    <s v="primera compañia San Felipe"/>
    <x v="1"/>
    <d v="2017-03-28T15:24:43"/>
    <x v="17"/>
    <d v="2017-04-04T00:00:00"/>
    <s v="Banco Estado"/>
    <m/>
    <s v="Banco de Chile"/>
    <x v="3"/>
    <n v="0"/>
    <n v="2000"/>
  </r>
  <r>
    <n v="236912"/>
    <n v="37573"/>
    <n v="125995098"/>
    <s v="primera compañia San Felipe"/>
    <x v="1"/>
    <d v="2017-02-27T12:19:23"/>
    <x v="7"/>
    <d v="2017-03-02T00:00:00"/>
    <s v="Banco Estado"/>
    <m/>
    <s v="Banco de Chile"/>
    <x v="3"/>
    <n v="0"/>
    <n v="2000"/>
  </r>
  <r>
    <n v="272468"/>
    <n v="37573"/>
    <n v="125995098"/>
    <s v="primera compañia San Felipe"/>
    <x v="1"/>
    <d v="2017-04-26T15:42:27"/>
    <x v="18"/>
    <d v="2017-05-04T00:00:00"/>
    <s v="Banco Estado"/>
    <m/>
    <s v="Banco de Chile"/>
    <x v="3"/>
    <n v="0"/>
    <n v="2000"/>
  </r>
  <r>
    <n v="295604"/>
    <n v="37573"/>
    <n v="125995098"/>
    <s v="primera compañia San Felipe"/>
    <x v="1"/>
    <d v="2017-05-29T17:25:45"/>
    <x v="9"/>
    <d v="2017-06-06T00:00:00"/>
    <s v="Banco Estado"/>
    <m/>
    <s v="Banco de Chile"/>
    <x v="3"/>
    <n v="0"/>
    <n v="2000"/>
  </r>
  <r>
    <n v="318239"/>
    <n v="37573"/>
    <n v="125995098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201"/>
    <n v="37573"/>
    <n v="125995098"/>
    <s v="primera compañia San Felipe"/>
    <x v="1"/>
    <d v="2017-07-27T16:39:09"/>
    <x v="12"/>
    <d v="2017-08-02T00:00:00"/>
    <s v="Banco Estado"/>
    <m/>
    <s v="Banco de Chile"/>
    <x v="3"/>
    <n v="0"/>
    <n v="2000"/>
  </r>
  <r>
    <n v="135445"/>
    <n v="37574"/>
    <n v="108359307"/>
    <s v="primera compañia San Felipe"/>
    <x v="1"/>
    <d v="2016-07-15T13:21:50"/>
    <x v="13"/>
    <d v="2016-07-20T00:00:00"/>
    <s v="Banco Estado"/>
    <m/>
    <s v="Banco de Chile"/>
    <x v="3"/>
    <n v="0"/>
    <n v="2000"/>
  </r>
  <r>
    <n v="144296"/>
    <n v="37574"/>
    <n v="108359307"/>
    <s v="primera compañia San Felipe"/>
    <x v="1"/>
    <d v="2016-07-27T15:47:34"/>
    <x v="2"/>
    <d v="2016-08-03T00:00:00"/>
    <s v="Banco Estado"/>
    <m/>
    <s v="Banco de Chile"/>
    <x v="3"/>
    <n v="0"/>
    <n v="2000"/>
  </r>
  <r>
    <n v="178586"/>
    <n v="37574"/>
    <n v="108359307"/>
    <s v="primera compañia San Felipe"/>
    <x v="1"/>
    <d v="2016-10-27T13:35:17"/>
    <x v="14"/>
    <d v="2016-11-08T00:00:00"/>
    <s v="Banco Estado"/>
    <m/>
    <s v="Banco de Chile"/>
    <x v="3"/>
    <n v="0"/>
    <n v="2000"/>
  </r>
  <r>
    <n v="166611"/>
    <n v="37574"/>
    <n v="108359307"/>
    <s v="primera compañia San Felipe"/>
    <x v="1"/>
    <d v="2016-09-29T12:20:47"/>
    <x v="15"/>
    <d v="2016-10-04T00:00:00"/>
    <s v="Banco Estado"/>
    <m/>
    <s v="Banco de Chile"/>
    <x v="3"/>
    <n v="0"/>
    <n v="2000"/>
  </r>
  <r>
    <n v="155197"/>
    <n v="37574"/>
    <n v="108359307"/>
    <s v="primera compañia San Felipe"/>
    <x v="1"/>
    <d v="2016-08-26T16:39:45"/>
    <x v="1"/>
    <d v="2016-09-05T00:00:00"/>
    <s v="Banco Estado"/>
    <m/>
    <s v="Banco de Chile"/>
    <x v="3"/>
    <n v="0"/>
    <n v="2000"/>
  </r>
  <r>
    <n v="191392"/>
    <n v="37574"/>
    <n v="108359307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53"/>
    <n v="37574"/>
    <n v="108359307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359"/>
    <n v="37574"/>
    <n v="108359307"/>
    <s v="primera compañia San Felipe"/>
    <x v="1"/>
    <d v="2017-01-26T15:39:04"/>
    <x v="6"/>
    <d v="2017-02-02T00:00:00"/>
    <s v="Banco Estado"/>
    <m/>
    <s v="Banco de Chile"/>
    <x v="3"/>
    <n v="0"/>
    <n v="2000"/>
  </r>
  <r>
    <n v="236913"/>
    <n v="37574"/>
    <n v="108359307"/>
    <s v="primera compañia San Felipe"/>
    <x v="1"/>
    <d v="2017-02-27T12:19:23"/>
    <x v="7"/>
    <d v="2017-03-02T00:00:00"/>
    <s v="Banco Estado"/>
    <m/>
    <s v="Banco de Chile"/>
    <x v="3"/>
    <n v="0"/>
    <n v="2000"/>
  </r>
  <r>
    <n v="254290"/>
    <n v="37574"/>
    <n v="108359307"/>
    <s v="primera compañia San Felipe"/>
    <x v="1"/>
    <d v="2017-03-28T15:24:43"/>
    <x v="17"/>
    <d v="2017-04-04T00:00:00"/>
    <s v="Banco Estado"/>
    <m/>
    <s v="Banco de Chile"/>
    <x v="3"/>
    <n v="0"/>
    <n v="2000"/>
  </r>
  <r>
    <n v="295605"/>
    <n v="37574"/>
    <n v="108359307"/>
    <s v="primera compañia San Felipe"/>
    <x v="1"/>
    <d v="2017-05-29T17:25:45"/>
    <x v="9"/>
    <d v="2017-06-06T00:00:00"/>
    <s v="Banco Estado"/>
    <m/>
    <s v="Banco de Chile"/>
    <x v="3"/>
    <n v="0"/>
    <n v="2000"/>
  </r>
  <r>
    <n v="272469"/>
    <n v="37574"/>
    <n v="108359307"/>
    <s v="primera compañia San Felipe"/>
    <x v="1"/>
    <d v="2017-04-26T15:42:27"/>
    <x v="18"/>
    <d v="2017-05-04T00:00:00"/>
    <s v="Banco Estado"/>
    <m/>
    <s v="Banco de Chile"/>
    <x v="3"/>
    <n v="0"/>
    <n v="2000"/>
  </r>
  <r>
    <n v="318240"/>
    <n v="37574"/>
    <n v="108359307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202"/>
    <n v="37574"/>
    <n v="108359307"/>
    <s v="primera compañia San Felipe"/>
    <x v="1"/>
    <d v="2017-07-27T16:39:09"/>
    <x v="12"/>
    <d v="2017-08-02T00:00:00"/>
    <s v="Banco Estado"/>
    <m/>
    <s v="Banco de Chile"/>
    <x v="3"/>
    <n v="0"/>
    <n v="2000"/>
  </r>
  <r>
    <n v="144297"/>
    <n v="37575"/>
    <n v="188538274"/>
    <s v="primera compañia San Felipe"/>
    <x v="1"/>
    <d v="2016-07-27T15:47:34"/>
    <x v="2"/>
    <d v="2016-09-07T00:00:00"/>
    <s v="Banco Estado"/>
    <m/>
    <s v="Banco de Chile"/>
    <x v="3"/>
    <n v="0"/>
    <n v="5000"/>
  </r>
  <r>
    <n v="135446"/>
    <n v="37575"/>
    <n v="188538274"/>
    <s v="primera compañia San Felipe"/>
    <x v="1"/>
    <d v="2016-07-15T13:21:50"/>
    <x v="13"/>
    <d v="2016-08-01T00:00:00"/>
    <s v="Banco Estado"/>
    <m/>
    <s v="Banco de Chile"/>
    <x v="4"/>
    <n v="0"/>
    <n v="5000"/>
  </r>
  <r>
    <n v="155198"/>
    <n v="37575"/>
    <n v="188538274"/>
    <s v="primera compañia San Felipe"/>
    <x v="1"/>
    <d v="2016-08-26T16:39:45"/>
    <x v="1"/>
    <d v="2016-09-05T00:00:00"/>
    <s v="Banco Estado"/>
    <m/>
    <s v="Banco de Chile"/>
    <x v="3"/>
    <n v="0"/>
    <n v="5000"/>
  </r>
  <r>
    <n v="166612"/>
    <n v="37575"/>
    <n v="188538274"/>
    <s v="primera compañia San Felipe"/>
    <x v="1"/>
    <d v="2016-09-29T12:20:47"/>
    <x v="15"/>
    <d v="2016-10-21T00:00:00"/>
    <s v="Banco Estado"/>
    <m/>
    <s v="Banco de Chile"/>
    <x v="3"/>
    <n v="0"/>
    <n v="5000"/>
  </r>
  <r>
    <n v="178587"/>
    <n v="37575"/>
    <n v="188538274"/>
    <s v="primera compañia San Felipe"/>
    <x v="1"/>
    <d v="2016-10-27T13:35:17"/>
    <x v="14"/>
    <d v="2016-11-21T00:00:00"/>
    <s v="Banco Estado"/>
    <m/>
    <s v="Banco de Chile"/>
    <x v="3"/>
    <n v="0"/>
    <n v="5000"/>
  </r>
  <r>
    <n v="220360"/>
    <n v="37575"/>
    <n v="188538274"/>
    <s v="primera compañia San Felipe"/>
    <x v="1"/>
    <d v="2017-01-26T15:39:04"/>
    <x v="6"/>
    <d v="2017-02-06T00:00:00"/>
    <s v="Banco Estado"/>
    <m/>
    <s v="Banco de Chile"/>
    <x v="3"/>
    <n v="0"/>
    <n v="5000"/>
  </r>
  <r>
    <n v="205554"/>
    <n v="37575"/>
    <n v="188538274"/>
    <s v="primera compañia San Felipe"/>
    <x v="1"/>
    <d v="2016-12-29T16:59:06"/>
    <x v="16"/>
    <d v="2017-01-31T00:00:00"/>
    <s v="Banco Estado"/>
    <m/>
    <s v="Banco de Chile"/>
    <x v="3"/>
    <n v="0"/>
    <n v="5000"/>
  </r>
  <r>
    <n v="191393"/>
    <n v="37575"/>
    <n v="188538274"/>
    <s v="primera compañia San Felipe"/>
    <x v="1"/>
    <d v="2016-11-29T11:48:53"/>
    <x v="5"/>
    <d v="2017-01-09T00:00:00"/>
    <s v="Banco Estado"/>
    <m/>
    <s v="Banco de Chile"/>
    <x v="4"/>
    <n v="0"/>
    <n v="5000"/>
  </r>
  <r>
    <n v="254291"/>
    <n v="37575"/>
    <n v="188538274"/>
    <s v="primera compañia San Felipe"/>
    <x v="1"/>
    <d v="2017-03-28T15:24:43"/>
    <x v="17"/>
    <d v="2017-05-04T00:00:00"/>
    <s v="Banco Estado"/>
    <m/>
    <s v="Banco de Chile"/>
    <x v="3"/>
    <n v="0"/>
    <n v="5000"/>
  </r>
  <r>
    <n v="236914"/>
    <n v="37575"/>
    <n v="188538274"/>
    <s v="primera compañia San Felipe"/>
    <x v="1"/>
    <d v="2017-02-27T12:19:23"/>
    <x v="7"/>
    <d v="2017-03-02T00:00:00"/>
    <s v="Banco Estado"/>
    <m/>
    <s v="Banco de Chile"/>
    <x v="3"/>
    <n v="0"/>
    <n v="5000"/>
  </r>
  <r>
    <n v="272470"/>
    <n v="37575"/>
    <n v="188538274"/>
    <s v="primera compañia San Felipe"/>
    <x v="1"/>
    <d v="2017-04-26T15:42:27"/>
    <x v="18"/>
    <d v="2017-05-04T00:00:00"/>
    <s v="Banco Estado"/>
    <m/>
    <s v="Banco de Chile"/>
    <x v="3"/>
    <n v="0"/>
    <n v="5000"/>
  </r>
  <r>
    <n v="295606"/>
    <n v="37575"/>
    <n v="188538274"/>
    <s v="primera compañia San Felipe"/>
    <x v="1"/>
    <d v="2017-05-29T17:25:45"/>
    <x v="9"/>
    <d v="2017-07-04T00:00:00"/>
    <s v="Banco Estado"/>
    <m/>
    <s v="Banco de Chile"/>
    <x v="4"/>
    <n v="0"/>
    <n v="5000"/>
  </r>
  <r>
    <n v="318241"/>
    <n v="37575"/>
    <n v="188538274"/>
    <s v="primera compañia San Felipe"/>
    <x v="1"/>
    <d v="2017-06-28T13:07:20"/>
    <x v="19"/>
    <d v="2017-07-17T00:00:00"/>
    <s v="Banco Estado"/>
    <m/>
    <s v="Banco de Chile"/>
    <x v="3"/>
    <n v="0"/>
    <n v="5000"/>
  </r>
  <r>
    <n v="343203"/>
    <n v="37575"/>
    <n v="188538274"/>
    <s v="primera compañia San Felipe"/>
    <x v="1"/>
    <d v="2017-07-27T16:39:09"/>
    <x v="12"/>
    <d v="2017-08-16T00:00:00"/>
    <s v="Banco Estado"/>
    <m/>
    <s v="Banco de Chile"/>
    <x v="5"/>
    <n v="99"/>
    <n v="5000"/>
  </r>
  <r>
    <n v="135329"/>
    <n v="37576"/>
    <n v="162090909"/>
    <s v="primera compañia San Felipe"/>
    <x v="1"/>
    <d v="2016-07-15T13:21:50"/>
    <x v="13"/>
    <d v="2016-07-20T00:00:00"/>
    <s v="Banco Santander"/>
    <m/>
    <s v="Banco de Chile"/>
    <x v="3"/>
    <n v="0"/>
    <n v="7000"/>
  </r>
  <r>
    <n v="135447"/>
    <n v="37579"/>
    <n v="89798000"/>
    <s v="primera compañia San Felipe"/>
    <x v="1"/>
    <d v="2016-07-15T13:21:50"/>
    <x v="13"/>
    <d v="2016-07-20T00:00:00"/>
    <s v="Banco de Crédito e Inversiones"/>
    <m/>
    <s v="Banco de Chile"/>
    <x v="3"/>
    <n v="0"/>
    <n v="3000"/>
  </r>
  <r>
    <n v="144298"/>
    <n v="37579"/>
    <n v="89798000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78588"/>
    <n v="37579"/>
    <n v="89798000"/>
    <s v="primera compañia San Felipe"/>
    <x v="1"/>
    <d v="2016-10-27T13:35:17"/>
    <x v="14"/>
    <d v="2016-11-08T00:00:00"/>
    <s v="Banco de Crédito e Inversiones"/>
    <m/>
    <s v="Banco de Chile"/>
    <x v="3"/>
    <n v="0"/>
    <n v="3000"/>
  </r>
  <r>
    <n v="166613"/>
    <n v="37579"/>
    <n v="89798000"/>
    <s v="primera compañia San Felipe"/>
    <x v="1"/>
    <d v="2016-09-29T12:20:47"/>
    <x v="15"/>
    <d v="2016-10-04T00:00:00"/>
    <s v="Banco de Crédito e Inversiones"/>
    <m/>
    <s v="Banco de Chile"/>
    <x v="3"/>
    <n v="0"/>
    <n v="3000"/>
  </r>
  <r>
    <n v="155199"/>
    <n v="37579"/>
    <n v="89798000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91394"/>
    <n v="37579"/>
    <n v="89798000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555"/>
    <n v="37579"/>
    <n v="89798000"/>
    <s v="primera compañia San Felipe"/>
    <x v="1"/>
    <d v="2016-12-29T16:59:06"/>
    <x v="16"/>
    <d v="2017-01-05T00:00:00"/>
    <s v="Banco de Crédito e Inversiones"/>
    <m/>
    <s v="Banco de Chile"/>
    <x v="3"/>
    <n v="0"/>
    <n v="3000"/>
  </r>
  <r>
    <n v="220361"/>
    <n v="37579"/>
    <n v="89798000"/>
    <s v="primera compañia San Felipe"/>
    <x v="1"/>
    <d v="2017-01-26T15:39:04"/>
    <x v="6"/>
    <d v="2017-02-02T00:00:00"/>
    <s v="Banco de Crédito e Inversiones"/>
    <m/>
    <s v="Banco de Chile"/>
    <x v="3"/>
    <n v="0"/>
    <n v="3000"/>
  </r>
  <r>
    <n v="236915"/>
    <n v="37579"/>
    <n v="89798000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254292"/>
    <n v="37579"/>
    <n v="89798000"/>
    <s v="primera compañia San Felipe"/>
    <x v="1"/>
    <d v="2017-03-28T15:24:43"/>
    <x v="17"/>
    <d v="2017-04-04T00:00:00"/>
    <s v="Banco de Crédito e Inversiones"/>
    <m/>
    <s v="Banco de Chile"/>
    <x v="3"/>
    <n v="0"/>
    <n v="3000"/>
  </r>
  <r>
    <n v="295607"/>
    <n v="37579"/>
    <n v="89798000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272471"/>
    <n v="37579"/>
    <n v="89798000"/>
    <s v="primera compañia San Felipe"/>
    <x v="1"/>
    <d v="2017-04-26T15:42:27"/>
    <x v="18"/>
    <d v="2017-05-04T00:00:00"/>
    <s v="Banco de Crédito e Inversiones"/>
    <m/>
    <s v="Banco de Chile"/>
    <x v="3"/>
    <n v="0"/>
    <n v="3000"/>
  </r>
  <r>
    <n v="318242"/>
    <n v="37579"/>
    <n v="89798000"/>
    <s v="primera compañia San Felipe"/>
    <x v="1"/>
    <d v="2017-06-28T13:07:20"/>
    <x v="19"/>
    <d v="2017-07-04T00:00:00"/>
    <s v="Banco de Crédito e Inversiones"/>
    <m/>
    <s v="Banco de Chile"/>
    <x v="3"/>
    <n v="0"/>
    <n v="3000"/>
  </r>
  <r>
    <n v="343204"/>
    <n v="37579"/>
    <n v="89798000"/>
    <s v="primera compañia San Felipe"/>
    <x v="1"/>
    <d v="2017-07-27T16:39:09"/>
    <x v="12"/>
    <d v="2017-08-02T00:00:00"/>
    <s v="Banco de Crédito e Inversiones"/>
    <m/>
    <s v="Banco de Chile"/>
    <x v="3"/>
    <n v="0"/>
    <n v="3000"/>
  </r>
  <r>
    <n v="144232"/>
    <n v="37591"/>
    <n v="117367754"/>
    <s v="primera compañia San Felipe"/>
    <x v="1"/>
    <d v="2016-07-27T15:47:34"/>
    <x v="2"/>
    <d v="2016-08-03T00:00:00"/>
    <s v="Banco de Crédito e Inversiones"/>
    <m/>
    <s v="Banco de Chile"/>
    <x v="3"/>
    <n v="0"/>
    <n v="10000"/>
  </r>
  <r>
    <n v="135385"/>
    <n v="37591"/>
    <n v="117367754"/>
    <s v="primera compañia San Felipe"/>
    <x v="1"/>
    <d v="2016-07-15T13:21:50"/>
    <x v="13"/>
    <d v="2016-07-20T00:00:00"/>
    <s v="Banco de Crédito e Inversiones"/>
    <m/>
    <s v="Banco de Chile"/>
    <x v="3"/>
    <n v="0"/>
    <n v="10000"/>
  </r>
  <r>
    <n v="178524"/>
    <n v="37591"/>
    <n v="117367754"/>
    <s v="primera compañia San Felipe"/>
    <x v="1"/>
    <d v="2016-10-27T13:35:17"/>
    <x v="14"/>
    <d v="2016-11-08T00:00:00"/>
    <s v="Banco de Crédito e Inversiones"/>
    <m/>
    <s v="Banco de Chile"/>
    <x v="3"/>
    <n v="0"/>
    <n v="10000"/>
  </r>
  <r>
    <n v="166549"/>
    <n v="37591"/>
    <n v="117367754"/>
    <s v="primera compañia San Felipe"/>
    <x v="1"/>
    <d v="2016-09-29T12:20:47"/>
    <x v="15"/>
    <d v="2016-10-04T00:00:00"/>
    <s v="Banco de Crédito e Inversiones"/>
    <m/>
    <s v="Banco de Chile"/>
    <x v="3"/>
    <n v="0"/>
    <n v="10000"/>
  </r>
  <r>
    <n v="155135"/>
    <n v="37591"/>
    <n v="117367754"/>
    <s v="primera compañia San Felipe"/>
    <x v="1"/>
    <d v="2016-08-26T16:39:45"/>
    <x v="1"/>
    <d v="2016-09-05T00:00:00"/>
    <s v="Banco de Crédito e Inversiones"/>
    <m/>
    <s v="Banco de Chile"/>
    <x v="3"/>
    <n v="0"/>
    <n v="10000"/>
  </r>
  <r>
    <n v="220298"/>
    <n v="37591"/>
    <n v="117367754"/>
    <s v="primera compañia San Felipe"/>
    <x v="1"/>
    <d v="2017-01-26T15:39:04"/>
    <x v="6"/>
    <d v="2017-02-02T00:00:00"/>
    <s v="Banco de Crédito e Inversiones"/>
    <m/>
    <s v="Banco de Chile"/>
    <x v="3"/>
    <n v="0"/>
    <n v="10000"/>
  </r>
  <r>
    <n v="205492"/>
    <n v="37591"/>
    <n v="117367754"/>
    <s v="primera compañia San Felipe"/>
    <x v="1"/>
    <d v="2016-12-29T16:59:06"/>
    <x v="16"/>
    <d v="2017-01-05T00:00:00"/>
    <s v="Banco de Crédito e Inversiones"/>
    <m/>
    <s v="Banco de Chile"/>
    <x v="3"/>
    <n v="0"/>
    <n v="10000"/>
  </r>
  <r>
    <n v="191331"/>
    <n v="37591"/>
    <n v="117367754"/>
    <s v="primera compañia San Felipe"/>
    <x v="1"/>
    <d v="2016-11-29T11:48:53"/>
    <x v="5"/>
    <d v="2016-12-02T00:00:00"/>
    <s v="Banco de Crédito e Inversiones"/>
    <m/>
    <s v="Banco de Chile"/>
    <x v="3"/>
    <n v="0"/>
    <n v="10000"/>
  </r>
  <r>
    <n v="254233"/>
    <n v="37591"/>
    <n v="117367754"/>
    <s v="primera compañia San Felipe"/>
    <x v="1"/>
    <d v="2017-03-28T15:24:43"/>
    <x v="17"/>
    <d v="2017-04-04T00:00:00"/>
    <s v="Banco de Crédito e Inversiones"/>
    <m/>
    <s v="Banco de Chile"/>
    <x v="3"/>
    <n v="0"/>
    <n v="10000"/>
  </r>
  <r>
    <n v="236853"/>
    <n v="37591"/>
    <n v="117367754"/>
    <s v="primera compañia San Felipe"/>
    <x v="1"/>
    <d v="2017-02-27T12:19:23"/>
    <x v="7"/>
    <d v="2017-03-02T00:00:00"/>
    <s v="Banco de Crédito e Inversiones"/>
    <m/>
    <s v="Banco de Chile"/>
    <x v="3"/>
    <n v="0"/>
    <n v="10000"/>
  </r>
  <r>
    <n v="295549"/>
    <n v="37591"/>
    <n v="117367754"/>
    <s v="primera compañia San Felipe"/>
    <x v="1"/>
    <d v="2017-05-29T17:25:45"/>
    <x v="9"/>
    <d v="2017-06-06T00:00:00"/>
    <s v="Banco de Crédito e Inversiones"/>
    <m/>
    <s v="Banco de Chile"/>
    <x v="3"/>
    <n v="0"/>
    <n v="10000"/>
  </r>
  <r>
    <n v="272412"/>
    <n v="37591"/>
    <n v="117367754"/>
    <s v="primera compañia San Felipe"/>
    <x v="1"/>
    <d v="2017-04-26T15:42:27"/>
    <x v="18"/>
    <d v="2017-05-04T00:00:00"/>
    <s v="Banco de Crédito e Inversiones"/>
    <m/>
    <s v="Banco de Chile"/>
    <x v="3"/>
    <n v="0"/>
    <n v="10000"/>
  </r>
  <r>
    <n v="318184"/>
    <n v="37591"/>
    <n v="117367754"/>
    <s v="primera compañia San Felipe"/>
    <x v="1"/>
    <d v="2017-06-28T13:07:20"/>
    <x v="19"/>
    <d v="2017-07-04T00:00:00"/>
    <s v="Banco de Crédito e Inversiones"/>
    <m/>
    <s v="Banco de Chile"/>
    <x v="3"/>
    <n v="0"/>
    <n v="10000"/>
  </r>
  <r>
    <n v="343146"/>
    <n v="37591"/>
    <n v="117367754"/>
    <s v="primera compañia San Felipe"/>
    <x v="1"/>
    <d v="2017-07-27T16:39:09"/>
    <x v="12"/>
    <d v="2017-08-02T00:00:00"/>
    <s v="Banco de Crédito e Inversiones"/>
    <m/>
    <s v="Banco de Chile"/>
    <x v="3"/>
    <n v="0"/>
    <n v="10000"/>
  </r>
  <r>
    <n v="144201"/>
    <n v="37593"/>
    <n v="112505563"/>
    <s v="primera compañia San Felipe"/>
    <x v="1"/>
    <d v="2016-07-27T15:47:34"/>
    <x v="2"/>
    <d v="2016-08-23T00:00:00"/>
    <s v="Banco Estado"/>
    <m/>
    <s v="Banco de Chile"/>
    <x v="3"/>
    <n v="0"/>
    <n v="2000"/>
  </r>
  <r>
    <n v="135358"/>
    <n v="37593"/>
    <n v="112505563"/>
    <s v="primera compañia San Felipe"/>
    <x v="1"/>
    <d v="2016-07-15T13:21:50"/>
    <x v="13"/>
    <d v="2016-08-01T00:00:00"/>
    <s v="Banco Estado"/>
    <m/>
    <s v="Banco de Chile"/>
    <x v="4"/>
    <n v="0"/>
    <n v="2000"/>
  </r>
  <r>
    <n v="178494"/>
    <n v="37593"/>
    <n v="112505563"/>
    <s v="primera compañia San Felipe"/>
    <x v="1"/>
    <d v="2016-10-27T13:35:17"/>
    <x v="14"/>
    <d v="2016-11-29T00:00:00"/>
    <s v="Banco Estado"/>
    <m/>
    <s v="Banco de Chile"/>
    <x v="4"/>
    <n v="0"/>
    <n v="2000"/>
  </r>
  <r>
    <n v="166518"/>
    <n v="37593"/>
    <n v="112505563"/>
    <s v="primera compañia San Felipe"/>
    <x v="1"/>
    <d v="2016-09-29T12:20:47"/>
    <x v="15"/>
    <d v="2016-11-02T00:00:00"/>
    <s v="Banco Estado"/>
    <m/>
    <s v="Banco de Chile"/>
    <x v="4"/>
    <n v="0"/>
    <n v="2000"/>
  </r>
  <r>
    <n v="155104"/>
    <n v="37593"/>
    <n v="112505563"/>
    <s v="primera compañia San Felipe"/>
    <x v="1"/>
    <d v="2016-08-26T16:39:45"/>
    <x v="1"/>
    <d v="2016-10-04T00:00:00"/>
    <s v="Banco Estado"/>
    <m/>
    <s v="Banco de Chile"/>
    <x v="4"/>
    <n v="0"/>
    <n v="2000"/>
  </r>
  <r>
    <n v="191302"/>
    <n v="37593"/>
    <n v="112505563"/>
    <s v="primera compañia San Felipe"/>
    <x v="1"/>
    <d v="2016-11-29T11:48:53"/>
    <x v="5"/>
    <d v="2017-01-09T00:00:00"/>
    <s v="Banco Estado"/>
    <m/>
    <s v="Banco de Chile"/>
    <x v="4"/>
    <n v="0"/>
    <n v="2000"/>
  </r>
  <r>
    <n v="205463"/>
    <n v="37593"/>
    <n v="112505563"/>
    <s v="primera compañia San Felipe"/>
    <x v="1"/>
    <d v="2016-12-29T16:59:06"/>
    <x v="16"/>
    <d v="2017-01-31T00:00:00"/>
    <s v="Banco Estado"/>
    <m/>
    <s v="Banco de Chile"/>
    <x v="4"/>
    <n v="0"/>
    <n v="2000"/>
  </r>
  <r>
    <n v="220269"/>
    <n v="37593"/>
    <n v="112505563"/>
    <s v="primera compañia San Felipe"/>
    <x v="1"/>
    <d v="2017-01-26T15:39:04"/>
    <x v="6"/>
    <d v="2017-03-01T00:00:00"/>
    <s v="Banco Estado"/>
    <m/>
    <s v="Banco de Chile"/>
    <x v="4"/>
    <n v="0"/>
    <n v="2000"/>
  </r>
  <r>
    <n v="236824"/>
    <n v="37593"/>
    <n v="112505563"/>
    <s v="primera compañia San Felipe"/>
    <x v="1"/>
    <d v="2017-02-27T12:19:23"/>
    <x v="7"/>
    <d v="2017-04-04T00:00:00"/>
    <s v="Banco Estado"/>
    <m/>
    <s v="Banco de Chile"/>
    <x v="4"/>
    <n v="0"/>
    <n v="2000"/>
  </r>
  <r>
    <n v="254204"/>
    <n v="37593"/>
    <n v="112505563"/>
    <s v="primera compañia San Felipe"/>
    <x v="1"/>
    <d v="2017-03-28T15:24:43"/>
    <x v="17"/>
    <d v="2017-05-04T00:00:00"/>
    <s v="Banco Estado"/>
    <m/>
    <s v="Banco de Chile"/>
    <x v="4"/>
    <n v="0"/>
    <n v="2000"/>
  </r>
  <r>
    <n v="272383"/>
    <n v="37593"/>
    <n v="112505563"/>
    <s v="primera compañia San Felipe"/>
    <x v="1"/>
    <d v="2017-04-26T15:42:27"/>
    <x v="18"/>
    <d v="2017-06-06T00:00:00"/>
    <s v="Banco Estado"/>
    <m/>
    <s v="Banco de Chile"/>
    <x v="4"/>
    <n v="0"/>
    <n v="2000"/>
  </r>
  <r>
    <n v="295520"/>
    <n v="37593"/>
    <n v="112505563"/>
    <s v="primera compañia San Felipe"/>
    <x v="1"/>
    <d v="2017-05-29T17:25:45"/>
    <x v="9"/>
    <d v="2017-07-04T00:00:00"/>
    <s v="Banco Estado"/>
    <m/>
    <s v="Banco de Chile"/>
    <x v="4"/>
    <n v="0"/>
    <n v="2000"/>
  </r>
  <r>
    <n v="318155"/>
    <n v="37593"/>
    <n v="112505563"/>
    <s v="primera compañia San Felipe"/>
    <x v="1"/>
    <d v="2017-06-28T13:07:20"/>
    <x v="19"/>
    <d v="2017-07-28T00:00:00"/>
    <s v="Banco Estado"/>
    <m/>
    <s v="Banco de Chile"/>
    <x v="4"/>
    <n v="0"/>
    <n v="2000"/>
  </r>
  <r>
    <n v="343118"/>
    <n v="37593"/>
    <n v="112505563"/>
    <s v="primera compañia San Felipe"/>
    <x v="1"/>
    <d v="2017-07-27T16:39:09"/>
    <x v="12"/>
    <d v="2017-08-16T00:00:00"/>
    <s v="Banco Estado"/>
    <m/>
    <s v="Banco de Chile"/>
    <x v="5"/>
    <n v="99"/>
    <n v="2000"/>
  </r>
  <r>
    <n v="135359"/>
    <n v="37594"/>
    <n v="163346583"/>
    <s v="primera compañia San Felipe"/>
    <x v="1"/>
    <d v="2016-07-15T13:21:50"/>
    <x v="13"/>
    <d v="2016-08-01T00:00:00"/>
    <s v="Banco de Crédito e Inversiones"/>
    <m/>
    <s v="Banco de Chile"/>
    <x v="4"/>
    <n v="0"/>
    <n v="10000"/>
  </r>
  <r>
    <n v="144202"/>
    <n v="37594"/>
    <n v="163346583"/>
    <s v="primera compañia San Felipe"/>
    <x v="1"/>
    <d v="2016-07-27T15:47:34"/>
    <x v="2"/>
    <d v="2016-09-07T00:00:00"/>
    <s v="Banco de Crédito e Inversiones"/>
    <m/>
    <s v="Banco de Chile"/>
    <x v="4"/>
    <n v="0"/>
    <n v="10000"/>
  </r>
  <r>
    <n v="155105"/>
    <n v="37594"/>
    <n v="163346583"/>
    <s v="primera compañia San Felipe"/>
    <x v="1"/>
    <d v="2016-08-26T16:39:45"/>
    <x v="1"/>
    <d v="2016-10-04T00:00:00"/>
    <s v="Banco de Crédito e Inversiones"/>
    <m/>
    <s v="Banco de Chile"/>
    <x v="4"/>
    <n v="0"/>
    <n v="10000"/>
  </r>
  <r>
    <n v="166519"/>
    <n v="37594"/>
    <n v="163346583"/>
    <s v="primera compañia San Felipe"/>
    <x v="1"/>
    <d v="2016-09-29T12:20:47"/>
    <x v="15"/>
    <d v="2016-10-17T00:00:00"/>
    <s v="Banco de Crédito e Inversiones"/>
    <m/>
    <s v="Banco de Chile"/>
    <x v="3"/>
    <n v="0"/>
    <n v="10000"/>
  </r>
  <r>
    <n v="178495"/>
    <n v="37594"/>
    <n v="163346583"/>
    <s v="primera compañia San Felipe"/>
    <x v="1"/>
    <d v="2016-10-27T13:35:17"/>
    <x v="14"/>
    <d v="2016-11-08T00:00:00"/>
    <s v="Banco de Crédito e Inversiones"/>
    <m/>
    <s v="Banco de Chile"/>
    <x v="3"/>
    <n v="0"/>
    <n v="10000"/>
  </r>
  <r>
    <n v="144203"/>
    <n v="37596"/>
    <n v="103940370"/>
    <s v="primera compañia San Felipe"/>
    <x v="1"/>
    <d v="2016-07-27T15:47:34"/>
    <x v="2"/>
    <d v="2016-08-03T00:00:00"/>
    <s v="Banco Estado"/>
    <m/>
    <s v="Banco de Chile"/>
    <x v="3"/>
    <n v="0"/>
    <n v="2000"/>
  </r>
  <r>
    <n v="135360"/>
    <n v="37596"/>
    <n v="103940370"/>
    <s v="primera compañia San Felipe"/>
    <x v="1"/>
    <d v="2016-07-15T13:21:50"/>
    <x v="13"/>
    <d v="2016-07-20T00:00:00"/>
    <s v="Banco Estado"/>
    <m/>
    <s v="Banco de Chile"/>
    <x v="3"/>
    <n v="0"/>
    <n v="2000"/>
  </r>
  <r>
    <n v="178496"/>
    <n v="37596"/>
    <n v="103940370"/>
    <s v="primera compañia San Felipe"/>
    <x v="1"/>
    <d v="2016-10-27T13:35:17"/>
    <x v="14"/>
    <d v="2016-11-08T00:00:00"/>
    <s v="Banco Estado"/>
    <m/>
    <s v="Banco de Chile"/>
    <x v="3"/>
    <n v="0"/>
    <n v="2000"/>
  </r>
  <r>
    <n v="166520"/>
    <n v="37596"/>
    <n v="103940370"/>
    <s v="primera compañia San Felipe"/>
    <x v="1"/>
    <d v="2016-09-29T12:20:47"/>
    <x v="15"/>
    <d v="2016-10-04T00:00:00"/>
    <s v="Banco Estado"/>
    <m/>
    <s v="Banco de Chile"/>
    <x v="3"/>
    <n v="0"/>
    <n v="2000"/>
  </r>
  <r>
    <n v="155106"/>
    <n v="37596"/>
    <n v="103940370"/>
    <s v="primera compañia San Felipe"/>
    <x v="1"/>
    <d v="2016-08-26T16:39:45"/>
    <x v="1"/>
    <d v="2016-09-05T00:00:00"/>
    <s v="Banco Estado"/>
    <m/>
    <s v="Banco de Chile"/>
    <x v="3"/>
    <n v="0"/>
    <n v="2000"/>
  </r>
  <r>
    <n v="220270"/>
    <n v="37596"/>
    <n v="103940370"/>
    <s v="primera compañia San Felipe"/>
    <x v="1"/>
    <d v="2017-01-26T15:39:04"/>
    <x v="6"/>
    <d v="2017-02-02T00:00:00"/>
    <s v="Banco Estado"/>
    <m/>
    <s v="Banco de Chile"/>
    <x v="3"/>
    <n v="0"/>
    <n v="2000"/>
  </r>
  <r>
    <n v="205464"/>
    <n v="37596"/>
    <n v="103940370"/>
    <s v="primera compañia San Felipe"/>
    <x v="1"/>
    <d v="2016-12-29T16:59:06"/>
    <x v="16"/>
    <d v="2017-01-31T00:00:00"/>
    <s v="Banco Estado"/>
    <m/>
    <s v="Banco de Chile"/>
    <x v="3"/>
    <n v="0"/>
    <n v="2000"/>
  </r>
  <r>
    <n v="191303"/>
    <n v="37596"/>
    <n v="103940370"/>
    <s v="primera compañia San Felipe"/>
    <x v="1"/>
    <d v="2016-11-29T11:48:53"/>
    <x v="5"/>
    <d v="2017-01-09T00:00:00"/>
    <s v="Banco Estado"/>
    <m/>
    <s v="Banco de Chile"/>
    <x v="4"/>
    <n v="0"/>
    <n v="2000"/>
  </r>
  <r>
    <n v="254205"/>
    <n v="37596"/>
    <n v="103940370"/>
    <s v="primera compañia San Felipe"/>
    <x v="1"/>
    <d v="2017-03-28T15:24:43"/>
    <x v="17"/>
    <d v="2017-04-04T00:00:00"/>
    <s v="Banco Estado"/>
    <m/>
    <s v="Banco de Chile"/>
    <x v="3"/>
    <n v="0"/>
    <n v="2000"/>
  </r>
  <r>
    <n v="236825"/>
    <n v="37596"/>
    <n v="103940370"/>
    <s v="primera compañia San Felipe"/>
    <x v="1"/>
    <d v="2017-02-27T12:19:23"/>
    <x v="7"/>
    <d v="2017-04-04T00:00:00"/>
    <s v="Banco Estado"/>
    <m/>
    <s v="Banco de Chile"/>
    <x v="4"/>
    <n v="0"/>
    <n v="2000"/>
  </r>
  <r>
    <n v="295521"/>
    <n v="37596"/>
    <n v="103940370"/>
    <s v="primera compañia San Felipe"/>
    <x v="1"/>
    <d v="2017-05-29T17:25:45"/>
    <x v="9"/>
    <d v="2017-06-19T00:00:00"/>
    <s v="Banco Estado"/>
    <m/>
    <s v="Banco de Chile"/>
    <x v="3"/>
    <n v="0"/>
    <n v="2000"/>
  </r>
  <r>
    <n v="272384"/>
    <n v="37596"/>
    <n v="103940370"/>
    <s v="primera compañia San Felipe"/>
    <x v="1"/>
    <d v="2017-04-26T15:42:27"/>
    <x v="18"/>
    <d v="2017-05-04T00:00:00"/>
    <s v="Banco Estado"/>
    <m/>
    <s v="Banco de Chile"/>
    <x v="3"/>
    <n v="0"/>
    <n v="2000"/>
  </r>
  <r>
    <n v="318156"/>
    <n v="37596"/>
    <n v="103940370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119"/>
    <n v="37596"/>
    <n v="103940370"/>
    <s v="primera compañia San Felipe"/>
    <x v="1"/>
    <d v="2017-07-27T16:39:09"/>
    <x v="12"/>
    <d v="2017-08-02T00:00:00"/>
    <s v="Banco Estado"/>
    <m/>
    <s v="Banco de Chile"/>
    <x v="3"/>
    <n v="0"/>
    <n v="2000"/>
  </r>
  <r>
    <n v="135361"/>
    <n v="37597"/>
    <n v="179718448"/>
    <s v="primera compañia San Felipe"/>
    <x v="1"/>
    <d v="2016-07-15T13:21:50"/>
    <x v="13"/>
    <d v="2016-08-01T00:00:00"/>
    <s v="Banco Estado"/>
    <m/>
    <s v="Banco de Chile"/>
    <x v="4"/>
    <n v="0"/>
    <n v="2000"/>
  </r>
  <r>
    <n v="144204"/>
    <n v="37597"/>
    <n v="179718448"/>
    <s v="primera compañia San Felipe"/>
    <x v="1"/>
    <d v="2016-07-27T15:47:34"/>
    <x v="2"/>
    <d v="2016-09-07T00:00:00"/>
    <s v="Banco Estado"/>
    <m/>
    <s v="Banco de Chile"/>
    <x v="4"/>
    <n v="0"/>
    <n v="2000"/>
  </r>
  <r>
    <n v="155107"/>
    <n v="37597"/>
    <n v="179718448"/>
    <s v="primera compañia San Felipe"/>
    <x v="1"/>
    <d v="2016-08-26T16:39:45"/>
    <x v="1"/>
    <d v="2016-10-04T00:00:00"/>
    <s v="Banco Estado"/>
    <m/>
    <s v="Banco de Chile"/>
    <x v="4"/>
    <n v="0"/>
    <n v="2000"/>
  </r>
  <r>
    <n v="166521"/>
    <n v="37597"/>
    <n v="179718448"/>
    <s v="primera compañia San Felipe"/>
    <x v="1"/>
    <d v="2016-09-29T12:20:47"/>
    <x v="15"/>
    <d v="2016-11-02T00:00:00"/>
    <s v="Banco Estado"/>
    <m/>
    <s v="Banco de Chile"/>
    <x v="4"/>
    <n v="0"/>
    <n v="2000"/>
  </r>
  <r>
    <n v="178497"/>
    <n v="37597"/>
    <n v="179718448"/>
    <s v="primera compañia San Felipe"/>
    <x v="1"/>
    <d v="2016-10-27T13:35:17"/>
    <x v="14"/>
    <d v="2016-11-29T00:00:00"/>
    <s v="Banco Estado"/>
    <m/>
    <s v="Banco de Chile"/>
    <x v="4"/>
    <n v="0"/>
    <n v="2000"/>
  </r>
  <r>
    <n v="191304"/>
    <n v="37597"/>
    <n v="179718448"/>
    <s v="primera compañia San Felipe"/>
    <x v="1"/>
    <d v="2016-11-29T11:48:53"/>
    <x v="5"/>
    <d v="2016-12-26T00:00:00"/>
    <s v="Banco Estado"/>
    <m/>
    <s v="Banco de Chile"/>
    <x v="3"/>
    <n v="0"/>
    <n v="2000"/>
  </r>
  <r>
    <n v="205465"/>
    <n v="37597"/>
    <n v="179718448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271"/>
    <n v="37597"/>
    <n v="179718448"/>
    <s v="primera compañia San Felipe"/>
    <x v="1"/>
    <d v="2017-01-26T15:39:04"/>
    <x v="6"/>
    <d v="2017-02-02T00:00:00"/>
    <s v="Banco Estado"/>
    <m/>
    <s v="Banco de Chile"/>
    <x v="3"/>
    <n v="0"/>
    <n v="2000"/>
  </r>
  <r>
    <n v="236826"/>
    <n v="37597"/>
    <n v="179718448"/>
    <s v="primera compañia San Felipe"/>
    <x v="1"/>
    <d v="2017-02-27T12:19:23"/>
    <x v="7"/>
    <d v="2017-04-04T00:00:00"/>
    <s v="Banco Estado"/>
    <m/>
    <s v="Banco de Chile"/>
    <x v="3"/>
    <n v="0"/>
    <n v="2000"/>
  </r>
  <r>
    <n v="254206"/>
    <n v="37597"/>
    <n v="179718448"/>
    <s v="primera compañia San Felipe"/>
    <x v="1"/>
    <d v="2017-03-28T15:24:43"/>
    <x v="17"/>
    <d v="2017-05-02T00:00:00"/>
    <s v="Banco Estado"/>
    <m/>
    <s v="Banco de Chile"/>
    <x v="3"/>
    <n v="0"/>
    <n v="2000"/>
  </r>
  <r>
    <n v="272385"/>
    <n v="37597"/>
    <n v="179718448"/>
    <s v="primera compañia San Felipe"/>
    <x v="1"/>
    <d v="2017-04-26T15:42:27"/>
    <x v="18"/>
    <d v="2017-06-06T00:00:00"/>
    <s v="Banco Estado"/>
    <m/>
    <s v="Banco de Chile"/>
    <x v="3"/>
    <n v="0"/>
    <n v="2000"/>
  </r>
  <r>
    <n v="295522"/>
    <n v="37597"/>
    <n v="179718448"/>
    <s v="primera compañia San Felipe"/>
    <x v="1"/>
    <d v="2017-05-29T17:25:45"/>
    <x v="9"/>
    <d v="2017-06-21T00:00:00"/>
    <s v="Banco Estado"/>
    <m/>
    <s v="Banco de Chile"/>
    <x v="3"/>
    <n v="0"/>
    <n v="2000"/>
  </r>
  <r>
    <n v="318157"/>
    <n v="37597"/>
    <n v="179718448"/>
    <s v="primera compañia San Felipe"/>
    <x v="1"/>
    <d v="2017-06-28T13:07:20"/>
    <x v="19"/>
    <d v="2017-07-28T00:00:00"/>
    <s v="Banco Estado"/>
    <m/>
    <s v="Banco de Chile"/>
    <x v="3"/>
    <n v="0"/>
    <n v="2000"/>
  </r>
  <r>
    <n v="343120"/>
    <n v="37597"/>
    <n v="179718448"/>
    <s v="primera compañia San Felipe"/>
    <x v="1"/>
    <d v="2017-07-27T16:39:09"/>
    <x v="12"/>
    <d v="2017-08-02T00:00:00"/>
    <s v="Banco Estado"/>
    <m/>
    <s v="Banco de Chile"/>
    <x v="3"/>
    <n v="0"/>
    <n v="2000"/>
  </r>
  <r>
    <n v="144205"/>
    <n v="37598"/>
    <n v="103535735"/>
    <s v="primera compañia San Felipe"/>
    <x v="1"/>
    <d v="2016-07-27T15:47:34"/>
    <x v="2"/>
    <d v="2016-08-03T00:00:00"/>
    <s v="Banco Estado"/>
    <m/>
    <s v="Banco de Chile"/>
    <x v="3"/>
    <n v="0"/>
    <n v="2000"/>
  </r>
  <r>
    <n v="135362"/>
    <n v="37598"/>
    <n v="103535735"/>
    <s v="primera compañia San Felipe"/>
    <x v="1"/>
    <d v="2016-07-15T13:21:50"/>
    <x v="13"/>
    <d v="2016-08-01T00:00:00"/>
    <s v="Banco Estado"/>
    <m/>
    <s v="Banco de Chile"/>
    <x v="3"/>
    <n v="0"/>
    <n v="2000"/>
  </r>
  <r>
    <n v="178498"/>
    <n v="37598"/>
    <n v="103535735"/>
    <s v="primera compañia San Felipe"/>
    <x v="1"/>
    <d v="2016-10-27T13:35:17"/>
    <x v="14"/>
    <d v="2016-11-08T00:00:00"/>
    <s v="Banco Estado"/>
    <m/>
    <s v="Banco de Chile"/>
    <x v="3"/>
    <n v="0"/>
    <n v="2000"/>
  </r>
  <r>
    <n v="166522"/>
    <n v="37598"/>
    <n v="103535735"/>
    <s v="primera compañia San Felipe"/>
    <x v="1"/>
    <d v="2016-09-29T12:20:47"/>
    <x v="15"/>
    <d v="2016-10-04T00:00:00"/>
    <s v="Banco Estado"/>
    <m/>
    <s v="Banco de Chile"/>
    <x v="3"/>
    <n v="0"/>
    <n v="2000"/>
  </r>
  <r>
    <n v="155108"/>
    <n v="37598"/>
    <n v="103535735"/>
    <s v="primera compañia San Felipe"/>
    <x v="1"/>
    <d v="2016-08-26T16:39:45"/>
    <x v="1"/>
    <d v="2016-10-04T00:00:00"/>
    <s v="Banco Estado"/>
    <m/>
    <s v="Banco de Chile"/>
    <x v="4"/>
    <n v="0"/>
    <n v="2000"/>
  </r>
  <r>
    <n v="220272"/>
    <n v="37598"/>
    <n v="103535735"/>
    <s v="primera compañia San Felipe"/>
    <x v="1"/>
    <d v="2017-01-26T15:39:04"/>
    <x v="6"/>
    <d v="2017-02-02T00:00:00"/>
    <s v="Banco Estado"/>
    <m/>
    <s v="Banco de Chile"/>
    <x v="3"/>
    <n v="0"/>
    <n v="2000"/>
  </r>
  <r>
    <n v="205466"/>
    <n v="37598"/>
    <n v="103535735"/>
    <s v="primera compañia San Felipe"/>
    <x v="1"/>
    <d v="2016-12-29T16:59:06"/>
    <x v="16"/>
    <d v="2017-01-05T00:00:00"/>
    <s v="Banco Estado"/>
    <m/>
    <s v="Banco de Chile"/>
    <x v="3"/>
    <n v="0"/>
    <n v="2000"/>
  </r>
  <r>
    <n v="191305"/>
    <n v="37598"/>
    <n v="103535735"/>
    <s v="primera compañia San Felipe"/>
    <x v="1"/>
    <d v="2016-11-29T11:48:53"/>
    <x v="5"/>
    <d v="2016-12-02T00:00:00"/>
    <s v="Banco Estado"/>
    <m/>
    <s v="Banco de Chile"/>
    <x v="3"/>
    <n v="0"/>
    <n v="2000"/>
  </r>
  <r>
    <n v="254207"/>
    <n v="37598"/>
    <n v="103535735"/>
    <s v="primera compañia San Felipe"/>
    <x v="1"/>
    <d v="2017-03-28T15:24:43"/>
    <x v="17"/>
    <d v="2017-04-04T00:00:00"/>
    <s v="Banco Estado"/>
    <m/>
    <s v="Banco de Chile"/>
    <x v="3"/>
    <n v="0"/>
    <n v="2000"/>
  </r>
  <r>
    <n v="236827"/>
    <n v="37598"/>
    <n v="103535735"/>
    <s v="primera compañia San Felipe"/>
    <x v="1"/>
    <d v="2017-02-27T12:19:23"/>
    <x v="7"/>
    <d v="2017-04-04T00:00:00"/>
    <s v="Banco Estado"/>
    <m/>
    <s v="Banco de Chile"/>
    <x v="4"/>
    <n v="0"/>
    <n v="2000"/>
  </r>
  <r>
    <n v="295523"/>
    <n v="37598"/>
    <n v="103535735"/>
    <s v="primera compañia San Felipe"/>
    <x v="1"/>
    <d v="2017-05-29T17:25:45"/>
    <x v="9"/>
    <d v="2017-06-06T00:00:00"/>
    <s v="Banco Estado"/>
    <m/>
    <s v="Banco de Chile"/>
    <x v="3"/>
    <n v="0"/>
    <n v="2000"/>
  </r>
  <r>
    <n v="272386"/>
    <n v="37598"/>
    <n v="103535735"/>
    <s v="primera compañia San Felipe"/>
    <x v="1"/>
    <d v="2017-04-26T15:42:27"/>
    <x v="18"/>
    <d v="2017-05-09T00:00:00"/>
    <s v="Banco Estado"/>
    <m/>
    <s v="Banco de Chile"/>
    <x v="3"/>
    <n v="0"/>
    <n v="2000"/>
  </r>
  <r>
    <n v="318158"/>
    <n v="37598"/>
    <n v="103535735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121"/>
    <n v="37598"/>
    <n v="103535735"/>
    <s v="primera compañia San Felipe"/>
    <x v="1"/>
    <d v="2017-07-27T16:39:09"/>
    <x v="12"/>
    <d v="2017-08-02T00:00:00"/>
    <s v="Banco Estado"/>
    <m/>
    <s v="Banco de Chile"/>
    <x v="3"/>
    <n v="0"/>
    <n v="2000"/>
  </r>
  <r>
    <n v="135407"/>
    <n v="37599"/>
    <n v="191296656"/>
    <s v="primera compañia San Felipe"/>
    <x v="1"/>
    <d v="2016-07-15T13:21:50"/>
    <x v="13"/>
    <d v="2016-08-01T00:00:00"/>
    <s v="Banco Estado"/>
    <m/>
    <s v="Banco de Chile"/>
    <x v="4"/>
    <n v="0"/>
    <n v="5000"/>
  </r>
  <r>
    <n v="144257"/>
    <n v="37599"/>
    <n v="191296656"/>
    <s v="primera compañia San Felipe"/>
    <x v="1"/>
    <d v="2016-07-27T15:47:34"/>
    <x v="2"/>
    <d v="2016-09-07T00:00:00"/>
    <s v="Banco Estado"/>
    <m/>
    <s v="Banco de Chile"/>
    <x v="4"/>
    <n v="0"/>
    <n v="5000"/>
  </r>
  <r>
    <n v="178548"/>
    <n v="37599"/>
    <n v="191296656"/>
    <s v="primera compañia San Felipe"/>
    <x v="1"/>
    <d v="2016-10-27T13:35:17"/>
    <x v="14"/>
    <d v="2016-11-08T00:00:00"/>
    <s v="Banco Estado"/>
    <m/>
    <s v="Banco de Chile"/>
    <x v="3"/>
    <n v="0"/>
    <n v="5000"/>
  </r>
  <r>
    <n v="166573"/>
    <n v="37599"/>
    <n v="191296656"/>
    <s v="primera compañia San Felipe"/>
    <x v="1"/>
    <d v="2016-09-29T12:20:47"/>
    <x v="15"/>
    <d v="2016-10-04T00:00:00"/>
    <s v="Banco Estado"/>
    <m/>
    <s v="Banco de Chile"/>
    <x v="3"/>
    <n v="0"/>
    <n v="5000"/>
  </r>
  <r>
    <n v="155159"/>
    <n v="37599"/>
    <n v="191296656"/>
    <s v="primera compañia San Felipe"/>
    <x v="1"/>
    <d v="2016-08-26T16:39:45"/>
    <x v="1"/>
    <d v="2016-09-12T00:00:00"/>
    <s v="Banco Estado"/>
    <m/>
    <s v="Banco de Chile"/>
    <x v="3"/>
    <n v="0"/>
    <n v="5000"/>
  </r>
  <r>
    <n v="220322"/>
    <n v="37599"/>
    <n v="191296656"/>
    <s v="primera compañia San Felipe"/>
    <x v="1"/>
    <d v="2017-01-26T15:39:04"/>
    <x v="6"/>
    <d v="2017-02-02T00:00:00"/>
    <s v="Banco Estado"/>
    <m/>
    <s v="Banco de Chile"/>
    <x v="3"/>
    <n v="0"/>
    <n v="5000"/>
  </r>
  <r>
    <n v="205516"/>
    <n v="37599"/>
    <n v="191296656"/>
    <s v="primera compañia San Felipe"/>
    <x v="1"/>
    <d v="2016-12-29T16:59:06"/>
    <x v="16"/>
    <d v="2017-01-31T00:00:00"/>
    <s v="Banco Estado"/>
    <m/>
    <s v="Banco de Chile"/>
    <x v="3"/>
    <n v="0"/>
    <n v="5000"/>
  </r>
  <r>
    <n v="191355"/>
    <n v="37599"/>
    <n v="191296656"/>
    <s v="primera compañia San Felipe"/>
    <x v="1"/>
    <d v="2016-11-29T11:48:53"/>
    <x v="5"/>
    <d v="2017-01-09T00:00:00"/>
    <s v="Banco Estado"/>
    <m/>
    <s v="Banco de Chile"/>
    <x v="4"/>
    <n v="0"/>
    <n v="5000"/>
  </r>
  <r>
    <n v="236876"/>
    <n v="37599"/>
    <n v="191296656"/>
    <s v="primera compañia San Felipe"/>
    <x v="1"/>
    <d v="2017-02-27T12:19:23"/>
    <x v="7"/>
    <d v="2017-04-04T00:00:00"/>
    <s v="Banco Estado"/>
    <m/>
    <s v="Banco de Chile"/>
    <x v="4"/>
    <n v="0"/>
    <n v="5000"/>
  </r>
  <r>
    <n v="254256"/>
    <n v="37599"/>
    <n v="191296656"/>
    <s v="primera compañia San Felipe"/>
    <x v="1"/>
    <d v="2017-03-28T15:24:43"/>
    <x v="17"/>
    <d v="2017-04-20T00:00:00"/>
    <s v="Banco Estado"/>
    <m/>
    <s v="Banco de Chile"/>
    <x v="3"/>
    <n v="0"/>
    <n v="5000"/>
  </r>
  <r>
    <n v="272435"/>
    <n v="37599"/>
    <n v="191296656"/>
    <s v="primera compañia San Felipe"/>
    <x v="1"/>
    <d v="2017-04-26T15:42:27"/>
    <x v="18"/>
    <d v="2017-06-06T00:00:00"/>
    <s v="Banco Estado"/>
    <m/>
    <s v="Banco de Chile"/>
    <x v="3"/>
    <n v="0"/>
    <n v="5000"/>
  </r>
  <r>
    <n v="144258"/>
    <n v="37608"/>
    <n v="121641364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35408"/>
    <n v="37608"/>
    <n v="121641364"/>
    <s v="primera compañia San Felipe"/>
    <x v="1"/>
    <d v="2016-07-15T13:21:50"/>
    <x v="13"/>
    <d v="2016-07-20T00:00:00"/>
    <s v="Banco de Crédito e Inversiones"/>
    <m/>
    <s v="Banco de Chile"/>
    <x v="3"/>
    <n v="0"/>
    <n v="3000"/>
  </r>
  <r>
    <n v="155160"/>
    <n v="37608"/>
    <n v="121641364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66574"/>
    <n v="37608"/>
    <n v="121641364"/>
    <s v="primera compañia San Felipe"/>
    <x v="1"/>
    <d v="2016-09-29T12:20:47"/>
    <x v="15"/>
    <d v="2016-10-04T00:00:00"/>
    <s v="Banco de Crédito e Inversiones"/>
    <m/>
    <s v="Banco de Chile"/>
    <x v="3"/>
    <n v="0"/>
    <n v="3000"/>
  </r>
  <r>
    <n v="178549"/>
    <n v="37608"/>
    <n v="121641364"/>
    <s v="primera compañia San Felipe"/>
    <x v="1"/>
    <d v="2016-10-27T13:35:17"/>
    <x v="14"/>
    <d v="2016-11-15T00:00:00"/>
    <s v="Banco de Crédito e Inversiones"/>
    <m/>
    <s v="Banco de Chile"/>
    <x v="3"/>
    <n v="0"/>
    <n v="3000"/>
  </r>
  <r>
    <n v="191356"/>
    <n v="37608"/>
    <n v="121641364"/>
    <s v="primera compañia San Felipe"/>
    <x v="1"/>
    <d v="2016-11-29T11:48:53"/>
    <x v="5"/>
    <d v="2016-12-26T00:00:00"/>
    <s v="Banco de Crédito e Inversiones"/>
    <m/>
    <s v="Banco de Chile"/>
    <x v="3"/>
    <n v="0"/>
    <n v="3000"/>
  </r>
  <r>
    <n v="205517"/>
    <n v="37608"/>
    <n v="121641364"/>
    <s v="primera compañia San Felipe"/>
    <x v="1"/>
    <d v="2016-12-29T16:59:06"/>
    <x v="16"/>
    <d v="2017-01-31T00:00:00"/>
    <s v="Banco de Crédito e Inversiones"/>
    <m/>
    <s v="Banco de Chile"/>
    <x v="3"/>
    <n v="0"/>
    <n v="3000"/>
  </r>
  <r>
    <n v="220323"/>
    <n v="37608"/>
    <n v="121641364"/>
    <s v="primera compañia San Felipe"/>
    <x v="1"/>
    <d v="2017-01-26T15:39:04"/>
    <x v="6"/>
    <d v="2017-03-01T00:00:00"/>
    <s v="Banco de Crédito e Inversiones"/>
    <m/>
    <s v="Banco de Chile"/>
    <x v="3"/>
    <n v="0"/>
    <n v="3000"/>
  </r>
  <r>
    <n v="254257"/>
    <n v="37608"/>
    <n v="121641364"/>
    <s v="primera compañia San Felipe"/>
    <x v="1"/>
    <d v="2017-03-28T15:24:43"/>
    <x v="17"/>
    <d v="2017-04-04T00:00:00"/>
    <s v="Banco de Crédito e Inversiones"/>
    <m/>
    <s v="Banco de Chile"/>
    <x v="3"/>
    <n v="0"/>
    <n v="3000"/>
  </r>
  <r>
    <n v="236877"/>
    <n v="37608"/>
    <n v="121641364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272436"/>
    <n v="37608"/>
    <n v="121641364"/>
    <s v="primera compañia San Felipe"/>
    <x v="1"/>
    <d v="2017-04-26T15:42:27"/>
    <x v="18"/>
    <d v="2017-05-04T00:00:00"/>
    <s v="Banco de Crédito e Inversiones"/>
    <m/>
    <s v="Banco de Chile"/>
    <x v="3"/>
    <n v="0"/>
    <n v="3000"/>
  </r>
  <r>
    <n v="295572"/>
    <n v="37608"/>
    <n v="121641364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207"/>
    <n v="37608"/>
    <n v="121641364"/>
    <s v="primera compañia San Felipe"/>
    <x v="1"/>
    <d v="2017-06-28T13:07:20"/>
    <x v="19"/>
    <d v="2017-07-11T00:00:00"/>
    <s v="Banco de Crédito e Inversiones"/>
    <m/>
    <s v="Banco de Chile"/>
    <x v="3"/>
    <n v="0"/>
    <n v="3000"/>
  </r>
  <r>
    <n v="343169"/>
    <n v="37608"/>
    <n v="121641364"/>
    <s v="primera compañia San Felipe"/>
    <x v="1"/>
    <d v="2017-07-27T16:39:09"/>
    <x v="12"/>
    <d v="2017-08-02T00:00:00"/>
    <s v="Banco de Crédito e Inversiones"/>
    <m/>
    <s v="Banco de Chile"/>
    <x v="3"/>
    <n v="0"/>
    <n v="3000"/>
  </r>
  <r>
    <n v="170387"/>
    <n v="37609"/>
    <s v="14252418K"/>
    <s v="primera compañia San Felipe"/>
    <x v="0"/>
    <d v="2016-09-29T14:18:20"/>
    <x v="3"/>
    <d v="2016-10-04T00:00:00"/>
    <s v="N/A"/>
    <m/>
    <s v="Banco de Chile"/>
    <x v="0"/>
    <n v="0"/>
    <n v="3000"/>
  </r>
  <r>
    <n v="158039"/>
    <n v="37609"/>
    <s v="14252418K"/>
    <s v="primera compañia San Felipe"/>
    <x v="0"/>
    <d v="2016-08-26T16:44:44"/>
    <x v="1"/>
    <d v="2016-09-05T00:00:00"/>
    <s v="N/A"/>
    <m/>
    <s v="Banco de Chile"/>
    <x v="0"/>
    <n v="0"/>
    <n v="3000"/>
  </r>
  <r>
    <n v="182925"/>
    <n v="37609"/>
    <s v="14252418K"/>
    <s v="primera compañia San Felipe"/>
    <x v="0"/>
    <d v="2016-10-27T13:36:23"/>
    <x v="0"/>
    <d v="2016-11-08T00:00:00"/>
    <s v="N/A"/>
    <m/>
    <s v="Banco de Chile"/>
    <x v="0"/>
    <n v="0"/>
    <n v="3000"/>
  </r>
  <r>
    <n v="146588"/>
    <n v="37609"/>
    <s v="14252418K"/>
    <s v="primera compañia San Felipe"/>
    <x v="0"/>
    <d v="2016-07-27T17:31:49"/>
    <x v="2"/>
    <d v="2016-08-03T00:00:00"/>
    <s v="N/A"/>
    <m/>
    <s v="Banco de Chile"/>
    <x v="0"/>
    <n v="0"/>
    <n v="3000"/>
  </r>
  <r>
    <n v="196700"/>
    <n v="37609"/>
    <s v="14252418K"/>
    <s v="primera compañia San Felipe"/>
    <x v="0"/>
    <d v="2016-11-29T12:15:21"/>
    <x v="5"/>
    <d v="2016-12-02T00:00:00"/>
    <s v="N/A"/>
    <m/>
    <s v="Banco de Chile"/>
    <x v="0"/>
    <n v="0"/>
    <n v="3000"/>
  </r>
  <r>
    <n v="211686"/>
    <n v="37609"/>
    <s v="14252418K"/>
    <s v="primera compañia San Felipe"/>
    <x v="0"/>
    <d v="2016-12-29T17:00:06"/>
    <x v="4"/>
    <d v="2017-01-05T00:00:00"/>
    <s v="N/A"/>
    <m/>
    <s v="Banco de Chile"/>
    <x v="0"/>
    <n v="0"/>
    <n v="3000"/>
  </r>
  <r>
    <n v="245388"/>
    <n v="37609"/>
    <s v="14252418K"/>
    <s v="primer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227375"/>
    <n v="37609"/>
    <s v="14252418K"/>
    <s v="primera compañia San Felipe"/>
    <x v="0"/>
    <d v="2017-01-26T15:42:46"/>
    <x v="6"/>
    <d v="2017-02-02T00:00:00"/>
    <s v="N/A"/>
    <m/>
    <s v="Banco de Chile"/>
    <x v="0"/>
    <n v="0"/>
    <n v="3000"/>
  </r>
  <r>
    <n v="283664"/>
    <n v="37609"/>
    <s v="14252418K"/>
    <s v="primer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287382"/>
    <n v="37609"/>
    <s v="14252418K"/>
    <s v="primer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63989"/>
    <n v="37609"/>
    <s v="14252418K"/>
    <s v="primera compañia San Felipe"/>
    <x v="0"/>
    <d v="2017-03-28T15:29:12"/>
    <x v="8"/>
    <d v="2017-04-20T00:00:00"/>
    <s v="N/A"/>
    <m/>
    <s v="Banco de Chile"/>
    <x v="1"/>
    <s v="TARJETA CON PROBLEMAS, CONTACTE A SU CLIENTE"/>
    <n v="3000"/>
  </r>
  <r>
    <n v="333601"/>
    <n v="37609"/>
    <s v="14252418K"/>
    <s v="primera compañia San Felipe"/>
    <x v="0"/>
    <d v="2017-06-28T13:25:35"/>
    <x v="11"/>
    <d v="2017-07-20T00:00:00"/>
    <s v="N/A"/>
    <m/>
    <s v="Banco de Chile"/>
    <x v="1"/>
    <s v="TARJETA CON PROBLEMAS, CONTACTE A SU CLIENTE"/>
    <n v="3000"/>
  </r>
  <r>
    <n v="360173"/>
    <n v="37609"/>
    <s v="14252418K"/>
    <s v="primera compañia San Felipe"/>
    <x v="0"/>
    <d v="2017-07-27T17:19:05"/>
    <x v="12"/>
    <d v="2017-08-21T00:00:00"/>
    <s v="N/A"/>
    <m/>
    <s v="Banco de Chile"/>
    <x v="2"/>
    <s v="TARJETA CON PROBLEMAS, CONTACTE A SU CLIENTE"/>
    <n v="3000"/>
  </r>
  <r>
    <n v="144181"/>
    <n v="37610"/>
    <n v="107754377"/>
    <s v="primera compañia San Felipe"/>
    <x v="1"/>
    <d v="2016-07-27T15:47:34"/>
    <x v="2"/>
    <d v="2016-08-03T00:00:00"/>
    <s v="Banco Falabella"/>
    <m/>
    <s v="Banco de Chile"/>
    <x v="3"/>
    <n v="0"/>
    <n v="2000"/>
  </r>
  <r>
    <n v="135339"/>
    <n v="37610"/>
    <n v="107754377"/>
    <s v="primera compañia San Felipe"/>
    <x v="1"/>
    <d v="2016-07-15T13:21:50"/>
    <x v="13"/>
    <d v="2016-07-20T00:00:00"/>
    <s v="Banco Falabella"/>
    <m/>
    <s v="Banco de Chile"/>
    <x v="3"/>
    <n v="0"/>
    <n v="2000"/>
  </r>
  <r>
    <n v="155084"/>
    <n v="37610"/>
    <n v="107754377"/>
    <s v="primera compañia San Felipe"/>
    <x v="1"/>
    <d v="2016-08-26T16:39:45"/>
    <x v="1"/>
    <d v="2016-09-05T00:00:00"/>
    <s v="Banco Falabella"/>
    <m/>
    <s v="Banco de Chile"/>
    <x v="3"/>
    <n v="0"/>
    <n v="2000"/>
  </r>
  <r>
    <n v="166499"/>
    <n v="37610"/>
    <n v="107754377"/>
    <s v="primera compañia San Felipe"/>
    <x v="1"/>
    <d v="2016-09-29T12:20:47"/>
    <x v="15"/>
    <d v="2016-10-04T00:00:00"/>
    <s v="Banco Falabella"/>
    <m/>
    <s v="Banco de Chile"/>
    <x v="3"/>
    <n v="0"/>
    <n v="2000"/>
  </r>
  <r>
    <n v="178475"/>
    <n v="37610"/>
    <n v="107754377"/>
    <s v="primera compañia San Felipe"/>
    <x v="1"/>
    <d v="2016-10-27T13:35:17"/>
    <x v="14"/>
    <d v="2016-11-08T00:00:00"/>
    <s v="Banco Falabella"/>
    <m/>
    <s v="Banco de Chile"/>
    <x v="3"/>
    <n v="0"/>
    <n v="2000"/>
  </r>
  <r>
    <n v="191283"/>
    <n v="37610"/>
    <n v="107754377"/>
    <s v="primera compañia San Felipe"/>
    <x v="1"/>
    <d v="2016-11-29T11:48:53"/>
    <x v="5"/>
    <d v="2016-12-02T00:00:00"/>
    <s v="Banco Falabella"/>
    <m/>
    <s v="Banco de Chile"/>
    <x v="3"/>
    <n v="0"/>
    <n v="2000"/>
  </r>
  <r>
    <n v="205445"/>
    <n v="37610"/>
    <n v="107754377"/>
    <s v="primera compañia San Felipe"/>
    <x v="1"/>
    <d v="2016-12-29T16:59:06"/>
    <x v="16"/>
    <d v="2017-01-05T00:00:00"/>
    <s v="Banco Falabella"/>
    <m/>
    <s v="Banco de Chile"/>
    <x v="3"/>
    <n v="0"/>
    <n v="2000"/>
  </r>
  <r>
    <n v="220251"/>
    <n v="37610"/>
    <n v="107754377"/>
    <s v="primera compañia San Felipe"/>
    <x v="1"/>
    <d v="2017-01-26T15:39:04"/>
    <x v="6"/>
    <d v="2017-02-02T00:00:00"/>
    <s v="Banco Falabella"/>
    <m/>
    <s v="Banco de Chile"/>
    <x v="3"/>
    <n v="0"/>
    <n v="2000"/>
  </r>
  <r>
    <n v="254187"/>
    <n v="37610"/>
    <n v="107754377"/>
    <s v="primera compañia San Felipe"/>
    <x v="1"/>
    <d v="2017-03-28T15:24:43"/>
    <x v="17"/>
    <d v="2017-04-04T00:00:00"/>
    <s v="Banco Falabella"/>
    <m/>
    <s v="Banco de Chile"/>
    <x v="3"/>
    <n v="0"/>
    <n v="2000"/>
  </r>
  <r>
    <n v="236807"/>
    <n v="37610"/>
    <n v="107754377"/>
    <s v="primera compañia San Felipe"/>
    <x v="1"/>
    <d v="2017-02-27T12:19:23"/>
    <x v="7"/>
    <d v="2017-03-02T00:00:00"/>
    <s v="Banco Falabella"/>
    <m/>
    <s v="Banco de Chile"/>
    <x v="3"/>
    <n v="0"/>
    <n v="2000"/>
  </r>
  <r>
    <n v="295503"/>
    <n v="37610"/>
    <n v="107754377"/>
    <s v="primera compañia San Felipe"/>
    <x v="1"/>
    <d v="2017-05-29T17:25:45"/>
    <x v="9"/>
    <d v="2017-06-06T00:00:00"/>
    <s v="Banco Falabella"/>
    <m/>
    <s v="Banco de Chile"/>
    <x v="3"/>
    <n v="0"/>
    <n v="2000"/>
  </r>
  <r>
    <n v="272366"/>
    <n v="37610"/>
    <n v="107754377"/>
    <s v="primera compañia San Felipe"/>
    <x v="1"/>
    <d v="2017-04-26T15:42:27"/>
    <x v="18"/>
    <d v="2017-05-04T00:00:00"/>
    <s v="Banco Falabella"/>
    <m/>
    <s v="Banco de Chile"/>
    <x v="3"/>
    <n v="0"/>
    <n v="2000"/>
  </r>
  <r>
    <n v="318138"/>
    <n v="37610"/>
    <n v="107754377"/>
    <s v="primera compañia San Felipe"/>
    <x v="1"/>
    <d v="2017-06-28T13:07:20"/>
    <x v="19"/>
    <d v="2017-07-04T00:00:00"/>
    <s v="Banco Falabella"/>
    <m/>
    <s v="Banco de Chile"/>
    <x v="3"/>
    <n v="0"/>
    <n v="2000"/>
  </r>
  <r>
    <n v="343101"/>
    <n v="37610"/>
    <n v="107754377"/>
    <s v="primera compañia San Felipe"/>
    <x v="1"/>
    <d v="2017-07-27T16:39:09"/>
    <x v="12"/>
    <d v="2017-08-02T00:00:00"/>
    <s v="Banco Falabella"/>
    <m/>
    <s v="Banco de Chile"/>
    <x v="3"/>
    <n v="0"/>
    <n v="2000"/>
  </r>
  <r>
    <n v="135409"/>
    <n v="37611"/>
    <n v="124012813"/>
    <s v="primera compañia San Felipe"/>
    <x v="1"/>
    <d v="2016-07-15T13:21:50"/>
    <x v="13"/>
    <d v="2016-07-20T00:00:00"/>
    <s v="Banco Estado"/>
    <m/>
    <s v="Banco de Chile"/>
    <x v="3"/>
    <n v="0"/>
    <n v="2000"/>
  </r>
  <r>
    <n v="144259"/>
    <n v="37611"/>
    <n v="124012813"/>
    <s v="primera compañia San Felipe"/>
    <x v="1"/>
    <d v="2016-07-27T15:47:34"/>
    <x v="2"/>
    <d v="2016-09-07T00:00:00"/>
    <s v="Banco Estado"/>
    <m/>
    <s v="Banco de Chile"/>
    <x v="4"/>
    <n v="0"/>
    <n v="2000"/>
  </r>
  <r>
    <n v="178550"/>
    <n v="37611"/>
    <n v="124012813"/>
    <s v="primera compañia San Felipe"/>
    <x v="1"/>
    <d v="2016-10-27T13:35:17"/>
    <x v="14"/>
    <d v="2016-11-23T00:00:00"/>
    <s v="Banco Estado"/>
    <m/>
    <s v="Banco de Chile"/>
    <x v="3"/>
    <n v="0"/>
    <n v="2000"/>
  </r>
  <r>
    <n v="166575"/>
    <n v="37611"/>
    <n v="124012813"/>
    <s v="primera compañia San Felipe"/>
    <x v="1"/>
    <d v="2016-09-29T12:20:47"/>
    <x v="15"/>
    <d v="2016-11-02T00:00:00"/>
    <s v="Banco Estado"/>
    <m/>
    <s v="Banco de Chile"/>
    <x v="4"/>
    <n v="0"/>
    <n v="2000"/>
  </r>
  <r>
    <n v="155161"/>
    <n v="37611"/>
    <n v="124012813"/>
    <s v="primera compañia San Felipe"/>
    <x v="1"/>
    <d v="2016-08-26T16:39:45"/>
    <x v="1"/>
    <d v="2016-09-05T00:00:00"/>
    <s v="Banco Estado"/>
    <m/>
    <s v="Banco de Chile"/>
    <x v="3"/>
    <n v="0"/>
    <n v="2000"/>
  </r>
  <r>
    <n v="220324"/>
    <n v="37611"/>
    <n v="124012813"/>
    <s v="primera compañia San Felipe"/>
    <x v="1"/>
    <d v="2017-01-26T15:39:04"/>
    <x v="6"/>
    <d v="2017-03-01T00:00:00"/>
    <s v="Banco Estado"/>
    <m/>
    <s v="Banco de Chile"/>
    <x v="4"/>
    <n v="0"/>
    <n v="2000"/>
  </r>
  <r>
    <n v="205518"/>
    <n v="37611"/>
    <n v="124012813"/>
    <s v="primera compañia San Felipe"/>
    <x v="1"/>
    <d v="2016-12-29T16:59:06"/>
    <x v="16"/>
    <d v="2017-01-31T00:00:00"/>
    <s v="Banco Estado"/>
    <m/>
    <s v="Banco de Chile"/>
    <x v="4"/>
    <n v="0"/>
    <n v="2000"/>
  </r>
  <r>
    <n v="191357"/>
    <n v="37611"/>
    <n v="124012813"/>
    <s v="primera compañia San Felipe"/>
    <x v="1"/>
    <d v="2016-11-29T11:48:53"/>
    <x v="5"/>
    <d v="2016-12-02T00:00:00"/>
    <s v="Banco Estado"/>
    <m/>
    <s v="Banco de Chile"/>
    <x v="3"/>
    <n v="0"/>
    <n v="2000"/>
  </r>
  <r>
    <n v="236878"/>
    <n v="37611"/>
    <n v="124012813"/>
    <s v="primera compañia San Felipe"/>
    <x v="1"/>
    <d v="2017-02-27T12:19:23"/>
    <x v="7"/>
    <d v="2017-04-04T00:00:00"/>
    <s v="Banco Estado"/>
    <m/>
    <s v="Banco de Chile"/>
    <x v="4"/>
    <n v="0"/>
    <n v="2000"/>
  </r>
  <r>
    <n v="254258"/>
    <n v="37611"/>
    <n v="124012813"/>
    <s v="primera compañia San Felipe"/>
    <x v="1"/>
    <d v="2017-03-28T15:24:43"/>
    <x v="17"/>
    <d v="2017-04-20T00:00:00"/>
    <s v="Banco Estado"/>
    <m/>
    <s v="Banco de Chile"/>
    <x v="3"/>
    <n v="0"/>
    <n v="2000"/>
  </r>
  <r>
    <n v="295573"/>
    <n v="37611"/>
    <n v="124012813"/>
    <s v="primera compañia San Felipe"/>
    <x v="1"/>
    <d v="2017-05-29T17:25:45"/>
    <x v="9"/>
    <d v="2017-07-04T00:00:00"/>
    <s v="Banco Estado"/>
    <m/>
    <s v="Banco de Chile"/>
    <x v="4"/>
    <n v="0"/>
    <n v="2000"/>
  </r>
  <r>
    <n v="272437"/>
    <n v="37611"/>
    <n v="124012813"/>
    <s v="primera compañia San Felipe"/>
    <x v="1"/>
    <d v="2017-04-26T15:42:27"/>
    <x v="18"/>
    <d v="2017-05-04T00:00:00"/>
    <s v="Banco Estado"/>
    <m/>
    <s v="Banco de Chile"/>
    <x v="3"/>
    <n v="0"/>
    <n v="2000"/>
  </r>
  <r>
    <n v="318208"/>
    <n v="37611"/>
    <n v="124012813"/>
    <s v="primera compañia San Felipe"/>
    <x v="1"/>
    <d v="2017-06-28T13:07:20"/>
    <x v="19"/>
    <d v="2017-07-11T00:00:00"/>
    <s v="Banco Estado"/>
    <m/>
    <s v="Banco de Chile"/>
    <x v="3"/>
    <n v="0"/>
    <n v="2000"/>
  </r>
  <r>
    <n v="343170"/>
    <n v="37611"/>
    <n v="124012813"/>
    <s v="primera compañia San Felipe"/>
    <x v="1"/>
    <d v="2017-07-27T16:39:09"/>
    <x v="12"/>
    <d v="2017-08-16T00:00:00"/>
    <s v="Banco Estado"/>
    <m/>
    <s v="Banco de Chile"/>
    <x v="5"/>
    <n v="99"/>
    <n v="2000"/>
  </r>
  <r>
    <n v="144260"/>
    <n v="37612"/>
    <n v="144475496"/>
    <s v="primera compañia San Felipe"/>
    <x v="1"/>
    <d v="2016-07-27T15:47:34"/>
    <x v="2"/>
    <d v="2016-09-07T00:00:00"/>
    <s v="Banco Estado"/>
    <m/>
    <s v="Banco de Chile"/>
    <x v="4"/>
    <n v="0"/>
    <n v="2000"/>
  </r>
  <r>
    <n v="135410"/>
    <n v="37612"/>
    <n v="144475496"/>
    <s v="primera compañia San Felipe"/>
    <x v="1"/>
    <d v="2016-07-15T13:21:50"/>
    <x v="13"/>
    <d v="2016-08-01T00:00:00"/>
    <s v="Banco Estado"/>
    <m/>
    <s v="Banco de Chile"/>
    <x v="4"/>
    <n v="0"/>
    <n v="2000"/>
  </r>
  <r>
    <n v="155162"/>
    <n v="37612"/>
    <n v="144475496"/>
    <s v="primera compañia San Felipe"/>
    <x v="1"/>
    <d v="2016-08-26T16:39:45"/>
    <x v="1"/>
    <d v="2016-10-04T00:00:00"/>
    <s v="Banco Estado"/>
    <m/>
    <s v="Banco de Chile"/>
    <x v="4"/>
    <n v="0"/>
    <n v="2000"/>
  </r>
  <r>
    <n v="166576"/>
    <n v="37612"/>
    <n v="144475496"/>
    <s v="primera compañia San Felipe"/>
    <x v="1"/>
    <d v="2016-09-29T12:20:47"/>
    <x v="15"/>
    <d v="2016-11-02T00:00:00"/>
    <s v="Banco Estado"/>
    <m/>
    <s v="Banco de Chile"/>
    <x v="4"/>
    <n v="0"/>
    <n v="2000"/>
  </r>
  <r>
    <n v="178551"/>
    <n v="37612"/>
    <n v="144475496"/>
    <s v="primera compañia San Felipe"/>
    <x v="1"/>
    <d v="2016-10-27T13:35:17"/>
    <x v="14"/>
    <d v="2016-11-29T00:00:00"/>
    <s v="Banco Estado"/>
    <m/>
    <s v="Banco de Chile"/>
    <x v="3"/>
    <n v="0"/>
    <n v="2000"/>
  </r>
  <r>
    <n v="191358"/>
    <n v="37612"/>
    <n v="144475496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19"/>
    <n v="37612"/>
    <n v="144475496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325"/>
    <n v="37612"/>
    <n v="144475496"/>
    <s v="primera compañia San Felipe"/>
    <x v="1"/>
    <d v="2017-01-26T15:39:04"/>
    <x v="6"/>
    <d v="2017-02-02T00:00:00"/>
    <s v="Banco Estado"/>
    <m/>
    <s v="Banco de Chile"/>
    <x v="3"/>
    <n v="0"/>
    <n v="2000"/>
  </r>
  <r>
    <n v="236879"/>
    <n v="37612"/>
    <n v="144475496"/>
    <s v="primera compañia San Felipe"/>
    <x v="1"/>
    <d v="2017-02-27T12:19:23"/>
    <x v="7"/>
    <d v="2017-03-02T00:00:00"/>
    <s v="Banco Estado"/>
    <m/>
    <s v="Banco de Chile"/>
    <x v="3"/>
    <n v="0"/>
    <n v="2000"/>
  </r>
  <r>
    <n v="146589"/>
    <n v="37613"/>
    <n v="94754380"/>
    <s v="primera compañia San Felipe"/>
    <x v="0"/>
    <d v="2016-07-27T17:31:49"/>
    <x v="2"/>
    <d v="2016-08-18T00:00:00"/>
    <s v="N/A"/>
    <m/>
    <s v="Banco de Chile"/>
    <x v="1"/>
    <s v="TARJETA CON PROBLEMAS, CONTACTE A SU CLIENTE"/>
    <n v="2000"/>
  </r>
  <r>
    <n v="182926"/>
    <n v="37613"/>
    <n v="94754380"/>
    <s v="primera compañia San Felipe"/>
    <x v="0"/>
    <d v="2016-10-27T13:36:23"/>
    <x v="0"/>
    <d v="2016-11-21T00:00:00"/>
    <s v="N/A"/>
    <m/>
    <s v="Banco de Chile"/>
    <x v="1"/>
    <s v="TARJETA CON PROBLEMAS, CONTACTE A SU CLIENTE"/>
    <n v="2000"/>
  </r>
  <r>
    <n v="158040"/>
    <n v="37613"/>
    <n v="94754380"/>
    <s v="primera compañia San Felipe"/>
    <x v="0"/>
    <d v="2016-08-26T16:44:44"/>
    <x v="1"/>
    <d v="2016-09-21T00:00:00"/>
    <s v="N/A"/>
    <m/>
    <s v="Banco de Chile"/>
    <x v="1"/>
    <s v="TARJETA CON PROBLEMAS, CONTACTE A SU CLIENTE"/>
    <n v="2000"/>
  </r>
  <r>
    <n v="170388"/>
    <n v="37613"/>
    <n v="94754380"/>
    <s v="primera compañia San Felipe"/>
    <x v="0"/>
    <d v="2016-09-29T14:18:20"/>
    <x v="3"/>
    <d v="2016-10-21T00:00:00"/>
    <s v="N/A"/>
    <m/>
    <s v="Banco de Chile"/>
    <x v="1"/>
    <s v="TARJETA CON PROBLEMAS, CONTACTE A SU CLIENTE"/>
    <n v="2000"/>
  </r>
  <r>
    <n v="211687"/>
    <n v="37613"/>
    <n v="94754380"/>
    <s v="primera compañia San Felipe"/>
    <x v="0"/>
    <d v="2016-12-29T17:00:06"/>
    <x v="4"/>
    <d v="2017-01-24T00:00:00"/>
    <s v="N/A"/>
    <m/>
    <s v="Banco de Chile"/>
    <x v="1"/>
    <s v="TARJETA CON PROBLEMAS, CONTACTE A SU CLIENTE"/>
    <n v="2000"/>
  </r>
  <r>
    <n v="196701"/>
    <n v="37613"/>
    <n v="94754380"/>
    <s v="primera compañia San Felipe"/>
    <x v="0"/>
    <d v="2016-11-29T12:15:21"/>
    <x v="5"/>
    <d v="2016-12-26T00:00:00"/>
    <s v="N/A"/>
    <m/>
    <s v="Banco de Chile"/>
    <x v="1"/>
    <s v="TARJETA CON PROBLEMAS, CONTACTE A SU CLIENTE"/>
    <n v="2000"/>
  </r>
  <r>
    <n v="227376"/>
    <n v="37613"/>
    <n v="94754380"/>
    <s v="primera compañia San Felipe"/>
    <x v="0"/>
    <d v="2017-01-26T15:42:46"/>
    <x v="6"/>
    <d v="2017-02-16T00:00:00"/>
    <s v="N/A"/>
    <m/>
    <s v="Banco de Chile"/>
    <x v="1"/>
    <s v="TARJETA CON PROBLEMAS, CONTACTE A SU CLIENTE"/>
    <n v="2000"/>
  </r>
  <r>
    <n v="245389"/>
    <n v="37613"/>
    <n v="94754380"/>
    <s v="primera compañia San Felipe"/>
    <x v="0"/>
    <d v="2017-02-27T12:21:12"/>
    <x v="7"/>
    <d v="2017-03-09T00:00:00"/>
    <s v="N/A"/>
    <m/>
    <s v="Banco de Chile"/>
    <x v="1"/>
    <s v="TARJETA CON PROBLEMAS, CONTACTE A SU CLIENTE"/>
    <n v="2000"/>
  </r>
  <r>
    <n v="263990"/>
    <n v="37613"/>
    <n v="94754380"/>
    <s v="primera compañia San Felipe"/>
    <x v="0"/>
    <d v="2017-03-28T15:29:12"/>
    <x v="8"/>
    <d v="2017-04-20T00:00:00"/>
    <s v="N/A"/>
    <m/>
    <s v="Banco de Chile"/>
    <x v="1"/>
    <s v="TARJETA CON PROBLEMAS, CONTACTE A SU CLIENTE"/>
    <n v="2000"/>
  </r>
  <r>
    <n v="287383"/>
    <n v="37613"/>
    <n v="94754380"/>
    <s v="primera compañia San Felipe"/>
    <x v="0"/>
    <d v="2017-05-29T17:17:41"/>
    <x v="9"/>
    <d v="2017-06-19T00:00:00"/>
    <s v="N/A"/>
    <m/>
    <s v="Banco de Chile"/>
    <x v="1"/>
    <s v="TARJETA CON PROBLEMAS, CONTACTE A SU CLIENTE"/>
    <n v="2000"/>
  </r>
  <r>
    <n v="283665"/>
    <n v="37613"/>
    <n v="94754380"/>
    <s v="primera compañia San Felipe"/>
    <x v="0"/>
    <d v="2017-04-26T15:45:17"/>
    <x v="10"/>
    <d v="2017-05-04T00:00:00"/>
    <s v="N/A"/>
    <m/>
    <s v="Banco de Chile"/>
    <x v="1"/>
    <s v="TARJETA CON PROBLEMAS, CONTACTE A SU CLIENTE"/>
    <n v="2000"/>
  </r>
  <r>
    <n v="333602"/>
    <n v="37613"/>
    <n v="94754380"/>
    <s v="primera compañia San Felipe"/>
    <x v="0"/>
    <d v="2017-06-28T13:25:35"/>
    <x v="11"/>
    <d v="2017-07-20T00:00:00"/>
    <s v="N/A"/>
    <m/>
    <s v="Banco de Chile"/>
    <x v="1"/>
    <s v="TARJETA CON PROBLEMAS, CONTACTE A SU CLIENTE"/>
    <n v="2000"/>
  </r>
  <r>
    <n v="360174"/>
    <n v="37613"/>
    <n v="94754380"/>
    <s v="primera compañia San Felipe"/>
    <x v="0"/>
    <d v="2017-07-27T17:19:05"/>
    <x v="12"/>
    <d v="2017-08-21T00:00:00"/>
    <s v="N/A"/>
    <m/>
    <s v="Banco de Chile"/>
    <x v="2"/>
    <s v="TARJETA CON PROBLEMAS, CONTACTE A SU CLIENTE"/>
    <n v="2000"/>
  </r>
  <r>
    <n v="135340"/>
    <n v="37617"/>
    <n v="82218211"/>
    <s v="primera compañia San Felipe"/>
    <x v="1"/>
    <d v="2016-07-15T13:21:50"/>
    <x v="13"/>
    <d v="2016-07-20T00:00:00"/>
    <s v="Banco Estado"/>
    <m/>
    <s v="Banco de Chile"/>
    <x v="3"/>
    <n v="0"/>
    <n v="5000"/>
  </r>
  <r>
    <n v="144182"/>
    <n v="37617"/>
    <n v="82218211"/>
    <s v="primera compañia San Felipe"/>
    <x v="1"/>
    <d v="2016-07-27T15:47:34"/>
    <x v="2"/>
    <d v="2016-08-03T00:00:00"/>
    <s v="Banco Estado"/>
    <m/>
    <s v="Banco de Chile"/>
    <x v="3"/>
    <n v="0"/>
    <n v="5000"/>
  </r>
  <r>
    <n v="178476"/>
    <n v="37617"/>
    <n v="82218211"/>
    <s v="primera compañia San Felipe"/>
    <x v="1"/>
    <d v="2016-10-27T13:35:17"/>
    <x v="14"/>
    <d v="2016-11-08T00:00:00"/>
    <s v="Banco Estado"/>
    <m/>
    <s v="Banco de Chile"/>
    <x v="3"/>
    <n v="0"/>
    <n v="5000"/>
  </r>
  <r>
    <n v="166500"/>
    <n v="37617"/>
    <n v="82218211"/>
    <s v="primera compañia San Felipe"/>
    <x v="1"/>
    <d v="2016-09-29T12:20:47"/>
    <x v="15"/>
    <d v="2016-10-04T00:00:00"/>
    <s v="Banco Estado"/>
    <m/>
    <s v="Banco de Chile"/>
    <x v="3"/>
    <n v="0"/>
    <n v="5000"/>
  </r>
  <r>
    <n v="155085"/>
    <n v="37617"/>
    <n v="82218211"/>
    <s v="primera compañia San Felipe"/>
    <x v="1"/>
    <d v="2016-08-26T16:39:45"/>
    <x v="1"/>
    <d v="2016-09-05T00:00:00"/>
    <s v="Banco Estado"/>
    <m/>
    <s v="Banco de Chile"/>
    <x v="3"/>
    <n v="0"/>
    <n v="5000"/>
  </r>
  <r>
    <n v="220252"/>
    <n v="37617"/>
    <n v="82218211"/>
    <s v="primera compañia San Felipe"/>
    <x v="1"/>
    <d v="2017-01-26T15:39:04"/>
    <x v="6"/>
    <d v="2017-02-02T00:00:00"/>
    <s v="Banco Estado"/>
    <m/>
    <s v="Banco de Chile"/>
    <x v="3"/>
    <n v="0"/>
    <n v="5000"/>
  </r>
  <r>
    <n v="205446"/>
    <n v="37617"/>
    <n v="82218211"/>
    <s v="primera compañia San Felipe"/>
    <x v="1"/>
    <d v="2016-12-29T16:59:06"/>
    <x v="16"/>
    <d v="2017-01-05T00:00:00"/>
    <s v="Banco Estado"/>
    <m/>
    <s v="Banco de Chile"/>
    <x v="3"/>
    <n v="0"/>
    <n v="5000"/>
  </r>
  <r>
    <n v="191284"/>
    <n v="37617"/>
    <n v="82218211"/>
    <s v="primera compañia San Felipe"/>
    <x v="1"/>
    <d v="2016-11-29T11:48:53"/>
    <x v="5"/>
    <d v="2016-12-02T00:00:00"/>
    <s v="Banco Estado"/>
    <m/>
    <s v="Banco de Chile"/>
    <x v="3"/>
    <n v="0"/>
    <n v="5000"/>
  </r>
  <r>
    <n v="236808"/>
    <n v="37617"/>
    <n v="82218211"/>
    <s v="primera compañia San Felipe"/>
    <x v="1"/>
    <d v="2017-02-27T12:19:23"/>
    <x v="7"/>
    <d v="2017-03-02T00:00:00"/>
    <s v="Banco Estado"/>
    <m/>
    <s v="Banco de Chile"/>
    <x v="3"/>
    <n v="0"/>
    <n v="5000"/>
  </r>
  <r>
    <n v="254188"/>
    <n v="37617"/>
    <n v="82218211"/>
    <s v="primera compañia San Felipe"/>
    <x v="1"/>
    <d v="2017-03-28T15:24:43"/>
    <x v="17"/>
    <d v="2017-04-04T00:00:00"/>
    <s v="Banco Estado"/>
    <m/>
    <s v="Banco de Chile"/>
    <x v="3"/>
    <n v="0"/>
    <n v="5000"/>
  </r>
  <r>
    <n v="272367"/>
    <n v="37617"/>
    <n v="82218211"/>
    <s v="primera compañia San Felipe"/>
    <x v="1"/>
    <d v="2017-04-26T15:42:27"/>
    <x v="18"/>
    <d v="2017-05-04T00:00:00"/>
    <s v="Banco Estado"/>
    <m/>
    <s v="Banco de Chile"/>
    <x v="3"/>
    <n v="0"/>
    <n v="5000"/>
  </r>
  <r>
    <n v="295504"/>
    <n v="37617"/>
    <n v="82218211"/>
    <s v="primera compañia San Felipe"/>
    <x v="1"/>
    <d v="2017-05-29T17:25:45"/>
    <x v="9"/>
    <d v="2017-06-06T00:00:00"/>
    <s v="Banco Estado"/>
    <m/>
    <s v="Banco de Chile"/>
    <x v="3"/>
    <n v="0"/>
    <n v="5000"/>
  </r>
  <r>
    <n v="318139"/>
    <n v="37617"/>
    <n v="82218211"/>
    <s v="primera compañia San Felipe"/>
    <x v="1"/>
    <d v="2017-06-28T13:07:20"/>
    <x v="19"/>
    <d v="2017-07-04T00:00:00"/>
    <s v="Banco Estado"/>
    <m/>
    <s v="Banco de Chile"/>
    <x v="3"/>
    <n v="0"/>
    <n v="5000"/>
  </r>
  <r>
    <n v="343102"/>
    <n v="37617"/>
    <n v="82218211"/>
    <s v="primera compañia San Felipe"/>
    <x v="1"/>
    <d v="2017-07-27T16:39:09"/>
    <x v="12"/>
    <d v="2017-08-02T00:00:00"/>
    <s v="Banco Estado"/>
    <m/>
    <s v="Banco de Chile"/>
    <x v="3"/>
    <n v="0"/>
    <n v="5000"/>
  </r>
  <r>
    <n v="170389"/>
    <n v="37618"/>
    <s v="17672949K"/>
    <s v="primera compañia San Felipe"/>
    <x v="0"/>
    <d v="2016-09-29T14:18:20"/>
    <x v="3"/>
    <d v="2016-10-04T00:00:00"/>
    <s v="N/A"/>
    <m/>
    <s v="Banco de Chile"/>
    <x v="0"/>
    <n v="0"/>
    <n v="3000"/>
  </r>
  <r>
    <n v="158041"/>
    <n v="37618"/>
    <s v="17672949K"/>
    <s v="primera compañia San Felipe"/>
    <x v="0"/>
    <d v="2016-08-26T16:44:44"/>
    <x v="1"/>
    <d v="2016-09-05T00:00:00"/>
    <s v="N/A"/>
    <m/>
    <s v="Banco de Chile"/>
    <x v="0"/>
    <n v="0"/>
    <n v="3000"/>
  </r>
  <r>
    <n v="182927"/>
    <n v="37618"/>
    <s v="17672949K"/>
    <s v="primera compañia San Felipe"/>
    <x v="0"/>
    <d v="2016-10-27T13:36:23"/>
    <x v="0"/>
    <d v="2016-11-08T00:00:00"/>
    <s v="N/A"/>
    <m/>
    <s v="Banco de Chile"/>
    <x v="0"/>
    <n v="0"/>
    <n v="3000"/>
  </r>
  <r>
    <n v="146590"/>
    <n v="37618"/>
    <s v="17672949K"/>
    <s v="primera compañia San Felipe"/>
    <x v="0"/>
    <d v="2016-07-27T17:31:49"/>
    <x v="2"/>
    <d v="2016-08-03T00:00:00"/>
    <s v="N/A"/>
    <m/>
    <s v="Banco de Chile"/>
    <x v="0"/>
    <n v="0"/>
    <n v="3000"/>
  </r>
  <r>
    <n v="196702"/>
    <n v="37618"/>
    <s v="17672949K"/>
    <s v="primera compañia San Felipe"/>
    <x v="0"/>
    <d v="2016-11-29T12:15:21"/>
    <x v="5"/>
    <d v="2016-12-02T00:00:00"/>
    <s v="N/A"/>
    <m/>
    <s v="Banco de Chile"/>
    <x v="0"/>
    <n v="0"/>
    <n v="3000"/>
  </r>
  <r>
    <n v="211688"/>
    <n v="37618"/>
    <s v="17672949K"/>
    <s v="primera compañia San Felipe"/>
    <x v="0"/>
    <d v="2016-12-29T17:00:06"/>
    <x v="4"/>
    <d v="2017-01-05T00:00:00"/>
    <s v="N/A"/>
    <m/>
    <s v="Banco de Chile"/>
    <x v="0"/>
    <n v="0"/>
    <n v="3000"/>
  </r>
  <r>
    <n v="245390"/>
    <n v="37618"/>
    <s v="17672949K"/>
    <s v="primera compañia San Felipe"/>
    <x v="0"/>
    <d v="2017-02-27T12:21:12"/>
    <x v="7"/>
    <d v="2017-03-02T00:00:00"/>
    <s v="N/A"/>
    <m/>
    <s v="Banco de Chile"/>
    <x v="0"/>
    <n v="0"/>
    <n v="3000"/>
  </r>
  <r>
    <n v="227377"/>
    <n v="37618"/>
    <s v="17672949K"/>
    <s v="primera compañia San Felipe"/>
    <x v="0"/>
    <d v="2017-01-26T15:42:46"/>
    <x v="6"/>
    <d v="2017-02-02T00:00:00"/>
    <s v="N/A"/>
    <m/>
    <s v="Banco de Chile"/>
    <x v="0"/>
    <n v="0"/>
    <n v="3000"/>
  </r>
  <r>
    <n v="283666"/>
    <n v="37618"/>
    <s v="17672949K"/>
    <s v="primera compañia San Felipe"/>
    <x v="0"/>
    <d v="2017-04-26T15:45:17"/>
    <x v="10"/>
    <d v="2017-05-04T00:00:00"/>
    <s v="N/A"/>
    <m/>
    <s v="Banco de Chile"/>
    <x v="1"/>
    <s v="CARGO RECHAZADO POR ELIMINACION DE PAT"/>
    <n v="3000"/>
  </r>
  <r>
    <n v="287384"/>
    <n v="37618"/>
    <s v="17672949K"/>
    <s v="primera compañia San Felipe"/>
    <x v="0"/>
    <d v="2017-05-29T17:17:41"/>
    <x v="9"/>
    <d v="2017-05-29T00:00:00"/>
    <s v="N/A"/>
    <m/>
    <s v="Banco de Chile"/>
    <x v="1"/>
    <m/>
    <n v="3000"/>
  </r>
  <r>
    <n v="263991"/>
    <n v="37618"/>
    <s v="17672949K"/>
    <s v="primera compañia San Felipe"/>
    <x v="0"/>
    <d v="2017-03-28T15:29:12"/>
    <x v="8"/>
    <d v="2017-04-20T00:00:00"/>
    <s v="N/A"/>
    <m/>
    <s v="Banco de Chile"/>
    <x v="1"/>
    <s v="CARGO RECHAZADO POR ELIMINACION DE PAT"/>
    <n v="3000"/>
  </r>
  <r>
    <n v="333603"/>
    <n v="37618"/>
    <s v="17672949K"/>
    <s v="primera compañia San Felipe"/>
    <x v="0"/>
    <d v="2017-06-28T13:25:35"/>
    <x v="11"/>
    <d v="2017-06-28T00:00:00"/>
    <s v="N/A"/>
    <m/>
    <s v="Banco de Chile"/>
    <x v="1"/>
    <m/>
    <n v="3000"/>
  </r>
  <r>
    <n v="360175"/>
    <n v="37618"/>
    <s v="17672949K"/>
    <s v="primera compañia San Felipe"/>
    <x v="0"/>
    <d v="2017-07-27T17:19:05"/>
    <x v="12"/>
    <d v="2017-07-27T00:00:00"/>
    <s v="N/A"/>
    <m/>
    <s v="Banco de Chile"/>
    <x v="2"/>
    <m/>
    <n v="3000"/>
  </r>
  <r>
    <n v="135330"/>
    <n v="37626"/>
    <n v="117291413"/>
    <s v="primera compañia San Felipe"/>
    <x v="1"/>
    <d v="2016-07-15T13:21:50"/>
    <x v="13"/>
    <d v="2016-07-20T00:00:00"/>
    <s v="Banco de Crédito e Inversiones"/>
    <m/>
    <s v="Banco de Chile"/>
    <x v="3"/>
    <n v="0"/>
    <n v="3000"/>
  </r>
  <r>
    <n v="144172"/>
    <n v="37626"/>
    <n v="117291413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78466"/>
    <n v="37626"/>
    <n v="117291413"/>
    <s v="primera compañia San Felipe"/>
    <x v="1"/>
    <d v="2016-10-27T13:35:17"/>
    <x v="14"/>
    <d v="2016-11-08T00:00:00"/>
    <s v="Banco de Crédito e Inversiones"/>
    <m/>
    <s v="Banco de Chile"/>
    <x v="3"/>
    <n v="0"/>
    <n v="3000"/>
  </r>
  <r>
    <n v="166490"/>
    <n v="37626"/>
    <n v="117291413"/>
    <s v="primera compañia San Felipe"/>
    <x v="1"/>
    <d v="2016-09-29T12:20:47"/>
    <x v="15"/>
    <d v="2016-10-04T00:00:00"/>
    <s v="Banco de Crédito e Inversiones"/>
    <m/>
    <s v="Banco de Chile"/>
    <x v="3"/>
    <n v="0"/>
    <n v="3000"/>
  </r>
  <r>
    <n v="155075"/>
    <n v="37626"/>
    <n v="117291413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220242"/>
    <n v="37626"/>
    <n v="117291413"/>
    <s v="primera compañia San Felipe"/>
    <x v="1"/>
    <d v="2017-01-26T15:39:04"/>
    <x v="6"/>
    <d v="2017-02-02T00:00:00"/>
    <s v="Banco de Crédito e Inversiones"/>
    <m/>
    <s v="Banco de Chile"/>
    <x v="3"/>
    <n v="0"/>
    <n v="3000"/>
  </r>
  <r>
    <n v="205436"/>
    <n v="37626"/>
    <n v="117291413"/>
    <s v="primera compañia San Felipe"/>
    <x v="1"/>
    <d v="2016-12-29T16:59:06"/>
    <x v="16"/>
    <d v="2017-01-05T00:00:00"/>
    <s v="Banco de Crédito e Inversiones"/>
    <m/>
    <s v="Banco de Chile"/>
    <x v="3"/>
    <n v="0"/>
    <n v="3000"/>
  </r>
  <r>
    <n v="191274"/>
    <n v="37626"/>
    <n v="117291413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36798"/>
    <n v="37626"/>
    <n v="117291413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254178"/>
    <n v="37626"/>
    <n v="117291413"/>
    <s v="primera compañia San Felipe"/>
    <x v="1"/>
    <d v="2017-03-28T15:24:43"/>
    <x v="17"/>
    <d v="2017-04-04T00:00:00"/>
    <s v="Banco de Crédito e Inversiones"/>
    <m/>
    <s v="Banco de Chile"/>
    <x v="3"/>
    <n v="0"/>
    <n v="3000"/>
  </r>
  <r>
    <n v="272357"/>
    <n v="37626"/>
    <n v="117291413"/>
    <s v="primera compañia San Felipe"/>
    <x v="1"/>
    <d v="2017-04-26T15:42:27"/>
    <x v="18"/>
    <d v="2017-05-04T00:00:00"/>
    <s v="Banco de Crédito e Inversiones"/>
    <m/>
    <s v="Banco de Chile"/>
    <x v="3"/>
    <n v="0"/>
    <n v="3000"/>
  </r>
  <r>
    <n v="295494"/>
    <n v="37626"/>
    <n v="117291413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129"/>
    <n v="37626"/>
    <n v="117291413"/>
    <s v="primera compañia San Felipe"/>
    <x v="1"/>
    <d v="2017-06-28T13:07:20"/>
    <x v="19"/>
    <d v="2017-07-04T00:00:00"/>
    <s v="Banco de Crédito e Inversiones"/>
    <m/>
    <s v="Banco de Chile"/>
    <x v="3"/>
    <n v="0"/>
    <n v="3000"/>
  </r>
  <r>
    <n v="144313"/>
    <n v="37628"/>
    <n v="179709759"/>
    <s v="primera compañia San Felipe"/>
    <x v="1"/>
    <d v="2016-07-27T15:47:34"/>
    <x v="2"/>
    <d v="2016-09-07T00:00:00"/>
    <s v="Banco Estado"/>
    <m/>
    <s v="Banco de Chile"/>
    <x v="3"/>
    <n v="0"/>
    <n v="9000"/>
  </r>
  <r>
    <n v="135462"/>
    <n v="37628"/>
    <n v="179709759"/>
    <s v="primera compañia San Felipe"/>
    <x v="1"/>
    <d v="2016-07-15T13:21:50"/>
    <x v="13"/>
    <d v="2016-08-01T00:00:00"/>
    <s v="Banco Estado"/>
    <m/>
    <s v="Banco de Chile"/>
    <x v="3"/>
    <n v="0"/>
    <n v="9000"/>
  </r>
  <r>
    <n v="155214"/>
    <n v="37628"/>
    <n v="179709759"/>
    <s v="primera compañia San Felipe"/>
    <x v="1"/>
    <d v="2016-08-26T16:39:45"/>
    <x v="1"/>
    <d v="2016-09-05T00:00:00"/>
    <s v="Banco Estado"/>
    <m/>
    <s v="Banco de Chile"/>
    <x v="3"/>
    <n v="0"/>
    <n v="9000"/>
  </r>
  <r>
    <n v="166628"/>
    <n v="37628"/>
    <n v="179709759"/>
    <s v="primera compañia San Felipe"/>
    <x v="1"/>
    <d v="2016-09-29T12:20:47"/>
    <x v="15"/>
    <d v="2016-10-04T00:00:00"/>
    <s v="Banco Estado"/>
    <m/>
    <s v="Banco de Chile"/>
    <x v="3"/>
    <n v="0"/>
    <n v="9000"/>
  </r>
  <r>
    <n v="178602"/>
    <n v="37628"/>
    <n v="179709759"/>
    <s v="primera compañia San Felipe"/>
    <x v="1"/>
    <d v="2016-10-27T13:35:17"/>
    <x v="14"/>
    <d v="2016-11-08T00:00:00"/>
    <s v="Banco Estado"/>
    <m/>
    <s v="Banco de Chile"/>
    <x v="3"/>
    <n v="0"/>
    <n v="9000"/>
  </r>
  <r>
    <n v="220374"/>
    <n v="37628"/>
    <n v="179709759"/>
    <s v="primera compañia San Felipe"/>
    <x v="1"/>
    <d v="2017-01-26T15:39:04"/>
    <x v="6"/>
    <d v="2017-02-22T00:00:00"/>
    <s v="Banco Estado"/>
    <m/>
    <s v="Banco de Chile"/>
    <x v="3"/>
    <n v="0"/>
    <n v="9000"/>
  </r>
  <r>
    <n v="205568"/>
    <n v="37628"/>
    <n v="179709759"/>
    <s v="primera compañia San Felipe"/>
    <x v="1"/>
    <d v="2016-12-29T16:59:06"/>
    <x v="16"/>
    <d v="2017-01-31T00:00:00"/>
    <s v="Banco Estado"/>
    <m/>
    <s v="Banco de Chile"/>
    <x v="3"/>
    <n v="0"/>
    <n v="9000"/>
  </r>
  <r>
    <n v="191407"/>
    <n v="37628"/>
    <n v="179709759"/>
    <s v="primera compañia San Felipe"/>
    <x v="1"/>
    <d v="2016-11-29T11:48:53"/>
    <x v="5"/>
    <d v="2016-12-13T00:00:00"/>
    <s v="Banco Estado"/>
    <m/>
    <s v="Banco de Chile"/>
    <x v="3"/>
    <n v="0"/>
    <n v="9000"/>
  </r>
  <r>
    <n v="254305"/>
    <n v="37628"/>
    <n v="179709759"/>
    <s v="primera compañia San Felipe"/>
    <x v="1"/>
    <d v="2017-03-28T15:24:43"/>
    <x v="17"/>
    <d v="2017-05-04T00:00:00"/>
    <s v="Banco Estado"/>
    <m/>
    <s v="Banco de Chile"/>
    <x v="4"/>
    <n v="0"/>
    <n v="9000"/>
  </r>
  <r>
    <n v="236928"/>
    <n v="37628"/>
    <n v="179709759"/>
    <s v="primera compañia San Felipe"/>
    <x v="1"/>
    <d v="2017-02-27T12:19:23"/>
    <x v="7"/>
    <d v="2017-04-04T00:00:00"/>
    <s v="Banco Estado"/>
    <m/>
    <s v="Banco de Chile"/>
    <x v="4"/>
    <n v="0"/>
    <n v="9000"/>
  </r>
  <r>
    <n v="272484"/>
    <n v="37628"/>
    <n v="179709759"/>
    <s v="primera compañia San Felipe"/>
    <x v="1"/>
    <d v="2017-04-26T15:42:27"/>
    <x v="18"/>
    <d v="2017-06-06T00:00:00"/>
    <s v="Banco Estado"/>
    <m/>
    <s v="Banco de Chile"/>
    <x v="6"/>
    <n v="1"/>
    <n v="9000"/>
  </r>
  <r>
    <n v="144173"/>
    <n v="37629"/>
    <n v="98952381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35331"/>
    <n v="37629"/>
    <n v="98952381"/>
    <s v="primera compañia San Felipe"/>
    <x v="1"/>
    <d v="2016-07-15T13:21:50"/>
    <x v="13"/>
    <d v="2016-07-20T00:00:00"/>
    <s v="Banco de Crédito e Inversiones"/>
    <m/>
    <s v="Banco de Chile"/>
    <x v="3"/>
    <n v="0"/>
    <n v="3000"/>
  </r>
  <r>
    <n v="155076"/>
    <n v="37629"/>
    <n v="98952381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66491"/>
    <n v="37629"/>
    <n v="98952381"/>
    <s v="primera compañia San Felipe"/>
    <x v="1"/>
    <d v="2016-09-29T12:20:47"/>
    <x v="15"/>
    <d v="2016-10-04T00:00:00"/>
    <s v="Banco de Crédito e Inversiones"/>
    <m/>
    <s v="Banco de Chile"/>
    <x v="3"/>
    <n v="0"/>
    <n v="3000"/>
  </r>
  <r>
    <n v="178467"/>
    <n v="37629"/>
    <n v="98952381"/>
    <s v="primera compañia San Felipe"/>
    <x v="1"/>
    <d v="2016-10-27T13:35:17"/>
    <x v="14"/>
    <d v="2016-11-08T00:00:00"/>
    <s v="Banco de Crédito e Inversiones"/>
    <m/>
    <s v="Banco de Chile"/>
    <x v="3"/>
    <n v="0"/>
    <n v="3000"/>
  </r>
  <r>
    <n v="191275"/>
    <n v="37629"/>
    <n v="98952381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437"/>
    <n v="37629"/>
    <n v="98952381"/>
    <s v="primera compañia San Felipe"/>
    <x v="1"/>
    <d v="2016-12-29T16:59:06"/>
    <x v="16"/>
    <d v="2017-01-05T00:00:00"/>
    <s v="Banco de Crédito e Inversiones"/>
    <m/>
    <s v="Banco de Chile"/>
    <x v="3"/>
    <n v="0"/>
    <n v="3000"/>
  </r>
  <r>
    <n v="220243"/>
    <n v="37629"/>
    <n v="98952381"/>
    <s v="primera compañia San Felipe"/>
    <x v="1"/>
    <d v="2017-01-26T15:39:04"/>
    <x v="6"/>
    <d v="2017-02-02T00:00:00"/>
    <s v="Banco de Crédito e Inversiones"/>
    <m/>
    <s v="Banco de Chile"/>
    <x v="3"/>
    <n v="0"/>
    <n v="3000"/>
  </r>
  <r>
    <n v="254179"/>
    <n v="37629"/>
    <n v="98952381"/>
    <s v="primera compañia San Felipe"/>
    <x v="1"/>
    <d v="2017-03-28T15:24:43"/>
    <x v="17"/>
    <d v="2017-04-04T00:00:00"/>
    <s v="Banco de Crédito e Inversiones"/>
    <m/>
    <s v="Banco de Chile"/>
    <x v="3"/>
    <n v="0"/>
    <n v="3000"/>
  </r>
  <r>
    <n v="236799"/>
    <n v="37629"/>
    <n v="98952381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295495"/>
    <n v="37629"/>
    <n v="98952381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272358"/>
    <n v="37629"/>
    <n v="98952381"/>
    <s v="primera compañia San Felipe"/>
    <x v="1"/>
    <d v="2017-04-26T15:42:27"/>
    <x v="18"/>
    <d v="2017-05-04T00:00:00"/>
    <s v="Banco de Crédito e Inversiones"/>
    <m/>
    <s v="Banco de Chile"/>
    <x v="3"/>
    <n v="0"/>
    <n v="3000"/>
  </r>
  <r>
    <n v="318130"/>
    <n v="37629"/>
    <n v="98952381"/>
    <s v="primera compañia San Felipe"/>
    <x v="1"/>
    <d v="2017-06-28T13:07:20"/>
    <x v="19"/>
    <d v="2017-07-04T00:00:00"/>
    <s v="Banco de Crédito e Inversiones"/>
    <m/>
    <s v="Banco de Chile"/>
    <x v="3"/>
    <n v="0"/>
    <n v="3000"/>
  </r>
  <r>
    <n v="343093"/>
    <n v="37629"/>
    <n v="98952381"/>
    <s v="primera compañia San Felipe"/>
    <x v="1"/>
    <d v="2017-07-27T16:39:09"/>
    <x v="12"/>
    <d v="2017-08-02T00:00:00"/>
    <s v="Banco de Crédito e Inversiones"/>
    <m/>
    <s v="Banco de Chile"/>
    <x v="3"/>
    <n v="0"/>
    <n v="3000"/>
  </r>
  <r>
    <n v="135463"/>
    <n v="37630"/>
    <n v="176470518"/>
    <s v="primera compañia San Felipe"/>
    <x v="1"/>
    <d v="2016-07-15T13:21:50"/>
    <x v="13"/>
    <d v="2016-08-01T00:00:00"/>
    <s v="Banco Estado"/>
    <m/>
    <s v="Banco de Chile"/>
    <x v="3"/>
    <n v="0"/>
    <n v="2000"/>
  </r>
  <r>
    <n v="144314"/>
    <n v="37630"/>
    <n v="176470518"/>
    <s v="primera compañia San Felipe"/>
    <x v="1"/>
    <d v="2016-07-27T15:47:34"/>
    <x v="2"/>
    <d v="2016-08-03T00:00:00"/>
    <s v="Banco Estado"/>
    <m/>
    <s v="Banco de Chile"/>
    <x v="3"/>
    <n v="0"/>
    <n v="2000"/>
  </r>
  <r>
    <n v="155215"/>
    <n v="37630"/>
    <n v="176470518"/>
    <s v="primera compañia San Felipe"/>
    <x v="1"/>
    <d v="2016-08-26T16:39:45"/>
    <x v="1"/>
    <d v="2016-10-04T00:00:00"/>
    <s v="Banco Estado"/>
    <m/>
    <s v="Banco de Chile"/>
    <x v="6"/>
    <n v="1"/>
    <n v="2000"/>
  </r>
  <r>
    <n v="144175"/>
    <n v="37666"/>
    <n v="91438887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35333"/>
    <n v="37666"/>
    <n v="91438887"/>
    <s v="primera compañia San Felipe"/>
    <x v="1"/>
    <d v="2016-07-15T13:21:50"/>
    <x v="13"/>
    <d v="2016-07-20T00:00:00"/>
    <s v="Banco de Crédito e Inversiones"/>
    <m/>
    <s v="Banco de Chile"/>
    <x v="3"/>
    <n v="0"/>
    <n v="5000"/>
  </r>
  <r>
    <n v="155078"/>
    <n v="37666"/>
    <n v="91438887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493"/>
    <n v="37666"/>
    <n v="91438887"/>
    <s v="primera compañia San Felipe"/>
    <x v="1"/>
    <d v="2016-09-29T12:20:47"/>
    <x v="15"/>
    <d v="2016-10-04T00:00:00"/>
    <s v="Banco de Crédito e Inversiones"/>
    <m/>
    <s v="Banco de Chile"/>
    <x v="3"/>
    <n v="0"/>
    <n v="5000"/>
  </r>
  <r>
    <n v="178469"/>
    <n v="37666"/>
    <n v="91438887"/>
    <s v="primera compañia San Felipe"/>
    <x v="1"/>
    <d v="2016-10-27T13:35:17"/>
    <x v="14"/>
    <d v="2016-11-08T00:00:00"/>
    <s v="Banco de Crédito e Inversiones"/>
    <m/>
    <s v="Banco de Chile"/>
    <x v="3"/>
    <n v="0"/>
    <n v="5000"/>
  </r>
  <r>
    <n v="191277"/>
    <n v="37666"/>
    <n v="91438887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05439"/>
    <n v="37666"/>
    <n v="91438887"/>
    <s v="primera compañia San Felipe"/>
    <x v="1"/>
    <d v="2016-12-29T16:59:06"/>
    <x v="16"/>
    <d v="2017-01-05T00:00:00"/>
    <s v="Banco de Crédito e Inversiones"/>
    <m/>
    <s v="Banco de Chile"/>
    <x v="3"/>
    <n v="0"/>
    <n v="5000"/>
  </r>
  <r>
    <n v="220245"/>
    <n v="37666"/>
    <n v="91438887"/>
    <s v="primera compañia San Felipe"/>
    <x v="1"/>
    <d v="2017-01-26T15:39:04"/>
    <x v="6"/>
    <d v="2017-02-02T00:00:00"/>
    <s v="Banco de Crédito e Inversiones"/>
    <m/>
    <s v="Banco de Chile"/>
    <x v="3"/>
    <n v="0"/>
    <n v="5000"/>
  </r>
  <r>
    <n v="254181"/>
    <n v="37666"/>
    <n v="91438887"/>
    <s v="primera compañia San Felipe"/>
    <x v="1"/>
    <d v="2017-03-28T15:24:43"/>
    <x v="17"/>
    <d v="2017-04-04T00:00:00"/>
    <s v="Banco de Crédito e Inversiones"/>
    <m/>
    <s v="Banco de Chile"/>
    <x v="3"/>
    <n v="0"/>
    <n v="5000"/>
  </r>
  <r>
    <n v="236801"/>
    <n v="37666"/>
    <n v="91438887"/>
    <s v="primera compañia San Felipe"/>
    <x v="1"/>
    <d v="2017-02-27T12:19:23"/>
    <x v="7"/>
    <d v="2017-03-02T00:00:00"/>
    <s v="Banco de Crédito e Inversiones"/>
    <m/>
    <s v="Banco de Chile"/>
    <x v="3"/>
    <n v="0"/>
    <n v="5000"/>
  </r>
  <r>
    <n v="295497"/>
    <n v="37666"/>
    <n v="91438887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272360"/>
    <n v="37666"/>
    <n v="91438887"/>
    <s v="primera compañia San Felipe"/>
    <x v="1"/>
    <d v="2017-04-26T15:42:27"/>
    <x v="18"/>
    <d v="2017-05-04T00:00:00"/>
    <s v="Banco de Crédito e Inversiones"/>
    <m/>
    <s v="Banco de Chile"/>
    <x v="3"/>
    <n v="0"/>
    <n v="5000"/>
  </r>
  <r>
    <n v="318132"/>
    <n v="37666"/>
    <n v="91438887"/>
    <s v="primera compañia San Felipe"/>
    <x v="1"/>
    <d v="2017-06-28T13:07:20"/>
    <x v="19"/>
    <d v="2017-07-04T00:00:00"/>
    <s v="Banco de Crédito e Inversiones"/>
    <m/>
    <s v="Banco de Chile"/>
    <x v="3"/>
    <n v="0"/>
    <n v="5000"/>
  </r>
  <r>
    <n v="343095"/>
    <n v="37666"/>
    <n v="91438887"/>
    <s v="primera compañia San Felipe"/>
    <x v="1"/>
    <d v="2017-07-27T16:39:09"/>
    <x v="12"/>
    <d v="2017-08-02T00:00:00"/>
    <s v="Banco de Crédito e Inversiones"/>
    <m/>
    <s v="Banco de Chile"/>
    <x v="3"/>
    <n v="0"/>
    <n v="5000"/>
  </r>
  <r>
    <n v="144224"/>
    <n v="37667"/>
    <n v="100123223"/>
    <s v="primera compañia San Felipe"/>
    <x v="1"/>
    <d v="2016-07-27T15:47:34"/>
    <x v="2"/>
    <d v="2016-08-03T00:00:00"/>
    <s v="Banco Falabella"/>
    <m/>
    <s v="Banco de Chile"/>
    <x v="3"/>
    <n v="0"/>
    <n v="10000"/>
  </r>
  <r>
    <n v="135379"/>
    <n v="37667"/>
    <n v="100123223"/>
    <s v="primera compañia San Felipe"/>
    <x v="1"/>
    <d v="2016-07-15T13:21:50"/>
    <x v="13"/>
    <d v="2016-07-20T00:00:00"/>
    <s v="Banco Falabella"/>
    <m/>
    <s v="Banco de Chile"/>
    <x v="3"/>
    <n v="0"/>
    <n v="10000"/>
  </r>
  <r>
    <n v="155127"/>
    <n v="37667"/>
    <n v="100123223"/>
    <s v="primera compañia San Felipe"/>
    <x v="1"/>
    <d v="2016-08-26T16:39:45"/>
    <x v="1"/>
    <d v="2016-09-05T00:00:00"/>
    <s v="Banco Falabella"/>
    <m/>
    <s v="Banco de Chile"/>
    <x v="3"/>
    <n v="0"/>
    <n v="10000"/>
  </r>
  <r>
    <n v="166541"/>
    <n v="37667"/>
    <n v="100123223"/>
    <s v="primera compañia San Felipe"/>
    <x v="1"/>
    <d v="2016-09-29T12:20:47"/>
    <x v="15"/>
    <d v="2016-10-04T00:00:00"/>
    <s v="Banco Falabella"/>
    <m/>
    <s v="Banco de Chile"/>
    <x v="3"/>
    <n v="0"/>
    <n v="10000"/>
  </r>
  <r>
    <n v="178517"/>
    <n v="37667"/>
    <n v="100123223"/>
    <s v="primera compañia San Felipe"/>
    <x v="1"/>
    <d v="2016-10-27T13:35:17"/>
    <x v="14"/>
    <d v="2016-11-08T00:00:00"/>
    <s v="Banco Falabella"/>
    <m/>
    <s v="Banco de Chile"/>
    <x v="3"/>
    <n v="0"/>
    <n v="10000"/>
  </r>
  <r>
    <n v="191324"/>
    <n v="37667"/>
    <n v="100123223"/>
    <s v="primera compañia San Felipe"/>
    <x v="1"/>
    <d v="2016-11-29T11:48:53"/>
    <x v="5"/>
    <d v="2016-12-02T00:00:00"/>
    <s v="Banco Falabella"/>
    <m/>
    <s v="Banco de Chile"/>
    <x v="3"/>
    <n v="0"/>
    <n v="10000"/>
  </r>
  <r>
    <n v="205485"/>
    <n v="37667"/>
    <n v="100123223"/>
    <s v="primera compañia San Felipe"/>
    <x v="1"/>
    <d v="2016-12-29T16:59:06"/>
    <x v="16"/>
    <d v="2017-01-05T00:00:00"/>
    <s v="Banco Falabella"/>
    <m/>
    <s v="Banco de Chile"/>
    <x v="3"/>
    <n v="0"/>
    <n v="10000"/>
  </r>
  <r>
    <n v="220291"/>
    <n v="37667"/>
    <n v="100123223"/>
    <s v="primera compañia San Felipe"/>
    <x v="1"/>
    <d v="2017-01-26T15:39:04"/>
    <x v="6"/>
    <d v="2017-02-02T00:00:00"/>
    <s v="Banco Falabella"/>
    <m/>
    <s v="Banco de Chile"/>
    <x v="3"/>
    <n v="0"/>
    <n v="10000"/>
  </r>
  <r>
    <n v="236846"/>
    <n v="37667"/>
    <n v="100123223"/>
    <s v="primera compañia San Felipe"/>
    <x v="1"/>
    <d v="2017-02-27T12:19:23"/>
    <x v="7"/>
    <d v="2017-03-02T00:00:00"/>
    <s v="Banco Falabella"/>
    <m/>
    <s v="Banco de Chile"/>
    <x v="3"/>
    <n v="0"/>
    <n v="10000"/>
  </r>
  <r>
    <n v="254226"/>
    <n v="37667"/>
    <n v="100123223"/>
    <s v="primera compañia San Felipe"/>
    <x v="1"/>
    <d v="2017-03-28T15:24:43"/>
    <x v="17"/>
    <d v="2017-04-04T00:00:00"/>
    <s v="Banco Falabella"/>
    <m/>
    <s v="Banco de Chile"/>
    <x v="3"/>
    <n v="0"/>
    <n v="10000"/>
  </r>
  <r>
    <n v="272405"/>
    <n v="37667"/>
    <n v="100123223"/>
    <s v="primera compañia San Felipe"/>
    <x v="1"/>
    <d v="2017-04-26T15:42:27"/>
    <x v="18"/>
    <d v="2017-05-04T00:00:00"/>
    <s v="Banco Falabella"/>
    <m/>
    <s v="Banco de Chile"/>
    <x v="3"/>
    <n v="0"/>
    <n v="10000"/>
  </r>
  <r>
    <n v="295542"/>
    <n v="37667"/>
    <n v="100123223"/>
    <s v="primera compañia San Felipe"/>
    <x v="1"/>
    <d v="2017-05-29T17:25:45"/>
    <x v="9"/>
    <d v="2017-06-06T00:00:00"/>
    <s v="Banco Falabella"/>
    <m/>
    <s v="Banco de Chile"/>
    <x v="3"/>
    <n v="0"/>
    <n v="10000"/>
  </r>
  <r>
    <n v="318177"/>
    <n v="37667"/>
    <n v="100123223"/>
    <s v="primera compañia San Felipe"/>
    <x v="1"/>
    <d v="2017-06-28T13:07:20"/>
    <x v="19"/>
    <d v="2017-07-04T00:00:00"/>
    <s v="Banco Falabella"/>
    <m/>
    <s v="Banco de Chile"/>
    <x v="3"/>
    <n v="0"/>
    <n v="10000"/>
  </r>
  <r>
    <n v="343139"/>
    <n v="37667"/>
    <n v="100123223"/>
    <s v="primera compañia San Felipe"/>
    <x v="1"/>
    <d v="2017-07-27T16:39:09"/>
    <x v="12"/>
    <d v="2017-08-02T00:00:00"/>
    <s v="Banco Falabella"/>
    <m/>
    <s v="Banco de Chile"/>
    <x v="3"/>
    <n v="0"/>
    <n v="10000"/>
  </r>
  <r>
    <n v="146591"/>
    <n v="37668"/>
    <n v="160774525"/>
    <s v="primera compañia San Felipe"/>
    <x v="0"/>
    <d v="2016-07-27T17:31:49"/>
    <x v="2"/>
    <d v="2016-08-03T00:00:00"/>
    <s v="N/A"/>
    <m/>
    <s v="Banco de Chile"/>
    <x v="0"/>
    <n v="0"/>
    <n v="3000"/>
  </r>
  <r>
    <n v="182928"/>
    <n v="37668"/>
    <n v="160774525"/>
    <s v="primera compañia San Felipe"/>
    <x v="0"/>
    <d v="2016-10-27T13:36:23"/>
    <x v="0"/>
    <d v="2016-11-08T00:00:00"/>
    <s v="N/A"/>
    <m/>
    <s v="Banco de Chile"/>
    <x v="0"/>
    <n v="0"/>
    <n v="3000"/>
  </r>
  <r>
    <n v="158042"/>
    <n v="37668"/>
    <n v="160774525"/>
    <s v="primera compañia San Felipe"/>
    <x v="0"/>
    <d v="2016-08-26T16:44:44"/>
    <x v="1"/>
    <d v="2016-09-05T00:00:00"/>
    <s v="N/A"/>
    <m/>
    <s v="Banco de Chile"/>
    <x v="0"/>
    <n v="0"/>
    <n v="3000"/>
  </r>
  <r>
    <n v="170390"/>
    <n v="37668"/>
    <n v="160774525"/>
    <s v="primera compañia San Felipe"/>
    <x v="0"/>
    <d v="2016-09-29T14:18:20"/>
    <x v="3"/>
    <d v="2016-10-04T00:00:00"/>
    <s v="N/A"/>
    <m/>
    <s v="Banco de Chile"/>
    <x v="0"/>
    <n v="0"/>
    <n v="3000"/>
  </r>
  <r>
    <n v="211689"/>
    <n v="37668"/>
    <n v="160774525"/>
    <s v="primera compañia San Felipe"/>
    <x v="0"/>
    <d v="2016-12-29T17:00:06"/>
    <x v="4"/>
    <d v="2017-01-05T00:00:00"/>
    <s v="N/A"/>
    <m/>
    <s v="Banco de Chile"/>
    <x v="0"/>
    <n v="0"/>
    <n v="3000"/>
  </r>
  <r>
    <n v="196703"/>
    <n v="37668"/>
    <n v="160774525"/>
    <s v="primera compañia San Felipe"/>
    <x v="0"/>
    <d v="2016-11-29T12:15:21"/>
    <x v="5"/>
    <d v="2016-12-02T00:00:00"/>
    <s v="N/A"/>
    <m/>
    <s v="Banco de Chile"/>
    <x v="0"/>
    <n v="0"/>
    <n v="3000"/>
  </r>
  <r>
    <n v="227378"/>
    <n v="37668"/>
    <n v="160774525"/>
    <s v="primera compañia San Felipe"/>
    <x v="0"/>
    <d v="2017-01-26T15:42:46"/>
    <x v="6"/>
    <d v="2017-02-02T00:00:00"/>
    <s v="N/A"/>
    <m/>
    <s v="Banco de Chile"/>
    <x v="0"/>
    <n v="0"/>
    <n v="3000"/>
  </r>
  <r>
    <n v="245391"/>
    <n v="37668"/>
    <n v="160774525"/>
    <s v="primera compañia San Felipe"/>
    <x v="0"/>
    <d v="2017-02-27T12:21:12"/>
    <x v="7"/>
    <d v="2017-03-02T00:00:00"/>
    <s v="N/A"/>
    <m/>
    <s v="Banco de Chile"/>
    <x v="0"/>
    <n v="0"/>
    <n v="3000"/>
  </r>
  <r>
    <n v="263992"/>
    <n v="37668"/>
    <n v="160774525"/>
    <s v="primera compañia San Felipe"/>
    <x v="0"/>
    <d v="2017-03-28T15:29:12"/>
    <x v="8"/>
    <d v="2017-04-04T00:00:00"/>
    <s v="N/A"/>
    <m/>
    <s v="Banco de Chile"/>
    <x v="0"/>
    <n v="0"/>
    <n v="3000"/>
  </r>
  <r>
    <n v="287385"/>
    <n v="37668"/>
    <n v="160774525"/>
    <s v="primera compañia San Felipe"/>
    <x v="0"/>
    <d v="2017-05-29T17:17:41"/>
    <x v="9"/>
    <d v="2017-06-06T00:00:00"/>
    <s v="N/A"/>
    <m/>
    <s v="Banco de Chile"/>
    <x v="0"/>
    <n v="0"/>
    <n v="3000"/>
  </r>
  <r>
    <n v="283667"/>
    <n v="37668"/>
    <n v="160774525"/>
    <s v="primera compañia San Felipe"/>
    <x v="0"/>
    <d v="2017-04-26T15:45:17"/>
    <x v="10"/>
    <d v="2017-05-04T00:00:00"/>
    <s v="N/A"/>
    <m/>
    <s v="Banco de Chile"/>
    <x v="0"/>
    <n v="0"/>
    <n v="3000"/>
  </r>
  <r>
    <n v="333604"/>
    <n v="37668"/>
    <n v="160774525"/>
    <s v="primera compañia San Felipe"/>
    <x v="0"/>
    <d v="2017-06-28T13:25:35"/>
    <x v="11"/>
    <d v="2017-07-04T00:00:00"/>
    <s v="N/A"/>
    <m/>
    <s v="Banco de Chile"/>
    <x v="0"/>
    <n v="0"/>
    <n v="3000"/>
  </r>
  <r>
    <n v="360176"/>
    <n v="37668"/>
    <n v="160774525"/>
    <s v="primera compañia San Felipe"/>
    <x v="0"/>
    <d v="2017-07-27T17:19:05"/>
    <x v="12"/>
    <d v="2017-08-02T00:00:00"/>
    <s v="N/A"/>
    <m/>
    <s v="Banco de Chile"/>
    <x v="0"/>
    <n v="0"/>
    <n v="3000"/>
  </r>
  <r>
    <n v="144315"/>
    <n v="37677"/>
    <n v="182587087"/>
    <s v="primera compañia San Felipe"/>
    <x v="1"/>
    <d v="2016-07-27T15:47:34"/>
    <x v="2"/>
    <d v="2016-08-03T00:00:00"/>
    <s v="Banco Estado"/>
    <m/>
    <s v="Banco de Chile"/>
    <x v="3"/>
    <n v="0"/>
    <n v="2000"/>
  </r>
  <r>
    <n v="135464"/>
    <n v="37677"/>
    <n v="182587087"/>
    <s v="primera compañia San Felipe"/>
    <x v="1"/>
    <d v="2016-07-15T13:21:50"/>
    <x v="13"/>
    <d v="2016-07-20T00:00:00"/>
    <s v="Banco Estado"/>
    <m/>
    <s v="Banco de Chile"/>
    <x v="3"/>
    <n v="0"/>
    <n v="2000"/>
  </r>
  <r>
    <n v="155216"/>
    <n v="37677"/>
    <n v="182587087"/>
    <s v="primera compañia San Felipe"/>
    <x v="1"/>
    <d v="2016-08-26T16:39:45"/>
    <x v="1"/>
    <d v="2016-09-05T00:00:00"/>
    <s v="Banco Estado"/>
    <m/>
    <s v="Banco de Chile"/>
    <x v="3"/>
    <n v="0"/>
    <n v="2000"/>
  </r>
  <r>
    <n v="166629"/>
    <n v="37677"/>
    <n v="182587087"/>
    <s v="primera compañia San Felipe"/>
    <x v="1"/>
    <d v="2016-09-29T12:20:47"/>
    <x v="15"/>
    <d v="2016-11-02T00:00:00"/>
    <s v="Banco Estado"/>
    <m/>
    <s v="Banco de Chile"/>
    <x v="4"/>
    <n v="0"/>
    <n v="2000"/>
  </r>
  <r>
    <n v="178603"/>
    <n v="37677"/>
    <n v="182587087"/>
    <s v="primera compañia San Felipe"/>
    <x v="1"/>
    <d v="2016-10-27T13:35:17"/>
    <x v="14"/>
    <d v="2016-11-21T00:00:00"/>
    <s v="Banco Estado"/>
    <m/>
    <s v="Banco de Chile"/>
    <x v="3"/>
    <n v="0"/>
    <n v="2000"/>
  </r>
  <r>
    <n v="191408"/>
    <n v="37677"/>
    <n v="182587087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69"/>
    <n v="37677"/>
    <n v="182587087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375"/>
    <n v="37677"/>
    <n v="182587087"/>
    <s v="primera compañia San Felipe"/>
    <x v="1"/>
    <d v="2017-01-26T15:39:04"/>
    <x v="6"/>
    <d v="2017-02-02T00:00:00"/>
    <s v="Banco Estado"/>
    <m/>
    <s v="Banco de Chile"/>
    <x v="3"/>
    <n v="0"/>
    <n v="2000"/>
  </r>
  <r>
    <n v="236929"/>
    <n v="37677"/>
    <n v="182587087"/>
    <s v="primera compañia San Felipe"/>
    <x v="1"/>
    <d v="2017-02-27T12:19:23"/>
    <x v="7"/>
    <d v="2017-03-02T00:00:00"/>
    <s v="Banco Estado"/>
    <m/>
    <s v="Banco de Chile"/>
    <x v="3"/>
    <n v="0"/>
    <n v="2000"/>
  </r>
  <r>
    <n v="254306"/>
    <n v="37677"/>
    <n v="182587087"/>
    <s v="primera compañia San Felipe"/>
    <x v="1"/>
    <d v="2017-03-28T15:24:43"/>
    <x v="17"/>
    <d v="2017-04-04T00:00:00"/>
    <s v="Banco Estado"/>
    <m/>
    <s v="Banco de Chile"/>
    <x v="3"/>
    <n v="0"/>
    <n v="2000"/>
  </r>
  <r>
    <n v="135465"/>
    <n v="37678"/>
    <s v="18852995K"/>
    <s v="primera compañia San Felipe"/>
    <x v="1"/>
    <d v="2016-07-15T13:21:50"/>
    <x v="13"/>
    <d v="2016-07-20T00:00:00"/>
    <s v="Banco Estado"/>
    <m/>
    <s v="Banco de Chile"/>
    <x v="3"/>
    <n v="0"/>
    <n v="3000"/>
  </r>
  <r>
    <n v="144316"/>
    <n v="37678"/>
    <s v="18852995K"/>
    <s v="primera compañia San Felipe"/>
    <x v="1"/>
    <d v="2016-07-27T15:47:34"/>
    <x v="2"/>
    <d v="2016-08-18T00:00:00"/>
    <s v="Banco Estado"/>
    <m/>
    <s v="Banco de Chile"/>
    <x v="3"/>
    <n v="0"/>
    <n v="3000"/>
  </r>
  <r>
    <n v="178604"/>
    <n v="37678"/>
    <s v="18852995K"/>
    <s v="primera compañia San Felipe"/>
    <x v="1"/>
    <d v="2016-10-27T13:35:17"/>
    <x v="14"/>
    <d v="2016-11-15T00:00:00"/>
    <s v="Banco Estado"/>
    <m/>
    <s v="Banco de Chile"/>
    <x v="3"/>
    <n v="0"/>
    <n v="3000"/>
  </r>
  <r>
    <n v="166630"/>
    <n v="37678"/>
    <s v="18852995K"/>
    <s v="primera compañia San Felipe"/>
    <x v="1"/>
    <d v="2016-09-29T12:20:47"/>
    <x v="15"/>
    <d v="2016-10-04T00:00:00"/>
    <s v="Banco Estado"/>
    <m/>
    <s v="Banco de Chile"/>
    <x v="3"/>
    <n v="0"/>
    <n v="3000"/>
  </r>
  <r>
    <n v="155217"/>
    <n v="37678"/>
    <s v="18852995K"/>
    <s v="primera compañia San Felipe"/>
    <x v="1"/>
    <d v="2016-08-26T16:39:45"/>
    <x v="1"/>
    <d v="2016-09-05T00:00:00"/>
    <s v="Banco Estado"/>
    <m/>
    <s v="Banco de Chile"/>
    <x v="3"/>
    <n v="0"/>
    <n v="3000"/>
  </r>
  <r>
    <n v="220376"/>
    <n v="37678"/>
    <s v="18852995K"/>
    <s v="primera compañia San Felipe"/>
    <x v="1"/>
    <d v="2017-01-26T15:39:04"/>
    <x v="6"/>
    <d v="2017-02-08T00:00:00"/>
    <s v="Banco Estado"/>
    <m/>
    <s v="Banco de Chile"/>
    <x v="3"/>
    <n v="0"/>
    <n v="3000"/>
  </r>
  <r>
    <n v="205570"/>
    <n v="37678"/>
    <s v="18852995K"/>
    <s v="primera compañia San Felipe"/>
    <x v="1"/>
    <d v="2016-12-29T16:59:06"/>
    <x v="16"/>
    <d v="2017-01-31T00:00:00"/>
    <s v="Banco Estado"/>
    <m/>
    <s v="Banco de Chile"/>
    <x v="3"/>
    <n v="0"/>
    <n v="3000"/>
  </r>
  <r>
    <n v="191409"/>
    <n v="37678"/>
    <s v="18852995K"/>
    <s v="primera compañia San Felipe"/>
    <x v="1"/>
    <d v="2016-11-29T11:48:53"/>
    <x v="5"/>
    <d v="2016-12-13T00:00:00"/>
    <s v="Banco Estado"/>
    <m/>
    <s v="Banco de Chile"/>
    <x v="3"/>
    <n v="0"/>
    <n v="3000"/>
  </r>
  <r>
    <n v="254307"/>
    <n v="37678"/>
    <s v="18852995K"/>
    <s v="primera compañia San Felipe"/>
    <x v="1"/>
    <d v="2017-03-28T15:24:43"/>
    <x v="17"/>
    <d v="2017-04-20T00:00:00"/>
    <s v="Banco Estado"/>
    <m/>
    <s v="Banco de Chile"/>
    <x v="3"/>
    <n v="0"/>
    <n v="3000"/>
  </r>
  <r>
    <n v="236930"/>
    <n v="37678"/>
    <s v="18852995K"/>
    <s v="primera compañia San Felipe"/>
    <x v="1"/>
    <d v="2017-02-27T12:19:23"/>
    <x v="7"/>
    <d v="2017-03-13T00:00:00"/>
    <s v="Banco Estado"/>
    <m/>
    <s v="Banco de Chile"/>
    <x v="3"/>
    <n v="0"/>
    <n v="3000"/>
  </r>
  <r>
    <n v="272485"/>
    <n v="37678"/>
    <s v="18852995K"/>
    <s v="primera compañia San Felipe"/>
    <x v="1"/>
    <d v="2017-04-26T15:42:27"/>
    <x v="18"/>
    <d v="2017-05-09T00:00:00"/>
    <s v="Banco Estado"/>
    <m/>
    <s v="Banco de Chile"/>
    <x v="3"/>
    <n v="0"/>
    <n v="3000"/>
  </r>
  <r>
    <n v="295620"/>
    <n v="37678"/>
    <s v="18852995K"/>
    <s v="primera compañia San Felipe"/>
    <x v="1"/>
    <d v="2017-05-29T17:25:45"/>
    <x v="9"/>
    <d v="2017-07-04T00:00:00"/>
    <s v="Banco Estado"/>
    <m/>
    <s v="Banco de Chile"/>
    <x v="4"/>
    <n v="0"/>
    <n v="3000"/>
  </r>
  <r>
    <n v="318255"/>
    <n v="37678"/>
    <s v="18852995K"/>
    <s v="primera compañia San Felipe"/>
    <x v="1"/>
    <d v="2017-06-28T13:07:20"/>
    <x v="19"/>
    <d v="2017-07-04T00:00:00"/>
    <s v="Banco Estado"/>
    <m/>
    <s v="Banco de Chile"/>
    <x v="3"/>
    <n v="0"/>
    <n v="3000"/>
  </r>
  <r>
    <n v="343217"/>
    <n v="37678"/>
    <s v="18852995K"/>
    <s v="primera compañia San Felipe"/>
    <x v="1"/>
    <d v="2017-07-27T16:39:09"/>
    <x v="12"/>
    <d v="2017-08-16T00:00:00"/>
    <s v="Banco Estado"/>
    <m/>
    <s v="Banco de Chile"/>
    <x v="5"/>
    <n v="99"/>
    <n v="3000"/>
  </r>
  <r>
    <n v="135471"/>
    <n v="37681"/>
    <s v="11092335K"/>
    <s v="primera compañia San Felipe"/>
    <x v="1"/>
    <d v="2016-07-15T13:21:50"/>
    <x v="13"/>
    <d v="2016-07-28T00:00:00"/>
    <s v="Banco Estado"/>
    <m/>
    <s v="Banco de Chile"/>
    <x v="3"/>
    <n v="0"/>
    <n v="4000"/>
  </r>
  <r>
    <n v="144322"/>
    <n v="37681"/>
    <s v="11092335K"/>
    <s v="primera compañia San Felipe"/>
    <x v="1"/>
    <d v="2016-07-27T15:47:34"/>
    <x v="2"/>
    <d v="2016-08-03T00:00:00"/>
    <s v="Banco Estado"/>
    <m/>
    <s v="Banco de Chile"/>
    <x v="3"/>
    <n v="0"/>
    <n v="4000"/>
  </r>
  <r>
    <n v="178610"/>
    <n v="37681"/>
    <s v="11092335K"/>
    <s v="primera compañia San Felipe"/>
    <x v="1"/>
    <d v="2016-10-27T13:35:17"/>
    <x v="14"/>
    <d v="2016-11-08T00:00:00"/>
    <s v="Banco Estado"/>
    <m/>
    <s v="Banco de Chile"/>
    <x v="3"/>
    <n v="0"/>
    <n v="4000"/>
  </r>
  <r>
    <n v="166636"/>
    <n v="37681"/>
    <s v="11092335K"/>
    <s v="primera compañia San Felipe"/>
    <x v="1"/>
    <d v="2016-09-29T12:20:47"/>
    <x v="15"/>
    <d v="2016-10-04T00:00:00"/>
    <s v="Banco Estado"/>
    <m/>
    <s v="Banco de Chile"/>
    <x v="3"/>
    <n v="0"/>
    <n v="4000"/>
  </r>
  <r>
    <n v="155223"/>
    <n v="37681"/>
    <s v="11092335K"/>
    <s v="primera compañia San Felipe"/>
    <x v="1"/>
    <d v="2016-08-26T16:39:45"/>
    <x v="1"/>
    <d v="2016-09-05T00:00:00"/>
    <s v="Banco Estado"/>
    <m/>
    <s v="Banco de Chile"/>
    <x v="3"/>
    <n v="0"/>
    <n v="4000"/>
  </r>
  <r>
    <n v="220382"/>
    <n v="37681"/>
    <s v="11092335K"/>
    <s v="primera compañia San Felipe"/>
    <x v="1"/>
    <d v="2017-01-26T15:39:04"/>
    <x v="6"/>
    <d v="2017-02-02T00:00:00"/>
    <s v="Banco Estado"/>
    <m/>
    <s v="Banco de Chile"/>
    <x v="3"/>
    <n v="0"/>
    <n v="4000"/>
  </r>
  <r>
    <n v="205576"/>
    <n v="37681"/>
    <s v="11092335K"/>
    <s v="primera compañia San Felipe"/>
    <x v="1"/>
    <d v="2016-12-29T16:59:06"/>
    <x v="16"/>
    <d v="2017-01-05T00:00:00"/>
    <s v="Banco Estado"/>
    <m/>
    <s v="Banco de Chile"/>
    <x v="3"/>
    <n v="0"/>
    <n v="4000"/>
  </r>
  <r>
    <n v="191415"/>
    <n v="37681"/>
    <s v="11092335K"/>
    <s v="primera compañia San Felipe"/>
    <x v="1"/>
    <d v="2016-11-29T11:48:53"/>
    <x v="5"/>
    <d v="2016-12-02T00:00:00"/>
    <s v="Banco Estado"/>
    <m/>
    <s v="Banco de Chile"/>
    <x v="3"/>
    <n v="0"/>
    <n v="4000"/>
  </r>
  <r>
    <n v="254313"/>
    <n v="37681"/>
    <s v="11092335K"/>
    <s v="primera compañia San Felipe"/>
    <x v="1"/>
    <d v="2017-03-28T15:24:43"/>
    <x v="17"/>
    <d v="2017-04-04T00:00:00"/>
    <s v="Banco Estado"/>
    <m/>
    <s v="Banco de Chile"/>
    <x v="3"/>
    <n v="0"/>
    <n v="4000"/>
  </r>
  <r>
    <n v="236936"/>
    <n v="37681"/>
    <s v="11092335K"/>
    <s v="primera compañia San Felipe"/>
    <x v="1"/>
    <d v="2017-02-27T12:19:23"/>
    <x v="7"/>
    <d v="2017-03-02T00:00:00"/>
    <s v="Banco Estado"/>
    <m/>
    <s v="Banco de Chile"/>
    <x v="3"/>
    <n v="0"/>
    <n v="4000"/>
  </r>
  <r>
    <n v="272491"/>
    <n v="37681"/>
    <s v="11092335K"/>
    <s v="primera compañia San Felipe"/>
    <x v="1"/>
    <d v="2017-04-26T15:42:27"/>
    <x v="18"/>
    <d v="2017-05-04T00:00:00"/>
    <s v="Banco Estado"/>
    <m/>
    <s v="Banco de Chile"/>
    <x v="3"/>
    <n v="0"/>
    <n v="4000"/>
  </r>
  <r>
    <n v="295626"/>
    <n v="37681"/>
    <s v="11092335K"/>
    <s v="primera compañia San Felipe"/>
    <x v="1"/>
    <d v="2017-05-29T17:25:45"/>
    <x v="9"/>
    <d v="2017-06-06T00:00:00"/>
    <s v="Banco Estado"/>
    <m/>
    <s v="Banco de Chile"/>
    <x v="3"/>
    <n v="0"/>
    <n v="4000"/>
  </r>
  <r>
    <n v="318260"/>
    <n v="37681"/>
    <s v="11092335K"/>
    <s v="primera compañia San Felipe"/>
    <x v="1"/>
    <d v="2017-06-28T13:07:20"/>
    <x v="19"/>
    <d v="2017-07-04T00:00:00"/>
    <s v="Banco Estado"/>
    <m/>
    <s v="Banco de Chile"/>
    <x v="3"/>
    <n v="0"/>
    <n v="4000"/>
  </r>
  <r>
    <n v="343222"/>
    <n v="37681"/>
    <s v="11092335K"/>
    <s v="primera compañia San Felipe"/>
    <x v="1"/>
    <d v="2017-07-27T16:39:09"/>
    <x v="12"/>
    <d v="2017-08-02T00:00:00"/>
    <s v="Banco Estado"/>
    <m/>
    <s v="Banco de Chile"/>
    <x v="3"/>
    <n v="0"/>
    <n v="4000"/>
  </r>
  <r>
    <n v="144323"/>
    <n v="37682"/>
    <n v="150667399"/>
    <s v="primera compañia San Felipe"/>
    <x v="1"/>
    <d v="2016-07-27T15:47:34"/>
    <x v="2"/>
    <d v="2016-08-03T00:00:00"/>
    <s v="Banco Estado"/>
    <m/>
    <s v="Banco de Chile"/>
    <x v="3"/>
    <n v="0"/>
    <n v="2000"/>
  </r>
  <r>
    <n v="135472"/>
    <n v="37682"/>
    <n v="150667399"/>
    <s v="primera compañia San Felipe"/>
    <x v="1"/>
    <d v="2016-07-15T13:21:50"/>
    <x v="13"/>
    <d v="2016-07-20T00:00:00"/>
    <s v="Banco Estado"/>
    <m/>
    <s v="Banco de Chile"/>
    <x v="3"/>
    <n v="0"/>
    <n v="2000"/>
  </r>
  <r>
    <n v="155224"/>
    <n v="37682"/>
    <n v="150667399"/>
    <s v="primera compañia San Felipe"/>
    <x v="1"/>
    <d v="2016-08-26T16:39:45"/>
    <x v="1"/>
    <d v="2016-09-05T00:00:00"/>
    <s v="Banco Estado"/>
    <m/>
    <s v="Banco de Chile"/>
    <x v="3"/>
    <n v="0"/>
    <n v="2000"/>
  </r>
  <r>
    <n v="166637"/>
    <n v="37682"/>
    <n v="150667399"/>
    <s v="primera compañia San Felipe"/>
    <x v="1"/>
    <d v="2016-09-29T12:20:47"/>
    <x v="15"/>
    <d v="2016-10-04T00:00:00"/>
    <s v="Banco Estado"/>
    <m/>
    <s v="Banco de Chile"/>
    <x v="3"/>
    <n v="0"/>
    <n v="2000"/>
  </r>
  <r>
    <n v="178611"/>
    <n v="37682"/>
    <n v="150667399"/>
    <s v="primera compañia San Felipe"/>
    <x v="1"/>
    <d v="2016-10-27T13:35:17"/>
    <x v="14"/>
    <d v="2016-11-29T00:00:00"/>
    <s v="Banco Estado"/>
    <m/>
    <s v="Banco de Chile"/>
    <x v="4"/>
    <n v="0"/>
    <n v="2000"/>
  </r>
  <r>
    <n v="191416"/>
    <n v="37682"/>
    <n v="150667399"/>
    <s v="primera compañia San Felipe"/>
    <x v="1"/>
    <d v="2016-11-29T11:48:53"/>
    <x v="5"/>
    <d v="2016-12-26T00:00:00"/>
    <s v="Banco Estado"/>
    <m/>
    <s v="Banco de Chile"/>
    <x v="3"/>
    <n v="0"/>
    <n v="2000"/>
  </r>
  <r>
    <n v="205577"/>
    <n v="37682"/>
    <n v="150667399"/>
    <s v="primera compañia San Felipe"/>
    <x v="1"/>
    <d v="2016-12-29T16:59:06"/>
    <x v="16"/>
    <d v="2017-01-31T00:00:00"/>
    <s v="Banco Estado"/>
    <m/>
    <s v="Banco de Chile"/>
    <x v="4"/>
    <n v="0"/>
    <n v="2000"/>
  </r>
  <r>
    <n v="220383"/>
    <n v="37682"/>
    <n v="150667399"/>
    <s v="primera compañia San Felipe"/>
    <x v="1"/>
    <d v="2017-01-26T15:39:04"/>
    <x v="6"/>
    <d v="2017-03-01T00:00:00"/>
    <s v="Banco Estado"/>
    <m/>
    <s v="Banco de Chile"/>
    <x v="4"/>
    <n v="0"/>
    <n v="2000"/>
  </r>
  <r>
    <n v="236937"/>
    <n v="37682"/>
    <n v="150667399"/>
    <s v="primera compañia San Felipe"/>
    <x v="1"/>
    <d v="2017-02-27T12:19:23"/>
    <x v="7"/>
    <d v="2017-04-04T00:00:00"/>
    <s v="Banco Estado"/>
    <m/>
    <s v="Banco de Chile"/>
    <x v="4"/>
    <n v="0"/>
    <n v="2000"/>
  </r>
  <r>
    <n v="254314"/>
    <n v="37682"/>
    <n v="150667399"/>
    <s v="primera compañia San Felipe"/>
    <x v="1"/>
    <d v="2017-03-28T15:24:43"/>
    <x v="17"/>
    <d v="2017-05-04T00:00:00"/>
    <s v="Banco Estado"/>
    <m/>
    <s v="Banco de Chile"/>
    <x v="4"/>
    <n v="0"/>
    <n v="2000"/>
  </r>
  <r>
    <n v="295627"/>
    <n v="37682"/>
    <n v="150667399"/>
    <s v="primera compañia San Felipe"/>
    <x v="1"/>
    <d v="2017-05-29T17:25:45"/>
    <x v="9"/>
    <d v="2017-07-04T00:00:00"/>
    <s v="Banco Estado"/>
    <m/>
    <s v="Banco de Chile"/>
    <x v="4"/>
    <n v="0"/>
    <n v="2000"/>
  </r>
  <r>
    <n v="272492"/>
    <n v="37682"/>
    <n v="150667399"/>
    <s v="primera compañia San Felipe"/>
    <x v="1"/>
    <d v="2017-04-26T15:42:27"/>
    <x v="18"/>
    <d v="2017-06-06T00:00:00"/>
    <s v="Banco Estado"/>
    <m/>
    <s v="Banco de Chile"/>
    <x v="4"/>
    <n v="0"/>
    <n v="2000"/>
  </r>
  <r>
    <n v="318261"/>
    <n v="37682"/>
    <n v="150667399"/>
    <s v="primera compañia San Felipe"/>
    <x v="1"/>
    <d v="2017-06-28T13:07:20"/>
    <x v="19"/>
    <d v="2017-07-28T00:00:00"/>
    <s v="Banco Estado"/>
    <m/>
    <s v="Banco de Chile"/>
    <x v="4"/>
    <n v="0"/>
    <n v="2000"/>
  </r>
  <r>
    <n v="343223"/>
    <n v="37682"/>
    <n v="150667399"/>
    <s v="primera compañia San Felipe"/>
    <x v="1"/>
    <d v="2017-07-27T16:39:09"/>
    <x v="12"/>
    <d v="2017-08-16T00:00:00"/>
    <s v="Banco Estado"/>
    <m/>
    <s v="Banco de Chile"/>
    <x v="5"/>
    <n v="99"/>
    <n v="2000"/>
  </r>
  <r>
    <n v="135380"/>
    <n v="37686"/>
    <n v="143016471"/>
    <s v="primera compañia San Felipe"/>
    <x v="1"/>
    <d v="2016-07-15T13:21:50"/>
    <x v="13"/>
    <d v="2016-07-20T00:00:00"/>
    <s v="Banco de Crédito e Inversiones"/>
    <m/>
    <s v="Banco de Chile"/>
    <x v="3"/>
    <n v="0"/>
    <n v="10000"/>
  </r>
  <r>
    <n v="144225"/>
    <n v="37686"/>
    <n v="143016471"/>
    <s v="primera compañia San Felipe"/>
    <x v="1"/>
    <d v="2016-07-27T15:47:34"/>
    <x v="2"/>
    <d v="2016-08-03T00:00:00"/>
    <s v="Banco de Crédito e Inversiones"/>
    <m/>
    <s v="Banco de Chile"/>
    <x v="3"/>
    <n v="0"/>
    <n v="10000"/>
  </r>
  <r>
    <n v="178518"/>
    <n v="37686"/>
    <n v="143016471"/>
    <s v="primera compañia San Felipe"/>
    <x v="1"/>
    <d v="2016-10-27T13:35:17"/>
    <x v="14"/>
    <d v="2016-11-08T00:00:00"/>
    <s v="Banco de Crédito e Inversiones"/>
    <m/>
    <s v="Banco de Chile"/>
    <x v="3"/>
    <n v="0"/>
    <n v="10000"/>
  </r>
  <r>
    <n v="166542"/>
    <n v="37686"/>
    <n v="143016471"/>
    <s v="primera compañia San Felipe"/>
    <x v="1"/>
    <d v="2016-09-29T12:20:47"/>
    <x v="15"/>
    <d v="2016-10-04T00:00:00"/>
    <s v="Banco de Crédito e Inversiones"/>
    <m/>
    <s v="Banco de Chile"/>
    <x v="3"/>
    <n v="0"/>
    <n v="10000"/>
  </r>
  <r>
    <n v="155128"/>
    <n v="37686"/>
    <n v="143016471"/>
    <s v="primera compañia San Felipe"/>
    <x v="1"/>
    <d v="2016-08-26T16:39:45"/>
    <x v="1"/>
    <d v="2016-09-05T00:00:00"/>
    <s v="Banco de Crédito e Inversiones"/>
    <m/>
    <s v="Banco de Chile"/>
    <x v="3"/>
    <n v="0"/>
    <n v="10000"/>
  </r>
  <r>
    <n v="220292"/>
    <n v="37686"/>
    <n v="143016471"/>
    <s v="primera compañia San Felipe"/>
    <x v="1"/>
    <d v="2017-01-26T15:39:04"/>
    <x v="6"/>
    <d v="2017-02-02T00:00:00"/>
    <s v="Banco de Crédito e Inversiones"/>
    <m/>
    <s v="Banco de Chile"/>
    <x v="3"/>
    <n v="0"/>
    <n v="10000"/>
  </r>
  <r>
    <n v="205486"/>
    <n v="37686"/>
    <n v="143016471"/>
    <s v="primera compañia San Felipe"/>
    <x v="1"/>
    <d v="2016-12-29T16:59:06"/>
    <x v="16"/>
    <d v="2017-01-05T00:00:00"/>
    <s v="Banco de Crédito e Inversiones"/>
    <m/>
    <s v="Banco de Chile"/>
    <x v="3"/>
    <n v="0"/>
    <n v="10000"/>
  </r>
  <r>
    <n v="191325"/>
    <n v="37686"/>
    <n v="143016471"/>
    <s v="primera compañia San Felipe"/>
    <x v="1"/>
    <d v="2016-11-29T11:48:53"/>
    <x v="5"/>
    <d v="2016-12-02T00:00:00"/>
    <s v="Banco de Crédito e Inversiones"/>
    <m/>
    <s v="Banco de Chile"/>
    <x v="3"/>
    <n v="0"/>
    <n v="10000"/>
  </r>
  <r>
    <n v="254227"/>
    <n v="37686"/>
    <n v="143016471"/>
    <s v="primera compañia San Felipe"/>
    <x v="1"/>
    <d v="2017-03-28T15:24:43"/>
    <x v="17"/>
    <d v="2017-04-04T00:00:00"/>
    <s v="Banco de Crédito e Inversiones"/>
    <m/>
    <s v="Banco de Chile"/>
    <x v="3"/>
    <n v="0"/>
    <n v="10000"/>
  </r>
  <r>
    <n v="236847"/>
    <n v="37686"/>
    <n v="143016471"/>
    <s v="primera compañia San Felipe"/>
    <x v="1"/>
    <d v="2017-02-27T12:19:23"/>
    <x v="7"/>
    <d v="2017-03-02T00:00:00"/>
    <s v="Banco de Crédito e Inversiones"/>
    <m/>
    <s v="Banco de Chile"/>
    <x v="3"/>
    <n v="0"/>
    <n v="10000"/>
  </r>
  <r>
    <n v="295543"/>
    <n v="37686"/>
    <n v="143016471"/>
    <s v="primera compañia San Felipe"/>
    <x v="1"/>
    <d v="2017-05-29T17:25:45"/>
    <x v="9"/>
    <d v="2017-06-06T00:00:00"/>
    <s v="Banco de Crédito e Inversiones"/>
    <m/>
    <s v="Banco de Chile"/>
    <x v="3"/>
    <n v="0"/>
    <n v="10000"/>
  </r>
  <r>
    <n v="272406"/>
    <n v="37686"/>
    <n v="143016471"/>
    <s v="primera compañia San Felipe"/>
    <x v="1"/>
    <d v="2017-04-26T15:42:27"/>
    <x v="18"/>
    <d v="2017-05-04T00:00:00"/>
    <s v="Banco de Crédito e Inversiones"/>
    <m/>
    <s v="Banco de Chile"/>
    <x v="3"/>
    <n v="0"/>
    <n v="10000"/>
  </r>
  <r>
    <n v="318178"/>
    <n v="37686"/>
    <n v="143016471"/>
    <s v="primera compañia San Felipe"/>
    <x v="1"/>
    <d v="2017-06-28T13:07:20"/>
    <x v="19"/>
    <d v="2017-07-04T00:00:00"/>
    <s v="Banco de Crédito e Inversiones"/>
    <m/>
    <s v="Banco de Chile"/>
    <x v="3"/>
    <n v="0"/>
    <n v="10000"/>
  </r>
  <r>
    <n v="343140"/>
    <n v="37686"/>
    <n v="143016471"/>
    <s v="primera compañia San Felipe"/>
    <x v="1"/>
    <d v="2017-07-27T16:39:09"/>
    <x v="12"/>
    <d v="2017-08-02T00:00:00"/>
    <s v="Banco de Crédito e Inversiones"/>
    <m/>
    <s v="Banco de Chile"/>
    <x v="3"/>
    <n v="0"/>
    <n v="10000"/>
  </r>
  <r>
    <n v="135473"/>
    <n v="37707"/>
    <n v="160769203"/>
    <s v="primera compañia San Felipe"/>
    <x v="1"/>
    <d v="2016-07-15T13:21:50"/>
    <x v="13"/>
    <d v="2016-07-20T00:00:00"/>
    <s v="Banco Estado"/>
    <m/>
    <s v="Banco de Chile"/>
    <x v="3"/>
    <n v="0"/>
    <n v="7000"/>
  </r>
  <r>
    <n v="144324"/>
    <n v="37707"/>
    <n v="160769203"/>
    <s v="primera compañia San Felipe"/>
    <x v="1"/>
    <d v="2016-07-27T15:47:34"/>
    <x v="2"/>
    <d v="2016-08-03T00:00:00"/>
    <s v="Banco Estado"/>
    <m/>
    <s v="Banco de Chile"/>
    <x v="3"/>
    <n v="0"/>
    <n v="7000"/>
  </r>
  <r>
    <n v="178612"/>
    <n v="37707"/>
    <n v="160769203"/>
    <s v="primera compañia San Felipe"/>
    <x v="1"/>
    <d v="2016-10-27T13:35:17"/>
    <x v="14"/>
    <d v="2016-11-08T00:00:00"/>
    <s v="Banco Estado"/>
    <m/>
    <s v="Banco de Chile"/>
    <x v="3"/>
    <n v="0"/>
    <n v="7000"/>
  </r>
  <r>
    <n v="166638"/>
    <n v="37707"/>
    <n v="160769203"/>
    <s v="primera compañia San Felipe"/>
    <x v="1"/>
    <d v="2016-09-29T12:20:47"/>
    <x v="15"/>
    <d v="2016-10-17T00:00:00"/>
    <s v="Banco Estado"/>
    <m/>
    <s v="Banco de Chile"/>
    <x v="3"/>
    <n v="0"/>
    <n v="7000"/>
  </r>
  <r>
    <n v="155225"/>
    <n v="37707"/>
    <n v="160769203"/>
    <s v="primera compañia San Felipe"/>
    <x v="1"/>
    <d v="2016-08-26T16:39:45"/>
    <x v="1"/>
    <d v="2016-09-05T00:00:00"/>
    <s v="Banco Estado"/>
    <m/>
    <s v="Banco de Chile"/>
    <x v="3"/>
    <n v="0"/>
    <n v="7000"/>
  </r>
  <r>
    <n v="220384"/>
    <n v="37707"/>
    <n v="160769203"/>
    <s v="primera compañia San Felipe"/>
    <x v="1"/>
    <d v="2017-01-26T15:39:04"/>
    <x v="6"/>
    <d v="2017-02-16T00:00:00"/>
    <s v="Banco Estado"/>
    <m/>
    <s v="Banco de Chile"/>
    <x v="3"/>
    <n v="0"/>
    <n v="7000"/>
  </r>
  <r>
    <n v="205578"/>
    <n v="37707"/>
    <n v="160769203"/>
    <s v="primera compañia San Felipe"/>
    <x v="1"/>
    <d v="2016-12-29T16:59:06"/>
    <x v="16"/>
    <d v="2017-01-31T00:00:00"/>
    <s v="Banco Estado"/>
    <m/>
    <s v="Banco de Chile"/>
    <x v="4"/>
    <n v="0"/>
    <n v="7000"/>
  </r>
  <r>
    <n v="191417"/>
    <n v="37707"/>
    <n v="160769203"/>
    <s v="primera compañia San Felipe"/>
    <x v="1"/>
    <d v="2016-11-29T11:48:53"/>
    <x v="5"/>
    <d v="2016-12-13T00:00:00"/>
    <s v="Banco Estado"/>
    <m/>
    <s v="Banco de Chile"/>
    <x v="3"/>
    <n v="0"/>
    <n v="7000"/>
  </r>
  <r>
    <n v="254315"/>
    <n v="37707"/>
    <n v="160769203"/>
    <s v="primera compañia San Felipe"/>
    <x v="1"/>
    <d v="2017-03-28T15:24:43"/>
    <x v="17"/>
    <d v="2017-05-04T00:00:00"/>
    <s v="Banco Estado"/>
    <m/>
    <s v="Banco de Chile"/>
    <x v="4"/>
    <n v="0"/>
    <n v="7000"/>
  </r>
  <r>
    <n v="236938"/>
    <n v="37707"/>
    <n v="160769203"/>
    <s v="primera compañia San Felipe"/>
    <x v="1"/>
    <d v="2017-02-27T12:19:23"/>
    <x v="7"/>
    <d v="2017-03-13T00:00:00"/>
    <s v="Banco Estado"/>
    <m/>
    <s v="Banco de Chile"/>
    <x v="3"/>
    <n v="0"/>
    <n v="7000"/>
  </r>
  <r>
    <n v="272493"/>
    <n v="37707"/>
    <n v="160769203"/>
    <s v="primera compañia San Felipe"/>
    <x v="1"/>
    <d v="2017-04-26T15:42:27"/>
    <x v="18"/>
    <d v="2017-06-06T00:00:00"/>
    <s v="Banco Estado"/>
    <m/>
    <s v="Banco de Chile"/>
    <x v="3"/>
    <n v="0"/>
    <n v="7000"/>
  </r>
  <r>
    <n v="295628"/>
    <n v="37707"/>
    <n v="160769203"/>
    <s v="primera compañia San Felipe"/>
    <x v="1"/>
    <d v="2017-05-29T17:25:45"/>
    <x v="9"/>
    <d v="2017-06-06T00:00:00"/>
    <s v="Banco Estado"/>
    <m/>
    <s v="Banco de Chile"/>
    <x v="3"/>
    <n v="0"/>
    <n v="7000"/>
  </r>
  <r>
    <n v="318262"/>
    <n v="37707"/>
    <n v="160769203"/>
    <s v="primera compañia San Felipe"/>
    <x v="1"/>
    <d v="2017-06-28T13:07:20"/>
    <x v="19"/>
    <d v="2017-07-28T00:00:00"/>
    <s v="Banco Estado"/>
    <m/>
    <s v="Banco de Chile"/>
    <x v="4"/>
    <n v="0"/>
    <n v="7000"/>
  </r>
  <r>
    <n v="343224"/>
    <n v="37707"/>
    <n v="160769203"/>
    <s v="primera compañia San Felipe"/>
    <x v="1"/>
    <d v="2017-07-27T16:39:09"/>
    <x v="12"/>
    <d v="2017-08-16T00:00:00"/>
    <s v="Banco Estado"/>
    <m/>
    <s v="Banco de Chile"/>
    <x v="5"/>
    <n v="99"/>
    <n v="7000"/>
  </r>
  <r>
    <n v="170391"/>
    <n v="37710"/>
    <n v="150931754"/>
    <s v="primera compañia San Felipe"/>
    <x v="0"/>
    <d v="2016-09-29T14:18:20"/>
    <x v="3"/>
    <d v="2016-10-04T00:00:00"/>
    <s v="N/A"/>
    <m/>
    <s v="Banco de Chile"/>
    <x v="0"/>
    <n v="0"/>
    <n v="5000"/>
  </r>
  <r>
    <n v="158043"/>
    <n v="37710"/>
    <n v="150931754"/>
    <s v="primera compañia San Felipe"/>
    <x v="0"/>
    <d v="2016-08-26T16:44:44"/>
    <x v="1"/>
    <d v="2016-09-05T00:00:00"/>
    <s v="N/A"/>
    <m/>
    <s v="Banco de Chile"/>
    <x v="0"/>
    <n v="0"/>
    <n v="5000"/>
  </r>
  <r>
    <n v="182929"/>
    <n v="37710"/>
    <n v="150931754"/>
    <s v="primera compañia San Felipe"/>
    <x v="0"/>
    <d v="2016-10-27T13:36:23"/>
    <x v="0"/>
    <d v="2016-11-08T00:00:00"/>
    <s v="N/A"/>
    <m/>
    <s v="Banco de Chile"/>
    <x v="0"/>
    <n v="0"/>
    <n v="5000"/>
  </r>
  <r>
    <n v="146592"/>
    <n v="37710"/>
    <n v="150931754"/>
    <s v="primera compañia San Felipe"/>
    <x v="0"/>
    <d v="2016-07-27T17:31:49"/>
    <x v="2"/>
    <d v="2016-08-03T00:00:00"/>
    <s v="N/A"/>
    <m/>
    <s v="Banco de Chile"/>
    <x v="0"/>
    <n v="0"/>
    <n v="5000"/>
  </r>
  <r>
    <n v="196704"/>
    <n v="37710"/>
    <n v="150931754"/>
    <s v="primera compañia San Felipe"/>
    <x v="0"/>
    <d v="2016-11-29T12:15:21"/>
    <x v="5"/>
    <d v="2016-12-02T00:00:00"/>
    <s v="N/A"/>
    <m/>
    <s v="Banco de Chile"/>
    <x v="0"/>
    <n v="0"/>
    <n v="5000"/>
  </r>
  <r>
    <n v="211690"/>
    <n v="37710"/>
    <n v="150931754"/>
    <s v="primera compañia San Felipe"/>
    <x v="0"/>
    <d v="2016-12-29T17:00:06"/>
    <x v="4"/>
    <d v="2017-01-05T00:00:00"/>
    <s v="N/A"/>
    <m/>
    <s v="Banco de Chile"/>
    <x v="0"/>
    <n v="0"/>
    <n v="5000"/>
  </r>
  <r>
    <n v="245392"/>
    <n v="37710"/>
    <n v="150931754"/>
    <s v="primera compañia San Felipe"/>
    <x v="0"/>
    <d v="2017-02-27T12:21:12"/>
    <x v="7"/>
    <d v="2017-03-02T00:00:00"/>
    <s v="N/A"/>
    <m/>
    <s v="Banco de Chile"/>
    <x v="0"/>
    <n v="0"/>
    <n v="5000"/>
  </r>
  <r>
    <n v="227379"/>
    <n v="37710"/>
    <n v="150931754"/>
    <s v="primera compañia San Felipe"/>
    <x v="0"/>
    <d v="2017-01-26T15:42:46"/>
    <x v="6"/>
    <d v="2017-02-02T00:00:00"/>
    <s v="N/A"/>
    <m/>
    <s v="Banco de Chile"/>
    <x v="0"/>
    <n v="0"/>
    <n v="5000"/>
  </r>
  <r>
    <n v="283668"/>
    <n v="37710"/>
    <n v="150931754"/>
    <s v="primera compañia San Felipe"/>
    <x v="0"/>
    <d v="2017-04-26T15:45:17"/>
    <x v="10"/>
    <d v="2017-05-04T00:00:00"/>
    <s v="N/A"/>
    <m/>
    <s v="Banco de Chile"/>
    <x v="1"/>
    <s v="TARJETA PERDIDA O ROBADA, CONTACTE A SU CLIENTE"/>
    <n v="5000"/>
  </r>
  <r>
    <n v="287386"/>
    <n v="37710"/>
    <n v="150931754"/>
    <s v="primera compañia San Felipe"/>
    <x v="0"/>
    <d v="2017-05-29T17:17:41"/>
    <x v="9"/>
    <d v="2017-06-19T00:00:00"/>
    <s v="N/A"/>
    <m/>
    <s v="Banco de Chile"/>
    <x v="1"/>
    <s v="TARJETA PERDIDA O ROBADA, CONTACTE A SU CLIENTE"/>
    <n v="5000"/>
  </r>
  <r>
    <n v="263993"/>
    <n v="37710"/>
    <n v="150931754"/>
    <s v="primera compañia San Felipe"/>
    <x v="0"/>
    <d v="2017-03-28T15:29:12"/>
    <x v="8"/>
    <d v="2017-04-20T00:00:00"/>
    <s v="N/A"/>
    <m/>
    <s v="Banco de Chile"/>
    <x v="1"/>
    <s v="TARJETA PERDIDA O ROBADA, CONTACTE A SU CLIENTE"/>
    <n v="5000"/>
  </r>
  <r>
    <n v="333605"/>
    <n v="37710"/>
    <n v="150931754"/>
    <s v="primera compañia San Felipe"/>
    <x v="0"/>
    <d v="2017-06-28T13:25:35"/>
    <x v="11"/>
    <d v="2017-07-20T00:00:00"/>
    <s v="N/A"/>
    <m/>
    <s v="Banco de Chile"/>
    <x v="1"/>
    <s v="TARJETA PERDIDA O ROBADA, CONTACTE A SU CLIENTE"/>
    <n v="5000"/>
  </r>
  <r>
    <n v="360177"/>
    <n v="37710"/>
    <n v="150931754"/>
    <s v="primera compañia San Felipe"/>
    <x v="0"/>
    <d v="2017-07-27T17:19:05"/>
    <x v="12"/>
    <d v="2017-08-02T00:00:00"/>
    <s v="N/A"/>
    <m/>
    <s v="Banco de Chile"/>
    <x v="0"/>
    <n v="0"/>
    <n v="5000"/>
  </r>
  <r>
    <n v="144228"/>
    <n v="37711"/>
    <s v="17273345K"/>
    <s v="primera compañia San Felipe"/>
    <x v="1"/>
    <d v="2016-07-27T15:47:34"/>
    <x v="2"/>
    <d v="2016-09-07T00:00:00"/>
    <s v="Banco Santander"/>
    <m/>
    <s v="Banco de Chile"/>
    <x v="3"/>
    <n v="0"/>
    <n v="2000"/>
  </r>
  <r>
    <n v="135383"/>
    <n v="37711"/>
    <s v="17273345K"/>
    <s v="primera compañia San Felipe"/>
    <x v="1"/>
    <d v="2016-07-15T13:21:50"/>
    <x v="13"/>
    <d v="2016-07-20T00:00:00"/>
    <s v="Banco Santander"/>
    <m/>
    <s v="Banco de Chile"/>
    <x v="3"/>
    <n v="0"/>
    <n v="2000"/>
  </r>
  <r>
    <n v="178520"/>
    <n v="37711"/>
    <s v="17273345K"/>
    <s v="primera compañia San Felipe"/>
    <x v="1"/>
    <d v="2016-10-27T13:35:17"/>
    <x v="14"/>
    <d v="2016-11-08T00:00:00"/>
    <s v="Banco Santander"/>
    <m/>
    <s v="Banco de Chile"/>
    <x v="3"/>
    <n v="0"/>
    <n v="2000"/>
  </r>
  <r>
    <n v="166545"/>
    <n v="37711"/>
    <s v="17273345K"/>
    <s v="primera compañia San Felipe"/>
    <x v="1"/>
    <d v="2016-09-29T12:20:47"/>
    <x v="15"/>
    <d v="2016-10-04T00:00:00"/>
    <s v="Banco Santander"/>
    <m/>
    <s v="Banco de Chile"/>
    <x v="3"/>
    <n v="0"/>
    <n v="2000"/>
  </r>
  <r>
    <n v="155131"/>
    <n v="37711"/>
    <s v="17273345K"/>
    <s v="primera compañia San Felipe"/>
    <x v="1"/>
    <d v="2016-08-26T16:39:45"/>
    <x v="1"/>
    <d v="2016-09-12T00:00:00"/>
    <s v="Banco Santander"/>
    <m/>
    <s v="Banco de Chile"/>
    <x v="3"/>
    <n v="0"/>
    <n v="2000"/>
  </r>
  <r>
    <n v="220294"/>
    <n v="37711"/>
    <s v="17273345K"/>
    <s v="primera compañia San Felipe"/>
    <x v="1"/>
    <d v="2017-01-26T15:39:04"/>
    <x v="6"/>
    <d v="2017-02-02T00:00:00"/>
    <s v="Banco Santander"/>
    <m/>
    <s v="Banco de Chile"/>
    <x v="3"/>
    <n v="0"/>
    <n v="2000"/>
  </r>
  <r>
    <n v="205488"/>
    <n v="37711"/>
    <s v="17273345K"/>
    <s v="primera compañia San Felipe"/>
    <x v="1"/>
    <d v="2016-12-29T16:59:06"/>
    <x v="16"/>
    <d v="2017-01-05T00:00:00"/>
    <s v="Banco Santander"/>
    <m/>
    <s v="Banco de Chile"/>
    <x v="3"/>
    <n v="0"/>
    <n v="2000"/>
  </r>
  <r>
    <n v="191327"/>
    <n v="37711"/>
    <s v="17273345K"/>
    <s v="primera compañia San Felipe"/>
    <x v="1"/>
    <d v="2016-11-29T11:48:53"/>
    <x v="5"/>
    <d v="2016-12-02T00:00:00"/>
    <s v="Banco Santander"/>
    <m/>
    <s v="Banco de Chile"/>
    <x v="3"/>
    <n v="0"/>
    <n v="2000"/>
  </r>
  <r>
    <n v="254229"/>
    <n v="37711"/>
    <s v="17273345K"/>
    <s v="primera compañia San Felipe"/>
    <x v="1"/>
    <d v="2017-03-28T15:24:43"/>
    <x v="17"/>
    <d v="2017-04-20T00:00:00"/>
    <s v="Banco Santander"/>
    <m/>
    <s v="Banco de Chile"/>
    <x v="3"/>
    <n v="0"/>
    <n v="2000"/>
  </r>
  <r>
    <n v="236849"/>
    <n v="37711"/>
    <s v="17273345K"/>
    <s v="primera compañia San Felipe"/>
    <x v="1"/>
    <d v="2017-02-27T12:19:23"/>
    <x v="7"/>
    <d v="2017-03-13T00:00:00"/>
    <s v="Banco Santander"/>
    <m/>
    <s v="Banco de Chile"/>
    <x v="3"/>
    <n v="0"/>
    <n v="2000"/>
  </r>
  <r>
    <n v="295545"/>
    <n v="37711"/>
    <s v="17273345K"/>
    <s v="primera compañia San Felipe"/>
    <x v="1"/>
    <d v="2017-05-29T17:25:45"/>
    <x v="9"/>
    <d v="2017-06-06T00:00:00"/>
    <s v="Banco Santander"/>
    <m/>
    <s v="Banco de Chile"/>
    <x v="3"/>
    <n v="0"/>
    <n v="2000"/>
  </r>
  <r>
    <n v="272408"/>
    <n v="37711"/>
    <s v="17273345K"/>
    <s v="primera compañia San Felipe"/>
    <x v="1"/>
    <d v="2017-04-26T15:42:27"/>
    <x v="18"/>
    <d v="2017-05-04T00:00:00"/>
    <s v="Banco Santander"/>
    <m/>
    <s v="Banco de Chile"/>
    <x v="3"/>
    <n v="0"/>
    <n v="2000"/>
  </r>
  <r>
    <n v="318180"/>
    <n v="37711"/>
    <s v="17273345K"/>
    <s v="primera compañia San Felipe"/>
    <x v="1"/>
    <d v="2017-06-28T13:07:20"/>
    <x v="19"/>
    <d v="2017-07-28T00:00:00"/>
    <s v="Banco Santander"/>
    <m/>
    <s v="Banco de Chile"/>
    <x v="4"/>
    <n v="0"/>
    <n v="2000"/>
  </r>
  <r>
    <n v="343142"/>
    <n v="37711"/>
    <s v="17273345K"/>
    <s v="primera compañia San Felipe"/>
    <x v="1"/>
    <d v="2017-07-27T16:39:09"/>
    <x v="12"/>
    <d v="2017-08-16T00:00:00"/>
    <s v="Banco Santander"/>
    <m/>
    <s v="Banco de Chile"/>
    <x v="5"/>
    <n v="99"/>
    <n v="2000"/>
  </r>
  <r>
    <n v="135363"/>
    <n v="37714"/>
    <n v="144275284"/>
    <s v="primera compañia San Felipe"/>
    <x v="1"/>
    <d v="2016-07-15T13:21:50"/>
    <x v="13"/>
    <d v="2016-07-28T00:00:00"/>
    <s v="Banco Estado"/>
    <m/>
    <s v="Banco de Chile"/>
    <x v="3"/>
    <n v="0"/>
    <n v="2000"/>
  </r>
  <r>
    <n v="144206"/>
    <n v="37714"/>
    <n v="144275284"/>
    <s v="primera compañia San Felipe"/>
    <x v="1"/>
    <d v="2016-07-27T15:47:34"/>
    <x v="2"/>
    <d v="2016-08-09T00:00:00"/>
    <s v="Banco Estado"/>
    <m/>
    <s v="Banco de Chile"/>
    <x v="3"/>
    <n v="0"/>
    <n v="2000"/>
  </r>
  <r>
    <n v="155109"/>
    <n v="37714"/>
    <n v="144275284"/>
    <s v="primera compañia San Felipe"/>
    <x v="1"/>
    <d v="2016-08-26T16:39:45"/>
    <x v="1"/>
    <d v="2016-09-12T00:00:00"/>
    <s v="Banco Estado"/>
    <m/>
    <s v="Banco de Chile"/>
    <x v="3"/>
    <n v="0"/>
    <n v="2000"/>
  </r>
  <r>
    <n v="166523"/>
    <n v="37714"/>
    <n v="144275284"/>
    <s v="primera compañia San Felipe"/>
    <x v="1"/>
    <d v="2016-09-29T12:20:47"/>
    <x v="15"/>
    <d v="2016-10-17T00:00:00"/>
    <s v="Banco Estado"/>
    <m/>
    <s v="Banco de Chile"/>
    <x v="3"/>
    <n v="0"/>
    <n v="2000"/>
  </r>
  <r>
    <n v="178499"/>
    <n v="37714"/>
    <n v="144275284"/>
    <s v="primera compañia San Felipe"/>
    <x v="1"/>
    <d v="2016-10-27T13:35:17"/>
    <x v="14"/>
    <d v="2016-11-08T00:00:00"/>
    <s v="Banco Estado"/>
    <m/>
    <s v="Banco de Chile"/>
    <x v="3"/>
    <n v="0"/>
    <n v="2000"/>
  </r>
  <r>
    <n v="191306"/>
    <n v="37714"/>
    <n v="144275284"/>
    <s v="primera compañia San Felipe"/>
    <x v="1"/>
    <d v="2016-11-29T11:48:53"/>
    <x v="5"/>
    <d v="2017-01-09T00:00:00"/>
    <s v="Banco Estado"/>
    <m/>
    <s v="Banco de Chile"/>
    <x v="4"/>
    <n v="0"/>
    <n v="2000"/>
  </r>
  <r>
    <n v="205467"/>
    <n v="37714"/>
    <n v="144275284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273"/>
    <n v="37714"/>
    <n v="144275284"/>
    <s v="primera compañia San Felipe"/>
    <x v="1"/>
    <d v="2017-01-26T15:39:04"/>
    <x v="6"/>
    <d v="2017-02-02T00:00:00"/>
    <s v="Banco Estado"/>
    <m/>
    <s v="Banco de Chile"/>
    <x v="3"/>
    <n v="0"/>
    <n v="2000"/>
  </r>
  <r>
    <n v="236828"/>
    <n v="37714"/>
    <n v="144275284"/>
    <s v="primera compañia San Felipe"/>
    <x v="1"/>
    <d v="2017-02-27T12:19:23"/>
    <x v="7"/>
    <d v="2017-03-02T00:00:00"/>
    <s v="Banco Estado"/>
    <m/>
    <s v="Banco de Chile"/>
    <x v="3"/>
    <n v="0"/>
    <n v="2000"/>
  </r>
  <r>
    <n v="254208"/>
    <n v="37714"/>
    <n v="144275284"/>
    <s v="primera compañia San Felipe"/>
    <x v="1"/>
    <d v="2017-03-28T15:24:43"/>
    <x v="17"/>
    <d v="2017-04-04T00:00:00"/>
    <s v="Banco Estado"/>
    <m/>
    <s v="Banco de Chile"/>
    <x v="3"/>
    <n v="0"/>
    <n v="2000"/>
  </r>
  <r>
    <n v="272387"/>
    <n v="37714"/>
    <n v="144275284"/>
    <s v="primera compañia San Felipe"/>
    <x v="1"/>
    <d v="2017-04-26T15:42:27"/>
    <x v="18"/>
    <d v="2017-05-04T00:00:00"/>
    <s v="Banco Estado"/>
    <m/>
    <s v="Banco de Chile"/>
    <x v="3"/>
    <n v="0"/>
    <n v="2000"/>
  </r>
  <r>
    <n v="295524"/>
    <n v="37714"/>
    <n v="144275284"/>
    <s v="primera compañia San Felipe"/>
    <x v="1"/>
    <d v="2017-05-29T17:25:45"/>
    <x v="9"/>
    <d v="2017-06-06T00:00:00"/>
    <s v="Banco Estado"/>
    <m/>
    <s v="Banco de Chile"/>
    <x v="3"/>
    <n v="0"/>
    <n v="2000"/>
  </r>
  <r>
    <n v="318159"/>
    <n v="37714"/>
    <n v="144275284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122"/>
    <n v="37714"/>
    <n v="144275284"/>
    <s v="primera compañia San Felipe"/>
    <x v="1"/>
    <d v="2017-07-27T16:39:09"/>
    <x v="12"/>
    <d v="2017-08-02T00:00:00"/>
    <s v="Banco Estado"/>
    <m/>
    <s v="Banco de Chile"/>
    <x v="3"/>
    <n v="0"/>
    <n v="2000"/>
  </r>
  <r>
    <n v="144207"/>
    <n v="37715"/>
    <n v="163336987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35364"/>
    <n v="37715"/>
    <n v="163336987"/>
    <s v="primera compañia San Felipe"/>
    <x v="1"/>
    <d v="2016-07-15T13:21:50"/>
    <x v="13"/>
    <d v="2016-08-01T00:00:00"/>
    <s v="Banco de Crédito e Inversiones"/>
    <m/>
    <s v="Banco de Chile"/>
    <x v="3"/>
    <n v="0"/>
    <n v="5000"/>
  </r>
  <r>
    <n v="178500"/>
    <n v="37715"/>
    <n v="163336987"/>
    <s v="primera compañia San Felipe"/>
    <x v="1"/>
    <d v="2016-10-27T13:35:17"/>
    <x v="14"/>
    <d v="2016-11-29T00:00:00"/>
    <s v="Banco de Crédito e Inversiones"/>
    <m/>
    <s v="Banco de Chile"/>
    <x v="4"/>
    <n v="0"/>
    <n v="5000"/>
  </r>
  <r>
    <n v="166524"/>
    <n v="37715"/>
    <n v="163336987"/>
    <s v="primera compañia San Felipe"/>
    <x v="1"/>
    <d v="2016-09-29T12:20:47"/>
    <x v="15"/>
    <d v="2016-10-04T00:00:00"/>
    <s v="Banco de Crédito e Inversiones"/>
    <m/>
    <s v="Banco de Chile"/>
    <x v="3"/>
    <n v="0"/>
    <n v="5000"/>
  </r>
  <r>
    <n v="155110"/>
    <n v="37715"/>
    <n v="163336987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220274"/>
    <n v="37715"/>
    <n v="163336987"/>
    <s v="primera compañia San Felipe"/>
    <x v="1"/>
    <d v="2017-01-26T15:39:04"/>
    <x v="6"/>
    <d v="2017-02-16T00:00:00"/>
    <s v="Banco de Crédito e Inversiones"/>
    <m/>
    <s v="Banco de Chile"/>
    <x v="3"/>
    <n v="0"/>
    <n v="5000"/>
  </r>
  <r>
    <n v="205468"/>
    <n v="37715"/>
    <n v="163336987"/>
    <s v="primera compañia San Felipe"/>
    <x v="1"/>
    <d v="2016-12-29T16:59:06"/>
    <x v="16"/>
    <d v="2017-01-31T00:00:00"/>
    <s v="Banco de Crédito e Inversiones"/>
    <m/>
    <s v="Banco de Chile"/>
    <x v="4"/>
    <n v="0"/>
    <n v="5000"/>
  </r>
  <r>
    <n v="191307"/>
    <n v="37715"/>
    <n v="163336987"/>
    <s v="primera compañia San Felipe"/>
    <x v="1"/>
    <d v="2016-11-29T11:48:53"/>
    <x v="5"/>
    <d v="2016-12-26T00:00:00"/>
    <s v="Banco de Crédito e Inversiones"/>
    <m/>
    <s v="Banco de Chile"/>
    <x v="3"/>
    <n v="0"/>
    <n v="5000"/>
  </r>
  <r>
    <n v="254209"/>
    <n v="37715"/>
    <n v="163336987"/>
    <s v="primera compañia San Felipe"/>
    <x v="1"/>
    <d v="2017-03-28T15:24:43"/>
    <x v="17"/>
    <d v="2017-04-20T00:00:00"/>
    <s v="Banco de Crédito e Inversiones"/>
    <m/>
    <s v="Banco de Chile"/>
    <x v="3"/>
    <n v="0"/>
    <n v="5000"/>
  </r>
  <r>
    <n v="236829"/>
    <n v="37715"/>
    <n v="163336987"/>
    <s v="primera compañia San Felipe"/>
    <x v="1"/>
    <d v="2017-02-27T12:19:23"/>
    <x v="7"/>
    <d v="2017-04-04T00:00:00"/>
    <s v="Banco de Crédito e Inversiones"/>
    <m/>
    <s v="Banco de Chile"/>
    <x v="3"/>
    <n v="0"/>
    <n v="5000"/>
  </r>
  <r>
    <n v="295525"/>
    <n v="37715"/>
    <n v="163336987"/>
    <s v="primera compañia San Felipe"/>
    <x v="1"/>
    <d v="2017-05-29T17:25:45"/>
    <x v="9"/>
    <d v="2017-06-19T00:00:00"/>
    <s v="Banco de Crédito e Inversiones"/>
    <m/>
    <s v="Banco de Chile"/>
    <x v="3"/>
    <n v="0"/>
    <n v="5000"/>
  </r>
  <r>
    <n v="272388"/>
    <n v="37715"/>
    <n v="163336987"/>
    <s v="primera compañia San Felipe"/>
    <x v="1"/>
    <d v="2017-04-26T15:42:27"/>
    <x v="18"/>
    <d v="2017-05-04T00:00:00"/>
    <s v="Banco de Crédito e Inversiones"/>
    <m/>
    <s v="Banco de Chile"/>
    <x v="3"/>
    <n v="0"/>
    <n v="5000"/>
  </r>
  <r>
    <n v="318160"/>
    <n v="37715"/>
    <n v="163336987"/>
    <s v="primera compañia San Felipe"/>
    <x v="1"/>
    <d v="2017-06-28T13:07:20"/>
    <x v="19"/>
    <d v="2017-07-04T00:00:00"/>
    <s v="Banco de Crédito e Inversiones"/>
    <m/>
    <s v="Banco de Chile"/>
    <x v="3"/>
    <n v="0"/>
    <n v="5000"/>
  </r>
  <r>
    <n v="343123"/>
    <n v="37715"/>
    <n v="163336987"/>
    <s v="primera compañia San Felipe"/>
    <x v="1"/>
    <d v="2017-07-27T16:39:09"/>
    <x v="12"/>
    <d v="2017-08-02T00:00:00"/>
    <s v="Banco de Crédito e Inversiones"/>
    <m/>
    <s v="Banco de Chile"/>
    <x v="3"/>
    <n v="0"/>
    <n v="5000"/>
  </r>
  <r>
    <n v="144229"/>
    <n v="37718"/>
    <n v="138654362"/>
    <s v="primera compañia San Felipe"/>
    <x v="1"/>
    <d v="2016-07-27T15:47:34"/>
    <x v="2"/>
    <d v="2016-08-03T00:00:00"/>
    <s v="Banco Chile"/>
    <m/>
    <s v="Banco de Chile"/>
    <x v="3"/>
    <n v="0"/>
    <n v="2000"/>
  </r>
  <r>
    <n v="133392"/>
    <n v="37718"/>
    <n v="138654362"/>
    <s v="primera compañia San Felipe"/>
    <x v="1"/>
    <d v="2016-06-28T15:48:39"/>
    <x v="20"/>
    <d v="2016-07-07T00:00:00"/>
    <s v="Banco Chile"/>
    <m/>
    <s v="Banco de Chile"/>
    <x v="3"/>
    <n v="0"/>
    <n v="2000"/>
  </r>
  <r>
    <n v="155132"/>
    <n v="37718"/>
    <n v="138654362"/>
    <s v="primera compañia San Felipe"/>
    <x v="1"/>
    <d v="2016-08-26T16:39:45"/>
    <x v="1"/>
    <d v="2016-09-05T00:00:00"/>
    <s v="Banco Chile"/>
    <m/>
    <s v="Banco de Chile"/>
    <x v="3"/>
    <n v="0"/>
    <n v="2000"/>
  </r>
  <r>
    <n v="166546"/>
    <n v="37718"/>
    <n v="138654362"/>
    <s v="primera compañia San Felipe"/>
    <x v="1"/>
    <d v="2016-09-29T12:20:47"/>
    <x v="15"/>
    <d v="2016-10-04T00:00:00"/>
    <s v="Banco Chile"/>
    <m/>
    <s v="Banco de Chile"/>
    <x v="3"/>
    <n v="0"/>
    <n v="2000"/>
  </r>
  <r>
    <n v="178521"/>
    <n v="37718"/>
    <n v="138654362"/>
    <s v="primera compañia San Felipe"/>
    <x v="1"/>
    <d v="2016-10-27T13:35:17"/>
    <x v="14"/>
    <d v="2016-11-08T00:00:00"/>
    <s v="Banco Chile"/>
    <m/>
    <s v="Banco de Chile"/>
    <x v="3"/>
    <n v="0"/>
    <n v="2000"/>
  </r>
  <r>
    <n v="191328"/>
    <n v="37718"/>
    <n v="138654362"/>
    <s v="primera compañia San Felipe"/>
    <x v="1"/>
    <d v="2016-11-29T11:48:53"/>
    <x v="5"/>
    <d v="2016-12-02T00:00:00"/>
    <s v="Banco Chile"/>
    <m/>
    <s v="Banco de Chile"/>
    <x v="3"/>
    <n v="0"/>
    <n v="2000"/>
  </r>
  <r>
    <n v="205489"/>
    <n v="37718"/>
    <n v="138654362"/>
    <s v="primera compañia San Felipe"/>
    <x v="1"/>
    <d v="2016-12-29T16:59:06"/>
    <x v="16"/>
    <d v="2017-01-05T00:00:00"/>
    <s v="Banco Chile"/>
    <m/>
    <s v="Banco de Chile"/>
    <x v="3"/>
    <n v="0"/>
    <n v="2000"/>
  </r>
  <r>
    <n v="220295"/>
    <n v="37718"/>
    <n v="138654362"/>
    <s v="primera compañia San Felipe"/>
    <x v="1"/>
    <d v="2017-01-26T15:39:04"/>
    <x v="6"/>
    <d v="2017-02-02T00:00:00"/>
    <s v="Banco Chile"/>
    <m/>
    <s v="Banco de Chile"/>
    <x v="3"/>
    <n v="0"/>
    <n v="2000"/>
  </r>
  <r>
    <n v="236850"/>
    <n v="37718"/>
    <n v="138654362"/>
    <s v="primera compañia San Felipe"/>
    <x v="1"/>
    <d v="2017-02-27T12:19:23"/>
    <x v="7"/>
    <d v="2017-03-02T00:00:00"/>
    <s v="Banco Chile"/>
    <m/>
    <s v="Banco de Chile"/>
    <x v="3"/>
    <n v="0"/>
    <n v="2000"/>
  </r>
  <r>
    <n v="254230"/>
    <n v="37718"/>
    <n v="138654362"/>
    <s v="primera compañia San Felipe"/>
    <x v="1"/>
    <d v="2017-03-28T15:24:43"/>
    <x v="17"/>
    <d v="2017-04-04T00:00:00"/>
    <s v="Banco Chile"/>
    <m/>
    <s v="Banco de Chile"/>
    <x v="3"/>
    <n v="0"/>
    <n v="2000"/>
  </r>
  <r>
    <n v="272409"/>
    <n v="37718"/>
    <n v="138654362"/>
    <s v="primera compañia San Felipe"/>
    <x v="1"/>
    <d v="2017-04-26T15:42:27"/>
    <x v="18"/>
    <d v="2017-05-04T00:00:00"/>
    <s v="Banco Chile"/>
    <m/>
    <s v="Banco de Chile"/>
    <x v="3"/>
    <n v="0"/>
    <n v="2000"/>
  </r>
  <r>
    <n v="295546"/>
    <n v="37718"/>
    <n v="138654362"/>
    <s v="primera compañia San Felipe"/>
    <x v="1"/>
    <d v="2017-05-29T17:25:45"/>
    <x v="9"/>
    <d v="2017-06-06T00:00:00"/>
    <s v="Banco Chile"/>
    <m/>
    <s v="Banco de Chile"/>
    <x v="3"/>
    <n v="0"/>
    <n v="2000"/>
  </r>
  <r>
    <n v="318181"/>
    <n v="37718"/>
    <n v="138654362"/>
    <s v="primera compañia San Felipe"/>
    <x v="1"/>
    <d v="2017-06-28T13:07:20"/>
    <x v="19"/>
    <d v="2017-07-04T00:00:00"/>
    <s v="Banco Chile"/>
    <m/>
    <s v="Banco de Chile"/>
    <x v="3"/>
    <n v="0"/>
    <n v="2000"/>
  </r>
  <r>
    <n v="343143"/>
    <n v="37718"/>
    <n v="138654362"/>
    <s v="primera compañia San Felipe"/>
    <x v="1"/>
    <d v="2017-07-27T16:39:09"/>
    <x v="12"/>
    <d v="2017-08-02T00:00:00"/>
    <s v="Banco Chile"/>
    <m/>
    <s v="Banco de Chile"/>
    <x v="3"/>
    <n v="0"/>
    <n v="2000"/>
  </r>
  <r>
    <n v="135365"/>
    <n v="37727"/>
    <n v="173007981"/>
    <s v="primera compañia San Felipe"/>
    <x v="1"/>
    <d v="2016-07-15T13:21:50"/>
    <x v="13"/>
    <d v="2016-07-20T00:00:00"/>
    <s v="Banco Estado"/>
    <m/>
    <s v="Banco de Chile"/>
    <x v="3"/>
    <n v="0"/>
    <n v="5000"/>
  </r>
  <r>
    <n v="144208"/>
    <n v="37727"/>
    <n v="173007981"/>
    <s v="primera compañia San Felipe"/>
    <x v="1"/>
    <d v="2016-07-27T15:47:34"/>
    <x v="2"/>
    <d v="2016-08-03T00:00:00"/>
    <s v="Banco Estado"/>
    <m/>
    <s v="Banco de Chile"/>
    <x v="3"/>
    <n v="0"/>
    <n v="5000"/>
  </r>
  <r>
    <n v="155111"/>
    <n v="37727"/>
    <n v="173007981"/>
    <s v="primera compañia San Felipe"/>
    <x v="1"/>
    <d v="2016-08-26T16:39:45"/>
    <x v="1"/>
    <d v="2016-09-05T00:00:00"/>
    <s v="Banco Estado"/>
    <m/>
    <s v="Banco de Chile"/>
    <x v="3"/>
    <n v="0"/>
    <n v="5000"/>
  </r>
  <r>
    <n v="166525"/>
    <n v="37727"/>
    <n v="173007981"/>
    <s v="primera compañia San Felipe"/>
    <x v="1"/>
    <d v="2016-09-29T12:20:47"/>
    <x v="15"/>
    <d v="2016-10-04T00:00:00"/>
    <s v="Banco Estado"/>
    <m/>
    <s v="Banco de Chile"/>
    <x v="3"/>
    <n v="0"/>
    <n v="5000"/>
  </r>
  <r>
    <n v="178501"/>
    <n v="37727"/>
    <n v="173007981"/>
    <s v="primera compañia San Felipe"/>
    <x v="1"/>
    <d v="2016-10-27T13:35:17"/>
    <x v="14"/>
    <d v="2016-11-08T00:00:00"/>
    <s v="Banco Estado"/>
    <m/>
    <s v="Banco de Chile"/>
    <x v="3"/>
    <n v="0"/>
    <n v="5000"/>
  </r>
  <r>
    <n v="191308"/>
    <n v="37727"/>
    <n v="173007981"/>
    <s v="primera compañia San Felipe"/>
    <x v="1"/>
    <d v="2016-11-29T11:48:53"/>
    <x v="5"/>
    <d v="2016-12-02T00:00:00"/>
    <s v="Banco Estado"/>
    <m/>
    <s v="Banco de Chile"/>
    <x v="3"/>
    <n v="0"/>
    <n v="5000"/>
  </r>
  <r>
    <n v="205469"/>
    <n v="37727"/>
    <n v="173007981"/>
    <s v="primera compañia San Felipe"/>
    <x v="1"/>
    <d v="2016-12-29T16:59:06"/>
    <x v="16"/>
    <d v="2017-01-05T00:00:00"/>
    <s v="Banco Estado"/>
    <m/>
    <s v="Banco de Chile"/>
    <x v="3"/>
    <n v="0"/>
    <n v="5000"/>
  </r>
  <r>
    <n v="220275"/>
    <n v="37727"/>
    <n v="173007981"/>
    <s v="primera compañia San Felipe"/>
    <x v="1"/>
    <d v="2017-01-26T15:39:04"/>
    <x v="6"/>
    <d v="2017-02-06T00:00:00"/>
    <s v="Banco Estado"/>
    <m/>
    <s v="Banco de Chile"/>
    <x v="3"/>
    <n v="0"/>
    <n v="5000"/>
  </r>
  <r>
    <n v="236830"/>
    <n v="37727"/>
    <n v="173007981"/>
    <s v="primera compañia San Felipe"/>
    <x v="1"/>
    <d v="2017-02-27T12:19:23"/>
    <x v="7"/>
    <d v="2017-03-02T00:00:00"/>
    <s v="Banco Estado"/>
    <m/>
    <s v="Banco de Chile"/>
    <x v="3"/>
    <n v="0"/>
    <n v="5000"/>
  </r>
  <r>
    <n v="254210"/>
    <n v="37727"/>
    <n v="173007981"/>
    <s v="primera compañia San Felipe"/>
    <x v="1"/>
    <d v="2017-03-28T15:24:43"/>
    <x v="17"/>
    <d v="2017-04-04T00:00:00"/>
    <s v="Banco Estado"/>
    <m/>
    <s v="Banco de Chile"/>
    <x v="3"/>
    <n v="0"/>
    <n v="5000"/>
  </r>
  <r>
    <n v="272389"/>
    <n v="37727"/>
    <n v="173007981"/>
    <s v="primera compañia San Felipe"/>
    <x v="1"/>
    <d v="2017-04-26T15:42:27"/>
    <x v="18"/>
    <d v="2017-05-08T00:00:00"/>
    <s v="Banco Estado"/>
    <m/>
    <s v="Banco de Chile"/>
    <x v="3"/>
    <n v="0"/>
    <n v="5000"/>
  </r>
  <r>
    <n v="295526"/>
    <n v="37727"/>
    <n v="173007981"/>
    <s v="primera compañia San Felipe"/>
    <x v="1"/>
    <d v="2017-05-29T17:25:45"/>
    <x v="9"/>
    <d v="2017-06-06T00:00:00"/>
    <s v="Banco Estado"/>
    <m/>
    <s v="Banco de Chile"/>
    <x v="3"/>
    <n v="0"/>
    <n v="5000"/>
  </r>
  <r>
    <n v="318161"/>
    <n v="37727"/>
    <n v="173007981"/>
    <s v="primera compañia San Felipe"/>
    <x v="1"/>
    <d v="2017-06-28T13:07:20"/>
    <x v="19"/>
    <d v="2017-07-11T00:00:00"/>
    <s v="Banco Estado"/>
    <m/>
    <s v="Banco de Chile"/>
    <x v="3"/>
    <n v="0"/>
    <n v="5000"/>
  </r>
  <r>
    <n v="343124"/>
    <n v="37727"/>
    <n v="173007981"/>
    <s v="primera compañia San Felipe"/>
    <x v="1"/>
    <d v="2017-07-27T16:39:09"/>
    <x v="12"/>
    <d v="2017-08-02T00:00:00"/>
    <s v="Banco Estado"/>
    <m/>
    <s v="Banco de Chile"/>
    <x v="3"/>
    <n v="0"/>
    <n v="5000"/>
  </r>
  <r>
    <n v="166543"/>
    <n v="37728"/>
    <n v="85187546"/>
    <s v="primera compañia San Felipe"/>
    <x v="1"/>
    <d v="2016-09-29T12:20:47"/>
    <x v="15"/>
    <d v="2016-10-04T00:00:00"/>
    <s v="BBVA"/>
    <m/>
    <s v="Banco de Chile"/>
    <x v="3"/>
    <n v="0"/>
    <n v="3000"/>
  </r>
  <r>
    <n v="158297"/>
    <n v="37728"/>
    <n v="85187546"/>
    <s v="primera compañia San Felipe"/>
    <x v="1"/>
    <d v="2016-09-15T13:46:29"/>
    <x v="21"/>
    <d v="2016-09-22T00:00:00"/>
    <s v="BBVA"/>
    <m/>
    <s v="Banco de Chile"/>
    <x v="3"/>
    <n v="0"/>
    <n v="3000"/>
  </r>
  <r>
    <n v="144209"/>
    <n v="37729"/>
    <s v="15760600K"/>
    <s v="primera compañia San Felipe"/>
    <x v="1"/>
    <d v="2016-07-27T15:47:34"/>
    <x v="2"/>
    <d v="2016-09-07T00:00:00"/>
    <s v="Banco Estado"/>
    <m/>
    <s v="Banco de Chile"/>
    <x v="4"/>
    <n v="0"/>
    <n v="10000"/>
  </r>
  <r>
    <n v="135366"/>
    <n v="37729"/>
    <s v="15760600K"/>
    <s v="primera compañia San Felipe"/>
    <x v="1"/>
    <d v="2016-07-15T13:21:50"/>
    <x v="13"/>
    <d v="2016-07-20T00:00:00"/>
    <s v="Banco Estado"/>
    <m/>
    <s v="Banco de Chile"/>
    <x v="3"/>
    <n v="0"/>
    <n v="10000"/>
  </r>
  <r>
    <n v="178502"/>
    <n v="37729"/>
    <s v="15760600K"/>
    <s v="primera compañia San Felipe"/>
    <x v="1"/>
    <d v="2016-10-27T13:35:17"/>
    <x v="14"/>
    <d v="2016-11-15T00:00:00"/>
    <s v="Banco Estado"/>
    <m/>
    <s v="Banco de Chile"/>
    <x v="3"/>
    <n v="0"/>
    <n v="10000"/>
  </r>
  <r>
    <n v="166526"/>
    <n v="37729"/>
    <s v="15760600K"/>
    <s v="primera compañia San Felipe"/>
    <x v="1"/>
    <d v="2016-09-29T12:20:47"/>
    <x v="15"/>
    <d v="2016-11-02T00:00:00"/>
    <s v="Banco Estado"/>
    <m/>
    <s v="Banco de Chile"/>
    <x v="4"/>
    <n v="0"/>
    <n v="10000"/>
  </r>
  <r>
    <n v="155112"/>
    <n v="37729"/>
    <s v="15760600K"/>
    <s v="primera compañia San Felipe"/>
    <x v="1"/>
    <d v="2016-08-26T16:39:45"/>
    <x v="1"/>
    <d v="2016-09-12T00:00:00"/>
    <s v="Banco Estado"/>
    <m/>
    <s v="Banco de Chile"/>
    <x v="3"/>
    <n v="0"/>
    <n v="10000"/>
  </r>
  <r>
    <n v="220276"/>
    <n v="37729"/>
    <s v="15760600K"/>
    <s v="primera compañia San Felipe"/>
    <x v="1"/>
    <d v="2017-01-26T15:39:04"/>
    <x v="6"/>
    <d v="2017-02-02T00:00:00"/>
    <s v="Banco Estado"/>
    <m/>
    <s v="Banco de Chile"/>
    <x v="3"/>
    <n v="0"/>
    <n v="10000"/>
  </r>
  <r>
    <n v="205470"/>
    <n v="37729"/>
    <s v="15760600K"/>
    <s v="primera compañia San Felipe"/>
    <x v="1"/>
    <d v="2016-12-29T16:59:06"/>
    <x v="16"/>
    <d v="2017-01-05T00:00:00"/>
    <s v="Banco Estado"/>
    <m/>
    <s v="Banco de Chile"/>
    <x v="3"/>
    <n v="0"/>
    <n v="10000"/>
  </r>
  <r>
    <n v="191309"/>
    <n v="37729"/>
    <s v="15760600K"/>
    <s v="primera compañia San Felipe"/>
    <x v="1"/>
    <d v="2016-11-29T11:48:53"/>
    <x v="5"/>
    <d v="2016-12-13T00:00:00"/>
    <s v="Banco Estado"/>
    <m/>
    <s v="Banco de Chile"/>
    <x v="3"/>
    <n v="0"/>
    <n v="10000"/>
  </r>
  <r>
    <n v="254211"/>
    <n v="37729"/>
    <s v="15760600K"/>
    <s v="primera compañia San Felipe"/>
    <x v="1"/>
    <d v="2017-03-28T15:24:43"/>
    <x v="17"/>
    <d v="2017-05-02T00:00:00"/>
    <s v="Banco Estado"/>
    <m/>
    <s v="Banco de Chile"/>
    <x v="3"/>
    <n v="0"/>
    <n v="10000"/>
  </r>
  <r>
    <n v="236831"/>
    <n v="37729"/>
    <s v="15760600K"/>
    <s v="primera compañia San Felipe"/>
    <x v="1"/>
    <d v="2017-02-27T12:19:23"/>
    <x v="7"/>
    <d v="2017-03-02T00:00:00"/>
    <s v="Banco Estado"/>
    <m/>
    <s v="Banco de Chile"/>
    <x v="3"/>
    <n v="0"/>
    <n v="10000"/>
  </r>
  <r>
    <n v="295527"/>
    <n v="37729"/>
    <s v="15760600K"/>
    <s v="primera compañia San Felipe"/>
    <x v="1"/>
    <d v="2017-05-29T17:25:45"/>
    <x v="9"/>
    <d v="2017-07-04T00:00:00"/>
    <s v="Banco Estado"/>
    <m/>
    <s v="Banco de Chile"/>
    <x v="4"/>
    <n v="0"/>
    <n v="10000"/>
  </r>
  <r>
    <n v="272390"/>
    <n v="37729"/>
    <s v="15760600K"/>
    <s v="primera compañia San Felipe"/>
    <x v="1"/>
    <d v="2017-04-26T15:42:27"/>
    <x v="18"/>
    <d v="2017-05-09T00:00:00"/>
    <s v="Banco Estado"/>
    <m/>
    <s v="Banco de Chile"/>
    <x v="3"/>
    <n v="0"/>
    <n v="10000"/>
  </r>
  <r>
    <n v="318162"/>
    <n v="37729"/>
    <s v="15760600K"/>
    <s v="primera compañia San Felipe"/>
    <x v="1"/>
    <d v="2017-06-28T13:07:20"/>
    <x v="19"/>
    <d v="2017-07-11T00:00:00"/>
    <s v="Banco Estado"/>
    <m/>
    <s v="Banco de Chile"/>
    <x v="3"/>
    <n v="0"/>
    <n v="10000"/>
  </r>
  <r>
    <n v="343125"/>
    <n v="37729"/>
    <s v="15760600K"/>
    <s v="primera compañia San Felipe"/>
    <x v="1"/>
    <d v="2017-07-27T16:39:09"/>
    <x v="12"/>
    <d v="2017-08-16T00:00:00"/>
    <s v="Banco Estado"/>
    <m/>
    <s v="Banco de Chile"/>
    <x v="5"/>
    <n v="99"/>
    <n v="10000"/>
  </r>
  <r>
    <n v="135367"/>
    <n v="37730"/>
    <n v="163603004"/>
    <s v="primera compañia San Felipe"/>
    <x v="1"/>
    <d v="2016-07-15T13:21:50"/>
    <x v="13"/>
    <d v="2016-07-20T00:00:00"/>
    <s v="Banco Estado"/>
    <m/>
    <s v="Banco de Chile"/>
    <x v="3"/>
    <n v="0"/>
    <n v="3000"/>
  </r>
  <r>
    <n v="144210"/>
    <n v="37730"/>
    <n v="163603004"/>
    <s v="primera compañia San Felipe"/>
    <x v="1"/>
    <d v="2016-07-27T15:47:34"/>
    <x v="2"/>
    <d v="2016-08-03T00:00:00"/>
    <s v="Banco Estado"/>
    <m/>
    <s v="Banco de Chile"/>
    <x v="3"/>
    <n v="0"/>
    <n v="3000"/>
  </r>
  <r>
    <n v="155113"/>
    <n v="37730"/>
    <n v="163603004"/>
    <s v="primera compañia San Felipe"/>
    <x v="1"/>
    <d v="2016-08-26T16:39:45"/>
    <x v="1"/>
    <d v="2016-10-04T00:00:00"/>
    <s v="Banco Estado"/>
    <m/>
    <s v="Banco de Chile"/>
    <x v="4"/>
    <n v="0"/>
    <n v="3000"/>
  </r>
  <r>
    <n v="166527"/>
    <n v="37730"/>
    <n v="163603004"/>
    <s v="primera compañia San Felipe"/>
    <x v="1"/>
    <d v="2016-09-29T12:20:47"/>
    <x v="15"/>
    <d v="2016-11-02T00:00:00"/>
    <s v="Banco Estado"/>
    <m/>
    <s v="Banco de Chile"/>
    <x v="4"/>
    <n v="0"/>
    <n v="3000"/>
  </r>
  <r>
    <n v="178503"/>
    <n v="37730"/>
    <n v="163603004"/>
    <s v="primera compañia San Felipe"/>
    <x v="1"/>
    <d v="2016-10-27T13:35:17"/>
    <x v="14"/>
    <d v="2016-11-29T00:00:00"/>
    <s v="Banco Estado"/>
    <m/>
    <s v="Banco de Chile"/>
    <x v="4"/>
    <n v="0"/>
    <n v="3000"/>
  </r>
  <r>
    <n v="191310"/>
    <n v="37730"/>
    <n v="163603004"/>
    <s v="primera compañia San Felipe"/>
    <x v="1"/>
    <d v="2016-11-29T11:48:53"/>
    <x v="5"/>
    <d v="2017-01-09T00:00:00"/>
    <s v="Banco Estado"/>
    <m/>
    <s v="Banco de Chile"/>
    <x v="4"/>
    <n v="0"/>
    <n v="3000"/>
  </r>
  <r>
    <n v="205471"/>
    <n v="37730"/>
    <n v="163603004"/>
    <s v="primera compañia San Felipe"/>
    <x v="1"/>
    <d v="2016-12-29T16:59:06"/>
    <x v="16"/>
    <d v="2017-01-31T00:00:00"/>
    <s v="Banco Estado"/>
    <m/>
    <s v="Banco de Chile"/>
    <x v="4"/>
    <n v="0"/>
    <n v="3000"/>
  </r>
  <r>
    <n v="220277"/>
    <n v="37730"/>
    <n v="163603004"/>
    <s v="primera compañia San Felipe"/>
    <x v="1"/>
    <d v="2017-01-26T15:39:04"/>
    <x v="6"/>
    <d v="2017-03-01T00:00:00"/>
    <s v="Banco Estado"/>
    <m/>
    <s v="Banco de Chile"/>
    <x v="4"/>
    <n v="0"/>
    <n v="3000"/>
  </r>
  <r>
    <n v="236832"/>
    <n v="37730"/>
    <n v="163603004"/>
    <s v="primera compañia San Felipe"/>
    <x v="1"/>
    <d v="2017-02-27T12:19:23"/>
    <x v="7"/>
    <d v="2017-04-04T00:00:00"/>
    <s v="Banco Estado"/>
    <m/>
    <s v="Banco de Chile"/>
    <x v="4"/>
    <n v="0"/>
    <n v="3000"/>
  </r>
  <r>
    <n v="254212"/>
    <n v="37730"/>
    <n v="163603004"/>
    <s v="primera compañia San Felipe"/>
    <x v="1"/>
    <d v="2017-03-28T15:24:43"/>
    <x v="17"/>
    <d v="2017-05-04T00:00:00"/>
    <s v="Banco Estado"/>
    <m/>
    <s v="Banco de Chile"/>
    <x v="4"/>
    <n v="0"/>
    <n v="3000"/>
  </r>
  <r>
    <n v="272391"/>
    <n v="37730"/>
    <n v="163603004"/>
    <s v="primera compañia San Felipe"/>
    <x v="1"/>
    <d v="2017-04-26T15:42:27"/>
    <x v="18"/>
    <d v="2017-06-06T00:00:00"/>
    <s v="Banco Estado"/>
    <m/>
    <s v="Banco de Chile"/>
    <x v="4"/>
    <n v="0"/>
    <n v="3000"/>
  </r>
  <r>
    <n v="295528"/>
    <n v="37730"/>
    <n v="16360300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163"/>
    <n v="37730"/>
    <n v="163603004"/>
    <s v="primera compañia San Felipe"/>
    <x v="1"/>
    <d v="2017-06-28T13:07:20"/>
    <x v="19"/>
    <d v="2017-07-04T00:00:00"/>
    <s v="Banco Estado"/>
    <m/>
    <s v="Banco de Chile"/>
    <x v="3"/>
    <n v="0"/>
    <n v="3000"/>
  </r>
  <r>
    <n v="343126"/>
    <n v="37730"/>
    <n v="163603004"/>
    <s v="primera compañia San Felipe"/>
    <x v="1"/>
    <d v="2017-07-27T16:39:09"/>
    <x v="12"/>
    <d v="2017-08-02T00:00:00"/>
    <s v="Banco Estado"/>
    <m/>
    <s v="Banco de Chile"/>
    <x v="3"/>
    <n v="0"/>
    <n v="3000"/>
  </r>
  <r>
    <n v="144226"/>
    <n v="37731"/>
    <n v="62960434"/>
    <s v="primera compañia San Felipe"/>
    <x v="1"/>
    <d v="2016-07-27T15:47:34"/>
    <x v="2"/>
    <d v="2016-08-03T00:00:00"/>
    <s v="Banco Santander"/>
    <m/>
    <s v="Banco de Chile"/>
    <x v="3"/>
    <n v="0"/>
    <n v="15000"/>
  </r>
  <r>
    <n v="135381"/>
    <n v="37731"/>
    <n v="62960434"/>
    <s v="primera compañia San Felipe"/>
    <x v="1"/>
    <d v="2016-07-15T13:21:50"/>
    <x v="13"/>
    <d v="2016-07-20T00:00:00"/>
    <s v="Banco Santander"/>
    <m/>
    <s v="Banco de Chile"/>
    <x v="3"/>
    <n v="0"/>
    <n v="15000"/>
  </r>
  <r>
    <n v="155129"/>
    <n v="37731"/>
    <n v="62960434"/>
    <s v="primera compañia San Felipe"/>
    <x v="1"/>
    <d v="2016-08-26T16:39:45"/>
    <x v="1"/>
    <d v="2016-09-05T00:00:00"/>
    <s v="Banco Santander"/>
    <m/>
    <s v="Banco de Chile"/>
    <x v="3"/>
    <n v="0"/>
    <n v="15000"/>
  </r>
  <r>
    <n v="144299"/>
    <n v="37732"/>
    <n v="143053474"/>
    <s v="primera compañia San Felipe"/>
    <x v="1"/>
    <d v="2016-07-27T15:47:34"/>
    <x v="2"/>
    <d v="2016-09-07T00:00:00"/>
    <s v="Banco Estado"/>
    <m/>
    <s v="Banco de Chile"/>
    <x v="4"/>
    <n v="0"/>
    <n v="3000"/>
  </r>
  <r>
    <n v="135448"/>
    <n v="37732"/>
    <n v="143053474"/>
    <s v="primera compañia San Felipe"/>
    <x v="1"/>
    <d v="2016-07-15T13:21:50"/>
    <x v="13"/>
    <d v="2016-08-01T00:00:00"/>
    <s v="Banco Estado"/>
    <m/>
    <s v="Banco de Chile"/>
    <x v="4"/>
    <n v="0"/>
    <n v="3000"/>
  </r>
  <r>
    <n v="155200"/>
    <n v="37732"/>
    <n v="143053474"/>
    <s v="primera compañia San Felipe"/>
    <x v="1"/>
    <d v="2016-08-26T16:39:45"/>
    <x v="1"/>
    <d v="2016-10-04T00:00:00"/>
    <s v="Banco Estado"/>
    <m/>
    <s v="Banco de Chile"/>
    <x v="4"/>
    <n v="0"/>
    <n v="3000"/>
  </r>
  <r>
    <n v="166614"/>
    <n v="37732"/>
    <n v="143053474"/>
    <s v="primera compañia San Felipe"/>
    <x v="1"/>
    <d v="2016-09-29T12:20:47"/>
    <x v="15"/>
    <d v="2016-11-02T00:00:00"/>
    <s v="Banco Estado"/>
    <m/>
    <s v="Banco de Chile"/>
    <x v="4"/>
    <n v="0"/>
    <n v="3000"/>
  </r>
  <r>
    <n v="178589"/>
    <n v="37732"/>
    <n v="143053474"/>
    <s v="primera compañia San Felipe"/>
    <x v="1"/>
    <d v="2016-10-27T13:35:17"/>
    <x v="14"/>
    <d v="2016-11-21T00:00:00"/>
    <s v="Banco Estado"/>
    <m/>
    <s v="Banco de Chile"/>
    <x v="3"/>
    <n v="0"/>
    <n v="3000"/>
  </r>
  <r>
    <n v="220362"/>
    <n v="37732"/>
    <n v="143053474"/>
    <s v="primera compañia San Felipe"/>
    <x v="1"/>
    <d v="2017-01-26T15:39:04"/>
    <x v="6"/>
    <d v="2017-02-08T00:00:00"/>
    <s v="Banco Estado"/>
    <m/>
    <s v="Banco de Chile"/>
    <x v="3"/>
    <n v="0"/>
    <n v="3000"/>
  </r>
  <r>
    <n v="205556"/>
    <n v="37732"/>
    <n v="143053474"/>
    <s v="primera compañia San Felipe"/>
    <x v="1"/>
    <d v="2016-12-29T16:59:06"/>
    <x v="16"/>
    <d v="2017-01-05T00:00:00"/>
    <s v="Banco Estado"/>
    <m/>
    <s v="Banco de Chile"/>
    <x v="3"/>
    <n v="0"/>
    <n v="3000"/>
  </r>
  <r>
    <n v="191395"/>
    <n v="37732"/>
    <n v="143053474"/>
    <s v="primera compañia San Felipe"/>
    <x v="1"/>
    <d v="2016-11-29T11:48:53"/>
    <x v="5"/>
    <d v="2016-12-02T00:00:00"/>
    <s v="Banco Estado"/>
    <m/>
    <s v="Banco de Chile"/>
    <x v="3"/>
    <n v="0"/>
    <n v="3000"/>
  </r>
  <r>
    <n v="254293"/>
    <n v="37732"/>
    <n v="143053474"/>
    <s v="primera compañia San Felipe"/>
    <x v="1"/>
    <d v="2017-03-28T15:24:43"/>
    <x v="17"/>
    <d v="2017-05-04T00:00:00"/>
    <s v="Banco Estado"/>
    <m/>
    <s v="Banco de Chile"/>
    <x v="4"/>
    <n v="0"/>
    <n v="3000"/>
  </r>
  <r>
    <n v="236916"/>
    <n v="37732"/>
    <n v="143053474"/>
    <s v="primera compañia San Felipe"/>
    <x v="1"/>
    <d v="2017-02-27T12:19:23"/>
    <x v="7"/>
    <d v="2017-03-13T00:00:00"/>
    <s v="Banco Estado"/>
    <m/>
    <s v="Banco de Chile"/>
    <x v="3"/>
    <n v="0"/>
    <n v="3000"/>
  </r>
  <r>
    <n v="272472"/>
    <n v="37732"/>
    <n v="143053474"/>
    <s v="primera compañia San Felipe"/>
    <x v="1"/>
    <d v="2017-04-26T15:42:27"/>
    <x v="18"/>
    <d v="2017-05-09T00:00:00"/>
    <s v="Banco Estado"/>
    <m/>
    <s v="Banco de Chile"/>
    <x v="3"/>
    <n v="0"/>
    <n v="3000"/>
  </r>
  <r>
    <n v="295608"/>
    <n v="37732"/>
    <n v="14305347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43"/>
    <n v="37732"/>
    <n v="143053474"/>
    <s v="primera compañia San Felipe"/>
    <x v="1"/>
    <d v="2017-06-28T13:07:20"/>
    <x v="19"/>
    <d v="2017-07-28T00:00:00"/>
    <s v="Banco Estado"/>
    <m/>
    <s v="Banco de Chile"/>
    <x v="4"/>
    <n v="0"/>
    <n v="3000"/>
  </r>
  <r>
    <n v="343205"/>
    <n v="37732"/>
    <n v="143053474"/>
    <s v="primera compañia San Felipe"/>
    <x v="1"/>
    <d v="2017-07-27T16:39:09"/>
    <x v="12"/>
    <d v="2017-08-16T00:00:00"/>
    <s v="Banco Estado"/>
    <m/>
    <s v="Banco de Chile"/>
    <x v="5"/>
    <n v="99"/>
    <n v="3000"/>
  </r>
  <r>
    <n v="135382"/>
    <n v="37733"/>
    <n v="75303599"/>
    <s v="primera compañia San Felipe"/>
    <x v="1"/>
    <d v="2016-07-15T13:21:50"/>
    <x v="13"/>
    <d v="2016-07-20T00:00:00"/>
    <s v="Banco de Crédito e Inversiones"/>
    <m/>
    <s v="Banco de Chile"/>
    <x v="3"/>
    <n v="0"/>
    <n v="3000"/>
  </r>
  <r>
    <n v="144227"/>
    <n v="37733"/>
    <n v="75303599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130"/>
    <n v="37733"/>
    <n v="75303599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66544"/>
    <n v="37733"/>
    <n v="75303599"/>
    <s v="primera compañia San Felipe"/>
    <x v="1"/>
    <d v="2016-09-29T12:20:47"/>
    <x v="15"/>
    <d v="2016-10-04T00:00:00"/>
    <s v="Banco de Crédito e Inversiones"/>
    <m/>
    <s v="Banco de Chile"/>
    <x v="3"/>
    <n v="0"/>
    <n v="3000"/>
  </r>
  <r>
    <n v="178519"/>
    <n v="37733"/>
    <n v="75303599"/>
    <s v="primera compañia San Felipe"/>
    <x v="1"/>
    <d v="2016-10-27T13:35:17"/>
    <x v="14"/>
    <d v="2016-11-08T00:00:00"/>
    <s v="Banco de Crédito e Inversiones"/>
    <m/>
    <s v="Banco de Chile"/>
    <x v="3"/>
    <n v="0"/>
    <n v="3000"/>
  </r>
  <r>
    <n v="191326"/>
    <n v="37733"/>
    <n v="75303599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487"/>
    <n v="37733"/>
    <n v="75303599"/>
    <s v="primera compañia San Felipe"/>
    <x v="1"/>
    <d v="2016-12-29T16:59:06"/>
    <x v="16"/>
    <d v="2017-01-05T00:00:00"/>
    <s v="Banco de Crédito e Inversiones"/>
    <m/>
    <s v="Banco de Chile"/>
    <x v="3"/>
    <n v="0"/>
    <n v="3000"/>
  </r>
  <r>
    <n v="220293"/>
    <n v="37733"/>
    <n v="75303599"/>
    <s v="primera compañia San Felipe"/>
    <x v="1"/>
    <d v="2017-01-26T15:39:04"/>
    <x v="6"/>
    <d v="2017-02-02T00:00:00"/>
    <s v="Banco de Crédito e Inversiones"/>
    <m/>
    <s v="Banco de Chile"/>
    <x v="3"/>
    <n v="0"/>
    <n v="3000"/>
  </r>
  <r>
    <n v="236848"/>
    <n v="37733"/>
    <n v="75303599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254228"/>
    <n v="37733"/>
    <n v="75303599"/>
    <s v="primera compañia San Felipe"/>
    <x v="1"/>
    <d v="2017-03-28T15:24:43"/>
    <x v="17"/>
    <d v="2017-04-04T00:00:00"/>
    <s v="Banco de Crédito e Inversiones"/>
    <m/>
    <s v="Banco de Chile"/>
    <x v="3"/>
    <n v="0"/>
    <n v="3000"/>
  </r>
  <r>
    <n v="272407"/>
    <n v="37733"/>
    <n v="75303599"/>
    <s v="primera compañia San Felipe"/>
    <x v="1"/>
    <d v="2017-04-26T15:42:27"/>
    <x v="18"/>
    <d v="2017-05-04T00:00:00"/>
    <s v="Banco de Crédito e Inversiones"/>
    <m/>
    <s v="Banco de Chile"/>
    <x v="3"/>
    <n v="0"/>
    <n v="3000"/>
  </r>
  <r>
    <n v="295544"/>
    <n v="37733"/>
    <n v="75303599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179"/>
    <n v="37733"/>
    <n v="75303599"/>
    <s v="primera compañia San Felipe"/>
    <x v="1"/>
    <d v="2017-06-28T13:07:20"/>
    <x v="19"/>
    <d v="2017-07-04T00:00:00"/>
    <s v="Banco de Crédito e Inversiones"/>
    <m/>
    <s v="Banco de Chile"/>
    <x v="3"/>
    <n v="0"/>
    <n v="3000"/>
  </r>
  <r>
    <n v="343141"/>
    <n v="37733"/>
    <n v="75303599"/>
    <s v="primera compañia San Felipe"/>
    <x v="1"/>
    <d v="2017-07-27T16:39:09"/>
    <x v="12"/>
    <d v="2017-08-02T00:00:00"/>
    <s v="Banco de Crédito e Inversiones"/>
    <m/>
    <s v="Banco de Chile"/>
    <x v="3"/>
    <n v="0"/>
    <n v="3000"/>
  </r>
  <r>
    <n v="135334"/>
    <n v="37734"/>
    <n v="213649531"/>
    <s v="primera compañia San Felipe"/>
    <x v="1"/>
    <d v="2016-07-15T13:21:50"/>
    <x v="13"/>
    <d v="2016-07-20T00:00:00"/>
    <s v="Corpbanca"/>
    <m/>
    <s v="Banco de Chile"/>
    <x v="3"/>
    <n v="0"/>
    <n v="5000"/>
  </r>
  <r>
    <n v="144176"/>
    <n v="37734"/>
    <n v="213649531"/>
    <s v="primera compañia San Felipe"/>
    <x v="1"/>
    <d v="2016-07-27T15:47:34"/>
    <x v="2"/>
    <d v="2016-08-03T00:00:00"/>
    <s v="Corpbanca"/>
    <m/>
    <s v="Banco de Chile"/>
    <x v="3"/>
    <n v="0"/>
    <n v="5000"/>
  </r>
  <r>
    <n v="178470"/>
    <n v="37734"/>
    <n v="213649531"/>
    <s v="primera compañia San Felipe"/>
    <x v="1"/>
    <d v="2016-10-27T13:35:17"/>
    <x v="14"/>
    <d v="2016-11-08T00:00:00"/>
    <s v="Corpbanca"/>
    <m/>
    <s v="Banco de Chile"/>
    <x v="3"/>
    <n v="0"/>
    <n v="5000"/>
  </r>
  <r>
    <n v="166494"/>
    <n v="37734"/>
    <n v="213649531"/>
    <s v="primera compañia San Felipe"/>
    <x v="1"/>
    <d v="2016-09-29T12:20:47"/>
    <x v="15"/>
    <d v="2016-10-04T00:00:00"/>
    <s v="Corpbanca"/>
    <m/>
    <s v="Banco de Chile"/>
    <x v="3"/>
    <n v="0"/>
    <n v="5000"/>
  </r>
  <r>
    <n v="155079"/>
    <n v="37734"/>
    <n v="213649531"/>
    <s v="primera compañia San Felipe"/>
    <x v="1"/>
    <d v="2016-08-26T16:39:45"/>
    <x v="1"/>
    <d v="2016-09-05T00:00:00"/>
    <s v="Corpbanca"/>
    <m/>
    <s v="Banco de Chile"/>
    <x v="3"/>
    <n v="0"/>
    <n v="5000"/>
  </r>
  <r>
    <n v="220246"/>
    <n v="37734"/>
    <n v="213649531"/>
    <s v="primera compañia San Felipe"/>
    <x v="1"/>
    <d v="2017-01-26T15:39:04"/>
    <x v="6"/>
    <d v="2017-02-02T00:00:00"/>
    <s v="Corpbanca"/>
    <m/>
    <s v="Banco de Chile"/>
    <x v="3"/>
    <n v="0"/>
    <n v="5000"/>
  </r>
  <r>
    <n v="205440"/>
    <n v="37734"/>
    <n v="213649531"/>
    <s v="primera compañia San Felipe"/>
    <x v="1"/>
    <d v="2016-12-29T16:59:06"/>
    <x v="16"/>
    <d v="2017-01-05T00:00:00"/>
    <s v="Corpbanca"/>
    <m/>
    <s v="Banco de Chile"/>
    <x v="3"/>
    <n v="0"/>
    <n v="5000"/>
  </r>
  <r>
    <n v="191278"/>
    <n v="37734"/>
    <n v="213649531"/>
    <s v="primera compañia San Felipe"/>
    <x v="1"/>
    <d v="2016-11-29T11:48:53"/>
    <x v="5"/>
    <d v="2016-12-02T00:00:00"/>
    <s v="Corpbanca"/>
    <m/>
    <s v="Banco de Chile"/>
    <x v="3"/>
    <n v="0"/>
    <n v="5000"/>
  </r>
  <r>
    <n v="236802"/>
    <n v="37734"/>
    <n v="213649531"/>
    <s v="primera compañia San Felipe"/>
    <x v="1"/>
    <d v="2017-02-27T12:19:23"/>
    <x v="7"/>
    <d v="2017-03-02T00:00:00"/>
    <s v="Corpbanca"/>
    <m/>
    <s v="Banco de Chile"/>
    <x v="3"/>
    <n v="0"/>
    <n v="5000"/>
  </r>
  <r>
    <n v="254182"/>
    <n v="37734"/>
    <n v="213649531"/>
    <s v="primera compañia San Felipe"/>
    <x v="1"/>
    <d v="2017-03-28T15:24:43"/>
    <x v="17"/>
    <d v="2017-04-04T00:00:00"/>
    <s v="Corpbanca"/>
    <m/>
    <s v="Banco de Chile"/>
    <x v="3"/>
    <n v="0"/>
    <n v="5000"/>
  </r>
  <r>
    <n v="272361"/>
    <n v="37734"/>
    <n v="213649531"/>
    <s v="primera compañia San Felipe"/>
    <x v="1"/>
    <d v="2017-04-26T15:42:27"/>
    <x v="18"/>
    <d v="2017-05-04T00:00:00"/>
    <s v="Corpbanca"/>
    <m/>
    <s v="Banco de Chile"/>
    <x v="3"/>
    <n v="0"/>
    <n v="5000"/>
  </r>
  <r>
    <n v="295498"/>
    <n v="37734"/>
    <n v="213649531"/>
    <s v="primera compañia San Felipe"/>
    <x v="1"/>
    <d v="2017-05-29T17:25:45"/>
    <x v="9"/>
    <d v="2017-06-06T00:00:00"/>
    <s v="Corpbanca"/>
    <m/>
    <s v="Banco de Chile"/>
    <x v="3"/>
    <n v="0"/>
    <n v="5000"/>
  </r>
  <r>
    <n v="318133"/>
    <n v="37734"/>
    <n v="213649531"/>
    <s v="primera compañia San Felipe"/>
    <x v="1"/>
    <d v="2017-06-28T13:07:20"/>
    <x v="19"/>
    <d v="2017-07-04T00:00:00"/>
    <s v="Corpbanca"/>
    <m/>
    <s v="Banco de Chile"/>
    <x v="3"/>
    <n v="0"/>
    <n v="5000"/>
  </r>
  <r>
    <n v="343096"/>
    <n v="37734"/>
    <n v="213649531"/>
    <s v="primera compañia San Felipe"/>
    <x v="1"/>
    <d v="2017-07-27T16:39:09"/>
    <x v="12"/>
    <d v="2017-08-02T00:00:00"/>
    <s v="Corpbanca"/>
    <m/>
    <s v="Banco de Chile"/>
    <x v="3"/>
    <n v="0"/>
    <n v="5000"/>
  </r>
  <r>
    <n v="135449"/>
    <n v="37735"/>
    <n v="53861105"/>
    <s v="primera compañia San Felipe"/>
    <x v="1"/>
    <d v="2016-07-15T13:21:50"/>
    <x v="13"/>
    <d v="2016-07-20T00:00:00"/>
    <s v="Banco Estado"/>
    <m/>
    <s v="Banco de Chile"/>
    <x v="3"/>
    <n v="0"/>
    <n v="10000"/>
  </r>
  <r>
    <n v="144300"/>
    <n v="37735"/>
    <n v="53861105"/>
    <s v="primera compañia San Felipe"/>
    <x v="1"/>
    <d v="2016-07-27T15:47:34"/>
    <x v="2"/>
    <d v="2016-08-03T00:00:00"/>
    <s v="Banco Estado"/>
    <m/>
    <s v="Banco de Chile"/>
    <x v="3"/>
    <n v="0"/>
    <n v="10000"/>
  </r>
  <r>
    <n v="178590"/>
    <n v="37735"/>
    <n v="53861105"/>
    <s v="primera compañia San Felipe"/>
    <x v="1"/>
    <d v="2016-10-27T13:35:17"/>
    <x v="14"/>
    <d v="2016-11-15T00:00:00"/>
    <s v="Banco Estado"/>
    <m/>
    <s v="Banco de Chile"/>
    <x v="3"/>
    <n v="0"/>
    <n v="10000"/>
  </r>
  <r>
    <n v="166615"/>
    <n v="37735"/>
    <n v="53861105"/>
    <s v="primera compañia San Felipe"/>
    <x v="1"/>
    <d v="2016-09-29T12:20:47"/>
    <x v="15"/>
    <d v="2016-10-04T00:00:00"/>
    <s v="Banco Estado"/>
    <m/>
    <s v="Banco de Chile"/>
    <x v="3"/>
    <n v="0"/>
    <n v="10000"/>
  </r>
  <r>
    <n v="155201"/>
    <n v="37735"/>
    <n v="53861105"/>
    <s v="primera compañia San Felipe"/>
    <x v="1"/>
    <d v="2016-08-26T16:39:45"/>
    <x v="1"/>
    <d v="2016-09-12T00:00:00"/>
    <s v="Banco Estado"/>
    <m/>
    <s v="Banco de Chile"/>
    <x v="3"/>
    <n v="0"/>
    <n v="10000"/>
  </r>
  <r>
    <n v="191396"/>
    <n v="37735"/>
    <n v="53861105"/>
    <s v="primera compañia San Felipe"/>
    <x v="1"/>
    <d v="2016-11-29T11:48:53"/>
    <x v="5"/>
    <d v="2016-12-13T00:00:00"/>
    <s v="Banco Estado"/>
    <m/>
    <s v="Banco de Chile"/>
    <x v="3"/>
    <n v="0"/>
    <n v="10000"/>
  </r>
  <r>
    <n v="205557"/>
    <n v="37735"/>
    <n v="53861105"/>
    <s v="primera compañia San Felipe"/>
    <x v="1"/>
    <d v="2016-12-29T16:59:06"/>
    <x v="16"/>
    <d v="2017-01-05T00:00:00"/>
    <s v="Banco Estado"/>
    <m/>
    <s v="Banco de Chile"/>
    <x v="3"/>
    <n v="0"/>
    <n v="10000"/>
  </r>
  <r>
    <n v="220363"/>
    <n v="37735"/>
    <n v="53861105"/>
    <s v="primera compañia San Felipe"/>
    <x v="1"/>
    <d v="2017-01-26T15:39:04"/>
    <x v="6"/>
    <d v="2017-02-02T00:00:00"/>
    <s v="Banco Estado"/>
    <m/>
    <s v="Banco de Chile"/>
    <x v="3"/>
    <n v="0"/>
    <n v="10000"/>
  </r>
  <r>
    <n v="236917"/>
    <n v="37735"/>
    <n v="53861105"/>
    <s v="primera compañia San Felipe"/>
    <x v="1"/>
    <d v="2017-02-27T12:19:23"/>
    <x v="7"/>
    <d v="2017-03-02T00:00:00"/>
    <s v="Banco Estado"/>
    <m/>
    <s v="Banco de Chile"/>
    <x v="3"/>
    <n v="0"/>
    <n v="10000"/>
  </r>
  <r>
    <n v="254294"/>
    <n v="37735"/>
    <n v="53861105"/>
    <s v="primera compañia San Felipe"/>
    <x v="1"/>
    <d v="2017-03-28T15:24:43"/>
    <x v="17"/>
    <d v="2017-04-20T00:00:00"/>
    <s v="Banco Estado"/>
    <m/>
    <s v="Banco de Chile"/>
    <x v="3"/>
    <n v="0"/>
    <n v="10000"/>
  </r>
  <r>
    <n v="295609"/>
    <n v="37735"/>
    <n v="53861105"/>
    <s v="primera compañia San Felipe"/>
    <x v="1"/>
    <d v="2017-05-29T17:25:45"/>
    <x v="9"/>
    <d v="2017-06-06T00:00:00"/>
    <s v="Banco Estado"/>
    <m/>
    <s v="Banco de Chile"/>
    <x v="3"/>
    <n v="0"/>
    <n v="10000"/>
  </r>
  <r>
    <n v="272473"/>
    <n v="37735"/>
    <n v="53861105"/>
    <s v="primera compañia San Felipe"/>
    <x v="1"/>
    <d v="2017-04-26T15:42:27"/>
    <x v="18"/>
    <d v="2017-05-04T00:00:00"/>
    <s v="Banco Estado"/>
    <m/>
    <s v="Banco de Chile"/>
    <x v="3"/>
    <n v="0"/>
    <n v="10000"/>
  </r>
  <r>
    <n v="318244"/>
    <n v="37735"/>
    <n v="53861105"/>
    <s v="primera compañia San Felipe"/>
    <x v="1"/>
    <d v="2017-06-28T13:07:20"/>
    <x v="19"/>
    <d v="2017-07-17T00:00:00"/>
    <s v="Banco Estado"/>
    <m/>
    <s v="Banco de Chile"/>
    <x v="3"/>
    <n v="0"/>
    <n v="10000"/>
  </r>
  <r>
    <n v="343206"/>
    <n v="37735"/>
    <n v="53861105"/>
    <s v="primera compañia San Felipe"/>
    <x v="1"/>
    <d v="2017-07-27T16:39:09"/>
    <x v="12"/>
    <d v="2017-08-02T00:00:00"/>
    <s v="Banco Estado"/>
    <m/>
    <s v="Banco de Chile"/>
    <x v="3"/>
    <n v="0"/>
    <n v="10000"/>
  </r>
  <r>
    <n v="144301"/>
    <n v="37737"/>
    <n v="93408306"/>
    <s v="primera compañia San Felipe"/>
    <x v="1"/>
    <d v="2016-07-27T15:47:34"/>
    <x v="2"/>
    <d v="2016-08-03T00:00:00"/>
    <s v="Banco Estado"/>
    <m/>
    <s v="Banco de Chile"/>
    <x v="3"/>
    <n v="0"/>
    <n v="3000"/>
  </r>
  <r>
    <n v="135450"/>
    <n v="37737"/>
    <n v="93408306"/>
    <s v="primera compañia San Felipe"/>
    <x v="1"/>
    <d v="2016-07-15T13:21:50"/>
    <x v="13"/>
    <d v="2016-07-20T00:00:00"/>
    <s v="Banco Estado"/>
    <m/>
    <s v="Banco de Chile"/>
    <x v="3"/>
    <n v="0"/>
    <n v="3000"/>
  </r>
  <r>
    <n v="155202"/>
    <n v="37737"/>
    <n v="93408306"/>
    <s v="primera compañia San Felipe"/>
    <x v="1"/>
    <d v="2016-08-26T16:39:45"/>
    <x v="1"/>
    <d v="2016-09-05T00:00:00"/>
    <s v="Banco Estado"/>
    <m/>
    <s v="Banco de Chile"/>
    <x v="3"/>
    <n v="0"/>
    <n v="3000"/>
  </r>
  <r>
    <n v="166616"/>
    <n v="37737"/>
    <n v="93408306"/>
    <s v="primera compañia San Felipe"/>
    <x v="1"/>
    <d v="2016-09-29T12:20:47"/>
    <x v="15"/>
    <d v="2016-10-04T00:00:00"/>
    <s v="Banco Estado"/>
    <m/>
    <s v="Banco de Chile"/>
    <x v="3"/>
    <n v="0"/>
    <n v="3000"/>
  </r>
  <r>
    <n v="178591"/>
    <n v="37737"/>
    <n v="93408306"/>
    <s v="primera compañia San Felipe"/>
    <x v="1"/>
    <d v="2016-10-27T13:35:17"/>
    <x v="14"/>
    <d v="2016-11-08T00:00:00"/>
    <s v="Banco Estado"/>
    <m/>
    <s v="Banco de Chile"/>
    <x v="3"/>
    <n v="0"/>
    <n v="3000"/>
  </r>
  <r>
    <n v="220364"/>
    <n v="37737"/>
    <n v="93408306"/>
    <s v="primera compañia San Felipe"/>
    <x v="1"/>
    <d v="2017-01-26T15:39:04"/>
    <x v="6"/>
    <d v="2017-02-02T00:00:00"/>
    <s v="Banco Estado"/>
    <m/>
    <s v="Banco de Chile"/>
    <x v="3"/>
    <n v="0"/>
    <n v="3000"/>
  </r>
  <r>
    <n v="205558"/>
    <n v="37737"/>
    <n v="93408306"/>
    <s v="primera compañia San Felipe"/>
    <x v="1"/>
    <d v="2016-12-29T16:59:06"/>
    <x v="16"/>
    <d v="2017-01-05T00:00:00"/>
    <s v="Banco Estado"/>
    <m/>
    <s v="Banco de Chile"/>
    <x v="3"/>
    <n v="0"/>
    <n v="3000"/>
  </r>
  <r>
    <n v="191397"/>
    <n v="37737"/>
    <n v="93408306"/>
    <s v="primera compañia San Felipe"/>
    <x v="1"/>
    <d v="2016-11-29T11:48:53"/>
    <x v="5"/>
    <d v="2016-12-02T00:00:00"/>
    <s v="Banco Estado"/>
    <m/>
    <s v="Banco de Chile"/>
    <x v="3"/>
    <n v="0"/>
    <n v="3000"/>
  </r>
  <r>
    <n v="254295"/>
    <n v="37737"/>
    <n v="93408306"/>
    <s v="primera compañia San Felipe"/>
    <x v="1"/>
    <d v="2017-03-28T15:24:43"/>
    <x v="17"/>
    <d v="2017-04-04T00:00:00"/>
    <s v="Banco Estado"/>
    <m/>
    <s v="Banco de Chile"/>
    <x v="3"/>
    <n v="0"/>
    <n v="3000"/>
  </r>
  <r>
    <n v="236918"/>
    <n v="37737"/>
    <n v="93408306"/>
    <s v="primera compañia San Felipe"/>
    <x v="1"/>
    <d v="2017-02-27T12:19:23"/>
    <x v="7"/>
    <d v="2017-04-04T00:00:00"/>
    <s v="Banco Estado"/>
    <m/>
    <s v="Banco de Chile"/>
    <x v="3"/>
    <n v="0"/>
    <n v="3000"/>
  </r>
  <r>
    <n v="272474"/>
    <n v="37737"/>
    <n v="93408306"/>
    <s v="primera compañia San Felipe"/>
    <x v="1"/>
    <d v="2017-04-26T15:42:27"/>
    <x v="18"/>
    <d v="2017-05-04T00:00:00"/>
    <s v="Banco Estado"/>
    <m/>
    <s v="Banco de Chile"/>
    <x v="3"/>
    <n v="0"/>
    <n v="3000"/>
  </r>
  <r>
    <n v="295610"/>
    <n v="37737"/>
    <n v="93408306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45"/>
    <n v="37737"/>
    <n v="93408306"/>
    <s v="primera compañia San Felipe"/>
    <x v="1"/>
    <d v="2017-06-28T13:07:20"/>
    <x v="19"/>
    <d v="2017-07-04T00:00:00"/>
    <s v="Banco Estado"/>
    <m/>
    <s v="Banco de Chile"/>
    <x v="3"/>
    <n v="0"/>
    <n v="3000"/>
  </r>
  <r>
    <n v="343207"/>
    <n v="37737"/>
    <n v="93408306"/>
    <s v="primera compañia San Felipe"/>
    <x v="1"/>
    <d v="2017-07-27T16:39:09"/>
    <x v="12"/>
    <d v="2017-08-02T00:00:00"/>
    <s v="Banco Estado"/>
    <m/>
    <s v="Banco de Chile"/>
    <x v="3"/>
    <n v="0"/>
    <n v="3000"/>
  </r>
  <r>
    <n v="135451"/>
    <n v="37739"/>
    <n v="160778946"/>
    <s v="primera compañia San Felipe"/>
    <x v="1"/>
    <d v="2016-07-15T13:21:50"/>
    <x v="13"/>
    <d v="2016-07-20T00:00:00"/>
    <s v="Banco Estado"/>
    <m/>
    <s v="Banco de Chile"/>
    <x v="3"/>
    <n v="0"/>
    <n v="4000"/>
  </r>
  <r>
    <n v="144302"/>
    <n v="37739"/>
    <n v="160778946"/>
    <s v="primera compañia San Felipe"/>
    <x v="1"/>
    <d v="2016-07-27T15:47:34"/>
    <x v="2"/>
    <d v="2016-09-07T00:00:00"/>
    <s v="Banco Estado"/>
    <m/>
    <s v="Banco de Chile"/>
    <x v="4"/>
    <n v="0"/>
    <n v="4000"/>
  </r>
  <r>
    <n v="178592"/>
    <n v="37739"/>
    <n v="160778946"/>
    <s v="primera compañia San Felipe"/>
    <x v="1"/>
    <d v="2016-10-27T13:35:17"/>
    <x v="14"/>
    <d v="2016-11-21T00:00:00"/>
    <s v="Banco Estado"/>
    <m/>
    <s v="Banco de Chile"/>
    <x v="3"/>
    <n v="0"/>
    <n v="4000"/>
  </r>
  <r>
    <n v="166617"/>
    <n v="37739"/>
    <n v="160778946"/>
    <s v="primera compañia San Felipe"/>
    <x v="1"/>
    <d v="2016-09-29T12:20:47"/>
    <x v="15"/>
    <d v="2016-10-17T00:00:00"/>
    <s v="Banco Estado"/>
    <m/>
    <s v="Banco de Chile"/>
    <x v="3"/>
    <n v="0"/>
    <n v="4000"/>
  </r>
  <r>
    <n v="155203"/>
    <n v="37739"/>
    <n v="160778946"/>
    <s v="primera compañia San Felipe"/>
    <x v="1"/>
    <d v="2016-08-26T16:39:45"/>
    <x v="1"/>
    <d v="2016-09-12T00:00:00"/>
    <s v="Banco Estado"/>
    <m/>
    <s v="Banco de Chile"/>
    <x v="3"/>
    <n v="0"/>
    <n v="4000"/>
  </r>
  <r>
    <n v="191398"/>
    <n v="37739"/>
    <n v="160778946"/>
    <s v="primera compañia San Felipe"/>
    <x v="1"/>
    <d v="2016-11-29T11:48:53"/>
    <x v="5"/>
    <d v="2017-01-09T00:00:00"/>
    <s v="Banco Estado"/>
    <m/>
    <s v="Banco de Chile"/>
    <x v="4"/>
    <n v="0"/>
    <n v="4000"/>
  </r>
  <r>
    <n v="205559"/>
    <n v="37739"/>
    <n v="160778946"/>
    <s v="primera compañia San Felipe"/>
    <x v="1"/>
    <d v="2016-12-29T16:59:06"/>
    <x v="16"/>
    <d v="2017-01-31T00:00:00"/>
    <s v="Banco Estado"/>
    <m/>
    <s v="Banco de Chile"/>
    <x v="3"/>
    <n v="0"/>
    <n v="4000"/>
  </r>
  <r>
    <n v="220365"/>
    <n v="37739"/>
    <n v="160778946"/>
    <s v="primera compañia San Felipe"/>
    <x v="1"/>
    <d v="2017-01-26T15:39:04"/>
    <x v="6"/>
    <d v="2017-03-01T00:00:00"/>
    <s v="Banco Estado"/>
    <m/>
    <s v="Banco de Chile"/>
    <x v="4"/>
    <n v="0"/>
    <n v="4000"/>
  </r>
  <r>
    <n v="236919"/>
    <n v="37739"/>
    <n v="160778946"/>
    <s v="primera compañia San Felipe"/>
    <x v="1"/>
    <d v="2017-02-27T12:19:23"/>
    <x v="7"/>
    <d v="2017-04-04T00:00:00"/>
    <s v="Banco Estado"/>
    <m/>
    <s v="Banco de Chile"/>
    <x v="4"/>
    <n v="0"/>
    <n v="4000"/>
  </r>
  <r>
    <n v="254296"/>
    <n v="37739"/>
    <n v="160778946"/>
    <s v="primera compañia San Felipe"/>
    <x v="1"/>
    <d v="2017-03-28T15:24:43"/>
    <x v="17"/>
    <d v="2017-05-04T00:00:00"/>
    <s v="Banco Estado"/>
    <m/>
    <s v="Banco de Chile"/>
    <x v="4"/>
    <n v="0"/>
    <n v="4000"/>
  </r>
  <r>
    <n v="295611"/>
    <n v="37739"/>
    <n v="160778946"/>
    <s v="primera compañia San Felipe"/>
    <x v="1"/>
    <d v="2017-05-29T17:25:45"/>
    <x v="9"/>
    <d v="2017-07-04T00:00:00"/>
    <s v="Banco Estado"/>
    <m/>
    <s v="Banco de Chile"/>
    <x v="4"/>
    <n v="0"/>
    <n v="4000"/>
  </r>
  <r>
    <n v="272475"/>
    <n v="37739"/>
    <n v="160778946"/>
    <s v="primera compañia San Felipe"/>
    <x v="1"/>
    <d v="2017-04-26T15:42:27"/>
    <x v="18"/>
    <d v="2017-06-06T00:00:00"/>
    <s v="Banco Estado"/>
    <m/>
    <s v="Banco de Chile"/>
    <x v="4"/>
    <n v="0"/>
    <n v="4000"/>
  </r>
  <r>
    <n v="318246"/>
    <n v="37739"/>
    <n v="160778946"/>
    <s v="primera compañia San Felipe"/>
    <x v="1"/>
    <d v="2017-06-28T13:07:20"/>
    <x v="19"/>
    <d v="2017-07-28T00:00:00"/>
    <s v="Banco Estado"/>
    <m/>
    <s v="Banco de Chile"/>
    <x v="4"/>
    <n v="0"/>
    <n v="4000"/>
  </r>
  <r>
    <n v="343208"/>
    <n v="37739"/>
    <n v="160778946"/>
    <s v="primera compañia San Felipe"/>
    <x v="1"/>
    <d v="2017-07-27T16:39:09"/>
    <x v="12"/>
    <d v="2017-08-16T00:00:00"/>
    <s v="Banco Estado"/>
    <m/>
    <s v="Banco de Chile"/>
    <x v="3"/>
    <n v="0"/>
    <n v="4000"/>
  </r>
  <r>
    <n v="135411"/>
    <n v="37740"/>
    <n v="143575640"/>
    <s v="primera compañia San Felipe"/>
    <x v="1"/>
    <d v="2016-07-15T13:21:50"/>
    <x v="13"/>
    <d v="2016-07-28T00:00:00"/>
    <s v="Banco Falabella"/>
    <m/>
    <s v="Banco de Chile"/>
    <x v="3"/>
    <n v="0"/>
    <n v="10000"/>
  </r>
  <r>
    <n v="144261"/>
    <n v="37740"/>
    <n v="143575640"/>
    <s v="primera compañia San Felipe"/>
    <x v="1"/>
    <d v="2016-07-27T15:47:34"/>
    <x v="2"/>
    <d v="2016-08-03T00:00:00"/>
    <s v="Banco Falabella"/>
    <m/>
    <s v="Banco de Chile"/>
    <x v="3"/>
    <n v="0"/>
    <n v="10000"/>
  </r>
  <r>
    <n v="178552"/>
    <n v="37740"/>
    <n v="143575640"/>
    <s v="primera compañia San Felipe"/>
    <x v="1"/>
    <d v="2016-10-27T13:35:17"/>
    <x v="14"/>
    <d v="2016-11-08T00:00:00"/>
    <s v="Banco Falabella"/>
    <m/>
    <s v="Banco de Chile"/>
    <x v="3"/>
    <n v="0"/>
    <n v="10000"/>
  </r>
  <r>
    <n v="166577"/>
    <n v="37740"/>
    <n v="143575640"/>
    <s v="primera compañia San Felipe"/>
    <x v="1"/>
    <d v="2016-09-29T12:20:47"/>
    <x v="15"/>
    <d v="2016-10-04T00:00:00"/>
    <s v="Banco Falabella"/>
    <m/>
    <s v="Banco de Chile"/>
    <x v="3"/>
    <n v="0"/>
    <n v="10000"/>
  </r>
  <r>
    <n v="155163"/>
    <n v="37740"/>
    <n v="143575640"/>
    <s v="primera compañia San Felipe"/>
    <x v="1"/>
    <d v="2016-08-26T16:39:45"/>
    <x v="1"/>
    <d v="2016-09-05T00:00:00"/>
    <s v="Banco Falabella"/>
    <m/>
    <s v="Banco de Chile"/>
    <x v="3"/>
    <n v="0"/>
    <n v="10000"/>
  </r>
  <r>
    <n v="220326"/>
    <n v="37740"/>
    <n v="143575640"/>
    <s v="primera compañia San Felipe"/>
    <x v="1"/>
    <d v="2017-01-26T15:39:04"/>
    <x v="6"/>
    <d v="2017-02-02T00:00:00"/>
    <s v="Banco Falabella"/>
    <m/>
    <s v="Banco de Chile"/>
    <x v="3"/>
    <n v="0"/>
    <n v="10000"/>
  </r>
  <r>
    <n v="205520"/>
    <n v="37740"/>
    <n v="143575640"/>
    <s v="primera compañia San Felipe"/>
    <x v="1"/>
    <d v="2016-12-29T16:59:06"/>
    <x v="16"/>
    <d v="2017-01-05T00:00:00"/>
    <s v="Banco Falabella"/>
    <m/>
    <s v="Banco de Chile"/>
    <x v="3"/>
    <n v="0"/>
    <n v="10000"/>
  </r>
  <r>
    <n v="191359"/>
    <n v="37740"/>
    <n v="143575640"/>
    <s v="primera compañia San Felipe"/>
    <x v="1"/>
    <d v="2016-11-29T11:48:53"/>
    <x v="5"/>
    <d v="2016-12-02T00:00:00"/>
    <s v="Banco Falabella"/>
    <m/>
    <s v="Banco de Chile"/>
    <x v="3"/>
    <n v="0"/>
    <n v="10000"/>
  </r>
  <r>
    <n v="236880"/>
    <n v="37740"/>
    <n v="143575640"/>
    <s v="primera compañia San Felipe"/>
    <x v="1"/>
    <d v="2017-02-27T12:19:23"/>
    <x v="7"/>
    <d v="2017-03-02T00:00:00"/>
    <s v="Banco Falabella"/>
    <m/>
    <s v="Banco de Chile"/>
    <x v="3"/>
    <n v="0"/>
    <n v="10000"/>
  </r>
  <r>
    <n v="254259"/>
    <n v="37740"/>
    <n v="143575640"/>
    <s v="primera compañia San Felipe"/>
    <x v="1"/>
    <d v="2017-03-28T15:24:43"/>
    <x v="17"/>
    <d v="2017-04-04T00:00:00"/>
    <s v="Banco Falabella"/>
    <m/>
    <s v="Banco de Chile"/>
    <x v="3"/>
    <n v="0"/>
    <n v="10000"/>
  </r>
  <r>
    <n v="272438"/>
    <n v="37740"/>
    <n v="143575640"/>
    <s v="primera compañia San Felipe"/>
    <x v="1"/>
    <d v="2017-04-26T15:42:27"/>
    <x v="18"/>
    <d v="2017-05-04T00:00:00"/>
    <s v="Banco Falabella"/>
    <m/>
    <s v="Banco de Chile"/>
    <x v="3"/>
    <n v="0"/>
    <n v="10000"/>
  </r>
  <r>
    <n v="295574"/>
    <n v="37740"/>
    <n v="143575640"/>
    <s v="primera compañia San Felipe"/>
    <x v="1"/>
    <d v="2017-05-29T17:25:45"/>
    <x v="9"/>
    <d v="2017-06-06T00:00:00"/>
    <s v="Banco Falabella"/>
    <m/>
    <s v="Banco de Chile"/>
    <x v="3"/>
    <n v="0"/>
    <n v="10000"/>
  </r>
  <r>
    <n v="318209"/>
    <n v="37740"/>
    <n v="143575640"/>
    <s v="primera compañia San Felipe"/>
    <x v="1"/>
    <d v="2017-06-28T13:07:20"/>
    <x v="19"/>
    <d v="2017-07-04T00:00:00"/>
    <s v="Banco Falabella"/>
    <m/>
    <s v="Banco de Chile"/>
    <x v="3"/>
    <n v="0"/>
    <n v="10000"/>
  </r>
  <r>
    <n v="343171"/>
    <n v="37740"/>
    <n v="143575640"/>
    <s v="primera compañia San Felipe"/>
    <x v="1"/>
    <d v="2017-07-27T16:39:09"/>
    <x v="12"/>
    <d v="2017-08-02T00:00:00"/>
    <s v="Banco Falabella"/>
    <m/>
    <s v="Banco de Chile"/>
    <x v="3"/>
    <n v="0"/>
    <n v="10000"/>
  </r>
  <r>
    <n v="144262"/>
    <n v="37742"/>
    <n v="194494688"/>
    <s v="primera compañia San Felipe"/>
    <x v="1"/>
    <d v="2016-07-27T15:47:34"/>
    <x v="2"/>
    <d v="2016-08-09T00:00:00"/>
    <s v="Banco Estado"/>
    <m/>
    <s v="Banco de Chile"/>
    <x v="3"/>
    <n v="0"/>
    <n v="2000"/>
  </r>
  <r>
    <n v="135412"/>
    <n v="37742"/>
    <n v="194494688"/>
    <s v="primera compañia San Felipe"/>
    <x v="1"/>
    <d v="2016-07-15T13:21:50"/>
    <x v="13"/>
    <d v="2016-07-28T00:00:00"/>
    <s v="Banco Estado"/>
    <m/>
    <s v="Banco de Chile"/>
    <x v="3"/>
    <n v="0"/>
    <n v="2000"/>
  </r>
  <r>
    <n v="155164"/>
    <n v="37742"/>
    <n v="194494688"/>
    <s v="primera compañia San Felipe"/>
    <x v="1"/>
    <d v="2016-08-26T16:39:45"/>
    <x v="1"/>
    <d v="2016-09-12T00:00:00"/>
    <s v="Banco Estado"/>
    <m/>
    <s v="Banco de Chile"/>
    <x v="3"/>
    <n v="0"/>
    <n v="2000"/>
  </r>
  <r>
    <n v="166578"/>
    <n v="37742"/>
    <n v="194494688"/>
    <s v="primera compañia San Felipe"/>
    <x v="1"/>
    <d v="2016-09-29T12:20:47"/>
    <x v="15"/>
    <d v="2016-10-04T00:00:00"/>
    <s v="Banco Estado"/>
    <m/>
    <s v="Banco de Chile"/>
    <x v="3"/>
    <n v="0"/>
    <n v="2000"/>
  </r>
  <r>
    <n v="178553"/>
    <n v="37742"/>
    <n v="194494688"/>
    <s v="primera compañia San Felipe"/>
    <x v="1"/>
    <d v="2016-10-27T13:35:17"/>
    <x v="14"/>
    <d v="2016-11-08T00:00:00"/>
    <s v="Banco Estado"/>
    <m/>
    <s v="Banco de Chile"/>
    <x v="3"/>
    <n v="0"/>
    <n v="2000"/>
  </r>
  <r>
    <n v="191360"/>
    <n v="37742"/>
    <n v="194494688"/>
    <s v="primera compañia San Felipe"/>
    <x v="1"/>
    <d v="2016-11-29T11:48:53"/>
    <x v="5"/>
    <d v="2016-12-13T00:00:00"/>
    <s v="Banco Estado"/>
    <m/>
    <s v="Banco de Chile"/>
    <x v="3"/>
    <n v="0"/>
    <n v="2000"/>
  </r>
  <r>
    <n v="205521"/>
    <n v="37742"/>
    <n v="194494688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327"/>
    <n v="37742"/>
    <n v="194494688"/>
    <s v="primera compañia San Felipe"/>
    <x v="1"/>
    <d v="2017-01-26T15:39:04"/>
    <x v="6"/>
    <d v="2017-02-08T00:00:00"/>
    <s v="Banco Estado"/>
    <m/>
    <s v="Banco de Chile"/>
    <x v="3"/>
    <n v="0"/>
    <n v="2000"/>
  </r>
  <r>
    <n v="254260"/>
    <n v="37742"/>
    <n v="194494688"/>
    <s v="primera compañia San Felipe"/>
    <x v="1"/>
    <d v="2017-03-28T15:24:43"/>
    <x v="17"/>
    <d v="2017-04-04T00:00:00"/>
    <s v="Banco Estado"/>
    <m/>
    <s v="Banco de Chile"/>
    <x v="3"/>
    <n v="0"/>
    <n v="2000"/>
  </r>
  <r>
    <n v="236881"/>
    <n v="37742"/>
    <n v="194494688"/>
    <s v="primera compañia San Felipe"/>
    <x v="1"/>
    <d v="2017-02-27T12:19:23"/>
    <x v="7"/>
    <d v="2017-03-13T00:00:00"/>
    <s v="Banco Estado"/>
    <m/>
    <s v="Banco de Chile"/>
    <x v="3"/>
    <n v="0"/>
    <n v="2000"/>
  </r>
  <r>
    <n v="295575"/>
    <n v="37742"/>
    <n v="194494688"/>
    <s v="primera compañia San Felipe"/>
    <x v="1"/>
    <d v="2017-05-29T17:25:45"/>
    <x v="9"/>
    <d v="2017-06-27T00:00:00"/>
    <s v="Banco Estado"/>
    <m/>
    <s v="Banco de Chile"/>
    <x v="3"/>
    <n v="0"/>
    <n v="2000"/>
  </r>
  <r>
    <n v="272439"/>
    <n v="37742"/>
    <n v="194494688"/>
    <s v="primera compañia San Felipe"/>
    <x v="1"/>
    <d v="2017-04-26T15:42:27"/>
    <x v="18"/>
    <d v="2017-05-04T00:00:00"/>
    <s v="Banco Estado"/>
    <m/>
    <s v="Banco de Chile"/>
    <x v="3"/>
    <n v="0"/>
    <n v="2000"/>
  </r>
  <r>
    <n v="318210"/>
    <n v="37742"/>
    <n v="194494688"/>
    <s v="primera compañia San Felipe"/>
    <x v="1"/>
    <d v="2017-06-28T13:07:20"/>
    <x v="19"/>
    <d v="2017-07-28T00:00:00"/>
    <s v="Banco Estado"/>
    <m/>
    <s v="Banco de Chile"/>
    <x v="4"/>
    <n v="0"/>
    <n v="2000"/>
  </r>
  <r>
    <n v="343172"/>
    <n v="37742"/>
    <n v="194494688"/>
    <s v="primera compañia San Felipe"/>
    <x v="1"/>
    <d v="2017-07-27T16:39:09"/>
    <x v="12"/>
    <d v="2017-08-11T00:00:00"/>
    <s v="Banco Estado"/>
    <m/>
    <s v="Banco de Chile"/>
    <x v="3"/>
    <n v="0"/>
    <n v="2000"/>
  </r>
  <r>
    <n v="135413"/>
    <n v="37743"/>
    <n v="192603498"/>
    <s v="primera compañia San Felipe"/>
    <x v="1"/>
    <d v="2016-07-15T13:21:50"/>
    <x v="13"/>
    <d v="2016-07-20T00:00:00"/>
    <s v="Banco Estado"/>
    <m/>
    <s v="Banco de Chile"/>
    <x v="3"/>
    <n v="0"/>
    <n v="2000"/>
  </r>
  <r>
    <n v="144263"/>
    <n v="37743"/>
    <n v="192603498"/>
    <s v="primera compañia San Felipe"/>
    <x v="1"/>
    <d v="2016-07-27T15:47:34"/>
    <x v="2"/>
    <d v="2016-08-03T00:00:00"/>
    <s v="Banco Estado"/>
    <m/>
    <s v="Banco de Chile"/>
    <x v="3"/>
    <n v="0"/>
    <n v="2000"/>
  </r>
  <r>
    <n v="178554"/>
    <n v="37743"/>
    <n v="192603498"/>
    <s v="primera compañia San Felipe"/>
    <x v="1"/>
    <d v="2016-10-27T13:35:17"/>
    <x v="14"/>
    <d v="2016-11-23T00:00:00"/>
    <s v="Banco Estado"/>
    <m/>
    <s v="Banco de Chile"/>
    <x v="3"/>
    <n v="0"/>
    <n v="2000"/>
  </r>
  <r>
    <n v="166579"/>
    <n v="37743"/>
    <n v="192603498"/>
    <s v="primera compañia San Felipe"/>
    <x v="1"/>
    <d v="2016-09-29T12:20:47"/>
    <x v="15"/>
    <d v="2016-10-17T00:00:00"/>
    <s v="Banco Estado"/>
    <m/>
    <s v="Banco de Chile"/>
    <x v="3"/>
    <n v="0"/>
    <n v="2000"/>
  </r>
  <r>
    <n v="155165"/>
    <n v="37743"/>
    <n v="192603498"/>
    <s v="primera compañia San Felipe"/>
    <x v="1"/>
    <d v="2016-08-26T16:39:45"/>
    <x v="1"/>
    <d v="2016-09-05T00:00:00"/>
    <s v="Banco Estado"/>
    <m/>
    <s v="Banco de Chile"/>
    <x v="3"/>
    <n v="0"/>
    <n v="2000"/>
  </r>
  <r>
    <n v="220328"/>
    <n v="37743"/>
    <n v="192603498"/>
    <s v="primera compañia San Felipe"/>
    <x v="1"/>
    <d v="2017-01-26T15:39:04"/>
    <x v="6"/>
    <d v="2017-02-02T00:00:00"/>
    <s v="Banco Estado"/>
    <m/>
    <s v="Banco de Chile"/>
    <x v="3"/>
    <n v="0"/>
    <n v="2000"/>
  </r>
  <r>
    <n v="205522"/>
    <n v="37743"/>
    <n v="192603498"/>
    <s v="primera compañia San Felipe"/>
    <x v="1"/>
    <d v="2016-12-29T16:59:06"/>
    <x v="16"/>
    <d v="2017-01-05T00:00:00"/>
    <s v="Banco Estado"/>
    <m/>
    <s v="Banco de Chile"/>
    <x v="3"/>
    <n v="0"/>
    <n v="2000"/>
  </r>
  <r>
    <n v="191361"/>
    <n v="37743"/>
    <n v="192603498"/>
    <s v="primera compañia San Felipe"/>
    <x v="1"/>
    <d v="2016-11-29T11:48:53"/>
    <x v="5"/>
    <d v="2016-12-13T00:00:00"/>
    <s v="Banco Estado"/>
    <m/>
    <s v="Banco de Chile"/>
    <x v="3"/>
    <n v="0"/>
    <n v="2000"/>
  </r>
  <r>
    <n v="236882"/>
    <n v="37743"/>
    <n v="192603498"/>
    <s v="primera compañia San Felipe"/>
    <x v="1"/>
    <d v="2017-02-27T12:19:23"/>
    <x v="7"/>
    <d v="2017-03-02T00:00:00"/>
    <s v="Banco Estado"/>
    <m/>
    <s v="Banco de Chile"/>
    <x v="3"/>
    <n v="0"/>
    <n v="2000"/>
  </r>
  <r>
    <n v="254261"/>
    <n v="37743"/>
    <n v="192603498"/>
    <s v="primera compañia San Felipe"/>
    <x v="1"/>
    <d v="2017-03-28T15:24:43"/>
    <x v="17"/>
    <d v="2017-04-20T00:00:00"/>
    <s v="Banco Estado"/>
    <m/>
    <s v="Banco de Chile"/>
    <x v="3"/>
    <n v="0"/>
    <n v="2000"/>
  </r>
  <r>
    <n v="272440"/>
    <n v="37743"/>
    <n v="192603498"/>
    <s v="primera compañia San Felipe"/>
    <x v="1"/>
    <d v="2017-04-26T15:42:27"/>
    <x v="18"/>
    <d v="2017-05-09T00:00:00"/>
    <s v="Banco Estado"/>
    <m/>
    <s v="Banco de Chile"/>
    <x v="3"/>
    <n v="0"/>
    <n v="2000"/>
  </r>
  <r>
    <n v="295576"/>
    <n v="37743"/>
    <n v="192603498"/>
    <s v="primera compañia San Felipe"/>
    <x v="1"/>
    <d v="2017-05-29T17:25:45"/>
    <x v="9"/>
    <d v="2017-06-06T00:00:00"/>
    <s v="Banco Estado"/>
    <m/>
    <s v="Banco de Chile"/>
    <x v="3"/>
    <n v="0"/>
    <n v="2000"/>
  </r>
  <r>
    <n v="318211"/>
    <n v="37743"/>
    <n v="192603498"/>
    <s v="primera compañia San Felipe"/>
    <x v="1"/>
    <d v="2017-06-28T13:07:20"/>
    <x v="19"/>
    <d v="2017-07-11T00:00:00"/>
    <s v="Banco Estado"/>
    <m/>
    <s v="Banco de Chile"/>
    <x v="3"/>
    <n v="0"/>
    <n v="2000"/>
  </r>
  <r>
    <n v="343173"/>
    <n v="37743"/>
    <n v="192603498"/>
    <s v="primera compañia San Felipe"/>
    <x v="1"/>
    <d v="2017-07-27T16:39:09"/>
    <x v="12"/>
    <d v="2017-08-11T00:00:00"/>
    <s v="Banco Estado"/>
    <m/>
    <s v="Banco de Chile"/>
    <x v="3"/>
    <n v="0"/>
    <n v="2000"/>
  </r>
  <r>
    <n v="144264"/>
    <n v="37745"/>
    <s v="12774663K"/>
    <s v="primera compañia San Felipe"/>
    <x v="1"/>
    <d v="2016-07-27T15:47:34"/>
    <x v="2"/>
    <d v="2016-08-03T00:00:00"/>
    <s v="Banco Estado"/>
    <m/>
    <s v="Banco de Chile"/>
    <x v="3"/>
    <n v="0"/>
    <n v="2000"/>
  </r>
  <r>
    <n v="135414"/>
    <n v="37745"/>
    <s v="12774663K"/>
    <s v="primera compañia San Felipe"/>
    <x v="1"/>
    <d v="2016-07-15T13:21:50"/>
    <x v="13"/>
    <d v="2016-08-01T00:00:00"/>
    <s v="Banco Estado"/>
    <m/>
    <s v="Banco de Chile"/>
    <x v="4"/>
    <n v="0"/>
    <n v="2000"/>
  </r>
  <r>
    <n v="155166"/>
    <n v="37745"/>
    <s v="12774663K"/>
    <s v="primera compañia San Felipe"/>
    <x v="1"/>
    <d v="2016-08-26T16:39:45"/>
    <x v="1"/>
    <d v="2016-09-05T00:00:00"/>
    <s v="Banco Estado"/>
    <m/>
    <s v="Banco de Chile"/>
    <x v="3"/>
    <n v="0"/>
    <n v="2000"/>
  </r>
  <r>
    <n v="166580"/>
    <n v="37745"/>
    <s v="12774663K"/>
    <s v="primera compañia San Felipe"/>
    <x v="1"/>
    <d v="2016-09-29T12:20:47"/>
    <x v="15"/>
    <d v="2016-10-04T00:00:00"/>
    <s v="Banco Estado"/>
    <m/>
    <s v="Banco de Chile"/>
    <x v="3"/>
    <n v="0"/>
    <n v="2000"/>
  </r>
  <r>
    <n v="178555"/>
    <n v="37745"/>
    <s v="12774663K"/>
    <s v="primera compañia San Felipe"/>
    <x v="1"/>
    <d v="2016-10-27T13:35:17"/>
    <x v="14"/>
    <d v="2016-11-08T00:00:00"/>
    <s v="Banco Estado"/>
    <m/>
    <s v="Banco de Chile"/>
    <x v="3"/>
    <n v="0"/>
    <n v="2000"/>
  </r>
  <r>
    <n v="191362"/>
    <n v="37745"/>
    <s v="12774663K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23"/>
    <n v="37745"/>
    <s v="12774663K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329"/>
    <n v="37745"/>
    <s v="12774663K"/>
    <s v="primera compañia San Felipe"/>
    <x v="1"/>
    <d v="2017-01-26T15:39:04"/>
    <x v="6"/>
    <d v="2017-02-02T00:00:00"/>
    <s v="Banco Estado"/>
    <m/>
    <s v="Banco de Chile"/>
    <x v="3"/>
    <n v="0"/>
    <n v="2000"/>
  </r>
  <r>
    <n v="254262"/>
    <n v="37745"/>
    <s v="12774663K"/>
    <s v="primera compañia San Felipe"/>
    <x v="1"/>
    <d v="2017-03-28T15:24:43"/>
    <x v="17"/>
    <d v="2017-04-04T00:00:00"/>
    <s v="Banco Estado"/>
    <m/>
    <s v="Banco de Chile"/>
    <x v="3"/>
    <n v="0"/>
    <n v="2000"/>
  </r>
  <r>
    <n v="236883"/>
    <n v="37745"/>
    <s v="12774663K"/>
    <s v="primera compañia San Felipe"/>
    <x v="1"/>
    <d v="2017-02-27T12:19:23"/>
    <x v="7"/>
    <d v="2017-03-13T00:00:00"/>
    <s v="Banco Estado"/>
    <m/>
    <s v="Banco de Chile"/>
    <x v="3"/>
    <n v="0"/>
    <n v="2000"/>
  </r>
  <r>
    <n v="295577"/>
    <n v="37745"/>
    <s v="12774663K"/>
    <s v="primera compañia San Felipe"/>
    <x v="1"/>
    <d v="2017-05-29T17:25:45"/>
    <x v="9"/>
    <d v="2017-06-06T00:00:00"/>
    <s v="Banco Estado"/>
    <m/>
    <s v="Banco de Chile"/>
    <x v="3"/>
    <n v="0"/>
    <n v="2000"/>
  </r>
  <r>
    <n v="272441"/>
    <n v="37745"/>
    <s v="12774663K"/>
    <s v="primera compañia San Felipe"/>
    <x v="1"/>
    <d v="2017-04-26T15:42:27"/>
    <x v="18"/>
    <d v="2017-05-04T00:00:00"/>
    <s v="Banco Estado"/>
    <m/>
    <s v="Banco de Chile"/>
    <x v="3"/>
    <n v="0"/>
    <n v="2000"/>
  </r>
  <r>
    <n v="318212"/>
    <n v="37745"/>
    <s v="12774663K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174"/>
    <n v="37745"/>
    <s v="12774663K"/>
    <s v="primera compañia San Felipe"/>
    <x v="1"/>
    <d v="2017-07-27T16:39:09"/>
    <x v="12"/>
    <d v="2017-08-02T00:00:00"/>
    <s v="Banco Estado"/>
    <m/>
    <s v="Banco de Chile"/>
    <x v="3"/>
    <n v="0"/>
    <n v="2000"/>
  </r>
  <r>
    <n v="144177"/>
    <n v="37747"/>
    <n v="48420079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35335"/>
    <n v="37747"/>
    <n v="48420079"/>
    <s v="primera compañia San Felipe"/>
    <x v="1"/>
    <d v="2016-07-15T13:21:50"/>
    <x v="13"/>
    <d v="2016-07-20T00:00:00"/>
    <s v="Banco de Crédito e Inversiones"/>
    <m/>
    <s v="Banco de Chile"/>
    <x v="3"/>
    <n v="0"/>
    <n v="5000"/>
  </r>
  <r>
    <n v="155080"/>
    <n v="37747"/>
    <n v="48420079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495"/>
    <n v="37747"/>
    <n v="48420079"/>
    <s v="primera compañia San Felipe"/>
    <x v="1"/>
    <d v="2016-09-29T12:20:47"/>
    <x v="15"/>
    <d v="2016-10-04T00:00:00"/>
    <s v="Banco de Crédito e Inversiones"/>
    <m/>
    <s v="Banco de Chile"/>
    <x v="3"/>
    <n v="0"/>
    <n v="5000"/>
  </r>
  <r>
    <n v="178471"/>
    <n v="37747"/>
    <n v="48420079"/>
    <s v="primera compañia San Felipe"/>
    <x v="1"/>
    <d v="2016-10-27T13:35:17"/>
    <x v="14"/>
    <d v="2016-11-08T00:00:00"/>
    <s v="Banco de Crédito e Inversiones"/>
    <m/>
    <s v="Banco de Chile"/>
    <x v="3"/>
    <n v="0"/>
    <n v="5000"/>
  </r>
  <r>
    <n v="191279"/>
    <n v="37747"/>
    <n v="48420079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05441"/>
    <n v="37747"/>
    <n v="48420079"/>
    <s v="primera compañia San Felipe"/>
    <x v="1"/>
    <d v="2016-12-29T16:59:06"/>
    <x v="16"/>
    <d v="2017-01-05T00:00:00"/>
    <s v="Banco de Crédito e Inversiones"/>
    <m/>
    <s v="Banco de Chile"/>
    <x v="3"/>
    <n v="0"/>
    <n v="5000"/>
  </r>
  <r>
    <n v="220247"/>
    <n v="37747"/>
    <n v="48420079"/>
    <s v="primera compañia San Felipe"/>
    <x v="1"/>
    <d v="2017-01-26T15:39:04"/>
    <x v="6"/>
    <d v="2017-02-02T00:00:00"/>
    <s v="Banco de Crédito e Inversiones"/>
    <m/>
    <s v="Banco de Chile"/>
    <x v="3"/>
    <n v="0"/>
    <n v="5000"/>
  </r>
  <r>
    <n v="254183"/>
    <n v="37747"/>
    <n v="48420079"/>
    <s v="primera compañia San Felipe"/>
    <x v="1"/>
    <d v="2017-03-28T15:24:43"/>
    <x v="17"/>
    <d v="2017-04-04T00:00:00"/>
    <s v="Banco de Crédito e Inversiones"/>
    <m/>
    <s v="Banco de Chile"/>
    <x v="3"/>
    <n v="0"/>
    <n v="5000"/>
  </r>
  <r>
    <n v="236803"/>
    <n v="37747"/>
    <n v="48420079"/>
    <s v="primera compañia San Felipe"/>
    <x v="1"/>
    <d v="2017-02-27T12:19:23"/>
    <x v="7"/>
    <d v="2017-03-02T00:00:00"/>
    <s v="Banco de Crédito e Inversiones"/>
    <m/>
    <s v="Banco de Chile"/>
    <x v="3"/>
    <n v="0"/>
    <n v="5000"/>
  </r>
  <r>
    <n v="295499"/>
    <n v="37747"/>
    <n v="48420079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272362"/>
    <n v="37747"/>
    <n v="48420079"/>
    <s v="primera compañia San Felipe"/>
    <x v="1"/>
    <d v="2017-04-26T15:42:27"/>
    <x v="18"/>
    <d v="2017-05-04T00:00:00"/>
    <s v="Banco de Crédito e Inversiones"/>
    <m/>
    <s v="Banco de Chile"/>
    <x v="3"/>
    <n v="0"/>
    <n v="5000"/>
  </r>
  <r>
    <n v="318134"/>
    <n v="37747"/>
    <n v="48420079"/>
    <s v="primera compañia San Felipe"/>
    <x v="1"/>
    <d v="2017-06-28T13:07:20"/>
    <x v="19"/>
    <d v="2017-07-04T00:00:00"/>
    <s v="Banco de Crédito e Inversiones"/>
    <m/>
    <s v="Banco de Chile"/>
    <x v="3"/>
    <n v="0"/>
    <n v="5000"/>
  </r>
  <r>
    <n v="343097"/>
    <n v="37747"/>
    <n v="48420079"/>
    <s v="primera compañia San Felipe"/>
    <x v="1"/>
    <d v="2017-07-27T16:39:09"/>
    <x v="12"/>
    <d v="2017-08-02T00:00:00"/>
    <s v="Banco de Crédito e Inversiones"/>
    <m/>
    <s v="Banco de Chile"/>
    <x v="3"/>
    <n v="0"/>
    <n v="5000"/>
  </r>
  <r>
    <n v="144317"/>
    <n v="37748"/>
    <n v="143535924"/>
    <s v="primera compañia San Felipe"/>
    <x v="1"/>
    <d v="2016-07-27T15:47:34"/>
    <x v="2"/>
    <d v="2016-08-03T00:00:00"/>
    <s v="Banco Estado"/>
    <m/>
    <s v="Banco de Chile"/>
    <x v="3"/>
    <n v="0"/>
    <n v="10000"/>
  </r>
  <r>
    <n v="135466"/>
    <n v="37748"/>
    <n v="143535924"/>
    <s v="primera compañia San Felipe"/>
    <x v="1"/>
    <d v="2016-07-15T13:21:50"/>
    <x v="13"/>
    <d v="2016-07-20T00:00:00"/>
    <s v="Banco Estado"/>
    <m/>
    <s v="Banco de Chile"/>
    <x v="3"/>
    <n v="0"/>
    <n v="10000"/>
  </r>
  <r>
    <n v="155218"/>
    <n v="37748"/>
    <n v="143535924"/>
    <s v="primera compañia San Felipe"/>
    <x v="1"/>
    <d v="2016-08-26T16:39:45"/>
    <x v="1"/>
    <d v="2016-09-21T00:00:00"/>
    <s v="Banco Estado"/>
    <m/>
    <s v="Banco de Chile"/>
    <x v="3"/>
    <n v="0"/>
    <n v="10000"/>
  </r>
  <r>
    <n v="166631"/>
    <n v="37748"/>
    <n v="143535924"/>
    <s v="primera compañia San Felipe"/>
    <x v="1"/>
    <d v="2016-09-29T12:20:47"/>
    <x v="15"/>
    <d v="2016-10-17T00:00:00"/>
    <s v="Banco Estado"/>
    <m/>
    <s v="Banco de Chile"/>
    <x v="3"/>
    <n v="0"/>
    <n v="10000"/>
  </r>
  <r>
    <n v="178605"/>
    <n v="37748"/>
    <n v="143535924"/>
    <s v="primera compañia San Felipe"/>
    <x v="1"/>
    <d v="2016-10-27T13:35:17"/>
    <x v="14"/>
    <d v="2016-11-21T00:00:00"/>
    <s v="Banco Estado"/>
    <m/>
    <s v="Banco de Chile"/>
    <x v="3"/>
    <n v="0"/>
    <n v="10000"/>
  </r>
  <r>
    <n v="191410"/>
    <n v="37748"/>
    <n v="143535924"/>
    <s v="primera compañia San Felipe"/>
    <x v="1"/>
    <d v="2016-11-29T11:48:53"/>
    <x v="5"/>
    <d v="2016-12-26T00:00:00"/>
    <s v="Banco Estado"/>
    <m/>
    <s v="Banco de Chile"/>
    <x v="3"/>
    <n v="0"/>
    <n v="10000"/>
  </r>
  <r>
    <n v="205571"/>
    <n v="37748"/>
    <n v="143535924"/>
    <s v="primera compañia San Felipe"/>
    <x v="1"/>
    <d v="2016-12-29T16:59:06"/>
    <x v="16"/>
    <d v="2017-01-05T00:00:00"/>
    <s v="Banco Estado"/>
    <m/>
    <s v="Banco de Chile"/>
    <x v="3"/>
    <n v="0"/>
    <n v="10000"/>
  </r>
  <r>
    <n v="220377"/>
    <n v="37748"/>
    <n v="143535924"/>
    <s v="primera compañia San Felipe"/>
    <x v="1"/>
    <d v="2017-01-26T15:39:04"/>
    <x v="6"/>
    <d v="2017-02-16T00:00:00"/>
    <s v="Banco Estado"/>
    <m/>
    <s v="Banco de Chile"/>
    <x v="3"/>
    <n v="0"/>
    <n v="10000"/>
  </r>
  <r>
    <n v="236931"/>
    <n v="37748"/>
    <n v="143535924"/>
    <s v="primera compañia San Felipe"/>
    <x v="1"/>
    <d v="2017-02-27T12:19:23"/>
    <x v="7"/>
    <d v="2017-03-02T00:00:00"/>
    <s v="Banco Estado"/>
    <m/>
    <s v="Banco de Chile"/>
    <x v="3"/>
    <n v="0"/>
    <n v="10000"/>
  </r>
  <r>
    <n v="254308"/>
    <n v="37748"/>
    <n v="143535924"/>
    <s v="primera compañia San Felipe"/>
    <x v="1"/>
    <d v="2017-03-28T15:24:43"/>
    <x v="17"/>
    <d v="2017-05-04T00:00:00"/>
    <s v="Banco Estado"/>
    <m/>
    <s v="Banco de Chile"/>
    <x v="3"/>
    <n v="0"/>
    <n v="10000"/>
  </r>
  <r>
    <n v="295621"/>
    <n v="37748"/>
    <n v="143535924"/>
    <s v="primera compañia San Felipe"/>
    <x v="1"/>
    <d v="2017-05-29T17:25:45"/>
    <x v="9"/>
    <d v="2017-06-19T00:00:00"/>
    <s v="Banco Estado"/>
    <m/>
    <s v="Banco de Chile"/>
    <x v="3"/>
    <n v="0"/>
    <n v="10000"/>
  </r>
  <r>
    <n v="272486"/>
    <n v="37748"/>
    <n v="143535924"/>
    <s v="primera compañia San Felipe"/>
    <x v="1"/>
    <d v="2017-04-26T15:42:27"/>
    <x v="18"/>
    <d v="2017-05-04T00:00:00"/>
    <s v="Banco Estado"/>
    <m/>
    <s v="Banco de Chile"/>
    <x v="3"/>
    <n v="0"/>
    <n v="10000"/>
  </r>
  <r>
    <n v="318256"/>
    <n v="37748"/>
    <n v="143535924"/>
    <s v="primera compañia San Felipe"/>
    <x v="1"/>
    <d v="2017-06-28T13:07:20"/>
    <x v="19"/>
    <d v="2017-07-04T00:00:00"/>
    <s v="Banco Estado"/>
    <m/>
    <s v="Banco de Chile"/>
    <x v="3"/>
    <n v="0"/>
    <n v="10000"/>
  </r>
  <r>
    <n v="343218"/>
    <n v="37748"/>
    <n v="143535924"/>
    <s v="primera compañia San Felipe"/>
    <x v="1"/>
    <d v="2017-07-27T16:39:09"/>
    <x v="12"/>
    <d v="2017-08-02T00:00:00"/>
    <s v="Banco Estado"/>
    <m/>
    <s v="Banco de Chile"/>
    <x v="3"/>
    <n v="0"/>
    <n v="10000"/>
  </r>
  <r>
    <n v="135467"/>
    <n v="37750"/>
    <n v="211037717"/>
    <s v="primera compañia San Felipe"/>
    <x v="1"/>
    <d v="2016-07-15T13:21:50"/>
    <x v="13"/>
    <d v="2016-08-01T00:00:00"/>
    <s v="Banco Estado"/>
    <m/>
    <s v="Banco de Chile"/>
    <x v="4"/>
    <n v="0"/>
    <n v="2000"/>
  </r>
  <r>
    <n v="144318"/>
    <n v="37750"/>
    <n v="211037717"/>
    <s v="primera compañia San Felipe"/>
    <x v="1"/>
    <d v="2016-07-27T15:47:34"/>
    <x v="2"/>
    <d v="2016-09-07T00:00:00"/>
    <s v="Banco Estado"/>
    <m/>
    <s v="Banco de Chile"/>
    <x v="4"/>
    <n v="0"/>
    <n v="2000"/>
  </r>
  <r>
    <n v="178606"/>
    <n v="37750"/>
    <n v="211037717"/>
    <s v="primera compañia San Felipe"/>
    <x v="1"/>
    <d v="2016-10-27T13:35:17"/>
    <x v="14"/>
    <d v="2016-11-29T00:00:00"/>
    <s v="Banco Estado"/>
    <m/>
    <s v="Banco de Chile"/>
    <x v="4"/>
    <n v="0"/>
    <n v="2000"/>
  </r>
  <r>
    <n v="166632"/>
    <n v="37750"/>
    <n v="211037717"/>
    <s v="primera compañia San Felipe"/>
    <x v="1"/>
    <d v="2016-09-29T12:20:47"/>
    <x v="15"/>
    <d v="2016-10-04T00:00:00"/>
    <s v="Banco Estado"/>
    <m/>
    <s v="Banco de Chile"/>
    <x v="3"/>
    <n v="0"/>
    <n v="2000"/>
  </r>
  <r>
    <n v="155219"/>
    <n v="37750"/>
    <n v="211037717"/>
    <s v="primera compañia San Felipe"/>
    <x v="1"/>
    <d v="2016-08-26T16:39:45"/>
    <x v="1"/>
    <d v="2016-09-12T00:00:00"/>
    <s v="Banco Estado"/>
    <m/>
    <s v="Banco de Chile"/>
    <x v="3"/>
    <n v="0"/>
    <n v="2000"/>
  </r>
  <r>
    <n v="220378"/>
    <n v="37750"/>
    <n v="211037717"/>
    <s v="primera compañia San Felipe"/>
    <x v="1"/>
    <d v="2017-01-26T15:39:04"/>
    <x v="6"/>
    <d v="2017-03-01T00:00:00"/>
    <s v="Banco Estado"/>
    <m/>
    <s v="Banco de Chile"/>
    <x v="4"/>
    <n v="0"/>
    <n v="2000"/>
  </r>
  <r>
    <n v="205572"/>
    <n v="37750"/>
    <n v="211037717"/>
    <s v="primera compañia San Felipe"/>
    <x v="1"/>
    <d v="2016-12-29T16:59:06"/>
    <x v="16"/>
    <d v="2017-01-31T00:00:00"/>
    <s v="Banco Estado"/>
    <m/>
    <s v="Banco de Chile"/>
    <x v="4"/>
    <n v="0"/>
    <n v="2000"/>
  </r>
  <r>
    <n v="191411"/>
    <n v="37750"/>
    <n v="211037717"/>
    <s v="primera compañia San Felipe"/>
    <x v="1"/>
    <d v="2016-11-29T11:48:53"/>
    <x v="5"/>
    <d v="2016-12-26T00:00:00"/>
    <s v="Banco Estado"/>
    <m/>
    <s v="Banco de Chile"/>
    <x v="3"/>
    <n v="0"/>
    <n v="2000"/>
  </r>
  <r>
    <n v="254309"/>
    <n v="37750"/>
    <n v="211037717"/>
    <s v="primera compañia San Felipe"/>
    <x v="1"/>
    <d v="2017-03-28T15:24:43"/>
    <x v="17"/>
    <d v="2017-05-04T00:00:00"/>
    <s v="Banco Estado"/>
    <m/>
    <s v="Banco de Chile"/>
    <x v="4"/>
    <n v="0"/>
    <n v="2000"/>
  </r>
  <r>
    <n v="236932"/>
    <n v="37750"/>
    <n v="211037717"/>
    <s v="primera compañia San Felipe"/>
    <x v="1"/>
    <d v="2017-02-27T12:19:23"/>
    <x v="7"/>
    <d v="2017-04-04T00:00:00"/>
    <s v="Banco Estado"/>
    <m/>
    <s v="Banco de Chile"/>
    <x v="4"/>
    <n v="0"/>
    <n v="2000"/>
  </r>
  <r>
    <n v="272487"/>
    <n v="37750"/>
    <n v="211037717"/>
    <s v="primera compañia San Felipe"/>
    <x v="1"/>
    <d v="2017-04-26T15:42:27"/>
    <x v="18"/>
    <d v="2017-06-06T00:00:00"/>
    <s v="Banco Estado"/>
    <m/>
    <s v="Banco de Chile"/>
    <x v="3"/>
    <n v="0"/>
    <n v="2000"/>
  </r>
  <r>
    <n v="295622"/>
    <n v="37750"/>
    <n v="211037717"/>
    <s v="primera compañia San Felipe"/>
    <x v="1"/>
    <d v="2017-05-29T17:25:45"/>
    <x v="9"/>
    <d v="2017-07-04T00:00:00"/>
    <s v="Banco Estado"/>
    <m/>
    <s v="Banco de Chile"/>
    <x v="4"/>
    <n v="0"/>
    <n v="2000"/>
  </r>
  <r>
    <n v="318257"/>
    <n v="37750"/>
    <n v="211037717"/>
    <s v="primera compañia San Felipe"/>
    <x v="1"/>
    <d v="2017-06-28T13:07:20"/>
    <x v="19"/>
    <d v="2017-07-28T00:00:00"/>
    <s v="Banco Estado"/>
    <m/>
    <s v="Banco de Chile"/>
    <x v="3"/>
    <n v="0"/>
    <n v="2000"/>
  </r>
  <r>
    <n v="343219"/>
    <n v="37750"/>
    <n v="211037717"/>
    <s v="primera compañia San Felipe"/>
    <x v="1"/>
    <d v="2017-07-27T16:39:09"/>
    <x v="12"/>
    <d v="2017-08-02T00:00:00"/>
    <s v="Banco Estado"/>
    <m/>
    <s v="Banco de Chile"/>
    <x v="3"/>
    <n v="0"/>
    <n v="2000"/>
  </r>
  <r>
    <n v="144319"/>
    <n v="37753"/>
    <n v="150928192"/>
    <s v="primera compañia San Felipe"/>
    <x v="1"/>
    <d v="2016-07-27T15:47:34"/>
    <x v="2"/>
    <d v="2016-08-03T00:00:00"/>
    <s v="Banco Estado"/>
    <m/>
    <s v="Banco de Chile"/>
    <x v="3"/>
    <n v="0"/>
    <n v="5000"/>
  </r>
  <r>
    <n v="135468"/>
    <n v="37753"/>
    <n v="150928192"/>
    <s v="primera compañia San Felipe"/>
    <x v="1"/>
    <d v="2016-07-15T13:21:50"/>
    <x v="13"/>
    <d v="2016-07-20T00:00:00"/>
    <s v="Banco Estado"/>
    <m/>
    <s v="Banco de Chile"/>
    <x v="3"/>
    <n v="0"/>
    <n v="5000"/>
  </r>
  <r>
    <n v="155220"/>
    <n v="37753"/>
    <n v="150928192"/>
    <s v="primera compañia San Felipe"/>
    <x v="1"/>
    <d v="2016-08-26T16:39:45"/>
    <x v="1"/>
    <d v="2016-09-05T00:00:00"/>
    <s v="Banco Estado"/>
    <m/>
    <s v="Banco de Chile"/>
    <x v="3"/>
    <n v="0"/>
    <n v="5000"/>
  </r>
  <r>
    <n v="166633"/>
    <n v="37753"/>
    <n v="150928192"/>
    <s v="primera compañia San Felipe"/>
    <x v="1"/>
    <d v="2016-09-29T12:20:47"/>
    <x v="15"/>
    <d v="2016-10-04T00:00:00"/>
    <s v="Banco Estado"/>
    <m/>
    <s v="Banco de Chile"/>
    <x v="3"/>
    <n v="0"/>
    <n v="5000"/>
  </r>
  <r>
    <n v="178607"/>
    <n v="37753"/>
    <n v="150928192"/>
    <s v="primera compañia San Felipe"/>
    <x v="1"/>
    <d v="2016-10-27T13:35:17"/>
    <x v="14"/>
    <d v="2016-11-08T00:00:00"/>
    <s v="Banco Estado"/>
    <m/>
    <s v="Banco de Chile"/>
    <x v="3"/>
    <n v="0"/>
    <n v="5000"/>
  </r>
  <r>
    <n v="191412"/>
    <n v="37753"/>
    <n v="150928192"/>
    <s v="primera compañia San Felipe"/>
    <x v="1"/>
    <d v="2016-11-29T11:48:53"/>
    <x v="5"/>
    <d v="2016-12-02T00:00:00"/>
    <s v="Banco Estado"/>
    <m/>
    <s v="Banco de Chile"/>
    <x v="3"/>
    <n v="0"/>
    <n v="5000"/>
  </r>
  <r>
    <n v="205573"/>
    <n v="37753"/>
    <n v="150928192"/>
    <s v="primera compañia San Felipe"/>
    <x v="1"/>
    <d v="2016-12-29T16:59:06"/>
    <x v="16"/>
    <d v="2017-01-05T00:00:00"/>
    <s v="Banco Estado"/>
    <m/>
    <s v="Banco de Chile"/>
    <x v="3"/>
    <n v="0"/>
    <n v="5000"/>
  </r>
  <r>
    <n v="220379"/>
    <n v="37753"/>
    <n v="150928192"/>
    <s v="primera compañia San Felipe"/>
    <x v="1"/>
    <d v="2017-01-26T15:39:04"/>
    <x v="6"/>
    <d v="2017-02-02T00:00:00"/>
    <s v="Banco Estado"/>
    <m/>
    <s v="Banco de Chile"/>
    <x v="3"/>
    <n v="0"/>
    <n v="5000"/>
  </r>
  <r>
    <n v="236933"/>
    <n v="37753"/>
    <n v="150928192"/>
    <s v="primera compañia San Felipe"/>
    <x v="1"/>
    <d v="2017-02-27T12:19:23"/>
    <x v="7"/>
    <d v="2017-03-02T00:00:00"/>
    <s v="Banco Estado"/>
    <m/>
    <s v="Banco de Chile"/>
    <x v="3"/>
    <n v="0"/>
    <n v="5000"/>
  </r>
  <r>
    <n v="254310"/>
    <n v="37753"/>
    <n v="150928192"/>
    <s v="primera compañia San Felipe"/>
    <x v="1"/>
    <d v="2017-03-28T15:24:43"/>
    <x v="17"/>
    <d v="2017-04-04T00:00:00"/>
    <s v="Banco Estado"/>
    <m/>
    <s v="Banco de Chile"/>
    <x v="3"/>
    <n v="0"/>
    <n v="5000"/>
  </r>
  <r>
    <n v="295623"/>
    <n v="37753"/>
    <n v="150928192"/>
    <s v="primera compañia San Felipe"/>
    <x v="1"/>
    <d v="2017-05-29T17:25:45"/>
    <x v="9"/>
    <d v="2017-06-06T00:00:00"/>
    <s v="Banco Estado"/>
    <m/>
    <s v="Banco de Chile"/>
    <x v="3"/>
    <n v="0"/>
    <n v="5000"/>
  </r>
  <r>
    <n v="272488"/>
    <n v="37753"/>
    <n v="150928192"/>
    <s v="primera compañia San Felipe"/>
    <x v="1"/>
    <d v="2017-04-26T15:42:27"/>
    <x v="18"/>
    <d v="2017-05-04T00:00:00"/>
    <s v="Banco Estado"/>
    <m/>
    <s v="Banco de Chile"/>
    <x v="3"/>
    <n v="0"/>
    <n v="5000"/>
  </r>
  <r>
    <n v="318258"/>
    <n v="37753"/>
    <n v="150928192"/>
    <s v="primera compañia San Felipe"/>
    <x v="1"/>
    <d v="2017-06-28T13:07:20"/>
    <x v="19"/>
    <d v="2017-07-04T00:00:00"/>
    <s v="Banco Estado"/>
    <m/>
    <s v="Banco de Chile"/>
    <x v="3"/>
    <n v="0"/>
    <n v="5000"/>
  </r>
  <r>
    <n v="343220"/>
    <n v="37753"/>
    <n v="150928192"/>
    <s v="primera compañia San Felipe"/>
    <x v="1"/>
    <d v="2017-07-27T16:39:09"/>
    <x v="12"/>
    <d v="2017-08-02T00:00:00"/>
    <s v="Banco Estado"/>
    <m/>
    <s v="Banco de Chile"/>
    <x v="3"/>
    <n v="0"/>
    <n v="5000"/>
  </r>
  <r>
    <n v="135469"/>
    <n v="37754"/>
    <n v="150600006"/>
    <s v="primera compañia San Felipe"/>
    <x v="1"/>
    <d v="2016-07-15T13:21:50"/>
    <x v="13"/>
    <d v="2016-08-01T00:00:00"/>
    <s v="Banco Estado"/>
    <m/>
    <s v="Banco de Chile"/>
    <x v="4"/>
    <n v="0"/>
    <n v="3000"/>
  </r>
  <r>
    <n v="144320"/>
    <n v="37754"/>
    <n v="150600006"/>
    <s v="primera compañia San Felipe"/>
    <x v="1"/>
    <d v="2016-07-27T15:47:34"/>
    <x v="2"/>
    <d v="2016-09-07T00:00:00"/>
    <s v="Banco Estado"/>
    <m/>
    <s v="Banco de Chile"/>
    <x v="4"/>
    <n v="0"/>
    <n v="3000"/>
  </r>
  <r>
    <n v="178608"/>
    <n v="37754"/>
    <n v="150600006"/>
    <s v="primera compañia San Felipe"/>
    <x v="1"/>
    <d v="2016-10-27T13:35:17"/>
    <x v="14"/>
    <d v="2016-11-29T00:00:00"/>
    <s v="Banco Estado"/>
    <m/>
    <s v="Banco de Chile"/>
    <x v="3"/>
    <n v="0"/>
    <n v="3000"/>
  </r>
  <r>
    <n v="166634"/>
    <n v="37754"/>
    <n v="150600006"/>
    <s v="primera compañia San Felipe"/>
    <x v="1"/>
    <d v="2016-09-29T12:20:47"/>
    <x v="15"/>
    <d v="2016-10-04T00:00:00"/>
    <s v="Banco Estado"/>
    <m/>
    <s v="Banco de Chile"/>
    <x v="3"/>
    <n v="0"/>
    <n v="3000"/>
  </r>
  <r>
    <n v="155221"/>
    <n v="37754"/>
    <n v="150600006"/>
    <s v="primera compañia San Felipe"/>
    <x v="1"/>
    <d v="2016-08-26T16:39:45"/>
    <x v="1"/>
    <d v="2016-09-05T00:00:00"/>
    <s v="Banco Estado"/>
    <m/>
    <s v="Banco de Chile"/>
    <x v="3"/>
    <n v="0"/>
    <n v="3000"/>
  </r>
  <r>
    <n v="220380"/>
    <n v="37754"/>
    <n v="150600006"/>
    <s v="primera compañia San Felipe"/>
    <x v="1"/>
    <d v="2017-01-26T15:39:04"/>
    <x v="6"/>
    <d v="2017-02-08T00:00:00"/>
    <s v="Banco Estado"/>
    <m/>
    <s v="Banco de Chile"/>
    <x v="3"/>
    <n v="0"/>
    <n v="3000"/>
  </r>
  <r>
    <n v="205574"/>
    <n v="37754"/>
    <n v="150600006"/>
    <s v="primera compañia San Felipe"/>
    <x v="1"/>
    <d v="2016-12-29T16:59:06"/>
    <x v="16"/>
    <d v="2017-01-31T00:00:00"/>
    <s v="Banco Estado"/>
    <m/>
    <s v="Banco de Chile"/>
    <x v="4"/>
    <n v="0"/>
    <n v="3000"/>
  </r>
  <r>
    <n v="191413"/>
    <n v="37754"/>
    <n v="150600006"/>
    <s v="primera compañia San Felipe"/>
    <x v="1"/>
    <d v="2016-11-29T11:48:53"/>
    <x v="5"/>
    <d v="2017-01-09T00:00:00"/>
    <s v="Banco Estado"/>
    <m/>
    <s v="Banco de Chile"/>
    <x v="4"/>
    <n v="0"/>
    <n v="3000"/>
  </r>
  <r>
    <n v="254311"/>
    <n v="37754"/>
    <n v="150600006"/>
    <s v="primera compañia San Felipe"/>
    <x v="1"/>
    <d v="2017-03-28T15:24:43"/>
    <x v="17"/>
    <d v="2017-05-04T00:00:00"/>
    <s v="Banco Estado"/>
    <m/>
    <s v="Banco de Chile"/>
    <x v="3"/>
    <n v="0"/>
    <n v="3000"/>
  </r>
  <r>
    <n v="236934"/>
    <n v="37754"/>
    <n v="150600006"/>
    <s v="primera compañia San Felipe"/>
    <x v="1"/>
    <d v="2017-02-27T12:19:23"/>
    <x v="7"/>
    <d v="2017-04-04T00:00:00"/>
    <s v="Banco Estado"/>
    <m/>
    <s v="Banco de Chile"/>
    <x v="4"/>
    <n v="0"/>
    <n v="3000"/>
  </r>
  <r>
    <n v="272489"/>
    <n v="37754"/>
    <n v="150600006"/>
    <s v="primera compañia San Felipe"/>
    <x v="1"/>
    <d v="2017-04-26T15:42:27"/>
    <x v="18"/>
    <d v="2017-05-04T00:00:00"/>
    <s v="Banco Estado"/>
    <m/>
    <s v="Banco de Chile"/>
    <x v="3"/>
    <n v="0"/>
    <n v="3000"/>
  </r>
  <r>
    <n v="295624"/>
    <n v="37754"/>
    <n v="150600006"/>
    <s v="primera compañia San Felipe"/>
    <x v="1"/>
    <d v="2017-05-29T17:25:45"/>
    <x v="9"/>
    <d v="2017-06-08T00:00:00"/>
    <s v="Banco Estado"/>
    <m/>
    <s v="Banco de Chile"/>
    <x v="3"/>
    <n v="0"/>
    <n v="3000"/>
  </r>
  <r>
    <n v="144165"/>
    <n v="37923"/>
    <n v="139823982"/>
    <s v="quinta compañia San Felipe"/>
    <x v="1"/>
    <d v="2016-07-27T15:47:34"/>
    <x v="2"/>
    <d v="2016-08-03T00:00:00"/>
    <s v="BBVA"/>
    <m/>
    <s v="Banco de Chile"/>
    <x v="3"/>
    <n v="0"/>
    <n v="7000"/>
  </r>
  <r>
    <n v="135322"/>
    <n v="37923"/>
    <n v="139823982"/>
    <s v="quinta compañia San Felipe"/>
    <x v="1"/>
    <d v="2016-07-15T13:21:50"/>
    <x v="13"/>
    <d v="2016-07-20T00:00:00"/>
    <s v="BBVA"/>
    <m/>
    <s v="Banco de Chile"/>
    <x v="3"/>
    <n v="0"/>
    <n v="7000"/>
  </r>
  <r>
    <n v="155068"/>
    <n v="37923"/>
    <n v="139823982"/>
    <s v="quinta compañia San Felipe"/>
    <x v="1"/>
    <d v="2016-08-26T16:39:45"/>
    <x v="1"/>
    <d v="2016-09-05T00:00:00"/>
    <s v="BBVA"/>
    <m/>
    <s v="Banco de Chile"/>
    <x v="3"/>
    <n v="0"/>
    <n v="7000"/>
  </r>
  <r>
    <n v="166483"/>
    <n v="37923"/>
    <n v="139823982"/>
    <s v="quinta compañia San Felipe"/>
    <x v="1"/>
    <d v="2016-09-29T12:20:47"/>
    <x v="15"/>
    <d v="2016-10-04T00:00:00"/>
    <s v="BBVA"/>
    <m/>
    <s v="Banco de Chile"/>
    <x v="3"/>
    <n v="0"/>
    <n v="7000"/>
  </r>
  <r>
    <n v="178459"/>
    <n v="37923"/>
    <n v="139823982"/>
    <s v="quinta compañia San Felipe"/>
    <x v="1"/>
    <d v="2016-10-27T13:35:17"/>
    <x v="14"/>
    <d v="2016-11-08T00:00:00"/>
    <s v="BBVA"/>
    <m/>
    <s v="Banco de Chile"/>
    <x v="3"/>
    <n v="0"/>
    <n v="7000"/>
  </r>
  <r>
    <n v="220236"/>
    <n v="37923"/>
    <n v="139823982"/>
    <s v="quinta compañia San Felipe"/>
    <x v="1"/>
    <d v="2017-01-26T15:39:04"/>
    <x v="6"/>
    <d v="2017-02-16T00:00:00"/>
    <s v="BBVA"/>
    <m/>
    <s v="Banco de Chile"/>
    <x v="3"/>
    <n v="0"/>
    <n v="7000"/>
  </r>
  <r>
    <n v="205430"/>
    <n v="37923"/>
    <n v="139823982"/>
    <s v="quinta compañia San Felipe"/>
    <x v="1"/>
    <d v="2016-12-29T16:59:06"/>
    <x v="16"/>
    <d v="2017-01-05T00:00:00"/>
    <s v="BBVA"/>
    <m/>
    <s v="Banco de Chile"/>
    <x v="3"/>
    <n v="0"/>
    <n v="7000"/>
  </r>
  <r>
    <n v="191267"/>
    <n v="37923"/>
    <n v="139823982"/>
    <s v="quinta compañia San Felipe"/>
    <x v="1"/>
    <d v="2016-11-29T11:48:53"/>
    <x v="5"/>
    <d v="2016-12-02T00:00:00"/>
    <s v="BBVA"/>
    <m/>
    <s v="Banco de Chile"/>
    <x v="3"/>
    <n v="0"/>
    <n v="7000"/>
  </r>
  <r>
    <n v="236792"/>
    <n v="37923"/>
    <n v="139823982"/>
    <s v="quinta compañia San Felipe"/>
    <x v="1"/>
    <d v="2017-02-27T12:19:23"/>
    <x v="7"/>
    <d v="2017-03-02T00:00:00"/>
    <s v="BBVA"/>
    <m/>
    <s v="Banco de Chile"/>
    <x v="3"/>
    <n v="0"/>
    <n v="7000"/>
  </r>
  <r>
    <n v="254172"/>
    <n v="37923"/>
    <n v="139823982"/>
    <s v="quinta compañia San Felipe"/>
    <x v="1"/>
    <d v="2017-03-28T15:24:43"/>
    <x v="17"/>
    <d v="2017-04-04T00:00:00"/>
    <s v="BBVA"/>
    <m/>
    <s v="Banco de Chile"/>
    <x v="3"/>
    <n v="0"/>
    <n v="7000"/>
  </r>
  <r>
    <n v="295489"/>
    <n v="37923"/>
    <n v="139823982"/>
    <s v="quinta compañia San Felipe"/>
    <x v="1"/>
    <d v="2017-05-29T17:25:45"/>
    <x v="9"/>
    <d v="2017-06-06T00:00:00"/>
    <s v="BBVA"/>
    <m/>
    <s v="Banco de Chile"/>
    <x v="3"/>
    <n v="0"/>
    <n v="7000"/>
  </r>
  <r>
    <n v="272351"/>
    <n v="37923"/>
    <n v="139823982"/>
    <s v="quinta compañia San Felipe"/>
    <x v="1"/>
    <d v="2017-04-26T15:42:27"/>
    <x v="18"/>
    <d v="2017-05-04T00:00:00"/>
    <s v="BBVA"/>
    <m/>
    <s v="Banco de Chile"/>
    <x v="3"/>
    <n v="0"/>
    <n v="7000"/>
  </r>
  <r>
    <n v="318124"/>
    <n v="37923"/>
    <n v="139823982"/>
    <s v="quinta compañia San Felipe"/>
    <x v="1"/>
    <d v="2017-06-28T13:07:20"/>
    <x v="19"/>
    <d v="2017-07-04T00:00:00"/>
    <s v="BBVA"/>
    <m/>
    <s v="Banco de Chile"/>
    <x v="3"/>
    <n v="0"/>
    <n v="7000"/>
  </r>
  <r>
    <n v="343088"/>
    <n v="37923"/>
    <n v="139823982"/>
    <s v="quinta compañia San Felipe"/>
    <x v="1"/>
    <d v="2017-07-27T16:39:09"/>
    <x v="12"/>
    <d v="2017-08-02T00:00:00"/>
    <s v="BBVA"/>
    <m/>
    <s v="Banco de Chile"/>
    <x v="3"/>
    <n v="0"/>
    <n v="7000"/>
  </r>
  <r>
    <n v="144282"/>
    <n v="37947"/>
    <n v="80771525"/>
    <s v="quinta compañia San Felipe"/>
    <x v="1"/>
    <d v="2016-07-27T15:47:34"/>
    <x v="2"/>
    <d v="2016-09-07T00:00:00"/>
    <s v="Banco Estado"/>
    <m/>
    <s v="Banco de Chile"/>
    <x v="4"/>
    <n v="0"/>
    <n v="5000"/>
  </r>
  <r>
    <n v="135432"/>
    <n v="37947"/>
    <n v="80771525"/>
    <s v="quinta compañia San Felipe"/>
    <x v="1"/>
    <d v="2016-07-15T13:21:50"/>
    <x v="13"/>
    <d v="2016-07-20T00:00:00"/>
    <s v="Banco Estado"/>
    <m/>
    <s v="Banco de Chile"/>
    <x v="3"/>
    <n v="0"/>
    <n v="5000"/>
  </r>
  <r>
    <n v="178572"/>
    <n v="37947"/>
    <n v="80771525"/>
    <s v="quinta compañia San Felipe"/>
    <x v="1"/>
    <d v="2016-10-27T13:35:17"/>
    <x v="14"/>
    <d v="2016-11-15T00:00:00"/>
    <s v="Banco Estado"/>
    <m/>
    <s v="Banco de Chile"/>
    <x v="3"/>
    <n v="0"/>
    <n v="5000"/>
  </r>
  <r>
    <n v="166597"/>
    <n v="37947"/>
    <n v="80771525"/>
    <s v="quinta compañia San Felipe"/>
    <x v="1"/>
    <d v="2016-09-29T12:20:47"/>
    <x v="15"/>
    <d v="2016-11-02T00:00:00"/>
    <s v="Banco Estado"/>
    <m/>
    <s v="Banco de Chile"/>
    <x v="4"/>
    <n v="0"/>
    <n v="5000"/>
  </r>
  <r>
    <n v="155183"/>
    <n v="37947"/>
    <n v="80771525"/>
    <s v="quinta compañia San Felipe"/>
    <x v="1"/>
    <d v="2016-08-26T16:39:45"/>
    <x v="1"/>
    <d v="2016-10-04T00:00:00"/>
    <s v="Banco Estado"/>
    <m/>
    <s v="Banco de Chile"/>
    <x v="4"/>
    <n v="0"/>
    <n v="5000"/>
  </r>
  <r>
    <n v="191378"/>
    <n v="37947"/>
    <n v="80771525"/>
    <s v="quinta compañia San Felipe"/>
    <x v="1"/>
    <d v="2016-11-29T11:48:53"/>
    <x v="5"/>
    <d v="2016-12-02T00:00:00"/>
    <s v="Banco Estado"/>
    <m/>
    <s v="Banco de Chile"/>
    <x v="3"/>
    <n v="0"/>
    <n v="5000"/>
  </r>
  <r>
    <n v="205539"/>
    <n v="37947"/>
    <n v="80771525"/>
    <s v="quinta compañia San Felipe"/>
    <x v="1"/>
    <d v="2016-12-29T16:59:06"/>
    <x v="16"/>
    <d v="2017-01-31T00:00:00"/>
    <s v="Banco Estado"/>
    <m/>
    <s v="Banco de Chile"/>
    <x v="4"/>
    <n v="0"/>
    <n v="5000"/>
  </r>
  <r>
    <n v="220345"/>
    <n v="37947"/>
    <n v="80771525"/>
    <s v="quinta compañia San Felipe"/>
    <x v="1"/>
    <d v="2017-01-26T15:39:04"/>
    <x v="6"/>
    <d v="2017-03-01T00:00:00"/>
    <s v="Banco Estado"/>
    <m/>
    <s v="Banco de Chile"/>
    <x v="3"/>
    <n v="0"/>
    <n v="5000"/>
  </r>
  <r>
    <n v="236899"/>
    <n v="37947"/>
    <n v="80771525"/>
    <s v="quinta compañia San Felipe"/>
    <x v="1"/>
    <d v="2017-02-27T12:19:23"/>
    <x v="7"/>
    <d v="2017-03-02T00:00:00"/>
    <s v="Banco Estado"/>
    <m/>
    <s v="Banco de Chile"/>
    <x v="3"/>
    <n v="0"/>
    <n v="5000"/>
  </r>
  <r>
    <n v="254276"/>
    <n v="37947"/>
    <n v="80771525"/>
    <s v="quinta compañia San Felipe"/>
    <x v="1"/>
    <d v="2017-03-28T15:24:43"/>
    <x v="17"/>
    <d v="2017-05-04T00:00:00"/>
    <s v="Banco Estado"/>
    <m/>
    <s v="Banco de Chile"/>
    <x v="4"/>
    <n v="0"/>
    <n v="5000"/>
  </r>
  <r>
    <n v="295591"/>
    <n v="37947"/>
    <n v="80771525"/>
    <s v="quinta compañia San Felipe"/>
    <x v="1"/>
    <d v="2017-05-29T17:25:45"/>
    <x v="9"/>
    <d v="2017-06-06T00:00:00"/>
    <s v="Banco Estado"/>
    <m/>
    <s v="Banco de Chile"/>
    <x v="3"/>
    <n v="0"/>
    <n v="5000"/>
  </r>
  <r>
    <n v="272455"/>
    <n v="37947"/>
    <n v="80771525"/>
    <s v="quinta compañia San Felipe"/>
    <x v="1"/>
    <d v="2017-04-26T15:42:27"/>
    <x v="18"/>
    <d v="2017-06-06T00:00:00"/>
    <s v="Banco Estado"/>
    <m/>
    <s v="Banco de Chile"/>
    <x v="3"/>
    <n v="0"/>
    <n v="5000"/>
  </r>
  <r>
    <n v="318226"/>
    <n v="37947"/>
    <n v="80771525"/>
    <s v="quinta compañia San Felipe"/>
    <x v="1"/>
    <d v="2017-06-28T13:07:20"/>
    <x v="19"/>
    <d v="2017-07-04T00:00:00"/>
    <s v="Banco Estado"/>
    <m/>
    <s v="Banco de Chile"/>
    <x v="3"/>
    <n v="0"/>
    <n v="5000"/>
  </r>
  <r>
    <n v="343188"/>
    <n v="37947"/>
    <n v="80771525"/>
    <s v="quinta compañia San Felipe"/>
    <x v="1"/>
    <d v="2017-07-27T16:39:09"/>
    <x v="12"/>
    <d v="2017-08-16T00:00:00"/>
    <s v="Banco Estado"/>
    <m/>
    <s v="Banco de Chile"/>
    <x v="5"/>
    <n v="99"/>
    <n v="5000"/>
  </r>
  <r>
    <n v="135433"/>
    <n v="37958"/>
    <n v="71464741"/>
    <s v="quinta compañia San Felipe"/>
    <x v="1"/>
    <d v="2016-07-15T13:21:50"/>
    <x v="13"/>
    <d v="2016-07-20T00:00:00"/>
    <s v="Banco Estado"/>
    <m/>
    <s v="Banco de Chile"/>
    <x v="3"/>
    <n v="0"/>
    <n v="2000"/>
  </r>
  <r>
    <n v="144283"/>
    <n v="37958"/>
    <n v="71464741"/>
    <s v="quinta compañia San Felipe"/>
    <x v="1"/>
    <d v="2016-07-27T15:47:34"/>
    <x v="2"/>
    <d v="2016-08-03T00:00:00"/>
    <s v="Banco Estado"/>
    <m/>
    <s v="Banco de Chile"/>
    <x v="3"/>
    <n v="0"/>
    <n v="2000"/>
  </r>
  <r>
    <n v="155184"/>
    <n v="37958"/>
    <n v="71464741"/>
    <s v="quinta compañia San Felipe"/>
    <x v="1"/>
    <d v="2016-08-26T16:39:45"/>
    <x v="1"/>
    <d v="2016-09-05T00:00:00"/>
    <s v="Banco Estado"/>
    <m/>
    <s v="Banco de Chile"/>
    <x v="3"/>
    <n v="0"/>
    <n v="2000"/>
  </r>
  <r>
    <n v="166598"/>
    <n v="37958"/>
    <n v="71464741"/>
    <s v="quinta compañia San Felipe"/>
    <x v="1"/>
    <d v="2016-09-29T12:20:47"/>
    <x v="15"/>
    <d v="2016-10-04T00:00:00"/>
    <s v="Banco Estado"/>
    <m/>
    <s v="Banco de Chile"/>
    <x v="3"/>
    <n v="0"/>
    <n v="2000"/>
  </r>
  <r>
    <n v="178573"/>
    <n v="37958"/>
    <n v="71464741"/>
    <s v="quinta compañia San Felipe"/>
    <x v="1"/>
    <d v="2016-10-27T13:35:17"/>
    <x v="14"/>
    <d v="2016-11-08T00:00:00"/>
    <s v="Banco Estado"/>
    <m/>
    <s v="Banco de Chile"/>
    <x v="3"/>
    <n v="0"/>
    <n v="2000"/>
  </r>
  <r>
    <n v="220346"/>
    <n v="37958"/>
    <n v="71464741"/>
    <s v="quinta compañia San Felipe"/>
    <x v="1"/>
    <d v="2017-01-26T15:39:04"/>
    <x v="6"/>
    <d v="2017-02-02T00:00:00"/>
    <s v="Banco Estado"/>
    <m/>
    <s v="Banco de Chile"/>
    <x v="3"/>
    <n v="0"/>
    <n v="2000"/>
  </r>
  <r>
    <n v="205540"/>
    <n v="37958"/>
    <n v="71464741"/>
    <s v="quinta compañia San Felipe"/>
    <x v="1"/>
    <d v="2016-12-29T16:59:06"/>
    <x v="16"/>
    <d v="2017-01-05T00:00:00"/>
    <s v="Banco Estado"/>
    <m/>
    <s v="Banco de Chile"/>
    <x v="3"/>
    <n v="0"/>
    <n v="2000"/>
  </r>
  <r>
    <n v="191379"/>
    <n v="37958"/>
    <n v="71464741"/>
    <s v="quinta compañia San Felipe"/>
    <x v="1"/>
    <d v="2016-11-29T11:48:53"/>
    <x v="5"/>
    <d v="2016-12-02T00:00:00"/>
    <s v="Banco Estado"/>
    <m/>
    <s v="Banco de Chile"/>
    <x v="3"/>
    <n v="0"/>
    <n v="2000"/>
  </r>
  <r>
    <n v="254277"/>
    <n v="37958"/>
    <n v="71464741"/>
    <s v="quinta compañia San Felipe"/>
    <x v="1"/>
    <d v="2017-03-28T15:24:43"/>
    <x v="17"/>
    <d v="2017-04-04T00:00:00"/>
    <s v="Banco Estado"/>
    <m/>
    <s v="Banco de Chile"/>
    <x v="3"/>
    <n v="0"/>
    <n v="2000"/>
  </r>
  <r>
    <n v="236900"/>
    <n v="37958"/>
    <n v="71464741"/>
    <s v="quinta compañia San Felipe"/>
    <x v="1"/>
    <d v="2017-02-27T12:19:23"/>
    <x v="7"/>
    <d v="2017-03-02T00:00:00"/>
    <s v="Banco Estado"/>
    <m/>
    <s v="Banco de Chile"/>
    <x v="3"/>
    <n v="0"/>
    <n v="2000"/>
  </r>
  <r>
    <n v="272456"/>
    <n v="37958"/>
    <n v="71464741"/>
    <s v="quinta compañia San Felipe"/>
    <x v="1"/>
    <d v="2017-04-26T15:42:27"/>
    <x v="18"/>
    <d v="2017-05-04T00:00:00"/>
    <s v="Banco Estado"/>
    <m/>
    <s v="Banco de Chile"/>
    <x v="3"/>
    <n v="0"/>
    <n v="2000"/>
  </r>
  <r>
    <n v="295592"/>
    <n v="37958"/>
    <n v="71464741"/>
    <s v="quinta compañia San Felipe"/>
    <x v="1"/>
    <d v="2017-05-29T17:25:45"/>
    <x v="9"/>
    <d v="2017-06-06T00:00:00"/>
    <s v="Banco Estado"/>
    <m/>
    <s v="Banco de Chile"/>
    <x v="3"/>
    <n v="0"/>
    <n v="2000"/>
  </r>
  <r>
    <n v="318227"/>
    <n v="37958"/>
    <n v="71464741"/>
    <s v="quinta compañia San Felipe"/>
    <x v="1"/>
    <d v="2017-06-28T13:07:20"/>
    <x v="19"/>
    <d v="2017-07-04T00:00:00"/>
    <s v="Banco Estado"/>
    <m/>
    <s v="Banco de Chile"/>
    <x v="3"/>
    <n v="0"/>
    <n v="2000"/>
  </r>
  <r>
    <n v="343189"/>
    <n v="37958"/>
    <n v="71464741"/>
    <s v="quinta compañia San Felipe"/>
    <x v="1"/>
    <d v="2017-07-27T16:39:09"/>
    <x v="12"/>
    <d v="2017-08-02T00:00:00"/>
    <s v="Banco Estado"/>
    <m/>
    <s v="Banco de Chile"/>
    <x v="3"/>
    <n v="0"/>
    <n v="2000"/>
  </r>
  <r>
    <n v="170379"/>
    <n v="37964"/>
    <n v="59436503"/>
    <s v="quinta compañia San Felipe"/>
    <x v="0"/>
    <d v="2016-09-29T14:18:20"/>
    <x v="3"/>
    <d v="2016-10-21T00:00:00"/>
    <s v="N/A"/>
    <m/>
    <s v="Banco de Chile"/>
    <x v="1"/>
    <s v="TARJETA CON PROBLEMAS, CONTACTE A SU CLIENTE"/>
    <n v="3000"/>
  </r>
  <r>
    <n v="146541"/>
    <n v="37964"/>
    <n v="59436503"/>
    <s v="quinta compañia San Felipe"/>
    <x v="0"/>
    <d v="2016-07-27T17:31:49"/>
    <x v="2"/>
    <d v="2016-08-18T00:00:00"/>
    <s v="N/A"/>
    <m/>
    <s v="Banco de Chile"/>
    <x v="1"/>
    <s v="TARJETA CON PROBLEMAS, CONTACTE A SU CLIENTE"/>
    <n v="3000"/>
  </r>
  <r>
    <n v="158031"/>
    <n v="37964"/>
    <n v="59436503"/>
    <s v="quinta compañia San Felipe"/>
    <x v="0"/>
    <d v="2016-08-26T16:44:44"/>
    <x v="1"/>
    <d v="2016-09-21T00:00:00"/>
    <s v="N/A"/>
    <m/>
    <s v="Banco de Chile"/>
    <x v="1"/>
    <s v="TARJETA CON PROBLEMAS, CONTACTE A SU CLIENTE"/>
    <n v="3000"/>
  </r>
  <r>
    <n v="182917"/>
    <n v="37964"/>
    <n v="59436503"/>
    <s v="quinta compañia San Felipe"/>
    <x v="0"/>
    <d v="2016-10-27T13:36:23"/>
    <x v="0"/>
    <d v="2016-11-21T00:00:00"/>
    <s v="N/A"/>
    <m/>
    <s v="Banco de Chile"/>
    <x v="1"/>
    <s v="TARJETA CON PROBLEMAS, CONTACTE A SU CLIENTE"/>
    <n v="3000"/>
  </r>
  <r>
    <n v="196692"/>
    <n v="37964"/>
    <n v="59436503"/>
    <s v="quinta compañia San Felipe"/>
    <x v="0"/>
    <d v="2016-11-29T12:15:21"/>
    <x v="5"/>
    <d v="2016-12-26T00:00:00"/>
    <s v="N/A"/>
    <m/>
    <s v="Banco de Chile"/>
    <x v="1"/>
    <s v="TARJETA CON PROBLEMAS, CONTACTE A SU CLIENTE"/>
    <n v="3000"/>
  </r>
  <r>
    <n v="211678"/>
    <n v="37964"/>
    <n v="59436503"/>
    <s v="quinta compañia San Felipe"/>
    <x v="0"/>
    <d v="2016-12-29T17:00:06"/>
    <x v="4"/>
    <d v="2017-01-24T00:00:00"/>
    <s v="N/A"/>
    <m/>
    <s v="Banco de Chile"/>
    <x v="1"/>
    <s v="TARJETA CON PROBLEMAS, CONTACTE A SU CLIENTE"/>
    <n v="3000"/>
  </r>
  <r>
    <n v="245380"/>
    <n v="37964"/>
    <n v="59436503"/>
    <s v="quint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227367"/>
    <n v="37964"/>
    <n v="59436503"/>
    <s v="quinta compañia San Felipe"/>
    <x v="0"/>
    <d v="2017-01-26T15:42:46"/>
    <x v="6"/>
    <d v="2017-02-16T00:00:00"/>
    <s v="N/A"/>
    <m/>
    <s v="Banco de Chile"/>
    <x v="1"/>
    <s v="TARJETA CON PROBLEMAS, CONTACTE A SU CLIENTE"/>
    <n v="3000"/>
  </r>
  <r>
    <n v="283656"/>
    <n v="37964"/>
    <n v="59436503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287374"/>
    <n v="37964"/>
    <n v="59436503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63981"/>
    <n v="37964"/>
    <n v="59436503"/>
    <s v="quinta compañia San Felipe"/>
    <x v="0"/>
    <d v="2017-03-28T15:29:12"/>
    <x v="8"/>
    <d v="2017-04-20T00:00:00"/>
    <s v="N/A"/>
    <m/>
    <s v="Banco de Chile"/>
    <x v="1"/>
    <s v="TARJETA CON PROBLEMAS, CONTACTE A SU CLIENTE"/>
    <n v="3000"/>
  </r>
  <r>
    <n v="333593"/>
    <n v="37964"/>
    <n v="59436503"/>
    <s v="quinta compañia San Felipe"/>
    <x v="0"/>
    <d v="2017-06-28T13:25:35"/>
    <x v="11"/>
    <d v="2017-07-20T00:00:00"/>
    <s v="N/A"/>
    <m/>
    <s v="Banco de Chile"/>
    <x v="1"/>
    <s v="TARJETA CON PROBLEMAS, CONTACTE A SU CLIENTE"/>
    <n v="3000"/>
  </r>
  <r>
    <n v="360165"/>
    <n v="37964"/>
    <n v="59436503"/>
    <s v="quinta compañia San Felipe"/>
    <x v="0"/>
    <d v="2017-07-27T17:19:05"/>
    <x v="12"/>
    <d v="2017-08-21T00:00:00"/>
    <s v="N/A"/>
    <m/>
    <s v="Banco de Chile"/>
    <x v="2"/>
    <s v="TARJETA CON PROBLEMAS, CONTACTE A SU CLIENTE"/>
    <n v="3000"/>
  </r>
  <r>
    <n v="144284"/>
    <n v="37965"/>
    <n v="156946966"/>
    <s v="quinta compañia San Felipe"/>
    <x v="1"/>
    <d v="2016-07-27T15:47:34"/>
    <x v="2"/>
    <d v="2016-08-03T00:00:00"/>
    <s v="Banco Chile"/>
    <m/>
    <s v="Banco de Chile"/>
    <x v="3"/>
    <n v="0"/>
    <n v="3000"/>
  </r>
  <r>
    <n v="133393"/>
    <n v="37965"/>
    <n v="156946966"/>
    <s v="quinta compañia San Felipe"/>
    <x v="1"/>
    <d v="2016-06-28T15:48:39"/>
    <x v="20"/>
    <d v="2016-07-07T00:00:00"/>
    <s v="Banco Chile"/>
    <m/>
    <s v="Banco de Chile"/>
    <x v="3"/>
    <n v="0"/>
    <n v="3000"/>
  </r>
  <r>
    <n v="178574"/>
    <n v="37965"/>
    <n v="156946966"/>
    <s v="quinta compañia San Felipe"/>
    <x v="1"/>
    <d v="2016-10-27T13:35:17"/>
    <x v="14"/>
    <d v="2016-11-08T00:00:00"/>
    <s v="Banco Chile"/>
    <m/>
    <s v="Banco de Chile"/>
    <x v="3"/>
    <n v="0"/>
    <n v="3000"/>
  </r>
  <r>
    <n v="166599"/>
    <n v="37965"/>
    <n v="156946966"/>
    <s v="quinta compañia San Felipe"/>
    <x v="1"/>
    <d v="2016-09-29T12:20:47"/>
    <x v="15"/>
    <d v="2016-10-04T00:00:00"/>
    <s v="Banco Chile"/>
    <m/>
    <s v="Banco de Chile"/>
    <x v="3"/>
    <n v="0"/>
    <n v="3000"/>
  </r>
  <r>
    <n v="155185"/>
    <n v="37965"/>
    <n v="156946966"/>
    <s v="quinta compañia San Felipe"/>
    <x v="1"/>
    <d v="2016-08-26T16:39:45"/>
    <x v="1"/>
    <d v="2016-09-05T00:00:00"/>
    <s v="Banco Chile"/>
    <m/>
    <s v="Banco de Chile"/>
    <x v="3"/>
    <n v="0"/>
    <n v="3000"/>
  </r>
  <r>
    <n v="191380"/>
    <n v="37965"/>
    <n v="156946966"/>
    <s v="quinta compañia San Felipe"/>
    <x v="1"/>
    <d v="2016-11-29T11:48:53"/>
    <x v="5"/>
    <d v="2016-12-02T00:00:00"/>
    <s v="Banco Chile"/>
    <m/>
    <s v="Banco de Chile"/>
    <x v="3"/>
    <n v="0"/>
    <n v="3000"/>
  </r>
  <r>
    <n v="205541"/>
    <n v="37965"/>
    <n v="156946966"/>
    <s v="quinta compañia San Felipe"/>
    <x v="1"/>
    <d v="2016-12-29T16:59:06"/>
    <x v="16"/>
    <d v="2017-01-05T00:00:00"/>
    <s v="Banco Chile"/>
    <m/>
    <s v="Banco de Chile"/>
    <x v="3"/>
    <n v="0"/>
    <n v="3000"/>
  </r>
  <r>
    <n v="220347"/>
    <n v="37965"/>
    <n v="156946966"/>
    <s v="quinta compañia San Felipe"/>
    <x v="1"/>
    <d v="2017-01-26T15:39:04"/>
    <x v="6"/>
    <d v="2017-02-02T00:00:00"/>
    <s v="Banco Chile"/>
    <m/>
    <s v="Banco de Chile"/>
    <x v="3"/>
    <n v="0"/>
    <n v="3000"/>
  </r>
  <r>
    <n v="236901"/>
    <n v="37965"/>
    <n v="156946966"/>
    <s v="quinta compañia San Felipe"/>
    <x v="1"/>
    <d v="2017-02-27T12:19:23"/>
    <x v="7"/>
    <d v="2017-03-02T00:00:00"/>
    <s v="Banco Chile"/>
    <m/>
    <s v="Banco de Chile"/>
    <x v="3"/>
    <n v="0"/>
    <n v="3000"/>
  </r>
  <r>
    <n v="254278"/>
    <n v="37965"/>
    <n v="156946966"/>
    <s v="quinta compañia San Felipe"/>
    <x v="1"/>
    <d v="2017-03-28T15:24:43"/>
    <x v="17"/>
    <d v="2017-04-04T00:00:00"/>
    <s v="Banco Chile"/>
    <m/>
    <s v="Banco de Chile"/>
    <x v="3"/>
    <n v="0"/>
    <n v="3000"/>
  </r>
  <r>
    <n v="295593"/>
    <n v="37965"/>
    <n v="156946966"/>
    <s v="quinta compañia San Felipe"/>
    <x v="1"/>
    <d v="2017-05-29T17:25:45"/>
    <x v="9"/>
    <d v="2017-06-06T00:00:00"/>
    <s v="Banco Chile"/>
    <m/>
    <s v="Banco de Chile"/>
    <x v="3"/>
    <n v="0"/>
    <n v="3000"/>
  </r>
  <r>
    <n v="272457"/>
    <n v="37965"/>
    <n v="156946966"/>
    <s v="quinta compañia San Felipe"/>
    <x v="1"/>
    <d v="2017-04-26T15:42:27"/>
    <x v="18"/>
    <d v="2017-05-04T00:00:00"/>
    <s v="Banco Chile"/>
    <m/>
    <s v="Banco de Chile"/>
    <x v="3"/>
    <n v="0"/>
    <n v="3000"/>
  </r>
  <r>
    <n v="318228"/>
    <n v="37965"/>
    <n v="156946966"/>
    <s v="quinta compañia San Felipe"/>
    <x v="1"/>
    <d v="2017-06-28T13:07:20"/>
    <x v="19"/>
    <d v="2017-07-04T00:00:00"/>
    <s v="Banco Chile"/>
    <m/>
    <s v="Banco de Chile"/>
    <x v="3"/>
    <n v="0"/>
    <n v="3000"/>
  </r>
  <r>
    <n v="343190"/>
    <n v="37965"/>
    <n v="156946966"/>
    <s v="quinta compañia San Felipe"/>
    <x v="1"/>
    <d v="2017-07-27T16:39:09"/>
    <x v="12"/>
    <d v="2017-08-02T00:00:00"/>
    <s v="Banco Chile"/>
    <m/>
    <s v="Banco de Chile"/>
    <x v="3"/>
    <n v="0"/>
    <n v="3000"/>
  </r>
  <r>
    <n v="144285"/>
    <n v="37967"/>
    <n v="129727470"/>
    <s v="quinta compañia San Felipe"/>
    <x v="1"/>
    <d v="2016-07-27T15:47:34"/>
    <x v="2"/>
    <d v="2016-08-03T00:00:00"/>
    <s v="Banco Falabella"/>
    <m/>
    <s v="Banco de Chile"/>
    <x v="3"/>
    <n v="0"/>
    <n v="3000"/>
  </r>
  <r>
    <n v="135434"/>
    <n v="37967"/>
    <n v="129727470"/>
    <s v="quinta compañia San Felipe"/>
    <x v="1"/>
    <d v="2016-07-15T13:21:50"/>
    <x v="13"/>
    <d v="2016-08-01T00:00:00"/>
    <s v="Banco Falabella"/>
    <m/>
    <s v="Banco de Chile"/>
    <x v="3"/>
    <n v="0"/>
    <n v="3000"/>
  </r>
  <r>
    <n v="155186"/>
    <n v="37967"/>
    <n v="129727470"/>
    <s v="quinta compañia San Felipe"/>
    <x v="1"/>
    <d v="2016-08-26T16:39:45"/>
    <x v="1"/>
    <d v="2016-09-05T00:00:00"/>
    <s v="Banco Falabella"/>
    <m/>
    <s v="Banco de Chile"/>
    <x v="3"/>
    <n v="0"/>
    <n v="3000"/>
  </r>
  <r>
    <n v="166600"/>
    <n v="37967"/>
    <n v="129727470"/>
    <s v="quinta compañia San Felipe"/>
    <x v="1"/>
    <d v="2016-09-29T12:20:47"/>
    <x v="15"/>
    <d v="2016-10-04T00:00:00"/>
    <s v="Banco Falabella"/>
    <m/>
    <s v="Banco de Chile"/>
    <x v="3"/>
    <n v="0"/>
    <n v="3000"/>
  </r>
  <r>
    <n v="178575"/>
    <n v="37967"/>
    <n v="129727470"/>
    <s v="quinta compañia San Felipe"/>
    <x v="1"/>
    <d v="2016-10-27T13:35:17"/>
    <x v="14"/>
    <d v="2016-11-08T00:00:00"/>
    <s v="Banco Falabella"/>
    <m/>
    <s v="Banco de Chile"/>
    <x v="3"/>
    <n v="0"/>
    <n v="3000"/>
  </r>
  <r>
    <n v="220348"/>
    <n v="37967"/>
    <n v="129727470"/>
    <s v="quinta compañia San Felipe"/>
    <x v="1"/>
    <d v="2017-01-26T15:39:04"/>
    <x v="6"/>
    <d v="2017-02-02T00:00:00"/>
    <s v="Banco Falabella"/>
    <m/>
    <s v="Banco de Chile"/>
    <x v="3"/>
    <n v="0"/>
    <n v="3000"/>
  </r>
  <r>
    <n v="205542"/>
    <n v="37967"/>
    <n v="129727470"/>
    <s v="quinta compañia San Felipe"/>
    <x v="1"/>
    <d v="2016-12-29T16:59:06"/>
    <x v="16"/>
    <d v="2017-01-05T00:00:00"/>
    <s v="Banco Falabella"/>
    <m/>
    <s v="Banco de Chile"/>
    <x v="3"/>
    <n v="0"/>
    <n v="3000"/>
  </r>
  <r>
    <n v="191381"/>
    <n v="37967"/>
    <n v="129727470"/>
    <s v="quinta compañia San Felipe"/>
    <x v="1"/>
    <d v="2016-11-29T11:48:53"/>
    <x v="5"/>
    <d v="2016-12-02T00:00:00"/>
    <s v="Banco Falabella"/>
    <m/>
    <s v="Banco de Chile"/>
    <x v="3"/>
    <n v="0"/>
    <n v="3000"/>
  </r>
  <r>
    <n v="254279"/>
    <n v="37967"/>
    <n v="129727470"/>
    <s v="quinta compañia San Felipe"/>
    <x v="1"/>
    <d v="2017-03-28T15:24:43"/>
    <x v="17"/>
    <d v="2017-04-04T00:00:00"/>
    <s v="Banco Falabella"/>
    <m/>
    <s v="Banco de Chile"/>
    <x v="3"/>
    <n v="0"/>
    <n v="3000"/>
  </r>
  <r>
    <n v="236902"/>
    <n v="37967"/>
    <n v="129727470"/>
    <s v="quinta compañia San Felipe"/>
    <x v="1"/>
    <d v="2017-02-27T12:19:23"/>
    <x v="7"/>
    <d v="2017-03-13T00:00:00"/>
    <s v="Banco Falabella"/>
    <m/>
    <s v="Banco de Chile"/>
    <x v="3"/>
    <n v="0"/>
    <n v="3000"/>
  </r>
  <r>
    <n v="272458"/>
    <n v="37967"/>
    <n v="129727470"/>
    <s v="quinta compañia San Felipe"/>
    <x v="1"/>
    <d v="2017-04-26T15:42:27"/>
    <x v="18"/>
    <d v="2017-05-04T00:00:00"/>
    <s v="Banco Falabella"/>
    <m/>
    <s v="Banco de Chile"/>
    <x v="3"/>
    <n v="0"/>
    <n v="3000"/>
  </r>
  <r>
    <n v="295594"/>
    <n v="37967"/>
    <n v="129727470"/>
    <s v="quinta compañia San Felipe"/>
    <x v="1"/>
    <d v="2017-05-29T17:25:45"/>
    <x v="9"/>
    <d v="2017-06-06T00:00:00"/>
    <s v="Banco Falabella"/>
    <m/>
    <s v="Banco de Chile"/>
    <x v="3"/>
    <n v="0"/>
    <n v="3000"/>
  </r>
  <r>
    <n v="318229"/>
    <n v="37967"/>
    <n v="129727470"/>
    <s v="quinta compañia San Felipe"/>
    <x v="1"/>
    <d v="2017-06-28T13:07:20"/>
    <x v="19"/>
    <d v="2017-07-04T00:00:00"/>
    <s v="Banco Falabella"/>
    <m/>
    <s v="Banco de Chile"/>
    <x v="3"/>
    <n v="0"/>
    <n v="3000"/>
  </r>
  <r>
    <n v="343191"/>
    <n v="37967"/>
    <n v="129727470"/>
    <s v="quinta compañia San Felipe"/>
    <x v="1"/>
    <d v="2017-07-27T16:39:09"/>
    <x v="12"/>
    <d v="2017-08-02T00:00:00"/>
    <s v="Banco Falabella"/>
    <m/>
    <s v="Banco de Chile"/>
    <x v="3"/>
    <n v="0"/>
    <n v="3000"/>
  </r>
  <r>
    <n v="135435"/>
    <n v="37968"/>
    <n v="197870680"/>
    <s v="quinta compañia San Felipe"/>
    <x v="1"/>
    <d v="2016-07-15T13:21:50"/>
    <x v="13"/>
    <d v="2016-08-01T00:00:00"/>
    <s v="Banco Estado"/>
    <m/>
    <s v="Banco de Chile"/>
    <x v="4"/>
    <n v="0"/>
    <n v="3000"/>
  </r>
  <r>
    <n v="144286"/>
    <n v="37968"/>
    <n v="197870680"/>
    <s v="quinta compañia San Felipe"/>
    <x v="1"/>
    <d v="2016-07-27T15:47:34"/>
    <x v="2"/>
    <d v="2016-08-23T00:00:00"/>
    <s v="Banco Estado"/>
    <m/>
    <s v="Banco de Chile"/>
    <x v="3"/>
    <n v="0"/>
    <n v="3000"/>
  </r>
  <r>
    <n v="178576"/>
    <n v="37968"/>
    <n v="197870680"/>
    <s v="quinta compañia San Felipe"/>
    <x v="1"/>
    <d v="2016-10-27T13:35:17"/>
    <x v="14"/>
    <d v="2016-11-29T00:00:00"/>
    <s v="Banco Estado"/>
    <m/>
    <s v="Banco de Chile"/>
    <x v="4"/>
    <n v="0"/>
    <n v="3000"/>
  </r>
  <r>
    <n v="166601"/>
    <n v="37968"/>
    <n v="197870680"/>
    <s v="quinta compañia San Felipe"/>
    <x v="1"/>
    <d v="2016-09-29T12:20:47"/>
    <x v="15"/>
    <d v="2016-10-04T00:00:00"/>
    <s v="Banco Estado"/>
    <m/>
    <s v="Banco de Chile"/>
    <x v="3"/>
    <n v="0"/>
    <n v="3000"/>
  </r>
  <r>
    <n v="155187"/>
    <n v="37968"/>
    <n v="197870680"/>
    <s v="quinta compañia San Felipe"/>
    <x v="1"/>
    <d v="2016-08-26T16:39:45"/>
    <x v="1"/>
    <d v="2016-09-05T00:00:00"/>
    <s v="Banco Estado"/>
    <m/>
    <s v="Banco de Chile"/>
    <x v="3"/>
    <n v="0"/>
    <n v="3000"/>
  </r>
  <r>
    <n v="191382"/>
    <n v="37968"/>
    <n v="197870680"/>
    <s v="quinta compañia San Felipe"/>
    <x v="1"/>
    <d v="2016-11-29T11:48:53"/>
    <x v="5"/>
    <d v="2017-01-09T00:00:00"/>
    <s v="Banco Estado"/>
    <m/>
    <s v="Banco de Chile"/>
    <x v="4"/>
    <n v="0"/>
    <n v="3000"/>
  </r>
  <r>
    <n v="205543"/>
    <n v="37968"/>
    <n v="197870680"/>
    <s v="quinta compañia San Felipe"/>
    <x v="1"/>
    <d v="2016-12-29T16:59:06"/>
    <x v="16"/>
    <d v="2017-01-31T00:00:00"/>
    <s v="Banco Estado"/>
    <m/>
    <s v="Banco de Chile"/>
    <x v="3"/>
    <n v="0"/>
    <n v="3000"/>
  </r>
  <r>
    <n v="220349"/>
    <n v="37968"/>
    <n v="197870680"/>
    <s v="quinta compañia San Felipe"/>
    <x v="1"/>
    <d v="2017-01-26T15:39:04"/>
    <x v="6"/>
    <d v="2017-03-01T00:00:00"/>
    <s v="Banco Estado"/>
    <m/>
    <s v="Banco de Chile"/>
    <x v="4"/>
    <n v="0"/>
    <n v="3000"/>
  </r>
  <r>
    <n v="236903"/>
    <n v="37968"/>
    <n v="197870680"/>
    <s v="quinta compañia San Felipe"/>
    <x v="1"/>
    <d v="2017-02-27T12:19:23"/>
    <x v="7"/>
    <d v="2017-04-04T00:00:00"/>
    <s v="Banco Estado"/>
    <m/>
    <s v="Banco de Chile"/>
    <x v="4"/>
    <n v="0"/>
    <n v="3000"/>
  </r>
  <r>
    <n v="254280"/>
    <n v="37968"/>
    <n v="197870680"/>
    <s v="quinta compañia San Felipe"/>
    <x v="1"/>
    <d v="2017-03-28T15:24:43"/>
    <x v="17"/>
    <d v="2017-04-20T00:00:00"/>
    <s v="Banco Estado"/>
    <m/>
    <s v="Banco de Chile"/>
    <x v="3"/>
    <n v="0"/>
    <n v="3000"/>
  </r>
  <r>
    <n v="295595"/>
    <n v="37968"/>
    <n v="197870680"/>
    <s v="quinta compañia San Felipe"/>
    <x v="1"/>
    <d v="2017-05-29T17:25:45"/>
    <x v="9"/>
    <d v="2017-06-06T00:00:00"/>
    <s v="Banco Estado"/>
    <m/>
    <s v="Banco de Chile"/>
    <x v="3"/>
    <n v="0"/>
    <n v="3000"/>
  </r>
  <r>
    <n v="272459"/>
    <n v="37968"/>
    <n v="197870680"/>
    <s v="quinta compañia San Felipe"/>
    <x v="1"/>
    <d v="2017-04-26T15:42:27"/>
    <x v="18"/>
    <d v="2017-05-04T00:00:00"/>
    <s v="Banco Estado"/>
    <m/>
    <s v="Banco de Chile"/>
    <x v="3"/>
    <n v="0"/>
    <n v="3000"/>
  </r>
  <r>
    <n v="318230"/>
    <n v="37968"/>
    <n v="197870680"/>
    <s v="quinta compañia San Felipe"/>
    <x v="1"/>
    <d v="2017-06-28T13:07:20"/>
    <x v="19"/>
    <d v="2017-07-04T00:00:00"/>
    <s v="Banco Estado"/>
    <m/>
    <s v="Banco de Chile"/>
    <x v="3"/>
    <n v="0"/>
    <n v="3000"/>
  </r>
  <r>
    <n v="343192"/>
    <n v="37968"/>
    <n v="197870680"/>
    <s v="quinta compañia San Felipe"/>
    <x v="1"/>
    <d v="2017-07-27T16:39:09"/>
    <x v="12"/>
    <d v="2017-08-16T00:00:00"/>
    <s v="Banco Estado"/>
    <m/>
    <s v="Banco de Chile"/>
    <x v="5"/>
    <n v="99"/>
    <n v="3000"/>
  </r>
  <r>
    <n v="144287"/>
    <n v="37969"/>
    <n v="188543065"/>
    <s v="quinta compañia San Felipe"/>
    <x v="1"/>
    <d v="2016-07-27T15:47:34"/>
    <x v="2"/>
    <d v="2016-08-03T00:00:00"/>
    <s v="Banco Estado"/>
    <m/>
    <s v="Banco de Chile"/>
    <x v="3"/>
    <n v="0"/>
    <n v="3000"/>
  </r>
  <r>
    <n v="135436"/>
    <n v="37969"/>
    <n v="188543065"/>
    <s v="quinta compañia San Felipe"/>
    <x v="1"/>
    <d v="2016-07-15T13:21:50"/>
    <x v="13"/>
    <d v="2016-08-01T00:00:00"/>
    <s v="Banco Estado"/>
    <m/>
    <s v="Banco de Chile"/>
    <x v="3"/>
    <n v="0"/>
    <n v="3000"/>
  </r>
  <r>
    <n v="155188"/>
    <n v="37969"/>
    <n v="188543065"/>
    <s v="quinta compañia San Felipe"/>
    <x v="1"/>
    <d v="2016-08-26T16:39:45"/>
    <x v="1"/>
    <d v="2016-09-21T00:00:00"/>
    <s v="Banco Estado"/>
    <m/>
    <s v="Banco de Chile"/>
    <x v="3"/>
    <n v="0"/>
    <n v="3000"/>
  </r>
  <r>
    <n v="166602"/>
    <n v="37969"/>
    <n v="188543065"/>
    <s v="quinta compañia San Felipe"/>
    <x v="1"/>
    <d v="2016-09-29T12:20:47"/>
    <x v="15"/>
    <d v="2016-10-04T00:00:00"/>
    <s v="Banco Estado"/>
    <m/>
    <s v="Banco de Chile"/>
    <x v="3"/>
    <n v="0"/>
    <n v="3000"/>
  </r>
  <r>
    <n v="178577"/>
    <n v="37969"/>
    <n v="188543065"/>
    <s v="quinta compañia San Felipe"/>
    <x v="1"/>
    <d v="2016-10-27T13:35:17"/>
    <x v="14"/>
    <d v="2016-11-08T00:00:00"/>
    <s v="Banco Estado"/>
    <m/>
    <s v="Banco de Chile"/>
    <x v="3"/>
    <n v="0"/>
    <n v="3000"/>
  </r>
  <r>
    <n v="220350"/>
    <n v="37969"/>
    <n v="188543065"/>
    <s v="quinta compañia San Felipe"/>
    <x v="1"/>
    <d v="2017-01-26T15:39:04"/>
    <x v="6"/>
    <d v="2017-02-16T00:00:00"/>
    <s v="Banco Estado"/>
    <m/>
    <s v="Banco de Chile"/>
    <x v="3"/>
    <n v="0"/>
    <n v="3000"/>
  </r>
  <r>
    <n v="205544"/>
    <n v="37969"/>
    <n v="188543065"/>
    <s v="quinta compañia San Felipe"/>
    <x v="1"/>
    <d v="2016-12-29T16:59:06"/>
    <x v="16"/>
    <d v="2017-01-05T00:00:00"/>
    <s v="Banco Estado"/>
    <m/>
    <s v="Banco de Chile"/>
    <x v="3"/>
    <n v="0"/>
    <n v="3000"/>
  </r>
  <r>
    <n v="191383"/>
    <n v="37969"/>
    <n v="188543065"/>
    <s v="quinta compañia San Felipe"/>
    <x v="1"/>
    <d v="2016-11-29T11:48:53"/>
    <x v="5"/>
    <d v="2016-12-02T00:00:00"/>
    <s v="Banco Estado"/>
    <m/>
    <s v="Banco de Chile"/>
    <x v="3"/>
    <n v="0"/>
    <n v="3000"/>
  </r>
  <r>
    <n v="254281"/>
    <n v="37969"/>
    <n v="188543065"/>
    <s v="quinta compañia San Felipe"/>
    <x v="1"/>
    <d v="2017-03-28T15:24:43"/>
    <x v="17"/>
    <d v="2017-05-04T00:00:00"/>
    <s v="Banco Estado"/>
    <m/>
    <s v="Banco de Chile"/>
    <x v="4"/>
    <n v="0"/>
    <n v="3000"/>
  </r>
  <r>
    <n v="236904"/>
    <n v="37969"/>
    <n v="188543065"/>
    <s v="quinta compañia San Felipe"/>
    <x v="1"/>
    <d v="2017-02-27T12:19:23"/>
    <x v="7"/>
    <d v="2017-03-02T00:00:00"/>
    <s v="Banco Estado"/>
    <m/>
    <s v="Banco de Chile"/>
    <x v="3"/>
    <n v="0"/>
    <n v="3000"/>
  </r>
  <r>
    <n v="272460"/>
    <n v="37969"/>
    <n v="188543065"/>
    <s v="quinta compañia San Felipe"/>
    <x v="1"/>
    <d v="2017-04-26T15:42:27"/>
    <x v="18"/>
    <d v="2017-06-06T00:00:00"/>
    <s v="Banco Estado"/>
    <m/>
    <s v="Banco de Chile"/>
    <x v="4"/>
    <n v="0"/>
    <n v="3000"/>
  </r>
  <r>
    <n v="295596"/>
    <n v="37969"/>
    <n v="188543065"/>
    <s v="quinta compañia San Felipe"/>
    <x v="1"/>
    <d v="2017-05-29T17:25:45"/>
    <x v="9"/>
    <d v="2017-07-04T00:00:00"/>
    <s v="Banco Estado"/>
    <m/>
    <s v="Banco de Chile"/>
    <x v="4"/>
    <n v="0"/>
    <n v="3000"/>
  </r>
  <r>
    <n v="318231"/>
    <n v="37969"/>
    <n v="188543065"/>
    <s v="quinta compañia San Felipe"/>
    <x v="1"/>
    <d v="2017-06-28T13:07:20"/>
    <x v="19"/>
    <d v="2017-07-28T00:00:00"/>
    <s v="Banco Estado"/>
    <m/>
    <s v="Banco de Chile"/>
    <x v="4"/>
    <n v="0"/>
    <n v="3000"/>
  </r>
  <r>
    <n v="343193"/>
    <n v="37969"/>
    <n v="188543065"/>
    <s v="quinta compañia San Felipe"/>
    <x v="1"/>
    <d v="2017-07-27T16:39:09"/>
    <x v="12"/>
    <d v="2017-08-16T00:00:00"/>
    <s v="Banco Estado"/>
    <m/>
    <s v="Banco de Chile"/>
    <x v="5"/>
    <n v="99"/>
    <n v="3000"/>
  </r>
  <r>
    <n v="135437"/>
    <n v="37971"/>
    <n v="69045936"/>
    <s v="quinta compañia San Felipe"/>
    <x v="1"/>
    <d v="2016-07-15T13:21:50"/>
    <x v="13"/>
    <d v="2016-07-20T00:00:00"/>
    <s v="Banco Estado"/>
    <m/>
    <s v="Banco de Chile"/>
    <x v="3"/>
    <n v="0"/>
    <n v="7000"/>
  </r>
  <r>
    <n v="144288"/>
    <n v="37971"/>
    <n v="69045936"/>
    <s v="quinta compañia San Felipe"/>
    <x v="1"/>
    <d v="2016-07-27T15:47:34"/>
    <x v="2"/>
    <d v="2016-09-07T00:00:00"/>
    <s v="Banco Estado"/>
    <m/>
    <s v="Banco de Chile"/>
    <x v="4"/>
    <n v="0"/>
    <n v="7000"/>
  </r>
  <r>
    <n v="178578"/>
    <n v="37971"/>
    <n v="69045936"/>
    <s v="quinta compañia San Felipe"/>
    <x v="1"/>
    <d v="2016-10-27T13:35:17"/>
    <x v="14"/>
    <d v="2016-11-29T00:00:00"/>
    <s v="Banco Estado"/>
    <m/>
    <s v="Banco de Chile"/>
    <x v="4"/>
    <n v="0"/>
    <n v="7000"/>
  </r>
  <r>
    <n v="166603"/>
    <n v="37971"/>
    <n v="69045936"/>
    <s v="quinta compañia San Felipe"/>
    <x v="1"/>
    <d v="2016-09-29T12:20:47"/>
    <x v="15"/>
    <d v="2016-11-02T00:00:00"/>
    <s v="Banco Estado"/>
    <m/>
    <s v="Banco de Chile"/>
    <x v="4"/>
    <n v="0"/>
    <n v="7000"/>
  </r>
  <r>
    <n v="155189"/>
    <n v="37971"/>
    <n v="69045936"/>
    <s v="quinta compañia San Felipe"/>
    <x v="1"/>
    <d v="2016-08-26T16:39:45"/>
    <x v="1"/>
    <d v="2016-10-04T00:00:00"/>
    <s v="Banco Estado"/>
    <m/>
    <s v="Banco de Chile"/>
    <x v="4"/>
    <n v="0"/>
    <n v="7000"/>
  </r>
  <r>
    <n v="191384"/>
    <n v="37971"/>
    <n v="69045936"/>
    <s v="quinta compañia San Felipe"/>
    <x v="1"/>
    <d v="2016-11-29T11:48:53"/>
    <x v="5"/>
    <d v="2017-01-09T00:00:00"/>
    <s v="Banco Estado"/>
    <m/>
    <s v="Banco de Chile"/>
    <x v="3"/>
    <n v="0"/>
    <n v="7000"/>
  </r>
  <r>
    <n v="205545"/>
    <n v="37971"/>
    <n v="69045936"/>
    <s v="quinta compañia San Felipe"/>
    <x v="1"/>
    <d v="2016-12-29T16:59:06"/>
    <x v="16"/>
    <d v="2017-01-05T00:00:00"/>
    <s v="Banco Estado"/>
    <m/>
    <s v="Banco de Chile"/>
    <x v="3"/>
    <n v="0"/>
    <n v="7000"/>
  </r>
  <r>
    <n v="220351"/>
    <n v="37971"/>
    <n v="69045936"/>
    <s v="quinta compañia San Felipe"/>
    <x v="1"/>
    <d v="2017-01-26T15:39:04"/>
    <x v="6"/>
    <d v="2017-03-01T00:00:00"/>
    <s v="Banco Estado"/>
    <m/>
    <s v="Banco de Chile"/>
    <x v="4"/>
    <n v="0"/>
    <n v="7000"/>
  </r>
  <r>
    <n v="236905"/>
    <n v="37971"/>
    <n v="69045936"/>
    <s v="quinta compañia San Felipe"/>
    <x v="1"/>
    <d v="2017-02-27T12:19:23"/>
    <x v="7"/>
    <d v="2017-04-04T00:00:00"/>
    <s v="Banco Estado"/>
    <m/>
    <s v="Banco de Chile"/>
    <x v="4"/>
    <n v="0"/>
    <n v="7000"/>
  </r>
  <r>
    <n v="254282"/>
    <n v="37971"/>
    <n v="69045936"/>
    <s v="quinta compañia San Felipe"/>
    <x v="1"/>
    <d v="2017-03-28T15:24:43"/>
    <x v="17"/>
    <d v="2017-05-04T00:00:00"/>
    <s v="Banco Estado"/>
    <m/>
    <s v="Banco de Chile"/>
    <x v="4"/>
    <n v="0"/>
    <n v="7000"/>
  </r>
  <r>
    <n v="295597"/>
    <n v="37971"/>
    <n v="69045936"/>
    <s v="quinta compañia San Felipe"/>
    <x v="1"/>
    <d v="2017-05-29T17:25:45"/>
    <x v="9"/>
    <d v="2017-07-04T00:00:00"/>
    <s v="Banco Estado"/>
    <m/>
    <s v="Banco de Chile"/>
    <x v="4"/>
    <n v="0"/>
    <n v="7000"/>
  </r>
  <r>
    <n v="272461"/>
    <n v="37971"/>
    <n v="69045936"/>
    <s v="quinta compañia San Felipe"/>
    <x v="1"/>
    <d v="2017-04-26T15:42:27"/>
    <x v="18"/>
    <d v="2017-06-06T00:00:00"/>
    <s v="Banco Estado"/>
    <m/>
    <s v="Banco de Chile"/>
    <x v="4"/>
    <n v="0"/>
    <n v="7000"/>
  </r>
  <r>
    <n v="318232"/>
    <n v="37971"/>
    <n v="69045936"/>
    <s v="quinta compañia San Felipe"/>
    <x v="1"/>
    <d v="2017-06-28T13:07:20"/>
    <x v="19"/>
    <d v="2017-07-28T00:00:00"/>
    <s v="Banco Estado"/>
    <m/>
    <s v="Banco de Chile"/>
    <x v="4"/>
    <n v="0"/>
    <n v="7000"/>
  </r>
  <r>
    <n v="343194"/>
    <n v="37971"/>
    <n v="69045936"/>
    <s v="quinta compañia San Felipe"/>
    <x v="1"/>
    <d v="2017-07-27T16:39:09"/>
    <x v="12"/>
    <d v="2017-08-16T00:00:00"/>
    <s v="Banco Estado"/>
    <m/>
    <s v="Banco de Chile"/>
    <x v="5"/>
    <n v="99"/>
    <n v="7000"/>
  </r>
  <r>
    <n v="144289"/>
    <n v="37973"/>
    <n v="103544327"/>
    <s v="quinta compañia San Felipe"/>
    <x v="1"/>
    <d v="2016-07-27T15:47:34"/>
    <x v="2"/>
    <d v="2016-09-07T00:00:00"/>
    <s v="Banco Estado"/>
    <m/>
    <s v="Banco de Chile"/>
    <x v="4"/>
    <n v="0"/>
    <n v="2000"/>
  </r>
  <r>
    <n v="135438"/>
    <n v="37973"/>
    <n v="103544327"/>
    <s v="quinta compañia San Felipe"/>
    <x v="1"/>
    <d v="2016-07-15T13:21:50"/>
    <x v="13"/>
    <d v="2016-08-01T00:00:00"/>
    <s v="Banco Estado"/>
    <m/>
    <s v="Banco de Chile"/>
    <x v="4"/>
    <n v="0"/>
    <n v="2000"/>
  </r>
  <r>
    <n v="155190"/>
    <n v="37973"/>
    <n v="103544327"/>
    <s v="quinta compañia San Felipe"/>
    <x v="1"/>
    <d v="2016-08-26T16:39:45"/>
    <x v="1"/>
    <d v="2016-10-04T00:00:00"/>
    <s v="Banco Estado"/>
    <m/>
    <s v="Banco de Chile"/>
    <x v="4"/>
    <n v="0"/>
    <n v="2000"/>
  </r>
  <r>
    <n v="166604"/>
    <n v="37973"/>
    <n v="103544327"/>
    <s v="quinta compañia San Felipe"/>
    <x v="1"/>
    <d v="2016-09-29T12:20:47"/>
    <x v="15"/>
    <d v="2016-11-02T00:00:00"/>
    <s v="Banco Estado"/>
    <m/>
    <s v="Banco de Chile"/>
    <x v="4"/>
    <n v="0"/>
    <n v="2000"/>
  </r>
  <r>
    <n v="178579"/>
    <n v="37973"/>
    <n v="103544327"/>
    <s v="quinta compañia San Felipe"/>
    <x v="1"/>
    <d v="2016-10-27T13:35:17"/>
    <x v="14"/>
    <d v="2016-11-08T00:00:00"/>
    <s v="Banco Estado"/>
    <m/>
    <s v="Banco de Chile"/>
    <x v="3"/>
    <n v="0"/>
    <n v="2000"/>
  </r>
  <r>
    <n v="220352"/>
    <n v="37973"/>
    <n v="103544327"/>
    <s v="quinta compañia San Felipe"/>
    <x v="1"/>
    <d v="2017-01-26T15:39:04"/>
    <x v="6"/>
    <d v="2017-03-01T00:00:00"/>
    <s v="Banco Estado"/>
    <m/>
    <s v="Banco de Chile"/>
    <x v="4"/>
    <n v="0"/>
    <n v="2000"/>
  </r>
  <r>
    <n v="205546"/>
    <n v="37973"/>
    <n v="103544327"/>
    <s v="quinta compañia San Felipe"/>
    <x v="1"/>
    <d v="2016-12-29T16:59:06"/>
    <x v="16"/>
    <d v="2017-01-31T00:00:00"/>
    <s v="Banco Estado"/>
    <m/>
    <s v="Banco de Chile"/>
    <x v="4"/>
    <n v="0"/>
    <n v="2000"/>
  </r>
  <r>
    <n v="191385"/>
    <n v="37973"/>
    <n v="103544327"/>
    <s v="quinta compañia San Felipe"/>
    <x v="1"/>
    <d v="2016-11-29T11:48:53"/>
    <x v="5"/>
    <d v="2017-01-09T00:00:00"/>
    <s v="Banco Estado"/>
    <m/>
    <s v="Banco de Chile"/>
    <x v="4"/>
    <n v="0"/>
    <n v="2000"/>
  </r>
  <r>
    <n v="254283"/>
    <n v="37973"/>
    <n v="103544327"/>
    <s v="quinta compañia San Felipe"/>
    <x v="1"/>
    <d v="2017-03-28T15:24:43"/>
    <x v="17"/>
    <d v="2017-04-20T00:00:00"/>
    <s v="Banco Estado"/>
    <m/>
    <s v="Banco de Chile"/>
    <x v="3"/>
    <n v="0"/>
    <n v="2000"/>
  </r>
  <r>
    <n v="236906"/>
    <n v="37973"/>
    <n v="103544327"/>
    <s v="quinta compañia San Felipe"/>
    <x v="1"/>
    <d v="2017-02-27T12:19:23"/>
    <x v="7"/>
    <d v="2017-04-04T00:00:00"/>
    <s v="Banco Estado"/>
    <m/>
    <s v="Banco de Chile"/>
    <x v="4"/>
    <n v="0"/>
    <n v="2000"/>
  </r>
  <r>
    <n v="272462"/>
    <n v="37973"/>
    <n v="103544327"/>
    <s v="quinta compañia San Felipe"/>
    <x v="1"/>
    <d v="2017-04-26T15:42:27"/>
    <x v="18"/>
    <d v="2017-06-06T00:00:00"/>
    <s v="Banco Estado"/>
    <m/>
    <s v="Banco de Chile"/>
    <x v="4"/>
    <n v="0"/>
    <n v="2000"/>
  </r>
  <r>
    <n v="295598"/>
    <n v="37973"/>
    <n v="103544327"/>
    <s v="quinta compañia San Felipe"/>
    <x v="1"/>
    <d v="2017-05-29T17:25:45"/>
    <x v="9"/>
    <d v="2017-07-04T00:00:00"/>
    <s v="Banco Estado"/>
    <m/>
    <s v="Banco de Chile"/>
    <x v="4"/>
    <n v="0"/>
    <n v="2000"/>
  </r>
  <r>
    <n v="318233"/>
    <n v="37973"/>
    <n v="103544327"/>
    <s v="quinta compañia San Felipe"/>
    <x v="1"/>
    <d v="2017-06-28T13:07:20"/>
    <x v="19"/>
    <d v="2017-07-28T00:00:00"/>
    <s v="Banco Estado"/>
    <m/>
    <s v="Banco de Chile"/>
    <x v="4"/>
    <n v="0"/>
    <n v="2000"/>
  </r>
  <r>
    <n v="343195"/>
    <n v="37973"/>
    <n v="103544327"/>
    <s v="quinta compañia San Felipe"/>
    <x v="1"/>
    <d v="2017-07-27T16:39:09"/>
    <x v="12"/>
    <d v="2017-08-16T00:00:00"/>
    <s v="Banco Estado"/>
    <m/>
    <s v="Banco de Chile"/>
    <x v="5"/>
    <n v="99"/>
    <n v="2000"/>
  </r>
  <r>
    <n v="135439"/>
    <n v="37975"/>
    <n v="79944491"/>
    <s v="quinta compañia San Felipe"/>
    <x v="1"/>
    <d v="2016-07-15T13:21:50"/>
    <x v="13"/>
    <d v="2016-08-01T00:00:00"/>
    <s v="Banco Estado"/>
    <m/>
    <s v="Banco de Chile"/>
    <x v="4"/>
    <n v="0"/>
    <n v="3000"/>
  </r>
  <r>
    <n v="144290"/>
    <n v="37975"/>
    <n v="79944491"/>
    <s v="quinta compañia San Felipe"/>
    <x v="1"/>
    <d v="2016-07-27T15:47:34"/>
    <x v="2"/>
    <d v="2016-08-03T00:00:00"/>
    <s v="Banco Estado"/>
    <m/>
    <s v="Banco de Chile"/>
    <x v="3"/>
    <n v="0"/>
    <n v="3000"/>
  </r>
  <r>
    <n v="178580"/>
    <n v="37975"/>
    <n v="79944491"/>
    <s v="quinta compañia San Felipe"/>
    <x v="1"/>
    <d v="2016-10-27T13:35:17"/>
    <x v="14"/>
    <d v="2016-11-08T00:00:00"/>
    <s v="Banco Estado"/>
    <m/>
    <s v="Banco de Chile"/>
    <x v="3"/>
    <n v="0"/>
    <n v="3000"/>
  </r>
  <r>
    <n v="166605"/>
    <n v="37975"/>
    <n v="79944491"/>
    <s v="quinta compañia San Felipe"/>
    <x v="1"/>
    <d v="2016-09-29T12:20:47"/>
    <x v="15"/>
    <d v="2016-10-04T00:00:00"/>
    <s v="Banco Estado"/>
    <m/>
    <s v="Banco de Chile"/>
    <x v="3"/>
    <n v="0"/>
    <n v="3000"/>
  </r>
  <r>
    <n v="155191"/>
    <n v="37975"/>
    <n v="79944491"/>
    <s v="quinta compañia San Felipe"/>
    <x v="1"/>
    <d v="2016-08-26T16:39:45"/>
    <x v="1"/>
    <d v="2016-09-12T00:00:00"/>
    <s v="Banco Estado"/>
    <m/>
    <s v="Banco de Chile"/>
    <x v="3"/>
    <n v="0"/>
    <n v="3000"/>
  </r>
  <r>
    <n v="191386"/>
    <n v="37975"/>
    <n v="79944491"/>
    <s v="quinta compañia San Felipe"/>
    <x v="1"/>
    <d v="2016-11-29T11:48:53"/>
    <x v="5"/>
    <d v="2016-12-13T00:00:00"/>
    <s v="Banco Estado"/>
    <m/>
    <s v="Banco de Chile"/>
    <x v="3"/>
    <n v="0"/>
    <n v="3000"/>
  </r>
  <r>
    <n v="205547"/>
    <n v="37975"/>
    <n v="79944491"/>
    <s v="quinta compañia San Felipe"/>
    <x v="1"/>
    <d v="2016-12-29T16:59:06"/>
    <x v="16"/>
    <d v="2017-01-05T00:00:00"/>
    <s v="Banco Estado"/>
    <m/>
    <s v="Banco de Chile"/>
    <x v="3"/>
    <n v="0"/>
    <n v="3000"/>
  </r>
  <r>
    <n v="220353"/>
    <n v="37975"/>
    <n v="79944491"/>
    <s v="quinta compañia San Felipe"/>
    <x v="1"/>
    <d v="2017-01-26T15:39:04"/>
    <x v="6"/>
    <d v="2017-02-06T00:00:00"/>
    <s v="Banco Estado"/>
    <m/>
    <s v="Banco de Chile"/>
    <x v="3"/>
    <n v="0"/>
    <n v="3000"/>
  </r>
  <r>
    <n v="236907"/>
    <n v="37975"/>
    <n v="79944491"/>
    <s v="quinta compañia San Felipe"/>
    <x v="1"/>
    <d v="2017-02-27T12:19:23"/>
    <x v="7"/>
    <d v="2017-03-13T00:00:00"/>
    <s v="Banco Estado"/>
    <m/>
    <s v="Banco de Chile"/>
    <x v="3"/>
    <n v="0"/>
    <n v="3000"/>
  </r>
  <r>
    <n v="254284"/>
    <n v="37975"/>
    <n v="79944491"/>
    <s v="quinta compañia San Felipe"/>
    <x v="1"/>
    <d v="2017-03-28T15:24:43"/>
    <x v="17"/>
    <d v="2017-04-04T00:00:00"/>
    <s v="Banco Estado"/>
    <m/>
    <s v="Banco de Chile"/>
    <x v="3"/>
    <n v="0"/>
    <n v="3000"/>
  </r>
  <r>
    <n v="295599"/>
    <n v="37975"/>
    <n v="79944491"/>
    <s v="quinta compañia San Felipe"/>
    <x v="1"/>
    <d v="2017-05-29T17:25:45"/>
    <x v="9"/>
    <d v="2017-06-06T00:00:00"/>
    <s v="Banco Estado"/>
    <m/>
    <s v="Banco de Chile"/>
    <x v="3"/>
    <n v="0"/>
    <n v="3000"/>
  </r>
  <r>
    <n v="272463"/>
    <n v="37975"/>
    <n v="79944491"/>
    <s v="quinta compañia San Felipe"/>
    <x v="1"/>
    <d v="2017-04-26T15:42:27"/>
    <x v="18"/>
    <d v="2017-05-04T00:00:00"/>
    <s v="Banco Estado"/>
    <m/>
    <s v="Banco de Chile"/>
    <x v="3"/>
    <n v="0"/>
    <n v="3000"/>
  </r>
  <r>
    <n v="318234"/>
    <n v="37975"/>
    <n v="79944491"/>
    <s v="quinta compañia San Felipe"/>
    <x v="1"/>
    <d v="2017-06-28T13:07:20"/>
    <x v="19"/>
    <d v="2017-07-04T00:00:00"/>
    <s v="Banco Estado"/>
    <m/>
    <s v="Banco de Chile"/>
    <x v="3"/>
    <n v="0"/>
    <n v="3000"/>
  </r>
  <r>
    <n v="343196"/>
    <n v="37975"/>
    <n v="79944491"/>
    <s v="quinta compañia San Felipe"/>
    <x v="1"/>
    <d v="2017-07-27T16:39:09"/>
    <x v="12"/>
    <d v="2017-08-02T00:00:00"/>
    <s v="Banco Estado"/>
    <m/>
    <s v="Banco de Chile"/>
    <x v="3"/>
    <n v="0"/>
    <n v="3000"/>
  </r>
  <r>
    <n v="144291"/>
    <n v="37976"/>
    <n v="173010877"/>
    <s v="quinta compañia San Felipe"/>
    <x v="1"/>
    <d v="2016-07-27T15:47:34"/>
    <x v="2"/>
    <d v="2016-08-03T00:00:00"/>
    <s v="Banco Estado"/>
    <m/>
    <s v="Banco de Chile"/>
    <x v="3"/>
    <n v="0"/>
    <n v="2000"/>
  </r>
  <r>
    <n v="135440"/>
    <n v="37976"/>
    <n v="173010877"/>
    <s v="quinta compañia San Felipe"/>
    <x v="1"/>
    <d v="2016-07-15T13:21:50"/>
    <x v="13"/>
    <d v="2016-08-01T00:00:00"/>
    <s v="Banco Estado"/>
    <m/>
    <s v="Banco de Chile"/>
    <x v="3"/>
    <n v="0"/>
    <n v="2000"/>
  </r>
  <r>
    <n v="155192"/>
    <n v="37976"/>
    <n v="173010877"/>
    <s v="quinta compañia San Felipe"/>
    <x v="1"/>
    <d v="2016-08-26T16:39:45"/>
    <x v="1"/>
    <d v="2016-09-05T00:00:00"/>
    <s v="Banco Estado"/>
    <m/>
    <s v="Banco de Chile"/>
    <x v="3"/>
    <n v="0"/>
    <n v="2000"/>
  </r>
  <r>
    <n v="166606"/>
    <n v="37976"/>
    <n v="173010877"/>
    <s v="quinta compañia San Felipe"/>
    <x v="1"/>
    <d v="2016-09-29T12:20:47"/>
    <x v="15"/>
    <d v="2016-10-04T00:00:00"/>
    <s v="Banco Estado"/>
    <m/>
    <s v="Banco de Chile"/>
    <x v="3"/>
    <n v="0"/>
    <n v="2000"/>
  </r>
  <r>
    <n v="178581"/>
    <n v="37976"/>
    <n v="173010877"/>
    <s v="quinta compañia San Felipe"/>
    <x v="1"/>
    <d v="2016-10-27T13:35:17"/>
    <x v="14"/>
    <d v="2016-11-08T00:00:00"/>
    <s v="Banco Estado"/>
    <m/>
    <s v="Banco de Chile"/>
    <x v="3"/>
    <n v="0"/>
    <n v="2000"/>
  </r>
  <r>
    <n v="220354"/>
    <n v="37976"/>
    <n v="173010877"/>
    <s v="quinta compañia San Felipe"/>
    <x v="1"/>
    <d v="2017-01-26T15:39:04"/>
    <x v="6"/>
    <d v="2017-02-02T00:00:00"/>
    <s v="Banco Estado"/>
    <m/>
    <s v="Banco de Chile"/>
    <x v="3"/>
    <n v="0"/>
    <n v="2000"/>
  </r>
  <r>
    <n v="205548"/>
    <n v="37976"/>
    <n v="173010877"/>
    <s v="quinta compañia San Felipe"/>
    <x v="1"/>
    <d v="2016-12-29T16:59:06"/>
    <x v="16"/>
    <d v="2017-01-05T00:00:00"/>
    <s v="Banco Estado"/>
    <m/>
    <s v="Banco de Chile"/>
    <x v="3"/>
    <n v="0"/>
    <n v="2000"/>
  </r>
  <r>
    <n v="191387"/>
    <n v="37976"/>
    <n v="173010877"/>
    <s v="quinta compañia San Felipe"/>
    <x v="1"/>
    <d v="2016-11-29T11:48:53"/>
    <x v="5"/>
    <d v="2016-12-02T00:00:00"/>
    <s v="Banco Estado"/>
    <m/>
    <s v="Banco de Chile"/>
    <x v="3"/>
    <n v="0"/>
    <n v="2000"/>
  </r>
  <r>
    <n v="254285"/>
    <n v="37976"/>
    <n v="173010877"/>
    <s v="quinta compañia San Felipe"/>
    <x v="1"/>
    <d v="2017-03-28T15:24:43"/>
    <x v="17"/>
    <d v="2017-04-04T00:00:00"/>
    <s v="Banco Estado"/>
    <m/>
    <s v="Banco de Chile"/>
    <x v="3"/>
    <n v="0"/>
    <n v="2000"/>
  </r>
  <r>
    <n v="236908"/>
    <n v="37976"/>
    <n v="173010877"/>
    <s v="quinta compañia San Felipe"/>
    <x v="1"/>
    <d v="2017-02-27T12:19:23"/>
    <x v="7"/>
    <d v="2017-03-02T00:00:00"/>
    <s v="Banco Estado"/>
    <m/>
    <s v="Banco de Chile"/>
    <x v="3"/>
    <n v="0"/>
    <n v="2000"/>
  </r>
  <r>
    <n v="272464"/>
    <n v="37976"/>
    <n v="173010877"/>
    <s v="quinta compañia San Felipe"/>
    <x v="1"/>
    <d v="2017-04-26T15:42:27"/>
    <x v="18"/>
    <d v="2017-05-04T00:00:00"/>
    <s v="Banco Estado"/>
    <m/>
    <s v="Banco de Chile"/>
    <x v="3"/>
    <n v="0"/>
    <n v="2000"/>
  </r>
  <r>
    <n v="295600"/>
    <n v="37976"/>
    <n v="173010877"/>
    <s v="quinta compañia San Felipe"/>
    <x v="1"/>
    <d v="2017-05-29T17:25:45"/>
    <x v="9"/>
    <d v="2017-06-06T00:00:00"/>
    <s v="Banco Estado"/>
    <m/>
    <s v="Banco de Chile"/>
    <x v="3"/>
    <n v="0"/>
    <n v="2000"/>
  </r>
  <r>
    <n v="318235"/>
    <n v="37976"/>
    <n v="173010877"/>
    <s v="quinta compañia San Felipe"/>
    <x v="1"/>
    <d v="2017-06-28T13:07:20"/>
    <x v="19"/>
    <d v="2017-07-04T00:00:00"/>
    <s v="Banco Estado"/>
    <m/>
    <s v="Banco de Chile"/>
    <x v="3"/>
    <n v="0"/>
    <n v="2000"/>
  </r>
  <r>
    <n v="343197"/>
    <n v="37976"/>
    <n v="173010877"/>
    <s v="quinta compañia San Felipe"/>
    <x v="1"/>
    <d v="2017-07-27T16:39:09"/>
    <x v="12"/>
    <d v="2017-08-02T00:00:00"/>
    <s v="Banco Estado"/>
    <m/>
    <s v="Banco de Chile"/>
    <x v="3"/>
    <n v="0"/>
    <n v="2000"/>
  </r>
  <r>
    <n v="135441"/>
    <n v="37977"/>
    <n v="158182521"/>
    <s v="quinta compañia San Felipe"/>
    <x v="1"/>
    <d v="2016-07-15T13:21:50"/>
    <x v="13"/>
    <d v="2016-07-20T00:00:00"/>
    <s v="Banco Estado"/>
    <m/>
    <s v="Banco de Chile"/>
    <x v="3"/>
    <n v="0"/>
    <n v="2000"/>
  </r>
  <r>
    <n v="144292"/>
    <n v="37977"/>
    <n v="158182521"/>
    <s v="quinta compañia San Felipe"/>
    <x v="1"/>
    <d v="2016-07-27T15:47:34"/>
    <x v="2"/>
    <d v="2016-08-03T00:00:00"/>
    <s v="Banco Estado"/>
    <m/>
    <s v="Banco de Chile"/>
    <x v="3"/>
    <n v="0"/>
    <n v="2000"/>
  </r>
  <r>
    <n v="178582"/>
    <n v="37977"/>
    <n v="158182521"/>
    <s v="quinta compañia San Felipe"/>
    <x v="1"/>
    <d v="2016-10-27T13:35:17"/>
    <x v="14"/>
    <d v="2016-11-08T00:00:00"/>
    <s v="Banco Estado"/>
    <m/>
    <s v="Banco de Chile"/>
    <x v="3"/>
    <n v="0"/>
    <n v="2000"/>
  </r>
  <r>
    <n v="166607"/>
    <n v="37977"/>
    <n v="158182521"/>
    <s v="quinta compañia San Felipe"/>
    <x v="1"/>
    <d v="2016-09-29T12:20:47"/>
    <x v="15"/>
    <d v="2016-10-04T00:00:00"/>
    <s v="Banco Estado"/>
    <m/>
    <s v="Banco de Chile"/>
    <x v="3"/>
    <n v="0"/>
    <n v="2000"/>
  </r>
  <r>
    <n v="155193"/>
    <n v="37977"/>
    <n v="158182521"/>
    <s v="quinta compañia San Felipe"/>
    <x v="1"/>
    <d v="2016-08-26T16:39:45"/>
    <x v="1"/>
    <d v="2016-09-05T00:00:00"/>
    <s v="Banco Estado"/>
    <m/>
    <s v="Banco de Chile"/>
    <x v="3"/>
    <n v="0"/>
    <n v="2000"/>
  </r>
  <r>
    <n v="191388"/>
    <n v="37977"/>
    <n v="158182521"/>
    <s v="quinta compañia San Felipe"/>
    <x v="1"/>
    <d v="2016-11-29T11:48:53"/>
    <x v="5"/>
    <d v="2016-12-02T00:00:00"/>
    <s v="Banco Estado"/>
    <m/>
    <s v="Banco de Chile"/>
    <x v="3"/>
    <n v="0"/>
    <n v="2000"/>
  </r>
  <r>
    <n v="205549"/>
    <n v="37977"/>
    <n v="158182521"/>
    <s v="quinta compañia San Felipe"/>
    <x v="1"/>
    <d v="2016-12-29T16:59:06"/>
    <x v="16"/>
    <d v="2017-01-05T00:00:00"/>
    <s v="Banco Estado"/>
    <m/>
    <s v="Banco de Chile"/>
    <x v="3"/>
    <n v="0"/>
    <n v="2000"/>
  </r>
  <r>
    <n v="220355"/>
    <n v="37977"/>
    <n v="158182521"/>
    <s v="quinta compañia San Felipe"/>
    <x v="1"/>
    <d v="2017-01-26T15:39:04"/>
    <x v="6"/>
    <d v="2017-02-02T00:00:00"/>
    <s v="Banco Estado"/>
    <m/>
    <s v="Banco de Chile"/>
    <x v="3"/>
    <n v="0"/>
    <n v="2000"/>
  </r>
  <r>
    <n v="236909"/>
    <n v="37977"/>
    <n v="158182521"/>
    <s v="quinta compañia San Felipe"/>
    <x v="1"/>
    <d v="2017-02-27T12:19:23"/>
    <x v="7"/>
    <d v="2017-03-02T00:00:00"/>
    <s v="Banco Estado"/>
    <m/>
    <s v="Banco de Chile"/>
    <x v="3"/>
    <n v="0"/>
    <n v="2000"/>
  </r>
  <r>
    <n v="254286"/>
    <n v="37977"/>
    <n v="158182521"/>
    <s v="quinta compañia San Felipe"/>
    <x v="1"/>
    <d v="2017-03-28T15:24:43"/>
    <x v="17"/>
    <d v="2017-04-04T00:00:00"/>
    <s v="Banco Estado"/>
    <m/>
    <s v="Banco de Chile"/>
    <x v="3"/>
    <n v="0"/>
    <n v="2000"/>
  </r>
  <r>
    <n v="295601"/>
    <n v="37977"/>
    <n v="158182521"/>
    <s v="quinta compañia San Felipe"/>
    <x v="1"/>
    <d v="2017-05-29T17:25:45"/>
    <x v="9"/>
    <d v="2017-06-06T00:00:00"/>
    <s v="Banco Estado"/>
    <m/>
    <s v="Banco de Chile"/>
    <x v="3"/>
    <n v="0"/>
    <n v="2000"/>
  </r>
  <r>
    <n v="272465"/>
    <n v="37977"/>
    <n v="158182521"/>
    <s v="quinta compañia San Felipe"/>
    <x v="1"/>
    <d v="2017-04-26T15:42:27"/>
    <x v="18"/>
    <d v="2017-05-04T00:00:00"/>
    <s v="Banco Estado"/>
    <m/>
    <s v="Banco de Chile"/>
    <x v="3"/>
    <n v="0"/>
    <n v="2000"/>
  </r>
  <r>
    <n v="318236"/>
    <n v="37977"/>
    <n v="158182521"/>
    <s v="quinta compañia San Felipe"/>
    <x v="1"/>
    <d v="2017-06-28T13:07:20"/>
    <x v="19"/>
    <d v="2017-07-04T00:00:00"/>
    <s v="Banco Estado"/>
    <m/>
    <s v="Banco de Chile"/>
    <x v="3"/>
    <n v="0"/>
    <n v="2000"/>
  </r>
  <r>
    <n v="343198"/>
    <n v="37977"/>
    <n v="158182521"/>
    <s v="quinta compañia San Felipe"/>
    <x v="1"/>
    <d v="2017-07-27T16:39:09"/>
    <x v="12"/>
    <d v="2017-08-02T00:00:00"/>
    <s v="Banco Estado"/>
    <m/>
    <s v="Banco de Chile"/>
    <x v="3"/>
    <n v="0"/>
    <n v="2000"/>
  </r>
  <r>
    <n v="144293"/>
    <n v="37978"/>
    <n v="88094123"/>
    <s v="quinta compañia San Felipe"/>
    <x v="1"/>
    <d v="2016-07-27T15:47:34"/>
    <x v="2"/>
    <d v="2016-08-03T00:00:00"/>
    <s v="Banco Estado"/>
    <m/>
    <s v="Banco de Chile"/>
    <x v="3"/>
    <n v="0"/>
    <n v="3000"/>
  </r>
  <r>
    <n v="135442"/>
    <n v="37978"/>
    <n v="88094123"/>
    <s v="quinta compañia San Felipe"/>
    <x v="1"/>
    <d v="2016-07-15T13:21:50"/>
    <x v="13"/>
    <d v="2016-07-20T00:00:00"/>
    <s v="Banco Estado"/>
    <m/>
    <s v="Banco de Chile"/>
    <x v="3"/>
    <n v="0"/>
    <n v="3000"/>
  </r>
  <r>
    <n v="155194"/>
    <n v="37978"/>
    <n v="88094123"/>
    <s v="quinta compañia San Felipe"/>
    <x v="1"/>
    <d v="2016-08-26T16:39:45"/>
    <x v="1"/>
    <d v="2016-09-05T00:00:00"/>
    <s v="Banco Estado"/>
    <m/>
    <s v="Banco de Chile"/>
    <x v="3"/>
    <n v="0"/>
    <n v="3000"/>
  </r>
  <r>
    <n v="166608"/>
    <n v="37978"/>
    <n v="88094123"/>
    <s v="quinta compañia San Felipe"/>
    <x v="1"/>
    <d v="2016-09-29T12:20:47"/>
    <x v="15"/>
    <d v="2016-10-04T00:00:00"/>
    <s v="Banco Estado"/>
    <m/>
    <s v="Banco de Chile"/>
    <x v="3"/>
    <n v="0"/>
    <n v="3000"/>
  </r>
  <r>
    <n v="178583"/>
    <n v="37978"/>
    <n v="88094123"/>
    <s v="quinta compañia San Felipe"/>
    <x v="1"/>
    <d v="2016-10-27T13:35:17"/>
    <x v="14"/>
    <d v="2016-11-08T00:00:00"/>
    <s v="Banco Estado"/>
    <m/>
    <s v="Banco de Chile"/>
    <x v="3"/>
    <n v="0"/>
    <n v="3000"/>
  </r>
  <r>
    <n v="220356"/>
    <n v="37978"/>
    <n v="88094123"/>
    <s v="quinta compañia San Felipe"/>
    <x v="1"/>
    <d v="2017-01-26T15:39:04"/>
    <x v="6"/>
    <d v="2017-02-02T00:00:00"/>
    <s v="Banco Estado"/>
    <m/>
    <s v="Banco de Chile"/>
    <x v="3"/>
    <n v="0"/>
    <n v="3000"/>
  </r>
  <r>
    <n v="205550"/>
    <n v="37978"/>
    <n v="88094123"/>
    <s v="quinta compañia San Felipe"/>
    <x v="1"/>
    <d v="2016-12-29T16:59:06"/>
    <x v="16"/>
    <d v="2017-01-05T00:00:00"/>
    <s v="Banco Estado"/>
    <m/>
    <s v="Banco de Chile"/>
    <x v="3"/>
    <n v="0"/>
    <n v="3000"/>
  </r>
  <r>
    <n v="191389"/>
    <n v="37978"/>
    <n v="88094123"/>
    <s v="quinta compañia San Felipe"/>
    <x v="1"/>
    <d v="2016-11-29T11:48:53"/>
    <x v="5"/>
    <d v="2016-12-02T00:00:00"/>
    <s v="Banco Estado"/>
    <m/>
    <s v="Banco de Chile"/>
    <x v="3"/>
    <n v="0"/>
    <n v="3000"/>
  </r>
  <r>
    <n v="254287"/>
    <n v="37978"/>
    <n v="88094123"/>
    <s v="quinta compañia San Felipe"/>
    <x v="1"/>
    <d v="2017-03-28T15:24:43"/>
    <x v="17"/>
    <d v="2017-04-04T00:00:00"/>
    <s v="Banco Estado"/>
    <m/>
    <s v="Banco de Chile"/>
    <x v="3"/>
    <n v="0"/>
    <n v="3000"/>
  </r>
  <r>
    <n v="236910"/>
    <n v="37978"/>
    <n v="88094123"/>
    <s v="quinta compañia San Felipe"/>
    <x v="1"/>
    <d v="2017-02-27T12:19:23"/>
    <x v="7"/>
    <d v="2017-03-02T00:00:00"/>
    <s v="Banco Estado"/>
    <m/>
    <s v="Banco de Chile"/>
    <x v="3"/>
    <n v="0"/>
    <n v="3000"/>
  </r>
  <r>
    <n v="272466"/>
    <n v="37978"/>
    <n v="88094123"/>
    <s v="quinta compañia San Felipe"/>
    <x v="1"/>
    <d v="2017-04-26T15:42:27"/>
    <x v="18"/>
    <d v="2017-05-04T00:00:00"/>
    <s v="Banco Estado"/>
    <m/>
    <s v="Banco de Chile"/>
    <x v="3"/>
    <n v="0"/>
    <n v="3000"/>
  </r>
  <r>
    <n v="295602"/>
    <n v="37978"/>
    <n v="88094123"/>
    <s v="quinta compañia San Felipe"/>
    <x v="1"/>
    <d v="2017-05-29T17:25:45"/>
    <x v="9"/>
    <d v="2017-06-06T00:00:00"/>
    <s v="Banco Estado"/>
    <m/>
    <s v="Banco de Chile"/>
    <x v="3"/>
    <n v="0"/>
    <n v="3000"/>
  </r>
  <r>
    <n v="318237"/>
    <n v="37978"/>
    <n v="88094123"/>
    <s v="quinta compañia San Felipe"/>
    <x v="1"/>
    <d v="2017-06-28T13:07:20"/>
    <x v="19"/>
    <d v="2017-07-28T00:00:00"/>
    <s v="Banco Estado"/>
    <m/>
    <s v="Banco de Chile"/>
    <x v="4"/>
    <n v="0"/>
    <n v="3000"/>
  </r>
  <r>
    <n v="343199"/>
    <n v="37978"/>
    <n v="88094123"/>
    <s v="quinta compañia San Felipe"/>
    <x v="1"/>
    <d v="2017-07-27T16:39:09"/>
    <x v="12"/>
    <d v="2017-08-02T00:00:00"/>
    <s v="Banco Estado"/>
    <m/>
    <s v="Banco de Chile"/>
    <x v="3"/>
    <n v="0"/>
    <n v="3000"/>
  </r>
  <r>
    <n v="144307"/>
    <n v="37979"/>
    <n v="176467770"/>
    <s v="quinta compañia San Felipe"/>
    <x v="1"/>
    <d v="2016-07-27T15:47:34"/>
    <x v="2"/>
    <d v="2016-09-07T00:00:00"/>
    <s v="Banco Estado"/>
    <m/>
    <s v="Banco de Chile"/>
    <x v="4"/>
    <n v="0"/>
    <n v="2000"/>
  </r>
  <r>
    <n v="135456"/>
    <n v="37979"/>
    <n v="176467770"/>
    <s v="quinta compañia San Felipe"/>
    <x v="1"/>
    <d v="2016-07-15T13:21:50"/>
    <x v="13"/>
    <d v="2016-08-01T00:00:00"/>
    <s v="Banco Estado"/>
    <m/>
    <s v="Banco de Chile"/>
    <x v="4"/>
    <n v="0"/>
    <n v="2000"/>
  </r>
  <r>
    <n v="155208"/>
    <n v="37979"/>
    <n v="176467770"/>
    <s v="quinta compañia San Felipe"/>
    <x v="1"/>
    <d v="2016-08-26T16:39:45"/>
    <x v="1"/>
    <d v="2016-10-04T00:00:00"/>
    <s v="Banco Estado"/>
    <m/>
    <s v="Banco de Chile"/>
    <x v="4"/>
    <n v="0"/>
    <n v="2000"/>
  </r>
  <r>
    <n v="166622"/>
    <n v="37979"/>
    <n v="176467770"/>
    <s v="quinta compañia San Felipe"/>
    <x v="1"/>
    <d v="2016-09-29T12:20:47"/>
    <x v="15"/>
    <d v="2016-11-02T00:00:00"/>
    <s v="Banco Estado"/>
    <m/>
    <s v="Banco de Chile"/>
    <x v="4"/>
    <n v="0"/>
    <n v="2000"/>
  </r>
  <r>
    <n v="178597"/>
    <n v="37979"/>
    <n v="176467770"/>
    <s v="quinta compañia San Felipe"/>
    <x v="1"/>
    <d v="2016-10-27T13:35:17"/>
    <x v="14"/>
    <d v="2016-11-29T00:00:00"/>
    <s v="Banco Estado"/>
    <m/>
    <s v="Banco de Chile"/>
    <x v="4"/>
    <n v="0"/>
    <n v="2000"/>
  </r>
  <r>
    <n v="220370"/>
    <n v="37979"/>
    <n v="176467770"/>
    <s v="quinta compañia San Felipe"/>
    <x v="1"/>
    <d v="2017-01-26T15:39:04"/>
    <x v="6"/>
    <d v="2017-02-02T00:00:00"/>
    <s v="Banco Estado"/>
    <m/>
    <s v="Banco de Chile"/>
    <x v="3"/>
    <n v="0"/>
    <n v="2000"/>
  </r>
  <r>
    <n v="205564"/>
    <n v="37979"/>
    <n v="176467770"/>
    <s v="quinta compañia San Felipe"/>
    <x v="1"/>
    <d v="2016-12-29T16:59:06"/>
    <x v="16"/>
    <d v="2017-01-31T00:00:00"/>
    <s v="Banco Estado"/>
    <m/>
    <s v="Banco de Chile"/>
    <x v="4"/>
    <n v="0"/>
    <n v="2000"/>
  </r>
  <r>
    <n v="191403"/>
    <n v="37979"/>
    <n v="176467770"/>
    <s v="quinta compañia San Felipe"/>
    <x v="1"/>
    <d v="2016-11-29T11:48:53"/>
    <x v="5"/>
    <d v="2017-01-09T00:00:00"/>
    <s v="Banco Estado"/>
    <m/>
    <s v="Banco de Chile"/>
    <x v="4"/>
    <n v="0"/>
    <n v="2000"/>
  </r>
  <r>
    <n v="254301"/>
    <n v="37979"/>
    <n v="176467770"/>
    <s v="quinta compañia San Felipe"/>
    <x v="1"/>
    <d v="2017-03-28T15:24:43"/>
    <x v="17"/>
    <d v="2017-04-04T00:00:00"/>
    <s v="Banco Estado"/>
    <m/>
    <s v="Banco de Chile"/>
    <x v="3"/>
    <n v="0"/>
    <n v="2000"/>
  </r>
  <r>
    <n v="236924"/>
    <n v="37979"/>
    <n v="176467770"/>
    <s v="quinta compañia San Felipe"/>
    <x v="1"/>
    <d v="2017-02-27T12:19:23"/>
    <x v="7"/>
    <d v="2017-04-04T00:00:00"/>
    <s v="Banco Estado"/>
    <m/>
    <s v="Banco de Chile"/>
    <x v="4"/>
    <n v="0"/>
    <n v="2000"/>
  </r>
  <r>
    <n v="272480"/>
    <n v="37979"/>
    <n v="176467770"/>
    <s v="quinta compañia San Felipe"/>
    <x v="1"/>
    <d v="2017-04-26T15:42:27"/>
    <x v="18"/>
    <d v="2017-05-04T00:00:00"/>
    <s v="Banco Estado"/>
    <m/>
    <s v="Banco de Chile"/>
    <x v="3"/>
    <n v="0"/>
    <n v="2000"/>
  </r>
  <r>
    <n v="295616"/>
    <n v="37979"/>
    <n v="176467770"/>
    <s v="quinta compañia San Felipe"/>
    <x v="1"/>
    <d v="2017-05-29T17:25:45"/>
    <x v="9"/>
    <d v="2017-07-04T00:00:00"/>
    <s v="Banco Estado"/>
    <m/>
    <s v="Banco de Chile"/>
    <x v="4"/>
    <n v="0"/>
    <n v="2000"/>
  </r>
  <r>
    <n v="318251"/>
    <n v="37979"/>
    <n v="176467770"/>
    <s v="quinta compañia San Felipe"/>
    <x v="1"/>
    <d v="2017-06-28T13:07:20"/>
    <x v="19"/>
    <d v="2017-07-04T00:00:00"/>
    <s v="Banco Estado"/>
    <m/>
    <s v="Banco de Chile"/>
    <x v="3"/>
    <n v="0"/>
    <n v="2000"/>
  </r>
  <r>
    <n v="343213"/>
    <n v="37979"/>
    <n v="176467770"/>
    <s v="quinta compañia San Felipe"/>
    <x v="1"/>
    <d v="2017-07-27T16:39:09"/>
    <x v="12"/>
    <d v="2017-08-02T00:00:00"/>
    <s v="Banco Estado"/>
    <m/>
    <s v="Banco de Chile"/>
    <x v="3"/>
    <n v="0"/>
    <n v="2000"/>
  </r>
  <r>
    <n v="144238"/>
    <n v="37983"/>
    <n v="124008875"/>
    <s v="quinta compañia San Felipe"/>
    <x v="1"/>
    <d v="2016-07-27T15:47:34"/>
    <x v="2"/>
    <d v="2016-08-18T00:00:00"/>
    <s v="Banco Estado"/>
    <m/>
    <s v="Banco de Chile"/>
    <x v="3"/>
    <n v="0"/>
    <n v="3000"/>
  </r>
  <r>
    <n v="135389"/>
    <n v="37983"/>
    <n v="124008875"/>
    <s v="quinta compañia San Felipe"/>
    <x v="1"/>
    <d v="2016-07-15T13:21:50"/>
    <x v="13"/>
    <d v="2016-08-01T00:00:00"/>
    <s v="Banco Estado"/>
    <m/>
    <s v="Banco de Chile"/>
    <x v="4"/>
    <n v="0"/>
    <n v="3000"/>
  </r>
  <r>
    <n v="178530"/>
    <n v="37983"/>
    <n v="124008875"/>
    <s v="quinta compañia San Felipe"/>
    <x v="1"/>
    <d v="2016-10-27T13:35:17"/>
    <x v="14"/>
    <d v="2016-11-08T00:00:00"/>
    <s v="Banco Estado"/>
    <m/>
    <s v="Banco de Chile"/>
    <x v="3"/>
    <n v="0"/>
    <n v="3000"/>
  </r>
  <r>
    <n v="166555"/>
    <n v="37983"/>
    <n v="124008875"/>
    <s v="quinta compañia San Felipe"/>
    <x v="1"/>
    <d v="2016-09-29T12:20:47"/>
    <x v="15"/>
    <d v="2016-10-04T00:00:00"/>
    <s v="Banco Estado"/>
    <m/>
    <s v="Banco de Chile"/>
    <x v="3"/>
    <n v="0"/>
    <n v="3000"/>
  </r>
  <r>
    <n v="155141"/>
    <n v="37983"/>
    <n v="124008875"/>
    <s v="quinta compañia San Felipe"/>
    <x v="1"/>
    <d v="2016-08-26T16:39:45"/>
    <x v="1"/>
    <d v="2016-09-12T00:00:00"/>
    <s v="Banco Estado"/>
    <m/>
    <s v="Banco de Chile"/>
    <x v="3"/>
    <n v="0"/>
    <n v="3000"/>
  </r>
  <r>
    <n v="220304"/>
    <n v="37983"/>
    <n v="124008875"/>
    <s v="quinta compañia San Felipe"/>
    <x v="1"/>
    <d v="2017-01-26T15:39:04"/>
    <x v="6"/>
    <d v="2017-03-01T00:00:00"/>
    <s v="Banco Estado"/>
    <m/>
    <s v="Banco de Chile"/>
    <x v="4"/>
    <n v="0"/>
    <n v="3000"/>
  </r>
  <r>
    <n v="205498"/>
    <n v="37983"/>
    <n v="124008875"/>
    <s v="quinta compañia San Felipe"/>
    <x v="1"/>
    <d v="2016-12-29T16:59:06"/>
    <x v="16"/>
    <d v="2017-01-05T00:00:00"/>
    <s v="Banco Estado"/>
    <m/>
    <s v="Banco de Chile"/>
    <x v="3"/>
    <n v="0"/>
    <n v="3000"/>
  </r>
  <r>
    <n v="191337"/>
    <n v="37983"/>
    <n v="124008875"/>
    <s v="quinta compañia San Felipe"/>
    <x v="1"/>
    <d v="2016-11-29T11:48:53"/>
    <x v="5"/>
    <d v="2016-12-02T00:00:00"/>
    <s v="Banco Estado"/>
    <m/>
    <s v="Banco de Chile"/>
    <x v="3"/>
    <n v="0"/>
    <n v="3000"/>
  </r>
  <r>
    <n v="254239"/>
    <n v="37983"/>
    <n v="124008875"/>
    <s v="quinta compañia San Felipe"/>
    <x v="1"/>
    <d v="2017-03-28T15:24:43"/>
    <x v="17"/>
    <d v="2017-05-04T00:00:00"/>
    <s v="Banco Estado"/>
    <m/>
    <s v="Banco de Chile"/>
    <x v="4"/>
    <n v="0"/>
    <n v="3000"/>
  </r>
  <r>
    <n v="236859"/>
    <n v="37983"/>
    <n v="124008875"/>
    <s v="quinta compañia San Felipe"/>
    <x v="1"/>
    <d v="2017-02-27T12:19:23"/>
    <x v="7"/>
    <d v="2017-04-04T00:00:00"/>
    <s v="Banco Estado"/>
    <m/>
    <s v="Banco de Chile"/>
    <x v="4"/>
    <n v="0"/>
    <n v="3000"/>
  </r>
  <r>
    <n v="295555"/>
    <n v="37983"/>
    <n v="124008875"/>
    <s v="quinta compañia San Felipe"/>
    <x v="1"/>
    <d v="2017-05-29T17:25:45"/>
    <x v="9"/>
    <d v="2017-06-06T00:00:00"/>
    <s v="Banco Estado"/>
    <m/>
    <s v="Banco de Chile"/>
    <x v="3"/>
    <n v="0"/>
    <n v="3000"/>
  </r>
  <r>
    <n v="272418"/>
    <n v="37983"/>
    <n v="124008875"/>
    <s v="quinta compañia San Felipe"/>
    <x v="1"/>
    <d v="2017-04-26T15:42:27"/>
    <x v="18"/>
    <d v="2017-06-06T00:00:00"/>
    <s v="Banco Estado"/>
    <m/>
    <s v="Banco de Chile"/>
    <x v="4"/>
    <n v="0"/>
    <n v="3000"/>
  </r>
  <r>
    <n v="318190"/>
    <n v="37983"/>
    <n v="124008875"/>
    <s v="quinta compañia San Felipe"/>
    <x v="1"/>
    <d v="2017-06-28T13:07:20"/>
    <x v="19"/>
    <d v="2017-07-28T00:00:00"/>
    <s v="Banco Estado"/>
    <m/>
    <s v="Banco de Chile"/>
    <x v="4"/>
    <n v="0"/>
    <n v="3000"/>
  </r>
  <r>
    <n v="343152"/>
    <n v="37983"/>
    <n v="124008875"/>
    <s v="quinta compañia San Felipe"/>
    <x v="1"/>
    <d v="2017-07-27T16:39:09"/>
    <x v="12"/>
    <d v="2017-08-16T00:00:00"/>
    <s v="Banco Estado"/>
    <m/>
    <s v="Banco de Chile"/>
    <x v="5"/>
    <n v="99"/>
    <n v="3000"/>
  </r>
  <r>
    <n v="144191"/>
    <n v="37986"/>
    <n v="126003919"/>
    <s v="quinta compañia San Felipe"/>
    <x v="1"/>
    <d v="2016-07-27T15:47:34"/>
    <x v="2"/>
    <d v="2016-08-03T00:00:00"/>
    <s v="Banco de Crédito e Inversiones"/>
    <m/>
    <s v="Banco de Chile"/>
    <x v="3"/>
    <n v="0"/>
    <n v="3000"/>
  </r>
  <r>
    <n v="135348"/>
    <n v="37986"/>
    <n v="126003919"/>
    <s v="quinta compañia San Felipe"/>
    <x v="1"/>
    <d v="2016-07-15T13:21:50"/>
    <x v="13"/>
    <d v="2016-07-20T00:00:00"/>
    <s v="Banco de Crédito e Inversiones"/>
    <m/>
    <s v="Banco de Chile"/>
    <x v="3"/>
    <n v="0"/>
    <n v="3000"/>
  </r>
  <r>
    <n v="178484"/>
    <n v="37986"/>
    <n v="126003919"/>
    <s v="quinta compañia San Felipe"/>
    <x v="1"/>
    <d v="2016-10-27T13:35:17"/>
    <x v="14"/>
    <d v="2016-11-08T00:00:00"/>
    <s v="Banco de Crédito e Inversiones"/>
    <m/>
    <s v="Banco de Chile"/>
    <x v="3"/>
    <n v="0"/>
    <n v="3000"/>
  </r>
  <r>
    <n v="166508"/>
    <n v="37986"/>
    <n v="126003919"/>
    <s v="quinta compañia San Felipe"/>
    <x v="1"/>
    <d v="2016-09-29T12:20:47"/>
    <x v="15"/>
    <d v="2016-10-04T00:00:00"/>
    <s v="Banco de Crédito e Inversiones"/>
    <m/>
    <s v="Banco de Chile"/>
    <x v="3"/>
    <n v="0"/>
    <n v="3000"/>
  </r>
  <r>
    <n v="155094"/>
    <n v="37986"/>
    <n v="126003919"/>
    <s v="quinta compañia San Felipe"/>
    <x v="1"/>
    <d v="2016-08-26T16:39:45"/>
    <x v="1"/>
    <d v="2016-09-05T00:00:00"/>
    <s v="Banco de Crédito e Inversiones"/>
    <m/>
    <s v="Banco de Chile"/>
    <x v="3"/>
    <n v="0"/>
    <n v="3000"/>
  </r>
  <r>
    <n v="191292"/>
    <n v="37986"/>
    <n v="126003919"/>
    <s v="quinta compañia San Felipe"/>
    <x v="1"/>
    <d v="2016-11-29T11:48:53"/>
    <x v="5"/>
    <d v="2016-12-02T00:00:00"/>
    <s v="Banco de Crédito e Inversiones"/>
    <m/>
    <s v="Banco de Chile"/>
    <x v="3"/>
    <n v="0"/>
    <n v="3000"/>
  </r>
  <r>
    <n v="205453"/>
    <n v="37986"/>
    <n v="126003919"/>
    <s v="quinta compañia San Felipe"/>
    <x v="1"/>
    <d v="2016-12-29T16:59:06"/>
    <x v="16"/>
    <d v="2017-01-05T00:00:00"/>
    <s v="Banco de Crédito e Inversiones"/>
    <m/>
    <s v="Banco de Chile"/>
    <x v="3"/>
    <n v="0"/>
    <n v="3000"/>
  </r>
  <r>
    <n v="220259"/>
    <n v="37986"/>
    <n v="126003919"/>
    <s v="quinta compañia San Felipe"/>
    <x v="1"/>
    <d v="2017-01-26T15:39:04"/>
    <x v="6"/>
    <d v="2017-02-02T00:00:00"/>
    <s v="Banco de Crédito e Inversiones"/>
    <m/>
    <s v="Banco de Chile"/>
    <x v="3"/>
    <n v="0"/>
    <n v="3000"/>
  </r>
  <r>
    <n v="236814"/>
    <n v="37986"/>
    <n v="126003919"/>
    <s v="quinta compañia San Felipe"/>
    <x v="1"/>
    <d v="2017-02-27T12:19:23"/>
    <x v="7"/>
    <d v="2017-03-02T00:00:00"/>
    <s v="Banco de Crédito e Inversiones"/>
    <m/>
    <s v="Banco de Chile"/>
    <x v="3"/>
    <n v="0"/>
    <n v="3000"/>
  </r>
  <r>
    <n v="254194"/>
    <n v="37986"/>
    <n v="126003919"/>
    <s v="quinta compañia San Felipe"/>
    <x v="1"/>
    <d v="2017-03-28T15:24:43"/>
    <x v="17"/>
    <d v="2017-04-04T00:00:00"/>
    <s v="Banco de Crédito e Inversiones"/>
    <m/>
    <s v="Banco de Chile"/>
    <x v="3"/>
    <n v="0"/>
    <n v="3000"/>
  </r>
  <r>
    <n v="272373"/>
    <n v="37986"/>
    <n v="126003919"/>
    <s v="quinta compañia San Felipe"/>
    <x v="1"/>
    <d v="2017-04-26T15:42:27"/>
    <x v="18"/>
    <d v="2017-05-04T00:00:00"/>
    <s v="Banco de Crédito e Inversiones"/>
    <m/>
    <s v="Banco de Chile"/>
    <x v="3"/>
    <n v="0"/>
    <n v="3000"/>
  </r>
  <r>
    <n v="295510"/>
    <n v="37986"/>
    <n v="126003919"/>
    <s v="quinta compañia San Felipe"/>
    <x v="1"/>
    <d v="2017-05-29T17:25:45"/>
    <x v="9"/>
    <d v="2017-06-06T00:00:00"/>
    <s v="Banco de Crédito e Inversiones"/>
    <m/>
    <s v="Banco de Chile"/>
    <x v="3"/>
    <n v="0"/>
    <n v="3000"/>
  </r>
  <r>
    <n v="318145"/>
    <n v="37986"/>
    <n v="126003919"/>
    <s v="quinta compañia San Felipe"/>
    <x v="1"/>
    <d v="2017-06-28T13:07:20"/>
    <x v="19"/>
    <d v="2017-07-04T00:00:00"/>
    <s v="Banco de Crédito e Inversiones"/>
    <m/>
    <s v="Banco de Chile"/>
    <x v="3"/>
    <n v="0"/>
    <n v="3000"/>
  </r>
  <r>
    <n v="343108"/>
    <n v="37986"/>
    <n v="126003919"/>
    <s v="quinta compañia San Felipe"/>
    <x v="1"/>
    <d v="2017-07-27T16:39:09"/>
    <x v="12"/>
    <d v="2017-08-02T00:00:00"/>
    <s v="Banco de Crédito e Inversiones"/>
    <m/>
    <s v="Banco de Chile"/>
    <x v="3"/>
    <n v="0"/>
    <n v="3000"/>
  </r>
  <r>
    <n v="135349"/>
    <n v="37987"/>
    <n v="101529606"/>
    <s v="quinta compañia San Felipe"/>
    <x v="1"/>
    <d v="2016-07-15T13:21:50"/>
    <x v="13"/>
    <d v="2016-08-01T00:00:00"/>
    <s v="Banco Estado"/>
    <m/>
    <s v="Banco de Chile"/>
    <x v="4"/>
    <n v="0"/>
    <n v="3000"/>
  </r>
  <r>
    <n v="144192"/>
    <n v="37987"/>
    <n v="101529606"/>
    <s v="quinta compañia San Felipe"/>
    <x v="1"/>
    <d v="2016-07-27T15:47:34"/>
    <x v="2"/>
    <d v="2016-09-07T00:00:00"/>
    <s v="Banco Estado"/>
    <m/>
    <s v="Banco de Chile"/>
    <x v="4"/>
    <n v="0"/>
    <n v="3000"/>
  </r>
  <r>
    <n v="155095"/>
    <n v="37987"/>
    <n v="101529606"/>
    <s v="quinta compañia San Felipe"/>
    <x v="1"/>
    <d v="2016-08-26T16:39:45"/>
    <x v="1"/>
    <d v="2016-09-12T00:00:00"/>
    <s v="Banco Estado"/>
    <m/>
    <s v="Banco de Chile"/>
    <x v="3"/>
    <n v="0"/>
    <n v="3000"/>
  </r>
  <r>
    <n v="166509"/>
    <n v="37987"/>
    <n v="101529606"/>
    <s v="quinta compañia San Felipe"/>
    <x v="1"/>
    <d v="2016-09-29T12:20:47"/>
    <x v="15"/>
    <d v="2016-10-17T00:00:00"/>
    <s v="Banco Estado"/>
    <m/>
    <s v="Banco de Chile"/>
    <x v="3"/>
    <n v="0"/>
    <n v="3000"/>
  </r>
  <r>
    <n v="178485"/>
    <n v="37987"/>
    <n v="101529606"/>
    <s v="quinta compañia San Felipe"/>
    <x v="1"/>
    <d v="2016-10-27T13:35:17"/>
    <x v="14"/>
    <d v="2016-11-29T00:00:00"/>
    <s v="Banco Estado"/>
    <m/>
    <s v="Banco de Chile"/>
    <x v="3"/>
    <n v="0"/>
    <n v="3000"/>
  </r>
  <r>
    <n v="220260"/>
    <n v="37987"/>
    <n v="101529606"/>
    <s v="quinta compañia San Felipe"/>
    <x v="1"/>
    <d v="2017-01-26T15:39:04"/>
    <x v="6"/>
    <d v="2017-03-01T00:00:00"/>
    <s v="Banco Estado"/>
    <m/>
    <s v="Banco de Chile"/>
    <x v="4"/>
    <n v="0"/>
    <n v="3000"/>
  </r>
  <r>
    <n v="205454"/>
    <n v="37987"/>
    <n v="101529606"/>
    <s v="quinta compañia San Felipe"/>
    <x v="1"/>
    <d v="2016-12-29T16:59:06"/>
    <x v="16"/>
    <d v="2017-01-31T00:00:00"/>
    <s v="Banco Estado"/>
    <m/>
    <s v="Banco de Chile"/>
    <x v="4"/>
    <n v="0"/>
    <n v="3000"/>
  </r>
  <r>
    <n v="191293"/>
    <n v="37987"/>
    <n v="101529606"/>
    <s v="quinta compañia San Felipe"/>
    <x v="1"/>
    <d v="2016-11-29T11:48:53"/>
    <x v="5"/>
    <d v="2016-12-13T00:00:00"/>
    <s v="Banco Estado"/>
    <m/>
    <s v="Banco de Chile"/>
    <x v="3"/>
    <n v="0"/>
    <n v="3000"/>
  </r>
  <r>
    <n v="254195"/>
    <n v="37987"/>
    <n v="101529606"/>
    <s v="quinta compañia San Felipe"/>
    <x v="1"/>
    <d v="2017-03-28T15:24:43"/>
    <x v="17"/>
    <d v="2017-05-04T00:00:00"/>
    <s v="Banco Estado"/>
    <m/>
    <s v="Banco de Chile"/>
    <x v="4"/>
    <n v="0"/>
    <n v="3000"/>
  </r>
  <r>
    <n v="236815"/>
    <n v="37987"/>
    <n v="101529606"/>
    <s v="quinta compañia San Felipe"/>
    <x v="1"/>
    <d v="2017-02-27T12:19:23"/>
    <x v="7"/>
    <d v="2017-04-04T00:00:00"/>
    <s v="Banco Estado"/>
    <m/>
    <s v="Banco de Chile"/>
    <x v="4"/>
    <n v="0"/>
    <n v="3000"/>
  </r>
  <r>
    <n v="295511"/>
    <n v="37987"/>
    <n v="101529606"/>
    <s v="quinta compañia San Felipe"/>
    <x v="1"/>
    <d v="2017-05-29T17:25:45"/>
    <x v="9"/>
    <d v="2017-06-08T00:00:00"/>
    <s v="Banco Estado"/>
    <m/>
    <s v="Banco de Chile"/>
    <x v="3"/>
    <n v="0"/>
    <n v="3000"/>
  </r>
  <r>
    <n v="272374"/>
    <n v="37987"/>
    <n v="101529606"/>
    <s v="quinta compañia San Felipe"/>
    <x v="1"/>
    <d v="2017-04-26T15:42:27"/>
    <x v="18"/>
    <d v="2017-06-06T00:00:00"/>
    <s v="Banco Estado"/>
    <m/>
    <s v="Banco de Chile"/>
    <x v="4"/>
    <n v="0"/>
    <n v="3000"/>
  </r>
  <r>
    <n v="318146"/>
    <n v="37987"/>
    <n v="101529606"/>
    <s v="quinta compañia San Felipe"/>
    <x v="1"/>
    <d v="2017-06-28T13:07:20"/>
    <x v="19"/>
    <d v="2017-07-04T00:00:00"/>
    <s v="Banco Estado"/>
    <m/>
    <s v="Banco de Chile"/>
    <x v="3"/>
    <n v="0"/>
    <n v="3000"/>
  </r>
  <r>
    <n v="343109"/>
    <n v="37987"/>
    <n v="101529606"/>
    <s v="quinta compañia San Felipe"/>
    <x v="1"/>
    <d v="2017-07-27T16:39:09"/>
    <x v="12"/>
    <d v="2017-08-02T00:00:00"/>
    <s v="Banco Estado"/>
    <m/>
    <s v="Banco de Chile"/>
    <x v="3"/>
    <n v="0"/>
    <n v="3000"/>
  </r>
  <r>
    <n v="144193"/>
    <n v="37990"/>
    <n v="169907080"/>
    <s v="quinta compañia San Felipe"/>
    <x v="1"/>
    <d v="2016-07-27T15:47:34"/>
    <x v="2"/>
    <d v="2016-08-18T00:00:00"/>
    <s v="Banco Estado"/>
    <m/>
    <s v="Banco de Chile"/>
    <x v="3"/>
    <n v="0"/>
    <n v="3000"/>
  </r>
  <r>
    <n v="135350"/>
    <n v="37990"/>
    <n v="169907080"/>
    <s v="quinta compañia San Felipe"/>
    <x v="1"/>
    <d v="2016-07-15T13:21:50"/>
    <x v="13"/>
    <d v="2016-08-01T00:00:00"/>
    <s v="Banco Estado"/>
    <m/>
    <s v="Banco de Chile"/>
    <x v="4"/>
    <n v="0"/>
    <n v="3000"/>
  </r>
  <r>
    <n v="178486"/>
    <n v="37990"/>
    <n v="169907080"/>
    <s v="quinta compañia San Felipe"/>
    <x v="1"/>
    <d v="2016-10-27T13:35:17"/>
    <x v="14"/>
    <d v="2016-11-08T00:00:00"/>
    <s v="Banco Estado"/>
    <m/>
    <s v="Banco de Chile"/>
    <x v="3"/>
    <n v="0"/>
    <n v="3000"/>
  </r>
  <r>
    <n v="166510"/>
    <n v="37990"/>
    <n v="169907080"/>
    <s v="quinta compañia San Felipe"/>
    <x v="1"/>
    <d v="2016-09-29T12:20:47"/>
    <x v="15"/>
    <d v="2016-10-17T00:00:00"/>
    <s v="Banco Estado"/>
    <m/>
    <s v="Banco de Chile"/>
    <x v="3"/>
    <n v="0"/>
    <n v="3000"/>
  </r>
  <r>
    <n v="155096"/>
    <n v="37990"/>
    <n v="169907080"/>
    <s v="quinta compañia San Felipe"/>
    <x v="1"/>
    <d v="2016-08-26T16:39:45"/>
    <x v="1"/>
    <d v="2016-09-12T00:00:00"/>
    <s v="Banco Estado"/>
    <m/>
    <s v="Banco de Chile"/>
    <x v="3"/>
    <n v="0"/>
    <n v="3000"/>
  </r>
  <r>
    <n v="191294"/>
    <n v="37990"/>
    <n v="169907080"/>
    <s v="quinta compañia San Felipe"/>
    <x v="1"/>
    <d v="2016-11-29T11:48:53"/>
    <x v="5"/>
    <d v="2016-12-13T00:00:00"/>
    <s v="Banco Estado"/>
    <m/>
    <s v="Banco de Chile"/>
    <x v="3"/>
    <n v="0"/>
    <n v="3000"/>
  </r>
  <r>
    <n v="205455"/>
    <n v="37990"/>
    <n v="169907080"/>
    <s v="quinta compañia San Felipe"/>
    <x v="1"/>
    <d v="2016-12-29T16:59:06"/>
    <x v="16"/>
    <d v="2017-01-05T00:00:00"/>
    <s v="Banco Estado"/>
    <m/>
    <s v="Banco de Chile"/>
    <x v="3"/>
    <n v="0"/>
    <n v="3000"/>
  </r>
  <r>
    <n v="220261"/>
    <n v="37990"/>
    <n v="169907080"/>
    <s v="quinta compañia San Felipe"/>
    <x v="1"/>
    <d v="2017-01-26T15:39:04"/>
    <x v="6"/>
    <d v="2017-02-02T00:00:00"/>
    <s v="Banco Estado"/>
    <m/>
    <s v="Banco de Chile"/>
    <x v="3"/>
    <n v="0"/>
    <n v="3000"/>
  </r>
  <r>
    <n v="236816"/>
    <n v="37990"/>
    <n v="169907080"/>
    <s v="quinta compañia San Felipe"/>
    <x v="1"/>
    <d v="2017-02-27T12:19:23"/>
    <x v="7"/>
    <d v="2017-03-02T00:00:00"/>
    <s v="Banco Estado"/>
    <m/>
    <s v="Banco de Chile"/>
    <x v="3"/>
    <n v="0"/>
    <n v="3000"/>
  </r>
  <r>
    <n v="254196"/>
    <n v="37990"/>
    <n v="169907080"/>
    <s v="quinta compañia San Felipe"/>
    <x v="1"/>
    <d v="2017-03-28T15:24:43"/>
    <x v="17"/>
    <d v="2017-05-04T00:00:00"/>
    <s v="Banco Estado"/>
    <m/>
    <s v="Banco de Chile"/>
    <x v="3"/>
    <n v="0"/>
    <n v="3000"/>
  </r>
  <r>
    <n v="272375"/>
    <n v="37990"/>
    <n v="169907080"/>
    <s v="quinta compañia San Felipe"/>
    <x v="1"/>
    <d v="2017-04-26T15:42:27"/>
    <x v="18"/>
    <d v="2017-06-06T00:00:00"/>
    <s v="Banco Estado"/>
    <m/>
    <s v="Banco de Chile"/>
    <x v="4"/>
    <n v="0"/>
    <n v="3000"/>
  </r>
  <r>
    <n v="295512"/>
    <n v="37990"/>
    <n v="169907080"/>
    <s v="quinta compañia San Felipe"/>
    <x v="1"/>
    <d v="2017-05-29T17:25:45"/>
    <x v="9"/>
    <d v="2017-06-08T00:00:00"/>
    <s v="Banco Estado"/>
    <m/>
    <s v="Banco de Chile"/>
    <x v="3"/>
    <n v="0"/>
    <n v="3000"/>
  </r>
  <r>
    <n v="318147"/>
    <n v="37990"/>
    <n v="169907080"/>
    <s v="quinta compañia San Felipe"/>
    <x v="1"/>
    <d v="2017-06-28T13:07:20"/>
    <x v="19"/>
    <d v="2017-07-28T00:00:00"/>
    <s v="Banco Estado"/>
    <m/>
    <s v="Banco de Chile"/>
    <x v="4"/>
    <n v="0"/>
    <n v="3000"/>
  </r>
  <r>
    <n v="343110"/>
    <n v="37990"/>
    <n v="169907080"/>
    <s v="quinta compañia San Felipe"/>
    <x v="1"/>
    <d v="2017-07-27T16:39:09"/>
    <x v="12"/>
    <d v="2017-08-11T00:00:00"/>
    <s v="Banco Estado"/>
    <m/>
    <s v="Banco de Chile"/>
    <x v="3"/>
    <n v="0"/>
    <n v="3000"/>
  </r>
  <r>
    <n v="135351"/>
    <n v="37991"/>
    <s v="14162802K"/>
    <s v="quinta compañia San Felipe"/>
    <x v="1"/>
    <d v="2016-07-15T13:21:50"/>
    <x v="13"/>
    <d v="2016-07-28T00:00:00"/>
    <s v="Banco Estado"/>
    <m/>
    <s v="Banco de Chile"/>
    <x v="3"/>
    <n v="0"/>
    <n v="2000"/>
  </r>
  <r>
    <n v="144194"/>
    <n v="37991"/>
    <s v="14162802K"/>
    <s v="quinta compañia San Felipe"/>
    <x v="1"/>
    <d v="2016-07-27T15:47:34"/>
    <x v="2"/>
    <d v="2016-08-03T00:00:00"/>
    <s v="Banco Estado"/>
    <m/>
    <s v="Banco de Chile"/>
    <x v="3"/>
    <n v="0"/>
    <n v="2000"/>
  </r>
  <r>
    <n v="155097"/>
    <n v="37991"/>
    <s v="14162802K"/>
    <s v="quinta compañia San Felipe"/>
    <x v="1"/>
    <d v="2016-08-26T16:39:45"/>
    <x v="1"/>
    <d v="2016-09-05T00:00:00"/>
    <s v="Banco Estado"/>
    <m/>
    <s v="Banco de Chile"/>
    <x v="3"/>
    <n v="0"/>
    <n v="2000"/>
  </r>
  <r>
    <n v="166511"/>
    <n v="37991"/>
    <s v="14162802K"/>
    <s v="quinta compañia San Felipe"/>
    <x v="1"/>
    <d v="2016-09-29T12:20:47"/>
    <x v="15"/>
    <d v="2016-10-04T00:00:00"/>
    <s v="Banco Estado"/>
    <m/>
    <s v="Banco de Chile"/>
    <x v="3"/>
    <n v="0"/>
    <n v="2000"/>
  </r>
  <r>
    <n v="178487"/>
    <n v="37991"/>
    <s v="14162802K"/>
    <s v="quinta compañia San Felipe"/>
    <x v="1"/>
    <d v="2016-10-27T13:35:17"/>
    <x v="14"/>
    <d v="2016-11-08T00:00:00"/>
    <s v="Banco Estado"/>
    <m/>
    <s v="Banco de Chile"/>
    <x v="3"/>
    <n v="0"/>
    <n v="2000"/>
  </r>
  <r>
    <n v="220262"/>
    <n v="37991"/>
    <s v="14162802K"/>
    <s v="quinta compañia San Felipe"/>
    <x v="1"/>
    <d v="2017-01-26T15:39:04"/>
    <x v="6"/>
    <d v="2017-03-01T00:00:00"/>
    <s v="Banco Estado"/>
    <m/>
    <s v="Banco de Chile"/>
    <x v="3"/>
    <n v="0"/>
    <n v="2000"/>
  </r>
  <r>
    <n v="205456"/>
    <n v="37991"/>
    <s v="14162802K"/>
    <s v="quinta compañia San Felipe"/>
    <x v="1"/>
    <d v="2016-12-29T16:59:06"/>
    <x v="16"/>
    <d v="2017-01-31T00:00:00"/>
    <s v="Banco Estado"/>
    <m/>
    <s v="Banco de Chile"/>
    <x v="4"/>
    <n v="0"/>
    <n v="2000"/>
  </r>
  <r>
    <n v="191295"/>
    <n v="37991"/>
    <s v="14162802K"/>
    <s v="quinta compañia San Felipe"/>
    <x v="1"/>
    <d v="2016-11-29T11:48:53"/>
    <x v="5"/>
    <d v="2017-01-09T00:00:00"/>
    <s v="Banco Estado"/>
    <m/>
    <s v="Banco de Chile"/>
    <x v="4"/>
    <n v="0"/>
    <n v="2000"/>
  </r>
  <r>
    <n v="254197"/>
    <n v="37991"/>
    <s v="14162802K"/>
    <s v="quinta compañia San Felipe"/>
    <x v="1"/>
    <d v="2017-03-28T15:24:43"/>
    <x v="17"/>
    <d v="2017-04-20T00:00:00"/>
    <s v="Banco Estado"/>
    <m/>
    <s v="Banco de Chile"/>
    <x v="3"/>
    <n v="0"/>
    <n v="2000"/>
  </r>
  <r>
    <n v="236817"/>
    <n v="37991"/>
    <s v="14162802K"/>
    <s v="quinta compañia San Felipe"/>
    <x v="1"/>
    <d v="2017-02-27T12:19:23"/>
    <x v="7"/>
    <d v="2017-03-13T00:00:00"/>
    <s v="Banco Estado"/>
    <m/>
    <s v="Banco de Chile"/>
    <x v="3"/>
    <n v="0"/>
    <n v="2000"/>
  </r>
  <r>
    <n v="295513"/>
    <n v="37991"/>
    <s v="14162802K"/>
    <s v="quinta compañia San Felipe"/>
    <x v="1"/>
    <d v="2017-05-29T17:25:45"/>
    <x v="9"/>
    <d v="2017-07-04T00:00:00"/>
    <s v="Banco Estado"/>
    <m/>
    <s v="Banco de Chile"/>
    <x v="4"/>
    <n v="0"/>
    <n v="2000"/>
  </r>
  <r>
    <n v="272376"/>
    <n v="37991"/>
    <s v="14162802K"/>
    <s v="quinta compañia San Felipe"/>
    <x v="1"/>
    <d v="2017-04-26T15:42:27"/>
    <x v="18"/>
    <d v="2017-05-04T00:00:00"/>
    <s v="Banco Estado"/>
    <m/>
    <s v="Banco de Chile"/>
    <x v="3"/>
    <n v="0"/>
    <n v="2000"/>
  </r>
  <r>
    <n v="318148"/>
    <n v="37991"/>
    <s v="14162802K"/>
    <s v="quinta compañia San Felipe"/>
    <x v="1"/>
    <d v="2017-06-28T13:07:20"/>
    <x v="19"/>
    <d v="2017-07-28T00:00:00"/>
    <s v="Banco Estado"/>
    <m/>
    <s v="Banco de Chile"/>
    <x v="4"/>
    <n v="0"/>
    <n v="2000"/>
  </r>
  <r>
    <n v="343111"/>
    <n v="37991"/>
    <s v="14162802K"/>
    <s v="quinta compañia San Felipe"/>
    <x v="1"/>
    <d v="2017-07-27T16:39:09"/>
    <x v="12"/>
    <d v="2017-08-16T00:00:00"/>
    <s v="Banco Estado"/>
    <m/>
    <s v="Banco de Chile"/>
    <x v="3"/>
    <n v="0"/>
    <n v="2000"/>
  </r>
  <r>
    <n v="144195"/>
    <n v="37992"/>
    <n v="188534724"/>
    <s v="quinta compañia San Felipe"/>
    <x v="1"/>
    <d v="2016-07-27T15:47:34"/>
    <x v="2"/>
    <d v="2016-09-07T00:00:00"/>
    <s v="Banco Estado"/>
    <m/>
    <s v="Banco de Chile"/>
    <x v="4"/>
    <n v="0"/>
    <n v="3000"/>
  </r>
  <r>
    <n v="135352"/>
    <n v="37992"/>
    <n v="188534724"/>
    <s v="quinta compañia San Felipe"/>
    <x v="1"/>
    <d v="2016-07-15T13:21:50"/>
    <x v="13"/>
    <d v="2016-08-01T00:00:00"/>
    <s v="Banco Estado"/>
    <m/>
    <s v="Banco de Chile"/>
    <x v="4"/>
    <n v="0"/>
    <n v="3000"/>
  </r>
  <r>
    <n v="178488"/>
    <n v="37992"/>
    <n v="188534724"/>
    <s v="quinta compañia San Felipe"/>
    <x v="1"/>
    <d v="2016-10-27T13:35:17"/>
    <x v="14"/>
    <d v="2016-11-21T00:00:00"/>
    <s v="Banco Estado"/>
    <m/>
    <s v="Banco de Chile"/>
    <x v="3"/>
    <n v="0"/>
    <n v="3000"/>
  </r>
  <r>
    <n v="166512"/>
    <n v="37992"/>
    <n v="188534724"/>
    <s v="quinta compañia San Felipe"/>
    <x v="1"/>
    <d v="2016-09-29T12:20:47"/>
    <x v="15"/>
    <d v="2016-10-21T00:00:00"/>
    <s v="Banco Estado"/>
    <m/>
    <s v="Banco de Chile"/>
    <x v="3"/>
    <n v="0"/>
    <n v="3000"/>
  </r>
  <r>
    <n v="155098"/>
    <n v="37992"/>
    <n v="188534724"/>
    <s v="quinta compañia San Felipe"/>
    <x v="1"/>
    <d v="2016-08-26T16:39:45"/>
    <x v="1"/>
    <d v="2016-09-12T00:00:00"/>
    <s v="Banco Estado"/>
    <m/>
    <s v="Banco de Chile"/>
    <x v="3"/>
    <n v="0"/>
    <n v="3000"/>
  </r>
  <r>
    <n v="191296"/>
    <n v="37992"/>
    <n v="188534724"/>
    <s v="quinta compañia San Felipe"/>
    <x v="1"/>
    <d v="2016-11-29T11:48:53"/>
    <x v="5"/>
    <d v="2016-12-13T00:00:00"/>
    <s v="Banco Estado"/>
    <m/>
    <s v="Banco de Chile"/>
    <x v="3"/>
    <n v="0"/>
    <n v="3000"/>
  </r>
  <r>
    <n v="205457"/>
    <n v="37992"/>
    <n v="188534724"/>
    <s v="quinta compañia San Felipe"/>
    <x v="1"/>
    <d v="2016-12-29T16:59:06"/>
    <x v="16"/>
    <d v="2017-01-31T00:00:00"/>
    <s v="Banco Estado"/>
    <m/>
    <s v="Banco de Chile"/>
    <x v="4"/>
    <n v="0"/>
    <n v="3000"/>
  </r>
  <r>
    <n v="220263"/>
    <n v="37992"/>
    <n v="188534724"/>
    <s v="quinta compañia San Felipe"/>
    <x v="1"/>
    <d v="2017-01-26T15:39:04"/>
    <x v="6"/>
    <d v="2017-02-16T00:00:00"/>
    <s v="Banco Estado"/>
    <m/>
    <s v="Banco de Chile"/>
    <x v="3"/>
    <n v="0"/>
    <n v="3000"/>
  </r>
  <r>
    <n v="236818"/>
    <n v="37992"/>
    <n v="188534724"/>
    <s v="quinta compañia San Felipe"/>
    <x v="1"/>
    <d v="2017-02-27T12:19:23"/>
    <x v="7"/>
    <d v="2017-04-04T00:00:00"/>
    <s v="Banco Estado"/>
    <m/>
    <s v="Banco de Chile"/>
    <x v="4"/>
    <n v="0"/>
    <n v="3000"/>
  </r>
  <r>
    <n v="254198"/>
    <n v="37992"/>
    <n v="188534724"/>
    <s v="quinta compañia San Felipe"/>
    <x v="1"/>
    <d v="2017-03-28T15:24:43"/>
    <x v="17"/>
    <d v="2017-04-04T00:00:00"/>
    <s v="Banco Estado"/>
    <m/>
    <s v="Banco de Chile"/>
    <x v="3"/>
    <n v="0"/>
    <n v="3000"/>
  </r>
  <r>
    <n v="272377"/>
    <n v="37992"/>
    <n v="188534724"/>
    <s v="quinta compañia San Felipe"/>
    <x v="1"/>
    <d v="2017-04-26T15:42:27"/>
    <x v="18"/>
    <d v="2017-05-04T00:00:00"/>
    <s v="Banco Estado"/>
    <m/>
    <s v="Banco de Chile"/>
    <x v="3"/>
    <n v="0"/>
    <n v="3000"/>
  </r>
  <r>
    <n v="295514"/>
    <n v="37992"/>
    <n v="188534724"/>
    <s v="quinta compañia San Felipe"/>
    <x v="1"/>
    <d v="2017-05-29T17:25:45"/>
    <x v="9"/>
    <d v="2017-06-06T00:00:00"/>
    <s v="Banco Estado"/>
    <m/>
    <s v="Banco de Chile"/>
    <x v="3"/>
    <n v="0"/>
    <n v="3000"/>
  </r>
  <r>
    <n v="318149"/>
    <n v="37992"/>
    <n v="188534724"/>
    <s v="quinta compañia San Felipe"/>
    <x v="1"/>
    <d v="2017-06-28T13:07:20"/>
    <x v="19"/>
    <d v="2017-07-28T00:00:00"/>
    <s v="Banco Estado"/>
    <m/>
    <s v="Banco de Chile"/>
    <x v="4"/>
    <n v="0"/>
    <n v="3000"/>
  </r>
  <r>
    <n v="343112"/>
    <n v="37992"/>
    <n v="188534724"/>
    <s v="quinta compañia San Felipe"/>
    <x v="1"/>
    <d v="2017-07-27T16:39:09"/>
    <x v="12"/>
    <d v="2017-08-16T00:00:00"/>
    <s v="Banco Estado"/>
    <m/>
    <s v="Banco de Chile"/>
    <x v="5"/>
    <n v="99"/>
    <n v="3000"/>
  </r>
  <r>
    <n v="135323"/>
    <n v="37993"/>
    <s v="17646819K"/>
    <s v="quinta compañia San Felipe"/>
    <x v="1"/>
    <d v="2016-07-15T13:21:50"/>
    <x v="13"/>
    <d v="2016-07-20T00:00:00"/>
    <s v="Banco Falabella"/>
    <m/>
    <s v="Banco de Chile"/>
    <x v="3"/>
    <n v="0"/>
    <n v="3000"/>
  </r>
  <r>
    <n v="144166"/>
    <n v="37993"/>
    <s v="17646819K"/>
    <s v="quinta compañia San Felipe"/>
    <x v="1"/>
    <d v="2016-07-27T15:47:34"/>
    <x v="2"/>
    <d v="2016-08-03T00:00:00"/>
    <s v="Banco Falabella"/>
    <m/>
    <s v="Banco de Chile"/>
    <x v="3"/>
    <n v="0"/>
    <n v="3000"/>
  </r>
  <r>
    <n v="178460"/>
    <n v="37993"/>
    <s v="17646819K"/>
    <s v="quinta compañia San Felipe"/>
    <x v="1"/>
    <d v="2016-10-27T13:35:17"/>
    <x v="14"/>
    <d v="2016-11-08T00:00:00"/>
    <s v="Banco Falabella"/>
    <m/>
    <s v="Banco de Chile"/>
    <x v="3"/>
    <n v="0"/>
    <n v="3000"/>
  </r>
  <r>
    <n v="166484"/>
    <n v="37993"/>
    <s v="17646819K"/>
    <s v="quinta compañia San Felipe"/>
    <x v="1"/>
    <d v="2016-09-29T12:20:47"/>
    <x v="15"/>
    <d v="2016-10-04T00:00:00"/>
    <s v="Banco Falabella"/>
    <m/>
    <s v="Banco de Chile"/>
    <x v="3"/>
    <n v="0"/>
    <n v="3000"/>
  </r>
  <r>
    <n v="155069"/>
    <n v="37993"/>
    <s v="17646819K"/>
    <s v="quinta compañia San Felipe"/>
    <x v="1"/>
    <d v="2016-08-26T16:39:45"/>
    <x v="1"/>
    <d v="2016-09-05T00:00:00"/>
    <s v="Banco Falabella"/>
    <m/>
    <s v="Banco de Chile"/>
    <x v="3"/>
    <n v="0"/>
    <n v="3000"/>
  </r>
  <r>
    <n v="191268"/>
    <n v="37993"/>
    <s v="17646819K"/>
    <s v="quinta compañia San Felipe"/>
    <x v="1"/>
    <d v="2016-11-29T11:48:53"/>
    <x v="5"/>
    <d v="2016-12-02T00:00:00"/>
    <s v="Banco Falabella"/>
    <m/>
    <s v="Banco de Chile"/>
    <x v="3"/>
    <n v="0"/>
    <n v="3000"/>
  </r>
  <r>
    <n v="182918"/>
    <n v="37994"/>
    <n v="66694194"/>
    <s v="quinta compañia San Felipe"/>
    <x v="0"/>
    <d v="2016-10-27T13:36:23"/>
    <x v="0"/>
    <d v="2016-11-08T00:00:00"/>
    <s v="N/A"/>
    <m/>
    <s v="Banco de Chile"/>
    <x v="0"/>
    <n v="0"/>
    <n v="5000"/>
  </r>
  <r>
    <n v="158032"/>
    <n v="37994"/>
    <n v="66694194"/>
    <s v="quinta compañia San Felipe"/>
    <x v="0"/>
    <d v="2016-08-26T16:44:44"/>
    <x v="1"/>
    <d v="2016-09-05T00:00:00"/>
    <s v="N/A"/>
    <m/>
    <s v="Banco de Chile"/>
    <x v="0"/>
    <n v="0"/>
    <n v="5000"/>
  </r>
  <r>
    <n v="146542"/>
    <n v="37994"/>
    <n v="66694194"/>
    <s v="quinta compañia San Felipe"/>
    <x v="0"/>
    <d v="2016-07-27T17:31:49"/>
    <x v="2"/>
    <d v="2016-08-03T00:00:00"/>
    <s v="N/A"/>
    <m/>
    <s v="Banco de Chile"/>
    <x v="0"/>
    <n v="0"/>
    <n v="5000"/>
  </r>
  <r>
    <n v="170380"/>
    <n v="37994"/>
    <n v="66694194"/>
    <s v="quinta compañia San Felipe"/>
    <x v="0"/>
    <d v="2016-09-29T14:18:20"/>
    <x v="3"/>
    <d v="2016-10-04T00:00:00"/>
    <s v="N/A"/>
    <m/>
    <s v="Banco de Chile"/>
    <x v="0"/>
    <n v="0"/>
    <n v="5000"/>
  </r>
  <r>
    <n v="211679"/>
    <n v="37994"/>
    <n v="66694194"/>
    <s v="quinta compañia San Felipe"/>
    <x v="0"/>
    <d v="2016-12-29T17:00:06"/>
    <x v="4"/>
    <d v="2017-01-05T00:00:00"/>
    <s v="N/A"/>
    <m/>
    <s v="Banco de Chile"/>
    <x v="0"/>
    <n v="0"/>
    <n v="5000"/>
  </r>
  <r>
    <n v="196693"/>
    <n v="37994"/>
    <n v="66694194"/>
    <s v="quinta compañia San Felipe"/>
    <x v="0"/>
    <d v="2016-11-29T12:15:21"/>
    <x v="5"/>
    <d v="2016-12-02T00:00:00"/>
    <s v="N/A"/>
    <m/>
    <s v="Banco de Chile"/>
    <x v="0"/>
    <n v="0"/>
    <n v="5000"/>
  </r>
  <r>
    <n v="227368"/>
    <n v="37994"/>
    <n v="66694194"/>
    <s v="quinta compañia San Felipe"/>
    <x v="0"/>
    <d v="2017-01-26T15:42:46"/>
    <x v="6"/>
    <d v="2017-02-02T00:00:00"/>
    <s v="N/A"/>
    <m/>
    <s v="Banco de Chile"/>
    <x v="0"/>
    <n v="0"/>
    <n v="5000"/>
  </r>
  <r>
    <n v="245381"/>
    <n v="37994"/>
    <n v="66694194"/>
    <s v="quinta compañia San Felipe"/>
    <x v="0"/>
    <d v="2017-02-27T12:21:12"/>
    <x v="7"/>
    <d v="2017-03-09T00:00:00"/>
    <s v="N/A"/>
    <m/>
    <s v="Banco de Chile"/>
    <x v="1"/>
    <s v="TARJETA CON PROBLEMAS, CONTACTE A SU CLIENTE"/>
    <n v="5000"/>
  </r>
  <r>
    <n v="263982"/>
    <n v="37994"/>
    <n v="66694194"/>
    <s v="quinta compañia San Felipe"/>
    <x v="0"/>
    <d v="2017-03-28T15:29:12"/>
    <x v="8"/>
    <d v="2017-04-20T00:00:00"/>
    <s v="N/A"/>
    <m/>
    <s v="Banco de Chile"/>
    <x v="1"/>
    <s v="TARJETA CON PROBLEMAS, CONTACTE A SU CLIENTE"/>
    <n v="5000"/>
  </r>
  <r>
    <n v="287375"/>
    <n v="37994"/>
    <n v="66694194"/>
    <s v="quinta compañia San Felipe"/>
    <x v="0"/>
    <d v="2017-05-29T17:17:41"/>
    <x v="9"/>
    <d v="2017-06-19T00:00:00"/>
    <s v="N/A"/>
    <m/>
    <s v="Banco de Chile"/>
    <x v="1"/>
    <s v="TARJETA CON PROBLEMAS, CONTACTE A SU CLIENTE"/>
    <n v="5000"/>
  </r>
  <r>
    <n v="283657"/>
    <n v="37994"/>
    <n v="66694194"/>
    <s v="quinta compañia San Felipe"/>
    <x v="0"/>
    <d v="2017-04-26T15:45:17"/>
    <x v="10"/>
    <d v="2017-05-04T00:00:00"/>
    <s v="N/A"/>
    <m/>
    <s v="Banco de Chile"/>
    <x v="1"/>
    <s v="TARJETA CON PROBLEMAS, CONTACTE A SU CLIENTE"/>
    <n v="5000"/>
  </r>
  <r>
    <n v="333594"/>
    <n v="37994"/>
    <n v="66694194"/>
    <s v="quinta compañia San Felipe"/>
    <x v="0"/>
    <d v="2017-06-28T13:25:35"/>
    <x v="11"/>
    <d v="2017-07-20T00:00:00"/>
    <s v="N/A"/>
    <m/>
    <s v="Banco de Chile"/>
    <x v="1"/>
    <s v="TARJETA CON PROBLEMAS, CONTACTE A SU CLIENTE"/>
    <n v="5000"/>
  </r>
  <r>
    <n v="360166"/>
    <n v="37994"/>
    <n v="66694194"/>
    <s v="quinta compañia San Felipe"/>
    <x v="0"/>
    <d v="2017-07-27T17:19:05"/>
    <x v="12"/>
    <d v="2017-08-21T00:00:00"/>
    <s v="N/A"/>
    <m/>
    <s v="Banco de Chile"/>
    <x v="2"/>
    <s v="TARJETA CON PROBLEMAS, CONTACTE A SU CLIENTE"/>
    <n v="5000"/>
  </r>
  <r>
    <n v="135390"/>
    <n v="37995"/>
    <n v="151660088"/>
    <s v="quinta compañia San Felipe"/>
    <x v="1"/>
    <d v="2016-07-15T13:21:50"/>
    <x v="13"/>
    <d v="2016-07-20T00:00:00"/>
    <s v="Banco Estado"/>
    <m/>
    <s v="Banco de Chile"/>
    <x v="3"/>
    <n v="0"/>
    <n v="3000"/>
  </r>
  <r>
    <n v="144239"/>
    <n v="37995"/>
    <n v="151660088"/>
    <s v="quinta compañia San Felipe"/>
    <x v="1"/>
    <d v="2016-07-27T15:47:34"/>
    <x v="2"/>
    <d v="2016-09-07T00:00:00"/>
    <s v="Banco Estado"/>
    <m/>
    <s v="Banco de Chile"/>
    <x v="4"/>
    <n v="0"/>
    <n v="3000"/>
  </r>
  <r>
    <n v="155142"/>
    <n v="37995"/>
    <n v="151660088"/>
    <s v="quinta compañia San Felipe"/>
    <x v="1"/>
    <d v="2016-08-26T16:39:45"/>
    <x v="1"/>
    <d v="2016-09-12T00:00:00"/>
    <s v="Banco Estado"/>
    <m/>
    <s v="Banco de Chile"/>
    <x v="3"/>
    <n v="0"/>
    <n v="3000"/>
  </r>
  <r>
    <n v="166556"/>
    <n v="37995"/>
    <n v="151660088"/>
    <s v="quinta compañia San Felipe"/>
    <x v="1"/>
    <d v="2016-09-29T12:20:47"/>
    <x v="15"/>
    <d v="2016-10-17T00:00:00"/>
    <s v="Banco Estado"/>
    <m/>
    <s v="Banco de Chile"/>
    <x v="3"/>
    <n v="0"/>
    <n v="3000"/>
  </r>
  <r>
    <n v="178531"/>
    <n v="37995"/>
    <n v="151660088"/>
    <s v="quinta compañia San Felipe"/>
    <x v="1"/>
    <d v="2016-10-27T13:35:17"/>
    <x v="14"/>
    <d v="2016-11-15T00:00:00"/>
    <s v="Banco Estado"/>
    <m/>
    <s v="Banco de Chile"/>
    <x v="3"/>
    <n v="0"/>
    <n v="3000"/>
  </r>
  <r>
    <n v="191338"/>
    <n v="37995"/>
    <n v="151660088"/>
    <s v="quinta compañia San Felipe"/>
    <x v="1"/>
    <d v="2016-11-29T11:48:53"/>
    <x v="5"/>
    <d v="2016-12-02T00:00:00"/>
    <s v="Banco Estado"/>
    <m/>
    <s v="Banco de Chile"/>
    <x v="3"/>
    <n v="0"/>
    <n v="3000"/>
  </r>
  <r>
    <n v="205499"/>
    <n v="37995"/>
    <n v="151660088"/>
    <s v="quinta compañia San Felipe"/>
    <x v="1"/>
    <d v="2016-12-29T16:59:06"/>
    <x v="16"/>
    <d v="2017-01-31T00:00:00"/>
    <s v="Banco Estado"/>
    <m/>
    <s v="Banco de Chile"/>
    <x v="3"/>
    <n v="0"/>
    <n v="3000"/>
  </r>
  <r>
    <n v="220305"/>
    <n v="37995"/>
    <n v="151660088"/>
    <s v="quinta compañia San Felipe"/>
    <x v="1"/>
    <d v="2017-01-26T15:39:04"/>
    <x v="6"/>
    <d v="2017-02-02T00:00:00"/>
    <s v="Banco Estado"/>
    <m/>
    <s v="Banco de Chile"/>
    <x v="3"/>
    <n v="0"/>
    <n v="3000"/>
  </r>
  <r>
    <n v="236860"/>
    <n v="37995"/>
    <n v="151660088"/>
    <s v="quinta compañia San Felipe"/>
    <x v="1"/>
    <d v="2017-02-27T12:19:23"/>
    <x v="7"/>
    <d v="2017-03-02T00:00:00"/>
    <s v="Banco Estado"/>
    <m/>
    <s v="Banco de Chile"/>
    <x v="3"/>
    <n v="0"/>
    <n v="3000"/>
  </r>
  <r>
    <n v="254240"/>
    <n v="37995"/>
    <n v="151660088"/>
    <s v="quinta compañia San Felipe"/>
    <x v="1"/>
    <d v="2017-03-28T15:24:43"/>
    <x v="17"/>
    <d v="2017-04-04T00:00:00"/>
    <s v="Banco Estado"/>
    <m/>
    <s v="Banco de Chile"/>
    <x v="3"/>
    <n v="0"/>
    <n v="3000"/>
  </r>
  <r>
    <n v="272419"/>
    <n v="37995"/>
    <n v="151660088"/>
    <s v="quinta compañia San Felipe"/>
    <x v="1"/>
    <d v="2017-04-26T15:42:27"/>
    <x v="18"/>
    <d v="2017-05-04T00:00:00"/>
    <s v="Banco Estado"/>
    <m/>
    <s v="Banco de Chile"/>
    <x v="3"/>
    <n v="0"/>
    <n v="3000"/>
  </r>
  <r>
    <n v="295556"/>
    <n v="37995"/>
    <n v="151660088"/>
    <s v="quinta compañia San Felipe"/>
    <x v="1"/>
    <d v="2017-05-29T17:25:45"/>
    <x v="9"/>
    <d v="2017-06-06T00:00:00"/>
    <s v="Banco Estado"/>
    <m/>
    <s v="Banco de Chile"/>
    <x v="3"/>
    <n v="0"/>
    <n v="3000"/>
  </r>
  <r>
    <n v="318191"/>
    <n v="37995"/>
    <n v="151660088"/>
    <s v="quinta compañia San Felipe"/>
    <x v="1"/>
    <d v="2017-06-28T13:07:20"/>
    <x v="19"/>
    <d v="2017-07-04T00:00:00"/>
    <s v="Banco Estado"/>
    <m/>
    <s v="Banco de Chile"/>
    <x v="3"/>
    <n v="0"/>
    <n v="3000"/>
  </r>
  <r>
    <n v="343153"/>
    <n v="37995"/>
    <n v="151660088"/>
    <s v="quinta compañia San Felipe"/>
    <x v="1"/>
    <d v="2017-07-27T16:39:09"/>
    <x v="12"/>
    <d v="2017-08-02T00:00:00"/>
    <s v="Banco Estado"/>
    <m/>
    <s v="Banco de Chile"/>
    <x v="3"/>
    <n v="0"/>
    <n v="3000"/>
  </r>
  <r>
    <n v="135417"/>
    <n v="38001"/>
    <n v="112217266"/>
    <s v="Sexta Compañía de puente alto"/>
    <x v="1"/>
    <d v="2016-07-15T13:21:50"/>
    <x v="13"/>
    <d v="2016-07-28T00:00:00"/>
    <s v="Banco Estado"/>
    <m/>
    <s v="Banco de Chile"/>
    <x v="3"/>
    <n v="0"/>
    <n v="3000"/>
  </r>
  <r>
    <n v="144267"/>
    <n v="38001"/>
    <n v="112217266"/>
    <s v="Sexta Compañía de puente alto"/>
    <x v="1"/>
    <d v="2016-07-27T15:47:34"/>
    <x v="2"/>
    <d v="2016-09-07T00:00:00"/>
    <s v="Banco Estado"/>
    <m/>
    <s v="Banco de Chile"/>
    <x v="4"/>
    <n v="0"/>
    <n v="3000"/>
  </r>
  <r>
    <n v="155168"/>
    <n v="38001"/>
    <n v="112217266"/>
    <s v="Sexta Compañía de puente alto"/>
    <x v="1"/>
    <d v="2016-08-26T16:39:45"/>
    <x v="1"/>
    <d v="2016-10-04T00:00:00"/>
    <s v="Banco Estado"/>
    <m/>
    <s v="Banco de Chile"/>
    <x v="4"/>
    <n v="0"/>
    <n v="3000"/>
  </r>
  <r>
    <n v="166582"/>
    <n v="38001"/>
    <n v="112217266"/>
    <s v="Sexta Compañía de puente alto"/>
    <x v="1"/>
    <d v="2016-09-29T12:20:47"/>
    <x v="15"/>
    <d v="2016-11-02T00:00:00"/>
    <s v="Banco Estado"/>
    <m/>
    <s v="Banco de Chile"/>
    <x v="4"/>
    <n v="0"/>
    <n v="3000"/>
  </r>
  <r>
    <n v="178557"/>
    <n v="38001"/>
    <n v="112217266"/>
    <s v="Sexta Compañía de puente alto"/>
    <x v="1"/>
    <d v="2016-10-27T13:35:17"/>
    <x v="14"/>
    <d v="2016-11-29T00:00:00"/>
    <s v="Banco Estado"/>
    <m/>
    <s v="Banco de Chile"/>
    <x v="4"/>
    <n v="0"/>
    <n v="3000"/>
  </r>
  <r>
    <n v="191364"/>
    <n v="38001"/>
    <n v="112217266"/>
    <s v="Sexta Compañía de puente alto"/>
    <x v="1"/>
    <d v="2016-11-29T11:48:53"/>
    <x v="5"/>
    <d v="2017-01-09T00:00:00"/>
    <s v="Banco Estado"/>
    <m/>
    <s v="Banco de Chile"/>
    <x v="4"/>
    <n v="0"/>
    <n v="3000"/>
  </r>
  <r>
    <n v="205525"/>
    <n v="38001"/>
    <n v="112217266"/>
    <s v="Sexta Compañía de puente alto"/>
    <x v="1"/>
    <d v="2016-12-29T16:59:06"/>
    <x v="16"/>
    <d v="2017-01-31T00:00:00"/>
    <s v="Banco Estado"/>
    <m/>
    <s v="Banco de Chile"/>
    <x v="3"/>
    <n v="0"/>
    <n v="3000"/>
  </r>
  <r>
    <n v="220331"/>
    <n v="38001"/>
    <n v="112217266"/>
    <s v="Sexta Compañía de puente alto"/>
    <x v="1"/>
    <d v="2017-01-26T15:39:04"/>
    <x v="6"/>
    <d v="2017-02-02T00:00:00"/>
    <s v="Banco Estado"/>
    <m/>
    <s v="Banco de Chile"/>
    <x v="3"/>
    <n v="0"/>
    <n v="3000"/>
  </r>
  <r>
    <n v="254264"/>
    <n v="38001"/>
    <n v="112217266"/>
    <s v="Sexta Compañía de puente alto"/>
    <x v="1"/>
    <d v="2017-03-28T15:24:43"/>
    <x v="17"/>
    <d v="2017-04-20T00:00:00"/>
    <s v="Banco Estado"/>
    <m/>
    <s v="Banco de Chile"/>
    <x v="3"/>
    <n v="0"/>
    <n v="3000"/>
  </r>
  <r>
    <n v="236885"/>
    <n v="38001"/>
    <n v="112217266"/>
    <s v="Sexta Compañía de puente alto"/>
    <x v="1"/>
    <d v="2017-02-27T12:19:23"/>
    <x v="7"/>
    <d v="2017-04-04T00:00:00"/>
    <s v="Banco Estado"/>
    <m/>
    <s v="Banco de Chile"/>
    <x v="4"/>
    <n v="0"/>
    <n v="3000"/>
  </r>
  <r>
    <n v="295579"/>
    <n v="38001"/>
    <n v="112217266"/>
    <s v="Sexta Compañía de puente alto"/>
    <x v="1"/>
    <d v="2017-05-29T17:25:45"/>
    <x v="9"/>
    <d v="2017-06-19T00:00:00"/>
    <s v="Banco Estado"/>
    <m/>
    <s v="Banco de Chile"/>
    <x v="3"/>
    <n v="0"/>
    <n v="3000"/>
  </r>
  <r>
    <n v="272443"/>
    <n v="38001"/>
    <n v="112217266"/>
    <s v="Sexta Compañía de puente alto"/>
    <x v="1"/>
    <d v="2017-04-26T15:42:27"/>
    <x v="18"/>
    <d v="2017-05-04T00:00:00"/>
    <s v="Banco Estado"/>
    <m/>
    <s v="Banco de Chile"/>
    <x v="3"/>
    <n v="0"/>
    <n v="3000"/>
  </r>
  <r>
    <n v="318214"/>
    <n v="38001"/>
    <n v="112217266"/>
    <s v="Sexta Compañía de puente alto"/>
    <x v="1"/>
    <d v="2017-06-28T13:07:20"/>
    <x v="19"/>
    <d v="2017-07-04T00:00:00"/>
    <s v="Banco Estado"/>
    <m/>
    <s v="Banco de Chile"/>
    <x v="3"/>
    <n v="0"/>
    <n v="3000"/>
  </r>
  <r>
    <n v="343176"/>
    <n v="38001"/>
    <n v="112217266"/>
    <s v="Sexta Compañía de puente alto"/>
    <x v="1"/>
    <d v="2017-07-27T16:39:09"/>
    <x v="12"/>
    <d v="2017-08-16T00:00:00"/>
    <s v="Banco Estado"/>
    <m/>
    <s v="Banco de Chile"/>
    <x v="5"/>
    <n v="99"/>
    <n v="3000"/>
  </r>
  <r>
    <n v="144268"/>
    <n v="38156"/>
    <n v="157615076"/>
    <s v="Sexta Compañía de puente alto"/>
    <x v="1"/>
    <d v="2016-07-27T15:47:34"/>
    <x v="2"/>
    <d v="2016-08-03T00:00:00"/>
    <s v="Banco Estado"/>
    <m/>
    <s v="Banco de Chile"/>
    <x v="3"/>
    <n v="0"/>
    <n v="5000"/>
  </r>
  <r>
    <n v="135418"/>
    <n v="38156"/>
    <n v="157615076"/>
    <s v="Sexta Compañía de puente alto"/>
    <x v="1"/>
    <d v="2016-07-15T13:21:50"/>
    <x v="13"/>
    <d v="2016-08-01T00:00:00"/>
    <s v="Banco Estado"/>
    <m/>
    <s v="Banco de Chile"/>
    <x v="4"/>
    <n v="0"/>
    <n v="5000"/>
  </r>
  <r>
    <n v="178558"/>
    <n v="38156"/>
    <n v="157615076"/>
    <s v="Sexta Compañía de puente alto"/>
    <x v="1"/>
    <d v="2016-10-27T13:35:17"/>
    <x v="14"/>
    <d v="2016-11-08T00:00:00"/>
    <s v="Banco Estado"/>
    <m/>
    <s v="Banco de Chile"/>
    <x v="3"/>
    <n v="0"/>
    <n v="5000"/>
  </r>
  <r>
    <n v="166583"/>
    <n v="38156"/>
    <n v="157615076"/>
    <s v="Sexta Compañía de puente alto"/>
    <x v="1"/>
    <d v="2016-09-29T12:20:47"/>
    <x v="15"/>
    <d v="2016-10-17T00:00:00"/>
    <s v="Banco Estado"/>
    <m/>
    <s v="Banco de Chile"/>
    <x v="3"/>
    <n v="0"/>
    <n v="5000"/>
  </r>
  <r>
    <n v="155169"/>
    <n v="38156"/>
    <n v="157615076"/>
    <s v="Sexta Compañía de puente alto"/>
    <x v="1"/>
    <d v="2016-08-26T16:39:45"/>
    <x v="1"/>
    <d v="2016-09-05T00:00:00"/>
    <s v="Banco Estado"/>
    <m/>
    <s v="Banco de Chile"/>
    <x v="3"/>
    <n v="0"/>
    <n v="5000"/>
  </r>
  <r>
    <n v="135419"/>
    <n v="38179"/>
    <n v="67377850"/>
    <s v="Sexta Compañía de puente alto"/>
    <x v="1"/>
    <d v="2016-07-15T13:21:50"/>
    <x v="13"/>
    <d v="2016-07-20T00:00:00"/>
    <s v="Banco Estado"/>
    <m/>
    <s v="Banco de Chile"/>
    <x v="3"/>
    <n v="0"/>
    <n v="3000"/>
  </r>
  <r>
    <n v="144269"/>
    <n v="38179"/>
    <n v="67377850"/>
    <s v="Sexta Compañía de puente alto"/>
    <x v="1"/>
    <d v="2016-07-27T15:47:34"/>
    <x v="2"/>
    <d v="2016-08-03T00:00:00"/>
    <s v="Banco Estado"/>
    <m/>
    <s v="Banco de Chile"/>
    <x v="3"/>
    <n v="0"/>
    <n v="3000"/>
  </r>
  <r>
    <n v="155170"/>
    <n v="38179"/>
    <n v="67377850"/>
    <s v="Sexta Compañía de puente alto"/>
    <x v="1"/>
    <d v="2016-08-26T16:39:45"/>
    <x v="1"/>
    <d v="2016-09-05T00:00:00"/>
    <s v="Banco Estado"/>
    <m/>
    <s v="Banco de Chile"/>
    <x v="3"/>
    <n v="0"/>
    <n v="3000"/>
  </r>
  <r>
    <n v="166584"/>
    <n v="38179"/>
    <n v="67377850"/>
    <s v="Sexta Compañía de puente alto"/>
    <x v="1"/>
    <d v="2016-09-29T12:20:47"/>
    <x v="15"/>
    <d v="2016-10-04T00:00:00"/>
    <s v="Banco Estado"/>
    <m/>
    <s v="Banco de Chile"/>
    <x v="3"/>
    <n v="0"/>
    <n v="3000"/>
  </r>
  <r>
    <n v="178559"/>
    <n v="38179"/>
    <n v="67377850"/>
    <s v="Sexta Compañía de puente alto"/>
    <x v="1"/>
    <d v="2016-10-27T13:35:17"/>
    <x v="14"/>
    <d v="2016-11-08T00:00:00"/>
    <s v="Banco Estado"/>
    <m/>
    <s v="Banco de Chile"/>
    <x v="3"/>
    <n v="0"/>
    <n v="3000"/>
  </r>
  <r>
    <n v="220332"/>
    <n v="38179"/>
    <n v="67377850"/>
    <s v="Sexta Compañía de puente alto"/>
    <x v="1"/>
    <d v="2017-01-26T15:39:04"/>
    <x v="6"/>
    <d v="2017-02-02T00:00:00"/>
    <s v="Banco Estado"/>
    <m/>
    <s v="Banco de Chile"/>
    <x v="3"/>
    <n v="0"/>
    <n v="3000"/>
  </r>
  <r>
    <n v="205526"/>
    <n v="38179"/>
    <n v="67377850"/>
    <s v="Sexta Compañía de puente alto"/>
    <x v="1"/>
    <d v="2016-12-29T16:59:06"/>
    <x v="16"/>
    <d v="2017-01-05T00:00:00"/>
    <s v="Banco Estado"/>
    <m/>
    <s v="Banco de Chile"/>
    <x v="3"/>
    <n v="0"/>
    <n v="3000"/>
  </r>
  <r>
    <n v="191365"/>
    <n v="38179"/>
    <n v="67377850"/>
    <s v="Sexta Compañía de puente alto"/>
    <x v="1"/>
    <d v="2016-11-29T11:48:53"/>
    <x v="5"/>
    <d v="2016-12-02T00:00:00"/>
    <s v="Banco Estado"/>
    <m/>
    <s v="Banco de Chile"/>
    <x v="3"/>
    <n v="0"/>
    <n v="3000"/>
  </r>
  <r>
    <n v="236886"/>
    <n v="38179"/>
    <n v="67377850"/>
    <s v="Sexta Compañía de puente alto"/>
    <x v="1"/>
    <d v="2017-02-27T12:19:23"/>
    <x v="7"/>
    <d v="2017-03-02T00:00:00"/>
    <s v="Banco Estado"/>
    <m/>
    <s v="Banco de Chile"/>
    <x v="3"/>
    <n v="0"/>
    <n v="3000"/>
  </r>
  <r>
    <n v="254265"/>
    <n v="38179"/>
    <n v="67377850"/>
    <s v="Sexta Compañía de puente alto"/>
    <x v="1"/>
    <d v="2017-03-28T15:24:43"/>
    <x v="17"/>
    <d v="2017-04-04T00:00:00"/>
    <s v="Banco Estado"/>
    <m/>
    <s v="Banco de Chile"/>
    <x v="3"/>
    <n v="0"/>
    <n v="3000"/>
  </r>
  <r>
    <n v="272444"/>
    <n v="38179"/>
    <n v="67377850"/>
    <s v="Sexta Compañía de puente alto"/>
    <x v="1"/>
    <d v="2017-04-26T15:42:27"/>
    <x v="18"/>
    <d v="2017-05-04T00:00:00"/>
    <s v="Banco Estado"/>
    <m/>
    <s v="Banco de Chile"/>
    <x v="3"/>
    <n v="0"/>
    <n v="3000"/>
  </r>
  <r>
    <n v="295580"/>
    <n v="38179"/>
    <n v="67377850"/>
    <s v="Sexta Compañía de puente alto"/>
    <x v="1"/>
    <d v="2017-05-29T17:25:45"/>
    <x v="9"/>
    <d v="2017-06-06T00:00:00"/>
    <s v="Banco Estado"/>
    <m/>
    <s v="Banco de Chile"/>
    <x v="3"/>
    <n v="0"/>
    <n v="3000"/>
  </r>
  <r>
    <n v="318215"/>
    <n v="38179"/>
    <n v="67377850"/>
    <s v="Sexta Compañía de puente alto"/>
    <x v="1"/>
    <d v="2017-06-28T13:07:20"/>
    <x v="19"/>
    <d v="2017-07-04T00:00:00"/>
    <s v="Banco Estado"/>
    <m/>
    <s v="Banco de Chile"/>
    <x v="3"/>
    <n v="0"/>
    <n v="3000"/>
  </r>
  <r>
    <n v="343177"/>
    <n v="38179"/>
    <n v="67377850"/>
    <s v="Sexta Compañía de puente alto"/>
    <x v="1"/>
    <d v="2017-07-27T16:39:09"/>
    <x v="12"/>
    <d v="2017-08-02T00:00:00"/>
    <s v="Banco Estado"/>
    <m/>
    <s v="Banco de Chile"/>
    <x v="3"/>
    <n v="0"/>
    <n v="3000"/>
  </r>
  <r>
    <n v="144270"/>
    <n v="38180"/>
    <n v="182568376"/>
    <s v="Sexta Compañía de puente alto"/>
    <x v="1"/>
    <d v="2016-07-27T15:47:34"/>
    <x v="2"/>
    <d v="2016-08-03T00:00:00"/>
    <s v="Banco Estado"/>
    <m/>
    <s v="Banco de Chile"/>
    <x v="3"/>
    <n v="0"/>
    <n v="2000"/>
  </r>
  <r>
    <n v="135420"/>
    <n v="38180"/>
    <n v="182568376"/>
    <s v="Sexta Compañía de puente alto"/>
    <x v="1"/>
    <d v="2016-07-15T13:21:50"/>
    <x v="13"/>
    <d v="2016-07-28T00:00:00"/>
    <s v="Banco Estado"/>
    <m/>
    <s v="Banco de Chile"/>
    <x v="3"/>
    <n v="0"/>
    <n v="2000"/>
  </r>
  <r>
    <n v="178560"/>
    <n v="38180"/>
    <n v="182568376"/>
    <s v="Sexta Compañía de puente alto"/>
    <x v="1"/>
    <d v="2016-10-27T13:35:17"/>
    <x v="14"/>
    <d v="2016-11-08T00:00:00"/>
    <s v="Banco Estado"/>
    <m/>
    <s v="Banco de Chile"/>
    <x v="3"/>
    <n v="0"/>
    <n v="2000"/>
  </r>
  <r>
    <n v="166585"/>
    <n v="38180"/>
    <n v="182568376"/>
    <s v="Sexta Compañía de puente alto"/>
    <x v="1"/>
    <d v="2016-09-29T12:20:47"/>
    <x v="15"/>
    <d v="2016-10-04T00:00:00"/>
    <s v="Banco Estado"/>
    <m/>
    <s v="Banco de Chile"/>
    <x v="3"/>
    <n v="0"/>
    <n v="2000"/>
  </r>
  <r>
    <n v="155171"/>
    <n v="38180"/>
    <n v="182568376"/>
    <s v="Sexta Compañía de puente alto"/>
    <x v="1"/>
    <d v="2016-08-26T16:39:45"/>
    <x v="1"/>
    <d v="2016-09-05T00:00:00"/>
    <s v="Banco Estado"/>
    <m/>
    <s v="Banco de Chile"/>
    <x v="3"/>
    <n v="0"/>
    <n v="2000"/>
  </r>
  <r>
    <n v="191366"/>
    <n v="38180"/>
    <n v="182568376"/>
    <s v="Sexta Compañía de puente alto"/>
    <x v="1"/>
    <d v="2016-11-29T11:48:53"/>
    <x v="5"/>
    <d v="2016-12-02T00:00:00"/>
    <s v="Banco Estado"/>
    <m/>
    <s v="Banco de Chile"/>
    <x v="3"/>
    <n v="0"/>
    <n v="2000"/>
  </r>
  <r>
    <n v="205527"/>
    <n v="38180"/>
    <n v="182568376"/>
    <s v="Sexta Compañía de puente alto"/>
    <x v="1"/>
    <d v="2016-12-29T16:59:06"/>
    <x v="16"/>
    <d v="2017-01-05T00:00:00"/>
    <s v="Banco Estado"/>
    <m/>
    <s v="Banco de Chile"/>
    <x v="3"/>
    <n v="0"/>
    <n v="2000"/>
  </r>
  <r>
    <n v="220333"/>
    <n v="38180"/>
    <n v="182568376"/>
    <s v="Sexta Compañía de puente alto"/>
    <x v="1"/>
    <d v="2017-01-26T15:39:04"/>
    <x v="6"/>
    <d v="2017-02-06T00:00:00"/>
    <s v="Banco Estado"/>
    <m/>
    <s v="Banco de Chile"/>
    <x v="3"/>
    <n v="0"/>
    <n v="2000"/>
  </r>
  <r>
    <n v="254266"/>
    <n v="38180"/>
    <n v="182568376"/>
    <s v="Sexta Compañía de puente alto"/>
    <x v="1"/>
    <d v="2017-03-28T15:24:43"/>
    <x v="17"/>
    <d v="2017-04-20T00:00:00"/>
    <s v="Banco Estado"/>
    <m/>
    <s v="Banco de Chile"/>
    <x v="3"/>
    <n v="0"/>
    <n v="2000"/>
  </r>
  <r>
    <n v="236887"/>
    <n v="38180"/>
    <n v="182568376"/>
    <s v="Sexta Compañía de puente alto"/>
    <x v="1"/>
    <d v="2017-02-27T12:19:23"/>
    <x v="7"/>
    <d v="2017-03-02T00:00:00"/>
    <s v="Banco Estado"/>
    <m/>
    <s v="Banco de Chile"/>
    <x v="3"/>
    <n v="0"/>
    <n v="2000"/>
  </r>
  <r>
    <n v="295581"/>
    <n v="38180"/>
    <n v="182568376"/>
    <s v="Sexta Compañía de puente alto"/>
    <x v="1"/>
    <d v="2017-05-29T17:25:45"/>
    <x v="9"/>
    <d v="2017-06-06T00:00:00"/>
    <s v="Banco Estado"/>
    <m/>
    <s v="Banco de Chile"/>
    <x v="3"/>
    <n v="0"/>
    <n v="2000"/>
  </r>
  <r>
    <n v="272445"/>
    <n v="38180"/>
    <n v="182568376"/>
    <s v="Sexta Compañía de puente alto"/>
    <x v="1"/>
    <d v="2017-04-26T15:42:27"/>
    <x v="18"/>
    <d v="2017-05-04T00:00:00"/>
    <s v="Banco Estado"/>
    <m/>
    <s v="Banco de Chile"/>
    <x v="3"/>
    <n v="0"/>
    <n v="2000"/>
  </r>
  <r>
    <n v="318216"/>
    <n v="38180"/>
    <n v="182568376"/>
    <s v="Sexta Compañía de puente alto"/>
    <x v="1"/>
    <d v="2017-06-28T13:07:20"/>
    <x v="19"/>
    <d v="2017-07-04T00:00:00"/>
    <s v="Banco Estado"/>
    <m/>
    <s v="Banco de Chile"/>
    <x v="3"/>
    <n v="0"/>
    <n v="2000"/>
  </r>
  <r>
    <n v="343178"/>
    <n v="38180"/>
    <n v="182568376"/>
    <s v="Sexta Compañía de puente alto"/>
    <x v="1"/>
    <d v="2017-07-27T16:39:09"/>
    <x v="12"/>
    <d v="2017-08-02T00:00:00"/>
    <s v="Banco Estado"/>
    <m/>
    <s v="Banco de Chile"/>
    <x v="3"/>
    <n v="0"/>
    <n v="2000"/>
  </r>
  <r>
    <n v="135421"/>
    <n v="38181"/>
    <n v="129488425"/>
    <s v="Sexta Compañía de puente alto"/>
    <x v="1"/>
    <d v="2016-07-15T13:21:50"/>
    <x v="13"/>
    <d v="2016-08-01T00:00:00"/>
    <s v="Banco Estado"/>
    <m/>
    <s v="Banco de Chile"/>
    <x v="4"/>
    <n v="0"/>
    <n v="3000"/>
  </r>
  <r>
    <n v="144271"/>
    <n v="38181"/>
    <n v="129488425"/>
    <s v="Sexta Compañía de puente alto"/>
    <x v="1"/>
    <d v="2016-07-27T15:47:34"/>
    <x v="2"/>
    <d v="2016-08-23T00:00:00"/>
    <s v="Banco Estado"/>
    <m/>
    <s v="Banco de Chile"/>
    <x v="3"/>
    <n v="0"/>
    <n v="3000"/>
  </r>
  <r>
    <n v="155172"/>
    <n v="38181"/>
    <n v="129488425"/>
    <s v="Sexta Compañía de puente alto"/>
    <x v="1"/>
    <d v="2016-08-26T16:39:45"/>
    <x v="1"/>
    <d v="2016-09-12T00:00:00"/>
    <s v="Banco Estado"/>
    <m/>
    <s v="Banco de Chile"/>
    <x v="3"/>
    <n v="0"/>
    <n v="3000"/>
  </r>
  <r>
    <n v="166586"/>
    <n v="38181"/>
    <n v="129488425"/>
    <s v="Sexta Compañía de puente alto"/>
    <x v="1"/>
    <d v="2016-09-29T12:20:47"/>
    <x v="15"/>
    <d v="2016-10-17T00:00:00"/>
    <s v="Banco Estado"/>
    <m/>
    <s v="Banco de Chile"/>
    <x v="3"/>
    <n v="0"/>
    <n v="3000"/>
  </r>
  <r>
    <n v="178561"/>
    <n v="38181"/>
    <n v="129488425"/>
    <s v="Sexta Compañía de puente alto"/>
    <x v="1"/>
    <d v="2016-10-27T13:35:17"/>
    <x v="14"/>
    <d v="2016-11-08T00:00:00"/>
    <s v="Banco Estado"/>
    <m/>
    <s v="Banco de Chile"/>
    <x v="3"/>
    <n v="0"/>
    <n v="3000"/>
  </r>
  <r>
    <n v="220334"/>
    <n v="38181"/>
    <n v="129488425"/>
    <s v="Sexta Compañía de puente alto"/>
    <x v="1"/>
    <d v="2017-01-26T15:39:04"/>
    <x v="6"/>
    <d v="2017-02-02T00:00:00"/>
    <s v="Banco Estado"/>
    <m/>
    <s v="Banco de Chile"/>
    <x v="3"/>
    <n v="0"/>
    <n v="3000"/>
  </r>
  <r>
    <n v="205528"/>
    <n v="38181"/>
    <n v="129488425"/>
    <s v="Sexta Compañía de puente alto"/>
    <x v="1"/>
    <d v="2016-12-29T16:59:06"/>
    <x v="16"/>
    <d v="2017-01-05T00:00:00"/>
    <s v="Banco Estado"/>
    <m/>
    <s v="Banco de Chile"/>
    <x v="3"/>
    <n v="0"/>
    <n v="3000"/>
  </r>
  <r>
    <n v="191367"/>
    <n v="38181"/>
    <n v="129488425"/>
    <s v="Sexta Compañía de puente alto"/>
    <x v="1"/>
    <d v="2016-11-29T11:48:53"/>
    <x v="5"/>
    <d v="2016-12-02T00:00:00"/>
    <s v="Banco Estado"/>
    <m/>
    <s v="Banco de Chile"/>
    <x v="3"/>
    <n v="0"/>
    <n v="3000"/>
  </r>
  <r>
    <n v="236888"/>
    <n v="38181"/>
    <n v="129488425"/>
    <s v="Sexta Compañía de puente alto"/>
    <x v="1"/>
    <d v="2017-02-27T12:19:23"/>
    <x v="7"/>
    <d v="2017-03-02T00:00:00"/>
    <s v="Banco Estado"/>
    <m/>
    <s v="Banco de Chile"/>
    <x v="3"/>
    <n v="0"/>
    <n v="3000"/>
  </r>
  <r>
    <n v="254267"/>
    <n v="38181"/>
    <n v="129488425"/>
    <s v="Sexta Compañía de puente alto"/>
    <x v="1"/>
    <d v="2017-03-28T15:24:43"/>
    <x v="17"/>
    <d v="2017-04-20T00:00:00"/>
    <s v="Banco Estado"/>
    <m/>
    <s v="Banco de Chile"/>
    <x v="3"/>
    <n v="0"/>
    <n v="3000"/>
  </r>
  <r>
    <n v="272446"/>
    <n v="38181"/>
    <n v="129488425"/>
    <s v="Sexta Compañía de puente alto"/>
    <x v="1"/>
    <d v="2017-04-26T15:42:27"/>
    <x v="18"/>
    <d v="2017-05-08T00:00:00"/>
    <s v="Banco Estado"/>
    <m/>
    <s v="Banco de Chile"/>
    <x v="3"/>
    <n v="0"/>
    <n v="3000"/>
  </r>
  <r>
    <n v="295582"/>
    <n v="38181"/>
    <n v="129488425"/>
    <s v="Sexta Compañía de puente alto"/>
    <x v="1"/>
    <d v="2017-05-29T17:25:45"/>
    <x v="9"/>
    <d v="2017-06-13T00:00:00"/>
    <s v="Banco Estado"/>
    <m/>
    <s v="Banco de Chile"/>
    <x v="3"/>
    <n v="0"/>
    <n v="3000"/>
  </r>
  <r>
    <n v="318217"/>
    <n v="38181"/>
    <n v="129488425"/>
    <s v="Sexta Compañía de puente alto"/>
    <x v="1"/>
    <d v="2017-06-28T13:07:20"/>
    <x v="19"/>
    <d v="2017-07-17T00:00:00"/>
    <s v="Banco Estado"/>
    <m/>
    <s v="Banco de Chile"/>
    <x v="3"/>
    <n v="0"/>
    <n v="3000"/>
  </r>
  <r>
    <n v="343179"/>
    <n v="38181"/>
    <n v="129488425"/>
    <s v="Sexta Compañía de puente alto"/>
    <x v="1"/>
    <d v="2017-07-27T16:39:09"/>
    <x v="12"/>
    <d v="2017-08-16T00:00:00"/>
    <s v="Banco Estado"/>
    <m/>
    <s v="Banco de Chile"/>
    <x v="3"/>
    <n v="0"/>
    <n v="3000"/>
  </r>
  <r>
    <n v="135345"/>
    <n v="38183"/>
    <n v="165507746"/>
    <s v="Sexta Compañía de puente alto"/>
    <x v="1"/>
    <d v="2016-07-15T13:21:50"/>
    <x v="13"/>
    <d v="2016-07-20T00:00:00"/>
    <s v="Banco Estado"/>
    <m/>
    <s v="Banco de Chile"/>
    <x v="3"/>
    <n v="0"/>
    <n v="2000"/>
  </r>
  <r>
    <n v="144188"/>
    <n v="38183"/>
    <n v="165507746"/>
    <s v="Sexta Compañía de puente alto"/>
    <x v="1"/>
    <d v="2016-07-27T15:47:34"/>
    <x v="2"/>
    <d v="2016-08-18T00:00:00"/>
    <s v="Banco Estado"/>
    <m/>
    <s v="Banco de Chile"/>
    <x v="3"/>
    <n v="0"/>
    <n v="2000"/>
  </r>
  <r>
    <n v="155091"/>
    <n v="38183"/>
    <n v="165507746"/>
    <s v="Sexta Compañía de puente alto"/>
    <x v="1"/>
    <d v="2016-08-26T16:39:45"/>
    <x v="1"/>
    <d v="2016-09-05T00:00:00"/>
    <s v="Banco Estado"/>
    <m/>
    <s v="Banco de Chile"/>
    <x v="3"/>
    <n v="0"/>
    <n v="2000"/>
  </r>
  <r>
    <n v="166505"/>
    <n v="38183"/>
    <n v="165507746"/>
    <s v="Sexta Compañía de puente alto"/>
    <x v="1"/>
    <d v="2016-09-29T12:20:47"/>
    <x v="15"/>
    <d v="2016-10-17T00:00:00"/>
    <s v="Banco Estado"/>
    <m/>
    <s v="Banco de Chile"/>
    <x v="3"/>
    <n v="0"/>
    <n v="2000"/>
  </r>
  <r>
    <n v="178481"/>
    <n v="38183"/>
    <n v="165507746"/>
    <s v="Sexta Compañía de puente alto"/>
    <x v="1"/>
    <d v="2016-10-27T13:35:17"/>
    <x v="14"/>
    <d v="2016-11-15T00:00:00"/>
    <s v="Banco Estado"/>
    <m/>
    <s v="Banco de Chile"/>
    <x v="3"/>
    <n v="0"/>
    <n v="2000"/>
  </r>
  <r>
    <n v="220256"/>
    <n v="38183"/>
    <n v="165507746"/>
    <s v="Sexta Compañía de puente alto"/>
    <x v="1"/>
    <d v="2017-01-26T15:39:04"/>
    <x v="6"/>
    <d v="2017-02-16T00:00:00"/>
    <s v="Banco Estado"/>
    <m/>
    <s v="Banco de Chile"/>
    <x v="3"/>
    <n v="0"/>
    <n v="2000"/>
  </r>
  <r>
    <n v="205450"/>
    <n v="38183"/>
    <n v="165507746"/>
    <s v="Sexta Compañía de puente alto"/>
    <x v="1"/>
    <d v="2016-12-29T16:59:06"/>
    <x v="16"/>
    <d v="2017-01-31T00:00:00"/>
    <s v="Banco Estado"/>
    <m/>
    <s v="Banco de Chile"/>
    <x v="3"/>
    <n v="0"/>
    <n v="2000"/>
  </r>
  <r>
    <n v="191289"/>
    <n v="38183"/>
    <n v="165507746"/>
    <s v="Sexta Compañía de puente alto"/>
    <x v="1"/>
    <d v="2016-11-29T11:48:53"/>
    <x v="5"/>
    <d v="2016-12-26T00:00:00"/>
    <s v="Banco Estado"/>
    <m/>
    <s v="Banco de Chile"/>
    <x v="3"/>
    <n v="0"/>
    <n v="2000"/>
  </r>
  <r>
    <n v="236812"/>
    <n v="38183"/>
    <n v="165507746"/>
    <s v="Sexta Compañía de puente alto"/>
    <x v="1"/>
    <d v="2017-02-27T12:19:23"/>
    <x v="7"/>
    <d v="2017-04-04T00:00:00"/>
    <s v="Banco Estado"/>
    <m/>
    <s v="Banco de Chile"/>
    <x v="3"/>
    <n v="0"/>
    <n v="2000"/>
  </r>
  <r>
    <n v="254192"/>
    <n v="38183"/>
    <n v="165507746"/>
    <s v="Sexta Compañía de puente alto"/>
    <x v="1"/>
    <d v="2017-03-28T15:24:43"/>
    <x v="17"/>
    <d v="2017-04-04T00:00:00"/>
    <s v="Banco Estado"/>
    <m/>
    <s v="Banco de Chile"/>
    <x v="3"/>
    <n v="0"/>
    <n v="2000"/>
  </r>
  <r>
    <n v="272371"/>
    <n v="38183"/>
    <n v="165507746"/>
    <s v="Sexta Compañía de puente alto"/>
    <x v="1"/>
    <d v="2017-04-26T15:42:27"/>
    <x v="18"/>
    <d v="2017-06-06T00:00:00"/>
    <s v="Banco Estado"/>
    <m/>
    <s v="Banco de Chile"/>
    <x v="3"/>
    <n v="0"/>
    <n v="2000"/>
  </r>
  <r>
    <n v="295508"/>
    <n v="38183"/>
    <n v="165507746"/>
    <s v="Sexta Compañía de puente alto"/>
    <x v="1"/>
    <d v="2017-05-29T17:25:45"/>
    <x v="9"/>
    <d v="2017-06-19T00:00:00"/>
    <s v="Banco Estado"/>
    <m/>
    <s v="Banco de Chile"/>
    <x v="3"/>
    <n v="0"/>
    <n v="2000"/>
  </r>
  <r>
    <n v="318143"/>
    <n v="38183"/>
    <n v="165507746"/>
    <s v="Sexta Compañía de puente alto"/>
    <x v="1"/>
    <d v="2017-06-28T13:07:20"/>
    <x v="19"/>
    <d v="2017-07-17T00:00:00"/>
    <s v="Banco Estado"/>
    <m/>
    <s v="Banco de Chile"/>
    <x v="3"/>
    <n v="0"/>
    <n v="2000"/>
  </r>
  <r>
    <n v="343106"/>
    <n v="38183"/>
    <n v="165507746"/>
    <s v="Sexta Compañía de puente alto"/>
    <x v="1"/>
    <d v="2017-07-27T16:39:09"/>
    <x v="12"/>
    <d v="2017-08-16T00:00:00"/>
    <s v="Banco Estado"/>
    <m/>
    <s v="Banco de Chile"/>
    <x v="5"/>
    <n v="99"/>
    <n v="2000"/>
  </r>
  <r>
    <n v="144189"/>
    <n v="38184"/>
    <n v="173006586"/>
    <s v="Sexta Compañía de puente alto"/>
    <x v="1"/>
    <d v="2016-07-27T15:47:34"/>
    <x v="2"/>
    <d v="2016-08-03T00:00:00"/>
    <s v="Banco Estado"/>
    <m/>
    <s v="Banco de Chile"/>
    <x v="3"/>
    <n v="0"/>
    <n v="5000"/>
  </r>
  <r>
    <n v="135346"/>
    <n v="38184"/>
    <n v="173006586"/>
    <s v="Sexta Compañía de puente alto"/>
    <x v="1"/>
    <d v="2016-07-15T13:21:50"/>
    <x v="13"/>
    <d v="2016-07-20T00:00:00"/>
    <s v="Banco Estado"/>
    <m/>
    <s v="Banco de Chile"/>
    <x v="3"/>
    <n v="0"/>
    <n v="5000"/>
  </r>
  <r>
    <n v="178482"/>
    <n v="38184"/>
    <n v="173006586"/>
    <s v="Sexta Compañía de puente alto"/>
    <x v="1"/>
    <d v="2016-10-27T13:35:17"/>
    <x v="14"/>
    <d v="2016-11-08T00:00:00"/>
    <s v="Banco Estado"/>
    <m/>
    <s v="Banco de Chile"/>
    <x v="3"/>
    <n v="0"/>
    <n v="5000"/>
  </r>
  <r>
    <n v="166506"/>
    <n v="38184"/>
    <n v="173006586"/>
    <s v="Sexta Compañía de puente alto"/>
    <x v="1"/>
    <d v="2016-09-29T12:20:47"/>
    <x v="15"/>
    <d v="2016-10-04T00:00:00"/>
    <s v="Banco Estado"/>
    <m/>
    <s v="Banco de Chile"/>
    <x v="3"/>
    <n v="0"/>
    <n v="5000"/>
  </r>
  <r>
    <n v="155092"/>
    <n v="38184"/>
    <n v="173006586"/>
    <s v="Sexta Compañía de puente alto"/>
    <x v="1"/>
    <d v="2016-08-26T16:39:45"/>
    <x v="1"/>
    <d v="2016-09-05T00:00:00"/>
    <s v="Banco Estado"/>
    <m/>
    <s v="Banco de Chile"/>
    <x v="3"/>
    <n v="0"/>
    <n v="5000"/>
  </r>
  <r>
    <n v="191290"/>
    <n v="38184"/>
    <n v="173006586"/>
    <s v="Sexta Compañía de puente alto"/>
    <x v="1"/>
    <d v="2016-11-29T11:48:53"/>
    <x v="5"/>
    <d v="2016-12-02T00:00:00"/>
    <s v="Banco Estado"/>
    <m/>
    <s v="Banco de Chile"/>
    <x v="3"/>
    <n v="0"/>
    <n v="5000"/>
  </r>
  <r>
    <n v="205451"/>
    <n v="38184"/>
    <n v="173006586"/>
    <s v="Sexta Compañía de puente alto"/>
    <x v="1"/>
    <d v="2016-12-29T16:59:06"/>
    <x v="16"/>
    <d v="2017-01-05T00:00:00"/>
    <s v="Banco Estado"/>
    <m/>
    <s v="Banco de Chile"/>
    <x v="3"/>
    <n v="0"/>
    <n v="5000"/>
  </r>
  <r>
    <n v="220257"/>
    <n v="38184"/>
    <n v="173006586"/>
    <s v="Sexta Compañía de puente alto"/>
    <x v="1"/>
    <d v="2017-01-26T15:39:04"/>
    <x v="6"/>
    <d v="2017-02-02T00:00:00"/>
    <s v="Banco Estado"/>
    <m/>
    <s v="Banco de Chile"/>
    <x v="3"/>
    <n v="0"/>
    <n v="5000"/>
  </r>
  <r>
    <n v="254193"/>
    <n v="38184"/>
    <n v="173006586"/>
    <s v="Sexta Compañía de puente alto"/>
    <x v="1"/>
    <d v="2017-03-28T15:24:43"/>
    <x v="17"/>
    <d v="2017-04-04T00:00:00"/>
    <s v="Banco Estado"/>
    <m/>
    <s v="Banco de Chile"/>
    <x v="3"/>
    <n v="0"/>
    <n v="5000"/>
  </r>
  <r>
    <n v="236813"/>
    <n v="38184"/>
    <n v="173006586"/>
    <s v="Sexta Compañía de puente alto"/>
    <x v="1"/>
    <d v="2017-02-27T12:19:23"/>
    <x v="7"/>
    <d v="2017-03-02T00:00:00"/>
    <s v="Banco Estado"/>
    <m/>
    <s v="Banco de Chile"/>
    <x v="3"/>
    <n v="0"/>
    <n v="5000"/>
  </r>
  <r>
    <n v="295509"/>
    <n v="38184"/>
    <n v="173006586"/>
    <s v="Sexta Compañía de puente alto"/>
    <x v="1"/>
    <d v="2017-05-29T17:25:45"/>
    <x v="9"/>
    <d v="2017-06-06T00:00:00"/>
    <s v="Banco Estado"/>
    <m/>
    <s v="Banco de Chile"/>
    <x v="3"/>
    <n v="0"/>
    <n v="5000"/>
  </r>
  <r>
    <n v="272372"/>
    <n v="38184"/>
    <n v="173006586"/>
    <s v="Sexta Compañía de puente alto"/>
    <x v="1"/>
    <d v="2017-04-26T15:42:27"/>
    <x v="18"/>
    <d v="2017-05-04T00:00:00"/>
    <s v="Banco Estado"/>
    <m/>
    <s v="Banco de Chile"/>
    <x v="3"/>
    <n v="0"/>
    <n v="5000"/>
  </r>
  <r>
    <n v="318144"/>
    <n v="38184"/>
    <n v="173006586"/>
    <s v="Sexta Compañía de puente alto"/>
    <x v="1"/>
    <d v="2017-06-28T13:07:20"/>
    <x v="19"/>
    <d v="2017-07-04T00:00:00"/>
    <s v="Banco Estado"/>
    <m/>
    <s v="Banco de Chile"/>
    <x v="3"/>
    <n v="0"/>
    <n v="5000"/>
  </r>
  <r>
    <n v="343107"/>
    <n v="38184"/>
    <n v="173006586"/>
    <s v="Sexta Compañía de puente alto"/>
    <x v="1"/>
    <d v="2017-07-27T16:39:09"/>
    <x v="12"/>
    <d v="2017-08-11T00:00:00"/>
    <s v="Banco Estado"/>
    <m/>
    <s v="Banco de Chile"/>
    <x v="3"/>
    <n v="0"/>
    <n v="5000"/>
  </r>
  <r>
    <n v="133555"/>
    <n v="38186"/>
    <n v="137523949"/>
    <s v="Sexta Compañía de puente alto"/>
    <x v="1"/>
    <d v="2016-06-28T15:48:39"/>
    <x v="20"/>
    <d v="2016-07-07T00:00:00"/>
    <s v="Banco Chile"/>
    <m/>
    <s v="Banco de Chile"/>
    <x v="3"/>
    <n v="0"/>
    <n v="3000"/>
  </r>
  <r>
    <n v="144231"/>
    <n v="38186"/>
    <n v="137523949"/>
    <s v="Sexta Compañía de puente alto"/>
    <x v="1"/>
    <d v="2016-07-27T15:47:34"/>
    <x v="2"/>
    <d v="2016-08-03T00:00:00"/>
    <s v="Banco Chile"/>
    <m/>
    <s v="Banco de Chile"/>
    <x v="3"/>
    <n v="0"/>
    <n v="3000"/>
  </r>
  <r>
    <n v="155134"/>
    <n v="38186"/>
    <n v="137523949"/>
    <s v="Sexta Compañía de puente alto"/>
    <x v="1"/>
    <d v="2016-08-26T16:39:45"/>
    <x v="1"/>
    <d v="2016-09-05T00:00:00"/>
    <s v="Banco Chile"/>
    <m/>
    <s v="Banco de Chile"/>
    <x v="3"/>
    <n v="0"/>
    <n v="3000"/>
  </r>
  <r>
    <n v="166548"/>
    <n v="38186"/>
    <n v="137523949"/>
    <s v="Sexta Compañía de puente alto"/>
    <x v="1"/>
    <d v="2016-09-29T12:20:47"/>
    <x v="15"/>
    <d v="2016-10-04T00:00:00"/>
    <s v="Banco Chile"/>
    <m/>
    <s v="Banco de Chile"/>
    <x v="3"/>
    <n v="0"/>
    <n v="3000"/>
  </r>
  <r>
    <n v="178523"/>
    <n v="38186"/>
    <n v="137523949"/>
    <s v="Sexta Compañía de puente alto"/>
    <x v="1"/>
    <d v="2016-10-27T13:35:17"/>
    <x v="14"/>
    <d v="2016-11-08T00:00:00"/>
    <s v="Banco Chile"/>
    <m/>
    <s v="Banco de Chile"/>
    <x v="3"/>
    <n v="0"/>
    <n v="3000"/>
  </r>
  <r>
    <n v="191330"/>
    <n v="38186"/>
    <n v="137523949"/>
    <s v="Sexta Compañía de puente alto"/>
    <x v="1"/>
    <d v="2016-11-29T11:48:53"/>
    <x v="5"/>
    <d v="2016-12-02T00:00:00"/>
    <s v="Banco Chile"/>
    <m/>
    <s v="Banco de Chile"/>
    <x v="3"/>
    <n v="0"/>
    <n v="3000"/>
  </r>
  <r>
    <n v="205491"/>
    <n v="38186"/>
    <n v="137523949"/>
    <s v="Sexta Compañía de puente alto"/>
    <x v="1"/>
    <d v="2016-12-29T16:59:06"/>
    <x v="16"/>
    <d v="2017-01-05T00:00:00"/>
    <s v="Banco Chile"/>
    <m/>
    <s v="Banco de Chile"/>
    <x v="3"/>
    <n v="0"/>
    <n v="3000"/>
  </r>
  <r>
    <n v="220297"/>
    <n v="38186"/>
    <n v="137523949"/>
    <s v="Sexta Compañía de puente alto"/>
    <x v="1"/>
    <d v="2017-01-26T15:39:04"/>
    <x v="6"/>
    <d v="2017-02-02T00:00:00"/>
    <s v="Banco Chile"/>
    <m/>
    <s v="Banco de Chile"/>
    <x v="3"/>
    <n v="0"/>
    <n v="3000"/>
  </r>
  <r>
    <n v="236852"/>
    <n v="38186"/>
    <n v="137523949"/>
    <s v="Sexta Compañía de puente alto"/>
    <x v="1"/>
    <d v="2017-02-27T12:19:23"/>
    <x v="7"/>
    <d v="2017-03-02T00:00:00"/>
    <s v="Banco Chile"/>
    <m/>
    <s v="Banco de Chile"/>
    <x v="3"/>
    <n v="0"/>
    <n v="3000"/>
  </r>
  <r>
    <n v="254232"/>
    <n v="38186"/>
    <n v="137523949"/>
    <s v="Sexta Compañía de puente alto"/>
    <x v="1"/>
    <d v="2017-03-28T15:24:43"/>
    <x v="17"/>
    <d v="2017-04-04T00:00:00"/>
    <s v="Banco Chile"/>
    <m/>
    <s v="Banco de Chile"/>
    <x v="3"/>
    <n v="0"/>
    <n v="3000"/>
  </r>
  <r>
    <n v="272411"/>
    <n v="38186"/>
    <n v="137523949"/>
    <s v="Sexta Compañía de puente alto"/>
    <x v="1"/>
    <d v="2017-04-26T15:42:27"/>
    <x v="18"/>
    <d v="2017-05-04T00:00:00"/>
    <s v="Banco Chile"/>
    <m/>
    <s v="Banco de Chile"/>
    <x v="3"/>
    <n v="0"/>
    <n v="3000"/>
  </r>
  <r>
    <n v="295548"/>
    <n v="38186"/>
    <n v="137523949"/>
    <s v="Sexta Compañía de puente alto"/>
    <x v="1"/>
    <d v="2017-05-29T17:25:45"/>
    <x v="9"/>
    <d v="2017-06-06T00:00:00"/>
    <s v="Banco Chile"/>
    <m/>
    <s v="Banco de Chile"/>
    <x v="3"/>
    <n v="0"/>
    <n v="3000"/>
  </r>
  <r>
    <n v="318183"/>
    <n v="38186"/>
    <n v="137523949"/>
    <s v="Sexta Compañía de puente alto"/>
    <x v="1"/>
    <d v="2017-06-28T13:07:20"/>
    <x v="19"/>
    <d v="2017-07-04T00:00:00"/>
    <s v="Banco Chile"/>
    <m/>
    <s v="Banco de Chile"/>
    <x v="3"/>
    <n v="0"/>
    <n v="3000"/>
  </r>
  <r>
    <n v="343145"/>
    <n v="38186"/>
    <n v="137523949"/>
    <s v="Sexta Compañía de puente alto"/>
    <x v="1"/>
    <d v="2017-07-27T16:39:09"/>
    <x v="12"/>
    <d v="2017-08-02T00:00:00"/>
    <s v="Banco Chile"/>
    <m/>
    <s v="Banco de Chile"/>
    <x v="3"/>
    <n v="0"/>
    <n v="3000"/>
  </r>
  <r>
    <n v="135347"/>
    <n v="38202"/>
    <n v="188534422"/>
    <s v="Sexta Compañía de puente alto"/>
    <x v="1"/>
    <d v="2016-07-15T13:21:50"/>
    <x v="13"/>
    <d v="2016-07-20T00:00:00"/>
    <s v="Banco Estado"/>
    <m/>
    <s v="Banco de Chile"/>
    <x v="3"/>
    <n v="0"/>
    <n v="3000"/>
  </r>
  <r>
    <n v="144190"/>
    <n v="38202"/>
    <n v="188534422"/>
    <s v="Sexta Compañía de puente alto"/>
    <x v="1"/>
    <d v="2016-07-27T15:47:34"/>
    <x v="2"/>
    <d v="2016-09-07T00:00:00"/>
    <s v="Banco Estado"/>
    <m/>
    <s v="Banco de Chile"/>
    <x v="3"/>
    <n v="0"/>
    <n v="3000"/>
  </r>
  <r>
    <n v="155093"/>
    <n v="38202"/>
    <n v="188534422"/>
    <s v="Sexta Compañía de puente alto"/>
    <x v="1"/>
    <d v="2016-08-26T16:39:45"/>
    <x v="1"/>
    <d v="2016-10-04T00:00:00"/>
    <s v="Banco Estado"/>
    <m/>
    <s v="Banco de Chile"/>
    <x v="4"/>
    <n v="0"/>
    <n v="3000"/>
  </r>
  <r>
    <n v="166507"/>
    <n v="38202"/>
    <n v="188534422"/>
    <s v="Sexta Compañía de puente alto"/>
    <x v="1"/>
    <d v="2016-09-29T12:20:47"/>
    <x v="15"/>
    <d v="2016-11-02T00:00:00"/>
    <s v="Banco Estado"/>
    <m/>
    <s v="Banco de Chile"/>
    <x v="4"/>
    <n v="0"/>
    <n v="3000"/>
  </r>
  <r>
    <n v="178483"/>
    <n v="38202"/>
    <n v="188534422"/>
    <s v="Sexta Compañía de puente alto"/>
    <x v="1"/>
    <d v="2016-10-27T13:35:17"/>
    <x v="14"/>
    <d v="2016-11-29T00:00:00"/>
    <s v="Banco Estado"/>
    <m/>
    <s v="Banco de Chile"/>
    <x v="4"/>
    <n v="0"/>
    <n v="3000"/>
  </r>
  <r>
    <n v="220258"/>
    <n v="38202"/>
    <n v="188534422"/>
    <s v="Sexta Compañía de puente alto"/>
    <x v="1"/>
    <d v="2017-01-26T15:39:04"/>
    <x v="6"/>
    <d v="2017-03-01T00:00:00"/>
    <s v="Banco Estado"/>
    <m/>
    <s v="Banco de Chile"/>
    <x v="6"/>
    <n v="1"/>
    <n v="3000"/>
  </r>
  <r>
    <n v="205452"/>
    <n v="38202"/>
    <n v="188534422"/>
    <s v="Sexta Compañía de puente alto"/>
    <x v="1"/>
    <d v="2016-12-29T16:59:06"/>
    <x v="16"/>
    <d v="2017-01-31T00:00:00"/>
    <s v="Banco Estado"/>
    <m/>
    <s v="Banco de Chile"/>
    <x v="4"/>
    <n v="0"/>
    <n v="3000"/>
  </r>
  <r>
    <n v="191291"/>
    <n v="38202"/>
    <n v="188534422"/>
    <s v="Sexta Compañía de puente alto"/>
    <x v="1"/>
    <d v="2016-11-29T11:48:53"/>
    <x v="5"/>
    <d v="2017-01-09T00:00:00"/>
    <s v="Banco Estado"/>
    <m/>
    <s v="Banco de Chile"/>
    <x v="4"/>
    <n v="0"/>
    <n v="3000"/>
  </r>
  <r>
    <n v="144272"/>
    <n v="38205"/>
    <n v="74972640"/>
    <s v="Sexta Compañía de puente alto"/>
    <x v="1"/>
    <d v="2016-07-27T15:47:34"/>
    <x v="2"/>
    <d v="2016-08-23T00:00:00"/>
    <s v="Banco Estado"/>
    <m/>
    <s v="Banco de Chile"/>
    <x v="3"/>
    <n v="0"/>
    <n v="4000"/>
  </r>
  <r>
    <n v="135422"/>
    <n v="38205"/>
    <n v="74972640"/>
    <s v="Sexta Compañía de puente alto"/>
    <x v="1"/>
    <d v="2016-07-15T13:21:50"/>
    <x v="13"/>
    <d v="2016-07-28T00:00:00"/>
    <s v="Banco Estado"/>
    <m/>
    <s v="Banco de Chile"/>
    <x v="3"/>
    <n v="0"/>
    <n v="4000"/>
  </r>
  <r>
    <n v="178562"/>
    <n v="38205"/>
    <n v="74972640"/>
    <s v="Sexta Compañía de puente alto"/>
    <x v="1"/>
    <d v="2016-10-27T13:35:17"/>
    <x v="14"/>
    <d v="2016-11-08T00:00:00"/>
    <s v="Banco Estado"/>
    <m/>
    <s v="Banco de Chile"/>
    <x v="3"/>
    <n v="0"/>
    <n v="4000"/>
  </r>
  <r>
    <n v="166587"/>
    <n v="38205"/>
    <n v="74972640"/>
    <s v="Sexta Compañía de puente alto"/>
    <x v="1"/>
    <d v="2016-09-29T12:20:47"/>
    <x v="15"/>
    <d v="2016-10-17T00:00:00"/>
    <s v="Banco Estado"/>
    <m/>
    <s v="Banco de Chile"/>
    <x v="3"/>
    <n v="0"/>
    <n v="4000"/>
  </r>
  <r>
    <n v="155173"/>
    <n v="38205"/>
    <n v="74972640"/>
    <s v="Sexta Compañía de puente alto"/>
    <x v="1"/>
    <d v="2016-08-26T16:39:45"/>
    <x v="1"/>
    <d v="2016-09-12T00:00:00"/>
    <s v="Banco Estado"/>
    <m/>
    <s v="Banco de Chile"/>
    <x v="3"/>
    <n v="0"/>
    <n v="4000"/>
  </r>
  <r>
    <n v="191368"/>
    <n v="38205"/>
    <n v="74972640"/>
    <s v="Sexta Compañía de puente alto"/>
    <x v="1"/>
    <d v="2016-11-29T11:48:53"/>
    <x v="5"/>
    <d v="2016-12-02T00:00:00"/>
    <s v="Banco Estado"/>
    <m/>
    <s v="Banco de Chile"/>
    <x v="3"/>
    <n v="0"/>
    <n v="4000"/>
  </r>
  <r>
    <n v="205529"/>
    <n v="38205"/>
    <n v="74972640"/>
    <s v="Sexta Compañía de puente alto"/>
    <x v="1"/>
    <d v="2016-12-29T16:59:06"/>
    <x v="16"/>
    <d v="2017-01-31T00:00:00"/>
    <s v="Banco Estado"/>
    <m/>
    <s v="Banco de Chile"/>
    <x v="3"/>
    <n v="0"/>
    <n v="4000"/>
  </r>
  <r>
    <n v="220335"/>
    <n v="38205"/>
    <n v="74972640"/>
    <s v="Sexta Compañía de puente alto"/>
    <x v="1"/>
    <d v="2017-01-26T15:39:04"/>
    <x v="6"/>
    <d v="2017-02-16T00:00:00"/>
    <s v="Banco Estado"/>
    <m/>
    <s v="Banco de Chile"/>
    <x v="3"/>
    <n v="0"/>
    <n v="4000"/>
  </r>
  <r>
    <n v="254268"/>
    <n v="38205"/>
    <n v="74972640"/>
    <s v="Sexta Compañía de puente alto"/>
    <x v="1"/>
    <d v="2017-03-28T15:24:43"/>
    <x v="17"/>
    <d v="2017-05-02T00:00:00"/>
    <s v="Banco Estado"/>
    <m/>
    <s v="Banco de Chile"/>
    <x v="3"/>
    <n v="0"/>
    <n v="4000"/>
  </r>
  <r>
    <n v="236889"/>
    <n v="38205"/>
    <n v="74972640"/>
    <s v="Sexta Compañía de puente alto"/>
    <x v="1"/>
    <d v="2017-02-27T12:19:23"/>
    <x v="7"/>
    <d v="2017-04-04T00:00:00"/>
    <s v="Banco Estado"/>
    <m/>
    <s v="Banco de Chile"/>
    <x v="3"/>
    <n v="0"/>
    <n v="4000"/>
  </r>
  <r>
    <n v="295583"/>
    <n v="38205"/>
    <n v="74972640"/>
    <s v="Sexta Compañía de puente alto"/>
    <x v="1"/>
    <d v="2017-05-29T17:25:45"/>
    <x v="9"/>
    <d v="2017-06-08T00:00:00"/>
    <s v="Banco Estado"/>
    <m/>
    <s v="Banco de Chile"/>
    <x v="3"/>
    <n v="0"/>
    <n v="4000"/>
  </r>
  <r>
    <n v="272447"/>
    <n v="38205"/>
    <n v="74972640"/>
    <s v="Sexta Compañía de puente alto"/>
    <x v="1"/>
    <d v="2017-04-26T15:42:27"/>
    <x v="18"/>
    <d v="2017-06-06T00:00:00"/>
    <s v="Banco Estado"/>
    <m/>
    <s v="Banco de Chile"/>
    <x v="3"/>
    <n v="0"/>
    <n v="4000"/>
  </r>
  <r>
    <n v="318218"/>
    <n v="38205"/>
    <n v="74972640"/>
    <s v="Sexta Compañía de puente alto"/>
    <x v="1"/>
    <d v="2017-06-28T13:07:20"/>
    <x v="19"/>
    <d v="2017-07-28T00:00:00"/>
    <s v="Banco Estado"/>
    <m/>
    <s v="Banco de Chile"/>
    <x v="3"/>
    <n v="0"/>
    <n v="4000"/>
  </r>
  <r>
    <n v="343180"/>
    <n v="38205"/>
    <n v="74972640"/>
    <s v="Sexta Compañía de puente alto"/>
    <x v="1"/>
    <d v="2017-07-27T16:39:09"/>
    <x v="12"/>
    <d v="2017-08-02T00:00:00"/>
    <s v="Banco Estado"/>
    <m/>
    <s v="Banco de Chile"/>
    <x v="3"/>
    <n v="0"/>
    <n v="4000"/>
  </r>
  <r>
    <n v="170373"/>
    <n v="38207"/>
    <n v="80501781"/>
    <s v="Sexta Compañía de puente alto"/>
    <x v="0"/>
    <d v="2016-09-29T14:18:20"/>
    <x v="3"/>
    <d v="2016-10-04T00:00:00"/>
    <s v="N/A"/>
    <m/>
    <s v="Banco de Chile"/>
    <x v="0"/>
    <n v="0"/>
    <n v="2000"/>
  </r>
  <r>
    <n v="158025"/>
    <n v="38207"/>
    <n v="80501781"/>
    <s v="Sexta Compañía de puente alto"/>
    <x v="0"/>
    <d v="2016-08-26T16:44:44"/>
    <x v="1"/>
    <d v="2016-09-05T00:00:00"/>
    <s v="N/A"/>
    <m/>
    <s v="Banco de Chile"/>
    <x v="0"/>
    <n v="0"/>
    <n v="2000"/>
  </r>
  <r>
    <n v="182911"/>
    <n v="38207"/>
    <n v="80501781"/>
    <s v="Sexta Compañía de puente alto"/>
    <x v="0"/>
    <d v="2016-10-27T13:36:23"/>
    <x v="0"/>
    <d v="2016-11-08T00:00:00"/>
    <s v="N/A"/>
    <m/>
    <s v="Banco de Chile"/>
    <x v="0"/>
    <n v="0"/>
    <n v="2000"/>
  </r>
  <r>
    <n v="146583"/>
    <n v="38207"/>
    <n v="80501781"/>
    <s v="Sexta Compañía de puente alto"/>
    <x v="0"/>
    <d v="2016-07-27T17:31:49"/>
    <x v="2"/>
    <d v="2016-08-03T00:00:00"/>
    <s v="N/A"/>
    <m/>
    <s v="Banco de Chile"/>
    <x v="0"/>
    <n v="0"/>
    <n v="2000"/>
  </r>
  <r>
    <n v="196686"/>
    <n v="38207"/>
    <n v="80501781"/>
    <s v="Sexta Compañía de puente alto"/>
    <x v="0"/>
    <d v="2016-11-29T12:15:21"/>
    <x v="5"/>
    <d v="2016-12-02T00:00:00"/>
    <s v="N/A"/>
    <m/>
    <s v="Banco de Chile"/>
    <x v="0"/>
    <n v="0"/>
    <n v="2000"/>
  </r>
  <r>
    <n v="211672"/>
    <n v="38207"/>
    <n v="80501781"/>
    <s v="Sexta Compañía de puente alto"/>
    <x v="0"/>
    <d v="2016-12-29T17:00:06"/>
    <x v="4"/>
    <d v="2017-01-05T00:00:00"/>
    <s v="N/A"/>
    <m/>
    <s v="Banco de Chile"/>
    <x v="0"/>
    <n v="0"/>
    <n v="2000"/>
  </r>
  <r>
    <n v="245374"/>
    <n v="38207"/>
    <n v="80501781"/>
    <s v="Sexta Compañía de puente alto"/>
    <x v="0"/>
    <d v="2017-02-27T12:21:12"/>
    <x v="7"/>
    <d v="2017-03-09T00:00:00"/>
    <s v="N/A"/>
    <m/>
    <s v="Banco de Chile"/>
    <x v="1"/>
    <s v="TARJETA CON PROBLEMAS, CONTACTE A SU CLIENTE"/>
    <n v="2000"/>
  </r>
  <r>
    <n v="227361"/>
    <n v="38207"/>
    <n v="80501781"/>
    <s v="Sexta Compañía de puente alto"/>
    <x v="0"/>
    <d v="2017-01-26T15:42:46"/>
    <x v="6"/>
    <d v="2017-02-02T00:00:00"/>
    <s v="N/A"/>
    <m/>
    <s v="Banco de Chile"/>
    <x v="0"/>
    <n v="0"/>
    <n v="2000"/>
  </r>
  <r>
    <n v="283650"/>
    <n v="38207"/>
    <n v="80501781"/>
    <s v="Sexta Compañía de puente alto"/>
    <x v="0"/>
    <d v="2017-04-26T15:45:17"/>
    <x v="10"/>
    <d v="2017-05-04T00:00:00"/>
    <s v="N/A"/>
    <m/>
    <s v="Banco de Chile"/>
    <x v="1"/>
    <s v="TARJETA CON PROBLEMAS, CONTACTE A SU CLIENTE"/>
    <n v="2000"/>
  </r>
  <r>
    <n v="287368"/>
    <n v="38207"/>
    <n v="80501781"/>
    <s v="Sexta Compañía de puente alto"/>
    <x v="0"/>
    <d v="2017-05-29T17:17:41"/>
    <x v="9"/>
    <d v="2017-06-19T00:00:00"/>
    <s v="N/A"/>
    <m/>
    <s v="Banco de Chile"/>
    <x v="1"/>
    <s v="TARJETA CON PROBLEMAS, CONTACTE A SU CLIENTE"/>
    <n v="2000"/>
  </r>
  <r>
    <n v="263975"/>
    <n v="38207"/>
    <n v="80501781"/>
    <s v="Sexta Compañía de puente alto"/>
    <x v="0"/>
    <d v="2017-03-28T15:29:12"/>
    <x v="8"/>
    <d v="2017-04-20T00:00:00"/>
    <s v="N/A"/>
    <m/>
    <s v="Banco de Chile"/>
    <x v="1"/>
    <s v="TARJETA CON PROBLEMAS, CONTACTE A SU CLIENTE"/>
    <n v="2000"/>
  </r>
  <r>
    <n v="333587"/>
    <n v="38207"/>
    <n v="80501781"/>
    <s v="Sexta Compañía de puente alto"/>
    <x v="0"/>
    <d v="2017-06-28T13:25:35"/>
    <x v="11"/>
    <d v="2017-07-20T00:00:00"/>
    <s v="N/A"/>
    <m/>
    <s v="Banco de Chile"/>
    <x v="1"/>
    <s v="TARJETA CON PROBLEMAS, CONTACTE A SU CLIENTE"/>
    <n v="2000"/>
  </r>
  <r>
    <n v="360159"/>
    <n v="38207"/>
    <n v="80501781"/>
    <s v="Sexta Compañía de puente alto"/>
    <x v="0"/>
    <d v="2017-07-27T17:19:05"/>
    <x v="12"/>
    <d v="2017-08-21T00:00:00"/>
    <s v="N/A"/>
    <m/>
    <s v="Banco de Chile"/>
    <x v="2"/>
    <s v="TARJETA CON PROBLEMAS, CONTACTE A SU CLIENTE"/>
    <n v="2000"/>
  </r>
  <r>
    <n v="135423"/>
    <n v="38208"/>
    <n v="173011059"/>
    <s v="Sexta Compañía de puente alto"/>
    <x v="1"/>
    <d v="2016-07-15T13:21:50"/>
    <x v="13"/>
    <d v="2016-08-01T00:00:00"/>
    <s v="Banco Estado"/>
    <m/>
    <s v="Banco de Chile"/>
    <x v="4"/>
    <n v="0"/>
    <n v="5000"/>
  </r>
  <r>
    <n v="144273"/>
    <n v="38208"/>
    <n v="173011059"/>
    <s v="Sexta Compañía de puente alto"/>
    <x v="1"/>
    <d v="2016-07-27T15:47:34"/>
    <x v="2"/>
    <d v="2016-09-07T00:00:00"/>
    <s v="Banco Estado"/>
    <m/>
    <s v="Banco de Chile"/>
    <x v="4"/>
    <n v="0"/>
    <n v="5000"/>
  </r>
  <r>
    <n v="155174"/>
    <n v="38208"/>
    <n v="173011059"/>
    <s v="Sexta Compañía de puente alto"/>
    <x v="1"/>
    <d v="2016-08-26T16:39:45"/>
    <x v="1"/>
    <d v="2016-09-12T00:00:00"/>
    <s v="Banco Estado"/>
    <m/>
    <s v="Banco de Chile"/>
    <x v="3"/>
    <n v="0"/>
    <n v="5000"/>
  </r>
  <r>
    <n v="166588"/>
    <n v="38208"/>
    <n v="173011059"/>
    <s v="Sexta Compañía de puente alto"/>
    <x v="1"/>
    <d v="2016-09-29T12:20:47"/>
    <x v="15"/>
    <d v="2016-10-04T00:00:00"/>
    <s v="Banco Estado"/>
    <m/>
    <s v="Banco de Chile"/>
    <x v="3"/>
    <n v="0"/>
    <n v="5000"/>
  </r>
  <r>
    <n v="178563"/>
    <n v="38208"/>
    <n v="173011059"/>
    <s v="Sexta Compañía de puente alto"/>
    <x v="1"/>
    <d v="2016-10-27T13:35:17"/>
    <x v="14"/>
    <d v="2016-11-08T00:00:00"/>
    <s v="Banco Estado"/>
    <m/>
    <s v="Banco de Chile"/>
    <x v="3"/>
    <n v="0"/>
    <n v="5000"/>
  </r>
  <r>
    <n v="220336"/>
    <n v="38208"/>
    <n v="173011059"/>
    <s v="Sexta Compañía de puente alto"/>
    <x v="1"/>
    <d v="2017-01-26T15:39:04"/>
    <x v="6"/>
    <d v="2017-03-01T00:00:00"/>
    <s v="Banco Estado"/>
    <m/>
    <s v="Banco de Chile"/>
    <x v="4"/>
    <n v="0"/>
    <n v="5000"/>
  </r>
  <r>
    <n v="205530"/>
    <n v="38208"/>
    <n v="173011059"/>
    <s v="Sexta Compañía de puente alto"/>
    <x v="1"/>
    <d v="2016-12-29T16:59:06"/>
    <x v="16"/>
    <d v="2017-01-31T00:00:00"/>
    <s v="Banco Estado"/>
    <m/>
    <s v="Banco de Chile"/>
    <x v="4"/>
    <n v="0"/>
    <n v="5000"/>
  </r>
  <r>
    <n v="191369"/>
    <n v="38208"/>
    <n v="173011059"/>
    <s v="Sexta Compañía de puente alto"/>
    <x v="1"/>
    <d v="2016-11-29T11:48:53"/>
    <x v="5"/>
    <d v="2016-12-02T00:00:00"/>
    <s v="Banco Estado"/>
    <m/>
    <s v="Banco de Chile"/>
    <x v="3"/>
    <n v="0"/>
    <n v="5000"/>
  </r>
  <r>
    <n v="236890"/>
    <n v="38208"/>
    <n v="173011059"/>
    <s v="Sexta Compañía de puente alto"/>
    <x v="1"/>
    <d v="2017-02-27T12:19:23"/>
    <x v="7"/>
    <d v="2017-04-04T00:00:00"/>
    <s v="Banco Estado"/>
    <m/>
    <s v="Banco de Chile"/>
    <x v="3"/>
    <n v="0"/>
    <n v="5000"/>
  </r>
  <r>
    <n v="254269"/>
    <n v="38208"/>
    <n v="173011059"/>
    <s v="Sexta Compañía de puente alto"/>
    <x v="1"/>
    <d v="2017-03-28T15:24:43"/>
    <x v="17"/>
    <d v="2017-05-04T00:00:00"/>
    <s v="Banco Estado"/>
    <m/>
    <s v="Banco de Chile"/>
    <x v="4"/>
    <n v="0"/>
    <n v="5000"/>
  </r>
  <r>
    <n v="272448"/>
    <n v="38208"/>
    <n v="173011059"/>
    <s v="Sexta Compañía de puente alto"/>
    <x v="1"/>
    <d v="2017-04-26T15:42:27"/>
    <x v="18"/>
    <d v="2017-06-06T00:00:00"/>
    <s v="Banco Estado"/>
    <m/>
    <s v="Banco de Chile"/>
    <x v="4"/>
    <n v="0"/>
    <n v="5000"/>
  </r>
  <r>
    <n v="295584"/>
    <n v="38208"/>
    <n v="173011059"/>
    <s v="Sexta Compañía de puente alto"/>
    <x v="1"/>
    <d v="2017-05-29T17:25:45"/>
    <x v="9"/>
    <d v="2017-07-04T00:00:00"/>
    <s v="Banco Estado"/>
    <m/>
    <s v="Banco de Chile"/>
    <x v="4"/>
    <n v="0"/>
    <n v="5000"/>
  </r>
  <r>
    <n v="318219"/>
    <n v="38208"/>
    <n v="173011059"/>
    <s v="Sexta Compañía de puente alto"/>
    <x v="1"/>
    <d v="2017-06-28T13:07:20"/>
    <x v="19"/>
    <d v="2017-07-28T00:00:00"/>
    <s v="Banco Estado"/>
    <m/>
    <s v="Banco de Chile"/>
    <x v="4"/>
    <n v="0"/>
    <n v="5000"/>
  </r>
  <r>
    <n v="343181"/>
    <n v="38208"/>
    <n v="173011059"/>
    <s v="Sexta Compañía de puente alto"/>
    <x v="1"/>
    <d v="2017-07-27T16:39:09"/>
    <x v="12"/>
    <d v="2017-08-16T00:00:00"/>
    <s v="Banco Estado"/>
    <m/>
    <s v="Banco de Chile"/>
    <x v="5"/>
    <n v="99"/>
    <n v="5000"/>
  </r>
  <r>
    <n v="135457"/>
    <n v="38218"/>
    <n v="95220738"/>
    <s v="septima compañia San Felipe"/>
    <x v="1"/>
    <d v="2016-07-15T13:21:50"/>
    <x v="13"/>
    <d v="2016-07-20T00:00:00"/>
    <s v="Banco Estado"/>
    <m/>
    <s v="Banco de Chile"/>
    <x v="3"/>
    <n v="0"/>
    <n v="4000"/>
  </r>
  <r>
    <n v="144308"/>
    <n v="38218"/>
    <n v="95220738"/>
    <s v="septima compañia San Felipe"/>
    <x v="1"/>
    <d v="2016-07-27T15:47:34"/>
    <x v="2"/>
    <d v="2016-08-03T00:00:00"/>
    <s v="Banco Estado"/>
    <m/>
    <s v="Banco de Chile"/>
    <x v="3"/>
    <n v="0"/>
    <n v="4000"/>
  </r>
  <r>
    <n v="178598"/>
    <n v="38218"/>
    <n v="95220738"/>
    <s v="septima compañia San Felipe"/>
    <x v="1"/>
    <d v="2016-10-27T13:35:17"/>
    <x v="14"/>
    <d v="2016-11-08T00:00:00"/>
    <s v="Banco Estado"/>
    <m/>
    <s v="Banco de Chile"/>
    <x v="3"/>
    <n v="0"/>
    <n v="4000"/>
  </r>
  <r>
    <n v="166623"/>
    <n v="38218"/>
    <n v="95220738"/>
    <s v="septima compañia San Felipe"/>
    <x v="1"/>
    <d v="2016-09-29T12:20:47"/>
    <x v="15"/>
    <d v="2016-10-17T00:00:00"/>
    <s v="Banco Estado"/>
    <m/>
    <s v="Banco de Chile"/>
    <x v="3"/>
    <n v="0"/>
    <n v="4000"/>
  </r>
  <r>
    <n v="155209"/>
    <n v="38218"/>
    <n v="95220738"/>
    <s v="septima compañia San Felipe"/>
    <x v="1"/>
    <d v="2016-08-26T16:39:45"/>
    <x v="1"/>
    <d v="2016-09-12T00:00:00"/>
    <s v="Banco Estado"/>
    <m/>
    <s v="Banco de Chile"/>
    <x v="3"/>
    <n v="0"/>
    <n v="4000"/>
  </r>
  <r>
    <n v="191404"/>
    <n v="38218"/>
    <n v="95220738"/>
    <s v="septima compañia San Felipe"/>
    <x v="1"/>
    <d v="2016-11-29T11:48:53"/>
    <x v="5"/>
    <d v="2016-12-02T00:00:00"/>
    <s v="Banco Estado"/>
    <m/>
    <s v="Banco de Chile"/>
    <x v="3"/>
    <n v="0"/>
    <n v="4000"/>
  </r>
  <r>
    <n v="205565"/>
    <n v="38218"/>
    <n v="95220738"/>
    <s v="septima compañia San Felipe"/>
    <x v="1"/>
    <d v="2016-12-29T16:59:06"/>
    <x v="16"/>
    <d v="2017-01-31T00:00:00"/>
    <s v="Banco Estado"/>
    <m/>
    <s v="Banco de Chile"/>
    <x v="4"/>
    <n v="0"/>
    <n v="4000"/>
  </r>
  <r>
    <n v="220371"/>
    <n v="38218"/>
    <n v="95220738"/>
    <s v="septima compañia San Felipe"/>
    <x v="1"/>
    <d v="2017-01-26T15:39:04"/>
    <x v="6"/>
    <d v="2017-02-06T00:00:00"/>
    <s v="Banco Estado"/>
    <m/>
    <s v="Banco de Chile"/>
    <x v="3"/>
    <n v="0"/>
    <n v="4000"/>
  </r>
  <r>
    <n v="236925"/>
    <n v="38218"/>
    <n v="95220738"/>
    <s v="septima compañia San Felipe"/>
    <x v="1"/>
    <d v="2017-02-27T12:19:23"/>
    <x v="7"/>
    <d v="2017-04-04T00:00:00"/>
    <s v="Banco Estado"/>
    <m/>
    <s v="Banco de Chile"/>
    <x v="4"/>
    <n v="0"/>
    <n v="4000"/>
  </r>
  <r>
    <n v="254302"/>
    <n v="38218"/>
    <n v="95220738"/>
    <s v="septima compañia San Felipe"/>
    <x v="1"/>
    <d v="2017-03-28T15:24:43"/>
    <x v="17"/>
    <d v="2017-04-20T00:00:00"/>
    <s v="Banco Estado"/>
    <m/>
    <s v="Banco de Chile"/>
    <x v="3"/>
    <n v="0"/>
    <n v="4000"/>
  </r>
  <r>
    <n v="295617"/>
    <n v="38218"/>
    <n v="95220738"/>
    <s v="septima compañia San Felipe"/>
    <x v="1"/>
    <d v="2017-05-29T17:25:45"/>
    <x v="9"/>
    <d v="2017-06-06T00:00:00"/>
    <s v="Banco Estado"/>
    <m/>
    <s v="Banco de Chile"/>
    <x v="3"/>
    <n v="0"/>
    <n v="4000"/>
  </r>
  <r>
    <n v="272481"/>
    <n v="38218"/>
    <n v="95220738"/>
    <s v="septima compañia San Felipe"/>
    <x v="1"/>
    <d v="2017-04-26T15:42:27"/>
    <x v="18"/>
    <d v="2017-05-08T00:00:00"/>
    <s v="Banco Estado"/>
    <m/>
    <s v="Banco de Chile"/>
    <x v="3"/>
    <n v="0"/>
    <n v="4000"/>
  </r>
  <r>
    <n v="318252"/>
    <n v="38218"/>
    <n v="95220738"/>
    <s v="septima compañia San Felipe"/>
    <x v="1"/>
    <d v="2017-06-28T13:07:20"/>
    <x v="19"/>
    <d v="2017-07-04T00:00:00"/>
    <s v="Banco Estado"/>
    <m/>
    <s v="Banco de Chile"/>
    <x v="3"/>
    <n v="0"/>
    <n v="4000"/>
  </r>
  <r>
    <n v="343214"/>
    <n v="38218"/>
    <n v="95220738"/>
    <s v="septima compañia San Felipe"/>
    <x v="1"/>
    <d v="2017-07-27T16:39:09"/>
    <x v="12"/>
    <d v="2017-08-11T00:00:00"/>
    <s v="Banco Estado"/>
    <m/>
    <s v="Banco de Chile"/>
    <x v="3"/>
    <n v="0"/>
    <n v="4000"/>
  </r>
  <r>
    <n v="144167"/>
    <n v="38219"/>
    <n v="97757879"/>
    <s v="septima compañia San Felipe"/>
    <x v="1"/>
    <d v="2016-07-27T15:47:34"/>
    <x v="2"/>
    <d v="2016-08-03T00:00:00"/>
    <s v="Banco de Crédito e Inversiones"/>
    <m/>
    <s v="Banco de Chile"/>
    <x v="3"/>
    <n v="0"/>
    <n v="5000"/>
  </r>
  <r>
    <n v="135324"/>
    <n v="38219"/>
    <n v="97757879"/>
    <s v="septima compañia San Felipe"/>
    <x v="1"/>
    <d v="2016-07-15T13:21:50"/>
    <x v="13"/>
    <d v="2016-07-20T00:00:00"/>
    <s v="Banco de Crédito e Inversiones"/>
    <m/>
    <s v="Banco de Chile"/>
    <x v="3"/>
    <n v="0"/>
    <n v="5000"/>
  </r>
  <r>
    <n v="155070"/>
    <n v="38219"/>
    <n v="97757879"/>
    <s v="septima compañia San Felipe"/>
    <x v="1"/>
    <d v="2016-08-26T16:39:45"/>
    <x v="1"/>
    <d v="2016-09-05T00:00:00"/>
    <s v="Banco de Crédito e Inversiones"/>
    <m/>
    <s v="Banco de Chile"/>
    <x v="3"/>
    <n v="0"/>
    <n v="5000"/>
  </r>
  <r>
    <n v="166485"/>
    <n v="38219"/>
    <n v="97757879"/>
    <s v="septima compañia San Felipe"/>
    <x v="1"/>
    <d v="2016-09-29T12:20:47"/>
    <x v="15"/>
    <d v="2016-10-04T00:00:00"/>
    <s v="Banco de Crédito e Inversiones"/>
    <m/>
    <s v="Banco de Chile"/>
    <x v="3"/>
    <n v="0"/>
    <n v="5000"/>
  </r>
  <r>
    <n v="178461"/>
    <n v="38219"/>
    <n v="97757879"/>
    <s v="septima compañia San Felipe"/>
    <x v="1"/>
    <d v="2016-10-27T13:35:17"/>
    <x v="14"/>
    <d v="2016-11-08T00:00:00"/>
    <s v="Banco de Crédito e Inversiones"/>
    <m/>
    <s v="Banco de Chile"/>
    <x v="3"/>
    <n v="0"/>
    <n v="5000"/>
  </r>
  <r>
    <n v="191269"/>
    <n v="38219"/>
    <n v="97757879"/>
    <s v="septima compañia San Felipe"/>
    <x v="1"/>
    <d v="2016-11-29T11:48:53"/>
    <x v="5"/>
    <d v="2016-12-02T00:00:00"/>
    <s v="Banco de Crédito e Inversiones"/>
    <m/>
    <s v="Banco de Chile"/>
    <x v="3"/>
    <n v="0"/>
    <n v="5000"/>
  </r>
  <r>
    <n v="205431"/>
    <n v="38219"/>
    <n v="97757879"/>
    <s v="septima compañia San Felipe"/>
    <x v="1"/>
    <d v="2016-12-29T16:59:06"/>
    <x v="16"/>
    <d v="2017-01-05T00:00:00"/>
    <s v="Banco de Crédito e Inversiones"/>
    <m/>
    <s v="Banco de Chile"/>
    <x v="3"/>
    <n v="0"/>
    <n v="5000"/>
  </r>
  <r>
    <n v="220237"/>
    <n v="38219"/>
    <n v="97757879"/>
    <s v="septima compañia San Felipe"/>
    <x v="1"/>
    <d v="2017-01-26T15:39:04"/>
    <x v="6"/>
    <d v="2017-02-02T00:00:00"/>
    <s v="Banco de Crédito e Inversiones"/>
    <m/>
    <s v="Banco de Chile"/>
    <x v="3"/>
    <n v="0"/>
    <n v="5000"/>
  </r>
  <r>
    <n v="254173"/>
    <n v="38219"/>
    <n v="97757879"/>
    <s v="septima compañia San Felipe"/>
    <x v="1"/>
    <d v="2017-03-28T15:24:43"/>
    <x v="17"/>
    <d v="2017-04-04T00:00:00"/>
    <s v="Banco de Crédito e Inversiones"/>
    <m/>
    <s v="Banco de Chile"/>
    <x v="3"/>
    <n v="0"/>
    <n v="5000"/>
  </r>
  <r>
    <n v="236793"/>
    <n v="38219"/>
    <n v="97757879"/>
    <s v="septima compañia San Felipe"/>
    <x v="1"/>
    <d v="2017-02-27T12:19:23"/>
    <x v="7"/>
    <d v="2017-03-02T00:00:00"/>
    <s v="Banco de Crédito e Inversiones"/>
    <m/>
    <s v="Banco de Chile"/>
    <x v="3"/>
    <n v="0"/>
    <n v="5000"/>
  </r>
  <r>
    <n v="272352"/>
    <n v="38219"/>
    <n v="97757879"/>
    <s v="septima compañia San Felipe"/>
    <x v="1"/>
    <d v="2017-04-26T15:42:27"/>
    <x v="18"/>
    <d v="2017-05-04T00:00:00"/>
    <s v="Banco de Crédito e Inversiones"/>
    <m/>
    <s v="Banco de Chile"/>
    <x v="3"/>
    <n v="0"/>
    <n v="5000"/>
  </r>
  <r>
    <n v="295490"/>
    <n v="38219"/>
    <n v="97757879"/>
    <s v="septima compañia San Felipe"/>
    <x v="1"/>
    <d v="2017-05-29T17:25:45"/>
    <x v="9"/>
    <d v="2017-06-06T00:00:00"/>
    <s v="Banco de Crédito e Inversiones"/>
    <m/>
    <s v="Banco de Chile"/>
    <x v="3"/>
    <n v="0"/>
    <n v="5000"/>
  </r>
  <r>
    <n v="318125"/>
    <n v="38219"/>
    <n v="97757879"/>
    <s v="septima compañia San Felipe"/>
    <x v="1"/>
    <d v="2017-06-28T13:07:20"/>
    <x v="19"/>
    <d v="2017-07-04T00:00:00"/>
    <s v="Banco de Crédito e Inversiones"/>
    <m/>
    <s v="Banco de Chile"/>
    <x v="3"/>
    <n v="0"/>
    <n v="5000"/>
  </r>
  <r>
    <n v="343089"/>
    <n v="38219"/>
    <n v="97757879"/>
    <s v="septima compañia San Felipe"/>
    <x v="1"/>
    <d v="2017-07-27T16:39:09"/>
    <x v="12"/>
    <d v="2017-08-02T00:00:00"/>
    <s v="Banco de Crédito e Inversiones"/>
    <m/>
    <s v="Banco de Chile"/>
    <x v="3"/>
    <n v="0"/>
    <n v="5000"/>
  </r>
  <r>
    <n v="135325"/>
    <n v="38220"/>
    <n v="176470313"/>
    <s v="septima compañia San Felipe"/>
    <x v="1"/>
    <d v="2016-07-15T13:21:50"/>
    <x v="13"/>
    <d v="2016-07-20T00:00:00"/>
    <s v="Banco Falabella"/>
    <m/>
    <s v="Banco de Chile"/>
    <x v="3"/>
    <n v="0"/>
    <n v="3000"/>
  </r>
  <r>
    <n v="144168"/>
    <n v="38220"/>
    <n v="176470313"/>
    <s v="septima compañia San Felipe"/>
    <x v="1"/>
    <d v="2016-07-27T15:47:34"/>
    <x v="2"/>
    <d v="2016-08-03T00:00:00"/>
    <s v="Banco Falabella"/>
    <m/>
    <s v="Banco de Chile"/>
    <x v="3"/>
    <n v="0"/>
    <n v="3000"/>
  </r>
  <r>
    <n v="178462"/>
    <n v="38220"/>
    <n v="176470313"/>
    <s v="septima compañia San Felipe"/>
    <x v="1"/>
    <d v="2016-10-27T13:35:17"/>
    <x v="14"/>
    <d v="2016-11-08T00:00:00"/>
    <s v="Banco Falabella"/>
    <m/>
    <s v="Banco de Chile"/>
    <x v="3"/>
    <n v="0"/>
    <n v="3000"/>
  </r>
  <r>
    <n v="166486"/>
    <n v="38220"/>
    <n v="176470313"/>
    <s v="septima compañia San Felipe"/>
    <x v="1"/>
    <d v="2016-09-29T12:20:47"/>
    <x v="15"/>
    <d v="2016-10-04T00:00:00"/>
    <s v="Banco Falabella"/>
    <m/>
    <s v="Banco de Chile"/>
    <x v="3"/>
    <n v="0"/>
    <n v="3000"/>
  </r>
  <r>
    <n v="155071"/>
    <n v="38220"/>
    <n v="176470313"/>
    <s v="septima compañia San Felipe"/>
    <x v="1"/>
    <d v="2016-08-26T16:39:45"/>
    <x v="1"/>
    <d v="2016-09-05T00:00:00"/>
    <s v="Banco Falabella"/>
    <m/>
    <s v="Banco de Chile"/>
    <x v="3"/>
    <n v="0"/>
    <n v="3000"/>
  </r>
  <r>
    <n v="220238"/>
    <n v="38220"/>
    <n v="176470313"/>
    <s v="septima compañia San Felipe"/>
    <x v="1"/>
    <d v="2017-01-26T15:39:04"/>
    <x v="6"/>
    <d v="2017-02-02T00:00:00"/>
    <s v="Banco Falabella"/>
    <m/>
    <s v="Banco de Chile"/>
    <x v="3"/>
    <n v="0"/>
    <n v="3000"/>
  </r>
  <r>
    <n v="205432"/>
    <n v="38220"/>
    <n v="176470313"/>
    <s v="septima compañia San Felipe"/>
    <x v="1"/>
    <d v="2016-12-29T16:59:06"/>
    <x v="16"/>
    <d v="2017-01-05T00:00:00"/>
    <s v="Banco Falabella"/>
    <m/>
    <s v="Banco de Chile"/>
    <x v="3"/>
    <n v="0"/>
    <n v="3000"/>
  </r>
  <r>
    <n v="191270"/>
    <n v="38220"/>
    <n v="176470313"/>
    <s v="septima compañia San Felipe"/>
    <x v="1"/>
    <d v="2016-11-29T11:48:53"/>
    <x v="5"/>
    <d v="2016-12-02T00:00:00"/>
    <s v="Banco Falabella"/>
    <m/>
    <s v="Banco de Chile"/>
    <x v="3"/>
    <n v="0"/>
    <n v="3000"/>
  </r>
  <r>
    <n v="236794"/>
    <n v="38220"/>
    <n v="176470313"/>
    <s v="septima compañia San Felipe"/>
    <x v="1"/>
    <d v="2017-02-27T12:19:23"/>
    <x v="7"/>
    <d v="2017-03-02T00:00:00"/>
    <s v="Banco Falabella"/>
    <m/>
    <s v="Banco de Chile"/>
    <x v="3"/>
    <n v="0"/>
    <n v="3000"/>
  </r>
  <r>
    <n v="254174"/>
    <n v="38220"/>
    <n v="176470313"/>
    <s v="septima compañia San Felipe"/>
    <x v="1"/>
    <d v="2017-03-28T15:24:43"/>
    <x v="17"/>
    <d v="2017-04-04T00:00:00"/>
    <s v="Banco Falabella"/>
    <m/>
    <s v="Banco de Chile"/>
    <x v="3"/>
    <n v="0"/>
    <n v="3000"/>
  </r>
  <r>
    <n v="295491"/>
    <n v="38220"/>
    <n v="176470313"/>
    <s v="septima compañia San Felipe"/>
    <x v="1"/>
    <d v="2017-05-29T17:25:45"/>
    <x v="9"/>
    <d v="2017-06-06T00:00:00"/>
    <s v="Banco Falabella"/>
    <m/>
    <s v="Banco de Chile"/>
    <x v="3"/>
    <n v="0"/>
    <n v="3000"/>
  </r>
  <r>
    <n v="272353"/>
    <n v="38220"/>
    <n v="176470313"/>
    <s v="septima compañia San Felipe"/>
    <x v="1"/>
    <d v="2017-04-26T15:42:27"/>
    <x v="18"/>
    <d v="2017-05-04T00:00:00"/>
    <s v="Banco Falabella"/>
    <m/>
    <s v="Banco de Chile"/>
    <x v="3"/>
    <n v="0"/>
    <n v="3000"/>
  </r>
  <r>
    <n v="318126"/>
    <n v="38220"/>
    <n v="176470313"/>
    <s v="septima compañia San Felipe"/>
    <x v="1"/>
    <d v="2017-06-28T13:07:20"/>
    <x v="19"/>
    <d v="2017-07-04T00:00:00"/>
    <s v="Banco Falabella"/>
    <m/>
    <s v="Banco de Chile"/>
    <x v="3"/>
    <n v="0"/>
    <n v="3000"/>
  </r>
  <r>
    <n v="343090"/>
    <n v="38220"/>
    <n v="176470313"/>
    <s v="septima compañia San Felipe"/>
    <x v="1"/>
    <d v="2017-07-27T16:39:09"/>
    <x v="12"/>
    <d v="2017-08-02T00:00:00"/>
    <s v="Banco Falabella"/>
    <m/>
    <s v="Banco de Chile"/>
    <x v="3"/>
    <n v="0"/>
    <n v="3000"/>
  </r>
  <r>
    <n v="135393"/>
    <n v="38222"/>
    <n v="173000278"/>
    <s v="septima compañia San Felipe"/>
    <x v="1"/>
    <d v="2016-07-15T13:21:50"/>
    <x v="13"/>
    <d v="2016-08-01T00:00:00"/>
    <s v="Banco Estado"/>
    <m/>
    <s v="Banco de Chile"/>
    <x v="4"/>
    <n v="0"/>
    <n v="5000"/>
  </r>
  <r>
    <n v="144243"/>
    <n v="38222"/>
    <n v="173000278"/>
    <s v="septima compañia San Felipe"/>
    <x v="1"/>
    <d v="2016-07-27T15:47:34"/>
    <x v="2"/>
    <d v="2016-09-07T00:00:00"/>
    <s v="Banco Estado"/>
    <m/>
    <s v="Banco de Chile"/>
    <x v="4"/>
    <n v="0"/>
    <n v="5000"/>
  </r>
  <r>
    <n v="155146"/>
    <n v="38222"/>
    <n v="173000278"/>
    <s v="septima compañia San Felipe"/>
    <x v="1"/>
    <d v="2016-08-26T16:39:45"/>
    <x v="1"/>
    <d v="2016-09-05T00:00:00"/>
    <s v="Banco Estado"/>
    <m/>
    <s v="Banco de Chile"/>
    <x v="3"/>
    <n v="0"/>
    <n v="5000"/>
  </r>
  <r>
    <n v="166560"/>
    <n v="38222"/>
    <n v="173000278"/>
    <s v="septima compañia San Felipe"/>
    <x v="1"/>
    <d v="2016-09-29T12:20:47"/>
    <x v="15"/>
    <d v="2016-11-02T00:00:00"/>
    <s v="Banco Estado"/>
    <m/>
    <s v="Banco de Chile"/>
    <x v="4"/>
    <n v="0"/>
    <n v="5000"/>
  </r>
  <r>
    <n v="178535"/>
    <n v="38222"/>
    <n v="173000278"/>
    <s v="septima compañia San Felipe"/>
    <x v="1"/>
    <d v="2016-10-27T13:35:17"/>
    <x v="14"/>
    <d v="2016-11-23T00:00:00"/>
    <s v="Banco Estado"/>
    <m/>
    <s v="Banco de Chile"/>
    <x v="3"/>
    <n v="0"/>
    <n v="5000"/>
  </r>
  <r>
    <n v="191342"/>
    <n v="38222"/>
    <n v="173000278"/>
    <s v="septima compañia San Felipe"/>
    <x v="1"/>
    <d v="2016-11-29T11:48:53"/>
    <x v="5"/>
    <d v="2017-01-09T00:00:00"/>
    <s v="Banco Estado"/>
    <m/>
    <s v="Banco de Chile"/>
    <x v="4"/>
    <n v="0"/>
    <n v="5000"/>
  </r>
  <r>
    <n v="205503"/>
    <n v="38222"/>
    <n v="173000278"/>
    <s v="septima compañia San Felipe"/>
    <x v="1"/>
    <d v="2016-12-29T16:59:06"/>
    <x v="16"/>
    <d v="2017-01-31T00:00:00"/>
    <s v="Banco Estado"/>
    <m/>
    <s v="Banco de Chile"/>
    <x v="4"/>
    <n v="0"/>
    <n v="5000"/>
  </r>
  <r>
    <n v="220309"/>
    <n v="38222"/>
    <n v="173000278"/>
    <s v="septima compañia San Felipe"/>
    <x v="1"/>
    <d v="2017-01-26T15:39:04"/>
    <x v="6"/>
    <d v="2017-03-01T00:00:00"/>
    <s v="Banco Estado"/>
    <m/>
    <s v="Banco de Chile"/>
    <x v="4"/>
    <n v="0"/>
    <n v="5000"/>
  </r>
  <r>
    <n v="236864"/>
    <n v="38222"/>
    <n v="173000278"/>
    <s v="septima compañia San Felipe"/>
    <x v="1"/>
    <d v="2017-02-27T12:19:23"/>
    <x v="7"/>
    <d v="2017-03-13T00:00:00"/>
    <s v="Banco Estado"/>
    <m/>
    <s v="Banco de Chile"/>
    <x v="3"/>
    <n v="0"/>
    <n v="5000"/>
  </r>
  <r>
    <n v="254244"/>
    <n v="38222"/>
    <n v="173000278"/>
    <s v="septima compañia San Felipe"/>
    <x v="1"/>
    <d v="2017-03-28T15:24:43"/>
    <x v="17"/>
    <d v="2017-05-04T00:00:00"/>
    <s v="Banco Estado"/>
    <m/>
    <s v="Banco de Chile"/>
    <x v="4"/>
    <n v="0"/>
    <n v="5000"/>
  </r>
  <r>
    <n v="272423"/>
    <n v="38222"/>
    <n v="173000278"/>
    <s v="septima compañia San Felipe"/>
    <x v="1"/>
    <d v="2017-04-26T15:42:27"/>
    <x v="18"/>
    <d v="2017-06-06T00:00:00"/>
    <s v="Banco Estado"/>
    <m/>
    <s v="Banco de Chile"/>
    <x v="4"/>
    <n v="0"/>
    <n v="5000"/>
  </r>
  <r>
    <n v="295560"/>
    <n v="38222"/>
    <n v="173000278"/>
    <s v="septima compañia San Felipe"/>
    <x v="1"/>
    <d v="2017-05-29T17:25:45"/>
    <x v="9"/>
    <d v="2017-06-06T00:00:00"/>
    <s v="Banco Estado"/>
    <m/>
    <s v="Banco de Chile"/>
    <x v="3"/>
    <n v="0"/>
    <n v="5000"/>
  </r>
  <r>
    <n v="318195"/>
    <n v="38222"/>
    <n v="173000278"/>
    <s v="septima compañia San Felipe"/>
    <x v="1"/>
    <d v="2017-06-28T13:07:20"/>
    <x v="19"/>
    <d v="2017-07-04T00:00:00"/>
    <s v="Banco Estado"/>
    <m/>
    <s v="Banco de Chile"/>
    <x v="3"/>
    <n v="0"/>
    <n v="5000"/>
  </r>
  <r>
    <n v="343157"/>
    <n v="38222"/>
    <n v="173000278"/>
    <s v="septima compañia San Felipe"/>
    <x v="1"/>
    <d v="2017-07-27T16:39:09"/>
    <x v="12"/>
    <d v="2017-08-02T00:00:00"/>
    <s v="Banco Estado"/>
    <m/>
    <s v="Banco de Chile"/>
    <x v="3"/>
    <n v="0"/>
    <n v="5000"/>
  </r>
  <r>
    <n v="144169"/>
    <n v="38223"/>
    <n v="139802209"/>
    <s v="septima compañia San Felipe"/>
    <x v="1"/>
    <d v="2016-07-27T15:47:34"/>
    <x v="2"/>
    <d v="2016-08-03T00:00:00"/>
    <s v="Banco Estado"/>
    <m/>
    <s v="Banco de Chile"/>
    <x v="3"/>
    <n v="0"/>
    <n v="10000"/>
  </r>
  <r>
    <n v="135326"/>
    <n v="38223"/>
    <n v="139802209"/>
    <s v="septima compañia San Felipe"/>
    <x v="1"/>
    <d v="2016-07-15T13:21:50"/>
    <x v="13"/>
    <d v="2016-07-20T00:00:00"/>
    <s v="Banco Estado"/>
    <m/>
    <s v="Banco de Chile"/>
    <x v="3"/>
    <n v="0"/>
    <n v="10000"/>
  </r>
  <r>
    <n v="155072"/>
    <n v="38223"/>
    <n v="139802209"/>
    <s v="septima compañia San Felipe"/>
    <x v="1"/>
    <d v="2016-08-26T16:39:45"/>
    <x v="1"/>
    <d v="2016-09-05T00:00:00"/>
    <s v="Banco Estado"/>
    <m/>
    <s v="Banco de Chile"/>
    <x v="3"/>
    <n v="0"/>
    <n v="10000"/>
  </r>
  <r>
    <n v="166487"/>
    <n v="38223"/>
    <n v="139802209"/>
    <s v="septima compañia San Felipe"/>
    <x v="1"/>
    <d v="2016-09-29T12:20:47"/>
    <x v="15"/>
    <d v="2016-10-04T00:00:00"/>
    <s v="Banco Estado"/>
    <m/>
    <s v="Banco de Chile"/>
    <x v="3"/>
    <n v="0"/>
    <n v="10000"/>
  </r>
  <r>
    <n v="178463"/>
    <n v="38223"/>
    <n v="139802209"/>
    <s v="septima compañia San Felipe"/>
    <x v="1"/>
    <d v="2016-10-27T13:35:17"/>
    <x v="14"/>
    <d v="2016-11-08T00:00:00"/>
    <s v="Banco Estado"/>
    <m/>
    <s v="Banco de Chile"/>
    <x v="3"/>
    <n v="0"/>
    <n v="10000"/>
  </r>
  <r>
    <n v="191271"/>
    <n v="38223"/>
    <n v="139802209"/>
    <s v="septima compañia San Felipe"/>
    <x v="1"/>
    <d v="2016-11-29T11:48:53"/>
    <x v="5"/>
    <d v="2016-12-02T00:00:00"/>
    <s v="Banco Estado"/>
    <m/>
    <s v="Banco de Chile"/>
    <x v="3"/>
    <n v="0"/>
    <n v="10000"/>
  </r>
  <r>
    <n v="205433"/>
    <n v="38223"/>
    <n v="139802209"/>
    <s v="septima compañia San Felipe"/>
    <x v="1"/>
    <d v="2016-12-29T16:59:06"/>
    <x v="16"/>
    <d v="2017-01-05T00:00:00"/>
    <s v="Banco Estado"/>
    <m/>
    <s v="Banco de Chile"/>
    <x v="3"/>
    <n v="0"/>
    <n v="10000"/>
  </r>
  <r>
    <n v="220239"/>
    <n v="38223"/>
    <n v="139802209"/>
    <s v="septima compañia San Felipe"/>
    <x v="1"/>
    <d v="2017-01-26T15:39:04"/>
    <x v="6"/>
    <d v="2017-02-02T00:00:00"/>
    <s v="Banco Estado"/>
    <m/>
    <s v="Banco de Chile"/>
    <x v="3"/>
    <n v="0"/>
    <n v="10000"/>
  </r>
  <r>
    <n v="254175"/>
    <n v="38223"/>
    <n v="139802209"/>
    <s v="septima compañia San Felipe"/>
    <x v="1"/>
    <d v="2017-03-28T15:24:43"/>
    <x v="17"/>
    <d v="2017-04-04T00:00:00"/>
    <s v="Banco Estado"/>
    <m/>
    <s v="Banco de Chile"/>
    <x v="3"/>
    <n v="0"/>
    <n v="10000"/>
  </r>
  <r>
    <n v="236795"/>
    <n v="38223"/>
    <n v="139802209"/>
    <s v="septima compañia San Felipe"/>
    <x v="1"/>
    <d v="2017-02-27T12:19:23"/>
    <x v="7"/>
    <d v="2017-03-02T00:00:00"/>
    <s v="Banco Estado"/>
    <m/>
    <s v="Banco de Chile"/>
    <x v="3"/>
    <n v="0"/>
    <n v="10000"/>
  </r>
  <r>
    <n v="272354"/>
    <n v="38223"/>
    <n v="139802209"/>
    <s v="septima compañia San Felipe"/>
    <x v="1"/>
    <d v="2017-04-26T15:42:27"/>
    <x v="18"/>
    <d v="2017-05-04T00:00:00"/>
    <s v="Banco Estado"/>
    <m/>
    <s v="Banco de Chile"/>
    <x v="3"/>
    <n v="0"/>
    <n v="10000"/>
  </r>
  <r>
    <n v="295492"/>
    <n v="38223"/>
    <n v="139802209"/>
    <s v="septima compañia San Felipe"/>
    <x v="1"/>
    <d v="2017-05-29T17:25:45"/>
    <x v="9"/>
    <d v="2017-06-06T00:00:00"/>
    <s v="Banco Estado"/>
    <m/>
    <s v="Banco de Chile"/>
    <x v="3"/>
    <n v="0"/>
    <n v="10000"/>
  </r>
  <r>
    <n v="318127"/>
    <n v="38223"/>
    <n v="139802209"/>
    <s v="septima compañia San Felipe"/>
    <x v="1"/>
    <d v="2017-06-28T13:07:20"/>
    <x v="19"/>
    <d v="2017-07-04T00:00:00"/>
    <s v="Banco Estado"/>
    <m/>
    <s v="Banco de Chile"/>
    <x v="3"/>
    <n v="0"/>
    <n v="10000"/>
  </r>
  <r>
    <n v="343091"/>
    <n v="38223"/>
    <n v="139802209"/>
    <s v="septima compañia San Felipe"/>
    <x v="1"/>
    <d v="2017-07-27T16:39:09"/>
    <x v="12"/>
    <d v="2017-08-02T00:00:00"/>
    <s v="Banco Estado"/>
    <m/>
    <s v="Banco de Chile"/>
    <x v="3"/>
    <n v="0"/>
    <n v="10000"/>
  </r>
  <r>
    <n v="170383"/>
    <n v="38224"/>
    <n v="137521253"/>
    <s v="septima compañia San Felipe"/>
    <x v="0"/>
    <d v="2016-09-29T14:18:20"/>
    <x v="3"/>
    <d v="2016-10-04T00:00:00"/>
    <s v="N/A"/>
    <m/>
    <s v="Banco de Chile"/>
    <x v="0"/>
    <n v="0"/>
    <n v="10000"/>
  </r>
  <r>
    <n v="146545"/>
    <n v="38224"/>
    <n v="137521253"/>
    <s v="septima compañia San Felipe"/>
    <x v="0"/>
    <d v="2016-07-27T17:31:49"/>
    <x v="2"/>
    <d v="2016-08-03T00:00:00"/>
    <s v="N/A"/>
    <m/>
    <s v="Banco de Chile"/>
    <x v="0"/>
    <n v="0"/>
    <n v="10000"/>
  </r>
  <r>
    <n v="158035"/>
    <n v="38224"/>
    <n v="137521253"/>
    <s v="septima compañia San Felipe"/>
    <x v="0"/>
    <d v="2016-08-26T16:44:44"/>
    <x v="1"/>
    <d v="2016-09-05T00:00:00"/>
    <s v="N/A"/>
    <m/>
    <s v="Banco de Chile"/>
    <x v="0"/>
    <n v="0"/>
    <n v="10000"/>
  </r>
  <r>
    <n v="182921"/>
    <n v="38224"/>
    <n v="137521253"/>
    <s v="septima compañia San Felipe"/>
    <x v="0"/>
    <d v="2016-10-27T13:36:23"/>
    <x v="0"/>
    <d v="2016-11-08T00:00:00"/>
    <s v="N/A"/>
    <m/>
    <s v="Banco de Chile"/>
    <x v="0"/>
    <n v="0"/>
    <n v="10000"/>
  </r>
  <r>
    <n v="196696"/>
    <n v="38224"/>
    <n v="137521253"/>
    <s v="septima compañia San Felipe"/>
    <x v="0"/>
    <d v="2016-11-29T12:15:21"/>
    <x v="5"/>
    <d v="2016-12-02T00:00:00"/>
    <s v="N/A"/>
    <m/>
    <s v="Banco de Chile"/>
    <x v="0"/>
    <n v="0"/>
    <n v="10000"/>
  </r>
  <r>
    <n v="211682"/>
    <n v="38224"/>
    <n v="137521253"/>
    <s v="septima compañia San Felipe"/>
    <x v="0"/>
    <d v="2016-12-29T17:00:06"/>
    <x v="4"/>
    <d v="2017-01-05T00:00:00"/>
    <s v="N/A"/>
    <m/>
    <s v="Banco de Chile"/>
    <x v="0"/>
    <n v="0"/>
    <n v="10000"/>
  </r>
  <r>
    <n v="245384"/>
    <n v="38224"/>
    <n v="137521253"/>
    <s v="septima compañia San Felipe"/>
    <x v="0"/>
    <d v="2017-02-27T12:21:12"/>
    <x v="7"/>
    <d v="2017-03-02T00:00:00"/>
    <s v="N/A"/>
    <m/>
    <s v="Banco de Chile"/>
    <x v="0"/>
    <n v="0"/>
    <n v="10000"/>
  </r>
  <r>
    <n v="227371"/>
    <n v="38224"/>
    <n v="137521253"/>
    <s v="septima compañia San Felipe"/>
    <x v="0"/>
    <d v="2017-01-26T15:42:46"/>
    <x v="6"/>
    <d v="2017-02-02T00:00:00"/>
    <s v="N/A"/>
    <m/>
    <s v="Banco de Chile"/>
    <x v="0"/>
    <n v="0"/>
    <n v="10000"/>
  </r>
  <r>
    <n v="283660"/>
    <n v="38224"/>
    <n v="137521253"/>
    <s v="septima compañia San Felipe"/>
    <x v="0"/>
    <d v="2017-04-26T15:45:17"/>
    <x v="10"/>
    <d v="2017-05-04T00:00:00"/>
    <s v="N/A"/>
    <m/>
    <s v="Banco de Chile"/>
    <x v="0"/>
    <n v="0"/>
    <n v="10000"/>
  </r>
  <r>
    <n v="287378"/>
    <n v="38224"/>
    <n v="137521253"/>
    <s v="septima compañia San Felipe"/>
    <x v="0"/>
    <d v="2017-05-29T17:17:41"/>
    <x v="9"/>
    <d v="2017-06-06T00:00:00"/>
    <s v="N/A"/>
    <m/>
    <s v="Banco de Chile"/>
    <x v="0"/>
    <n v="0"/>
    <n v="10000"/>
  </r>
  <r>
    <n v="263985"/>
    <n v="38224"/>
    <n v="137521253"/>
    <s v="septima compañia San Felipe"/>
    <x v="0"/>
    <d v="2017-03-28T15:29:12"/>
    <x v="8"/>
    <d v="2017-04-04T00:00:00"/>
    <s v="N/A"/>
    <m/>
    <s v="Banco de Chile"/>
    <x v="0"/>
    <n v="0"/>
    <n v="10000"/>
  </r>
  <r>
    <n v="333597"/>
    <n v="38224"/>
    <n v="137521253"/>
    <s v="septima compañia San Felipe"/>
    <x v="0"/>
    <d v="2017-06-28T13:25:35"/>
    <x v="11"/>
    <d v="2017-07-04T00:00:00"/>
    <s v="N/A"/>
    <m/>
    <s v="Banco de Chile"/>
    <x v="0"/>
    <n v="0"/>
    <n v="10000"/>
  </r>
  <r>
    <n v="360169"/>
    <n v="38224"/>
    <n v="137521253"/>
    <s v="septima compañia San Felipe"/>
    <x v="0"/>
    <d v="2017-07-27T17:19:05"/>
    <x v="12"/>
    <d v="2017-08-02T00:00:00"/>
    <s v="N/A"/>
    <m/>
    <s v="Banco de Chile"/>
    <x v="0"/>
    <n v="0"/>
    <n v="10000"/>
  </r>
  <r>
    <n v="144244"/>
    <n v="38228"/>
    <n v="99990368"/>
    <s v="septima compañia San Felipe"/>
    <x v="1"/>
    <d v="2016-07-27T15:47:34"/>
    <x v="2"/>
    <d v="2016-08-03T00:00:00"/>
    <s v="Banco Estado"/>
    <m/>
    <s v="Banco de Chile"/>
    <x v="3"/>
    <n v="0"/>
    <n v="3000"/>
  </r>
  <r>
    <n v="135394"/>
    <n v="38228"/>
    <n v="99990368"/>
    <s v="septima compañia San Felipe"/>
    <x v="1"/>
    <d v="2016-07-15T13:21:50"/>
    <x v="13"/>
    <d v="2016-07-20T00:00:00"/>
    <s v="Banco Estado"/>
    <m/>
    <s v="Banco de Chile"/>
    <x v="3"/>
    <n v="0"/>
    <n v="3000"/>
  </r>
  <r>
    <n v="178536"/>
    <n v="38228"/>
    <n v="99990368"/>
    <s v="septima compañia San Felipe"/>
    <x v="1"/>
    <d v="2016-10-27T13:35:17"/>
    <x v="14"/>
    <d v="2016-11-29T00:00:00"/>
    <s v="Banco Estado"/>
    <m/>
    <s v="Banco de Chile"/>
    <x v="4"/>
    <n v="0"/>
    <n v="3000"/>
  </r>
  <r>
    <n v="166561"/>
    <n v="38228"/>
    <n v="99990368"/>
    <s v="septima compañia San Felipe"/>
    <x v="1"/>
    <d v="2016-09-29T12:20:47"/>
    <x v="15"/>
    <d v="2016-11-02T00:00:00"/>
    <s v="Banco Estado"/>
    <m/>
    <s v="Banco de Chile"/>
    <x v="4"/>
    <n v="0"/>
    <n v="3000"/>
  </r>
  <r>
    <n v="155147"/>
    <n v="38228"/>
    <n v="99990368"/>
    <s v="septima compañia San Felipe"/>
    <x v="1"/>
    <d v="2016-08-26T16:39:45"/>
    <x v="1"/>
    <d v="2016-10-04T00:00:00"/>
    <s v="Banco Estado"/>
    <m/>
    <s v="Banco de Chile"/>
    <x v="4"/>
    <n v="0"/>
    <n v="3000"/>
  </r>
  <r>
    <n v="220310"/>
    <n v="38228"/>
    <n v="99990368"/>
    <s v="septima compañia San Felipe"/>
    <x v="1"/>
    <d v="2017-01-26T15:39:04"/>
    <x v="6"/>
    <d v="2017-02-02T00:00:00"/>
    <s v="Banco Estado"/>
    <m/>
    <s v="Banco de Chile"/>
    <x v="3"/>
    <n v="0"/>
    <n v="3000"/>
  </r>
  <r>
    <n v="205504"/>
    <n v="38228"/>
    <n v="99990368"/>
    <s v="septima compañia San Felipe"/>
    <x v="1"/>
    <d v="2016-12-29T16:59:06"/>
    <x v="16"/>
    <d v="2017-01-31T00:00:00"/>
    <s v="Banco Estado"/>
    <m/>
    <s v="Banco de Chile"/>
    <x v="3"/>
    <n v="0"/>
    <n v="3000"/>
  </r>
  <r>
    <n v="191343"/>
    <n v="38228"/>
    <n v="99990368"/>
    <s v="septima compañia San Felipe"/>
    <x v="1"/>
    <d v="2016-11-29T11:48:53"/>
    <x v="5"/>
    <d v="2017-01-09T00:00:00"/>
    <s v="Banco Estado"/>
    <m/>
    <s v="Banco de Chile"/>
    <x v="4"/>
    <n v="0"/>
    <n v="3000"/>
  </r>
  <r>
    <n v="254245"/>
    <n v="38228"/>
    <n v="99990368"/>
    <s v="septima compañia San Felipe"/>
    <x v="1"/>
    <d v="2017-03-28T15:24:43"/>
    <x v="17"/>
    <d v="2017-04-04T00:00:00"/>
    <s v="Banco Estado"/>
    <m/>
    <s v="Banco de Chile"/>
    <x v="3"/>
    <n v="0"/>
    <n v="3000"/>
  </r>
  <r>
    <n v="236865"/>
    <n v="38228"/>
    <n v="99990368"/>
    <s v="septima compañia San Felipe"/>
    <x v="1"/>
    <d v="2017-02-27T12:19:23"/>
    <x v="7"/>
    <d v="2017-03-02T00:00:00"/>
    <s v="Banco Estado"/>
    <m/>
    <s v="Banco de Chile"/>
    <x v="3"/>
    <n v="0"/>
    <n v="3000"/>
  </r>
  <r>
    <n v="295561"/>
    <n v="38228"/>
    <n v="99990368"/>
    <s v="septima compañia San Felipe"/>
    <x v="1"/>
    <d v="2017-05-29T17:25:45"/>
    <x v="9"/>
    <d v="2017-06-06T00:00:00"/>
    <s v="Banco Estado"/>
    <m/>
    <s v="Banco de Chile"/>
    <x v="3"/>
    <n v="0"/>
    <n v="3000"/>
  </r>
  <r>
    <n v="272424"/>
    <n v="38228"/>
    <n v="99990368"/>
    <s v="septima compañia San Felipe"/>
    <x v="1"/>
    <d v="2017-04-26T15:42:27"/>
    <x v="18"/>
    <d v="2017-05-04T00:00:00"/>
    <s v="Banco Estado"/>
    <m/>
    <s v="Banco de Chile"/>
    <x v="3"/>
    <n v="0"/>
    <n v="3000"/>
  </r>
  <r>
    <n v="318196"/>
    <n v="38228"/>
    <n v="99990368"/>
    <s v="septima compañia San Felipe"/>
    <x v="1"/>
    <d v="2017-06-28T13:07:20"/>
    <x v="19"/>
    <d v="2017-07-04T00:00:00"/>
    <s v="Banco Estado"/>
    <m/>
    <s v="Banco de Chile"/>
    <x v="3"/>
    <n v="0"/>
    <n v="3000"/>
  </r>
  <r>
    <n v="343158"/>
    <n v="38228"/>
    <n v="99990368"/>
    <s v="septima compañia San Felipe"/>
    <x v="1"/>
    <d v="2017-07-27T16:39:09"/>
    <x v="12"/>
    <d v="2017-08-02T00:00:00"/>
    <s v="Banco Estado"/>
    <m/>
    <s v="Banco de Chile"/>
    <x v="3"/>
    <n v="0"/>
    <n v="3000"/>
  </r>
  <r>
    <n v="135327"/>
    <n v="38230"/>
    <n v="65523922"/>
    <s v="septima compañia San Felipe"/>
    <x v="1"/>
    <d v="2016-07-15T13:21:50"/>
    <x v="13"/>
    <d v="2016-07-20T00:00:00"/>
    <s v="Banco de Crédito e Inversiones"/>
    <m/>
    <s v="Banco de Chile"/>
    <x v="3"/>
    <n v="0"/>
    <n v="5000"/>
  </r>
  <r>
    <n v="144170"/>
    <n v="38230"/>
    <n v="65523922"/>
    <s v="septima compañia San Felipe"/>
    <x v="1"/>
    <d v="2016-07-27T15:47:34"/>
    <x v="2"/>
    <d v="2016-08-03T00:00:00"/>
    <s v="Banco de Crédito e Inversiones"/>
    <m/>
    <s v="Banco de Chile"/>
    <x v="3"/>
    <n v="0"/>
    <n v="5000"/>
  </r>
  <r>
    <n v="178464"/>
    <n v="38230"/>
    <n v="65523922"/>
    <s v="septima compañia San Felipe"/>
    <x v="1"/>
    <d v="2016-10-27T13:35:17"/>
    <x v="14"/>
    <d v="2016-11-08T00:00:00"/>
    <s v="Banco de Crédito e Inversiones"/>
    <m/>
    <s v="Banco de Chile"/>
    <x v="3"/>
    <n v="0"/>
    <n v="5000"/>
  </r>
  <r>
    <n v="166488"/>
    <n v="38230"/>
    <n v="65523922"/>
    <s v="septima compañia San Felipe"/>
    <x v="1"/>
    <d v="2016-09-29T12:20:47"/>
    <x v="15"/>
    <d v="2016-10-04T00:00:00"/>
    <s v="Banco de Crédito e Inversiones"/>
    <m/>
    <s v="Banco de Chile"/>
    <x v="3"/>
    <n v="0"/>
    <n v="5000"/>
  </r>
  <r>
    <n v="155073"/>
    <n v="38230"/>
    <n v="65523922"/>
    <s v="septima compañia San Felipe"/>
    <x v="1"/>
    <d v="2016-08-26T16:39:45"/>
    <x v="1"/>
    <d v="2016-09-05T00:00:00"/>
    <s v="Banco de Crédito e Inversiones"/>
    <m/>
    <s v="Banco de Chile"/>
    <x v="3"/>
    <n v="0"/>
    <n v="5000"/>
  </r>
  <r>
    <n v="220240"/>
    <n v="38230"/>
    <n v="65523922"/>
    <s v="septima compañia San Felipe"/>
    <x v="1"/>
    <d v="2017-01-26T15:39:04"/>
    <x v="6"/>
    <d v="2017-02-02T00:00:00"/>
    <s v="Banco de Crédito e Inversiones"/>
    <m/>
    <s v="Banco de Chile"/>
    <x v="3"/>
    <n v="0"/>
    <n v="5000"/>
  </r>
  <r>
    <n v="205434"/>
    <n v="38230"/>
    <n v="65523922"/>
    <s v="septima compañia San Felipe"/>
    <x v="1"/>
    <d v="2016-12-29T16:59:06"/>
    <x v="16"/>
    <d v="2017-01-05T00:00:00"/>
    <s v="Banco de Crédito e Inversiones"/>
    <m/>
    <s v="Banco de Chile"/>
    <x v="3"/>
    <n v="0"/>
    <n v="5000"/>
  </r>
  <r>
    <n v="191272"/>
    <n v="38230"/>
    <n v="65523922"/>
    <s v="septima compañia San Felipe"/>
    <x v="1"/>
    <d v="2016-11-29T11:48:53"/>
    <x v="5"/>
    <d v="2016-12-02T00:00:00"/>
    <s v="Banco de Crédito e Inversiones"/>
    <m/>
    <s v="Banco de Chile"/>
    <x v="3"/>
    <n v="0"/>
    <n v="5000"/>
  </r>
  <r>
    <n v="236796"/>
    <n v="38230"/>
    <n v="65523922"/>
    <s v="septima compañia San Felipe"/>
    <x v="1"/>
    <d v="2017-02-27T12:19:23"/>
    <x v="7"/>
    <d v="2017-03-02T00:00:00"/>
    <s v="Banco de Crédito e Inversiones"/>
    <m/>
    <s v="Banco de Chile"/>
    <x v="3"/>
    <n v="0"/>
    <n v="5000"/>
  </r>
  <r>
    <n v="254176"/>
    <n v="38230"/>
    <n v="65523922"/>
    <s v="septima compañia San Felipe"/>
    <x v="1"/>
    <d v="2017-03-28T15:24:43"/>
    <x v="17"/>
    <d v="2017-04-04T00:00:00"/>
    <s v="Banco de Crédito e Inversiones"/>
    <m/>
    <s v="Banco de Chile"/>
    <x v="3"/>
    <n v="0"/>
    <n v="5000"/>
  </r>
  <r>
    <n v="295493"/>
    <n v="38230"/>
    <n v="65523922"/>
    <s v="septima compañia San Felipe"/>
    <x v="1"/>
    <d v="2017-05-29T17:25:45"/>
    <x v="9"/>
    <d v="2017-06-06T00:00:00"/>
    <s v="Banco de Crédito e Inversiones"/>
    <m/>
    <s v="Banco de Chile"/>
    <x v="3"/>
    <n v="0"/>
    <n v="5000"/>
  </r>
  <r>
    <n v="272355"/>
    <n v="38230"/>
    <n v="65523922"/>
    <s v="septima compañia San Felipe"/>
    <x v="1"/>
    <d v="2017-04-26T15:42:27"/>
    <x v="18"/>
    <d v="2017-05-04T00:00:00"/>
    <s v="Banco de Crédito e Inversiones"/>
    <m/>
    <s v="Banco de Chile"/>
    <x v="3"/>
    <n v="0"/>
    <n v="5000"/>
  </r>
  <r>
    <n v="318128"/>
    <n v="38230"/>
    <n v="65523922"/>
    <s v="septima compañia San Felipe"/>
    <x v="1"/>
    <d v="2017-06-28T13:07:20"/>
    <x v="19"/>
    <d v="2017-07-04T00:00:00"/>
    <s v="Banco de Crédito e Inversiones"/>
    <m/>
    <s v="Banco de Chile"/>
    <x v="3"/>
    <n v="0"/>
    <n v="5000"/>
  </r>
  <r>
    <n v="343092"/>
    <n v="38230"/>
    <n v="65523922"/>
    <s v="septima compañia San Felipe"/>
    <x v="1"/>
    <d v="2017-07-27T16:39:09"/>
    <x v="12"/>
    <d v="2017-08-02T00:00:00"/>
    <s v="Banco de Crédito e Inversiones"/>
    <m/>
    <s v="Banco de Chile"/>
    <x v="3"/>
    <n v="0"/>
    <n v="5000"/>
  </r>
  <r>
    <n v="135395"/>
    <n v="38231"/>
    <n v="139387228"/>
    <s v="septima compañia San Felipe"/>
    <x v="1"/>
    <d v="2016-07-15T13:21:50"/>
    <x v="13"/>
    <d v="2016-08-01T00:00:00"/>
    <s v="Banco Estado"/>
    <m/>
    <s v="Banco de Chile"/>
    <x v="4"/>
    <n v="0"/>
    <n v="3000"/>
  </r>
  <r>
    <n v="144245"/>
    <n v="38231"/>
    <n v="139387228"/>
    <s v="septima compañia San Felipe"/>
    <x v="1"/>
    <d v="2016-07-27T15:47:34"/>
    <x v="2"/>
    <d v="2016-09-07T00:00:00"/>
    <s v="Banco Estado"/>
    <m/>
    <s v="Banco de Chile"/>
    <x v="4"/>
    <n v="0"/>
    <n v="3000"/>
  </r>
  <r>
    <n v="155148"/>
    <n v="38231"/>
    <n v="139387228"/>
    <s v="septima compañia San Felipe"/>
    <x v="1"/>
    <d v="2016-08-26T16:39:45"/>
    <x v="1"/>
    <d v="2016-10-04T00:00:00"/>
    <s v="Banco Estado"/>
    <m/>
    <s v="Banco de Chile"/>
    <x v="4"/>
    <n v="0"/>
    <n v="3000"/>
  </r>
  <r>
    <n v="166562"/>
    <n v="38231"/>
    <n v="139387228"/>
    <s v="septima compañia San Felipe"/>
    <x v="1"/>
    <d v="2016-09-29T12:20:47"/>
    <x v="15"/>
    <d v="2016-10-21T00:00:00"/>
    <s v="Banco Estado"/>
    <m/>
    <s v="Banco de Chile"/>
    <x v="3"/>
    <n v="0"/>
    <n v="3000"/>
  </r>
  <r>
    <n v="178537"/>
    <n v="38231"/>
    <n v="139387228"/>
    <s v="septima compañia San Felipe"/>
    <x v="1"/>
    <d v="2016-10-27T13:35:17"/>
    <x v="14"/>
    <d v="2016-11-15T00:00:00"/>
    <s v="Banco Estado"/>
    <m/>
    <s v="Banco de Chile"/>
    <x v="3"/>
    <n v="0"/>
    <n v="3000"/>
  </r>
  <r>
    <n v="191344"/>
    <n v="38231"/>
    <n v="139387228"/>
    <s v="septima compañia San Felipe"/>
    <x v="1"/>
    <d v="2016-11-29T11:48:53"/>
    <x v="5"/>
    <d v="2017-01-09T00:00:00"/>
    <s v="Banco Estado"/>
    <m/>
    <s v="Banco de Chile"/>
    <x v="4"/>
    <n v="0"/>
    <n v="3000"/>
  </r>
  <r>
    <n v="205505"/>
    <n v="38231"/>
    <n v="139387228"/>
    <s v="septima compañia San Felipe"/>
    <x v="1"/>
    <d v="2016-12-29T16:59:06"/>
    <x v="16"/>
    <d v="2017-01-31T00:00:00"/>
    <s v="Banco Estado"/>
    <m/>
    <s v="Banco de Chile"/>
    <x v="6"/>
    <n v="1"/>
    <n v="3000"/>
  </r>
  <r>
    <n v="220311"/>
    <n v="38231"/>
    <n v="139387228"/>
    <s v="septima compañia San Felipe"/>
    <x v="1"/>
    <d v="2017-01-26T15:39:04"/>
    <x v="6"/>
    <d v="2017-03-01T00:00:00"/>
    <s v="Banco Estado"/>
    <m/>
    <s v="Banco de Chile"/>
    <x v="6"/>
    <n v="1"/>
    <n v="3000"/>
  </r>
  <r>
    <n v="144246"/>
    <n v="38233"/>
    <n v="179722437"/>
    <s v="septima compañia San Felipe"/>
    <x v="1"/>
    <d v="2016-07-27T15:47:34"/>
    <x v="2"/>
    <d v="2016-09-07T00:00:00"/>
    <s v="Banco Estado"/>
    <m/>
    <s v="Banco de Chile"/>
    <x v="4"/>
    <n v="0"/>
    <n v="2000"/>
  </r>
  <r>
    <n v="135396"/>
    <n v="38233"/>
    <n v="179722437"/>
    <s v="septima compañia San Felipe"/>
    <x v="1"/>
    <d v="2016-07-15T13:21:50"/>
    <x v="13"/>
    <d v="2016-08-01T00:00:00"/>
    <s v="Banco Estado"/>
    <m/>
    <s v="Banco de Chile"/>
    <x v="4"/>
    <n v="0"/>
    <n v="2000"/>
  </r>
  <r>
    <n v="178538"/>
    <n v="38233"/>
    <n v="179722437"/>
    <s v="septima compañia San Felipe"/>
    <x v="1"/>
    <d v="2016-10-27T13:35:17"/>
    <x v="14"/>
    <d v="2016-11-21T00:00:00"/>
    <s v="Banco Estado"/>
    <m/>
    <s v="Banco de Chile"/>
    <x v="3"/>
    <n v="0"/>
    <n v="2000"/>
  </r>
  <r>
    <n v="166563"/>
    <n v="38233"/>
    <n v="179722437"/>
    <s v="septima compañia San Felipe"/>
    <x v="1"/>
    <d v="2016-09-29T12:20:47"/>
    <x v="15"/>
    <d v="2016-10-17T00:00:00"/>
    <s v="Banco Estado"/>
    <m/>
    <s v="Banco de Chile"/>
    <x v="3"/>
    <n v="0"/>
    <n v="2000"/>
  </r>
  <r>
    <n v="155149"/>
    <n v="38233"/>
    <n v="179722437"/>
    <s v="septima compañia San Felipe"/>
    <x v="1"/>
    <d v="2016-08-26T16:39:45"/>
    <x v="1"/>
    <d v="2016-10-04T00:00:00"/>
    <s v="Banco Estado"/>
    <m/>
    <s v="Banco de Chile"/>
    <x v="4"/>
    <n v="0"/>
    <n v="2000"/>
  </r>
  <r>
    <n v="220312"/>
    <n v="38233"/>
    <n v="179722437"/>
    <s v="septima compañia San Felipe"/>
    <x v="1"/>
    <d v="2017-01-26T15:39:04"/>
    <x v="6"/>
    <d v="2017-03-01T00:00:00"/>
    <s v="Banco Estado"/>
    <m/>
    <s v="Banco de Chile"/>
    <x v="4"/>
    <n v="0"/>
    <n v="2000"/>
  </r>
  <r>
    <n v="205506"/>
    <n v="38233"/>
    <n v="179722437"/>
    <s v="septima compañia San Felipe"/>
    <x v="1"/>
    <d v="2016-12-29T16:59:06"/>
    <x v="16"/>
    <d v="2017-01-31T00:00:00"/>
    <s v="Banco Estado"/>
    <m/>
    <s v="Banco de Chile"/>
    <x v="3"/>
    <n v="0"/>
    <n v="2000"/>
  </r>
  <r>
    <n v="191345"/>
    <n v="38233"/>
    <n v="179722437"/>
    <s v="septima compañia San Felipe"/>
    <x v="1"/>
    <d v="2016-11-29T11:48:53"/>
    <x v="5"/>
    <d v="2017-01-09T00:00:00"/>
    <s v="Banco Estado"/>
    <m/>
    <s v="Banco de Chile"/>
    <x v="4"/>
    <n v="0"/>
    <n v="2000"/>
  </r>
  <r>
    <n v="236866"/>
    <n v="38233"/>
    <n v="179722437"/>
    <s v="septima compañia San Felipe"/>
    <x v="1"/>
    <d v="2017-02-27T12:19:23"/>
    <x v="7"/>
    <d v="2017-04-04T00:00:00"/>
    <s v="Banco Estado"/>
    <m/>
    <s v="Banco de Chile"/>
    <x v="4"/>
    <n v="0"/>
    <n v="2000"/>
  </r>
  <r>
    <n v="254246"/>
    <n v="38233"/>
    <n v="179722437"/>
    <s v="septima compañia San Felipe"/>
    <x v="1"/>
    <d v="2017-03-28T15:24:43"/>
    <x v="17"/>
    <d v="2017-05-02T00:00:00"/>
    <s v="Banco Estado"/>
    <m/>
    <s v="Banco de Chile"/>
    <x v="3"/>
    <n v="0"/>
    <n v="2000"/>
  </r>
  <r>
    <n v="272425"/>
    <n v="38233"/>
    <n v="179722437"/>
    <s v="septima compañia San Felipe"/>
    <x v="1"/>
    <d v="2017-04-26T15:42:27"/>
    <x v="18"/>
    <d v="2017-05-09T00:00:00"/>
    <s v="Banco Estado"/>
    <m/>
    <s v="Banco de Chile"/>
    <x v="3"/>
    <n v="0"/>
    <n v="2000"/>
  </r>
  <r>
    <n v="295562"/>
    <n v="38233"/>
    <n v="179722437"/>
    <s v="septima compañia San Felipe"/>
    <x v="1"/>
    <d v="2017-05-29T17:25:45"/>
    <x v="9"/>
    <d v="2017-06-19T00:00:00"/>
    <s v="Banco Estado"/>
    <m/>
    <s v="Banco de Chile"/>
    <x v="3"/>
    <n v="0"/>
    <n v="2000"/>
  </r>
  <r>
    <n v="318197"/>
    <n v="38233"/>
    <n v="179722437"/>
    <s v="septima compañia San Felipe"/>
    <x v="1"/>
    <d v="2017-06-28T13:07:20"/>
    <x v="19"/>
    <d v="2017-07-28T00:00:00"/>
    <s v="Banco Estado"/>
    <m/>
    <s v="Banco de Chile"/>
    <x v="3"/>
    <n v="0"/>
    <n v="2000"/>
  </r>
  <r>
    <n v="343159"/>
    <n v="38233"/>
    <n v="179722437"/>
    <s v="septima compañia San Felipe"/>
    <x v="1"/>
    <d v="2017-07-27T16:39:09"/>
    <x v="12"/>
    <d v="2017-08-16T00:00:00"/>
    <s v="Banco Estado"/>
    <m/>
    <s v="Banco de Chile"/>
    <x v="5"/>
    <n v="99"/>
    <n v="2000"/>
  </r>
  <r>
    <n v="144171"/>
    <n v="38234"/>
    <n v="157606387"/>
    <s v="septima compañia San Felipe"/>
    <x v="1"/>
    <d v="2016-07-27T15:47:34"/>
    <x v="2"/>
    <d v="2016-09-07T00:00:00"/>
    <s v="BBVA"/>
    <m/>
    <s v="Banco de Chile"/>
    <x v="4"/>
    <n v="0"/>
    <n v="5000"/>
  </r>
  <r>
    <n v="135328"/>
    <n v="38234"/>
    <n v="157606387"/>
    <s v="septima compañia San Felipe"/>
    <x v="1"/>
    <d v="2016-07-15T13:21:50"/>
    <x v="13"/>
    <d v="2016-08-01T00:00:00"/>
    <s v="BBVA"/>
    <m/>
    <s v="Banco de Chile"/>
    <x v="4"/>
    <n v="0"/>
    <n v="5000"/>
  </r>
  <r>
    <n v="155074"/>
    <n v="38234"/>
    <n v="157606387"/>
    <s v="septima compañia San Felipe"/>
    <x v="1"/>
    <d v="2016-08-26T16:39:45"/>
    <x v="1"/>
    <d v="2016-09-21T00:00:00"/>
    <s v="BBVA"/>
    <m/>
    <s v="Banco de Chile"/>
    <x v="3"/>
    <n v="0"/>
    <n v="5000"/>
  </r>
  <r>
    <n v="166489"/>
    <n v="38234"/>
    <n v="157606387"/>
    <s v="septima compañia San Felipe"/>
    <x v="1"/>
    <d v="2016-09-29T12:20:47"/>
    <x v="15"/>
    <d v="2016-11-02T00:00:00"/>
    <s v="BBVA"/>
    <m/>
    <s v="Banco de Chile"/>
    <x v="4"/>
    <n v="0"/>
    <n v="5000"/>
  </r>
  <r>
    <n v="178465"/>
    <n v="38234"/>
    <n v="157606387"/>
    <s v="septima compañia San Felipe"/>
    <x v="1"/>
    <d v="2016-10-27T13:35:17"/>
    <x v="14"/>
    <d v="2016-11-29T00:00:00"/>
    <s v="BBVA"/>
    <m/>
    <s v="Banco de Chile"/>
    <x v="3"/>
    <n v="0"/>
    <n v="5000"/>
  </r>
  <r>
    <n v="191273"/>
    <n v="38234"/>
    <n v="157606387"/>
    <s v="septima compañia San Felipe"/>
    <x v="1"/>
    <d v="2016-11-29T11:48:53"/>
    <x v="5"/>
    <d v="2016-12-02T00:00:00"/>
    <s v="BBVA"/>
    <m/>
    <s v="Banco de Chile"/>
    <x v="3"/>
    <n v="0"/>
    <n v="5000"/>
  </r>
  <r>
    <n v="205435"/>
    <n v="38234"/>
    <n v="157606387"/>
    <s v="septima compañia San Felipe"/>
    <x v="1"/>
    <d v="2016-12-29T16:59:06"/>
    <x v="16"/>
    <d v="2017-01-05T00:00:00"/>
    <s v="BBVA"/>
    <m/>
    <s v="Banco de Chile"/>
    <x v="3"/>
    <n v="0"/>
    <n v="5000"/>
  </r>
  <r>
    <n v="220241"/>
    <n v="38234"/>
    <n v="157606387"/>
    <s v="septima compañia San Felipe"/>
    <x v="1"/>
    <d v="2017-01-26T15:39:04"/>
    <x v="6"/>
    <d v="2017-03-01T00:00:00"/>
    <s v="BBVA"/>
    <m/>
    <s v="Banco de Chile"/>
    <x v="3"/>
    <n v="0"/>
    <n v="5000"/>
  </r>
  <r>
    <n v="254177"/>
    <n v="38234"/>
    <n v="157606387"/>
    <s v="septima compañia San Felipe"/>
    <x v="1"/>
    <d v="2017-03-28T15:24:43"/>
    <x v="17"/>
    <d v="2017-05-04T00:00:00"/>
    <s v="BBVA"/>
    <m/>
    <s v="Banco de Chile"/>
    <x v="4"/>
    <n v="0"/>
    <n v="5000"/>
  </r>
  <r>
    <n v="236797"/>
    <n v="38234"/>
    <n v="157606387"/>
    <s v="septima compañia San Felipe"/>
    <x v="1"/>
    <d v="2017-02-27T12:19:23"/>
    <x v="7"/>
    <d v="2017-04-04T00:00:00"/>
    <s v="BBVA"/>
    <m/>
    <s v="Banco de Chile"/>
    <x v="4"/>
    <n v="0"/>
    <n v="5000"/>
  </r>
  <r>
    <n v="272356"/>
    <n v="38234"/>
    <n v="157606387"/>
    <s v="septima compañia San Felipe"/>
    <x v="1"/>
    <d v="2017-04-26T15:42:27"/>
    <x v="18"/>
    <d v="2017-05-08T00:00:00"/>
    <s v="BBVA"/>
    <m/>
    <s v="Banco de Chile"/>
    <x v="7"/>
    <n v="0"/>
    <n v="5000"/>
  </r>
  <r>
    <n v="144221"/>
    <n v="38235"/>
    <s v="18381205K"/>
    <s v="septima compañia San Felipe"/>
    <x v="1"/>
    <d v="2016-07-27T15:47:34"/>
    <x v="2"/>
    <d v="2016-08-03T00:00:00"/>
    <s v="Banco Scotiabank"/>
    <m/>
    <s v="Banco de Chile"/>
    <x v="3"/>
    <n v="0"/>
    <n v="5000"/>
  </r>
  <r>
    <n v="135377"/>
    <n v="38235"/>
    <s v="18381205K"/>
    <s v="septima compañia San Felipe"/>
    <x v="1"/>
    <d v="2016-07-15T13:21:50"/>
    <x v="13"/>
    <d v="2016-07-20T00:00:00"/>
    <s v="Banco Scotiabank"/>
    <m/>
    <s v="Banco de Chile"/>
    <x v="3"/>
    <n v="0"/>
    <n v="5000"/>
  </r>
  <r>
    <n v="178514"/>
    <n v="38235"/>
    <s v="18381205K"/>
    <s v="septima compañia San Felipe"/>
    <x v="1"/>
    <d v="2016-10-27T13:35:17"/>
    <x v="14"/>
    <d v="2016-11-08T00:00:00"/>
    <s v="Banco Scotiabank"/>
    <m/>
    <s v="Banco de Chile"/>
    <x v="3"/>
    <n v="0"/>
    <n v="5000"/>
  </r>
  <r>
    <n v="166538"/>
    <n v="38235"/>
    <s v="18381205K"/>
    <s v="septima compañia San Felipe"/>
    <x v="1"/>
    <d v="2016-09-29T12:20:47"/>
    <x v="15"/>
    <d v="2016-10-04T00:00:00"/>
    <s v="Banco Scotiabank"/>
    <m/>
    <s v="Banco de Chile"/>
    <x v="3"/>
    <n v="0"/>
    <n v="5000"/>
  </r>
  <r>
    <n v="155124"/>
    <n v="38235"/>
    <s v="18381205K"/>
    <s v="septima compañia San Felipe"/>
    <x v="1"/>
    <d v="2016-08-26T16:39:45"/>
    <x v="1"/>
    <d v="2016-09-05T00:00:00"/>
    <s v="Banco Scotiabank"/>
    <m/>
    <s v="Banco de Chile"/>
    <x v="3"/>
    <n v="0"/>
    <n v="5000"/>
  </r>
  <r>
    <n v="220288"/>
    <n v="38235"/>
    <s v="18381205K"/>
    <s v="septima compañia San Felipe"/>
    <x v="1"/>
    <d v="2017-01-26T15:39:04"/>
    <x v="6"/>
    <d v="2017-02-02T00:00:00"/>
    <s v="Banco Scotiabank"/>
    <m/>
    <s v="Banco de Chile"/>
    <x v="3"/>
    <n v="0"/>
    <n v="5000"/>
  </r>
  <r>
    <n v="205482"/>
    <n v="38235"/>
    <s v="18381205K"/>
    <s v="septima compañia San Felipe"/>
    <x v="1"/>
    <d v="2016-12-29T16:59:06"/>
    <x v="16"/>
    <d v="2017-01-05T00:00:00"/>
    <s v="Banco Scotiabank"/>
    <m/>
    <s v="Banco de Chile"/>
    <x v="3"/>
    <n v="0"/>
    <n v="5000"/>
  </r>
  <r>
    <n v="191321"/>
    <n v="38235"/>
    <s v="18381205K"/>
    <s v="septima compañia San Felipe"/>
    <x v="1"/>
    <d v="2016-11-29T11:48:53"/>
    <x v="5"/>
    <d v="2016-12-02T00:00:00"/>
    <s v="Banco Scotiabank"/>
    <m/>
    <s v="Banco de Chile"/>
    <x v="3"/>
    <n v="0"/>
    <n v="5000"/>
  </r>
  <r>
    <n v="254223"/>
    <n v="38235"/>
    <s v="18381205K"/>
    <s v="septima compañia San Felipe"/>
    <x v="1"/>
    <d v="2017-03-28T15:24:43"/>
    <x v="17"/>
    <d v="2017-04-04T00:00:00"/>
    <s v="Banco Scotiabank"/>
    <m/>
    <s v="Banco de Chile"/>
    <x v="3"/>
    <n v="0"/>
    <n v="5000"/>
  </r>
  <r>
    <n v="236843"/>
    <n v="38235"/>
    <s v="18381205K"/>
    <s v="septima compañia San Felipe"/>
    <x v="1"/>
    <d v="2017-02-27T12:19:23"/>
    <x v="7"/>
    <d v="2017-03-02T00:00:00"/>
    <s v="Banco Scotiabank"/>
    <m/>
    <s v="Banco de Chile"/>
    <x v="3"/>
    <n v="0"/>
    <n v="5000"/>
  </r>
  <r>
    <n v="295539"/>
    <n v="38235"/>
    <s v="18381205K"/>
    <s v="septima compañia San Felipe"/>
    <x v="1"/>
    <d v="2017-05-29T17:25:45"/>
    <x v="9"/>
    <d v="2017-06-06T00:00:00"/>
    <s v="Banco Scotiabank"/>
    <m/>
    <s v="Banco de Chile"/>
    <x v="3"/>
    <n v="0"/>
    <n v="5000"/>
  </r>
  <r>
    <n v="272402"/>
    <n v="38235"/>
    <s v="18381205K"/>
    <s v="septima compañia San Felipe"/>
    <x v="1"/>
    <d v="2017-04-26T15:42:27"/>
    <x v="18"/>
    <d v="2017-05-04T00:00:00"/>
    <s v="Banco Scotiabank"/>
    <m/>
    <s v="Banco de Chile"/>
    <x v="3"/>
    <n v="0"/>
    <n v="5000"/>
  </r>
  <r>
    <n v="318174"/>
    <n v="38235"/>
    <s v="18381205K"/>
    <s v="septima compañia San Felipe"/>
    <x v="1"/>
    <d v="2017-06-28T13:07:20"/>
    <x v="19"/>
    <d v="2017-07-04T00:00:00"/>
    <s v="Banco Scotiabank"/>
    <m/>
    <s v="Banco de Chile"/>
    <x v="3"/>
    <n v="0"/>
    <n v="5000"/>
  </r>
  <r>
    <n v="144309"/>
    <n v="38236"/>
    <n v="139049152"/>
    <s v="septima compañia San Felipe"/>
    <x v="1"/>
    <d v="2016-07-27T15:47:34"/>
    <x v="2"/>
    <d v="2016-08-18T00:00:00"/>
    <s v="Banco de Crédito e Inversiones"/>
    <m/>
    <s v="Banco de Chile"/>
    <x v="3"/>
    <n v="0"/>
    <n v="10000"/>
  </r>
  <r>
    <n v="135458"/>
    <n v="38236"/>
    <n v="139049152"/>
    <s v="septima compañia San Felipe"/>
    <x v="1"/>
    <d v="2016-07-15T13:21:50"/>
    <x v="13"/>
    <d v="2016-08-01T00:00:00"/>
    <s v="Banco de Crédito e Inversiones"/>
    <m/>
    <s v="Banco de Chile"/>
    <x v="4"/>
    <n v="0"/>
    <n v="10000"/>
  </r>
  <r>
    <n v="155210"/>
    <n v="38236"/>
    <n v="139049152"/>
    <s v="septima compañia San Felipe"/>
    <x v="1"/>
    <d v="2016-08-26T16:39:45"/>
    <x v="1"/>
    <d v="2016-10-04T00:00:00"/>
    <s v="Banco de Crédito e Inversiones"/>
    <m/>
    <s v="Banco de Chile"/>
    <x v="4"/>
    <n v="0"/>
    <n v="10000"/>
  </r>
  <r>
    <n v="166624"/>
    <n v="38236"/>
    <n v="139049152"/>
    <s v="septima compañia San Felipe"/>
    <x v="1"/>
    <d v="2016-09-29T12:20:47"/>
    <x v="15"/>
    <d v="2016-10-04T00:00:00"/>
    <s v="Banco de Crédito e Inversiones"/>
    <m/>
    <s v="Banco de Chile"/>
    <x v="3"/>
    <n v="0"/>
    <n v="10000"/>
  </r>
  <r>
    <n v="178599"/>
    <n v="38236"/>
    <n v="139049152"/>
    <s v="septima compañia San Felipe"/>
    <x v="1"/>
    <d v="2016-10-27T13:35:17"/>
    <x v="14"/>
    <d v="2016-11-08T00:00:00"/>
    <s v="Banco de Crédito e Inversiones"/>
    <m/>
    <s v="Banco de Chile"/>
    <x v="3"/>
    <n v="0"/>
    <n v="10000"/>
  </r>
  <r>
    <n v="220372"/>
    <n v="38236"/>
    <n v="139049152"/>
    <s v="septima compañia San Felipe"/>
    <x v="1"/>
    <d v="2017-01-26T15:39:04"/>
    <x v="6"/>
    <d v="2017-03-01T00:00:00"/>
    <s v="Banco de Crédito e Inversiones"/>
    <m/>
    <s v="Banco de Chile"/>
    <x v="4"/>
    <n v="0"/>
    <n v="10000"/>
  </r>
  <r>
    <n v="205566"/>
    <n v="38236"/>
    <n v="139049152"/>
    <s v="septima compañia San Felipe"/>
    <x v="1"/>
    <d v="2016-12-29T16:59:06"/>
    <x v="16"/>
    <d v="2017-01-31T00:00:00"/>
    <s v="Banco de Crédito e Inversiones"/>
    <m/>
    <s v="Banco de Chile"/>
    <x v="4"/>
    <n v="0"/>
    <n v="10000"/>
  </r>
  <r>
    <n v="191405"/>
    <n v="38236"/>
    <n v="139049152"/>
    <s v="septima compañia San Felipe"/>
    <x v="1"/>
    <d v="2016-11-29T11:48:53"/>
    <x v="5"/>
    <d v="2017-01-09T00:00:00"/>
    <s v="Banco de Crédito e Inversiones"/>
    <m/>
    <s v="Banco de Chile"/>
    <x v="4"/>
    <n v="0"/>
    <n v="10000"/>
  </r>
  <r>
    <n v="254303"/>
    <n v="38236"/>
    <n v="139049152"/>
    <s v="septima compañia San Felipe"/>
    <x v="1"/>
    <d v="2017-03-28T15:24:43"/>
    <x v="17"/>
    <d v="2017-05-04T00:00:00"/>
    <s v="Banco de Crédito e Inversiones"/>
    <m/>
    <s v="Banco de Chile"/>
    <x v="4"/>
    <n v="0"/>
    <n v="10000"/>
  </r>
  <r>
    <n v="236926"/>
    <n v="38236"/>
    <n v="139049152"/>
    <s v="septima compañia San Felipe"/>
    <x v="1"/>
    <d v="2017-02-27T12:19:23"/>
    <x v="7"/>
    <d v="2017-03-02T00:00:00"/>
    <s v="Banco de Crédito e Inversiones"/>
    <m/>
    <s v="Banco de Chile"/>
    <x v="3"/>
    <n v="0"/>
    <n v="10000"/>
  </r>
  <r>
    <n v="272482"/>
    <n v="38236"/>
    <n v="139049152"/>
    <s v="septima compañia San Felipe"/>
    <x v="1"/>
    <d v="2017-04-26T15:42:27"/>
    <x v="18"/>
    <d v="2017-06-06T00:00:00"/>
    <s v="Banco de Crédito e Inversiones"/>
    <m/>
    <s v="Banco de Chile"/>
    <x v="4"/>
    <n v="0"/>
    <n v="10000"/>
  </r>
  <r>
    <n v="295618"/>
    <n v="38236"/>
    <n v="139049152"/>
    <s v="septima compañia San Felipe"/>
    <x v="1"/>
    <d v="2017-05-29T17:25:45"/>
    <x v="9"/>
    <d v="2017-07-04T00:00:00"/>
    <s v="Banco de Crédito e Inversiones"/>
    <m/>
    <s v="Banco de Chile"/>
    <x v="4"/>
    <n v="0"/>
    <n v="10000"/>
  </r>
  <r>
    <n v="318253"/>
    <n v="38236"/>
    <n v="139049152"/>
    <s v="septima compañia San Felipe"/>
    <x v="1"/>
    <d v="2017-06-28T13:07:20"/>
    <x v="19"/>
    <d v="2017-07-28T00:00:00"/>
    <s v="Banco de Crédito e Inversiones"/>
    <m/>
    <s v="Banco de Chile"/>
    <x v="4"/>
    <n v="0"/>
    <n v="10000"/>
  </r>
  <r>
    <n v="343215"/>
    <n v="38236"/>
    <n v="139049152"/>
    <s v="septima compañia San Felipe"/>
    <x v="1"/>
    <d v="2017-07-27T16:39:09"/>
    <x v="12"/>
    <d v="2017-08-16T00:00:00"/>
    <s v="Banco de Crédito e Inversiones"/>
    <m/>
    <s v="Banco de Chile"/>
    <x v="5"/>
    <n v="99"/>
    <n v="10000"/>
  </r>
  <r>
    <n v="135378"/>
    <n v="38237"/>
    <n v="125997104"/>
    <s v="septima compañia San Felipe"/>
    <x v="1"/>
    <d v="2016-07-15T13:21:50"/>
    <x v="13"/>
    <d v="2016-07-20T00:00:00"/>
    <s v="Banco Falabella"/>
    <m/>
    <s v="Banco de Chile"/>
    <x v="3"/>
    <n v="0"/>
    <n v="3000"/>
  </r>
  <r>
    <n v="144222"/>
    <n v="38237"/>
    <n v="125997104"/>
    <s v="septima compañia San Felipe"/>
    <x v="1"/>
    <d v="2016-07-27T15:47:34"/>
    <x v="2"/>
    <d v="2016-08-03T00:00:00"/>
    <s v="Banco Falabella"/>
    <m/>
    <s v="Banco de Chile"/>
    <x v="3"/>
    <n v="0"/>
    <n v="3000"/>
  </r>
  <r>
    <n v="155125"/>
    <n v="38237"/>
    <n v="125997104"/>
    <s v="septima compañia San Felipe"/>
    <x v="1"/>
    <d v="2016-08-26T16:39:45"/>
    <x v="1"/>
    <d v="2016-09-05T00:00:00"/>
    <s v="Banco Falabella"/>
    <m/>
    <s v="Banco de Chile"/>
    <x v="3"/>
    <n v="0"/>
    <n v="3000"/>
  </r>
  <r>
    <n v="166539"/>
    <n v="38237"/>
    <n v="125997104"/>
    <s v="septima compañia San Felipe"/>
    <x v="1"/>
    <d v="2016-09-29T12:20:47"/>
    <x v="15"/>
    <d v="2016-10-04T00:00:00"/>
    <s v="Banco Falabella"/>
    <m/>
    <s v="Banco de Chile"/>
    <x v="3"/>
    <n v="0"/>
    <n v="3000"/>
  </r>
  <r>
    <n v="178515"/>
    <n v="38237"/>
    <n v="125997104"/>
    <s v="septima compañia San Felipe"/>
    <x v="1"/>
    <d v="2016-10-27T13:35:17"/>
    <x v="14"/>
    <d v="2016-11-08T00:00:00"/>
    <s v="Banco Falabella"/>
    <m/>
    <s v="Banco de Chile"/>
    <x v="3"/>
    <n v="0"/>
    <n v="3000"/>
  </r>
  <r>
    <n v="191322"/>
    <n v="38237"/>
    <n v="125997104"/>
    <s v="septima compañia San Felipe"/>
    <x v="1"/>
    <d v="2016-11-29T11:48:53"/>
    <x v="5"/>
    <d v="2016-12-02T00:00:00"/>
    <s v="Banco Falabella"/>
    <m/>
    <s v="Banco de Chile"/>
    <x v="3"/>
    <n v="0"/>
    <n v="3000"/>
  </r>
  <r>
    <n v="205483"/>
    <n v="38237"/>
    <n v="125997104"/>
    <s v="septima compañia San Felipe"/>
    <x v="1"/>
    <d v="2016-12-29T16:59:06"/>
    <x v="16"/>
    <d v="2017-01-05T00:00:00"/>
    <s v="Banco Falabella"/>
    <m/>
    <s v="Banco de Chile"/>
    <x v="3"/>
    <n v="0"/>
    <n v="3000"/>
  </r>
  <r>
    <n v="220289"/>
    <n v="38237"/>
    <n v="125997104"/>
    <s v="septima compañia San Felipe"/>
    <x v="1"/>
    <d v="2017-01-26T15:39:04"/>
    <x v="6"/>
    <d v="2017-02-02T00:00:00"/>
    <s v="Banco Falabella"/>
    <m/>
    <s v="Banco de Chile"/>
    <x v="3"/>
    <n v="0"/>
    <n v="3000"/>
  </r>
  <r>
    <n v="236844"/>
    <n v="38237"/>
    <n v="125997104"/>
    <s v="septima compañia San Felipe"/>
    <x v="1"/>
    <d v="2017-02-27T12:19:23"/>
    <x v="7"/>
    <d v="2017-03-02T00:00:00"/>
    <s v="Banco Falabella"/>
    <m/>
    <s v="Banco de Chile"/>
    <x v="3"/>
    <n v="0"/>
    <n v="3000"/>
  </r>
  <r>
    <n v="254224"/>
    <n v="38237"/>
    <n v="125997104"/>
    <s v="septima compañia San Felipe"/>
    <x v="1"/>
    <d v="2017-03-28T15:24:43"/>
    <x v="17"/>
    <d v="2017-04-04T00:00:00"/>
    <s v="Banco Falabella"/>
    <m/>
    <s v="Banco de Chile"/>
    <x v="3"/>
    <n v="0"/>
    <n v="3000"/>
  </r>
  <r>
    <n v="272403"/>
    <n v="38237"/>
    <n v="125997104"/>
    <s v="septima compañia San Felipe"/>
    <x v="1"/>
    <d v="2017-04-26T15:42:27"/>
    <x v="18"/>
    <d v="2017-05-04T00:00:00"/>
    <s v="Banco Falabella"/>
    <m/>
    <s v="Banco de Chile"/>
    <x v="3"/>
    <n v="0"/>
    <n v="3000"/>
  </r>
  <r>
    <n v="295540"/>
    <n v="38237"/>
    <n v="125997104"/>
    <s v="septima compañia San Felipe"/>
    <x v="1"/>
    <d v="2017-05-29T17:25:45"/>
    <x v="9"/>
    <d v="2017-06-06T00:00:00"/>
    <s v="Banco Falabella"/>
    <m/>
    <s v="Banco de Chile"/>
    <x v="3"/>
    <n v="0"/>
    <n v="3000"/>
  </r>
  <r>
    <n v="318175"/>
    <n v="38237"/>
    <n v="125997104"/>
    <s v="septima compañia San Felipe"/>
    <x v="1"/>
    <d v="2017-06-28T13:07:20"/>
    <x v="19"/>
    <d v="2017-07-04T00:00:00"/>
    <s v="Banco Falabella"/>
    <m/>
    <s v="Banco de Chile"/>
    <x v="3"/>
    <n v="0"/>
    <n v="3000"/>
  </r>
  <r>
    <n v="343137"/>
    <n v="38237"/>
    <n v="125997104"/>
    <s v="septima compañia San Felipe"/>
    <x v="1"/>
    <d v="2017-07-27T16:39:09"/>
    <x v="12"/>
    <d v="2017-08-02T00:00:00"/>
    <s v="Banco Falabella"/>
    <m/>
    <s v="Banco de Chile"/>
    <x v="3"/>
    <n v="0"/>
    <n v="3000"/>
  </r>
  <r>
    <n v="135459"/>
    <n v="38238"/>
    <n v="173009690"/>
    <s v="septima compañia San Felipe"/>
    <x v="1"/>
    <d v="2016-07-15T13:21:50"/>
    <x v="13"/>
    <d v="2016-07-28T00:00:00"/>
    <s v="Banco Estado"/>
    <m/>
    <s v="Banco de Chile"/>
    <x v="3"/>
    <n v="0"/>
    <n v="5000"/>
  </r>
  <r>
    <n v="144310"/>
    <n v="38238"/>
    <n v="173009690"/>
    <s v="septima compañia San Felipe"/>
    <x v="1"/>
    <d v="2016-07-27T15:47:34"/>
    <x v="2"/>
    <d v="2016-08-09T00:00:00"/>
    <s v="Banco Estado"/>
    <m/>
    <s v="Banco de Chile"/>
    <x v="3"/>
    <n v="0"/>
    <n v="5000"/>
  </r>
  <r>
    <n v="178600"/>
    <n v="38238"/>
    <n v="173009690"/>
    <s v="septima compañia San Felipe"/>
    <x v="1"/>
    <d v="2016-10-27T13:35:17"/>
    <x v="14"/>
    <d v="2016-11-08T00:00:00"/>
    <s v="Banco Estado"/>
    <m/>
    <s v="Banco de Chile"/>
    <x v="3"/>
    <n v="0"/>
    <n v="5000"/>
  </r>
  <r>
    <n v="166625"/>
    <n v="38238"/>
    <n v="173009690"/>
    <s v="septima compañia San Felipe"/>
    <x v="1"/>
    <d v="2016-09-29T12:20:47"/>
    <x v="15"/>
    <d v="2016-10-04T00:00:00"/>
    <s v="Banco Estado"/>
    <m/>
    <s v="Banco de Chile"/>
    <x v="3"/>
    <n v="0"/>
    <n v="5000"/>
  </r>
  <r>
    <n v="155211"/>
    <n v="38238"/>
    <n v="173009690"/>
    <s v="septima compañia San Felipe"/>
    <x v="1"/>
    <d v="2016-08-26T16:39:45"/>
    <x v="1"/>
    <d v="2016-09-05T00:00:00"/>
    <s v="Banco Estado"/>
    <m/>
    <s v="Banco de Chile"/>
    <x v="3"/>
    <n v="0"/>
    <n v="5000"/>
  </r>
  <r>
    <n v="144311"/>
    <n v="38239"/>
    <n v="107101950"/>
    <s v="septima compañia San Felipe"/>
    <x v="1"/>
    <d v="2016-07-27T15:47:34"/>
    <x v="2"/>
    <d v="2016-08-03T00:00:00"/>
    <s v="Banco Estado"/>
    <m/>
    <s v="Banco de Chile"/>
    <x v="3"/>
    <n v="0"/>
    <n v="3000"/>
  </r>
  <r>
    <n v="135460"/>
    <n v="38239"/>
    <n v="107101950"/>
    <s v="septima compañia San Felipe"/>
    <x v="1"/>
    <d v="2016-07-15T13:21:50"/>
    <x v="13"/>
    <d v="2016-07-20T00:00:00"/>
    <s v="Banco Estado"/>
    <m/>
    <s v="Banco de Chile"/>
    <x v="3"/>
    <n v="0"/>
    <n v="3000"/>
  </r>
  <r>
    <n v="155212"/>
    <n v="38239"/>
    <n v="107101950"/>
    <s v="septima compañia San Felipe"/>
    <x v="1"/>
    <d v="2016-08-26T16:39:45"/>
    <x v="1"/>
    <d v="2016-09-05T00:00:00"/>
    <s v="Banco Estado"/>
    <m/>
    <s v="Banco de Chile"/>
    <x v="3"/>
    <n v="0"/>
    <n v="3000"/>
  </r>
  <r>
    <n v="166626"/>
    <n v="38239"/>
    <n v="107101950"/>
    <s v="septima compañia San Felipe"/>
    <x v="1"/>
    <d v="2016-09-29T12:20:47"/>
    <x v="15"/>
    <d v="2016-10-04T00:00:00"/>
    <s v="Banco Estado"/>
    <m/>
    <s v="Banco de Chile"/>
    <x v="3"/>
    <n v="0"/>
    <n v="3000"/>
  </r>
  <r>
    <n v="178601"/>
    <n v="38239"/>
    <n v="107101950"/>
    <s v="septima compañia San Felipe"/>
    <x v="1"/>
    <d v="2016-10-27T13:35:17"/>
    <x v="14"/>
    <d v="2016-11-08T00:00:00"/>
    <s v="Banco Estado"/>
    <m/>
    <s v="Banco de Chile"/>
    <x v="3"/>
    <n v="0"/>
    <n v="3000"/>
  </r>
  <r>
    <n v="191406"/>
    <n v="38239"/>
    <n v="107101950"/>
    <s v="septima compañia San Felipe"/>
    <x v="1"/>
    <d v="2016-11-29T11:48:53"/>
    <x v="5"/>
    <d v="2016-12-02T00:00:00"/>
    <s v="Banco Estado"/>
    <m/>
    <s v="Banco de Chile"/>
    <x v="3"/>
    <n v="0"/>
    <n v="3000"/>
  </r>
  <r>
    <n v="205567"/>
    <n v="38239"/>
    <n v="107101950"/>
    <s v="septima compañia San Felipe"/>
    <x v="1"/>
    <d v="2016-12-29T16:59:06"/>
    <x v="16"/>
    <d v="2017-01-05T00:00:00"/>
    <s v="Banco Estado"/>
    <m/>
    <s v="Banco de Chile"/>
    <x v="3"/>
    <n v="0"/>
    <n v="3000"/>
  </r>
  <r>
    <n v="220373"/>
    <n v="38239"/>
    <n v="107101950"/>
    <s v="septima compañia San Felipe"/>
    <x v="1"/>
    <d v="2017-01-26T15:39:04"/>
    <x v="6"/>
    <d v="2017-02-02T00:00:00"/>
    <s v="Banco Estado"/>
    <m/>
    <s v="Banco de Chile"/>
    <x v="3"/>
    <n v="0"/>
    <n v="3000"/>
  </r>
  <r>
    <n v="236927"/>
    <n v="38239"/>
    <n v="107101950"/>
    <s v="septima compañia San Felipe"/>
    <x v="1"/>
    <d v="2017-02-27T12:19:23"/>
    <x v="7"/>
    <d v="2017-03-02T00:00:00"/>
    <s v="Banco Estado"/>
    <m/>
    <s v="Banco de Chile"/>
    <x v="3"/>
    <n v="0"/>
    <n v="3000"/>
  </r>
  <r>
    <n v="254304"/>
    <n v="38239"/>
    <n v="107101950"/>
    <s v="septima compañia San Felipe"/>
    <x v="1"/>
    <d v="2017-03-28T15:24:43"/>
    <x v="17"/>
    <d v="2017-04-04T00:00:00"/>
    <s v="Banco Estado"/>
    <m/>
    <s v="Banco de Chile"/>
    <x v="3"/>
    <n v="0"/>
    <n v="3000"/>
  </r>
  <r>
    <n v="295619"/>
    <n v="38239"/>
    <n v="107101950"/>
    <s v="septima compañia San Felipe"/>
    <x v="1"/>
    <d v="2017-05-29T17:25:45"/>
    <x v="9"/>
    <d v="2017-06-06T00:00:00"/>
    <s v="Banco Estado"/>
    <m/>
    <s v="Banco de Chile"/>
    <x v="3"/>
    <n v="0"/>
    <n v="3000"/>
  </r>
  <r>
    <n v="272483"/>
    <n v="38239"/>
    <n v="107101950"/>
    <s v="septima compañia San Felipe"/>
    <x v="1"/>
    <d v="2017-04-26T15:42:27"/>
    <x v="18"/>
    <d v="2017-05-04T00:00:00"/>
    <s v="Banco Estado"/>
    <m/>
    <s v="Banco de Chile"/>
    <x v="3"/>
    <n v="0"/>
    <n v="3000"/>
  </r>
  <r>
    <n v="318254"/>
    <n v="38239"/>
    <n v="107101950"/>
    <s v="septima compañia San Felipe"/>
    <x v="1"/>
    <d v="2017-06-28T13:07:20"/>
    <x v="19"/>
    <d v="2017-07-04T00:00:00"/>
    <s v="Banco Estado"/>
    <m/>
    <s v="Banco de Chile"/>
    <x v="3"/>
    <n v="0"/>
    <n v="3000"/>
  </r>
  <r>
    <n v="343216"/>
    <n v="38239"/>
    <n v="107101950"/>
    <s v="septima compañia San Felipe"/>
    <x v="1"/>
    <d v="2017-07-27T16:39:09"/>
    <x v="12"/>
    <d v="2017-08-02T00:00:00"/>
    <s v="Banco Estado"/>
    <m/>
    <s v="Banco de Chile"/>
    <x v="3"/>
    <n v="0"/>
    <n v="3000"/>
  </r>
  <r>
    <n v="135461"/>
    <n v="38240"/>
    <n v="181389176"/>
    <s v="septima compañia San Felipe"/>
    <x v="1"/>
    <d v="2016-07-15T13:21:50"/>
    <x v="13"/>
    <d v="2016-08-01T00:00:00"/>
    <s v="Banco Estado"/>
    <m/>
    <s v="Banco de Chile"/>
    <x v="4"/>
    <n v="0"/>
    <n v="3000"/>
  </r>
  <r>
    <n v="144312"/>
    <n v="38240"/>
    <n v="181389176"/>
    <s v="septima compañia San Felipe"/>
    <x v="1"/>
    <d v="2016-07-27T15:47:34"/>
    <x v="2"/>
    <d v="2016-08-09T00:00:00"/>
    <s v="Banco Estado"/>
    <m/>
    <s v="Banco de Chile"/>
    <x v="3"/>
    <n v="0"/>
    <n v="3000"/>
  </r>
  <r>
    <n v="166627"/>
    <n v="38240"/>
    <n v="181389176"/>
    <s v="septima compañia San Felipe"/>
    <x v="1"/>
    <d v="2016-09-29T12:20:47"/>
    <x v="15"/>
    <d v="2016-11-02T00:00:00"/>
    <s v="Banco Estado"/>
    <m/>
    <s v="Banco de Chile"/>
    <x v="6"/>
    <n v="1"/>
    <n v="3000"/>
  </r>
  <r>
    <n v="155213"/>
    <n v="38240"/>
    <n v="181389176"/>
    <s v="septima compañia San Felipe"/>
    <x v="1"/>
    <d v="2016-08-26T16:39:45"/>
    <x v="1"/>
    <d v="2016-09-05T00:00:00"/>
    <s v="Banco Estado"/>
    <m/>
    <s v="Banco de Chile"/>
    <x v="3"/>
    <n v="0"/>
    <n v="3000"/>
  </r>
  <r>
    <n v="135397"/>
    <n v="38241"/>
    <n v="105431708"/>
    <s v="septima compañia San Felipe"/>
    <x v="1"/>
    <d v="2016-07-15T13:21:50"/>
    <x v="13"/>
    <d v="2016-08-01T00:00:00"/>
    <s v="Banco Estado"/>
    <m/>
    <s v="Banco de Chile"/>
    <x v="4"/>
    <n v="0"/>
    <n v="3000"/>
  </r>
  <r>
    <n v="144247"/>
    <n v="38241"/>
    <n v="105431708"/>
    <s v="septima compañia San Felipe"/>
    <x v="1"/>
    <d v="2016-07-27T15:47:34"/>
    <x v="2"/>
    <d v="2016-09-07T00:00:00"/>
    <s v="Banco Estado"/>
    <m/>
    <s v="Banco de Chile"/>
    <x v="4"/>
    <n v="0"/>
    <n v="3000"/>
  </r>
  <r>
    <n v="155150"/>
    <n v="38241"/>
    <n v="105431708"/>
    <s v="septima compañia San Felipe"/>
    <x v="1"/>
    <d v="2016-08-26T16:39:45"/>
    <x v="1"/>
    <d v="2016-10-04T00:00:00"/>
    <s v="Banco Estado"/>
    <m/>
    <s v="Banco de Chile"/>
    <x v="4"/>
    <n v="0"/>
    <n v="3000"/>
  </r>
  <r>
    <n v="166564"/>
    <n v="38241"/>
    <n v="105431708"/>
    <s v="septima compañia San Felipe"/>
    <x v="1"/>
    <d v="2016-09-29T12:20:47"/>
    <x v="15"/>
    <d v="2016-10-17T00:00:00"/>
    <s v="Banco Estado"/>
    <m/>
    <s v="Banco de Chile"/>
    <x v="3"/>
    <n v="0"/>
    <n v="3000"/>
  </r>
  <r>
    <n v="178539"/>
    <n v="38241"/>
    <n v="105431708"/>
    <s v="septima compañia San Felipe"/>
    <x v="1"/>
    <d v="2016-10-27T13:35:17"/>
    <x v="14"/>
    <d v="2016-11-29T00:00:00"/>
    <s v="Banco Estado"/>
    <m/>
    <s v="Banco de Chile"/>
    <x v="4"/>
    <n v="0"/>
    <n v="3000"/>
  </r>
  <r>
    <n v="191346"/>
    <n v="38241"/>
    <n v="105431708"/>
    <s v="septima compañia San Felipe"/>
    <x v="1"/>
    <d v="2016-11-29T11:48:53"/>
    <x v="5"/>
    <d v="2017-01-09T00:00:00"/>
    <s v="Banco Estado"/>
    <m/>
    <s v="Banco de Chile"/>
    <x v="4"/>
    <n v="0"/>
    <n v="3000"/>
  </r>
  <r>
    <n v="205507"/>
    <n v="38241"/>
    <n v="105431708"/>
    <s v="septima compañia San Felipe"/>
    <x v="1"/>
    <d v="2016-12-29T16:59:06"/>
    <x v="16"/>
    <d v="2017-01-31T00:00:00"/>
    <s v="Banco Estado"/>
    <m/>
    <s v="Banco de Chile"/>
    <x v="4"/>
    <n v="0"/>
    <n v="3000"/>
  </r>
  <r>
    <n v="220313"/>
    <n v="38241"/>
    <n v="105431708"/>
    <s v="septima compañia San Felipe"/>
    <x v="1"/>
    <d v="2017-01-26T15:39:04"/>
    <x v="6"/>
    <d v="2017-03-01T00:00:00"/>
    <s v="Banco Estado"/>
    <m/>
    <s v="Banco de Chile"/>
    <x v="4"/>
    <n v="0"/>
    <n v="3000"/>
  </r>
  <r>
    <n v="254247"/>
    <n v="38241"/>
    <n v="105431708"/>
    <s v="septima compañia San Felipe"/>
    <x v="1"/>
    <d v="2017-03-28T15:24:43"/>
    <x v="17"/>
    <d v="2017-05-04T00:00:00"/>
    <s v="Banco Estado"/>
    <m/>
    <s v="Banco de Chile"/>
    <x v="4"/>
    <n v="0"/>
    <n v="3000"/>
  </r>
  <r>
    <n v="236867"/>
    <n v="38241"/>
    <n v="105431708"/>
    <s v="septima compañia San Felipe"/>
    <x v="1"/>
    <d v="2017-02-27T12:19:23"/>
    <x v="7"/>
    <d v="2017-04-04T00:00:00"/>
    <s v="Banco Estado"/>
    <m/>
    <s v="Banco de Chile"/>
    <x v="4"/>
    <n v="0"/>
    <n v="3000"/>
  </r>
  <r>
    <n v="295563"/>
    <n v="38241"/>
    <n v="105431708"/>
    <s v="septima compañia San Felipe"/>
    <x v="1"/>
    <d v="2017-05-29T17:25:45"/>
    <x v="9"/>
    <d v="2017-07-04T00:00:00"/>
    <s v="Banco Estado"/>
    <m/>
    <s v="Banco de Chile"/>
    <x v="4"/>
    <n v="0"/>
    <n v="3000"/>
  </r>
  <r>
    <n v="272426"/>
    <n v="38241"/>
    <n v="105431708"/>
    <s v="septima compañia San Felipe"/>
    <x v="1"/>
    <d v="2017-04-26T15:42:27"/>
    <x v="18"/>
    <d v="2017-06-06T00:00:00"/>
    <s v="Banco Estado"/>
    <m/>
    <s v="Banco de Chile"/>
    <x v="4"/>
    <n v="0"/>
    <n v="3000"/>
  </r>
  <r>
    <n v="318198"/>
    <n v="38241"/>
    <n v="105431708"/>
    <s v="septima compañia San Felipe"/>
    <x v="1"/>
    <d v="2017-06-28T13:07:20"/>
    <x v="19"/>
    <d v="2017-07-28T00:00:00"/>
    <s v="Banco Estado"/>
    <m/>
    <s v="Banco de Chile"/>
    <x v="4"/>
    <n v="0"/>
    <n v="3000"/>
  </r>
  <r>
    <n v="343160"/>
    <n v="38241"/>
    <n v="105431708"/>
    <s v="septima compañia San Felipe"/>
    <x v="1"/>
    <d v="2017-07-27T16:39:09"/>
    <x v="12"/>
    <d v="2017-08-16T00:00:00"/>
    <s v="Banco Estado"/>
    <m/>
    <s v="Banco de Chile"/>
    <x v="5"/>
    <n v="99"/>
    <n v="3000"/>
  </r>
  <r>
    <n v="144248"/>
    <n v="38243"/>
    <n v="157612131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35398"/>
    <n v="38243"/>
    <n v="157612131"/>
    <s v="septima compañia San Felipe"/>
    <x v="1"/>
    <d v="2016-07-15T13:21:50"/>
    <x v="13"/>
    <d v="2016-07-20T00:00:00"/>
    <s v="Banco de Crédito e Inversiones"/>
    <m/>
    <s v="Banco de Chile"/>
    <x v="3"/>
    <n v="0"/>
    <n v="3000"/>
  </r>
  <r>
    <n v="178540"/>
    <n v="38243"/>
    <n v="157612131"/>
    <s v="septima compañia San Felipe"/>
    <x v="1"/>
    <d v="2016-10-27T13:35:17"/>
    <x v="14"/>
    <d v="2016-11-08T00:00:00"/>
    <s v="Banco de Crédito e Inversiones"/>
    <m/>
    <s v="Banco de Chile"/>
    <x v="3"/>
    <n v="0"/>
    <n v="3000"/>
  </r>
  <r>
    <n v="166565"/>
    <n v="38243"/>
    <n v="157612131"/>
    <s v="septima compañia San Felipe"/>
    <x v="1"/>
    <d v="2016-09-29T12:20:47"/>
    <x v="15"/>
    <d v="2016-10-04T00:00:00"/>
    <s v="Banco de Crédito e Inversiones"/>
    <m/>
    <s v="Banco de Chile"/>
    <x v="3"/>
    <n v="0"/>
    <n v="3000"/>
  </r>
  <r>
    <n v="155151"/>
    <n v="38243"/>
    <n v="157612131"/>
    <s v="septima compañia San Felipe"/>
    <x v="1"/>
    <d v="2016-08-26T16:39:45"/>
    <x v="1"/>
    <d v="2016-09-21T00:00:00"/>
    <s v="Banco de Crédito e Inversiones"/>
    <m/>
    <s v="Banco de Chile"/>
    <x v="3"/>
    <n v="0"/>
    <n v="3000"/>
  </r>
  <r>
    <n v="220314"/>
    <n v="38243"/>
    <n v="157612131"/>
    <s v="septima compañia San Felipe"/>
    <x v="1"/>
    <d v="2017-01-26T15:39:04"/>
    <x v="6"/>
    <d v="2017-03-01T00:00:00"/>
    <s v="Banco de Crédito e Inversiones"/>
    <m/>
    <s v="Banco de Chile"/>
    <x v="4"/>
    <n v="0"/>
    <n v="3000"/>
  </r>
  <r>
    <n v="205508"/>
    <n v="38243"/>
    <n v="157612131"/>
    <s v="septima compañia San Felipe"/>
    <x v="1"/>
    <d v="2016-12-29T16:59:06"/>
    <x v="16"/>
    <d v="2017-01-31T00:00:00"/>
    <s v="Banco de Crédito e Inversiones"/>
    <m/>
    <s v="Banco de Chile"/>
    <x v="4"/>
    <n v="0"/>
    <n v="3000"/>
  </r>
  <r>
    <n v="191347"/>
    <n v="38243"/>
    <n v="157612131"/>
    <s v="septima compañia San Felipe"/>
    <x v="1"/>
    <d v="2016-11-29T11:48:53"/>
    <x v="5"/>
    <d v="2017-01-09T00:00:00"/>
    <s v="Banco de Crédito e Inversiones"/>
    <m/>
    <s v="Banco de Chile"/>
    <x v="4"/>
    <n v="0"/>
    <n v="3000"/>
  </r>
  <r>
    <n v="236868"/>
    <n v="38243"/>
    <n v="157612131"/>
    <s v="septima compañia San Felipe"/>
    <x v="1"/>
    <d v="2017-02-27T12:19:23"/>
    <x v="7"/>
    <d v="2017-04-04T00:00:00"/>
    <s v="Banco de Crédito e Inversiones"/>
    <m/>
    <s v="Banco de Chile"/>
    <x v="4"/>
    <n v="0"/>
    <n v="3000"/>
  </r>
  <r>
    <n v="254248"/>
    <n v="38243"/>
    <n v="157612131"/>
    <s v="septima compañia San Felipe"/>
    <x v="1"/>
    <d v="2017-03-28T15:24:43"/>
    <x v="17"/>
    <d v="2017-05-04T00:00:00"/>
    <s v="Banco de Crédito e Inversiones"/>
    <m/>
    <s v="Banco de Chile"/>
    <x v="4"/>
    <n v="0"/>
    <n v="3000"/>
  </r>
  <r>
    <n v="272427"/>
    <n v="38243"/>
    <n v="157612131"/>
    <s v="septima compañia San Felipe"/>
    <x v="1"/>
    <d v="2017-04-26T15:42:27"/>
    <x v="18"/>
    <d v="2017-06-06T00:00:00"/>
    <s v="Banco de Crédito e Inversiones"/>
    <m/>
    <s v="Banco de Chile"/>
    <x v="4"/>
    <n v="0"/>
    <n v="3000"/>
  </r>
  <r>
    <n v="295564"/>
    <n v="38243"/>
    <n v="157612131"/>
    <s v="septima compañia San Felipe"/>
    <x v="1"/>
    <d v="2017-05-29T17:25:45"/>
    <x v="9"/>
    <d v="2017-07-04T00:00:00"/>
    <s v="Banco de Crédito e Inversiones"/>
    <m/>
    <s v="Banco de Chile"/>
    <x v="4"/>
    <n v="0"/>
    <n v="3000"/>
  </r>
  <r>
    <n v="318199"/>
    <n v="38243"/>
    <n v="157612131"/>
    <s v="septima compañia San Felipe"/>
    <x v="1"/>
    <d v="2017-06-28T13:07:20"/>
    <x v="19"/>
    <d v="2017-07-04T00:00:00"/>
    <s v="Banco de Crédito e Inversiones"/>
    <m/>
    <s v="Banco de Chile"/>
    <x v="3"/>
    <n v="0"/>
    <n v="3000"/>
  </r>
  <r>
    <n v="343161"/>
    <n v="38243"/>
    <n v="157612131"/>
    <s v="septima compañia San Felipe"/>
    <x v="1"/>
    <d v="2017-07-27T16:39:09"/>
    <x v="12"/>
    <d v="2017-08-11T00:00:00"/>
    <s v="Banco de Crédito e Inversiones"/>
    <m/>
    <s v="Banco de Chile"/>
    <x v="3"/>
    <n v="0"/>
    <n v="3000"/>
  </r>
  <r>
    <n v="135399"/>
    <n v="38244"/>
    <n v="95561438"/>
    <s v="septima compañia San Felipe"/>
    <x v="1"/>
    <d v="2016-07-15T13:21:50"/>
    <x v="13"/>
    <d v="2016-08-01T00:00:00"/>
    <s v="Banco Estado"/>
    <m/>
    <s v="Banco de Chile"/>
    <x v="4"/>
    <n v="0"/>
    <n v="4000"/>
  </r>
  <r>
    <n v="144249"/>
    <n v="38244"/>
    <n v="95561438"/>
    <s v="septima compañia San Felipe"/>
    <x v="1"/>
    <d v="2016-07-27T15:47:34"/>
    <x v="2"/>
    <d v="2016-09-07T00:00:00"/>
    <s v="Banco Estado"/>
    <m/>
    <s v="Banco de Chile"/>
    <x v="4"/>
    <n v="0"/>
    <n v="4000"/>
  </r>
  <r>
    <n v="155152"/>
    <n v="38244"/>
    <n v="95561438"/>
    <s v="septima compañia San Felipe"/>
    <x v="1"/>
    <d v="2016-08-26T16:39:45"/>
    <x v="1"/>
    <d v="2016-10-04T00:00:00"/>
    <s v="Banco Estado"/>
    <m/>
    <s v="Banco de Chile"/>
    <x v="4"/>
    <n v="0"/>
    <n v="4000"/>
  </r>
  <r>
    <n v="166566"/>
    <n v="38244"/>
    <n v="95561438"/>
    <s v="septima compañia San Felipe"/>
    <x v="1"/>
    <d v="2016-09-29T12:20:47"/>
    <x v="15"/>
    <d v="2016-11-02T00:00:00"/>
    <s v="Banco Estado"/>
    <m/>
    <s v="Banco de Chile"/>
    <x v="4"/>
    <n v="0"/>
    <n v="4000"/>
  </r>
  <r>
    <n v="178541"/>
    <n v="38244"/>
    <n v="95561438"/>
    <s v="septima compañia San Felipe"/>
    <x v="1"/>
    <d v="2016-10-27T13:35:17"/>
    <x v="14"/>
    <d v="2016-11-29T00:00:00"/>
    <s v="Banco Estado"/>
    <m/>
    <s v="Banco de Chile"/>
    <x v="4"/>
    <n v="0"/>
    <n v="4000"/>
  </r>
  <r>
    <n v="191348"/>
    <n v="38244"/>
    <n v="95561438"/>
    <s v="septima compañia San Felipe"/>
    <x v="1"/>
    <d v="2016-11-29T11:48:53"/>
    <x v="5"/>
    <d v="2017-01-09T00:00:00"/>
    <s v="Banco Estado"/>
    <m/>
    <s v="Banco de Chile"/>
    <x v="4"/>
    <n v="0"/>
    <n v="4000"/>
  </r>
  <r>
    <n v="205509"/>
    <n v="38244"/>
    <n v="95561438"/>
    <s v="septima compañia San Felipe"/>
    <x v="1"/>
    <d v="2016-12-29T16:59:06"/>
    <x v="16"/>
    <d v="2017-01-31T00:00:00"/>
    <s v="Banco Estado"/>
    <m/>
    <s v="Banco de Chile"/>
    <x v="4"/>
    <n v="0"/>
    <n v="4000"/>
  </r>
  <r>
    <n v="220315"/>
    <n v="38244"/>
    <n v="95561438"/>
    <s v="septima compañia San Felipe"/>
    <x v="1"/>
    <d v="2017-01-26T15:39:04"/>
    <x v="6"/>
    <d v="2017-03-01T00:00:00"/>
    <s v="Banco Estado"/>
    <m/>
    <s v="Banco de Chile"/>
    <x v="4"/>
    <n v="0"/>
    <n v="4000"/>
  </r>
  <r>
    <n v="254249"/>
    <n v="38244"/>
    <n v="95561438"/>
    <s v="septima compañia San Felipe"/>
    <x v="1"/>
    <d v="2017-03-28T15:24:43"/>
    <x v="17"/>
    <d v="2017-05-04T00:00:00"/>
    <s v="Banco Estado"/>
    <m/>
    <s v="Banco de Chile"/>
    <x v="4"/>
    <n v="0"/>
    <n v="4000"/>
  </r>
  <r>
    <n v="236869"/>
    <n v="38244"/>
    <n v="95561438"/>
    <s v="septima compañia San Felipe"/>
    <x v="1"/>
    <d v="2017-02-27T12:19:23"/>
    <x v="7"/>
    <d v="2017-04-04T00:00:00"/>
    <s v="Banco Estado"/>
    <m/>
    <s v="Banco de Chile"/>
    <x v="4"/>
    <n v="0"/>
    <n v="4000"/>
  </r>
  <r>
    <n v="295565"/>
    <n v="38244"/>
    <n v="95561438"/>
    <s v="septima compañia San Felipe"/>
    <x v="1"/>
    <d v="2017-05-29T17:25:45"/>
    <x v="9"/>
    <d v="2017-06-06T00:00:00"/>
    <s v="Banco Estado"/>
    <m/>
    <s v="Banco de Chile"/>
    <x v="3"/>
    <n v="0"/>
    <n v="4000"/>
  </r>
  <r>
    <n v="272428"/>
    <n v="38244"/>
    <n v="95561438"/>
    <s v="septima compañia San Felipe"/>
    <x v="1"/>
    <d v="2017-04-26T15:42:27"/>
    <x v="18"/>
    <d v="2017-06-06T00:00:00"/>
    <s v="Banco Estado"/>
    <m/>
    <s v="Banco de Chile"/>
    <x v="3"/>
    <n v="0"/>
    <n v="4000"/>
  </r>
  <r>
    <n v="318200"/>
    <n v="38244"/>
    <n v="95561438"/>
    <s v="septima compañia San Felipe"/>
    <x v="1"/>
    <d v="2017-06-28T13:07:20"/>
    <x v="19"/>
    <d v="2017-07-04T00:00:00"/>
    <s v="Banco Estado"/>
    <m/>
    <s v="Banco de Chile"/>
    <x v="3"/>
    <n v="0"/>
    <n v="4000"/>
  </r>
  <r>
    <n v="343162"/>
    <n v="38244"/>
    <n v="95561438"/>
    <s v="septima compañia San Felipe"/>
    <x v="1"/>
    <d v="2017-07-27T16:39:09"/>
    <x v="12"/>
    <d v="2017-08-02T00:00:00"/>
    <s v="Banco Estado"/>
    <m/>
    <s v="Banco de Chile"/>
    <x v="3"/>
    <n v="0"/>
    <n v="4000"/>
  </r>
  <r>
    <n v="144250"/>
    <n v="38245"/>
    <n v="174399689"/>
    <s v="septima compañia San Felipe"/>
    <x v="1"/>
    <d v="2016-07-27T15:47:34"/>
    <x v="2"/>
    <d v="2016-09-07T00:00:00"/>
    <s v="Banco Estado"/>
    <m/>
    <s v="Banco de Chile"/>
    <x v="4"/>
    <n v="0"/>
    <n v="3000"/>
  </r>
  <r>
    <n v="135400"/>
    <n v="38245"/>
    <n v="174399689"/>
    <s v="septima compañia San Felipe"/>
    <x v="1"/>
    <d v="2016-07-15T13:21:50"/>
    <x v="13"/>
    <d v="2016-08-01T00:00:00"/>
    <s v="Banco Estado"/>
    <m/>
    <s v="Banco de Chile"/>
    <x v="4"/>
    <n v="0"/>
    <n v="3000"/>
  </r>
  <r>
    <n v="178542"/>
    <n v="38245"/>
    <n v="174399689"/>
    <s v="septima compañia San Felipe"/>
    <x v="1"/>
    <d v="2016-10-27T13:35:17"/>
    <x v="14"/>
    <d v="2016-11-29T00:00:00"/>
    <s v="Banco Estado"/>
    <m/>
    <s v="Banco de Chile"/>
    <x v="4"/>
    <n v="0"/>
    <n v="3000"/>
  </r>
  <r>
    <n v="166567"/>
    <n v="38245"/>
    <n v="174399689"/>
    <s v="septima compañia San Felipe"/>
    <x v="1"/>
    <d v="2016-09-29T12:20:47"/>
    <x v="15"/>
    <d v="2016-11-02T00:00:00"/>
    <s v="Banco Estado"/>
    <m/>
    <s v="Banco de Chile"/>
    <x v="4"/>
    <n v="0"/>
    <n v="3000"/>
  </r>
  <r>
    <n v="155153"/>
    <n v="38245"/>
    <n v="174399689"/>
    <s v="septima compañia San Felipe"/>
    <x v="1"/>
    <d v="2016-08-26T16:39:45"/>
    <x v="1"/>
    <d v="2016-10-04T00:00:00"/>
    <s v="Banco Estado"/>
    <m/>
    <s v="Banco de Chile"/>
    <x v="3"/>
    <n v="0"/>
    <n v="3000"/>
  </r>
  <r>
    <n v="220316"/>
    <n v="38245"/>
    <n v="174399689"/>
    <s v="septima compañia San Felipe"/>
    <x v="1"/>
    <d v="2017-01-26T15:39:04"/>
    <x v="6"/>
    <d v="2017-03-01T00:00:00"/>
    <s v="Banco Estado"/>
    <m/>
    <s v="Banco de Chile"/>
    <x v="4"/>
    <n v="0"/>
    <n v="3000"/>
  </r>
  <r>
    <n v="205510"/>
    <n v="38245"/>
    <n v="174399689"/>
    <s v="septima compañia San Felipe"/>
    <x v="1"/>
    <d v="2016-12-29T16:59:06"/>
    <x v="16"/>
    <d v="2017-01-31T00:00:00"/>
    <s v="Banco Estado"/>
    <m/>
    <s v="Banco de Chile"/>
    <x v="4"/>
    <n v="0"/>
    <n v="3000"/>
  </r>
  <r>
    <n v="191349"/>
    <n v="38245"/>
    <n v="174399689"/>
    <s v="septima compañia San Felipe"/>
    <x v="1"/>
    <d v="2016-11-29T11:48:53"/>
    <x v="5"/>
    <d v="2017-01-09T00:00:00"/>
    <s v="Banco Estado"/>
    <m/>
    <s v="Banco de Chile"/>
    <x v="4"/>
    <n v="0"/>
    <n v="3000"/>
  </r>
  <r>
    <n v="236870"/>
    <n v="38245"/>
    <n v="174399689"/>
    <s v="septima compañia San Felipe"/>
    <x v="1"/>
    <d v="2017-02-27T12:19:23"/>
    <x v="7"/>
    <d v="2017-04-04T00:00:00"/>
    <s v="Banco Estado"/>
    <m/>
    <s v="Banco de Chile"/>
    <x v="4"/>
    <n v="0"/>
    <n v="3000"/>
  </r>
  <r>
    <n v="254250"/>
    <n v="38245"/>
    <n v="174399689"/>
    <s v="septima compañia San Felipe"/>
    <x v="1"/>
    <d v="2017-03-28T15:24:43"/>
    <x v="17"/>
    <d v="2017-05-04T00:00:00"/>
    <s v="Banco Estado"/>
    <m/>
    <s v="Banco de Chile"/>
    <x v="4"/>
    <n v="0"/>
    <n v="3000"/>
  </r>
  <r>
    <n v="272429"/>
    <n v="38245"/>
    <n v="174399689"/>
    <s v="septima compañia San Felipe"/>
    <x v="1"/>
    <d v="2017-04-26T15:42:27"/>
    <x v="18"/>
    <d v="2017-06-06T00:00:00"/>
    <s v="Banco Estado"/>
    <m/>
    <s v="Banco de Chile"/>
    <x v="4"/>
    <n v="0"/>
    <n v="3000"/>
  </r>
  <r>
    <n v="295566"/>
    <n v="38245"/>
    <n v="174399689"/>
    <s v="septima compañia San Felipe"/>
    <x v="1"/>
    <d v="2017-05-29T17:25:45"/>
    <x v="9"/>
    <d v="2017-07-04T00:00:00"/>
    <s v="Banco Estado"/>
    <m/>
    <s v="Banco de Chile"/>
    <x v="4"/>
    <n v="0"/>
    <n v="3000"/>
  </r>
  <r>
    <n v="318201"/>
    <n v="38245"/>
    <n v="174399689"/>
    <s v="septima compañia San Felipe"/>
    <x v="1"/>
    <d v="2017-06-28T13:07:20"/>
    <x v="19"/>
    <d v="2017-07-28T00:00:00"/>
    <s v="Banco Estado"/>
    <m/>
    <s v="Banco de Chile"/>
    <x v="4"/>
    <n v="0"/>
    <n v="3000"/>
  </r>
  <r>
    <n v="343163"/>
    <n v="38245"/>
    <n v="174399689"/>
    <s v="septima compañia San Felipe"/>
    <x v="1"/>
    <d v="2017-07-27T16:39:09"/>
    <x v="12"/>
    <d v="2017-08-16T00:00:00"/>
    <s v="Banco Estado"/>
    <m/>
    <s v="Banco de Chile"/>
    <x v="5"/>
    <n v="99"/>
    <n v="3000"/>
  </r>
  <r>
    <n v="182922"/>
    <n v="38252"/>
    <n v="87415899"/>
    <s v="septima compañia San Felipe"/>
    <x v="0"/>
    <d v="2016-10-27T13:36:23"/>
    <x v="0"/>
    <d v="2016-11-08T00:00:00"/>
    <s v="N/A"/>
    <m/>
    <s v="Banco de Chile"/>
    <x v="0"/>
    <n v="0"/>
    <n v="3000"/>
  </r>
  <r>
    <n v="158036"/>
    <n v="38252"/>
    <n v="87415899"/>
    <s v="septima compañia San Felipe"/>
    <x v="0"/>
    <d v="2016-08-26T16:44:44"/>
    <x v="1"/>
    <d v="2016-09-05T00:00:00"/>
    <s v="N/A"/>
    <m/>
    <s v="Banco de Chile"/>
    <x v="0"/>
    <n v="0"/>
    <n v="3000"/>
  </r>
  <r>
    <n v="146546"/>
    <n v="38252"/>
    <n v="87415899"/>
    <s v="septima compañia San Felipe"/>
    <x v="0"/>
    <d v="2016-07-27T17:31:49"/>
    <x v="2"/>
    <d v="2016-08-03T00:00:00"/>
    <s v="N/A"/>
    <m/>
    <s v="Banco de Chile"/>
    <x v="0"/>
    <n v="0"/>
    <n v="3000"/>
  </r>
  <r>
    <n v="170384"/>
    <n v="38252"/>
    <n v="87415899"/>
    <s v="septima compañia San Felipe"/>
    <x v="0"/>
    <d v="2016-09-29T14:18:20"/>
    <x v="3"/>
    <d v="2016-10-04T00:00:00"/>
    <s v="N/A"/>
    <m/>
    <s v="Banco de Chile"/>
    <x v="0"/>
    <n v="0"/>
    <n v="3000"/>
  </r>
  <r>
    <n v="211683"/>
    <n v="38252"/>
    <n v="87415899"/>
    <s v="septima compañia San Felipe"/>
    <x v="0"/>
    <d v="2016-12-29T17:00:06"/>
    <x v="4"/>
    <d v="2017-01-24T00:00:00"/>
    <s v="N/A"/>
    <m/>
    <s v="Banco de Chile"/>
    <x v="1"/>
    <s v="TARJETA CON PROBLEMAS, CONTACTE A SU CLIENTE"/>
    <n v="3000"/>
  </r>
  <r>
    <n v="196697"/>
    <n v="38252"/>
    <n v="87415899"/>
    <s v="septima compañia San Felipe"/>
    <x v="0"/>
    <d v="2016-11-29T12:15:21"/>
    <x v="5"/>
    <d v="2016-12-02T00:00:00"/>
    <s v="N/A"/>
    <m/>
    <s v="Banco de Chile"/>
    <x v="0"/>
    <n v="0"/>
    <n v="3000"/>
  </r>
  <r>
    <n v="227372"/>
    <n v="38252"/>
    <n v="87415899"/>
    <s v="septima compañia San Felipe"/>
    <x v="0"/>
    <d v="2017-01-26T15:42:46"/>
    <x v="6"/>
    <d v="2017-02-16T00:00:00"/>
    <s v="N/A"/>
    <m/>
    <s v="Banco de Chile"/>
    <x v="1"/>
    <s v="TARJETA CON PROBLEMAS, CONTACTE A SU CLIENTE"/>
    <n v="3000"/>
  </r>
  <r>
    <n v="245385"/>
    <n v="38252"/>
    <n v="87415899"/>
    <s v="septim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263986"/>
    <n v="38252"/>
    <n v="87415899"/>
    <s v="septima compañia San Felipe"/>
    <x v="0"/>
    <d v="2017-03-28T15:29:12"/>
    <x v="8"/>
    <d v="2017-04-20T00:00:00"/>
    <s v="N/A"/>
    <m/>
    <s v="Banco de Chile"/>
    <x v="1"/>
    <s v="TARJETA CON PROBLEMAS, CONTACTE A SU CLIENTE"/>
    <n v="3000"/>
  </r>
  <r>
    <n v="287379"/>
    <n v="38252"/>
    <n v="87415899"/>
    <s v="septim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61"/>
    <n v="38252"/>
    <n v="87415899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33598"/>
    <n v="38252"/>
    <n v="87415899"/>
    <s v="septima compañia San Felipe"/>
    <x v="0"/>
    <d v="2017-06-28T13:25:35"/>
    <x v="11"/>
    <d v="2017-07-20T00:00:00"/>
    <s v="N/A"/>
    <m/>
    <s v="Banco de Chile"/>
    <x v="1"/>
    <s v="TARJETA CON PROBLEMAS, CONTACTE A SU CLIENTE"/>
    <n v="3000"/>
  </r>
  <r>
    <n v="360170"/>
    <n v="38252"/>
    <n v="87415899"/>
    <s v="septima compañia San Felipe"/>
    <x v="0"/>
    <d v="2017-07-27T17:19:05"/>
    <x v="12"/>
    <d v="2017-08-21T00:00:00"/>
    <s v="N/A"/>
    <m/>
    <s v="Banco de Chile"/>
    <x v="2"/>
    <s v="TARJETA CON PROBLEMAS, CONTACTE A SU CLIENTE"/>
    <n v="3000"/>
  </r>
  <r>
    <n v="135401"/>
    <n v="38253"/>
    <n v="139802993"/>
    <s v="septima compañia San Felipe"/>
    <x v="1"/>
    <d v="2016-07-15T13:21:50"/>
    <x v="13"/>
    <d v="2016-07-20T00:00:00"/>
    <s v="Banco de Crédito e Inversiones"/>
    <m/>
    <s v="Banco de Chile"/>
    <x v="3"/>
    <n v="0"/>
    <n v="3000"/>
  </r>
  <r>
    <n v="144251"/>
    <n v="38253"/>
    <n v="139802993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55154"/>
    <n v="38253"/>
    <n v="139802993"/>
    <s v="septima compañia San Felipe"/>
    <x v="1"/>
    <d v="2016-08-26T16:39:45"/>
    <x v="1"/>
    <d v="2016-09-05T00:00:00"/>
    <s v="Banco de Crédito e Inversiones"/>
    <m/>
    <s v="Banco de Chile"/>
    <x v="3"/>
    <n v="0"/>
    <n v="3000"/>
  </r>
  <r>
    <n v="166568"/>
    <n v="38253"/>
    <n v="139802993"/>
    <s v="septima compañia San Felipe"/>
    <x v="1"/>
    <d v="2016-09-29T12:20:47"/>
    <x v="15"/>
    <d v="2016-10-04T00:00:00"/>
    <s v="Banco de Crédito e Inversiones"/>
    <m/>
    <s v="Banco de Chile"/>
    <x v="3"/>
    <n v="0"/>
    <n v="3000"/>
  </r>
  <r>
    <n v="178543"/>
    <n v="38253"/>
    <n v="139802993"/>
    <s v="septima compañia San Felipe"/>
    <x v="1"/>
    <d v="2016-10-27T13:35:17"/>
    <x v="14"/>
    <d v="2016-11-08T00:00:00"/>
    <s v="Banco de Crédito e Inversiones"/>
    <m/>
    <s v="Banco de Chile"/>
    <x v="3"/>
    <n v="0"/>
    <n v="3000"/>
  </r>
  <r>
    <n v="191350"/>
    <n v="38253"/>
    <n v="139802993"/>
    <s v="septima compañia San Felipe"/>
    <x v="1"/>
    <d v="2016-11-29T11:48:53"/>
    <x v="5"/>
    <d v="2016-12-02T00:00:00"/>
    <s v="Banco de Crédito e Inversiones"/>
    <m/>
    <s v="Banco de Chile"/>
    <x v="3"/>
    <n v="0"/>
    <n v="3000"/>
  </r>
  <r>
    <n v="205511"/>
    <n v="38253"/>
    <n v="139802993"/>
    <s v="septima compañia San Felipe"/>
    <x v="1"/>
    <d v="2016-12-29T16:59:06"/>
    <x v="16"/>
    <d v="2017-01-05T00:00:00"/>
    <s v="Banco de Crédito e Inversiones"/>
    <m/>
    <s v="Banco de Chile"/>
    <x v="3"/>
    <n v="0"/>
    <n v="3000"/>
  </r>
  <r>
    <n v="220317"/>
    <n v="38253"/>
    <n v="139802993"/>
    <s v="septima compañia San Felipe"/>
    <x v="1"/>
    <d v="2017-01-26T15:39:04"/>
    <x v="6"/>
    <d v="2017-02-02T00:00:00"/>
    <s v="Banco de Crédito e Inversiones"/>
    <m/>
    <s v="Banco de Chile"/>
    <x v="3"/>
    <n v="0"/>
    <n v="3000"/>
  </r>
  <r>
    <n v="254251"/>
    <n v="38253"/>
    <n v="139802993"/>
    <s v="septima compañia San Felipe"/>
    <x v="1"/>
    <d v="2017-03-28T15:24:43"/>
    <x v="17"/>
    <d v="2017-04-04T00:00:00"/>
    <s v="Banco de Crédito e Inversiones"/>
    <m/>
    <s v="Banco de Chile"/>
    <x v="3"/>
    <n v="0"/>
    <n v="3000"/>
  </r>
  <r>
    <n v="236871"/>
    <n v="38253"/>
    <n v="139802993"/>
    <s v="septima compañia San Felipe"/>
    <x v="1"/>
    <d v="2017-02-27T12:19:23"/>
    <x v="7"/>
    <d v="2017-03-02T00:00:00"/>
    <s v="Banco de Crédito e Inversiones"/>
    <m/>
    <s v="Banco de Chile"/>
    <x v="3"/>
    <n v="0"/>
    <n v="3000"/>
  </r>
  <r>
    <n v="295567"/>
    <n v="38253"/>
    <n v="139802993"/>
    <s v="septima compañia San Felipe"/>
    <x v="1"/>
    <d v="2017-05-29T17:25:45"/>
    <x v="9"/>
    <d v="2017-06-06T00:00:00"/>
    <s v="Banco de Crédito e Inversiones"/>
    <m/>
    <s v="Banco de Chile"/>
    <x v="3"/>
    <n v="0"/>
    <n v="3000"/>
  </r>
  <r>
    <n v="272430"/>
    <n v="38253"/>
    <n v="139802993"/>
    <s v="septima compañia San Felipe"/>
    <x v="1"/>
    <d v="2017-04-26T15:42:27"/>
    <x v="18"/>
    <d v="2017-05-04T00:00:00"/>
    <s v="Banco de Crédito e Inversiones"/>
    <m/>
    <s v="Banco de Chile"/>
    <x v="3"/>
    <n v="0"/>
    <n v="3000"/>
  </r>
  <r>
    <n v="318202"/>
    <n v="38253"/>
    <n v="139802993"/>
    <s v="septima compañia San Felipe"/>
    <x v="1"/>
    <d v="2017-06-28T13:07:20"/>
    <x v="19"/>
    <d v="2017-07-04T00:00:00"/>
    <s v="Banco de Crédito e Inversiones"/>
    <m/>
    <s v="Banco de Chile"/>
    <x v="3"/>
    <n v="0"/>
    <n v="3000"/>
  </r>
  <r>
    <n v="343164"/>
    <n v="38253"/>
    <n v="139802993"/>
    <s v="septima compañia San Felipe"/>
    <x v="1"/>
    <d v="2017-07-27T16:39:09"/>
    <x v="12"/>
    <d v="2017-08-02T00:00:00"/>
    <s v="Banco de Crédito e Inversiones"/>
    <m/>
    <s v="Banco de Chile"/>
    <x v="3"/>
    <n v="0"/>
    <n v="3000"/>
  </r>
  <r>
    <n v="135353"/>
    <n v="38254"/>
    <n v="169901228"/>
    <s v="septima compañia San Felipe"/>
    <x v="1"/>
    <d v="2016-07-15T13:21:50"/>
    <x v="13"/>
    <d v="2016-07-20T00:00:00"/>
    <s v="Banco Estado"/>
    <m/>
    <s v="Banco de Chile"/>
    <x v="3"/>
    <n v="0"/>
    <n v="5000"/>
  </r>
  <r>
    <n v="144196"/>
    <n v="38254"/>
    <n v="169901228"/>
    <s v="septima compañia San Felipe"/>
    <x v="1"/>
    <d v="2016-07-27T15:47:34"/>
    <x v="2"/>
    <d v="2016-08-03T00:00:00"/>
    <s v="Banco Estado"/>
    <m/>
    <s v="Banco de Chile"/>
    <x v="3"/>
    <n v="0"/>
    <n v="5000"/>
  </r>
  <r>
    <n v="155099"/>
    <n v="38254"/>
    <n v="169901228"/>
    <s v="septima compañia San Felipe"/>
    <x v="1"/>
    <d v="2016-08-26T16:39:45"/>
    <x v="1"/>
    <d v="2016-09-05T00:00:00"/>
    <s v="Banco Estado"/>
    <m/>
    <s v="Banco de Chile"/>
    <x v="3"/>
    <n v="0"/>
    <n v="5000"/>
  </r>
  <r>
    <n v="166513"/>
    <n v="38254"/>
    <n v="169901228"/>
    <s v="septima compañia San Felipe"/>
    <x v="1"/>
    <d v="2016-09-29T12:20:47"/>
    <x v="15"/>
    <d v="2016-10-04T00:00:00"/>
    <s v="Banco Estado"/>
    <m/>
    <s v="Banco de Chile"/>
    <x v="3"/>
    <n v="0"/>
    <n v="5000"/>
  </r>
  <r>
    <n v="178489"/>
    <n v="38254"/>
    <n v="169901228"/>
    <s v="septima compañia San Felipe"/>
    <x v="1"/>
    <d v="2016-10-27T13:35:17"/>
    <x v="14"/>
    <d v="2016-11-08T00:00:00"/>
    <s v="Banco Estado"/>
    <m/>
    <s v="Banco de Chile"/>
    <x v="3"/>
    <n v="0"/>
    <n v="5000"/>
  </r>
  <r>
    <n v="220264"/>
    <n v="38254"/>
    <n v="169901228"/>
    <s v="septima compañia San Felipe"/>
    <x v="1"/>
    <d v="2017-01-26T15:39:04"/>
    <x v="6"/>
    <d v="2017-02-02T00:00:00"/>
    <s v="Banco Estado"/>
    <m/>
    <s v="Banco de Chile"/>
    <x v="3"/>
    <n v="0"/>
    <n v="5000"/>
  </r>
  <r>
    <n v="205458"/>
    <n v="38254"/>
    <n v="169901228"/>
    <s v="septima compañia San Felipe"/>
    <x v="1"/>
    <d v="2016-12-29T16:59:06"/>
    <x v="16"/>
    <d v="2017-01-05T00:00:00"/>
    <s v="Banco Estado"/>
    <m/>
    <s v="Banco de Chile"/>
    <x v="3"/>
    <n v="0"/>
    <n v="5000"/>
  </r>
  <r>
    <n v="191297"/>
    <n v="38254"/>
    <n v="169901228"/>
    <s v="septima compañia San Felipe"/>
    <x v="1"/>
    <d v="2016-11-29T11:48:53"/>
    <x v="5"/>
    <d v="2016-12-02T00:00:00"/>
    <s v="Banco Estado"/>
    <m/>
    <s v="Banco de Chile"/>
    <x v="3"/>
    <n v="0"/>
    <n v="5000"/>
  </r>
  <r>
    <n v="254199"/>
    <n v="38254"/>
    <n v="169901228"/>
    <s v="septima compañia San Felipe"/>
    <x v="1"/>
    <d v="2017-03-28T15:24:43"/>
    <x v="17"/>
    <d v="2017-04-04T00:00:00"/>
    <s v="Banco Estado"/>
    <m/>
    <s v="Banco de Chile"/>
    <x v="3"/>
    <n v="0"/>
    <n v="5000"/>
  </r>
  <r>
    <n v="236819"/>
    <n v="38254"/>
    <n v="169901228"/>
    <s v="septima compañia San Felipe"/>
    <x v="1"/>
    <d v="2017-02-27T12:19:23"/>
    <x v="7"/>
    <d v="2017-03-02T00:00:00"/>
    <s v="Banco Estado"/>
    <m/>
    <s v="Banco de Chile"/>
    <x v="3"/>
    <n v="0"/>
    <n v="5000"/>
  </r>
  <r>
    <n v="295515"/>
    <n v="38254"/>
    <n v="169901228"/>
    <s v="septima compañia San Felipe"/>
    <x v="1"/>
    <d v="2017-05-29T17:25:45"/>
    <x v="9"/>
    <d v="2017-06-06T00:00:00"/>
    <s v="Banco Estado"/>
    <m/>
    <s v="Banco de Chile"/>
    <x v="3"/>
    <n v="0"/>
    <n v="5000"/>
  </r>
  <r>
    <n v="272378"/>
    <n v="38254"/>
    <n v="169901228"/>
    <s v="septima compañia San Felipe"/>
    <x v="1"/>
    <d v="2017-04-26T15:42:27"/>
    <x v="18"/>
    <d v="2017-05-04T00:00:00"/>
    <s v="Banco Estado"/>
    <m/>
    <s v="Banco de Chile"/>
    <x v="3"/>
    <n v="0"/>
    <n v="5000"/>
  </r>
  <r>
    <n v="318150"/>
    <n v="38254"/>
    <n v="169901228"/>
    <s v="septima compañia San Felipe"/>
    <x v="1"/>
    <d v="2017-06-28T13:07:20"/>
    <x v="19"/>
    <d v="2017-07-04T00:00:00"/>
    <s v="Banco Estado"/>
    <m/>
    <s v="Banco de Chile"/>
    <x v="3"/>
    <n v="0"/>
    <n v="5000"/>
  </r>
  <r>
    <n v="343113"/>
    <n v="38254"/>
    <n v="169901228"/>
    <s v="septima compañia San Felipe"/>
    <x v="1"/>
    <d v="2017-07-27T16:39:09"/>
    <x v="12"/>
    <d v="2017-08-02T00:00:00"/>
    <s v="Banco Estado"/>
    <m/>
    <s v="Banco de Chile"/>
    <x v="3"/>
    <n v="0"/>
    <n v="5000"/>
  </r>
  <r>
    <n v="144197"/>
    <n v="38255"/>
    <n v="101829936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35354"/>
    <n v="38255"/>
    <n v="101829936"/>
    <s v="septima compañia San Felipe"/>
    <x v="1"/>
    <d v="2016-07-15T13:21:50"/>
    <x v="13"/>
    <d v="2016-08-01T00:00:00"/>
    <s v="Banco de Crédito e Inversiones"/>
    <m/>
    <s v="Banco de Chile"/>
    <x v="4"/>
    <n v="0"/>
    <n v="3000"/>
  </r>
  <r>
    <n v="178490"/>
    <n v="38255"/>
    <n v="101829936"/>
    <s v="septima compañia San Felipe"/>
    <x v="1"/>
    <d v="2016-10-27T13:35:17"/>
    <x v="14"/>
    <d v="2016-11-08T00:00:00"/>
    <s v="Banco de Crédito e Inversiones"/>
    <m/>
    <s v="Banco de Chile"/>
    <x v="3"/>
    <n v="0"/>
    <n v="3000"/>
  </r>
  <r>
    <n v="166514"/>
    <n v="38255"/>
    <n v="101829936"/>
    <s v="septima compañia San Felipe"/>
    <x v="1"/>
    <d v="2016-09-29T12:20:47"/>
    <x v="15"/>
    <d v="2016-10-04T00:00:00"/>
    <s v="Banco de Crédito e Inversiones"/>
    <m/>
    <s v="Banco de Chile"/>
    <x v="3"/>
    <n v="0"/>
    <n v="3000"/>
  </r>
  <r>
    <n v="155100"/>
    <n v="38255"/>
    <n v="101829936"/>
    <s v="septima compañia San Felipe"/>
    <x v="1"/>
    <d v="2016-08-26T16:39:45"/>
    <x v="1"/>
    <d v="2016-09-05T00:00:00"/>
    <s v="Banco de Crédito e Inversiones"/>
    <m/>
    <s v="Banco de Chile"/>
    <x v="3"/>
    <n v="0"/>
    <n v="3000"/>
  </r>
  <r>
    <n v="191298"/>
    <n v="38255"/>
    <n v="101829936"/>
    <s v="septima compañia San Felipe"/>
    <x v="1"/>
    <d v="2016-11-29T11:48:53"/>
    <x v="5"/>
    <d v="2016-12-02T00:00:00"/>
    <s v="Banco de Crédito e Inversiones"/>
    <m/>
    <s v="Banco de Chile"/>
    <x v="3"/>
    <n v="0"/>
    <n v="3000"/>
  </r>
  <r>
    <n v="205459"/>
    <n v="38255"/>
    <n v="101829936"/>
    <s v="septima compañia San Felipe"/>
    <x v="1"/>
    <d v="2016-12-29T16:59:06"/>
    <x v="16"/>
    <d v="2017-01-05T00:00:00"/>
    <s v="Banco de Crédito e Inversiones"/>
    <m/>
    <s v="Banco de Chile"/>
    <x v="3"/>
    <n v="0"/>
    <n v="3000"/>
  </r>
  <r>
    <n v="220265"/>
    <n v="38255"/>
    <n v="101829936"/>
    <s v="septima compañia San Felipe"/>
    <x v="1"/>
    <d v="2017-01-26T15:39:04"/>
    <x v="6"/>
    <d v="2017-02-02T00:00:00"/>
    <s v="Banco de Crédito e Inversiones"/>
    <m/>
    <s v="Banco de Chile"/>
    <x v="3"/>
    <n v="0"/>
    <n v="3000"/>
  </r>
  <r>
    <n v="236820"/>
    <n v="38255"/>
    <n v="101829936"/>
    <s v="septima compañia San Felipe"/>
    <x v="1"/>
    <d v="2017-02-27T12:19:23"/>
    <x v="7"/>
    <d v="2017-03-02T00:00:00"/>
    <s v="Banco de Crédito e Inversiones"/>
    <m/>
    <s v="Banco de Chile"/>
    <x v="3"/>
    <n v="0"/>
    <n v="3000"/>
  </r>
  <r>
    <n v="254200"/>
    <n v="38255"/>
    <n v="101829936"/>
    <s v="septima compañia San Felipe"/>
    <x v="1"/>
    <d v="2017-03-28T15:24:43"/>
    <x v="17"/>
    <d v="2017-04-04T00:00:00"/>
    <s v="Banco de Crédito e Inversiones"/>
    <m/>
    <s v="Banco de Chile"/>
    <x v="3"/>
    <n v="0"/>
    <n v="3000"/>
  </r>
  <r>
    <n v="272379"/>
    <n v="38255"/>
    <n v="101829936"/>
    <s v="septima compañia San Felipe"/>
    <x v="1"/>
    <d v="2017-04-26T15:42:27"/>
    <x v="18"/>
    <d v="2017-05-04T00:00:00"/>
    <s v="Banco de Crédito e Inversiones"/>
    <m/>
    <s v="Banco de Chile"/>
    <x v="3"/>
    <n v="0"/>
    <n v="3000"/>
  </r>
  <r>
    <n v="295516"/>
    <n v="38255"/>
    <n v="101829936"/>
    <s v="septima compañia San Felipe"/>
    <x v="1"/>
    <d v="2017-05-29T17:25:45"/>
    <x v="9"/>
    <d v="2017-06-06T00:00:00"/>
    <s v="Banco de Crédito e Inversiones"/>
    <m/>
    <s v="Banco de Chile"/>
    <x v="3"/>
    <n v="0"/>
    <n v="3000"/>
  </r>
  <r>
    <n v="318151"/>
    <n v="38255"/>
    <n v="101829936"/>
    <s v="septima compañia San Felipe"/>
    <x v="1"/>
    <d v="2017-06-28T13:07:20"/>
    <x v="19"/>
    <d v="2017-07-04T00:00:00"/>
    <s v="Banco de Crédito e Inversiones"/>
    <m/>
    <s v="Banco de Chile"/>
    <x v="3"/>
    <n v="0"/>
    <n v="3000"/>
  </r>
  <r>
    <n v="343114"/>
    <n v="38255"/>
    <n v="101829936"/>
    <s v="septima compañia San Felipe"/>
    <x v="1"/>
    <d v="2017-07-27T16:39:09"/>
    <x v="12"/>
    <d v="2017-08-02T00:00:00"/>
    <s v="Banco de Crédito e Inversiones"/>
    <m/>
    <s v="Banco de Chile"/>
    <x v="3"/>
    <n v="0"/>
    <n v="3000"/>
  </r>
  <r>
    <n v="135355"/>
    <n v="38256"/>
    <n v="94257476"/>
    <s v="septima compañia San Felipe"/>
    <x v="1"/>
    <d v="2016-07-15T13:21:50"/>
    <x v="13"/>
    <d v="2016-07-28T00:00:00"/>
    <s v="Banco Estado"/>
    <m/>
    <s v="Banco de Chile"/>
    <x v="3"/>
    <n v="0"/>
    <n v="5000"/>
  </r>
  <r>
    <n v="144198"/>
    <n v="38256"/>
    <n v="94257476"/>
    <s v="septima compañia San Felipe"/>
    <x v="1"/>
    <d v="2016-07-27T15:47:34"/>
    <x v="2"/>
    <d v="2016-08-03T00:00:00"/>
    <s v="Banco Estado"/>
    <m/>
    <s v="Banco de Chile"/>
    <x v="3"/>
    <n v="0"/>
    <n v="5000"/>
  </r>
  <r>
    <n v="155101"/>
    <n v="38256"/>
    <n v="94257476"/>
    <s v="septima compañia San Felipe"/>
    <x v="1"/>
    <d v="2016-08-26T16:39:45"/>
    <x v="1"/>
    <d v="2016-09-05T00:00:00"/>
    <s v="Banco Estado"/>
    <m/>
    <s v="Banco de Chile"/>
    <x v="3"/>
    <n v="0"/>
    <n v="5000"/>
  </r>
  <r>
    <n v="166515"/>
    <n v="38256"/>
    <n v="94257476"/>
    <s v="septima compañia San Felipe"/>
    <x v="1"/>
    <d v="2016-09-29T12:20:47"/>
    <x v="15"/>
    <d v="2016-10-17T00:00:00"/>
    <s v="Banco Estado"/>
    <m/>
    <s v="Banco de Chile"/>
    <x v="3"/>
    <n v="0"/>
    <n v="5000"/>
  </r>
  <r>
    <n v="178491"/>
    <n v="38256"/>
    <n v="94257476"/>
    <s v="septima compañia San Felipe"/>
    <x v="1"/>
    <d v="2016-10-27T13:35:17"/>
    <x v="14"/>
    <d v="2016-11-08T00:00:00"/>
    <s v="Banco Estado"/>
    <m/>
    <s v="Banco de Chile"/>
    <x v="3"/>
    <n v="0"/>
    <n v="5000"/>
  </r>
  <r>
    <n v="220266"/>
    <n v="38256"/>
    <n v="94257476"/>
    <s v="septima compañia San Felipe"/>
    <x v="1"/>
    <d v="2017-01-26T15:39:04"/>
    <x v="6"/>
    <d v="2017-02-02T00:00:00"/>
    <s v="Banco Estado"/>
    <m/>
    <s v="Banco de Chile"/>
    <x v="3"/>
    <n v="0"/>
    <n v="5000"/>
  </r>
  <r>
    <n v="205460"/>
    <n v="38256"/>
    <n v="94257476"/>
    <s v="septima compañia San Felipe"/>
    <x v="1"/>
    <d v="2016-12-29T16:59:06"/>
    <x v="16"/>
    <d v="2017-01-31T00:00:00"/>
    <s v="Banco Estado"/>
    <m/>
    <s v="Banco de Chile"/>
    <x v="3"/>
    <n v="0"/>
    <n v="5000"/>
  </r>
  <r>
    <n v="191299"/>
    <n v="38256"/>
    <n v="94257476"/>
    <s v="septima compañia San Felipe"/>
    <x v="1"/>
    <d v="2016-11-29T11:48:53"/>
    <x v="5"/>
    <d v="2016-12-13T00:00:00"/>
    <s v="Banco Estado"/>
    <m/>
    <s v="Banco de Chile"/>
    <x v="3"/>
    <n v="0"/>
    <n v="5000"/>
  </r>
  <r>
    <n v="254201"/>
    <n v="38256"/>
    <n v="94257476"/>
    <s v="septima compañia San Felipe"/>
    <x v="1"/>
    <d v="2017-03-28T15:24:43"/>
    <x v="17"/>
    <d v="2017-04-04T00:00:00"/>
    <s v="Banco Estado"/>
    <m/>
    <s v="Banco de Chile"/>
    <x v="3"/>
    <n v="0"/>
    <n v="5000"/>
  </r>
  <r>
    <n v="236821"/>
    <n v="38256"/>
    <n v="94257476"/>
    <s v="septima compañia San Felipe"/>
    <x v="1"/>
    <d v="2017-02-27T12:19:23"/>
    <x v="7"/>
    <d v="2017-03-02T00:00:00"/>
    <s v="Banco Estado"/>
    <m/>
    <s v="Banco de Chile"/>
    <x v="3"/>
    <n v="0"/>
    <n v="5000"/>
  </r>
  <r>
    <n v="295517"/>
    <n v="38256"/>
    <n v="94257476"/>
    <s v="septima compañia San Felipe"/>
    <x v="1"/>
    <d v="2017-05-29T17:25:45"/>
    <x v="9"/>
    <d v="2017-06-08T00:00:00"/>
    <s v="Banco Estado"/>
    <m/>
    <s v="Banco de Chile"/>
    <x v="3"/>
    <n v="0"/>
    <n v="5000"/>
  </r>
  <r>
    <n v="272380"/>
    <n v="38256"/>
    <n v="94257476"/>
    <s v="septima compañia San Felipe"/>
    <x v="1"/>
    <d v="2017-04-26T15:42:27"/>
    <x v="18"/>
    <d v="2017-05-09T00:00:00"/>
    <s v="Banco Estado"/>
    <m/>
    <s v="Banco de Chile"/>
    <x v="3"/>
    <n v="0"/>
    <n v="5000"/>
  </r>
  <r>
    <n v="318152"/>
    <n v="38256"/>
    <n v="94257476"/>
    <s v="septima compañia San Felipe"/>
    <x v="1"/>
    <d v="2017-06-28T13:07:20"/>
    <x v="19"/>
    <d v="2017-07-11T00:00:00"/>
    <s v="Banco Estado"/>
    <m/>
    <s v="Banco de Chile"/>
    <x v="3"/>
    <n v="0"/>
    <n v="5000"/>
  </r>
  <r>
    <n v="343115"/>
    <n v="38256"/>
    <n v="94257476"/>
    <s v="septima compañia San Felipe"/>
    <x v="1"/>
    <d v="2017-07-27T16:39:09"/>
    <x v="12"/>
    <d v="2017-08-02T00:00:00"/>
    <s v="Banco Estado"/>
    <m/>
    <s v="Banco de Chile"/>
    <x v="3"/>
    <n v="0"/>
    <n v="5000"/>
  </r>
  <r>
    <n v="144199"/>
    <n v="38257"/>
    <n v="106268053"/>
    <s v="septima compañia San Felipe"/>
    <x v="1"/>
    <d v="2016-07-27T15:47:34"/>
    <x v="2"/>
    <d v="2016-08-09T00:00:00"/>
    <s v="Banco Estado"/>
    <m/>
    <s v="Banco de Chile"/>
    <x v="3"/>
    <n v="0"/>
    <n v="2000"/>
  </r>
  <r>
    <n v="135356"/>
    <n v="38257"/>
    <n v="106268053"/>
    <s v="septima compañia San Felipe"/>
    <x v="1"/>
    <d v="2016-07-15T13:21:50"/>
    <x v="13"/>
    <d v="2016-08-01T00:00:00"/>
    <s v="Banco Estado"/>
    <m/>
    <s v="Banco de Chile"/>
    <x v="4"/>
    <n v="0"/>
    <n v="2000"/>
  </r>
  <r>
    <n v="178492"/>
    <n v="38257"/>
    <n v="106268053"/>
    <s v="septima compañia San Felipe"/>
    <x v="1"/>
    <d v="2016-10-27T13:35:17"/>
    <x v="14"/>
    <d v="2016-11-21T00:00:00"/>
    <s v="Banco Estado"/>
    <m/>
    <s v="Banco de Chile"/>
    <x v="3"/>
    <n v="0"/>
    <n v="2000"/>
  </r>
  <r>
    <n v="166516"/>
    <n v="38257"/>
    <n v="106268053"/>
    <s v="septima compañia San Felipe"/>
    <x v="1"/>
    <d v="2016-09-29T12:20:47"/>
    <x v="15"/>
    <d v="2016-11-02T00:00:00"/>
    <s v="Banco Estado"/>
    <m/>
    <s v="Banco de Chile"/>
    <x v="4"/>
    <n v="0"/>
    <n v="2000"/>
  </r>
  <r>
    <n v="155102"/>
    <n v="38257"/>
    <n v="106268053"/>
    <s v="septima compañia San Felipe"/>
    <x v="1"/>
    <d v="2016-08-26T16:39:45"/>
    <x v="1"/>
    <d v="2016-09-05T00:00:00"/>
    <s v="Banco Estado"/>
    <m/>
    <s v="Banco de Chile"/>
    <x v="3"/>
    <n v="0"/>
    <n v="2000"/>
  </r>
  <r>
    <n v="191300"/>
    <n v="38257"/>
    <n v="106268053"/>
    <s v="septima compañia San Felipe"/>
    <x v="1"/>
    <d v="2016-11-29T11:48:53"/>
    <x v="5"/>
    <d v="2016-12-13T00:00:00"/>
    <s v="Banco Estado"/>
    <m/>
    <s v="Banco de Chile"/>
    <x v="3"/>
    <n v="0"/>
    <n v="2000"/>
  </r>
  <r>
    <n v="205461"/>
    <n v="38257"/>
    <n v="106268053"/>
    <s v="septima compañia San Felipe"/>
    <x v="1"/>
    <d v="2016-12-29T16:59:06"/>
    <x v="16"/>
    <d v="2017-01-31T00:00:00"/>
    <s v="Banco Estado"/>
    <m/>
    <s v="Banco de Chile"/>
    <x v="4"/>
    <n v="0"/>
    <n v="2000"/>
  </r>
  <r>
    <n v="220267"/>
    <n v="38257"/>
    <n v="106268053"/>
    <s v="septima compañia San Felipe"/>
    <x v="1"/>
    <d v="2017-01-26T15:39:04"/>
    <x v="6"/>
    <d v="2017-02-02T00:00:00"/>
    <s v="Banco Estado"/>
    <m/>
    <s v="Banco de Chile"/>
    <x v="3"/>
    <n v="0"/>
    <n v="2000"/>
  </r>
  <r>
    <n v="236822"/>
    <n v="38257"/>
    <n v="106268053"/>
    <s v="septima compañia San Felipe"/>
    <x v="1"/>
    <d v="2017-02-27T12:19:23"/>
    <x v="7"/>
    <d v="2017-03-02T00:00:00"/>
    <s v="Banco Estado"/>
    <m/>
    <s v="Banco de Chile"/>
    <x v="3"/>
    <n v="0"/>
    <n v="2000"/>
  </r>
  <r>
    <n v="254202"/>
    <n v="38257"/>
    <n v="106268053"/>
    <s v="septima compañia San Felipe"/>
    <x v="1"/>
    <d v="2017-03-28T15:24:43"/>
    <x v="17"/>
    <d v="2017-04-04T00:00:00"/>
    <s v="Banco Estado"/>
    <m/>
    <s v="Banco de Chile"/>
    <x v="3"/>
    <n v="0"/>
    <n v="2000"/>
  </r>
  <r>
    <n v="272381"/>
    <n v="38257"/>
    <n v="106268053"/>
    <s v="septima compañia San Felipe"/>
    <x v="1"/>
    <d v="2017-04-26T15:42:27"/>
    <x v="18"/>
    <d v="2017-05-04T00:00:00"/>
    <s v="Banco Estado"/>
    <m/>
    <s v="Banco de Chile"/>
    <x v="3"/>
    <n v="0"/>
    <n v="2000"/>
  </r>
  <r>
    <n v="295518"/>
    <n v="38257"/>
    <n v="106268053"/>
    <s v="septima compañia San Felipe"/>
    <x v="1"/>
    <d v="2017-05-29T17:25:45"/>
    <x v="9"/>
    <d v="2017-06-06T00:00:00"/>
    <s v="Banco Estado"/>
    <m/>
    <s v="Banco de Chile"/>
    <x v="3"/>
    <n v="0"/>
    <n v="2000"/>
  </r>
  <r>
    <n v="318153"/>
    <n v="38257"/>
    <n v="106268053"/>
    <s v="septima compañia San Felipe"/>
    <x v="1"/>
    <d v="2017-06-28T13:07:20"/>
    <x v="19"/>
    <d v="2017-07-28T00:00:00"/>
    <s v="Banco Estado"/>
    <m/>
    <s v="Banco de Chile"/>
    <x v="4"/>
    <n v="0"/>
    <n v="2000"/>
  </r>
  <r>
    <n v="343116"/>
    <n v="38257"/>
    <n v="106268053"/>
    <s v="septima compañia San Felipe"/>
    <x v="1"/>
    <d v="2017-07-27T16:39:09"/>
    <x v="12"/>
    <d v="2017-08-11T00:00:00"/>
    <s v="Banco Estado"/>
    <m/>
    <s v="Banco de Chile"/>
    <x v="3"/>
    <n v="0"/>
    <n v="2000"/>
  </r>
  <r>
    <n v="170385"/>
    <n v="38258"/>
    <n v="176469579"/>
    <s v="septima compañia San Felipe"/>
    <x v="0"/>
    <d v="2016-09-29T14:18:20"/>
    <x v="3"/>
    <d v="2016-10-21T00:00:00"/>
    <s v="N/A"/>
    <m/>
    <s v="Banco de Chile"/>
    <x v="0"/>
    <n v="0"/>
    <n v="5000"/>
  </r>
  <r>
    <n v="146547"/>
    <n v="38258"/>
    <n v="176469579"/>
    <s v="septima compañia San Felipe"/>
    <x v="0"/>
    <d v="2016-07-27T17:31:49"/>
    <x v="2"/>
    <d v="2016-08-18T00:00:00"/>
    <s v="N/A"/>
    <m/>
    <s v="Banco de Chile"/>
    <x v="0"/>
    <n v="0"/>
    <n v="5000"/>
  </r>
  <r>
    <n v="158037"/>
    <n v="38258"/>
    <n v="176469579"/>
    <s v="septima compañia San Felipe"/>
    <x v="0"/>
    <d v="2016-08-26T16:44:44"/>
    <x v="1"/>
    <d v="2016-09-05T00:00:00"/>
    <s v="N/A"/>
    <m/>
    <s v="Banco de Chile"/>
    <x v="0"/>
    <n v="0"/>
    <n v="5000"/>
  </r>
  <r>
    <n v="182923"/>
    <n v="38258"/>
    <n v="176469579"/>
    <s v="septima compañia San Felipe"/>
    <x v="0"/>
    <d v="2016-10-27T13:36:23"/>
    <x v="0"/>
    <d v="2016-11-08T00:00:00"/>
    <s v="N/A"/>
    <m/>
    <s v="Banco de Chile"/>
    <x v="0"/>
    <n v="0"/>
    <n v="5000"/>
  </r>
  <r>
    <n v="196698"/>
    <n v="38258"/>
    <n v="176469579"/>
    <s v="septima compañia San Felipe"/>
    <x v="0"/>
    <d v="2016-11-29T12:15:21"/>
    <x v="5"/>
    <d v="2016-12-02T00:00:00"/>
    <s v="N/A"/>
    <m/>
    <s v="Banco de Chile"/>
    <x v="0"/>
    <n v="0"/>
    <n v="5000"/>
  </r>
  <r>
    <n v="211684"/>
    <n v="38258"/>
    <n v="176469579"/>
    <s v="septima compañia San Felipe"/>
    <x v="0"/>
    <d v="2016-12-29T17:00:06"/>
    <x v="4"/>
    <d v="2017-01-05T00:00:00"/>
    <s v="N/A"/>
    <m/>
    <s v="Banco de Chile"/>
    <x v="0"/>
    <n v="0"/>
    <n v="5000"/>
  </r>
  <r>
    <n v="245386"/>
    <n v="38258"/>
    <n v="176469579"/>
    <s v="septima compañia San Felipe"/>
    <x v="0"/>
    <d v="2017-02-27T12:21:12"/>
    <x v="7"/>
    <d v="2017-03-02T00:00:00"/>
    <s v="N/A"/>
    <m/>
    <s v="Banco de Chile"/>
    <x v="0"/>
    <n v="0"/>
    <n v="5000"/>
  </r>
  <r>
    <n v="227373"/>
    <n v="38258"/>
    <n v="176469579"/>
    <s v="septima compañia San Felipe"/>
    <x v="0"/>
    <d v="2017-01-26T15:42:46"/>
    <x v="6"/>
    <d v="2017-02-02T00:00:00"/>
    <s v="N/A"/>
    <m/>
    <s v="Banco de Chile"/>
    <x v="0"/>
    <n v="0"/>
    <n v="5000"/>
  </r>
  <r>
    <n v="283662"/>
    <n v="38258"/>
    <n v="176469579"/>
    <s v="septima compañia San Felipe"/>
    <x v="0"/>
    <d v="2017-04-26T15:45:17"/>
    <x v="10"/>
    <d v="2017-05-04T00:00:00"/>
    <s v="N/A"/>
    <m/>
    <s v="Banco de Chile"/>
    <x v="0"/>
    <n v="0"/>
    <n v="5000"/>
  </r>
  <r>
    <n v="287380"/>
    <n v="38258"/>
    <n v="176469579"/>
    <s v="septima compañia San Felipe"/>
    <x v="0"/>
    <d v="2017-05-29T17:17:41"/>
    <x v="9"/>
    <d v="2017-06-06T00:00:00"/>
    <s v="N/A"/>
    <m/>
    <s v="Banco de Chile"/>
    <x v="0"/>
    <n v="0"/>
    <n v="5000"/>
  </r>
  <r>
    <n v="263987"/>
    <n v="38258"/>
    <n v="176469579"/>
    <s v="septima compañia San Felipe"/>
    <x v="0"/>
    <d v="2017-03-28T15:29:12"/>
    <x v="8"/>
    <d v="2017-04-04T00:00:00"/>
    <s v="N/A"/>
    <m/>
    <s v="Banco de Chile"/>
    <x v="0"/>
    <n v="0"/>
    <n v="5000"/>
  </r>
  <r>
    <n v="333599"/>
    <n v="38258"/>
    <n v="176469579"/>
    <s v="septima compañia San Felipe"/>
    <x v="0"/>
    <d v="2017-06-28T13:25:35"/>
    <x v="11"/>
    <d v="2017-07-20T00:00:00"/>
    <s v="N/A"/>
    <m/>
    <s v="Banco de Chile"/>
    <x v="1"/>
    <s v="TARJETA CON PROBLEMAS, CONTACTE A SU CLIENTE"/>
    <n v="5000"/>
  </r>
  <r>
    <n v="360171"/>
    <n v="38258"/>
    <n v="176469579"/>
    <s v="septima compañia San Felipe"/>
    <x v="0"/>
    <d v="2017-07-27T17:19:05"/>
    <x v="12"/>
    <d v="2017-08-21T00:00:00"/>
    <s v="N/A"/>
    <m/>
    <s v="Banco de Chile"/>
    <x v="2"/>
    <s v="TARJETA CON PROBLEMAS, CONTACTE A SU CLIENTE"/>
    <n v="5000"/>
  </r>
  <r>
    <n v="135357"/>
    <n v="38259"/>
    <n v="146650856"/>
    <s v="septima compañia San Felipe"/>
    <x v="1"/>
    <d v="2016-07-15T13:21:50"/>
    <x v="13"/>
    <d v="2016-07-20T00:00:00"/>
    <s v="Banco Estado"/>
    <m/>
    <s v="Banco de Chile"/>
    <x v="3"/>
    <n v="0"/>
    <n v="2000"/>
  </r>
  <r>
    <n v="144200"/>
    <n v="38259"/>
    <n v="146650856"/>
    <s v="septima compañia San Felipe"/>
    <x v="1"/>
    <d v="2016-07-27T15:47:34"/>
    <x v="2"/>
    <d v="2016-08-18T00:00:00"/>
    <s v="Banco Estado"/>
    <m/>
    <s v="Banco de Chile"/>
    <x v="3"/>
    <n v="0"/>
    <n v="2000"/>
  </r>
  <r>
    <n v="155103"/>
    <n v="38259"/>
    <n v="146650856"/>
    <s v="septima compañia San Felipe"/>
    <x v="1"/>
    <d v="2016-08-26T16:39:45"/>
    <x v="1"/>
    <d v="2016-09-12T00:00:00"/>
    <s v="Banco Estado"/>
    <m/>
    <s v="Banco de Chile"/>
    <x v="3"/>
    <n v="0"/>
    <n v="2000"/>
  </r>
  <r>
    <n v="166517"/>
    <n v="38259"/>
    <n v="146650856"/>
    <s v="septima compañia San Felipe"/>
    <x v="1"/>
    <d v="2016-09-29T12:20:47"/>
    <x v="15"/>
    <d v="2016-10-04T00:00:00"/>
    <s v="Banco Estado"/>
    <m/>
    <s v="Banco de Chile"/>
    <x v="3"/>
    <n v="0"/>
    <n v="2000"/>
  </r>
  <r>
    <n v="178493"/>
    <n v="38259"/>
    <n v="146650856"/>
    <s v="septima compañia San Felipe"/>
    <x v="1"/>
    <d v="2016-10-27T13:35:17"/>
    <x v="14"/>
    <d v="2016-11-08T00:00:00"/>
    <s v="Banco Estado"/>
    <m/>
    <s v="Banco de Chile"/>
    <x v="3"/>
    <n v="0"/>
    <n v="2000"/>
  </r>
  <r>
    <n v="220268"/>
    <n v="38259"/>
    <n v="146650856"/>
    <s v="septima compañia San Felipe"/>
    <x v="1"/>
    <d v="2017-01-26T15:39:04"/>
    <x v="6"/>
    <d v="2017-02-06T00:00:00"/>
    <s v="Banco Estado"/>
    <m/>
    <s v="Banco de Chile"/>
    <x v="3"/>
    <n v="0"/>
    <n v="2000"/>
  </r>
  <r>
    <n v="205462"/>
    <n v="38259"/>
    <n v="146650856"/>
    <s v="septima compañia San Felipe"/>
    <x v="1"/>
    <d v="2016-12-29T16:59:06"/>
    <x v="16"/>
    <d v="2017-01-31T00:00:00"/>
    <s v="Banco Estado"/>
    <m/>
    <s v="Banco de Chile"/>
    <x v="4"/>
    <n v="0"/>
    <n v="2000"/>
  </r>
  <r>
    <n v="191301"/>
    <n v="38259"/>
    <n v="146650856"/>
    <s v="septima compañia San Felipe"/>
    <x v="1"/>
    <d v="2016-11-29T11:48:53"/>
    <x v="5"/>
    <d v="2016-12-13T00:00:00"/>
    <s v="Banco Estado"/>
    <m/>
    <s v="Banco de Chile"/>
    <x v="3"/>
    <n v="0"/>
    <n v="2000"/>
  </r>
  <r>
    <n v="254203"/>
    <n v="38259"/>
    <n v="146650856"/>
    <s v="septima compañia San Felipe"/>
    <x v="1"/>
    <d v="2017-03-28T15:24:43"/>
    <x v="17"/>
    <d v="2017-04-20T00:00:00"/>
    <s v="Banco Estado"/>
    <m/>
    <s v="Banco de Chile"/>
    <x v="3"/>
    <n v="0"/>
    <n v="2000"/>
  </r>
  <r>
    <n v="236823"/>
    <n v="38259"/>
    <n v="146650856"/>
    <s v="septima compañia San Felipe"/>
    <x v="1"/>
    <d v="2017-02-27T12:19:23"/>
    <x v="7"/>
    <d v="2017-03-02T00:00:00"/>
    <s v="Banco Estado"/>
    <m/>
    <s v="Banco de Chile"/>
    <x v="3"/>
    <n v="0"/>
    <n v="2000"/>
  </r>
  <r>
    <n v="295519"/>
    <n v="38259"/>
    <n v="146650856"/>
    <s v="septima compañia San Felipe"/>
    <x v="1"/>
    <d v="2017-05-29T17:25:45"/>
    <x v="9"/>
    <d v="2017-06-19T00:00:00"/>
    <s v="Banco Estado"/>
    <m/>
    <s v="Banco de Chile"/>
    <x v="3"/>
    <n v="0"/>
    <n v="2000"/>
  </r>
  <r>
    <n v="272382"/>
    <n v="38259"/>
    <n v="146650856"/>
    <s v="septima compañia San Felipe"/>
    <x v="1"/>
    <d v="2017-04-26T15:42:27"/>
    <x v="18"/>
    <d v="2017-06-06T00:00:00"/>
    <s v="Banco Estado"/>
    <m/>
    <s v="Banco de Chile"/>
    <x v="3"/>
    <n v="0"/>
    <n v="2000"/>
  </r>
  <r>
    <n v="318154"/>
    <n v="38259"/>
    <n v="146650856"/>
    <s v="septima compañia San Felipe"/>
    <x v="1"/>
    <d v="2017-06-28T13:07:20"/>
    <x v="19"/>
    <d v="2017-07-28T00:00:00"/>
    <s v="Banco Estado"/>
    <m/>
    <s v="Banco de Chile"/>
    <x v="4"/>
    <n v="0"/>
    <n v="2000"/>
  </r>
  <r>
    <n v="343117"/>
    <n v="38259"/>
    <n v="146650856"/>
    <s v="septima compañia San Felipe"/>
    <x v="1"/>
    <d v="2017-07-27T16:39:09"/>
    <x v="12"/>
    <d v="2017-08-02T00:00:00"/>
    <s v="Banco Estado"/>
    <m/>
    <s v="Banco de Chile"/>
    <x v="3"/>
    <n v="0"/>
    <n v="2000"/>
  </r>
  <r>
    <n v="182924"/>
    <n v="38260"/>
    <n v="74663532"/>
    <s v="septima compañia San Felipe"/>
    <x v="0"/>
    <d v="2016-10-27T13:36:23"/>
    <x v="0"/>
    <d v="2016-11-08T00:00:00"/>
    <s v="N/A"/>
    <m/>
    <s v="Banco de Chile"/>
    <x v="0"/>
    <n v="0"/>
    <n v="3000"/>
  </r>
  <r>
    <n v="158038"/>
    <n v="38260"/>
    <n v="74663532"/>
    <s v="septima compañia San Felipe"/>
    <x v="0"/>
    <d v="2016-08-26T16:44:44"/>
    <x v="1"/>
    <d v="2016-09-05T00:00:00"/>
    <s v="N/A"/>
    <m/>
    <s v="Banco de Chile"/>
    <x v="0"/>
    <n v="0"/>
    <n v="3000"/>
  </r>
  <r>
    <n v="146548"/>
    <n v="38260"/>
    <n v="74663532"/>
    <s v="septima compañia San Felipe"/>
    <x v="0"/>
    <d v="2016-07-27T17:31:49"/>
    <x v="2"/>
    <d v="2016-08-03T00:00:00"/>
    <s v="N/A"/>
    <m/>
    <s v="Banco de Chile"/>
    <x v="0"/>
    <n v="0"/>
    <n v="3000"/>
  </r>
  <r>
    <n v="170386"/>
    <n v="38260"/>
    <n v="74663532"/>
    <s v="septima compañia San Felipe"/>
    <x v="0"/>
    <d v="2016-09-29T14:18:20"/>
    <x v="3"/>
    <d v="2016-10-04T00:00:00"/>
    <s v="N/A"/>
    <m/>
    <s v="Banco de Chile"/>
    <x v="0"/>
    <n v="0"/>
    <n v="3000"/>
  </r>
  <r>
    <n v="211685"/>
    <n v="38260"/>
    <n v="74663532"/>
    <s v="septima compañia San Felipe"/>
    <x v="0"/>
    <d v="2016-12-29T17:00:06"/>
    <x v="4"/>
    <d v="2017-01-05T00:00:00"/>
    <s v="N/A"/>
    <m/>
    <s v="Banco de Chile"/>
    <x v="0"/>
    <n v="0"/>
    <n v="3000"/>
  </r>
  <r>
    <n v="196699"/>
    <n v="38260"/>
    <n v="74663532"/>
    <s v="septima compañia San Felipe"/>
    <x v="0"/>
    <d v="2016-11-29T12:15:21"/>
    <x v="5"/>
    <d v="2016-12-02T00:00:00"/>
    <s v="N/A"/>
    <m/>
    <s v="Banco de Chile"/>
    <x v="0"/>
    <n v="0"/>
    <n v="3000"/>
  </r>
  <r>
    <n v="227374"/>
    <n v="38260"/>
    <n v="74663532"/>
    <s v="septima compañia San Felipe"/>
    <x v="0"/>
    <d v="2017-01-26T15:42:46"/>
    <x v="6"/>
    <d v="2017-02-02T00:00:00"/>
    <s v="N/A"/>
    <m/>
    <s v="Banco de Chile"/>
    <x v="0"/>
    <n v="0"/>
    <n v="3000"/>
  </r>
  <r>
    <n v="245387"/>
    <n v="38260"/>
    <n v="74663532"/>
    <s v="septim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263988"/>
    <n v="38260"/>
    <n v="74663532"/>
    <s v="septima compañia San Felipe"/>
    <x v="0"/>
    <d v="2017-03-28T15:29:12"/>
    <x v="8"/>
    <d v="2017-04-20T00:00:00"/>
    <s v="N/A"/>
    <m/>
    <s v="Banco de Chile"/>
    <x v="1"/>
    <s v="TARJETA CON PROBLEMAS, CONTACTE A SU CLIENTE"/>
    <n v="3000"/>
  </r>
  <r>
    <n v="287381"/>
    <n v="38260"/>
    <n v="74663532"/>
    <s v="septim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63"/>
    <n v="38260"/>
    <n v="74663532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33600"/>
    <n v="38260"/>
    <n v="74663532"/>
    <s v="septima compañia San Felipe"/>
    <x v="0"/>
    <d v="2017-06-28T13:25:35"/>
    <x v="11"/>
    <d v="2017-07-20T00:00:00"/>
    <s v="N/A"/>
    <m/>
    <s v="Banco de Chile"/>
    <x v="1"/>
    <s v="TARJETA CON PROBLEMAS, CONTACTE A SU CLIENTE"/>
    <n v="3000"/>
  </r>
  <r>
    <n v="360172"/>
    <n v="38260"/>
    <n v="74663532"/>
    <s v="septima compañia San Felipe"/>
    <x v="0"/>
    <d v="2017-07-27T17:19:05"/>
    <x v="12"/>
    <d v="2017-08-21T00:00:00"/>
    <s v="N/A"/>
    <m/>
    <s v="Banco de Chile"/>
    <x v="2"/>
    <s v="TARJETA CON PROBLEMAS, CONTACTE A SU CLIENTE"/>
    <n v="3000"/>
  </r>
  <r>
    <n v="144252"/>
    <n v="38261"/>
    <n v="179712318"/>
    <s v="septima compañia San Felipe"/>
    <x v="1"/>
    <d v="2016-07-27T15:47:34"/>
    <x v="2"/>
    <d v="2016-09-07T00:00:00"/>
    <s v="Banco Estado"/>
    <m/>
    <s v="Banco de Chile"/>
    <x v="4"/>
    <n v="0"/>
    <n v="2000"/>
  </r>
  <r>
    <n v="135402"/>
    <n v="38261"/>
    <n v="179712318"/>
    <s v="septima compañia San Felipe"/>
    <x v="1"/>
    <d v="2016-07-15T13:21:50"/>
    <x v="13"/>
    <d v="2016-08-01T00:00:00"/>
    <s v="Banco Estado"/>
    <m/>
    <s v="Banco de Chile"/>
    <x v="4"/>
    <n v="0"/>
    <n v="2000"/>
  </r>
  <r>
    <n v="178544"/>
    <n v="38261"/>
    <n v="179712318"/>
    <s v="septima compañia San Felipe"/>
    <x v="1"/>
    <d v="2016-10-27T13:35:17"/>
    <x v="14"/>
    <d v="2016-11-08T00:00:00"/>
    <s v="Banco Estado"/>
    <m/>
    <s v="Banco de Chile"/>
    <x v="3"/>
    <n v="0"/>
    <n v="2000"/>
  </r>
  <r>
    <n v="166569"/>
    <n v="38261"/>
    <n v="179712318"/>
    <s v="septima compañia San Felipe"/>
    <x v="1"/>
    <d v="2016-09-29T12:20:47"/>
    <x v="15"/>
    <d v="2016-10-04T00:00:00"/>
    <s v="Banco Estado"/>
    <m/>
    <s v="Banco de Chile"/>
    <x v="3"/>
    <n v="0"/>
    <n v="2000"/>
  </r>
  <r>
    <n v="155155"/>
    <n v="38261"/>
    <n v="179712318"/>
    <s v="septima compañia San Felipe"/>
    <x v="1"/>
    <d v="2016-08-26T16:39:45"/>
    <x v="1"/>
    <d v="2016-09-05T00:00:00"/>
    <s v="Banco Estado"/>
    <m/>
    <s v="Banco de Chile"/>
    <x v="3"/>
    <n v="0"/>
    <n v="2000"/>
  </r>
  <r>
    <n v="220318"/>
    <n v="38261"/>
    <n v="179712318"/>
    <s v="septima compañia San Felipe"/>
    <x v="1"/>
    <d v="2017-01-26T15:39:04"/>
    <x v="6"/>
    <d v="2017-02-02T00:00:00"/>
    <s v="Banco Estado"/>
    <m/>
    <s v="Banco de Chile"/>
    <x v="3"/>
    <n v="0"/>
    <n v="2000"/>
  </r>
  <r>
    <n v="205512"/>
    <n v="38261"/>
    <n v="179712318"/>
    <s v="septima compañia San Felipe"/>
    <x v="1"/>
    <d v="2016-12-29T16:59:06"/>
    <x v="16"/>
    <d v="2017-01-05T00:00:00"/>
    <s v="Banco Estado"/>
    <m/>
    <s v="Banco de Chile"/>
    <x v="3"/>
    <n v="0"/>
    <n v="2000"/>
  </r>
  <r>
    <n v="191351"/>
    <n v="38261"/>
    <n v="179712318"/>
    <s v="septima compañia San Felipe"/>
    <x v="1"/>
    <d v="2016-11-29T11:48:53"/>
    <x v="5"/>
    <d v="2016-12-02T00:00:00"/>
    <s v="Banco Estado"/>
    <m/>
    <s v="Banco de Chile"/>
    <x v="3"/>
    <n v="0"/>
    <n v="2000"/>
  </r>
  <r>
    <n v="236872"/>
    <n v="38261"/>
    <n v="179712318"/>
    <s v="septima compañia San Felipe"/>
    <x v="1"/>
    <d v="2017-02-27T12:19:23"/>
    <x v="7"/>
    <d v="2017-03-02T00:00:00"/>
    <s v="Banco Estado"/>
    <m/>
    <s v="Banco de Chile"/>
    <x v="3"/>
    <n v="0"/>
    <n v="2000"/>
  </r>
  <r>
    <n v="254252"/>
    <n v="38261"/>
    <n v="179712318"/>
    <s v="septima compañia San Felipe"/>
    <x v="1"/>
    <d v="2017-03-28T15:24:43"/>
    <x v="17"/>
    <d v="2017-04-04T00:00:00"/>
    <s v="Banco Estado"/>
    <m/>
    <s v="Banco de Chile"/>
    <x v="3"/>
    <n v="0"/>
    <n v="2000"/>
  </r>
  <r>
    <n v="272431"/>
    <n v="38261"/>
    <n v="179712318"/>
    <s v="septima compañia San Felipe"/>
    <x v="1"/>
    <d v="2017-04-26T15:42:27"/>
    <x v="18"/>
    <d v="2017-05-04T00:00:00"/>
    <s v="Banco Estado"/>
    <m/>
    <s v="Banco de Chile"/>
    <x v="3"/>
    <n v="0"/>
    <n v="2000"/>
  </r>
  <r>
    <n v="295568"/>
    <n v="38261"/>
    <n v="179712318"/>
    <s v="septima compañia San Felipe"/>
    <x v="1"/>
    <d v="2017-05-29T17:25:45"/>
    <x v="9"/>
    <d v="2017-06-06T00:00:00"/>
    <s v="Banco Estado"/>
    <m/>
    <s v="Banco de Chile"/>
    <x v="3"/>
    <n v="0"/>
    <n v="2000"/>
  </r>
  <r>
    <n v="318203"/>
    <n v="38261"/>
    <n v="179712318"/>
    <s v="septima compañia San Felipe"/>
    <x v="1"/>
    <d v="2017-06-28T13:07:20"/>
    <x v="19"/>
    <d v="2017-07-04T00:00:00"/>
    <s v="Banco Estado"/>
    <m/>
    <s v="Banco de Chile"/>
    <x v="3"/>
    <n v="0"/>
    <n v="2000"/>
  </r>
  <r>
    <n v="343165"/>
    <n v="38261"/>
    <n v="179712318"/>
    <s v="septima compañia San Felipe"/>
    <x v="1"/>
    <d v="2017-07-27T16:39:09"/>
    <x v="12"/>
    <d v="2017-08-02T00:00:00"/>
    <s v="Banco Estado"/>
    <m/>
    <s v="Banco de Chile"/>
    <x v="3"/>
    <n v="0"/>
    <n v="2000"/>
  </r>
  <r>
    <n v="135403"/>
    <n v="38283"/>
    <n v="194489706"/>
    <s v="septima compañia San Felipe"/>
    <x v="1"/>
    <d v="2016-07-15T13:21:50"/>
    <x v="13"/>
    <d v="2016-07-20T00:00:00"/>
    <s v="Banco Estado"/>
    <m/>
    <s v="Banco de Chile"/>
    <x v="3"/>
    <n v="0"/>
    <n v="10000"/>
  </r>
  <r>
    <n v="144253"/>
    <n v="38283"/>
    <n v="194489706"/>
    <s v="septima compañia San Felipe"/>
    <x v="1"/>
    <d v="2016-07-27T15:47:34"/>
    <x v="2"/>
    <d v="2016-08-03T00:00:00"/>
    <s v="Banco Estado"/>
    <m/>
    <s v="Banco de Chile"/>
    <x v="3"/>
    <n v="0"/>
    <n v="10000"/>
  </r>
  <r>
    <n v="144254"/>
    <n v="38309"/>
    <n v="139842308"/>
    <s v="septima compañia San Felipe"/>
    <x v="1"/>
    <d v="2016-07-27T15:47:34"/>
    <x v="2"/>
    <d v="2016-08-09T00:00:00"/>
    <s v="Banco Estado"/>
    <m/>
    <s v="Banco de Chile"/>
    <x v="3"/>
    <n v="0"/>
    <n v="2000"/>
  </r>
  <r>
    <n v="135404"/>
    <n v="38309"/>
    <n v="139842308"/>
    <s v="septima compañia San Felipe"/>
    <x v="1"/>
    <d v="2016-07-15T13:21:50"/>
    <x v="13"/>
    <d v="2016-08-01T00:00:00"/>
    <s v="Banco Estado"/>
    <m/>
    <s v="Banco de Chile"/>
    <x v="4"/>
    <n v="0"/>
    <n v="2000"/>
  </r>
  <r>
    <n v="155156"/>
    <n v="38309"/>
    <n v="139842308"/>
    <s v="septima compañia San Felipe"/>
    <x v="1"/>
    <d v="2016-08-26T16:39:45"/>
    <x v="1"/>
    <d v="2016-09-12T00:00:00"/>
    <s v="Banco Estado"/>
    <m/>
    <s v="Banco de Chile"/>
    <x v="3"/>
    <n v="0"/>
    <n v="2000"/>
  </r>
  <r>
    <n v="166570"/>
    <n v="38309"/>
    <n v="139842308"/>
    <s v="septima compañia San Felipe"/>
    <x v="1"/>
    <d v="2016-09-29T12:20:47"/>
    <x v="15"/>
    <d v="2016-11-02T00:00:00"/>
    <s v="Banco Estado"/>
    <m/>
    <s v="Banco de Chile"/>
    <x v="4"/>
    <n v="0"/>
    <n v="2000"/>
  </r>
  <r>
    <n v="178545"/>
    <n v="38309"/>
    <n v="139842308"/>
    <s v="septima compañia San Felipe"/>
    <x v="1"/>
    <d v="2016-10-27T13:35:17"/>
    <x v="14"/>
    <d v="2016-11-08T00:00:00"/>
    <s v="Banco Estado"/>
    <m/>
    <s v="Banco de Chile"/>
    <x v="3"/>
    <n v="0"/>
    <n v="2000"/>
  </r>
  <r>
    <n v="191352"/>
    <n v="38309"/>
    <n v="139842308"/>
    <s v="septima compañia San Felipe"/>
    <x v="1"/>
    <d v="2016-11-29T11:48:53"/>
    <x v="5"/>
    <d v="2016-12-13T00:00:00"/>
    <s v="Banco Estado"/>
    <m/>
    <s v="Banco de Chile"/>
    <x v="3"/>
    <n v="0"/>
    <n v="2000"/>
  </r>
  <r>
    <n v="205513"/>
    <n v="38309"/>
    <n v="139842308"/>
    <s v="septima compañia San Felipe"/>
    <x v="1"/>
    <d v="2016-12-29T16:59:06"/>
    <x v="16"/>
    <d v="2017-01-05T00:00:00"/>
    <s v="Banco Estado"/>
    <m/>
    <s v="Banco de Chile"/>
    <x v="3"/>
    <n v="0"/>
    <n v="2000"/>
  </r>
  <r>
    <n v="220319"/>
    <n v="38309"/>
    <n v="139842308"/>
    <s v="septima compañia San Felipe"/>
    <x v="1"/>
    <d v="2017-01-26T15:39:04"/>
    <x v="6"/>
    <d v="2017-02-02T00:00:00"/>
    <s v="Banco Estado"/>
    <m/>
    <s v="Banco de Chile"/>
    <x v="3"/>
    <n v="0"/>
    <n v="2000"/>
  </r>
  <r>
    <n v="254253"/>
    <n v="38309"/>
    <n v="139842308"/>
    <s v="septima compañia San Felipe"/>
    <x v="1"/>
    <d v="2017-03-28T15:24:43"/>
    <x v="17"/>
    <d v="2017-04-04T00:00:00"/>
    <s v="Banco Estado"/>
    <m/>
    <s v="Banco de Chile"/>
    <x v="3"/>
    <n v="0"/>
    <n v="2000"/>
  </r>
  <r>
    <n v="236873"/>
    <n v="38309"/>
    <n v="139842308"/>
    <s v="septima compañia San Felipe"/>
    <x v="1"/>
    <d v="2017-02-27T12:19:23"/>
    <x v="7"/>
    <d v="2017-03-13T00:00:00"/>
    <s v="Banco Estado"/>
    <m/>
    <s v="Banco de Chile"/>
    <x v="3"/>
    <n v="0"/>
    <n v="2000"/>
  </r>
  <r>
    <n v="295569"/>
    <n v="38309"/>
    <n v="139842308"/>
    <s v="septima compañia San Felipe"/>
    <x v="1"/>
    <d v="2017-05-29T17:25:45"/>
    <x v="9"/>
    <d v="2017-06-06T00:00:00"/>
    <s v="Banco Estado"/>
    <m/>
    <s v="Banco de Chile"/>
    <x v="3"/>
    <n v="0"/>
    <n v="2000"/>
  </r>
  <r>
    <n v="272432"/>
    <n v="38309"/>
    <n v="139842308"/>
    <s v="septima compañia San Felipe"/>
    <x v="1"/>
    <d v="2017-04-26T15:42:27"/>
    <x v="18"/>
    <d v="2017-05-04T00:00:00"/>
    <s v="Banco Estado"/>
    <m/>
    <s v="Banco de Chile"/>
    <x v="3"/>
    <n v="0"/>
    <n v="2000"/>
  </r>
  <r>
    <n v="318204"/>
    <n v="38309"/>
    <n v="139842308"/>
    <s v="septima compañia San Felipe"/>
    <x v="1"/>
    <d v="2017-06-28T13:07:20"/>
    <x v="19"/>
    <d v="2017-07-04T00:00:00"/>
    <s v="Banco Estado"/>
    <m/>
    <s v="Banco de Chile"/>
    <x v="3"/>
    <n v="0"/>
    <n v="2000"/>
  </r>
  <r>
    <n v="343166"/>
    <n v="38309"/>
    <n v="139842308"/>
    <s v="septima compañia San Felipe"/>
    <x v="1"/>
    <d v="2017-07-27T16:39:09"/>
    <x v="12"/>
    <d v="2017-08-16T00:00:00"/>
    <s v="Banco Estado"/>
    <m/>
    <s v="Banco de Chile"/>
    <x v="5"/>
    <n v="99"/>
    <n v="2000"/>
  </r>
  <r>
    <n v="146597"/>
    <n v="38321"/>
    <n v="163339293"/>
    <s v="segunda compañia San Felipe"/>
    <x v="0"/>
    <d v="2016-07-27T17:31:49"/>
    <x v="2"/>
    <d v="2016-08-03T00:00:00"/>
    <s v="N/A"/>
    <m/>
    <s v="Banco de Chile"/>
    <x v="0"/>
    <n v="0"/>
    <n v="3000"/>
  </r>
  <r>
    <n v="182934"/>
    <n v="38321"/>
    <n v="163339293"/>
    <s v="segunda compañia San Felipe"/>
    <x v="0"/>
    <d v="2016-10-27T13:36:23"/>
    <x v="0"/>
    <d v="2016-11-08T00:00:00"/>
    <s v="N/A"/>
    <m/>
    <s v="Banco de Chile"/>
    <x v="0"/>
    <n v="0"/>
    <n v="3000"/>
  </r>
  <r>
    <n v="158048"/>
    <n v="38321"/>
    <n v="163339293"/>
    <s v="segunda compañia San Felipe"/>
    <x v="0"/>
    <d v="2016-08-26T16:44:44"/>
    <x v="1"/>
    <d v="2016-09-05T00:00:00"/>
    <s v="N/A"/>
    <m/>
    <s v="Banco de Chile"/>
    <x v="0"/>
    <n v="0"/>
    <n v="3000"/>
  </r>
  <r>
    <n v="170396"/>
    <n v="38321"/>
    <n v="163339293"/>
    <s v="segunda compañia San Felipe"/>
    <x v="0"/>
    <d v="2016-09-29T14:18:20"/>
    <x v="3"/>
    <d v="2016-10-21T00:00:00"/>
    <s v="N/A"/>
    <m/>
    <s v="Banco de Chile"/>
    <x v="1"/>
    <s v="EXCEDE MAXIMO, REINTENTE"/>
    <n v="3000"/>
  </r>
  <r>
    <n v="211695"/>
    <n v="38321"/>
    <n v="163339293"/>
    <s v="segunda compañia San Felipe"/>
    <x v="0"/>
    <d v="2016-12-29T17:00:06"/>
    <x v="4"/>
    <d v="2017-01-05T00:00:00"/>
    <s v="N/A"/>
    <m/>
    <s v="Banco de Chile"/>
    <x v="0"/>
    <n v="0"/>
    <n v="3000"/>
  </r>
  <r>
    <n v="196709"/>
    <n v="38321"/>
    <n v="163339293"/>
    <s v="segunda compañia San Felipe"/>
    <x v="0"/>
    <d v="2016-11-29T12:15:21"/>
    <x v="5"/>
    <d v="2016-12-02T00:00:00"/>
    <s v="N/A"/>
    <m/>
    <s v="Banco de Chile"/>
    <x v="0"/>
    <n v="0"/>
    <n v="3000"/>
  </r>
  <r>
    <n v="227384"/>
    <n v="38321"/>
    <n v="163339293"/>
    <s v="segunda compañia San Felipe"/>
    <x v="0"/>
    <d v="2017-01-26T15:42:46"/>
    <x v="6"/>
    <d v="2017-02-02T00:00:00"/>
    <s v="N/A"/>
    <m/>
    <s v="Banco de Chile"/>
    <x v="0"/>
    <n v="0"/>
    <n v="3000"/>
  </r>
  <r>
    <n v="245397"/>
    <n v="38321"/>
    <n v="163339293"/>
    <s v="segund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263998"/>
    <n v="38321"/>
    <n v="163339293"/>
    <s v="segunda compañia San Felipe"/>
    <x v="0"/>
    <d v="2017-03-28T15:29:12"/>
    <x v="8"/>
    <d v="2017-04-20T00:00:00"/>
    <s v="N/A"/>
    <m/>
    <s v="Banco de Chile"/>
    <x v="1"/>
    <s v="TARJETA CON PROBLEMAS, CONTACTE A SU CLIENTE"/>
    <n v="3000"/>
  </r>
  <r>
    <n v="287391"/>
    <n v="38321"/>
    <n v="163339293"/>
    <s v="segund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73"/>
    <n v="38321"/>
    <n v="163339293"/>
    <s v="segund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33610"/>
    <n v="38321"/>
    <n v="163339293"/>
    <s v="segunda compañia San Felipe"/>
    <x v="0"/>
    <d v="2017-06-28T13:25:35"/>
    <x v="11"/>
    <d v="2017-07-20T00:00:00"/>
    <s v="N/A"/>
    <m/>
    <s v="Banco de Chile"/>
    <x v="1"/>
    <s v="TARJETA CON PROBLEMAS, CONTACTE A SU CLIENTE"/>
    <n v="3000"/>
  </r>
  <r>
    <n v="360182"/>
    <n v="38321"/>
    <n v="163339293"/>
    <s v="segunda compañia San Felipe"/>
    <x v="0"/>
    <d v="2017-07-27T17:19:05"/>
    <x v="12"/>
    <d v="2017-08-21T00:00:00"/>
    <s v="N/A"/>
    <m/>
    <s v="Banco de Chile"/>
    <x v="2"/>
    <s v="TARJETA CON PROBLEMAS, CONTACTE A SU CLIENTE"/>
    <n v="3000"/>
  </r>
  <r>
    <n v="144183"/>
    <n v="38323"/>
    <s v="12080748K"/>
    <s v="segunda compañia San Felipe"/>
    <x v="1"/>
    <d v="2016-07-27T15:47:34"/>
    <x v="2"/>
    <d v="2016-08-03T00:00:00"/>
    <s v="Banco Chile"/>
    <m/>
    <s v="Banco de Chile"/>
    <x v="3"/>
    <n v="0"/>
    <n v="5000"/>
  </r>
  <r>
    <n v="133553"/>
    <n v="38323"/>
    <s v="12080748K"/>
    <s v="segunda compañia San Felipe"/>
    <x v="1"/>
    <d v="2016-06-28T15:48:39"/>
    <x v="20"/>
    <d v="2016-07-07T00:00:00"/>
    <s v="Banco Chile"/>
    <m/>
    <s v="Banco de Chile"/>
    <x v="3"/>
    <n v="0"/>
    <n v="5000"/>
  </r>
  <r>
    <n v="155086"/>
    <n v="38323"/>
    <s v="12080748K"/>
    <s v="segunda compañia San Felipe"/>
    <x v="1"/>
    <d v="2016-08-26T16:39:45"/>
    <x v="1"/>
    <d v="2016-09-05T00:00:00"/>
    <s v="Banco Chile"/>
    <m/>
    <s v="Banco de Chile"/>
    <x v="3"/>
    <n v="0"/>
    <n v="5000"/>
  </r>
  <r>
    <n v="166501"/>
    <n v="38323"/>
    <s v="12080748K"/>
    <s v="segunda compañia San Felipe"/>
    <x v="1"/>
    <d v="2016-09-29T12:20:47"/>
    <x v="15"/>
    <d v="2016-10-04T00:00:00"/>
    <s v="Banco Chile"/>
    <m/>
    <s v="Banco de Chile"/>
    <x v="3"/>
    <n v="0"/>
    <n v="5000"/>
  </r>
  <r>
    <n v="178477"/>
    <n v="38323"/>
    <s v="12080748K"/>
    <s v="segunda compañia San Felipe"/>
    <x v="1"/>
    <d v="2016-10-27T13:35:17"/>
    <x v="14"/>
    <d v="2016-11-08T00:00:00"/>
    <s v="Banco Chile"/>
    <m/>
    <s v="Banco de Chile"/>
    <x v="3"/>
    <n v="0"/>
    <n v="5000"/>
  </r>
  <r>
    <n v="191285"/>
    <n v="38323"/>
    <s v="12080748K"/>
    <s v="segunda compañia San Felipe"/>
    <x v="1"/>
    <d v="2016-11-29T11:48:53"/>
    <x v="5"/>
    <d v="2016-12-02T00:00:00"/>
    <s v="Banco Chile"/>
    <m/>
    <s v="Banco de Chile"/>
    <x v="3"/>
    <n v="0"/>
    <n v="5000"/>
  </r>
  <r>
    <n v="133556"/>
    <n v="38340"/>
    <n v="103906881"/>
    <s v="segunda compañia San Felipe"/>
    <x v="1"/>
    <d v="2016-06-28T15:48:39"/>
    <x v="20"/>
    <d v="2016-07-07T00:00:00"/>
    <s v="Banco Chile"/>
    <m/>
    <s v="Banco de Chile"/>
    <x v="3"/>
    <n v="0"/>
    <n v="5000"/>
  </r>
  <r>
    <n v="144233"/>
    <n v="38340"/>
    <n v="103906881"/>
    <s v="segunda compañia San Felipe"/>
    <x v="1"/>
    <d v="2016-07-27T15:47:34"/>
    <x v="2"/>
    <d v="2016-08-03T00:00:00"/>
    <s v="Banco Chile"/>
    <m/>
    <s v="Banco de Chile"/>
    <x v="3"/>
    <n v="0"/>
    <n v="5000"/>
  </r>
  <r>
    <n v="155136"/>
    <n v="38340"/>
    <n v="103906881"/>
    <s v="segunda compañia San Felipe"/>
    <x v="1"/>
    <d v="2016-08-26T16:39:45"/>
    <x v="1"/>
    <d v="2016-09-05T00:00:00"/>
    <s v="Banco Chile"/>
    <m/>
    <s v="Banco de Chile"/>
    <x v="3"/>
    <n v="0"/>
    <n v="5000"/>
  </r>
  <r>
    <n v="166550"/>
    <n v="38340"/>
    <n v="103906881"/>
    <s v="segunda compañia San Felipe"/>
    <x v="1"/>
    <d v="2016-09-29T12:20:47"/>
    <x v="15"/>
    <d v="2016-10-04T00:00:00"/>
    <s v="Banco Chile"/>
    <m/>
    <s v="Banco de Chile"/>
    <x v="3"/>
    <n v="0"/>
    <n v="5000"/>
  </r>
  <r>
    <n v="178525"/>
    <n v="38340"/>
    <n v="103906881"/>
    <s v="segunda compañia San Felipe"/>
    <x v="1"/>
    <d v="2016-10-27T13:35:17"/>
    <x v="14"/>
    <d v="2016-11-08T00:00:00"/>
    <s v="Banco Chile"/>
    <m/>
    <s v="Banco de Chile"/>
    <x v="3"/>
    <n v="0"/>
    <n v="5000"/>
  </r>
  <r>
    <n v="191332"/>
    <n v="38340"/>
    <n v="103906881"/>
    <s v="segunda compañia San Felipe"/>
    <x v="1"/>
    <d v="2016-11-29T11:48:53"/>
    <x v="5"/>
    <d v="2016-12-02T00:00:00"/>
    <s v="Banco Chile"/>
    <m/>
    <s v="Banco de Chile"/>
    <x v="3"/>
    <n v="0"/>
    <n v="5000"/>
  </r>
  <r>
    <n v="205493"/>
    <n v="38340"/>
    <n v="103906881"/>
    <s v="segunda compañia San Felipe"/>
    <x v="1"/>
    <d v="2016-12-29T16:59:06"/>
    <x v="16"/>
    <d v="2017-01-05T00:00:00"/>
    <s v="Banco Chile"/>
    <m/>
    <s v="Banco de Chile"/>
    <x v="3"/>
    <n v="0"/>
    <n v="5000"/>
  </r>
  <r>
    <n v="220299"/>
    <n v="38340"/>
    <n v="103906881"/>
    <s v="segunda compañia San Felipe"/>
    <x v="1"/>
    <d v="2017-01-26T15:39:04"/>
    <x v="6"/>
    <d v="2017-02-02T00:00:00"/>
    <s v="Banco Chile"/>
    <m/>
    <s v="Banco de Chile"/>
    <x v="3"/>
    <n v="0"/>
    <n v="5000"/>
  </r>
  <r>
    <n v="236854"/>
    <n v="38340"/>
    <n v="103906881"/>
    <s v="segunda compañia San Felipe"/>
    <x v="1"/>
    <d v="2017-02-27T12:19:23"/>
    <x v="7"/>
    <d v="2017-03-02T00:00:00"/>
    <s v="Banco Chile"/>
    <m/>
    <s v="Banco de Chile"/>
    <x v="3"/>
    <n v="0"/>
    <n v="5000"/>
  </r>
  <r>
    <n v="254234"/>
    <n v="38340"/>
    <n v="103906881"/>
    <s v="segunda compañia San Felipe"/>
    <x v="1"/>
    <d v="2017-03-28T15:24:43"/>
    <x v="17"/>
    <d v="2017-04-04T00:00:00"/>
    <s v="Banco Chile"/>
    <m/>
    <s v="Banco de Chile"/>
    <x v="3"/>
    <n v="0"/>
    <n v="5000"/>
  </r>
  <r>
    <n v="272413"/>
    <n v="38340"/>
    <n v="103906881"/>
    <s v="segunda compañia San Felipe"/>
    <x v="1"/>
    <d v="2017-04-26T15:42:27"/>
    <x v="18"/>
    <d v="2017-05-04T00:00:00"/>
    <s v="Banco Chile"/>
    <m/>
    <s v="Banco de Chile"/>
    <x v="3"/>
    <n v="0"/>
    <n v="5000"/>
  </r>
  <r>
    <n v="295550"/>
    <n v="38340"/>
    <n v="103906881"/>
    <s v="segunda compañia San Felipe"/>
    <x v="1"/>
    <d v="2017-05-29T17:25:45"/>
    <x v="9"/>
    <d v="2017-06-06T00:00:00"/>
    <s v="Banco Chile"/>
    <m/>
    <s v="Banco de Chile"/>
    <x v="3"/>
    <n v="0"/>
    <n v="5000"/>
  </r>
  <r>
    <n v="318185"/>
    <n v="38340"/>
    <n v="103906881"/>
    <s v="segunda compañia San Felipe"/>
    <x v="1"/>
    <d v="2017-06-28T13:07:20"/>
    <x v="19"/>
    <d v="2017-07-04T00:00:00"/>
    <s v="Banco Chile"/>
    <m/>
    <s v="Banco de Chile"/>
    <x v="3"/>
    <n v="0"/>
    <n v="5000"/>
  </r>
  <r>
    <n v="343147"/>
    <n v="38340"/>
    <n v="103906881"/>
    <s v="segunda compañia San Felipe"/>
    <x v="1"/>
    <d v="2017-07-27T16:39:09"/>
    <x v="12"/>
    <d v="2017-08-02T00:00:00"/>
    <s v="Banco Chile"/>
    <m/>
    <s v="Banco de Chile"/>
    <x v="3"/>
    <n v="0"/>
    <n v="5000"/>
  </r>
  <r>
    <n v="144234"/>
    <n v="38346"/>
    <n v="762691108"/>
    <s v="segunda compañia San Felipe"/>
    <x v="1"/>
    <d v="2016-07-27T15:47:34"/>
    <x v="2"/>
    <d v="2016-08-03T00:00:00"/>
    <s v="Banco Chile"/>
    <m/>
    <s v="Banco de Chile"/>
    <x v="3"/>
    <n v="0"/>
    <n v="3500"/>
  </r>
  <r>
    <n v="135386"/>
    <n v="38346"/>
    <n v="762691108"/>
    <s v="segunda compañia San Felipe"/>
    <x v="1"/>
    <d v="2016-07-15T13:21:50"/>
    <x v="13"/>
    <d v="2016-07-20T00:00:00"/>
    <s v="Banco Chile"/>
    <m/>
    <s v="Banco de Chile"/>
    <x v="3"/>
    <n v="0"/>
    <n v="3500"/>
  </r>
  <r>
    <n v="178526"/>
    <n v="38346"/>
    <n v="762691108"/>
    <s v="segunda compañia San Felipe"/>
    <x v="1"/>
    <d v="2016-10-27T13:35:17"/>
    <x v="14"/>
    <d v="2016-11-08T00:00:00"/>
    <s v="Banco Chile"/>
    <m/>
    <s v="Banco de Chile"/>
    <x v="3"/>
    <n v="0"/>
    <n v="3500"/>
  </r>
  <r>
    <n v="166551"/>
    <n v="38346"/>
    <n v="762691108"/>
    <s v="segunda compañia San Felipe"/>
    <x v="1"/>
    <d v="2016-09-29T12:20:47"/>
    <x v="15"/>
    <d v="2016-10-04T00:00:00"/>
    <s v="Banco Chile"/>
    <m/>
    <s v="Banco de Chile"/>
    <x v="3"/>
    <n v="0"/>
    <n v="3500"/>
  </r>
  <r>
    <n v="155137"/>
    <n v="38346"/>
    <n v="762691108"/>
    <s v="segunda compañia San Felipe"/>
    <x v="1"/>
    <d v="2016-08-26T16:39:45"/>
    <x v="1"/>
    <d v="2016-09-05T00:00:00"/>
    <s v="Banco Chile"/>
    <m/>
    <s v="Banco de Chile"/>
    <x v="3"/>
    <n v="0"/>
    <n v="3500"/>
  </r>
  <r>
    <n v="220300"/>
    <n v="38346"/>
    <n v="762691108"/>
    <s v="segunda compañia San Felipe"/>
    <x v="1"/>
    <d v="2017-01-26T15:39:04"/>
    <x v="6"/>
    <d v="2017-02-02T00:00:00"/>
    <s v="Banco Chile"/>
    <m/>
    <s v="Banco de Chile"/>
    <x v="3"/>
    <n v="0"/>
    <n v="3500"/>
  </r>
  <r>
    <n v="205494"/>
    <n v="38346"/>
    <n v="762691108"/>
    <s v="segunda compañia San Felipe"/>
    <x v="1"/>
    <d v="2016-12-29T16:59:06"/>
    <x v="16"/>
    <d v="2017-01-05T00:00:00"/>
    <s v="Banco Chile"/>
    <m/>
    <s v="Banco de Chile"/>
    <x v="3"/>
    <n v="0"/>
    <n v="3500"/>
  </r>
  <r>
    <n v="191333"/>
    <n v="38346"/>
    <n v="762691108"/>
    <s v="segunda compañia San Felipe"/>
    <x v="1"/>
    <d v="2016-11-29T11:48:53"/>
    <x v="5"/>
    <d v="2016-12-02T00:00:00"/>
    <s v="Banco Chile"/>
    <m/>
    <s v="Banco de Chile"/>
    <x v="3"/>
    <n v="0"/>
    <n v="3500"/>
  </r>
  <r>
    <n v="254235"/>
    <n v="38346"/>
    <n v="762691108"/>
    <s v="segunda compañia San Felipe"/>
    <x v="1"/>
    <d v="2017-03-28T15:24:43"/>
    <x v="17"/>
    <d v="2017-04-04T00:00:00"/>
    <s v="Banco Chile"/>
    <m/>
    <s v="Banco de Chile"/>
    <x v="3"/>
    <n v="0"/>
    <n v="3500"/>
  </r>
  <r>
    <n v="236855"/>
    <n v="38346"/>
    <n v="762691108"/>
    <s v="segunda compañia San Felipe"/>
    <x v="1"/>
    <d v="2017-02-27T12:19:23"/>
    <x v="7"/>
    <d v="2017-03-02T00:00:00"/>
    <s v="Banco Chile"/>
    <m/>
    <s v="Banco de Chile"/>
    <x v="3"/>
    <n v="0"/>
    <n v="3500"/>
  </r>
  <r>
    <n v="295551"/>
    <n v="38346"/>
    <n v="762691108"/>
    <s v="segunda compañia San Felipe"/>
    <x v="1"/>
    <d v="2017-05-29T17:25:45"/>
    <x v="9"/>
    <d v="2017-06-06T00:00:00"/>
    <s v="Banco Chile"/>
    <m/>
    <s v="Banco de Chile"/>
    <x v="3"/>
    <n v="0"/>
    <n v="3500"/>
  </r>
  <r>
    <n v="272414"/>
    <n v="38346"/>
    <n v="762691108"/>
    <s v="segunda compañia San Felipe"/>
    <x v="1"/>
    <d v="2017-04-26T15:42:27"/>
    <x v="18"/>
    <d v="2017-05-04T00:00:00"/>
    <s v="Banco Chile"/>
    <m/>
    <s v="Banco de Chile"/>
    <x v="3"/>
    <n v="0"/>
    <n v="3500"/>
  </r>
  <r>
    <n v="318186"/>
    <n v="38346"/>
    <n v="762691108"/>
    <s v="segunda compañia San Felipe"/>
    <x v="1"/>
    <d v="2017-06-28T13:07:20"/>
    <x v="19"/>
    <d v="2017-07-04T00:00:00"/>
    <s v="Banco Chile"/>
    <m/>
    <s v="Banco de Chile"/>
    <x v="3"/>
    <n v="0"/>
    <n v="3500"/>
  </r>
  <r>
    <n v="343148"/>
    <n v="38346"/>
    <n v="762691108"/>
    <s v="segunda compañia San Felipe"/>
    <x v="1"/>
    <d v="2017-07-27T16:39:09"/>
    <x v="12"/>
    <d v="2017-08-02T00:00:00"/>
    <s v="Banco Chile"/>
    <m/>
    <s v="Banco de Chile"/>
    <x v="3"/>
    <n v="0"/>
    <n v="3500"/>
  </r>
  <r>
    <n v="133557"/>
    <n v="38347"/>
    <n v="99327448"/>
    <s v="segunda compañia San Felipe"/>
    <x v="1"/>
    <d v="2016-06-28T15:48:39"/>
    <x v="20"/>
    <d v="2016-07-07T00:00:00"/>
    <s v="Banco Chile"/>
    <m/>
    <s v="Banco de Chile"/>
    <x v="3"/>
    <n v="0"/>
    <n v="10000"/>
  </r>
  <r>
    <n v="144235"/>
    <n v="38347"/>
    <n v="99327448"/>
    <s v="segunda compañia San Felipe"/>
    <x v="1"/>
    <d v="2016-07-27T15:47:34"/>
    <x v="2"/>
    <d v="2016-08-03T00:00:00"/>
    <s v="Banco Chile"/>
    <m/>
    <s v="Banco de Chile"/>
    <x v="3"/>
    <n v="0"/>
    <n v="10000"/>
  </r>
  <r>
    <n v="155138"/>
    <n v="38347"/>
    <n v="99327448"/>
    <s v="segunda compañia San Felipe"/>
    <x v="1"/>
    <d v="2016-08-26T16:39:45"/>
    <x v="1"/>
    <d v="2016-09-05T00:00:00"/>
    <s v="Banco Chile"/>
    <m/>
    <s v="Banco de Chile"/>
    <x v="3"/>
    <n v="0"/>
    <n v="10000"/>
  </r>
  <r>
    <n v="166552"/>
    <n v="38347"/>
    <n v="99327448"/>
    <s v="segunda compañia San Felipe"/>
    <x v="1"/>
    <d v="2016-09-29T12:20:47"/>
    <x v="15"/>
    <d v="2016-10-04T00:00:00"/>
    <s v="Banco Chile"/>
    <m/>
    <s v="Banco de Chile"/>
    <x v="3"/>
    <n v="0"/>
    <n v="10000"/>
  </r>
  <r>
    <n v="178527"/>
    <n v="38347"/>
    <n v="99327448"/>
    <s v="segunda compañia San Felipe"/>
    <x v="1"/>
    <d v="2016-10-27T13:35:17"/>
    <x v="14"/>
    <d v="2016-11-08T00:00:00"/>
    <s v="Banco Chile"/>
    <m/>
    <s v="Banco de Chile"/>
    <x v="3"/>
    <n v="0"/>
    <n v="10000"/>
  </r>
  <r>
    <n v="191334"/>
    <n v="38347"/>
    <n v="99327448"/>
    <s v="segunda compañia San Felipe"/>
    <x v="1"/>
    <d v="2016-11-29T11:48:53"/>
    <x v="5"/>
    <d v="2016-12-02T00:00:00"/>
    <s v="Banco Chile"/>
    <m/>
    <s v="Banco de Chile"/>
    <x v="3"/>
    <n v="0"/>
    <n v="10000"/>
  </r>
  <r>
    <n v="205495"/>
    <n v="38347"/>
    <n v="99327448"/>
    <s v="segunda compañia San Felipe"/>
    <x v="1"/>
    <d v="2016-12-29T16:59:06"/>
    <x v="16"/>
    <d v="2017-01-05T00:00:00"/>
    <s v="Banco Chile"/>
    <m/>
    <s v="Banco de Chile"/>
    <x v="3"/>
    <n v="0"/>
    <n v="10000"/>
  </r>
  <r>
    <n v="220301"/>
    <n v="38347"/>
    <n v="99327448"/>
    <s v="segunda compañia San Felipe"/>
    <x v="1"/>
    <d v="2017-01-26T15:39:04"/>
    <x v="6"/>
    <d v="2017-02-02T00:00:00"/>
    <s v="Banco Chile"/>
    <m/>
    <s v="Banco de Chile"/>
    <x v="3"/>
    <n v="0"/>
    <n v="10000"/>
  </r>
  <r>
    <n v="236856"/>
    <n v="38347"/>
    <n v="99327448"/>
    <s v="segunda compañia San Felipe"/>
    <x v="1"/>
    <d v="2017-02-27T12:19:23"/>
    <x v="7"/>
    <d v="2017-03-02T00:00:00"/>
    <s v="Banco Chile"/>
    <m/>
    <s v="Banco de Chile"/>
    <x v="3"/>
    <n v="0"/>
    <n v="10000"/>
  </r>
  <r>
    <n v="254236"/>
    <n v="38347"/>
    <n v="99327448"/>
    <s v="segunda compañia San Felipe"/>
    <x v="1"/>
    <d v="2017-03-28T15:24:43"/>
    <x v="17"/>
    <d v="2017-04-04T00:00:00"/>
    <s v="Banco Chile"/>
    <m/>
    <s v="Banco de Chile"/>
    <x v="3"/>
    <n v="0"/>
    <n v="10000"/>
  </r>
  <r>
    <n v="272415"/>
    <n v="38347"/>
    <n v="99327448"/>
    <s v="segunda compañia San Felipe"/>
    <x v="1"/>
    <d v="2017-04-26T15:42:27"/>
    <x v="18"/>
    <d v="2017-05-04T00:00:00"/>
    <s v="Banco Chile"/>
    <m/>
    <s v="Banco de Chile"/>
    <x v="3"/>
    <n v="0"/>
    <n v="10000"/>
  </r>
  <r>
    <n v="295552"/>
    <n v="38347"/>
    <n v="99327448"/>
    <s v="segunda compañia San Felipe"/>
    <x v="1"/>
    <d v="2017-05-29T17:25:45"/>
    <x v="9"/>
    <d v="2017-06-06T00:00:00"/>
    <s v="Banco Chile"/>
    <m/>
    <s v="Banco de Chile"/>
    <x v="3"/>
    <n v="0"/>
    <n v="10000"/>
  </r>
  <r>
    <n v="318187"/>
    <n v="38347"/>
    <n v="99327448"/>
    <s v="segunda compañia San Felipe"/>
    <x v="1"/>
    <d v="2017-06-28T13:07:20"/>
    <x v="19"/>
    <d v="2017-07-04T00:00:00"/>
    <s v="Banco Chile"/>
    <m/>
    <s v="Banco de Chile"/>
    <x v="3"/>
    <n v="0"/>
    <n v="10000"/>
  </r>
  <r>
    <n v="343149"/>
    <n v="38347"/>
    <n v="99327448"/>
    <s v="segunda compañia San Felipe"/>
    <x v="1"/>
    <d v="2017-07-27T16:39:09"/>
    <x v="12"/>
    <d v="2017-08-02T00:00:00"/>
    <s v="Banco Chile"/>
    <m/>
    <s v="Banco de Chile"/>
    <x v="3"/>
    <n v="0"/>
    <n v="10000"/>
  </r>
  <r>
    <n v="144236"/>
    <n v="38351"/>
    <n v="153047766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35387"/>
    <n v="38351"/>
    <n v="153047766"/>
    <s v="segunda compañia San Felipe"/>
    <x v="1"/>
    <d v="2016-07-15T13:21:50"/>
    <x v="13"/>
    <d v="2016-07-20T00:00:00"/>
    <s v="Banco de Crédito e Inversiones"/>
    <m/>
    <s v="Banco de Chile"/>
    <x v="3"/>
    <n v="0"/>
    <n v="5000"/>
  </r>
  <r>
    <n v="178528"/>
    <n v="38351"/>
    <n v="153047766"/>
    <s v="segunda compañia San Felipe"/>
    <x v="1"/>
    <d v="2016-10-27T13:35:17"/>
    <x v="14"/>
    <d v="2016-11-08T00:00:00"/>
    <s v="Banco de Crédito e Inversiones"/>
    <m/>
    <s v="Banco de Chile"/>
    <x v="3"/>
    <n v="0"/>
    <n v="5000"/>
  </r>
  <r>
    <n v="166553"/>
    <n v="38351"/>
    <n v="153047766"/>
    <s v="segunda compañia San Felipe"/>
    <x v="1"/>
    <d v="2016-09-29T12:20:47"/>
    <x v="15"/>
    <d v="2016-10-04T00:00:00"/>
    <s v="Banco de Crédito e Inversiones"/>
    <m/>
    <s v="Banco de Chile"/>
    <x v="3"/>
    <n v="0"/>
    <n v="5000"/>
  </r>
  <r>
    <n v="155139"/>
    <n v="38351"/>
    <n v="153047766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220302"/>
    <n v="38351"/>
    <n v="153047766"/>
    <s v="segunda compañia San Felipe"/>
    <x v="1"/>
    <d v="2017-01-26T15:39:04"/>
    <x v="6"/>
    <d v="2017-02-02T00:00:00"/>
    <s v="Banco de Crédito e Inversiones"/>
    <m/>
    <s v="Banco de Chile"/>
    <x v="3"/>
    <n v="0"/>
    <n v="5000"/>
  </r>
  <r>
    <n v="205496"/>
    <n v="38351"/>
    <n v="153047766"/>
    <s v="segunda compañia San Felipe"/>
    <x v="1"/>
    <d v="2016-12-29T16:59:06"/>
    <x v="16"/>
    <d v="2017-01-05T00:00:00"/>
    <s v="Banco de Crédito e Inversiones"/>
    <m/>
    <s v="Banco de Chile"/>
    <x v="3"/>
    <n v="0"/>
    <n v="5000"/>
  </r>
  <r>
    <n v="191335"/>
    <n v="38351"/>
    <n v="153047766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54237"/>
    <n v="38351"/>
    <n v="153047766"/>
    <s v="segunda compañia San Felipe"/>
    <x v="1"/>
    <d v="2017-03-28T15:24:43"/>
    <x v="17"/>
    <d v="2017-04-04T00:00:00"/>
    <s v="Banco de Crédito e Inversiones"/>
    <m/>
    <s v="Banco de Chile"/>
    <x v="3"/>
    <n v="0"/>
    <n v="5000"/>
  </r>
  <r>
    <n v="236857"/>
    <n v="38351"/>
    <n v="153047766"/>
    <s v="segunda compañia San Felipe"/>
    <x v="1"/>
    <d v="2017-02-27T12:19:23"/>
    <x v="7"/>
    <d v="2017-03-13T00:00:00"/>
    <s v="Banco de Crédito e Inversiones"/>
    <m/>
    <s v="Banco de Chile"/>
    <x v="3"/>
    <n v="0"/>
    <n v="5000"/>
  </r>
  <r>
    <n v="295553"/>
    <n v="38351"/>
    <n v="153047766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272416"/>
    <n v="38351"/>
    <n v="153047766"/>
    <s v="segunda compañia San Felipe"/>
    <x v="1"/>
    <d v="2017-04-26T15:42:27"/>
    <x v="18"/>
    <d v="2017-05-04T00:00:00"/>
    <s v="Banco de Crédito e Inversiones"/>
    <m/>
    <s v="Banco de Chile"/>
    <x v="3"/>
    <n v="0"/>
    <n v="5000"/>
  </r>
  <r>
    <n v="318188"/>
    <n v="38351"/>
    <n v="153047766"/>
    <s v="segunda compañia San Felipe"/>
    <x v="1"/>
    <d v="2017-06-28T13:07:20"/>
    <x v="19"/>
    <d v="2017-07-04T00:00:00"/>
    <s v="Banco de Crédito e Inversiones"/>
    <m/>
    <s v="Banco de Chile"/>
    <x v="3"/>
    <n v="0"/>
    <n v="5000"/>
  </r>
  <r>
    <n v="343150"/>
    <n v="38351"/>
    <n v="153047766"/>
    <s v="segunda compañia San Felipe"/>
    <x v="1"/>
    <d v="2017-07-27T16:39:09"/>
    <x v="12"/>
    <d v="2017-08-02T00:00:00"/>
    <s v="Banco de Crédito e Inversiones"/>
    <m/>
    <s v="Banco de Chile"/>
    <x v="3"/>
    <n v="0"/>
    <n v="5000"/>
  </r>
  <r>
    <n v="135388"/>
    <n v="38352"/>
    <n v="137691159"/>
    <s v="segunda compañia San Felipe"/>
    <x v="1"/>
    <d v="2016-07-15T13:21:50"/>
    <x v="13"/>
    <d v="2016-07-20T00:00:00"/>
    <s v="Banco de Crédito e Inversiones"/>
    <m/>
    <s v="Banco de Chile"/>
    <x v="3"/>
    <n v="0"/>
    <n v="5000"/>
  </r>
  <r>
    <n v="144237"/>
    <n v="38352"/>
    <n v="137691159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55140"/>
    <n v="38352"/>
    <n v="137691159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66554"/>
    <n v="38352"/>
    <n v="137691159"/>
    <s v="segunda compañia San Felipe"/>
    <x v="1"/>
    <d v="2016-09-29T12:20:47"/>
    <x v="15"/>
    <d v="2016-10-04T00:00:00"/>
    <s v="Banco de Crédito e Inversiones"/>
    <m/>
    <s v="Banco de Chile"/>
    <x v="3"/>
    <n v="0"/>
    <n v="5000"/>
  </r>
  <r>
    <n v="178529"/>
    <n v="38352"/>
    <n v="137691159"/>
    <s v="segunda compañia San Felipe"/>
    <x v="1"/>
    <d v="2016-10-27T13:35:17"/>
    <x v="14"/>
    <d v="2016-11-08T00:00:00"/>
    <s v="Banco de Crédito e Inversiones"/>
    <m/>
    <s v="Banco de Chile"/>
    <x v="3"/>
    <n v="0"/>
    <n v="5000"/>
  </r>
  <r>
    <n v="191336"/>
    <n v="38352"/>
    <n v="137691159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497"/>
    <n v="38352"/>
    <n v="137691159"/>
    <s v="segunda compañia San Felipe"/>
    <x v="1"/>
    <d v="2016-12-29T16:59:06"/>
    <x v="16"/>
    <d v="2017-01-05T00:00:00"/>
    <s v="Banco de Crédito e Inversiones"/>
    <m/>
    <s v="Banco de Chile"/>
    <x v="3"/>
    <n v="0"/>
    <n v="5000"/>
  </r>
  <r>
    <n v="220303"/>
    <n v="38352"/>
    <n v="137691159"/>
    <s v="segunda compañia San Felipe"/>
    <x v="1"/>
    <d v="2017-01-26T15:39:04"/>
    <x v="6"/>
    <d v="2017-02-02T00:00:00"/>
    <s v="Banco de Crédito e Inversiones"/>
    <m/>
    <s v="Banco de Chile"/>
    <x v="3"/>
    <n v="0"/>
    <n v="5000"/>
  </r>
  <r>
    <n v="236858"/>
    <n v="38352"/>
    <n v="137691159"/>
    <s v="segunda compañia San Felipe"/>
    <x v="1"/>
    <d v="2017-02-27T12:19:23"/>
    <x v="7"/>
    <d v="2017-03-02T00:00:00"/>
    <s v="Banco de Crédito e Inversiones"/>
    <m/>
    <s v="Banco de Chile"/>
    <x v="3"/>
    <n v="0"/>
    <n v="5000"/>
  </r>
  <r>
    <n v="254238"/>
    <n v="38352"/>
    <n v="137691159"/>
    <s v="segunda compañia San Felipe"/>
    <x v="1"/>
    <d v="2017-03-28T15:24:43"/>
    <x v="17"/>
    <d v="2017-04-04T00:00:00"/>
    <s v="Banco de Crédito e Inversiones"/>
    <m/>
    <s v="Banco de Chile"/>
    <x v="3"/>
    <n v="0"/>
    <n v="5000"/>
  </r>
  <r>
    <n v="272417"/>
    <n v="38352"/>
    <n v="137691159"/>
    <s v="segunda compañia San Felipe"/>
    <x v="1"/>
    <d v="2017-04-26T15:42:27"/>
    <x v="18"/>
    <d v="2017-05-04T00:00:00"/>
    <s v="Banco de Crédito e Inversiones"/>
    <m/>
    <s v="Banco de Chile"/>
    <x v="3"/>
    <n v="0"/>
    <n v="5000"/>
  </r>
  <r>
    <n v="295554"/>
    <n v="38352"/>
    <n v="137691159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18189"/>
    <n v="38352"/>
    <n v="137691159"/>
    <s v="segunda compañia San Felipe"/>
    <x v="1"/>
    <d v="2017-06-28T13:07:20"/>
    <x v="19"/>
    <d v="2017-07-04T00:00:00"/>
    <s v="Banco de Crédito e Inversiones"/>
    <m/>
    <s v="Banco de Chile"/>
    <x v="3"/>
    <n v="0"/>
    <n v="5000"/>
  </r>
  <r>
    <n v="343151"/>
    <n v="38352"/>
    <n v="137691159"/>
    <s v="segunda compañia San Felipe"/>
    <x v="1"/>
    <d v="2017-07-27T16:39:09"/>
    <x v="12"/>
    <d v="2017-08-02T00:00:00"/>
    <s v="Banco de Crédito e Inversiones"/>
    <m/>
    <s v="Banco de Chile"/>
    <x v="3"/>
    <n v="0"/>
    <n v="5000"/>
  </r>
  <r>
    <n v="144303"/>
    <n v="38353"/>
    <n v="133623795"/>
    <s v="segunda compañia San Felipe"/>
    <x v="1"/>
    <d v="2016-07-27T15:47:34"/>
    <x v="2"/>
    <d v="2016-08-03T00:00:00"/>
    <s v="Banco Estado"/>
    <m/>
    <s v="Banco de Chile"/>
    <x v="3"/>
    <n v="0"/>
    <n v="5000"/>
  </r>
  <r>
    <n v="135452"/>
    <n v="38353"/>
    <n v="133623795"/>
    <s v="segunda compañia San Felipe"/>
    <x v="1"/>
    <d v="2016-07-15T13:21:50"/>
    <x v="13"/>
    <d v="2016-07-20T00:00:00"/>
    <s v="Banco Estado"/>
    <m/>
    <s v="Banco de Chile"/>
    <x v="3"/>
    <n v="0"/>
    <n v="5000"/>
  </r>
  <r>
    <n v="155204"/>
    <n v="38353"/>
    <n v="133623795"/>
    <s v="segunda compañia San Felipe"/>
    <x v="1"/>
    <d v="2016-08-26T16:39:45"/>
    <x v="1"/>
    <d v="2016-09-05T00:00:00"/>
    <s v="Banco Estado"/>
    <m/>
    <s v="Banco de Chile"/>
    <x v="3"/>
    <n v="0"/>
    <n v="5000"/>
  </r>
  <r>
    <n v="166618"/>
    <n v="38353"/>
    <n v="133623795"/>
    <s v="segunda compañia San Felipe"/>
    <x v="1"/>
    <d v="2016-09-29T12:20:47"/>
    <x v="15"/>
    <d v="2016-10-04T00:00:00"/>
    <s v="Banco Estado"/>
    <m/>
    <s v="Banco de Chile"/>
    <x v="3"/>
    <n v="0"/>
    <n v="5000"/>
  </r>
  <r>
    <n v="178593"/>
    <n v="38353"/>
    <n v="133623795"/>
    <s v="segunda compañia San Felipe"/>
    <x v="1"/>
    <d v="2016-10-27T13:35:17"/>
    <x v="14"/>
    <d v="2016-11-08T00:00:00"/>
    <s v="Banco Estado"/>
    <m/>
    <s v="Banco de Chile"/>
    <x v="3"/>
    <n v="0"/>
    <n v="5000"/>
  </r>
  <r>
    <n v="220366"/>
    <n v="38353"/>
    <n v="133623795"/>
    <s v="segunda compañia San Felipe"/>
    <x v="1"/>
    <d v="2017-01-26T15:39:04"/>
    <x v="6"/>
    <d v="2017-02-02T00:00:00"/>
    <s v="Banco Estado"/>
    <m/>
    <s v="Banco de Chile"/>
    <x v="3"/>
    <n v="0"/>
    <n v="5000"/>
  </r>
  <r>
    <n v="205560"/>
    <n v="38353"/>
    <n v="133623795"/>
    <s v="segunda compañia San Felipe"/>
    <x v="1"/>
    <d v="2016-12-29T16:59:06"/>
    <x v="16"/>
    <d v="2017-01-05T00:00:00"/>
    <s v="Banco Estado"/>
    <m/>
    <s v="Banco de Chile"/>
    <x v="3"/>
    <n v="0"/>
    <n v="5000"/>
  </r>
  <r>
    <n v="191399"/>
    <n v="38353"/>
    <n v="133623795"/>
    <s v="segunda compañia San Felipe"/>
    <x v="1"/>
    <d v="2016-11-29T11:48:53"/>
    <x v="5"/>
    <d v="2016-12-02T00:00:00"/>
    <s v="Banco Estado"/>
    <m/>
    <s v="Banco de Chile"/>
    <x v="3"/>
    <n v="0"/>
    <n v="5000"/>
  </r>
  <r>
    <n v="254297"/>
    <n v="38353"/>
    <n v="133623795"/>
    <s v="segunda compañia San Felipe"/>
    <x v="1"/>
    <d v="2017-03-28T15:24:43"/>
    <x v="17"/>
    <d v="2017-04-04T00:00:00"/>
    <s v="Banco Estado"/>
    <m/>
    <s v="Banco de Chile"/>
    <x v="3"/>
    <n v="0"/>
    <n v="5000"/>
  </r>
  <r>
    <n v="236920"/>
    <n v="38353"/>
    <n v="133623795"/>
    <s v="segunda compañia San Felipe"/>
    <x v="1"/>
    <d v="2017-02-27T12:19:23"/>
    <x v="7"/>
    <d v="2017-03-02T00:00:00"/>
    <s v="Banco Estado"/>
    <m/>
    <s v="Banco de Chile"/>
    <x v="3"/>
    <n v="0"/>
    <n v="5000"/>
  </r>
  <r>
    <n v="272476"/>
    <n v="38353"/>
    <n v="133623795"/>
    <s v="segunda compañia San Felipe"/>
    <x v="1"/>
    <d v="2017-04-26T15:42:27"/>
    <x v="18"/>
    <d v="2017-05-04T00:00:00"/>
    <s v="Banco Estado"/>
    <m/>
    <s v="Banco de Chile"/>
    <x v="3"/>
    <n v="0"/>
    <n v="5000"/>
  </r>
  <r>
    <n v="295612"/>
    <n v="38353"/>
    <n v="133623795"/>
    <s v="segunda compañia San Felipe"/>
    <x v="1"/>
    <d v="2017-05-29T17:25:45"/>
    <x v="9"/>
    <d v="2017-06-06T00:00:00"/>
    <s v="Banco Estado"/>
    <m/>
    <s v="Banco de Chile"/>
    <x v="3"/>
    <n v="0"/>
    <n v="5000"/>
  </r>
  <r>
    <n v="318247"/>
    <n v="38353"/>
    <n v="133623795"/>
    <s v="segunda compañia San Felipe"/>
    <x v="1"/>
    <d v="2017-06-28T13:07:20"/>
    <x v="19"/>
    <d v="2017-07-04T00:00:00"/>
    <s v="Banco Estado"/>
    <m/>
    <s v="Banco de Chile"/>
    <x v="3"/>
    <n v="0"/>
    <n v="5000"/>
  </r>
  <r>
    <n v="343209"/>
    <n v="38353"/>
    <n v="133623795"/>
    <s v="segunda compañia San Felipe"/>
    <x v="1"/>
    <d v="2017-07-27T16:39:09"/>
    <x v="12"/>
    <d v="2017-08-02T00:00:00"/>
    <s v="Banco Estado"/>
    <m/>
    <s v="Banco de Chile"/>
    <x v="3"/>
    <n v="0"/>
    <n v="5000"/>
  </r>
  <r>
    <n v="135453"/>
    <n v="38354"/>
    <n v="131841310"/>
    <s v="segunda compañia San Felipe"/>
    <x v="1"/>
    <d v="2016-07-15T13:21:50"/>
    <x v="13"/>
    <d v="2016-07-20T00:00:00"/>
    <s v="Banco Santander"/>
    <m/>
    <s v="Banco de Chile"/>
    <x v="3"/>
    <n v="0"/>
    <n v="3000"/>
  </r>
  <r>
    <n v="144304"/>
    <n v="38354"/>
    <n v="131841310"/>
    <s v="segunda compañia San Felipe"/>
    <x v="1"/>
    <d v="2016-07-27T15:47:34"/>
    <x v="2"/>
    <d v="2016-08-03T00:00:00"/>
    <s v="Banco Santander"/>
    <m/>
    <s v="Banco de Chile"/>
    <x v="3"/>
    <n v="0"/>
    <n v="3000"/>
  </r>
  <r>
    <n v="178594"/>
    <n v="38354"/>
    <n v="131841310"/>
    <s v="segunda compañia San Felipe"/>
    <x v="1"/>
    <d v="2016-10-27T13:35:17"/>
    <x v="14"/>
    <d v="2016-11-08T00:00:00"/>
    <s v="Banco Santander"/>
    <m/>
    <s v="Banco de Chile"/>
    <x v="3"/>
    <n v="0"/>
    <n v="3000"/>
  </r>
  <r>
    <n v="166619"/>
    <n v="38354"/>
    <n v="131841310"/>
    <s v="segunda compañia San Felipe"/>
    <x v="1"/>
    <d v="2016-09-29T12:20:47"/>
    <x v="15"/>
    <d v="2016-10-04T00:00:00"/>
    <s v="Banco Santander"/>
    <m/>
    <s v="Banco de Chile"/>
    <x v="3"/>
    <n v="0"/>
    <n v="3000"/>
  </r>
  <r>
    <n v="155205"/>
    <n v="38354"/>
    <n v="131841310"/>
    <s v="segunda compañia San Felipe"/>
    <x v="1"/>
    <d v="2016-08-26T16:39:45"/>
    <x v="1"/>
    <d v="2016-09-05T00:00:00"/>
    <s v="Banco Santander"/>
    <m/>
    <s v="Banco de Chile"/>
    <x v="3"/>
    <n v="0"/>
    <n v="3000"/>
  </r>
  <r>
    <n v="191400"/>
    <n v="38354"/>
    <n v="131841310"/>
    <s v="segunda compañia San Felipe"/>
    <x v="1"/>
    <d v="2016-11-29T11:48:53"/>
    <x v="5"/>
    <d v="2016-12-02T00:00:00"/>
    <s v="Banco Santander"/>
    <m/>
    <s v="Banco de Chile"/>
    <x v="3"/>
    <n v="0"/>
    <n v="3000"/>
  </r>
  <r>
    <n v="205561"/>
    <n v="38354"/>
    <n v="131841310"/>
    <s v="segunda compañia San Felipe"/>
    <x v="1"/>
    <d v="2016-12-29T16:59:06"/>
    <x v="16"/>
    <d v="2017-01-05T00:00:00"/>
    <s v="Banco Santander"/>
    <m/>
    <s v="Banco de Chile"/>
    <x v="3"/>
    <n v="0"/>
    <n v="3000"/>
  </r>
  <r>
    <n v="220367"/>
    <n v="38354"/>
    <n v="131841310"/>
    <s v="segunda compañia San Felipe"/>
    <x v="1"/>
    <d v="2017-01-26T15:39:04"/>
    <x v="6"/>
    <d v="2017-02-02T00:00:00"/>
    <s v="Banco Santander"/>
    <m/>
    <s v="Banco de Chile"/>
    <x v="3"/>
    <n v="0"/>
    <n v="3000"/>
  </r>
  <r>
    <n v="236921"/>
    <n v="38354"/>
    <n v="131841310"/>
    <s v="segunda compañia San Felipe"/>
    <x v="1"/>
    <d v="2017-02-27T12:19:23"/>
    <x v="7"/>
    <d v="2017-03-02T00:00:00"/>
    <s v="Banco Santander"/>
    <m/>
    <s v="Banco de Chile"/>
    <x v="3"/>
    <n v="0"/>
    <n v="3000"/>
  </r>
  <r>
    <n v="254298"/>
    <n v="38354"/>
    <n v="131841310"/>
    <s v="segunda compañia San Felipe"/>
    <x v="1"/>
    <d v="2017-03-28T15:24:43"/>
    <x v="17"/>
    <d v="2017-04-04T00:00:00"/>
    <s v="Banco Santander"/>
    <m/>
    <s v="Banco de Chile"/>
    <x v="3"/>
    <n v="0"/>
    <n v="3000"/>
  </r>
  <r>
    <n v="295613"/>
    <n v="38354"/>
    <n v="131841310"/>
    <s v="segunda compañia San Felipe"/>
    <x v="1"/>
    <d v="2017-05-29T17:25:45"/>
    <x v="9"/>
    <d v="2017-06-06T00:00:00"/>
    <s v="Banco Santander"/>
    <m/>
    <s v="Banco de Chile"/>
    <x v="3"/>
    <n v="0"/>
    <n v="3000"/>
  </r>
  <r>
    <n v="272477"/>
    <n v="38354"/>
    <n v="131841310"/>
    <s v="segunda compañia San Felipe"/>
    <x v="1"/>
    <d v="2017-04-26T15:42:27"/>
    <x v="18"/>
    <d v="2017-05-04T00:00:00"/>
    <s v="Banco Santander"/>
    <m/>
    <s v="Banco de Chile"/>
    <x v="3"/>
    <n v="0"/>
    <n v="3000"/>
  </r>
  <r>
    <n v="318248"/>
    <n v="38354"/>
    <n v="131841310"/>
    <s v="segunda compañia San Felipe"/>
    <x v="1"/>
    <d v="2017-06-28T13:07:20"/>
    <x v="19"/>
    <d v="2017-07-04T00:00:00"/>
    <s v="Banco Santander"/>
    <m/>
    <s v="Banco de Chile"/>
    <x v="3"/>
    <n v="0"/>
    <n v="3000"/>
  </r>
  <r>
    <n v="343210"/>
    <n v="38354"/>
    <n v="131841310"/>
    <s v="segunda compañia San Felipe"/>
    <x v="1"/>
    <d v="2017-07-27T16:39:09"/>
    <x v="12"/>
    <d v="2017-08-02T00:00:00"/>
    <s v="Banco Santander"/>
    <m/>
    <s v="Banco de Chile"/>
    <x v="3"/>
    <n v="0"/>
    <n v="3000"/>
  </r>
  <r>
    <n v="144305"/>
    <n v="38355"/>
    <n v="138509893"/>
    <s v="segunda compañia San Felipe"/>
    <x v="1"/>
    <d v="2016-07-27T15:47:34"/>
    <x v="2"/>
    <d v="2016-08-03T00:00:00"/>
    <s v="Banco de Crédito e Inversiones"/>
    <m/>
    <s v="Banco de Chile"/>
    <x v="3"/>
    <n v="0"/>
    <n v="3000"/>
  </r>
  <r>
    <n v="135454"/>
    <n v="38355"/>
    <n v="138509893"/>
    <s v="segunda compañia San Felipe"/>
    <x v="1"/>
    <d v="2016-07-15T13:21:50"/>
    <x v="13"/>
    <d v="2016-08-01T00:00:00"/>
    <s v="Banco de Crédito e Inversiones"/>
    <m/>
    <s v="Banco de Chile"/>
    <x v="3"/>
    <n v="0"/>
    <n v="3000"/>
  </r>
  <r>
    <n v="155206"/>
    <n v="38355"/>
    <n v="138509893"/>
    <s v="segunda compañia San Felipe"/>
    <x v="1"/>
    <d v="2016-08-26T16:39:45"/>
    <x v="1"/>
    <d v="2016-09-05T00:00:00"/>
    <s v="Banco de Crédito e Inversiones"/>
    <m/>
    <s v="Banco de Chile"/>
    <x v="3"/>
    <n v="0"/>
    <n v="3000"/>
  </r>
  <r>
    <n v="166620"/>
    <n v="38355"/>
    <n v="138509893"/>
    <s v="segunda compañia San Felipe"/>
    <x v="1"/>
    <d v="2016-09-29T12:20:47"/>
    <x v="15"/>
    <d v="2016-10-04T00:00:00"/>
    <s v="Banco de Crédito e Inversiones"/>
    <m/>
    <s v="Banco de Chile"/>
    <x v="3"/>
    <n v="0"/>
    <n v="3000"/>
  </r>
  <r>
    <n v="178595"/>
    <n v="38355"/>
    <n v="138509893"/>
    <s v="segunda compañia San Felipe"/>
    <x v="1"/>
    <d v="2016-10-27T13:35:17"/>
    <x v="14"/>
    <d v="2016-11-08T00:00:00"/>
    <s v="Banco de Crédito e Inversiones"/>
    <m/>
    <s v="Banco de Chile"/>
    <x v="3"/>
    <n v="0"/>
    <n v="3000"/>
  </r>
  <r>
    <n v="220368"/>
    <n v="38355"/>
    <n v="138509893"/>
    <s v="segunda compañia San Felipe"/>
    <x v="1"/>
    <d v="2017-01-26T15:39:04"/>
    <x v="6"/>
    <d v="2017-02-02T00:00:00"/>
    <s v="Banco de Crédito e Inversiones"/>
    <m/>
    <s v="Banco de Chile"/>
    <x v="3"/>
    <n v="0"/>
    <n v="3000"/>
  </r>
  <r>
    <n v="205562"/>
    <n v="38355"/>
    <n v="138509893"/>
    <s v="segunda compañia San Felipe"/>
    <x v="1"/>
    <d v="2016-12-29T16:59:06"/>
    <x v="16"/>
    <d v="2017-01-05T00:00:00"/>
    <s v="Banco de Crédito e Inversiones"/>
    <m/>
    <s v="Banco de Chile"/>
    <x v="3"/>
    <n v="0"/>
    <n v="3000"/>
  </r>
  <r>
    <n v="191401"/>
    <n v="38355"/>
    <n v="138509893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54299"/>
    <n v="38355"/>
    <n v="138509893"/>
    <s v="segunda compañia San Felipe"/>
    <x v="1"/>
    <d v="2017-03-28T15:24:43"/>
    <x v="17"/>
    <d v="2017-04-04T00:00:00"/>
    <s v="Banco de Crédito e Inversiones"/>
    <m/>
    <s v="Banco de Chile"/>
    <x v="3"/>
    <n v="0"/>
    <n v="3000"/>
  </r>
  <r>
    <n v="236922"/>
    <n v="38355"/>
    <n v="138509893"/>
    <s v="segunda compañia San Felipe"/>
    <x v="1"/>
    <d v="2017-02-27T12:19:23"/>
    <x v="7"/>
    <d v="2017-03-02T00:00:00"/>
    <s v="Banco de Crédito e Inversiones"/>
    <m/>
    <s v="Banco de Chile"/>
    <x v="3"/>
    <n v="0"/>
    <n v="3000"/>
  </r>
  <r>
    <n v="272478"/>
    <n v="38355"/>
    <n v="138509893"/>
    <s v="segunda compañia San Felipe"/>
    <x v="1"/>
    <d v="2017-04-26T15:42:27"/>
    <x v="18"/>
    <d v="2017-05-04T00:00:00"/>
    <s v="Banco de Crédito e Inversiones"/>
    <m/>
    <s v="Banco de Chile"/>
    <x v="3"/>
    <n v="0"/>
    <n v="3000"/>
  </r>
  <r>
    <n v="295614"/>
    <n v="38355"/>
    <n v="138509893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249"/>
    <n v="38355"/>
    <n v="138509893"/>
    <s v="segunda compañia San Felipe"/>
    <x v="1"/>
    <d v="2017-06-28T13:07:20"/>
    <x v="19"/>
    <d v="2017-07-04T00:00:00"/>
    <s v="Banco de Crédito e Inversiones"/>
    <m/>
    <s v="Banco de Chile"/>
    <x v="3"/>
    <n v="0"/>
    <n v="3000"/>
  </r>
  <r>
    <n v="343211"/>
    <n v="38355"/>
    <n v="138509893"/>
    <s v="segunda compañia San Felipe"/>
    <x v="1"/>
    <d v="2017-07-27T16:39:09"/>
    <x v="12"/>
    <d v="2017-08-02T00:00:00"/>
    <s v="Banco de Crédito e Inversiones"/>
    <m/>
    <s v="Banco de Chile"/>
    <x v="3"/>
    <n v="0"/>
    <n v="3000"/>
  </r>
  <r>
    <n v="135455"/>
    <n v="38356"/>
    <n v="138278352"/>
    <s v="segunda compañia San Felipe"/>
    <x v="1"/>
    <d v="2016-07-15T13:21:50"/>
    <x v="13"/>
    <d v="2016-07-20T00:00:00"/>
    <s v="Banco de Crédito e Inversiones"/>
    <m/>
    <s v="Banco de Chile"/>
    <x v="3"/>
    <n v="0"/>
    <n v="5000"/>
  </r>
  <r>
    <n v="144306"/>
    <n v="38356"/>
    <n v="138278352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78596"/>
    <n v="38356"/>
    <n v="138278352"/>
    <s v="segunda compañia San Felipe"/>
    <x v="1"/>
    <d v="2016-10-27T13:35:17"/>
    <x v="14"/>
    <d v="2016-11-08T00:00:00"/>
    <s v="Banco de Crédito e Inversiones"/>
    <m/>
    <s v="Banco de Chile"/>
    <x v="3"/>
    <n v="0"/>
    <n v="5000"/>
  </r>
  <r>
    <n v="166621"/>
    <n v="38356"/>
    <n v="138278352"/>
    <s v="segunda compañia San Felipe"/>
    <x v="1"/>
    <d v="2016-09-29T12:20:47"/>
    <x v="15"/>
    <d v="2016-10-04T00:00:00"/>
    <s v="Banco de Crédito e Inversiones"/>
    <m/>
    <s v="Banco de Chile"/>
    <x v="3"/>
    <n v="0"/>
    <n v="5000"/>
  </r>
  <r>
    <n v="155207"/>
    <n v="38356"/>
    <n v="138278352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91402"/>
    <n v="38356"/>
    <n v="138278352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563"/>
    <n v="38356"/>
    <n v="138278352"/>
    <s v="segunda compañia San Felipe"/>
    <x v="1"/>
    <d v="2016-12-29T16:59:06"/>
    <x v="16"/>
    <d v="2017-01-05T00:00:00"/>
    <s v="Banco de Crédito e Inversiones"/>
    <m/>
    <s v="Banco de Chile"/>
    <x v="3"/>
    <n v="0"/>
    <n v="5000"/>
  </r>
  <r>
    <n v="220369"/>
    <n v="38356"/>
    <n v="138278352"/>
    <s v="segunda compañia San Felipe"/>
    <x v="1"/>
    <d v="2017-01-26T15:39:04"/>
    <x v="6"/>
    <d v="2017-02-02T00:00:00"/>
    <s v="Banco de Crédito e Inversiones"/>
    <m/>
    <s v="Banco de Chile"/>
    <x v="3"/>
    <n v="0"/>
    <n v="5000"/>
  </r>
  <r>
    <n v="236923"/>
    <n v="38356"/>
    <n v="138278352"/>
    <s v="segunda compañia San Felipe"/>
    <x v="1"/>
    <d v="2017-02-27T12:19:23"/>
    <x v="7"/>
    <d v="2017-03-02T00:00:00"/>
    <s v="Banco de Crédito e Inversiones"/>
    <m/>
    <s v="Banco de Chile"/>
    <x v="3"/>
    <n v="0"/>
    <n v="5000"/>
  </r>
  <r>
    <n v="254300"/>
    <n v="38356"/>
    <n v="138278352"/>
    <s v="segunda compañia San Felipe"/>
    <x v="1"/>
    <d v="2017-03-28T15:24:43"/>
    <x v="17"/>
    <d v="2017-04-04T00:00:00"/>
    <s v="Banco de Crédito e Inversiones"/>
    <m/>
    <s v="Banco de Chile"/>
    <x v="3"/>
    <n v="0"/>
    <n v="5000"/>
  </r>
  <r>
    <n v="295615"/>
    <n v="38356"/>
    <n v="138278352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272479"/>
    <n v="38356"/>
    <n v="138278352"/>
    <s v="segunda compañia San Felipe"/>
    <x v="1"/>
    <d v="2017-04-26T15:42:27"/>
    <x v="18"/>
    <d v="2017-05-04T00:00:00"/>
    <s v="Banco de Crédito e Inversiones"/>
    <m/>
    <s v="Banco de Chile"/>
    <x v="3"/>
    <n v="0"/>
    <n v="5000"/>
  </r>
  <r>
    <n v="318250"/>
    <n v="38356"/>
    <n v="138278352"/>
    <s v="segunda compañia San Felipe"/>
    <x v="1"/>
    <d v="2017-06-28T13:07:20"/>
    <x v="19"/>
    <d v="2017-07-04T00:00:00"/>
    <s v="Banco de Crédito e Inversiones"/>
    <m/>
    <s v="Banco de Chile"/>
    <x v="3"/>
    <n v="0"/>
    <n v="5000"/>
  </r>
  <r>
    <n v="343212"/>
    <n v="38356"/>
    <n v="138278352"/>
    <s v="segunda compañia San Felipe"/>
    <x v="1"/>
    <d v="2017-07-27T16:39:09"/>
    <x v="12"/>
    <d v="2017-08-02T00:00:00"/>
    <s v="Banco de Crédito e Inversiones"/>
    <m/>
    <s v="Banco de Chile"/>
    <x v="3"/>
    <n v="0"/>
    <n v="5000"/>
  </r>
  <r>
    <n v="135341"/>
    <n v="38359"/>
    <n v="171451914"/>
    <s v="segunda compañia San Felipe"/>
    <x v="1"/>
    <d v="2016-07-15T13:21:50"/>
    <x v="13"/>
    <d v="2016-07-20T00:00:00"/>
    <s v="Banco de Crédito e Inversiones"/>
    <m/>
    <s v="Banco de Chile"/>
    <x v="3"/>
    <n v="0"/>
    <n v="5000"/>
  </r>
  <r>
    <n v="144184"/>
    <n v="38359"/>
    <n v="171451914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78478"/>
    <n v="38359"/>
    <n v="171451914"/>
    <s v="segunda compañia San Felipe"/>
    <x v="1"/>
    <d v="2016-10-27T13:35:17"/>
    <x v="14"/>
    <d v="2016-11-08T00:00:00"/>
    <s v="Banco de Crédito e Inversiones"/>
    <m/>
    <s v="Banco de Chile"/>
    <x v="3"/>
    <n v="0"/>
    <n v="5000"/>
  </r>
  <r>
    <n v="166502"/>
    <n v="38359"/>
    <n v="171451914"/>
    <s v="segunda compañia San Felipe"/>
    <x v="1"/>
    <d v="2016-09-29T12:20:47"/>
    <x v="15"/>
    <d v="2016-10-04T00:00:00"/>
    <s v="Banco de Crédito e Inversiones"/>
    <m/>
    <s v="Banco de Chile"/>
    <x v="3"/>
    <n v="0"/>
    <n v="5000"/>
  </r>
  <r>
    <n v="155087"/>
    <n v="38359"/>
    <n v="171451914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91286"/>
    <n v="38359"/>
    <n v="171451914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447"/>
    <n v="38359"/>
    <n v="171451914"/>
    <s v="segunda compañia San Felipe"/>
    <x v="1"/>
    <d v="2016-12-29T16:59:06"/>
    <x v="16"/>
    <d v="2017-01-05T00:00:00"/>
    <s v="Banco de Crédito e Inversiones"/>
    <m/>
    <s v="Banco de Chile"/>
    <x v="3"/>
    <n v="0"/>
    <n v="5000"/>
  </r>
  <r>
    <n v="220253"/>
    <n v="38359"/>
    <n v="171451914"/>
    <s v="segunda compañia San Felipe"/>
    <x v="1"/>
    <d v="2017-01-26T15:39:04"/>
    <x v="6"/>
    <d v="2017-02-02T00:00:00"/>
    <s v="Banco de Crédito e Inversiones"/>
    <m/>
    <s v="Banco de Chile"/>
    <x v="3"/>
    <n v="0"/>
    <n v="5000"/>
  </r>
  <r>
    <n v="254189"/>
    <n v="38359"/>
    <n v="171451914"/>
    <s v="segunda compañia San Felipe"/>
    <x v="1"/>
    <d v="2017-03-28T15:24:43"/>
    <x v="17"/>
    <d v="2017-04-04T00:00:00"/>
    <s v="Banco de Crédito e Inversiones"/>
    <m/>
    <s v="Banco de Chile"/>
    <x v="3"/>
    <n v="0"/>
    <n v="5000"/>
  </r>
  <r>
    <n v="236809"/>
    <n v="38359"/>
    <n v="171451914"/>
    <s v="segunda compañia San Felipe"/>
    <x v="1"/>
    <d v="2017-02-27T12:19:23"/>
    <x v="7"/>
    <d v="2017-03-02T00:00:00"/>
    <s v="Banco de Crédito e Inversiones"/>
    <m/>
    <s v="Banco de Chile"/>
    <x v="3"/>
    <n v="0"/>
    <n v="5000"/>
  </r>
  <r>
    <n v="295505"/>
    <n v="38359"/>
    <n v="171451914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272368"/>
    <n v="38359"/>
    <n v="171451914"/>
    <s v="segunda compañia San Felipe"/>
    <x v="1"/>
    <d v="2017-04-26T15:42:27"/>
    <x v="18"/>
    <d v="2017-05-04T00:00:00"/>
    <s v="Banco de Crédito e Inversiones"/>
    <m/>
    <s v="Banco de Chile"/>
    <x v="3"/>
    <n v="0"/>
    <n v="5000"/>
  </r>
  <r>
    <n v="318140"/>
    <n v="38359"/>
    <n v="171451914"/>
    <s v="segunda compañia San Felipe"/>
    <x v="1"/>
    <d v="2017-06-28T13:07:20"/>
    <x v="19"/>
    <d v="2017-07-04T00:00:00"/>
    <s v="Banco de Crédito e Inversiones"/>
    <m/>
    <s v="Banco de Chile"/>
    <x v="3"/>
    <n v="0"/>
    <n v="5000"/>
  </r>
  <r>
    <n v="343103"/>
    <n v="38359"/>
    <n v="171451914"/>
    <s v="segunda compañia San Felipe"/>
    <x v="1"/>
    <d v="2017-07-27T16:39:09"/>
    <x v="12"/>
    <d v="2017-08-02T00:00:00"/>
    <s v="Banco de Crédito e Inversiones"/>
    <m/>
    <s v="Banco de Chile"/>
    <x v="3"/>
    <n v="0"/>
    <n v="5000"/>
  </r>
  <r>
    <n v="144185"/>
    <n v="38367"/>
    <n v="130496075"/>
    <s v="segunda compañia San Felipe"/>
    <x v="1"/>
    <d v="2016-07-27T15:47:34"/>
    <x v="2"/>
    <d v="2016-08-03T00:00:00"/>
    <s v="Banco Santander"/>
    <m/>
    <s v="Banco de Chile"/>
    <x v="3"/>
    <n v="0"/>
    <n v="3000"/>
  </r>
  <r>
    <n v="135342"/>
    <n v="38367"/>
    <n v="130496075"/>
    <s v="segunda compañia San Felipe"/>
    <x v="1"/>
    <d v="2016-07-15T13:21:50"/>
    <x v="13"/>
    <d v="2016-08-01T00:00:00"/>
    <s v="Banco Santander"/>
    <m/>
    <s v="Banco de Chile"/>
    <x v="3"/>
    <n v="0"/>
    <n v="3000"/>
  </r>
  <r>
    <n v="155088"/>
    <n v="38367"/>
    <n v="130496075"/>
    <s v="segunda compañia San Felipe"/>
    <x v="1"/>
    <d v="2016-08-26T16:39:45"/>
    <x v="1"/>
    <d v="2016-09-05T00:00:00"/>
    <s v="Banco Santander"/>
    <m/>
    <s v="Banco de Chile"/>
    <x v="3"/>
    <n v="0"/>
    <n v="3000"/>
  </r>
  <r>
    <n v="135343"/>
    <n v="38379"/>
    <n v="72858875"/>
    <s v="segunda compañia San Felipe"/>
    <x v="1"/>
    <d v="2016-07-15T13:21:50"/>
    <x v="13"/>
    <d v="2016-07-20T00:00:00"/>
    <s v="Banco Santander"/>
    <m/>
    <s v="Banco de Chile"/>
    <x v="3"/>
    <n v="0"/>
    <n v="5000"/>
  </r>
  <r>
    <n v="144186"/>
    <n v="38379"/>
    <n v="72858875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55089"/>
    <n v="38379"/>
    <n v="72858875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66503"/>
    <n v="38379"/>
    <n v="72858875"/>
    <s v="segunda compañia San Felipe"/>
    <x v="1"/>
    <d v="2016-09-29T12:20:47"/>
    <x v="15"/>
    <d v="2016-10-04T00:00:00"/>
    <s v="Banco Santander"/>
    <m/>
    <s v="Banco de Chile"/>
    <x v="3"/>
    <n v="0"/>
    <n v="5000"/>
  </r>
  <r>
    <n v="178479"/>
    <n v="38379"/>
    <n v="72858875"/>
    <s v="segunda compañia San Felipe"/>
    <x v="1"/>
    <d v="2016-10-27T13:35:17"/>
    <x v="14"/>
    <d v="2016-11-08T00:00:00"/>
    <s v="Banco Santander"/>
    <m/>
    <s v="Banco de Chile"/>
    <x v="3"/>
    <n v="0"/>
    <n v="5000"/>
  </r>
  <r>
    <n v="220254"/>
    <n v="38379"/>
    <n v="72858875"/>
    <s v="segunda compañia San Felipe"/>
    <x v="1"/>
    <d v="2017-01-26T15:39:04"/>
    <x v="6"/>
    <d v="2017-02-02T00:00:00"/>
    <s v="Banco Santander"/>
    <m/>
    <s v="Banco de Chile"/>
    <x v="3"/>
    <n v="0"/>
    <n v="5000"/>
  </r>
  <r>
    <n v="205448"/>
    <n v="38379"/>
    <n v="72858875"/>
    <s v="segunda compañia San Felipe"/>
    <x v="1"/>
    <d v="2016-12-29T16:59:06"/>
    <x v="16"/>
    <d v="2017-01-05T00:00:00"/>
    <s v="Banco Santander"/>
    <m/>
    <s v="Banco de Chile"/>
    <x v="3"/>
    <n v="0"/>
    <n v="5000"/>
  </r>
  <r>
    <n v="191287"/>
    <n v="38379"/>
    <n v="72858875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36810"/>
    <n v="38379"/>
    <n v="72858875"/>
    <s v="segunda compañia San Felipe"/>
    <x v="1"/>
    <d v="2017-02-27T12:19:23"/>
    <x v="7"/>
    <d v="2017-03-02T00:00:00"/>
    <s v="Banco Santander"/>
    <m/>
    <s v="Banco de Chile"/>
    <x v="3"/>
    <n v="0"/>
    <n v="5000"/>
  </r>
  <r>
    <n v="254190"/>
    <n v="38379"/>
    <n v="72858875"/>
    <s v="segunda compañia San Felipe"/>
    <x v="1"/>
    <d v="2017-03-28T15:24:43"/>
    <x v="17"/>
    <d v="2017-04-04T00:00:00"/>
    <s v="Banco Santander"/>
    <m/>
    <s v="Banco de Chile"/>
    <x v="3"/>
    <n v="0"/>
    <n v="5000"/>
  </r>
  <r>
    <n v="272369"/>
    <n v="38379"/>
    <n v="72858875"/>
    <s v="segunda compañia San Felipe"/>
    <x v="1"/>
    <d v="2017-04-26T15:42:27"/>
    <x v="18"/>
    <d v="2017-05-04T00:00:00"/>
    <s v="Banco Santander"/>
    <m/>
    <s v="Banco de Chile"/>
    <x v="3"/>
    <n v="0"/>
    <n v="5000"/>
  </r>
  <r>
    <n v="295506"/>
    <n v="38379"/>
    <n v="72858875"/>
    <s v="segunda compañia San Felipe"/>
    <x v="1"/>
    <d v="2017-05-29T17:25:45"/>
    <x v="9"/>
    <d v="2017-06-06T00:00:00"/>
    <s v="Banco Santander"/>
    <m/>
    <s v="Banco de Chile"/>
    <x v="3"/>
    <n v="0"/>
    <n v="5000"/>
  </r>
  <r>
    <n v="318141"/>
    <n v="38379"/>
    <n v="72858875"/>
    <s v="segunda compañia San Felipe"/>
    <x v="1"/>
    <d v="2017-06-28T13:07:20"/>
    <x v="19"/>
    <d v="2017-07-04T00:00:00"/>
    <s v="Banco Santander"/>
    <m/>
    <s v="Banco de Chile"/>
    <x v="3"/>
    <n v="0"/>
    <n v="5000"/>
  </r>
  <r>
    <n v="343104"/>
    <n v="38379"/>
    <n v="72858875"/>
    <s v="segunda compañia San Felipe"/>
    <x v="1"/>
    <d v="2017-07-27T16:39:09"/>
    <x v="12"/>
    <d v="2017-08-02T00:00:00"/>
    <s v="Banco Santander"/>
    <m/>
    <s v="Banco de Chile"/>
    <x v="3"/>
    <n v="0"/>
    <n v="5000"/>
  </r>
  <r>
    <n v="144187"/>
    <n v="38387"/>
    <n v="176572493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35344"/>
    <n v="38387"/>
    <n v="176572493"/>
    <s v="segunda compañia San Felipe"/>
    <x v="1"/>
    <d v="2016-07-15T13:21:50"/>
    <x v="13"/>
    <d v="2016-07-20T00:00:00"/>
    <s v="Banco Santander"/>
    <m/>
    <s v="Banco de Chile"/>
    <x v="3"/>
    <n v="0"/>
    <n v="5000"/>
  </r>
  <r>
    <n v="178480"/>
    <n v="38387"/>
    <n v="176572493"/>
    <s v="segunda compañia San Felipe"/>
    <x v="1"/>
    <d v="2016-10-27T13:35:17"/>
    <x v="14"/>
    <d v="2016-11-08T00:00:00"/>
    <s v="Banco Santander"/>
    <m/>
    <s v="Banco de Chile"/>
    <x v="3"/>
    <n v="0"/>
    <n v="5000"/>
  </r>
  <r>
    <n v="166504"/>
    <n v="38387"/>
    <n v="176572493"/>
    <s v="segunda compañia San Felipe"/>
    <x v="1"/>
    <d v="2016-09-29T12:20:47"/>
    <x v="15"/>
    <d v="2016-10-04T00:00:00"/>
    <s v="Banco Santander"/>
    <m/>
    <s v="Banco de Chile"/>
    <x v="3"/>
    <n v="0"/>
    <n v="5000"/>
  </r>
  <r>
    <n v="155090"/>
    <n v="38387"/>
    <n v="176572493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91288"/>
    <n v="38387"/>
    <n v="176572493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05449"/>
    <n v="38387"/>
    <n v="176572493"/>
    <s v="segunda compañia San Felipe"/>
    <x v="1"/>
    <d v="2016-12-29T16:59:06"/>
    <x v="16"/>
    <d v="2017-01-05T00:00:00"/>
    <s v="Banco Santander"/>
    <m/>
    <s v="Banco de Chile"/>
    <x v="3"/>
    <n v="0"/>
    <n v="5000"/>
  </r>
  <r>
    <n v="220255"/>
    <n v="38387"/>
    <n v="176572493"/>
    <s v="segunda compañia San Felipe"/>
    <x v="1"/>
    <d v="2017-01-26T15:39:04"/>
    <x v="6"/>
    <d v="2017-02-02T00:00:00"/>
    <s v="Banco Santander"/>
    <m/>
    <s v="Banco de Chile"/>
    <x v="3"/>
    <n v="0"/>
    <n v="5000"/>
  </r>
  <r>
    <n v="254191"/>
    <n v="38387"/>
    <n v="176572493"/>
    <s v="segunda compañia San Felipe"/>
    <x v="1"/>
    <d v="2017-03-28T15:24:43"/>
    <x v="17"/>
    <d v="2017-04-04T00:00:00"/>
    <s v="Banco Santander"/>
    <m/>
    <s v="Banco de Chile"/>
    <x v="3"/>
    <n v="0"/>
    <n v="5000"/>
  </r>
  <r>
    <n v="236811"/>
    <n v="38387"/>
    <n v="176572493"/>
    <s v="segunda compañia San Felipe"/>
    <x v="1"/>
    <d v="2017-02-27T12:19:23"/>
    <x v="7"/>
    <d v="2017-03-02T00:00:00"/>
    <s v="Banco Santander"/>
    <m/>
    <s v="Banco de Chile"/>
    <x v="3"/>
    <n v="0"/>
    <n v="5000"/>
  </r>
  <r>
    <n v="295507"/>
    <n v="38387"/>
    <n v="176572493"/>
    <s v="segunda compañia San Felipe"/>
    <x v="1"/>
    <d v="2017-05-29T17:25:45"/>
    <x v="9"/>
    <d v="2017-06-06T00:00:00"/>
    <s v="Banco Santander"/>
    <m/>
    <s v="Banco de Chile"/>
    <x v="3"/>
    <n v="0"/>
    <n v="5000"/>
  </r>
  <r>
    <n v="272370"/>
    <n v="38387"/>
    <n v="176572493"/>
    <s v="segunda compañia San Felipe"/>
    <x v="1"/>
    <d v="2017-04-26T15:42:27"/>
    <x v="18"/>
    <d v="2017-05-04T00:00:00"/>
    <s v="Banco Santander"/>
    <m/>
    <s v="Banco de Chile"/>
    <x v="3"/>
    <n v="0"/>
    <n v="5000"/>
  </r>
  <r>
    <n v="318142"/>
    <n v="38387"/>
    <n v="176572493"/>
    <s v="segunda compañia San Felipe"/>
    <x v="1"/>
    <d v="2017-06-28T13:07:20"/>
    <x v="19"/>
    <d v="2017-07-04T00:00:00"/>
    <s v="Banco Santander"/>
    <m/>
    <s v="Banco de Chile"/>
    <x v="3"/>
    <n v="0"/>
    <n v="5000"/>
  </r>
  <r>
    <n v="343105"/>
    <n v="38387"/>
    <n v="176572493"/>
    <s v="segunda compañia San Felipe"/>
    <x v="1"/>
    <d v="2017-07-27T16:39:09"/>
    <x v="12"/>
    <d v="2017-08-02T00:00:00"/>
    <s v="Banco Santander"/>
    <m/>
    <s v="Banco de Chile"/>
    <x v="3"/>
    <n v="0"/>
    <n v="5000"/>
  </r>
  <r>
    <n v="144230"/>
    <n v="38388"/>
    <n v="106445605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35384"/>
    <n v="38388"/>
    <n v="106445605"/>
    <s v="segunda compañia San Felipe"/>
    <x v="1"/>
    <d v="2016-07-15T13:21:50"/>
    <x v="13"/>
    <d v="2016-07-20T00:00:00"/>
    <s v="Banco Santander"/>
    <m/>
    <s v="Banco de Chile"/>
    <x v="3"/>
    <n v="0"/>
    <n v="5000"/>
  </r>
  <r>
    <n v="178522"/>
    <n v="38388"/>
    <n v="106445605"/>
    <s v="segunda compañia San Felipe"/>
    <x v="1"/>
    <d v="2016-10-27T13:35:17"/>
    <x v="14"/>
    <d v="2016-11-08T00:00:00"/>
    <s v="Banco Santander"/>
    <m/>
    <s v="Banco de Chile"/>
    <x v="3"/>
    <n v="0"/>
    <n v="5000"/>
  </r>
  <r>
    <n v="166547"/>
    <n v="38388"/>
    <n v="106445605"/>
    <s v="segunda compañia San Felipe"/>
    <x v="1"/>
    <d v="2016-09-29T12:20:47"/>
    <x v="15"/>
    <d v="2016-10-04T00:00:00"/>
    <s v="Banco Santander"/>
    <m/>
    <s v="Banco de Chile"/>
    <x v="3"/>
    <n v="0"/>
    <n v="5000"/>
  </r>
  <r>
    <n v="155133"/>
    <n v="38388"/>
    <n v="106445605"/>
    <s v="segunda compañia San Felipe"/>
    <x v="1"/>
    <d v="2016-08-26T16:39:45"/>
    <x v="1"/>
    <d v="2016-09-05T00:00:00"/>
    <s v="Banco Santander"/>
    <m/>
    <s v="Banco de Chile"/>
    <x v="3"/>
    <n v="0"/>
    <n v="5000"/>
  </r>
  <r>
    <n v="220296"/>
    <n v="38388"/>
    <n v="106445605"/>
    <s v="segunda compañia San Felipe"/>
    <x v="1"/>
    <d v="2017-01-26T15:39:04"/>
    <x v="6"/>
    <d v="2017-02-02T00:00:00"/>
    <s v="Banco Santander"/>
    <m/>
    <s v="Banco de Chile"/>
    <x v="3"/>
    <n v="0"/>
    <n v="5000"/>
  </r>
  <r>
    <n v="205490"/>
    <n v="38388"/>
    <n v="106445605"/>
    <s v="segunda compañia San Felipe"/>
    <x v="1"/>
    <d v="2016-12-29T16:59:06"/>
    <x v="16"/>
    <d v="2017-01-05T00:00:00"/>
    <s v="Banco Santander"/>
    <m/>
    <s v="Banco de Chile"/>
    <x v="3"/>
    <n v="0"/>
    <n v="5000"/>
  </r>
  <r>
    <n v="191329"/>
    <n v="38388"/>
    <n v="106445605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54231"/>
    <n v="38388"/>
    <n v="106445605"/>
    <s v="segunda compañia San Felipe"/>
    <x v="1"/>
    <d v="2017-03-28T15:24:43"/>
    <x v="17"/>
    <d v="2017-04-04T00:00:00"/>
    <s v="Banco Santander"/>
    <m/>
    <s v="Banco de Chile"/>
    <x v="3"/>
    <n v="0"/>
    <n v="5000"/>
  </r>
  <r>
    <n v="236851"/>
    <n v="38388"/>
    <n v="106445605"/>
    <s v="segunda compañia San Felipe"/>
    <x v="1"/>
    <d v="2017-02-27T12:19:23"/>
    <x v="7"/>
    <d v="2017-03-02T00:00:00"/>
    <s v="Banco Santander"/>
    <m/>
    <s v="Banco de Chile"/>
    <x v="3"/>
    <n v="0"/>
    <n v="5000"/>
  </r>
  <r>
    <n v="295547"/>
    <n v="38388"/>
    <n v="106445605"/>
    <s v="segunda compañia San Felipe"/>
    <x v="1"/>
    <d v="2017-05-29T17:25:45"/>
    <x v="9"/>
    <d v="2017-06-06T00:00:00"/>
    <s v="Banco Santander"/>
    <m/>
    <s v="Banco de Chile"/>
    <x v="3"/>
    <n v="0"/>
    <n v="5000"/>
  </r>
  <r>
    <n v="272410"/>
    <n v="38388"/>
    <n v="106445605"/>
    <s v="segunda compañia San Felipe"/>
    <x v="1"/>
    <d v="2017-04-26T15:42:27"/>
    <x v="18"/>
    <d v="2017-05-04T00:00:00"/>
    <s v="Banco Santander"/>
    <m/>
    <s v="Banco de Chile"/>
    <x v="3"/>
    <n v="0"/>
    <n v="5000"/>
  </r>
  <r>
    <n v="318182"/>
    <n v="38388"/>
    <n v="106445605"/>
    <s v="segunda compañia San Felipe"/>
    <x v="1"/>
    <d v="2017-06-28T13:07:20"/>
    <x v="19"/>
    <d v="2017-07-04T00:00:00"/>
    <s v="Banco Santander"/>
    <m/>
    <s v="Banco de Chile"/>
    <x v="3"/>
    <n v="0"/>
    <n v="5000"/>
  </r>
  <r>
    <n v="343144"/>
    <n v="38388"/>
    <n v="106445605"/>
    <s v="segunda compañia San Felipe"/>
    <x v="1"/>
    <d v="2017-07-27T16:39:09"/>
    <x v="12"/>
    <d v="2017-08-02T00:00:00"/>
    <s v="Banco Santander"/>
    <m/>
    <s v="Banco de Chile"/>
    <x v="3"/>
    <n v="0"/>
    <n v="5000"/>
  </r>
  <r>
    <n v="144266"/>
    <n v="38390"/>
    <n v="163564637"/>
    <s v="segunda compañia San Felipe"/>
    <x v="1"/>
    <d v="2016-07-27T15:47:34"/>
    <x v="2"/>
    <d v="2016-08-03T00:00:00"/>
    <s v="Banco Estado"/>
    <m/>
    <s v="Banco de Chile"/>
    <x v="3"/>
    <n v="0"/>
    <n v="3000"/>
  </r>
  <r>
    <n v="135416"/>
    <n v="38390"/>
    <n v="163564637"/>
    <s v="segunda compañia San Felipe"/>
    <x v="1"/>
    <d v="2016-07-15T13:21:50"/>
    <x v="13"/>
    <d v="2016-07-20T00:00:00"/>
    <s v="Banco Estado"/>
    <m/>
    <s v="Banco de Chile"/>
    <x v="3"/>
    <n v="0"/>
    <n v="3000"/>
  </r>
  <r>
    <n v="170395"/>
    <n v="38513"/>
    <n v="150587964"/>
    <s v="segunda compañia San Felipe"/>
    <x v="0"/>
    <d v="2016-09-29T14:18:20"/>
    <x v="3"/>
    <d v="2016-10-04T00:00:00"/>
    <s v="N/A"/>
    <m/>
    <s v="Banco de Chile"/>
    <x v="0"/>
    <n v="0"/>
    <n v="3000"/>
  </r>
  <r>
    <n v="158047"/>
    <n v="38513"/>
    <n v="150587964"/>
    <s v="segunda compañia San Felipe"/>
    <x v="0"/>
    <d v="2016-08-26T16:44:44"/>
    <x v="1"/>
    <d v="2016-09-05T00:00:00"/>
    <s v="N/A"/>
    <m/>
    <s v="Banco de Chile"/>
    <x v="0"/>
    <n v="0"/>
    <n v="3000"/>
  </r>
  <r>
    <n v="182933"/>
    <n v="38513"/>
    <n v="150587964"/>
    <s v="segunda compañia San Felipe"/>
    <x v="0"/>
    <d v="2016-10-27T13:36:23"/>
    <x v="0"/>
    <d v="2016-11-08T00:00:00"/>
    <s v="N/A"/>
    <m/>
    <s v="Banco de Chile"/>
    <x v="0"/>
    <n v="0"/>
    <n v="3000"/>
  </r>
  <r>
    <n v="146596"/>
    <n v="38513"/>
    <n v="150587964"/>
    <s v="segunda compañia San Felipe"/>
    <x v="0"/>
    <d v="2016-07-27T17:31:49"/>
    <x v="2"/>
    <d v="2016-08-03T00:00:00"/>
    <s v="N/A"/>
    <m/>
    <s v="Banco de Chile"/>
    <x v="0"/>
    <n v="0"/>
    <n v="3000"/>
  </r>
  <r>
    <n v="196708"/>
    <n v="38513"/>
    <n v="150587964"/>
    <s v="segunda compañia San Felipe"/>
    <x v="0"/>
    <d v="2016-11-29T12:15:21"/>
    <x v="5"/>
    <d v="2016-12-02T00:00:00"/>
    <s v="N/A"/>
    <m/>
    <s v="Banco de Chile"/>
    <x v="0"/>
    <n v="0"/>
    <n v="3000"/>
  </r>
  <r>
    <n v="211694"/>
    <n v="38513"/>
    <n v="150587964"/>
    <s v="segunda compañia San Felipe"/>
    <x v="0"/>
    <d v="2016-12-29T17:00:06"/>
    <x v="4"/>
    <d v="2017-01-05T00:00:00"/>
    <s v="N/A"/>
    <m/>
    <s v="Banco de Chile"/>
    <x v="0"/>
    <n v="0"/>
    <n v="3000"/>
  </r>
  <r>
    <n v="245396"/>
    <n v="38513"/>
    <n v="150587964"/>
    <s v="segunda compañia San Felipe"/>
    <x v="0"/>
    <d v="2017-02-27T12:21:12"/>
    <x v="7"/>
    <d v="2017-03-02T00:00:00"/>
    <s v="N/A"/>
    <m/>
    <s v="Banco de Chile"/>
    <x v="0"/>
    <n v="0"/>
    <n v="3000"/>
  </r>
  <r>
    <n v="227383"/>
    <n v="38513"/>
    <n v="150587964"/>
    <s v="segunda compañia San Felipe"/>
    <x v="0"/>
    <d v="2017-01-26T15:42:46"/>
    <x v="6"/>
    <d v="2017-02-02T00:00:00"/>
    <s v="N/A"/>
    <m/>
    <s v="Banco de Chile"/>
    <x v="0"/>
    <n v="0"/>
    <n v="3000"/>
  </r>
  <r>
    <n v="283672"/>
    <n v="38513"/>
    <n v="150587964"/>
    <s v="segunda compañia San Felipe"/>
    <x v="0"/>
    <d v="2017-04-26T15:45:17"/>
    <x v="10"/>
    <d v="2017-05-04T00:00:00"/>
    <s v="N/A"/>
    <m/>
    <s v="Banco de Chile"/>
    <x v="0"/>
    <n v="0"/>
    <n v="3000"/>
  </r>
  <r>
    <n v="287390"/>
    <n v="38513"/>
    <n v="150587964"/>
    <s v="segunda compañia San Felipe"/>
    <x v="0"/>
    <d v="2017-05-29T17:17:41"/>
    <x v="9"/>
    <d v="2017-06-06T00:00:00"/>
    <s v="N/A"/>
    <m/>
    <s v="Banco de Chile"/>
    <x v="0"/>
    <n v="0"/>
    <n v="3000"/>
  </r>
  <r>
    <n v="263997"/>
    <n v="38513"/>
    <n v="150587964"/>
    <s v="segunda compañia San Felipe"/>
    <x v="0"/>
    <d v="2017-03-28T15:29:12"/>
    <x v="8"/>
    <d v="2017-04-04T00:00:00"/>
    <s v="N/A"/>
    <m/>
    <s v="Banco de Chile"/>
    <x v="0"/>
    <n v="0"/>
    <n v="3000"/>
  </r>
  <r>
    <n v="333609"/>
    <n v="38513"/>
    <n v="150587964"/>
    <s v="segunda compañia San Felipe"/>
    <x v="0"/>
    <d v="2017-06-28T13:25:35"/>
    <x v="11"/>
    <d v="2017-07-20T00:00:00"/>
    <s v="N/A"/>
    <m/>
    <s v="Banco de Chile"/>
    <x v="1"/>
    <s v="TARJETA BLOQUEADA, REINTENTE"/>
    <n v="3000"/>
  </r>
  <r>
    <n v="360181"/>
    <n v="38513"/>
    <n v="150587964"/>
    <s v="segunda compañia San Felipe"/>
    <x v="0"/>
    <d v="2017-07-27T17:19:05"/>
    <x v="12"/>
    <d v="2017-08-21T00:00:00"/>
    <s v="N/A"/>
    <m/>
    <s v="Banco de Chile"/>
    <x v="2"/>
    <s v="TARJETA BLOQUEADA, REINTENTE"/>
    <n v="3000"/>
  </r>
  <r>
    <n v="144240"/>
    <n v="38522"/>
    <n v="81013993"/>
    <s v="quinta compañia San Felipe"/>
    <x v="1"/>
    <d v="2016-07-27T15:47:34"/>
    <x v="2"/>
    <d v="2016-09-07T00:00:00"/>
    <s v="Banco Chile"/>
    <m/>
    <s v="Banco de Chile"/>
    <x v="6"/>
    <n v="3"/>
    <n v="10000"/>
  </r>
  <r>
    <n v="133558"/>
    <n v="38522"/>
    <n v="81013993"/>
    <s v="quinta compañia San Felipe"/>
    <x v="1"/>
    <d v="2016-06-28T15:48:39"/>
    <x v="20"/>
    <d v="2016-07-28T00:00:00"/>
    <s v="Banco Chile"/>
    <m/>
    <s v="Banco de Chile"/>
    <x v="6"/>
    <n v="3"/>
    <n v="10000"/>
  </r>
  <r>
    <n v="178532"/>
    <n v="38522"/>
    <n v="81013993"/>
    <s v="quinta compañia San Felipe"/>
    <x v="1"/>
    <d v="2016-10-27T13:35:17"/>
    <x v="14"/>
    <d v="2016-11-29T00:00:00"/>
    <s v="Banco Chile"/>
    <m/>
    <s v="Banco de Chile"/>
    <x v="3"/>
    <n v="0"/>
    <n v="10000"/>
  </r>
  <r>
    <n v="166557"/>
    <n v="38522"/>
    <n v="81013993"/>
    <s v="quinta compañia San Felipe"/>
    <x v="1"/>
    <d v="2016-09-29T12:20:47"/>
    <x v="15"/>
    <d v="2016-11-02T00:00:00"/>
    <s v="Banco Chile"/>
    <m/>
    <s v="Banco de Chile"/>
    <x v="3"/>
    <n v="0"/>
    <n v="10000"/>
  </r>
  <r>
    <n v="155143"/>
    <n v="38522"/>
    <n v="81013993"/>
    <s v="quinta compañia San Felipe"/>
    <x v="1"/>
    <d v="2016-08-26T16:39:45"/>
    <x v="1"/>
    <d v="2016-10-04T00:00:00"/>
    <s v="Banco Chile"/>
    <m/>
    <s v="Banco de Chile"/>
    <x v="6"/>
    <n v="3"/>
    <n v="10000"/>
  </r>
  <r>
    <n v="220306"/>
    <n v="38522"/>
    <n v="81013993"/>
    <s v="quinta compañia San Felipe"/>
    <x v="1"/>
    <d v="2017-01-26T15:39:04"/>
    <x v="6"/>
    <d v="2017-02-02T00:00:00"/>
    <s v="Banco Chile"/>
    <m/>
    <s v="Banco de Chile"/>
    <x v="3"/>
    <n v="0"/>
    <n v="10000"/>
  </r>
  <r>
    <n v="205500"/>
    <n v="38522"/>
    <n v="81013993"/>
    <s v="quinta compañia San Felipe"/>
    <x v="1"/>
    <d v="2016-12-29T16:59:06"/>
    <x v="16"/>
    <d v="2017-01-31T00:00:00"/>
    <s v="Banco Chile"/>
    <m/>
    <s v="Banco de Chile"/>
    <x v="6"/>
    <n v="3"/>
    <n v="10000"/>
  </r>
  <r>
    <n v="191339"/>
    <n v="38522"/>
    <n v="81013993"/>
    <s v="quinta compañia San Felipe"/>
    <x v="1"/>
    <d v="2016-11-29T11:48:53"/>
    <x v="5"/>
    <d v="2016-12-13T00:00:00"/>
    <s v="Banco Chile"/>
    <m/>
    <s v="Banco de Chile"/>
    <x v="3"/>
    <n v="0"/>
    <n v="10000"/>
  </r>
  <r>
    <n v="254241"/>
    <n v="38522"/>
    <n v="81013993"/>
    <s v="quinta compañia San Felipe"/>
    <x v="1"/>
    <d v="2017-03-28T15:24:43"/>
    <x v="17"/>
    <d v="2017-04-20T00:00:00"/>
    <s v="Banco Chile"/>
    <m/>
    <s v="Banco de Chile"/>
    <x v="3"/>
    <n v="0"/>
    <n v="10000"/>
  </r>
  <r>
    <n v="236861"/>
    <n v="38522"/>
    <n v="81013993"/>
    <s v="quinta compañia San Felipe"/>
    <x v="1"/>
    <d v="2017-02-27T12:19:23"/>
    <x v="7"/>
    <d v="2017-03-02T00:00:00"/>
    <s v="Banco Chile"/>
    <m/>
    <s v="Banco de Chile"/>
    <x v="3"/>
    <n v="0"/>
    <n v="10000"/>
  </r>
  <r>
    <n v="295557"/>
    <n v="38522"/>
    <n v="81013993"/>
    <s v="quinta compañia San Felipe"/>
    <x v="1"/>
    <d v="2017-05-29T17:25:45"/>
    <x v="9"/>
    <d v="2017-07-04T00:00:00"/>
    <s v="Banco Chile"/>
    <m/>
    <s v="Banco de Chile"/>
    <x v="3"/>
    <n v="0"/>
    <n v="10000"/>
  </r>
  <r>
    <n v="272420"/>
    <n v="38522"/>
    <n v="81013993"/>
    <s v="quinta compañia San Felipe"/>
    <x v="1"/>
    <d v="2017-04-26T15:42:27"/>
    <x v="18"/>
    <d v="2017-06-06T00:00:00"/>
    <s v="Banco Chile"/>
    <m/>
    <s v="Banco de Chile"/>
    <x v="3"/>
    <n v="0"/>
    <n v="10000"/>
  </r>
  <r>
    <n v="318192"/>
    <n v="38522"/>
    <n v="81013993"/>
    <s v="quinta compañia San Felipe"/>
    <x v="1"/>
    <d v="2017-06-28T13:07:20"/>
    <x v="19"/>
    <d v="2017-07-04T00:00:00"/>
    <s v="Banco Chile"/>
    <m/>
    <s v="Banco de Chile"/>
    <x v="3"/>
    <n v="0"/>
    <n v="10000"/>
  </r>
  <r>
    <n v="343154"/>
    <n v="38522"/>
    <n v="81013993"/>
    <s v="quinta compañia San Felipe"/>
    <x v="1"/>
    <d v="2017-07-27T16:39:09"/>
    <x v="12"/>
    <d v="2017-08-16T00:00:00"/>
    <s v="Banco Chile"/>
    <m/>
    <s v="Banco de Chile"/>
    <x v="6"/>
    <n v="3"/>
    <n v="10000"/>
  </r>
  <r>
    <n v="144217"/>
    <n v="38523"/>
    <n v="139812751"/>
    <s v="quinta compañia San Felipe"/>
    <x v="1"/>
    <d v="2016-07-27T15:47:34"/>
    <x v="2"/>
    <d v="2016-08-03T00:00:00"/>
    <s v="Banco Estado"/>
    <m/>
    <s v="Banco de Chile"/>
    <x v="3"/>
    <n v="0"/>
    <n v="5000"/>
  </r>
  <r>
    <n v="135374"/>
    <n v="38523"/>
    <n v="139812751"/>
    <s v="quinta compañia San Felipe"/>
    <x v="1"/>
    <d v="2016-07-15T13:21:50"/>
    <x v="13"/>
    <d v="2016-07-20T00:00:00"/>
    <s v="Banco Estado"/>
    <m/>
    <s v="Banco de Chile"/>
    <x v="3"/>
    <n v="0"/>
    <n v="5000"/>
  </r>
  <r>
    <n v="178510"/>
    <n v="38523"/>
    <n v="139812751"/>
    <s v="quinta compañia San Felipe"/>
    <x v="1"/>
    <d v="2016-10-27T13:35:17"/>
    <x v="14"/>
    <d v="2016-11-08T00:00:00"/>
    <s v="Banco Estado"/>
    <m/>
    <s v="Banco de Chile"/>
    <x v="3"/>
    <n v="0"/>
    <n v="5000"/>
  </r>
  <r>
    <n v="166534"/>
    <n v="38523"/>
    <n v="139812751"/>
    <s v="quinta compañia San Felipe"/>
    <x v="1"/>
    <d v="2016-09-29T12:20:47"/>
    <x v="15"/>
    <d v="2016-10-04T00:00:00"/>
    <s v="Banco Estado"/>
    <m/>
    <s v="Banco de Chile"/>
    <x v="3"/>
    <n v="0"/>
    <n v="5000"/>
  </r>
  <r>
    <n v="155120"/>
    <n v="38523"/>
    <n v="139812751"/>
    <s v="quinta compañia San Felipe"/>
    <x v="1"/>
    <d v="2016-08-26T16:39:45"/>
    <x v="1"/>
    <d v="2016-09-05T00:00:00"/>
    <s v="Banco Estado"/>
    <m/>
    <s v="Banco de Chile"/>
    <x v="3"/>
    <n v="0"/>
    <n v="5000"/>
  </r>
  <r>
    <n v="220284"/>
    <n v="38523"/>
    <n v="139812751"/>
    <s v="quinta compañia San Felipe"/>
    <x v="1"/>
    <d v="2017-01-26T15:39:04"/>
    <x v="6"/>
    <d v="2017-02-02T00:00:00"/>
    <s v="Banco Estado"/>
    <m/>
    <s v="Banco de Chile"/>
    <x v="3"/>
    <n v="0"/>
    <n v="5000"/>
  </r>
  <r>
    <n v="205478"/>
    <n v="38523"/>
    <n v="139812751"/>
    <s v="quinta compañia San Felipe"/>
    <x v="1"/>
    <d v="2016-12-29T16:59:06"/>
    <x v="16"/>
    <d v="2017-01-05T00:00:00"/>
    <s v="Banco Estado"/>
    <m/>
    <s v="Banco de Chile"/>
    <x v="3"/>
    <n v="0"/>
    <n v="5000"/>
  </r>
  <r>
    <n v="191317"/>
    <n v="38523"/>
    <n v="139812751"/>
    <s v="quinta compañia San Felipe"/>
    <x v="1"/>
    <d v="2016-11-29T11:48:53"/>
    <x v="5"/>
    <d v="2016-12-02T00:00:00"/>
    <s v="Banco Estado"/>
    <m/>
    <s v="Banco de Chile"/>
    <x v="3"/>
    <n v="0"/>
    <n v="5000"/>
  </r>
  <r>
    <n v="254219"/>
    <n v="38523"/>
    <n v="139812751"/>
    <s v="quinta compañia San Felipe"/>
    <x v="1"/>
    <d v="2017-03-28T15:24:43"/>
    <x v="17"/>
    <d v="2017-04-04T00:00:00"/>
    <s v="Banco Estado"/>
    <m/>
    <s v="Banco de Chile"/>
    <x v="3"/>
    <n v="0"/>
    <n v="5000"/>
  </r>
  <r>
    <n v="236839"/>
    <n v="38523"/>
    <n v="139812751"/>
    <s v="quinta compañia San Felipe"/>
    <x v="1"/>
    <d v="2017-02-27T12:19:23"/>
    <x v="7"/>
    <d v="2017-03-02T00:00:00"/>
    <s v="Banco Estado"/>
    <m/>
    <s v="Banco de Chile"/>
    <x v="3"/>
    <n v="0"/>
    <n v="5000"/>
  </r>
  <r>
    <n v="295535"/>
    <n v="38523"/>
    <n v="139812751"/>
    <s v="quinta compañia San Felipe"/>
    <x v="1"/>
    <d v="2017-05-29T17:25:45"/>
    <x v="9"/>
    <d v="2017-06-06T00:00:00"/>
    <s v="Banco Estado"/>
    <m/>
    <s v="Banco de Chile"/>
    <x v="3"/>
    <n v="0"/>
    <n v="5000"/>
  </r>
  <r>
    <n v="272398"/>
    <n v="38523"/>
    <n v="139812751"/>
    <s v="quinta compañia San Felipe"/>
    <x v="1"/>
    <d v="2017-04-26T15:42:27"/>
    <x v="18"/>
    <d v="2017-05-04T00:00:00"/>
    <s v="Banco Estado"/>
    <m/>
    <s v="Banco de Chile"/>
    <x v="3"/>
    <n v="0"/>
    <n v="5000"/>
  </r>
  <r>
    <n v="318170"/>
    <n v="38523"/>
    <n v="139812751"/>
    <s v="quinta compañia San Felipe"/>
    <x v="1"/>
    <d v="2017-06-28T13:07:20"/>
    <x v="19"/>
    <d v="2017-07-04T00:00:00"/>
    <s v="Banco Estado"/>
    <m/>
    <s v="Banco de Chile"/>
    <x v="3"/>
    <n v="0"/>
    <n v="5000"/>
  </r>
  <r>
    <n v="343133"/>
    <n v="38523"/>
    <n v="139812751"/>
    <s v="quinta compañia San Felipe"/>
    <x v="1"/>
    <d v="2017-07-27T16:39:09"/>
    <x v="12"/>
    <d v="2017-08-02T00:00:00"/>
    <s v="Banco Estado"/>
    <m/>
    <s v="Banco de Chile"/>
    <x v="3"/>
    <n v="0"/>
    <n v="5000"/>
  </r>
  <r>
    <n v="170381"/>
    <n v="38624"/>
    <n v="74677797"/>
    <s v="quinta compañia San Felipe"/>
    <x v="0"/>
    <d v="2016-09-29T14:18:20"/>
    <x v="3"/>
    <d v="2016-10-04T00:00:00"/>
    <s v="N/A"/>
    <m/>
    <s v="Banco de Chile"/>
    <x v="0"/>
    <n v="0"/>
    <n v="5000"/>
  </r>
  <r>
    <n v="146543"/>
    <n v="38624"/>
    <n v="74677797"/>
    <s v="quinta compañia San Felipe"/>
    <x v="0"/>
    <d v="2016-07-27T17:31:49"/>
    <x v="2"/>
    <d v="2016-08-03T00:00:00"/>
    <s v="N/A"/>
    <m/>
    <s v="Banco de Chile"/>
    <x v="0"/>
    <n v="0"/>
    <n v="5000"/>
  </r>
  <r>
    <n v="158033"/>
    <n v="38624"/>
    <n v="74677797"/>
    <s v="quinta compañia San Felipe"/>
    <x v="0"/>
    <d v="2016-08-26T16:44:44"/>
    <x v="1"/>
    <d v="2016-09-05T00:00:00"/>
    <s v="N/A"/>
    <m/>
    <s v="Banco de Chile"/>
    <x v="0"/>
    <n v="0"/>
    <n v="5000"/>
  </r>
  <r>
    <n v="182919"/>
    <n v="38624"/>
    <n v="74677797"/>
    <s v="quinta compañia San Felipe"/>
    <x v="0"/>
    <d v="2016-10-27T13:36:23"/>
    <x v="0"/>
    <d v="2016-11-08T00:00:00"/>
    <s v="N/A"/>
    <m/>
    <s v="Banco de Chile"/>
    <x v="0"/>
    <n v="0"/>
    <n v="5000"/>
  </r>
  <r>
    <n v="196694"/>
    <n v="38624"/>
    <n v="74677797"/>
    <s v="quinta compañia San Felipe"/>
    <x v="0"/>
    <d v="2016-11-29T12:15:21"/>
    <x v="5"/>
    <d v="2016-12-02T00:00:00"/>
    <s v="N/A"/>
    <m/>
    <s v="Banco de Chile"/>
    <x v="0"/>
    <n v="0"/>
    <n v="5000"/>
  </r>
  <r>
    <n v="211680"/>
    <n v="38624"/>
    <n v="74677797"/>
    <s v="quinta compañia San Felipe"/>
    <x v="0"/>
    <d v="2016-12-29T17:00:06"/>
    <x v="4"/>
    <d v="2017-01-05T00:00:00"/>
    <s v="N/A"/>
    <m/>
    <s v="Banco de Chile"/>
    <x v="0"/>
    <n v="0"/>
    <n v="5000"/>
  </r>
  <r>
    <n v="245382"/>
    <n v="38624"/>
    <n v="74677797"/>
    <s v="quinta compañia San Felipe"/>
    <x v="0"/>
    <d v="2017-02-27T12:21:12"/>
    <x v="7"/>
    <d v="2017-03-09T00:00:00"/>
    <s v="N/A"/>
    <m/>
    <s v="Banco de Chile"/>
    <x v="1"/>
    <s v="TARJETA CON PROBLEMAS, CONTACTE A SU CLIENTE"/>
    <n v="5000"/>
  </r>
  <r>
    <n v="227369"/>
    <n v="38624"/>
    <n v="74677797"/>
    <s v="quinta compañia San Felipe"/>
    <x v="0"/>
    <d v="2017-01-26T15:42:46"/>
    <x v="6"/>
    <d v="2017-02-02T00:00:00"/>
    <s v="N/A"/>
    <m/>
    <s v="Banco de Chile"/>
    <x v="0"/>
    <n v="0"/>
    <n v="5000"/>
  </r>
  <r>
    <n v="283658"/>
    <n v="38624"/>
    <n v="74677797"/>
    <s v="quinta compañia San Felipe"/>
    <x v="0"/>
    <d v="2017-04-26T15:45:17"/>
    <x v="10"/>
    <d v="2017-05-04T00:00:00"/>
    <s v="N/A"/>
    <m/>
    <s v="Banco de Chile"/>
    <x v="1"/>
    <s v="TARJETA CON PROBLEMAS, CONTACTE A SU CLIENTE"/>
    <n v="5000"/>
  </r>
  <r>
    <n v="287376"/>
    <n v="38624"/>
    <n v="74677797"/>
    <s v="quinta compañia San Felipe"/>
    <x v="0"/>
    <d v="2017-05-29T17:17:41"/>
    <x v="9"/>
    <d v="2017-06-19T00:00:00"/>
    <s v="N/A"/>
    <m/>
    <s v="Banco de Chile"/>
    <x v="1"/>
    <s v="TARJETA CON PROBLEMAS, CONTACTE A SU CLIENTE"/>
    <n v="5000"/>
  </r>
  <r>
    <n v="263983"/>
    <n v="38624"/>
    <n v="74677797"/>
    <s v="quinta compañia San Felipe"/>
    <x v="0"/>
    <d v="2017-03-28T15:29:12"/>
    <x v="8"/>
    <d v="2017-04-20T00:00:00"/>
    <s v="N/A"/>
    <m/>
    <s v="Banco de Chile"/>
    <x v="1"/>
    <s v="TARJETA CON PROBLEMAS, CONTACTE A SU CLIENTE"/>
    <n v="5000"/>
  </r>
  <r>
    <n v="333595"/>
    <n v="38624"/>
    <n v="74677797"/>
    <s v="quinta compañia San Felipe"/>
    <x v="0"/>
    <d v="2017-06-28T13:25:35"/>
    <x v="11"/>
    <d v="2017-07-20T00:00:00"/>
    <s v="N/A"/>
    <m/>
    <s v="Banco de Chile"/>
    <x v="1"/>
    <s v="TARJETA CON PROBLEMAS, CONTACTE A SU CLIENTE"/>
    <n v="5000"/>
  </r>
  <r>
    <n v="360167"/>
    <n v="38624"/>
    <n v="74677797"/>
    <s v="quinta compañia San Felipe"/>
    <x v="0"/>
    <d v="2017-07-27T17:19:05"/>
    <x v="12"/>
    <d v="2017-08-21T00:00:00"/>
    <s v="N/A"/>
    <m/>
    <s v="Banco de Chile"/>
    <x v="2"/>
    <s v="TARJETA CON PROBLEMAS, CONTACTE A SU CLIENTE"/>
    <n v="5000"/>
  </r>
  <r>
    <n v="135375"/>
    <n v="38625"/>
    <n v="49608527"/>
    <s v="quinta compañia San Felipe"/>
    <x v="1"/>
    <d v="2016-07-15T13:21:50"/>
    <x v="13"/>
    <d v="2016-07-20T00:00:00"/>
    <s v="Banco de Crédito e Inversiones"/>
    <m/>
    <s v="Banco de Chile"/>
    <x v="3"/>
    <n v="0"/>
    <n v="3000"/>
  </r>
  <r>
    <n v="144218"/>
    <n v="38625"/>
    <n v="49608527"/>
    <s v="quinta compañia San Felipe"/>
    <x v="1"/>
    <d v="2016-07-27T15:47:34"/>
    <x v="2"/>
    <d v="2016-08-03T00:00:00"/>
    <s v="Banco de Crédito e Inversiones"/>
    <m/>
    <s v="Banco de Chile"/>
    <x v="3"/>
    <n v="0"/>
    <n v="3000"/>
  </r>
  <r>
    <n v="155121"/>
    <n v="38625"/>
    <n v="49608527"/>
    <s v="quinta compañia San Felipe"/>
    <x v="1"/>
    <d v="2016-08-26T16:39:45"/>
    <x v="1"/>
    <d v="2016-09-05T00:00:00"/>
    <s v="Banco de Crédito e Inversiones"/>
    <m/>
    <s v="Banco de Chile"/>
    <x v="3"/>
    <n v="0"/>
    <n v="3000"/>
  </r>
  <r>
    <n v="166535"/>
    <n v="38625"/>
    <n v="49608527"/>
    <s v="quinta compañia San Felipe"/>
    <x v="1"/>
    <d v="2016-09-29T12:20:47"/>
    <x v="15"/>
    <d v="2016-10-04T00:00:00"/>
    <s v="Banco de Crédito e Inversiones"/>
    <m/>
    <s v="Banco de Chile"/>
    <x v="3"/>
    <n v="0"/>
    <n v="3000"/>
  </r>
  <r>
    <n v="178511"/>
    <n v="38625"/>
    <n v="49608527"/>
    <s v="quinta compañia San Felipe"/>
    <x v="1"/>
    <d v="2016-10-27T13:35:17"/>
    <x v="14"/>
    <d v="2016-11-08T00:00:00"/>
    <s v="Banco de Crédito e Inversiones"/>
    <m/>
    <s v="Banco de Chile"/>
    <x v="3"/>
    <n v="0"/>
    <n v="3000"/>
  </r>
  <r>
    <n v="191318"/>
    <n v="38625"/>
    <n v="49608527"/>
    <s v="quint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9"/>
    <n v="38625"/>
    <n v="49608527"/>
    <s v="quinta compañia San Felipe"/>
    <x v="1"/>
    <d v="2016-12-29T16:59:06"/>
    <x v="16"/>
    <d v="2017-01-05T00:00:00"/>
    <s v="Banco de Crédito e Inversiones"/>
    <m/>
    <s v="Banco de Chile"/>
    <x v="3"/>
    <n v="0"/>
    <n v="3000"/>
  </r>
  <r>
    <n v="220285"/>
    <n v="38625"/>
    <n v="49608527"/>
    <s v="quinta compañia San Felipe"/>
    <x v="1"/>
    <d v="2017-01-26T15:39:04"/>
    <x v="6"/>
    <d v="2017-02-02T00:00:00"/>
    <s v="Banco de Crédito e Inversiones"/>
    <m/>
    <s v="Banco de Chile"/>
    <x v="3"/>
    <n v="0"/>
    <n v="3000"/>
  </r>
  <r>
    <n v="236840"/>
    <n v="38625"/>
    <n v="49608527"/>
    <s v="quinta compañia San Felipe"/>
    <x v="1"/>
    <d v="2017-02-27T12:19:23"/>
    <x v="7"/>
    <d v="2017-03-02T00:00:00"/>
    <s v="Banco de Crédito e Inversiones"/>
    <m/>
    <s v="Banco de Chile"/>
    <x v="3"/>
    <n v="0"/>
    <n v="3000"/>
  </r>
  <r>
    <n v="254220"/>
    <n v="38625"/>
    <n v="49608527"/>
    <s v="quinta compañia San Felipe"/>
    <x v="1"/>
    <d v="2017-03-28T15:24:43"/>
    <x v="17"/>
    <d v="2017-04-04T00:00:00"/>
    <s v="Banco de Crédito e Inversiones"/>
    <m/>
    <s v="Banco de Chile"/>
    <x v="3"/>
    <n v="0"/>
    <n v="3000"/>
  </r>
  <r>
    <n v="272399"/>
    <n v="38625"/>
    <n v="49608527"/>
    <s v="quinta compañia San Felipe"/>
    <x v="1"/>
    <d v="2017-04-26T15:42:27"/>
    <x v="18"/>
    <d v="2017-05-04T00:00:00"/>
    <s v="Banco de Crédito e Inversiones"/>
    <m/>
    <s v="Banco de Chile"/>
    <x v="3"/>
    <n v="0"/>
    <n v="3000"/>
  </r>
  <r>
    <n v="295536"/>
    <n v="38625"/>
    <n v="49608527"/>
    <s v="quinta compañia San Felipe"/>
    <x v="1"/>
    <d v="2017-05-29T17:25:45"/>
    <x v="9"/>
    <d v="2017-06-06T00:00:00"/>
    <s v="Banco de Crédito e Inversiones"/>
    <m/>
    <s v="Banco de Chile"/>
    <x v="3"/>
    <n v="0"/>
    <n v="3000"/>
  </r>
  <r>
    <n v="318171"/>
    <n v="38625"/>
    <n v="49608527"/>
    <s v="quinta compañia San Felipe"/>
    <x v="1"/>
    <d v="2017-06-28T13:07:20"/>
    <x v="19"/>
    <d v="2017-07-04T00:00:00"/>
    <s v="Banco de Crédito e Inversiones"/>
    <m/>
    <s v="Banco de Chile"/>
    <x v="3"/>
    <n v="0"/>
    <n v="3000"/>
  </r>
  <r>
    <n v="343134"/>
    <n v="38625"/>
    <n v="49608527"/>
    <s v="quinta compañia San Felipe"/>
    <x v="1"/>
    <d v="2017-07-27T16:39:09"/>
    <x v="12"/>
    <d v="2017-08-02T00:00:00"/>
    <s v="Banco de Crédito e Inversiones"/>
    <m/>
    <s v="Banco de Chile"/>
    <x v="3"/>
    <n v="0"/>
    <n v="3000"/>
  </r>
  <r>
    <n v="135336"/>
    <n v="38755"/>
    <n v="137517744"/>
    <s v="primera compañia San Felipe"/>
    <x v="1"/>
    <d v="2016-07-15T13:21:50"/>
    <x v="13"/>
    <d v="2016-07-20T00:00:00"/>
    <s v="Banco de Crédito e Inversiones"/>
    <m/>
    <s v="Banco de Chile"/>
    <x v="3"/>
    <n v="0"/>
    <n v="5000"/>
  </r>
  <r>
    <n v="144178"/>
    <n v="38755"/>
    <n v="137517744"/>
    <s v="primera compañia San Felipe"/>
    <x v="1"/>
    <d v="2016-07-27T15:47:34"/>
    <x v="2"/>
    <d v="2016-08-09T00:00:00"/>
    <s v="Banco de Crédito e Inversiones"/>
    <m/>
    <s v="Banco de Chile"/>
    <x v="3"/>
    <n v="0"/>
    <n v="5000"/>
  </r>
  <r>
    <n v="178472"/>
    <n v="38755"/>
    <n v="137517744"/>
    <s v="primera compañia San Felipe"/>
    <x v="1"/>
    <d v="2016-10-27T13:35:17"/>
    <x v="14"/>
    <d v="2016-11-08T00:00:00"/>
    <s v="Banco de Crédito e Inversiones"/>
    <m/>
    <s v="Banco de Chile"/>
    <x v="3"/>
    <n v="0"/>
    <n v="5000"/>
  </r>
  <r>
    <n v="166496"/>
    <n v="38755"/>
    <n v="137517744"/>
    <s v="primera compañia San Felipe"/>
    <x v="1"/>
    <d v="2016-09-29T12:20:47"/>
    <x v="15"/>
    <d v="2016-10-04T00:00:00"/>
    <s v="Banco de Crédito e Inversiones"/>
    <m/>
    <s v="Banco de Chile"/>
    <x v="3"/>
    <n v="0"/>
    <n v="5000"/>
  </r>
  <r>
    <n v="155081"/>
    <n v="38755"/>
    <n v="137517744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220248"/>
    <n v="38755"/>
    <n v="137517744"/>
    <s v="primera compañia San Felipe"/>
    <x v="1"/>
    <d v="2017-01-26T15:39:04"/>
    <x v="6"/>
    <d v="2017-02-02T00:00:00"/>
    <s v="Banco de Crédito e Inversiones"/>
    <m/>
    <s v="Banco de Chile"/>
    <x v="3"/>
    <n v="0"/>
    <n v="5000"/>
  </r>
  <r>
    <n v="205442"/>
    <n v="38755"/>
    <n v="137517744"/>
    <s v="primera compañia San Felipe"/>
    <x v="1"/>
    <d v="2016-12-29T16:59:06"/>
    <x v="16"/>
    <d v="2017-01-05T00:00:00"/>
    <s v="Banco de Crédito e Inversiones"/>
    <m/>
    <s v="Banco de Chile"/>
    <x v="3"/>
    <n v="0"/>
    <n v="5000"/>
  </r>
  <r>
    <n v="191280"/>
    <n v="38755"/>
    <n v="137517744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36804"/>
    <n v="38755"/>
    <n v="137517744"/>
    <s v="primera compañia San Felipe"/>
    <x v="1"/>
    <d v="2017-02-27T12:19:23"/>
    <x v="7"/>
    <d v="2017-03-02T00:00:00"/>
    <s v="Banco de Crédito e Inversiones"/>
    <m/>
    <s v="Banco de Chile"/>
    <x v="3"/>
    <n v="0"/>
    <n v="5000"/>
  </r>
  <r>
    <n v="254184"/>
    <n v="38755"/>
    <n v="137517744"/>
    <s v="primera compañia San Felipe"/>
    <x v="1"/>
    <d v="2017-03-28T15:24:43"/>
    <x v="17"/>
    <d v="2017-04-04T00:00:00"/>
    <s v="Banco de Crédito e Inversiones"/>
    <m/>
    <s v="Banco de Chile"/>
    <x v="3"/>
    <n v="0"/>
    <n v="5000"/>
  </r>
  <r>
    <n v="272363"/>
    <n v="38755"/>
    <n v="137517744"/>
    <s v="primera compañia San Felipe"/>
    <x v="1"/>
    <d v="2017-04-26T15:42:27"/>
    <x v="18"/>
    <d v="2017-05-04T00:00:00"/>
    <s v="Banco de Crédito e Inversiones"/>
    <m/>
    <s v="Banco de Chile"/>
    <x v="3"/>
    <n v="0"/>
    <n v="5000"/>
  </r>
  <r>
    <n v="295500"/>
    <n v="38755"/>
    <n v="137517744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318135"/>
    <n v="38755"/>
    <n v="137517744"/>
    <s v="primera compañia San Felipe"/>
    <x v="1"/>
    <d v="2017-06-28T13:07:20"/>
    <x v="19"/>
    <d v="2017-07-04T00:00:00"/>
    <s v="Banco de Crédito e Inversiones"/>
    <m/>
    <s v="Banco de Chile"/>
    <x v="3"/>
    <n v="0"/>
    <n v="5000"/>
  </r>
  <r>
    <n v="343098"/>
    <n v="38755"/>
    <n v="137517744"/>
    <s v="primera compañia San Felipe"/>
    <x v="1"/>
    <d v="2017-07-27T16:39:09"/>
    <x v="12"/>
    <d v="2017-08-02T00:00:00"/>
    <s v="Banco de Crédito e Inversiones"/>
    <m/>
    <s v="Banco de Chile"/>
    <x v="3"/>
    <n v="0"/>
    <n v="5000"/>
  </r>
  <r>
    <n v="144179"/>
    <n v="38756"/>
    <n v="67477456"/>
    <s v="primera compañia San Felipe"/>
    <x v="1"/>
    <d v="2016-07-27T15:47:34"/>
    <x v="2"/>
    <d v="2016-08-03T00:00:00"/>
    <s v="Banco Santander"/>
    <m/>
    <s v="Banco de Chile"/>
    <x v="3"/>
    <n v="0"/>
    <n v="5000"/>
  </r>
  <r>
    <n v="135337"/>
    <n v="38756"/>
    <n v="67477456"/>
    <s v="primera compañia San Felipe"/>
    <x v="1"/>
    <d v="2016-07-15T13:21:50"/>
    <x v="13"/>
    <d v="2016-07-20T00:00:00"/>
    <s v="Banco Santander"/>
    <m/>
    <s v="Banco de Chile"/>
    <x v="3"/>
    <n v="0"/>
    <n v="5000"/>
  </r>
  <r>
    <n v="155082"/>
    <n v="38756"/>
    <n v="67477456"/>
    <s v="primera compañia San Felipe"/>
    <x v="1"/>
    <d v="2016-08-26T16:39:45"/>
    <x v="1"/>
    <d v="2016-09-05T00:00:00"/>
    <s v="Banco Santander"/>
    <m/>
    <s v="Banco de Chile"/>
    <x v="3"/>
    <n v="0"/>
    <n v="5000"/>
  </r>
  <r>
    <n v="166497"/>
    <n v="38756"/>
    <n v="67477456"/>
    <s v="primera compañia San Felipe"/>
    <x v="1"/>
    <d v="2016-09-29T12:20:47"/>
    <x v="15"/>
    <d v="2016-10-04T00:00:00"/>
    <s v="Banco Santander"/>
    <m/>
    <s v="Banco de Chile"/>
    <x v="3"/>
    <n v="0"/>
    <n v="5000"/>
  </r>
  <r>
    <n v="178473"/>
    <n v="38756"/>
    <n v="67477456"/>
    <s v="primera compañia San Felipe"/>
    <x v="1"/>
    <d v="2016-10-27T13:35:17"/>
    <x v="14"/>
    <d v="2016-11-08T00:00:00"/>
    <s v="Banco Santander"/>
    <m/>
    <s v="Banco de Chile"/>
    <x v="3"/>
    <n v="0"/>
    <n v="5000"/>
  </r>
  <r>
    <n v="191281"/>
    <n v="38756"/>
    <n v="67477456"/>
    <s v="primera compañia San Felipe"/>
    <x v="1"/>
    <d v="2016-11-29T11:48:53"/>
    <x v="5"/>
    <d v="2016-12-02T00:00:00"/>
    <s v="Banco Santander"/>
    <m/>
    <s v="Banco de Chile"/>
    <x v="3"/>
    <n v="0"/>
    <n v="5000"/>
  </r>
  <r>
    <n v="205443"/>
    <n v="38756"/>
    <n v="67477456"/>
    <s v="primera compañia San Felipe"/>
    <x v="1"/>
    <d v="2016-12-29T16:59:06"/>
    <x v="16"/>
    <d v="2017-01-05T00:00:00"/>
    <s v="Banco Santander"/>
    <m/>
    <s v="Banco de Chile"/>
    <x v="3"/>
    <n v="0"/>
    <n v="5000"/>
  </r>
  <r>
    <n v="220249"/>
    <n v="38756"/>
    <n v="67477456"/>
    <s v="primera compañia San Felipe"/>
    <x v="1"/>
    <d v="2017-01-26T15:39:04"/>
    <x v="6"/>
    <d v="2017-02-02T00:00:00"/>
    <s v="Banco Santander"/>
    <m/>
    <s v="Banco de Chile"/>
    <x v="3"/>
    <n v="0"/>
    <n v="5000"/>
  </r>
  <r>
    <n v="254185"/>
    <n v="38756"/>
    <n v="67477456"/>
    <s v="primera compañia San Felipe"/>
    <x v="1"/>
    <d v="2017-03-28T15:24:43"/>
    <x v="17"/>
    <d v="2017-04-04T00:00:00"/>
    <s v="Banco Santander"/>
    <m/>
    <s v="Banco de Chile"/>
    <x v="3"/>
    <n v="0"/>
    <n v="5000"/>
  </r>
  <r>
    <n v="236805"/>
    <n v="38756"/>
    <n v="67477456"/>
    <s v="primera compañia San Felipe"/>
    <x v="1"/>
    <d v="2017-02-27T12:19:23"/>
    <x v="7"/>
    <d v="2017-03-02T00:00:00"/>
    <s v="Banco Santander"/>
    <m/>
    <s v="Banco de Chile"/>
    <x v="3"/>
    <n v="0"/>
    <n v="5000"/>
  </r>
  <r>
    <n v="295501"/>
    <n v="38756"/>
    <n v="67477456"/>
    <s v="primera compañia San Felipe"/>
    <x v="1"/>
    <d v="2017-05-29T17:25:45"/>
    <x v="9"/>
    <d v="2017-06-06T00:00:00"/>
    <s v="Banco Santander"/>
    <m/>
    <s v="Banco de Chile"/>
    <x v="3"/>
    <n v="0"/>
    <n v="5000"/>
  </r>
  <r>
    <n v="272364"/>
    <n v="38756"/>
    <n v="67477456"/>
    <s v="primera compañia San Felipe"/>
    <x v="1"/>
    <d v="2017-04-26T15:42:27"/>
    <x v="18"/>
    <d v="2017-05-04T00:00:00"/>
    <s v="Banco Santander"/>
    <m/>
    <s v="Banco de Chile"/>
    <x v="3"/>
    <n v="0"/>
    <n v="5000"/>
  </r>
  <r>
    <n v="318136"/>
    <n v="38756"/>
    <n v="67477456"/>
    <s v="primera compañia San Felipe"/>
    <x v="1"/>
    <d v="2017-06-28T13:07:20"/>
    <x v="19"/>
    <d v="2017-07-04T00:00:00"/>
    <s v="Banco Santander"/>
    <m/>
    <s v="Banco de Chile"/>
    <x v="3"/>
    <n v="0"/>
    <n v="5000"/>
  </r>
  <r>
    <n v="343099"/>
    <n v="38756"/>
    <n v="67477456"/>
    <s v="primera compañia San Felipe"/>
    <x v="1"/>
    <d v="2017-07-27T16:39:09"/>
    <x v="12"/>
    <d v="2017-08-02T00:00:00"/>
    <s v="Banco Santander"/>
    <m/>
    <s v="Banco de Chile"/>
    <x v="3"/>
    <n v="0"/>
    <n v="5000"/>
  </r>
  <r>
    <n v="144321"/>
    <n v="38795"/>
    <n v="118674065"/>
    <s v="primera compañia San Felipe"/>
    <x v="1"/>
    <d v="2016-07-27T15:47:34"/>
    <x v="2"/>
    <d v="2016-08-09T00:00:00"/>
    <s v="Banco Estado"/>
    <m/>
    <s v="Banco de Chile"/>
    <x v="3"/>
    <n v="0"/>
    <n v="3000"/>
  </r>
  <r>
    <n v="135470"/>
    <n v="38795"/>
    <n v="118674065"/>
    <s v="primera compañia San Felipe"/>
    <x v="1"/>
    <d v="2016-07-15T13:21:50"/>
    <x v="13"/>
    <d v="2016-08-01T00:00:00"/>
    <s v="Banco Estado"/>
    <m/>
    <s v="Banco de Chile"/>
    <x v="4"/>
    <n v="0"/>
    <n v="3000"/>
  </r>
  <r>
    <n v="155222"/>
    <n v="38795"/>
    <n v="118674065"/>
    <s v="primera compañia San Felipe"/>
    <x v="1"/>
    <d v="2016-08-26T16:39:45"/>
    <x v="1"/>
    <d v="2016-09-12T00:00:00"/>
    <s v="Banco Estado"/>
    <m/>
    <s v="Banco de Chile"/>
    <x v="3"/>
    <n v="0"/>
    <n v="3000"/>
  </r>
  <r>
    <n v="166635"/>
    <n v="38795"/>
    <n v="118674065"/>
    <s v="primera compañia San Felipe"/>
    <x v="1"/>
    <d v="2016-09-29T12:20:47"/>
    <x v="15"/>
    <d v="2016-10-04T00:00:00"/>
    <s v="Banco Estado"/>
    <m/>
    <s v="Banco de Chile"/>
    <x v="3"/>
    <n v="0"/>
    <n v="3000"/>
  </r>
  <r>
    <n v="178609"/>
    <n v="38795"/>
    <n v="118674065"/>
    <s v="primera compañia San Felipe"/>
    <x v="1"/>
    <d v="2016-10-27T13:35:17"/>
    <x v="14"/>
    <d v="2016-11-15T00:00:00"/>
    <s v="Banco Estado"/>
    <m/>
    <s v="Banco de Chile"/>
    <x v="3"/>
    <n v="0"/>
    <n v="3000"/>
  </r>
  <r>
    <n v="191414"/>
    <n v="38795"/>
    <n v="118674065"/>
    <s v="primera compañia San Felipe"/>
    <x v="1"/>
    <d v="2016-11-29T11:48:53"/>
    <x v="5"/>
    <d v="2016-12-13T00:00:00"/>
    <s v="Banco Estado"/>
    <m/>
    <s v="Banco de Chile"/>
    <x v="3"/>
    <n v="0"/>
    <n v="3000"/>
  </r>
  <r>
    <n v="205575"/>
    <n v="38795"/>
    <n v="118674065"/>
    <s v="primera compañia San Felipe"/>
    <x v="1"/>
    <d v="2016-12-29T16:59:06"/>
    <x v="16"/>
    <d v="2017-01-05T00:00:00"/>
    <s v="Banco Estado"/>
    <m/>
    <s v="Banco de Chile"/>
    <x v="3"/>
    <n v="0"/>
    <n v="3000"/>
  </r>
  <r>
    <n v="220381"/>
    <n v="38795"/>
    <n v="118674065"/>
    <s v="primera compañia San Felipe"/>
    <x v="1"/>
    <d v="2017-01-26T15:39:04"/>
    <x v="6"/>
    <d v="2017-02-06T00:00:00"/>
    <s v="Banco Estado"/>
    <m/>
    <s v="Banco de Chile"/>
    <x v="3"/>
    <n v="0"/>
    <n v="3000"/>
  </r>
  <r>
    <n v="236935"/>
    <n v="38795"/>
    <n v="118674065"/>
    <s v="primera compañia San Felipe"/>
    <x v="1"/>
    <d v="2017-02-27T12:19:23"/>
    <x v="7"/>
    <d v="2017-03-02T00:00:00"/>
    <s v="Banco Estado"/>
    <m/>
    <s v="Banco de Chile"/>
    <x v="3"/>
    <n v="0"/>
    <n v="3000"/>
  </r>
  <r>
    <n v="254312"/>
    <n v="38795"/>
    <n v="118674065"/>
    <s v="primera compañia San Felipe"/>
    <x v="1"/>
    <d v="2017-03-28T15:24:43"/>
    <x v="17"/>
    <d v="2017-04-04T00:00:00"/>
    <s v="Banco Estado"/>
    <m/>
    <s v="Banco de Chile"/>
    <x v="3"/>
    <n v="0"/>
    <n v="3000"/>
  </r>
  <r>
    <n v="295625"/>
    <n v="38795"/>
    <n v="118674065"/>
    <s v="primera compañia San Felipe"/>
    <x v="1"/>
    <d v="2017-05-29T17:25:45"/>
    <x v="9"/>
    <d v="2017-06-08T00:00:00"/>
    <s v="Banco Estado"/>
    <m/>
    <s v="Banco de Chile"/>
    <x v="3"/>
    <n v="0"/>
    <n v="3000"/>
  </r>
  <r>
    <n v="272490"/>
    <n v="38795"/>
    <n v="118674065"/>
    <s v="primera compañia San Felipe"/>
    <x v="1"/>
    <d v="2017-04-26T15:42:27"/>
    <x v="18"/>
    <d v="2017-05-04T00:00:00"/>
    <s v="Banco Estado"/>
    <m/>
    <s v="Banco de Chile"/>
    <x v="3"/>
    <n v="0"/>
    <n v="3000"/>
  </r>
  <r>
    <n v="318259"/>
    <n v="38795"/>
    <n v="118674065"/>
    <s v="primera compañia San Felipe"/>
    <x v="1"/>
    <d v="2017-06-28T13:07:20"/>
    <x v="19"/>
    <d v="2017-07-11T00:00:00"/>
    <s v="Banco Estado"/>
    <m/>
    <s v="Banco de Chile"/>
    <x v="3"/>
    <n v="0"/>
    <n v="3000"/>
  </r>
  <r>
    <n v="343221"/>
    <n v="38795"/>
    <n v="118674065"/>
    <s v="primera compañia San Felipe"/>
    <x v="1"/>
    <d v="2017-07-27T16:39:09"/>
    <x v="12"/>
    <d v="2017-08-02T00:00:00"/>
    <s v="Banco Estado"/>
    <m/>
    <s v="Banco de Chile"/>
    <x v="3"/>
    <n v="0"/>
    <n v="3000"/>
  </r>
  <r>
    <n v="144211"/>
    <n v="38797"/>
    <n v="68529549"/>
    <s v="primera compañia San Felipe"/>
    <x v="1"/>
    <d v="2016-07-27T15:47:34"/>
    <x v="2"/>
    <d v="2016-08-03T00:00:00"/>
    <s v="Banco Estado"/>
    <m/>
    <s v="Banco de Chile"/>
    <x v="3"/>
    <n v="0"/>
    <n v="3000"/>
  </r>
  <r>
    <n v="135368"/>
    <n v="38797"/>
    <n v="68529549"/>
    <s v="primera compañia San Felipe"/>
    <x v="1"/>
    <d v="2016-07-15T13:21:50"/>
    <x v="13"/>
    <d v="2016-07-20T00:00:00"/>
    <s v="Banco Estado"/>
    <m/>
    <s v="Banco de Chile"/>
    <x v="3"/>
    <n v="0"/>
    <n v="3000"/>
  </r>
  <r>
    <n v="178504"/>
    <n v="38797"/>
    <n v="68529549"/>
    <s v="primera compañia San Felipe"/>
    <x v="1"/>
    <d v="2016-10-27T13:35:17"/>
    <x v="14"/>
    <d v="2016-11-08T00:00:00"/>
    <s v="Banco Estado"/>
    <m/>
    <s v="Banco de Chile"/>
    <x v="3"/>
    <n v="0"/>
    <n v="3000"/>
  </r>
  <r>
    <n v="166528"/>
    <n v="38797"/>
    <n v="68529549"/>
    <s v="primera compañia San Felipe"/>
    <x v="1"/>
    <d v="2016-09-29T12:20:47"/>
    <x v="15"/>
    <d v="2016-10-04T00:00:00"/>
    <s v="Banco Estado"/>
    <m/>
    <s v="Banco de Chile"/>
    <x v="3"/>
    <n v="0"/>
    <n v="3000"/>
  </r>
  <r>
    <n v="155114"/>
    <n v="38797"/>
    <n v="68529549"/>
    <s v="primera compañia San Felipe"/>
    <x v="1"/>
    <d v="2016-08-26T16:39:45"/>
    <x v="1"/>
    <d v="2016-09-05T00:00:00"/>
    <s v="Banco Estado"/>
    <m/>
    <s v="Banco de Chile"/>
    <x v="3"/>
    <n v="0"/>
    <n v="3000"/>
  </r>
  <r>
    <n v="220278"/>
    <n v="38797"/>
    <n v="68529549"/>
    <s v="primera compañia San Felipe"/>
    <x v="1"/>
    <d v="2017-01-26T15:39:04"/>
    <x v="6"/>
    <d v="2017-02-02T00:00:00"/>
    <s v="Banco Estado"/>
    <m/>
    <s v="Banco de Chile"/>
    <x v="3"/>
    <n v="0"/>
    <n v="3000"/>
  </r>
  <r>
    <n v="205472"/>
    <n v="38797"/>
    <n v="68529549"/>
    <s v="primera compañia San Felipe"/>
    <x v="1"/>
    <d v="2016-12-29T16:59:06"/>
    <x v="16"/>
    <d v="2017-01-05T00:00:00"/>
    <s v="Banco Estado"/>
    <m/>
    <s v="Banco de Chile"/>
    <x v="3"/>
    <n v="0"/>
    <n v="3000"/>
  </r>
  <r>
    <n v="191311"/>
    <n v="38797"/>
    <n v="68529549"/>
    <s v="primera compañia San Felipe"/>
    <x v="1"/>
    <d v="2016-11-29T11:48:53"/>
    <x v="5"/>
    <d v="2016-12-02T00:00:00"/>
    <s v="Banco Estado"/>
    <m/>
    <s v="Banco de Chile"/>
    <x v="3"/>
    <n v="0"/>
    <n v="3000"/>
  </r>
  <r>
    <n v="254213"/>
    <n v="38797"/>
    <n v="68529549"/>
    <s v="primera compañia San Felipe"/>
    <x v="1"/>
    <d v="2017-03-28T15:24:43"/>
    <x v="17"/>
    <d v="2017-04-04T00:00:00"/>
    <s v="Banco Estado"/>
    <m/>
    <s v="Banco de Chile"/>
    <x v="3"/>
    <n v="0"/>
    <n v="3000"/>
  </r>
  <r>
    <n v="236833"/>
    <n v="38797"/>
    <n v="68529549"/>
    <s v="primera compañia San Felipe"/>
    <x v="1"/>
    <d v="2017-02-27T12:19:23"/>
    <x v="7"/>
    <d v="2017-03-02T00:00:00"/>
    <s v="Banco Estado"/>
    <m/>
    <s v="Banco de Chile"/>
    <x v="3"/>
    <n v="0"/>
    <n v="3000"/>
  </r>
  <r>
    <n v="295529"/>
    <n v="38797"/>
    <n v="68529549"/>
    <s v="primera compañia San Felipe"/>
    <x v="1"/>
    <d v="2017-05-29T17:25:45"/>
    <x v="9"/>
    <d v="2017-06-06T00:00:00"/>
    <s v="Banco Estado"/>
    <m/>
    <s v="Banco de Chile"/>
    <x v="3"/>
    <n v="0"/>
    <n v="3000"/>
  </r>
  <r>
    <n v="272392"/>
    <n v="38797"/>
    <n v="68529549"/>
    <s v="primera compañia San Felipe"/>
    <x v="1"/>
    <d v="2017-04-26T15:42:27"/>
    <x v="18"/>
    <d v="2017-05-04T00:00:00"/>
    <s v="Banco Estado"/>
    <m/>
    <s v="Banco de Chile"/>
    <x v="3"/>
    <n v="0"/>
    <n v="3000"/>
  </r>
  <r>
    <n v="318164"/>
    <n v="38797"/>
    <n v="68529549"/>
    <s v="primera compañia San Felipe"/>
    <x v="1"/>
    <d v="2017-06-28T13:07:20"/>
    <x v="19"/>
    <d v="2017-07-04T00:00:00"/>
    <s v="Banco Estado"/>
    <m/>
    <s v="Banco de Chile"/>
    <x v="3"/>
    <n v="0"/>
    <n v="3000"/>
  </r>
  <r>
    <n v="343127"/>
    <n v="38797"/>
    <n v="68529549"/>
    <s v="primera compañia San Felipe"/>
    <x v="1"/>
    <d v="2017-07-27T16:39:09"/>
    <x v="12"/>
    <d v="2017-08-02T00:00:00"/>
    <s v="Banco Estado"/>
    <m/>
    <s v="Banco de Chile"/>
    <x v="3"/>
    <n v="0"/>
    <n v="3000"/>
  </r>
  <r>
    <n v="135369"/>
    <n v="38838"/>
    <n v="119437709"/>
    <s v="primera compañia San Felipe"/>
    <x v="1"/>
    <d v="2016-07-15T13:21:50"/>
    <x v="13"/>
    <d v="2016-08-01T00:00:00"/>
    <s v="Banco Estado"/>
    <m/>
    <s v="Banco de Chile"/>
    <x v="4"/>
    <n v="0"/>
    <n v="5000"/>
  </r>
  <r>
    <n v="144212"/>
    <n v="38838"/>
    <n v="119437709"/>
    <s v="primera compañia San Felipe"/>
    <x v="1"/>
    <d v="2016-07-27T15:47:34"/>
    <x v="2"/>
    <d v="2016-09-07T00:00:00"/>
    <s v="Banco Estado"/>
    <m/>
    <s v="Banco de Chile"/>
    <x v="4"/>
    <n v="0"/>
    <n v="5000"/>
  </r>
  <r>
    <n v="155115"/>
    <n v="38838"/>
    <n v="119437709"/>
    <s v="primera compañia San Felipe"/>
    <x v="1"/>
    <d v="2016-08-26T16:39:45"/>
    <x v="1"/>
    <d v="2016-10-04T00:00:00"/>
    <s v="Banco Estado"/>
    <m/>
    <s v="Banco de Chile"/>
    <x v="4"/>
    <n v="0"/>
    <n v="5000"/>
  </r>
  <r>
    <n v="166529"/>
    <n v="38838"/>
    <n v="119437709"/>
    <s v="primera compañia San Felipe"/>
    <x v="1"/>
    <d v="2016-09-29T12:20:47"/>
    <x v="15"/>
    <d v="2016-11-02T00:00:00"/>
    <s v="Banco Estado"/>
    <m/>
    <s v="Banco de Chile"/>
    <x v="4"/>
    <n v="0"/>
    <n v="5000"/>
  </r>
  <r>
    <n v="178505"/>
    <n v="38838"/>
    <n v="119437709"/>
    <s v="primera compañia San Felipe"/>
    <x v="1"/>
    <d v="2016-10-27T13:35:17"/>
    <x v="14"/>
    <d v="2016-11-29T00:00:00"/>
    <s v="Banco Estado"/>
    <m/>
    <s v="Banco de Chile"/>
    <x v="4"/>
    <n v="0"/>
    <n v="5000"/>
  </r>
  <r>
    <n v="191312"/>
    <n v="38838"/>
    <n v="119437709"/>
    <s v="primera compañia San Felipe"/>
    <x v="1"/>
    <d v="2016-11-29T11:48:53"/>
    <x v="5"/>
    <d v="2017-01-09T00:00:00"/>
    <s v="Banco Estado"/>
    <m/>
    <s v="Banco de Chile"/>
    <x v="4"/>
    <n v="0"/>
    <n v="5000"/>
  </r>
  <r>
    <n v="205473"/>
    <n v="38838"/>
    <n v="119437709"/>
    <s v="primera compañia San Felipe"/>
    <x v="1"/>
    <d v="2016-12-29T16:59:06"/>
    <x v="16"/>
    <d v="2017-01-31T00:00:00"/>
    <s v="Banco Estado"/>
    <m/>
    <s v="Banco de Chile"/>
    <x v="4"/>
    <n v="0"/>
    <n v="5000"/>
  </r>
  <r>
    <n v="220279"/>
    <n v="38838"/>
    <n v="119437709"/>
    <s v="primera compañia San Felipe"/>
    <x v="1"/>
    <d v="2017-01-26T15:39:04"/>
    <x v="6"/>
    <d v="2017-03-01T00:00:00"/>
    <s v="Banco Estado"/>
    <m/>
    <s v="Banco de Chile"/>
    <x v="4"/>
    <n v="0"/>
    <n v="5000"/>
  </r>
  <r>
    <n v="236834"/>
    <n v="38838"/>
    <n v="119437709"/>
    <s v="primera compañia San Felipe"/>
    <x v="1"/>
    <d v="2017-02-27T12:19:23"/>
    <x v="7"/>
    <d v="2017-04-04T00:00:00"/>
    <s v="Banco Estado"/>
    <m/>
    <s v="Banco de Chile"/>
    <x v="4"/>
    <n v="0"/>
    <n v="5000"/>
  </r>
  <r>
    <n v="254214"/>
    <n v="38838"/>
    <n v="119437709"/>
    <s v="primera compañia San Felipe"/>
    <x v="1"/>
    <d v="2017-03-28T15:24:43"/>
    <x v="17"/>
    <d v="2017-05-04T00:00:00"/>
    <s v="Banco Estado"/>
    <m/>
    <s v="Banco de Chile"/>
    <x v="4"/>
    <n v="0"/>
    <n v="5000"/>
  </r>
  <r>
    <n v="272393"/>
    <n v="38838"/>
    <n v="119437709"/>
    <s v="primera compañia San Felipe"/>
    <x v="1"/>
    <d v="2017-04-26T15:42:27"/>
    <x v="18"/>
    <d v="2017-06-06T00:00:00"/>
    <s v="Banco Estado"/>
    <m/>
    <s v="Banco de Chile"/>
    <x v="4"/>
    <n v="0"/>
    <n v="5000"/>
  </r>
  <r>
    <n v="295530"/>
    <n v="38838"/>
    <n v="119437709"/>
    <s v="primera compañia San Felipe"/>
    <x v="1"/>
    <d v="2017-05-29T17:25:45"/>
    <x v="9"/>
    <d v="2017-07-04T00:00:00"/>
    <s v="Banco Estado"/>
    <m/>
    <s v="Banco de Chile"/>
    <x v="4"/>
    <n v="0"/>
    <n v="5000"/>
  </r>
  <r>
    <n v="318165"/>
    <n v="38838"/>
    <n v="119437709"/>
    <s v="primera compañia San Felipe"/>
    <x v="1"/>
    <d v="2017-06-28T13:07:20"/>
    <x v="19"/>
    <d v="2017-07-28T00:00:00"/>
    <s v="Banco Estado"/>
    <m/>
    <s v="Banco de Chile"/>
    <x v="4"/>
    <n v="0"/>
    <n v="5000"/>
  </r>
  <r>
    <n v="343128"/>
    <n v="38838"/>
    <n v="119437709"/>
    <s v="primera compañia San Felipe"/>
    <x v="1"/>
    <d v="2017-07-27T16:39:09"/>
    <x v="12"/>
    <d v="2017-08-16T00:00:00"/>
    <s v="Banco Estado"/>
    <m/>
    <s v="Banco de Chile"/>
    <x v="5"/>
    <n v="99"/>
    <n v="5000"/>
  </r>
  <r>
    <n v="144213"/>
    <n v="38839"/>
    <n v="197880856"/>
    <s v="primera compañia San Felipe"/>
    <x v="1"/>
    <d v="2016-07-27T15:47:34"/>
    <x v="2"/>
    <d v="2016-09-07T00:00:00"/>
    <s v="Banco Estado"/>
    <m/>
    <s v="Banco de Chile"/>
    <x v="4"/>
    <n v="0"/>
    <n v="5000"/>
  </r>
  <r>
    <n v="135370"/>
    <n v="38839"/>
    <n v="197880856"/>
    <s v="primera compañia San Felipe"/>
    <x v="1"/>
    <d v="2016-07-15T13:21:50"/>
    <x v="13"/>
    <d v="2016-08-01T00:00:00"/>
    <s v="Banco Estado"/>
    <m/>
    <s v="Banco de Chile"/>
    <x v="4"/>
    <n v="0"/>
    <n v="5000"/>
  </r>
  <r>
    <n v="178506"/>
    <n v="38839"/>
    <n v="197880856"/>
    <s v="primera compañia San Felipe"/>
    <x v="1"/>
    <d v="2016-10-27T13:35:17"/>
    <x v="14"/>
    <d v="2016-11-29T00:00:00"/>
    <s v="Banco Estado"/>
    <m/>
    <s v="Banco de Chile"/>
    <x v="4"/>
    <n v="0"/>
    <n v="5000"/>
  </r>
  <r>
    <n v="166530"/>
    <n v="38839"/>
    <n v="197880856"/>
    <s v="primera compañia San Felipe"/>
    <x v="1"/>
    <d v="2016-09-29T12:20:47"/>
    <x v="15"/>
    <d v="2016-11-02T00:00:00"/>
    <s v="Banco Estado"/>
    <m/>
    <s v="Banco de Chile"/>
    <x v="4"/>
    <n v="0"/>
    <n v="5000"/>
  </r>
  <r>
    <n v="155116"/>
    <n v="38839"/>
    <n v="197880856"/>
    <s v="primera compañia San Felipe"/>
    <x v="1"/>
    <d v="2016-08-26T16:39:45"/>
    <x v="1"/>
    <d v="2016-10-04T00:00:00"/>
    <s v="Banco Estado"/>
    <m/>
    <s v="Banco de Chile"/>
    <x v="4"/>
    <n v="0"/>
    <n v="5000"/>
  </r>
  <r>
    <n v="220280"/>
    <n v="38839"/>
    <n v="197880856"/>
    <s v="primera compañia San Felipe"/>
    <x v="1"/>
    <d v="2017-01-26T15:39:04"/>
    <x v="6"/>
    <d v="2017-03-01T00:00:00"/>
    <s v="Banco Estado"/>
    <m/>
    <s v="Banco de Chile"/>
    <x v="4"/>
    <n v="0"/>
    <n v="5000"/>
  </r>
  <r>
    <n v="205474"/>
    <n v="38839"/>
    <n v="197880856"/>
    <s v="primera compañia San Felipe"/>
    <x v="1"/>
    <d v="2016-12-29T16:59:06"/>
    <x v="16"/>
    <d v="2017-01-31T00:00:00"/>
    <s v="Banco Estado"/>
    <m/>
    <s v="Banco de Chile"/>
    <x v="4"/>
    <n v="0"/>
    <n v="5000"/>
  </r>
  <r>
    <n v="191313"/>
    <n v="38839"/>
    <n v="197880856"/>
    <s v="primera compañia San Felipe"/>
    <x v="1"/>
    <d v="2016-11-29T11:48:53"/>
    <x v="5"/>
    <d v="2017-01-09T00:00:00"/>
    <s v="Banco Estado"/>
    <m/>
    <s v="Banco de Chile"/>
    <x v="4"/>
    <n v="0"/>
    <n v="5000"/>
  </r>
  <r>
    <n v="254215"/>
    <n v="38839"/>
    <n v="197880856"/>
    <s v="primera compañia San Felipe"/>
    <x v="1"/>
    <d v="2017-03-28T15:24:43"/>
    <x v="17"/>
    <d v="2017-05-04T00:00:00"/>
    <s v="Banco Estado"/>
    <m/>
    <s v="Banco de Chile"/>
    <x v="4"/>
    <n v="0"/>
    <n v="5000"/>
  </r>
  <r>
    <n v="236835"/>
    <n v="38839"/>
    <n v="197880856"/>
    <s v="primera compañia San Felipe"/>
    <x v="1"/>
    <d v="2017-02-27T12:19:23"/>
    <x v="7"/>
    <d v="2017-04-04T00:00:00"/>
    <s v="Banco Estado"/>
    <m/>
    <s v="Banco de Chile"/>
    <x v="4"/>
    <n v="0"/>
    <n v="5000"/>
  </r>
  <r>
    <n v="295531"/>
    <n v="38839"/>
    <n v="197880856"/>
    <s v="primera compañia San Felipe"/>
    <x v="1"/>
    <d v="2017-05-29T17:25:45"/>
    <x v="9"/>
    <d v="2017-07-04T00:00:00"/>
    <s v="Banco Estado"/>
    <m/>
    <s v="Banco de Chile"/>
    <x v="4"/>
    <n v="0"/>
    <n v="5000"/>
  </r>
  <r>
    <n v="272394"/>
    <n v="38839"/>
    <n v="197880856"/>
    <s v="primera compañia San Felipe"/>
    <x v="1"/>
    <d v="2017-04-26T15:42:27"/>
    <x v="18"/>
    <d v="2017-06-06T00:00:00"/>
    <s v="Banco Estado"/>
    <m/>
    <s v="Banco de Chile"/>
    <x v="4"/>
    <n v="0"/>
    <n v="5000"/>
  </r>
  <r>
    <n v="318166"/>
    <n v="38839"/>
    <n v="197880856"/>
    <s v="primera compañia San Felipe"/>
    <x v="1"/>
    <d v="2017-06-28T13:07:20"/>
    <x v="19"/>
    <d v="2017-07-28T00:00:00"/>
    <s v="Banco Estado"/>
    <m/>
    <s v="Banco de Chile"/>
    <x v="4"/>
    <n v="0"/>
    <n v="5000"/>
  </r>
  <r>
    <n v="343129"/>
    <n v="38839"/>
    <n v="197880856"/>
    <s v="primera compañia San Felipe"/>
    <x v="1"/>
    <d v="2017-07-27T16:39:09"/>
    <x v="12"/>
    <d v="2017-08-16T00:00:00"/>
    <s v="Banco Estado"/>
    <m/>
    <s v="Banco de Chile"/>
    <x v="5"/>
    <n v="99"/>
    <n v="5000"/>
  </r>
  <r>
    <n v="135415"/>
    <n v="38841"/>
    <n v="109517844"/>
    <s v="primera compañia San Felipe"/>
    <x v="1"/>
    <d v="2016-07-15T13:21:50"/>
    <x v="13"/>
    <d v="2016-07-20T00:00:00"/>
    <s v="Banco Estado"/>
    <m/>
    <s v="Banco de Chile"/>
    <x v="3"/>
    <n v="0"/>
    <n v="3000"/>
  </r>
  <r>
    <n v="144265"/>
    <n v="38841"/>
    <n v="109517844"/>
    <s v="primera compañia San Felipe"/>
    <x v="1"/>
    <d v="2016-07-27T15:47:34"/>
    <x v="2"/>
    <d v="2016-08-03T00:00:00"/>
    <s v="Banco Estado"/>
    <m/>
    <s v="Banco de Chile"/>
    <x v="3"/>
    <n v="0"/>
    <n v="3000"/>
  </r>
  <r>
    <n v="178556"/>
    <n v="38841"/>
    <n v="109517844"/>
    <s v="primera compañia San Felipe"/>
    <x v="1"/>
    <d v="2016-10-27T13:35:17"/>
    <x v="14"/>
    <d v="2016-11-08T00:00:00"/>
    <s v="Banco Estado"/>
    <m/>
    <s v="Banco de Chile"/>
    <x v="3"/>
    <n v="0"/>
    <n v="3000"/>
  </r>
  <r>
    <n v="166581"/>
    <n v="38841"/>
    <n v="109517844"/>
    <s v="primera compañia San Felipe"/>
    <x v="1"/>
    <d v="2016-09-29T12:20:47"/>
    <x v="15"/>
    <d v="2016-10-04T00:00:00"/>
    <s v="Banco Estado"/>
    <m/>
    <s v="Banco de Chile"/>
    <x v="3"/>
    <n v="0"/>
    <n v="3000"/>
  </r>
  <r>
    <n v="155167"/>
    <n v="38841"/>
    <n v="109517844"/>
    <s v="primera compañia San Felipe"/>
    <x v="1"/>
    <d v="2016-08-26T16:39:45"/>
    <x v="1"/>
    <d v="2016-09-05T00:00:00"/>
    <s v="Banco Estado"/>
    <m/>
    <s v="Banco de Chile"/>
    <x v="3"/>
    <n v="0"/>
    <n v="3000"/>
  </r>
  <r>
    <n v="220330"/>
    <n v="38841"/>
    <n v="109517844"/>
    <s v="primera compañia San Felipe"/>
    <x v="1"/>
    <d v="2017-01-26T15:39:04"/>
    <x v="6"/>
    <d v="2017-02-02T00:00:00"/>
    <s v="Banco Estado"/>
    <m/>
    <s v="Banco de Chile"/>
    <x v="3"/>
    <n v="0"/>
    <n v="3000"/>
  </r>
  <r>
    <n v="205524"/>
    <n v="38841"/>
    <n v="109517844"/>
    <s v="primera compañia San Felipe"/>
    <x v="1"/>
    <d v="2016-12-29T16:59:06"/>
    <x v="16"/>
    <d v="2017-01-05T00:00:00"/>
    <s v="Banco Estado"/>
    <m/>
    <s v="Banco de Chile"/>
    <x v="3"/>
    <n v="0"/>
    <n v="3000"/>
  </r>
  <r>
    <n v="191363"/>
    <n v="38841"/>
    <n v="109517844"/>
    <s v="primera compañia San Felipe"/>
    <x v="1"/>
    <d v="2016-11-29T11:48:53"/>
    <x v="5"/>
    <d v="2016-12-02T00:00:00"/>
    <s v="Banco Estado"/>
    <m/>
    <s v="Banco de Chile"/>
    <x v="3"/>
    <n v="0"/>
    <n v="3000"/>
  </r>
  <r>
    <n v="236884"/>
    <n v="38841"/>
    <n v="109517844"/>
    <s v="primera compañia San Felipe"/>
    <x v="1"/>
    <d v="2017-02-27T12:19:23"/>
    <x v="7"/>
    <d v="2017-03-02T00:00:00"/>
    <s v="Banco Estado"/>
    <m/>
    <s v="Banco de Chile"/>
    <x v="3"/>
    <n v="0"/>
    <n v="3000"/>
  </r>
  <r>
    <n v="254263"/>
    <n v="38841"/>
    <n v="109517844"/>
    <s v="primera compañia San Felipe"/>
    <x v="1"/>
    <d v="2017-03-28T15:24:43"/>
    <x v="17"/>
    <d v="2017-04-04T00:00:00"/>
    <s v="Banco Estado"/>
    <m/>
    <s v="Banco de Chile"/>
    <x v="3"/>
    <n v="0"/>
    <n v="3000"/>
  </r>
  <r>
    <n v="272442"/>
    <n v="38841"/>
    <n v="109517844"/>
    <s v="primera compañia San Felipe"/>
    <x v="1"/>
    <d v="2017-04-26T15:42:27"/>
    <x v="18"/>
    <d v="2017-05-04T00:00:00"/>
    <s v="Banco Estado"/>
    <m/>
    <s v="Banco de Chile"/>
    <x v="3"/>
    <n v="0"/>
    <n v="3000"/>
  </r>
  <r>
    <n v="295578"/>
    <n v="38841"/>
    <n v="10951784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13"/>
    <n v="38841"/>
    <n v="109517844"/>
    <s v="primera compañia San Felipe"/>
    <x v="1"/>
    <d v="2017-06-28T13:07:20"/>
    <x v="19"/>
    <d v="2017-07-04T00:00:00"/>
    <s v="Banco Estado"/>
    <m/>
    <s v="Banco de Chile"/>
    <x v="3"/>
    <n v="0"/>
    <n v="3000"/>
  </r>
  <r>
    <n v="343175"/>
    <n v="38841"/>
    <n v="109517844"/>
    <s v="primera compañia San Felipe"/>
    <x v="1"/>
    <d v="2017-07-27T16:39:09"/>
    <x v="12"/>
    <d v="2017-08-02T00:00:00"/>
    <s v="Banco Estado"/>
    <m/>
    <s v="Banco de Chile"/>
    <x v="3"/>
    <n v="0"/>
    <n v="3000"/>
  </r>
  <r>
    <n v="146593"/>
    <n v="38843"/>
    <n v="175142282"/>
    <s v="primera compañia San Felipe"/>
    <x v="0"/>
    <d v="2016-07-27T17:31:49"/>
    <x v="2"/>
    <d v="2016-08-03T00:00:00"/>
    <s v="N/A"/>
    <m/>
    <s v="Banco de Chile"/>
    <x v="0"/>
    <n v="0"/>
    <n v="3000"/>
  </r>
  <r>
    <n v="182930"/>
    <n v="38843"/>
    <n v="175142282"/>
    <s v="primera compañia San Felipe"/>
    <x v="0"/>
    <d v="2016-10-27T13:36:23"/>
    <x v="0"/>
    <d v="2016-11-08T00:00:00"/>
    <s v="N/A"/>
    <m/>
    <s v="Banco de Chile"/>
    <x v="0"/>
    <n v="0"/>
    <n v="3000"/>
  </r>
  <r>
    <n v="158044"/>
    <n v="38843"/>
    <n v="175142282"/>
    <s v="primera compañia San Felipe"/>
    <x v="0"/>
    <d v="2016-08-26T16:44:44"/>
    <x v="1"/>
    <d v="2016-09-05T00:00:00"/>
    <s v="N/A"/>
    <m/>
    <s v="Banco de Chile"/>
    <x v="0"/>
    <n v="0"/>
    <n v="3000"/>
  </r>
  <r>
    <n v="170392"/>
    <n v="38843"/>
    <n v="175142282"/>
    <s v="primera compañia San Felipe"/>
    <x v="0"/>
    <d v="2016-09-29T14:18:20"/>
    <x v="3"/>
    <d v="2016-10-21T00:00:00"/>
    <s v="N/A"/>
    <m/>
    <s v="Banco de Chile"/>
    <x v="0"/>
    <n v="0"/>
    <n v="3000"/>
  </r>
  <r>
    <n v="211691"/>
    <n v="38843"/>
    <n v="175142282"/>
    <s v="primera compañia San Felipe"/>
    <x v="0"/>
    <d v="2016-12-29T17:00:06"/>
    <x v="4"/>
    <d v="2017-01-05T00:00:00"/>
    <s v="N/A"/>
    <m/>
    <s v="Banco de Chile"/>
    <x v="0"/>
    <n v="0"/>
    <n v="3000"/>
  </r>
  <r>
    <n v="196705"/>
    <n v="38843"/>
    <n v="175142282"/>
    <s v="primera compañia San Felipe"/>
    <x v="0"/>
    <d v="2016-11-29T12:15:21"/>
    <x v="5"/>
    <d v="2016-12-02T00:00:00"/>
    <s v="N/A"/>
    <m/>
    <s v="Banco de Chile"/>
    <x v="0"/>
    <n v="0"/>
    <n v="3000"/>
  </r>
  <r>
    <n v="227380"/>
    <n v="38843"/>
    <n v="175142282"/>
    <s v="primera compañia San Felipe"/>
    <x v="0"/>
    <d v="2017-01-26T15:42:46"/>
    <x v="6"/>
    <d v="2017-02-02T00:00:00"/>
    <s v="N/A"/>
    <m/>
    <s v="Banco de Chile"/>
    <x v="0"/>
    <n v="0"/>
    <n v="3000"/>
  </r>
  <r>
    <n v="245393"/>
    <n v="38843"/>
    <n v="175142282"/>
    <s v="primera compañia San Felipe"/>
    <x v="0"/>
    <d v="2017-02-27T12:21:12"/>
    <x v="7"/>
    <d v="2017-03-02T00:00:00"/>
    <s v="N/A"/>
    <m/>
    <s v="Banco de Chile"/>
    <x v="0"/>
    <n v="0"/>
    <n v="3000"/>
  </r>
  <r>
    <n v="263994"/>
    <n v="38843"/>
    <n v="175142282"/>
    <s v="primera compañia San Felipe"/>
    <x v="0"/>
    <d v="2017-03-28T15:29:12"/>
    <x v="8"/>
    <d v="2017-04-04T00:00:00"/>
    <s v="N/A"/>
    <m/>
    <s v="Banco de Chile"/>
    <x v="0"/>
    <n v="0"/>
    <n v="3000"/>
  </r>
  <r>
    <n v="287387"/>
    <n v="38843"/>
    <n v="175142282"/>
    <s v="primera compañia San Felipe"/>
    <x v="0"/>
    <d v="2017-05-29T17:17:41"/>
    <x v="9"/>
    <d v="2017-06-06T00:00:00"/>
    <s v="N/A"/>
    <m/>
    <s v="Banco de Chile"/>
    <x v="0"/>
    <n v="0"/>
    <n v="3000"/>
  </r>
  <r>
    <n v="283669"/>
    <n v="38843"/>
    <n v="175142282"/>
    <s v="primera compañia San Felipe"/>
    <x v="0"/>
    <d v="2017-04-26T15:45:17"/>
    <x v="10"/>
    <d v="2017-05-04T00:00:00"/>
    <s v="N/A"/>
    <m/>
    <s v="Banco de Chile"/>
    <x v="0"/>
    <n v="0"/>
    <n v="3000"/>
  </r>
  <r>
    <n v="333606"/>
    <n v="38843"/>
    <n v="175142282"/>
    <s v="primera compañia San Felipe"/>
    <x v="0"/>
    <d v="2017-06-28T13:25:35"/>
    <x v="11"/>
    <d v="2017-07-04T00:00:00"/>
    <s v="N/A"/>
    <m/>
    <s v="Banco de Chile"/>
    <x v="0"/>
    <n v="0"/>
    <n v="3000"/>
  </r>
  <r>
    <n v="360178"/>
    <n v="38843"/>
    <n v="175142282"/>
    <s v="primera compañia San Felipe"/>
    <x v="0"/>
    <d v="2017-07-27T17:19:05"/>
    <x v="12"/>
    <d v="2017-08-02T00:00:00"/>
    <s v="N/A"/>
    <m/>
    <s v="Banco de Chile"/>
    <x v="0"/>
    <n v="0"/>
    <n v="3000"/>
  </r>
  <r>
    <n v="170393"/>
    <n v="38844"/>
    <n v="111887950"/>
    <s v="primera compañia San Felipe"/>
    <x v="0"/>
    <d v="2016-09-29T14:18:20"/>
    <x v="3"/>
    <d v="2016-10-04T00:00:00"/>
    <s v="N/A"/>
    <m/>
    <s v="Banco de Chile"/>
    <x v="0"/>
    <n v="0"/>
    <n v="2000"/>
  </r>
  <r>
    <n v="158045"/>
    <n v="38844"/>
    <n v="111887950"/>
    <s v="primera compañia San Felipe"/>
    <x v="0"/>
    <d v="2016-08-26T16:44:44"/>
    <x v="1"/>
    <d v="2016-09-05T00:00:00"/>
    <s v="N/A"/>
    <m/>
    <s v="Banco de Chile"/>
    <x v="0"/>
    <n v="0"/>
    <n v="2000"/>
  </r>
  <r>
    <n v="182931"/>
    <n v="38844"/>
    <n v="111887950"/>
    <s v="primera compañia San Felipe"/>
    <x v="0"/>
    <d v="2016-10-27T13:36:23"/>
    <x v="0"/>
    <d v="2016-11-08T00:00:00"/>
    <s v="N/A"/>
    <m/>
    <s v="Banco de Chile"/>
    <x v="0"/>
    <n v="0"/>
    <n v="2000"/>
  </r>
  <r>
    <n v="146594"/>
    <n v="38844"/>
    <n v="111887950"/>
    <s v="primera compañia San Felipe"/>
    <x v="0"/>
    <d v="2016-07-27T17:31:49"/>
    <x v="2"/>
    <d v="2016-08-03T00:00:00"/>
    <s v="N/A"/>
    <m/>
    <s v="Banco de Chile"/>
    <x v="0"/>
    <n v="0"/>
    <n v="2000"/>
  </r>
  <r>
    <n v="196706"/>
    <n v="38844"/>
    <n v="111887950"/>
    <s v="primera compañia San Felipe"/>
    <x v="0"/>
    <d v="2016-11-29T12:15:21"/>
    <x v="5"/>
    <d v="2016-12-26T00:00:00"/>
    <s v="N/A"/>
    <m/>
    <s v="Banco de Chile"/>
    <x v="1"/>
    <s v="TARJETA CON PROBLEMAS, CONTACTE A SU CLIENTE"/>
    <n v="2000"/>
  </r>
  <r>
    <n v="211692"/>
    <n v="38844"/>
    <n v="111887950"/>
    <s v="primera compañia San Felipe"/>
    <x v="0"/>
    <d v="2016-12-29T17:00:06"/>
    <x v="4"/>
    <d v="2017-01-05T00:00:00"/>
    <s v="N/A"/>
    <m/>
    <s v="Banco de Chile"/>
    <x v="0"/>
    <n v="0"/>
    <n v="2000"/>
  </r>
  <r>
    <n v="245394"/>
    <n v="38844"/>
    <n v="111887950"/>
    <s v="primera compañia San Felipe"/>
    <x v="0"/>
    <d v="2017-02-27T12:21:12"/>
    <x v="7"/>
    <d v="2017-03-02T00:00:00"/>
    <s v="N/A"/>
    <m/>
    <s v="Banco de Chile"/>
    <x v="0"/>
    <n v="0"/>
    <n v="2000"/>
  </r>
  <r>
    <n v="227381"/>
    <n v="38844"/>
    <n v="111887950"/>
    <s v="primera compañia San Felipe"/>
    <x v="0"/>
    <d v="2017-01-26T15:42:46"/>
    <x v="6"/>
    <d v="2017-02-02T00:00:00"/>
    <s v="N/A"/>
    <m/>
    <s v="Banco de Chile"/>
    <x v="0"/>
    <n v="0"/>
    <n v="2000"/>
  </r>
  <r>
    <n v="283670"/>
    <n v="38844"/>
    <n v="111887950"/>
    <s v="primera compañia San Felipe"/>
    <x v="0"/>
    <d v="2017-04-26T15:45:17"/>
    <x v="10"/>
    <d v="2017-05-04T00:00:00"/>
    <s v="N/A"/>
    <m/>
    <s v="Banco de Chile"/>
    <x v="0"/>
    <n v="0"/>
    <n v="2000"/>
  </r>
  <r>
    <n v="287388"/>
    <n v="38844"/>
    <n v="111887950"/>
    <s v="primera compañia San Felipe"/>
    <x v="0"/>
    <d v="2017-05-29T17:17:41"/>
    <x v="9"/>
    <d v="2017-06-06T00:00:00"/>
    <s v="N/A"/>
    <m/>
    <s v="Banco de Chile"/>
    <x v="0"/>
    <n v="0"/>
    <n v="2000"/>
  </r>
  <r>
    <n v="263995"/>
    <n v="38844"/>
    <n v="111887950"/>
    <s v="primera compañia San Felipe"/>
    <x v="0"/>
    <d v="2017-03-28T15:29:12"/>
    <x v="8"/>
    <d v="2017-04-04T00:00:00"/>
    <s v="N/A"/>
    <m/>
    <s v="Banco de Chile"/>
    <x v="0"/>
    <n v="0"/>
    <n v="2000"/>
  </r>
  <r>
    <n v="333607"/>
    <n v="38844"/>
    <n v="111887950"/>
    <s v="primera compañia San Felipe"/>
    <x v="0"/>
    <d v="2017-06-28T13:25:35"/>
    <x v="11"/>
    <d v="2017-07-04T00:00:00"/>
    <s v="N/A"/>
    <m/>
    <s v="Banco de Chile"/>
    <x v="0"/>
    <n v="0"/>
    <n v="2000"/>
  </r>
  <r>
    <n v="360179"/>
    <n v="38844"/>
    <n v="111887950"/>
    <s v="primera compañia San Felipe"/>
    <x v="0"/>
    <d v="2017-07-27T17:19:05"/>
    <x v="12"/>
    <d v="2017-08-02T00:00:00"/>
    <s v="N/A"/>
    <m/>
    <s v="Banco de Chile"/>
    <x v="0"/>
    <n v="0"/>
    <n v="2000"/>
  </r>
  <r>
    <n v="146595"/>
    <n v="38953"/>
    <n v="60769516"/>
    <s v="primera compañia San Felipe"/>
    <x v="0"/>
    <d v="2016-07-27T17:31:49"/>
    <x v="2"/>
    <d v="2016-08-03T00:00:00"/>
    <s v="N/A"/>
    <m/>
    <s v="Banco de Chile"/>
    <x v="0"/>
    <n v="0"/>
    <n v="3000"/>
  </r>
  <r>
    <n v="182932"/>
    <n v="38953"/>
    <n v="60769516"/>
    <s v="primera compañia San Felipe"/>
    <x v="0"/>
    <d v="2016-10-27T13:36:23"/>
    <x v="0"/>
    <d v="2016-11-08T00:00:00"/>
    <s v="N/A"/>
    <m/>
    <s v="Banco de Chile"/>
    <x v="0"/>
    <n v="0"/>
    <n v="3000"/>
  </r>
  <r>
    <n v="158046"/>
    <n v="38953"/>
    <n v="60769516"/>
    <s v="primera compañia San Felipe"/>
    <x v="0"/>
    <d v="2016-08-26T16:44:44"/>
    <x v="1"/>
    <d v="2016-09-05T00:00:00"/>
    <s v="N/A"/>
    <m/>
    <s v="Banco de Chile"/>
    <x v="0"/>
    <n v="0"/>
    <n v="3000"/>
  </r>
  <r>
    <n v="170394"/>
    <n v="38953"/>
    <n v="60769516"/>
    <s v="primera compañia San Felipe"/>
    <x v="0"/>
    <d v="2016-09-29T14:18:20"/>
    <x v="3"/>
    <d v="2016-10-04T00:00:00"/>
    <s v="N/A"/>
    <m/>
    <s v="Banco de Chile"/>
    <x v="0"/>
    <n v="0"/>
    <n v="3000"/>
  </r>
  <r>
    <n v="211693"/>
    <n v="38953"/>
    <n v="60769516"/>
    <s v="primera compañia San Felipe"/>
    <x v="0"/>
    <d v="2016-12-29T17:00:06"/>
    <x v="4"/>
    <d v="2017-01-05T00:00:00"/>
    <s v="N/A"/>
    <m/>
    <s v="Banco de Chile"/>
    <x v="0"/>
    <n v="0"/>
    <n v="3000"/>
  </r>
  <r>
    <n v="196707"/>
    <n v="38953"/>
    <n v="60769516"/>
    <s v="primera compañia San Felipe"/>
    <x v="0"/>
    <d v="2016-11-29T12:15:21"/>
    <x v="5"/>
    <d v="2016-12-02T00:00:00"/>
    <s v="N/A"/>
    <m/>
    <s v="Banco de Chile"/>
    <x v="0"/>
    <n v="0"/>
    <n v="3000"/>
  </r>
  <r>
    <n v="227382"/>
    <n v="38953"/>
    <n v="60769516"/>
    <s v="primera compañia San Felipe"/>
    <x v="0"/>
    <d v="2017-01-26T15:42:46"/>
    <x v="6"/>
    <d v="2017-02-02T00:00:00"/>
    <s v="N/A"/>
    <m/>
    <s v="Banco de Chile"/>
    <x v="0"/>
    <n v="0"/>
    <n v="3000"/>
  </r>
  <r>
    <n v="245395"/>
    <n v="38953"/>
    <n v="60769516"/>
    <s v="primera compañia San Felipe"/>
    <x v="0"/>
    <d v="2017-02-27T12:21:12"/>
    <x v="7"/>
    <d v="2017-03-02T00:00:00"/>
    <s v="N/A"/>
    <m/>
    <s v="Banco de Chile"/>
    <x v="0"/>
    <n v="0"/>
    <n v="3000"/>
  </r>
  <r>
    <n v="263996"/>
    <n v="38953"/>
    <n v="60769516"/>
    <s v="primera compañia San Felipe"/>
    <x v="0"/>
    <d v="2017-03-28T15:29:12"/>
    <x v="8"/>
    <d v="2017-04-04T00:00:00"/>
    <s v="N/A"/>
    <m/>
    <s v="Banco de Chile"/>
    <x v="0"/>
    <n v="0"/>
    <n v="3000"/>
  </r>
  <r>
    <n v="287389"/>
    <n v="38953"/>
    <n v="60769516"/>
    <s v="primera compañia San Felipe"/>
    <x v="0"/>
    <d v="2017-05-29T17:17:41"/>
    <x v="9"/>
    <d v="2017-06-06T00:00:00"/>
    <s v="N/A"/>
    <m/>
    <s v="Banco de Chile"/>
    <x v="0"/>
    <n v="0"/>
    <n v="3000"/>
  </r>
  <r>
    <n v="283671"/>
    <n v="38953"/>
    <n v="60769516"/>
    <s v="primera compañia San Felipe"/>
    <x v="0"/>
    <d v="2017-04-26T15:45:17"/>
    <x v="10"/>
    <d v="2017-05-04T00:00:00"/>
    <s v="N/A"/>
    <m/>
    <s v="Banco de Chile"/>
    <x v="0"/>
    <n v="0"/>
    <n v="3000"/>
  </r>
  <r>
    <n v="333608"/>
    <n v="38953"/>
    <n v="60769516"/>
    <s v="primera compañia San Felipe"/>
    <x v="0"/>
    <d v="2017-06-28T13:25:35"/>
    <x v="11"/>
    <d v="2017-07-04T00:00:00"/>
    <s v="N/A"/>
    <m/>
    <s v="Banco de Chile"/>
    <x v="0"/>
    <n v="0"/>
    <n v="3000"/>
  </r>
  <r>
    <n v="360180"/>
    <n v="38953"/>
    <n v="60769516"/>
    <s v="primera compañia San Felipe"/>
    <x v="0"/>
    <d v="2017-07-27T17:19:05"/>
    <x v="12"/>
    <d v="2017-08-21T00:00:00"/>
    <s v="N/A"/>
    <m/>
    <s v="Banco de Chile"/>
    <x v="2"/>
    <s v="TARJETA PERDIDA O ROBADA, CONTACTE A SU CLIENTE"/>
    <n v="3000"/>
  </r>
  <r>
    <n v="135338"/>
    <n v="38954"/>
    <n v="57786310"/>
    <s v="primera compañia San Felipe"/>
    <x v="1"/>
    <d v="2016-07-15T13:21:50"/>
    <x v="13"/>
    <d v="2016-07-20T00:00:00"/>
    <s v="BBVA"/>
    <m/>
    <s v="Banco de Chile"/>
    <x v="3"/>
    <n v="0"/>
    <n v="3000"/>
  </r>
  <r>
    <n v="144180"/>
    <n v="38954"/>
    <n v="57786310"/>
    <s v="primera compañia San Felipe"/>
    <x v="1"/>
    <d v="2016-07-27T15:47:34"/>
    <x v="2"/>
    <d v="2016-08-03T00:00:00"/>
    <s v="BBVA"/>
    <m/>
    <s v="Banco de Chile"/>
    <x v="3"/>
    <n v="0"/>
    <n v="3000"/>
  </r>
  <r>
    <n v="178474"/>
    <n v="38954"/>
    <n v="57786310"/>
    <s v="primera compañia San Felipe"/>
    <x v="1"/>
    <d v="2016-10-27T13:35:17"/>
    <x v="14"/>
    <d v="2016-11-08T00:00:00"/>
    <s v="BBVA"/>
    <m/>
    <s v="Banco de Chile"/>
    <x v="3"/>
    <n v="0"/>
    <n v="3000"/>
  </r>
  <r>
    <n v="166498"/>
    <n v="38954"/>
    <n v="57786310"/>
    <s v="primera compañia San Felipe"/>
    <x v="1"/>
    <d v="2016-09-29T12:20:47"/>
    <x v="15"/>
    <d v="2016-10-04T00:00:00"/>
    <s v="BBVA"/>
    <m/>
    <s v="Banco de Chile"/>
    <x v="3"/>
    <n v="0"/>
    <n v="3000"/>
  </r>
  <r>
    <n v="155083"/>
    <n v="38954"/>
    <n v="57786310"/>
    <s v="primera compañia San Felipe"/>
    <x v="1"/>
    <d v="2016-08-26T16:39:45"/>
    <x v="1"/>
    <d v="2016-09-05T00:00:00"/>
    <s v="BBVA"/>
    <m/>
    <s v="Banco de Chile"/>
    <x v="3"/>
    <n v="0"/>
    <n v="3000"/>
  </r>
  <r>
    <n v="220250"/>
    <n v="38954"/>
    <n v="57786310"/>
    <s v="primera compañia San Felipe"/>
    <x v="1"/>
    <d v="2017-01-26T15:39:04"/>
    <x v="6"/>
    <d v="2017-02-02T00:00:00"/>
    <s v="BBVA"/>
    <m/>
    <s v="Banco de Chile"/>
    <x v="3"/>
    <n v="0"/>
    <n v="3000"/>
  </r>
  <r>
    <n v="205444"/>
    <n v="38954"/>
    <n v="57786310"/>
    <s v="primera compañia San Felipe"/>
    <x v="1"/>
    <d v="2016-12-29T16:59:06"/>
    <x v="16"/>
    <d v="2017-01-05T00:00:00"/>
    <s v="BBVA"/>
    <m/>
    <s v="Banco de Chile"/>
    <x v="3"/>
    <n v="0"/>
    <n v="3000"/>
  </r>
  <r>
    <n v="191282"/>
    <n v="38954"/>
    <n v="57786310"/>
    <s v="primera compañia San Felipe"/>
    <x v="1"/>
    <d v="2016-11-29T11:48:53"/>
    <x v="5"/>
    <d v="2016-12-02T00:00:00"/>
    <s v="BBVA"/>
    <m/>
    <s v="Banco de Chile"/>
    <x v="3"/>
    <n v="0"/>
    <n v="3000"/>
  </r>
  <r>
    <n v="236806"/>
    <n v="38954"/>
    <n v="57786310"/>
    <s v="primera compañia San Felipe"/>
    <x v="1"/>
    <d v="2017-02-27T12:19:23"/>
    <x v="7"/>
    <d v="2017-03-02T00:00:00"/>
    <s v="BBVA"/>
    <m/>
    <s v="Banco de Chile"/>
    <x v="3"/>
    <n v="0"/>
    <n v="3000"/>
  </r>
  <r>
    <n v="254186"/>
    <n v="38954"/>
    <n v="57786310"/>
    <s v="primera compañia San Felipe"/>
    <x v="1"/>
    <d v="2017-03-28T15:24:43"/>
    <x v="17"/>
    <d v="2017-04-04T00:00:00"/>
    <s v="BBVA"/>
    <m/>
    <s v="Banco de Chile"/>
    <x v="3"/>
    <n v="0"/>
    <n v="3000"/>
  </r>
  <r>
    <n v="272365"/>
    <n v="38954"/>
    <n v="57786310"/>
    <s v="primera compañia San Felipe"/>
    <x v="1"/>
    <d v="2017-04-26T15:42:27"/>
    <x v="18"/>
    <d v="2017-05-04T00:00:00"/>
    <s v="BBVA"/>
    <m/>
    <s v="Banco de Chile"/>
    <x v="3"/>
    <n v="0"/>
    <n v="3000"/>
  </r>
  <r>
    <n v="295502"/>
    <n v="38954"/>
    <n v="57786310"/>
    <s v="primera compañia San Felipe"/>
    <x v="1"/>
    <d v="2017-05-29T17:25:45"/>
    <x v="9"/>
    <d v="2017-06-06T00:00:00"/>
    <s v="BBVA"/>
    <m/>
    <s v="Banco de Chile"/>
    <x v="3"/>
    <n v="0"/>
    <n v="3000"/>
  </r>
  <r>
    <n v="318137"/>
    <n v="38954"/>
    <n v="57786310"/>
    <s v="primera compañia San Felipe"/>
    <x v="1"/>
    <d v="2017-06-28T13:07:20"/>
    <x v="19"/>
    <d v="2017-07-04T00:00:00"/>
    <s v="BBVA"/>
    <m/>
    <s v="Banco de Chile"/>
    <x v="3"/>
    <n v="0"/>
    <n v="3000"/>
  </r>
  <r>
    <n v="343100"/>
    <n v="38954"/>
    <n v="57786310"/>
    <s v="primera compañia San Felipe"/>
    <x v="1"/>
    <d v="2017-07-27T16:39:09"/>
    <x v="12"/>
    <d v="2017-08-02T00:00:00"/>
    <s v="BBVA"/>
    <m/>
    <s v="Banco de Chile"/>
    <x v="3"/>
    <n v="0"/>
    <n v="3000"/>
  </r>
  <r>
    <n v="144219"/>
    <n v="38990"/>
    <n v="103029635"/>
    <s v="quinta compañia San Felipe"/>
    <x v="1"/>
    <d v="2016-07-27T15:47:34"/>
    <x v="2"/>
    <d v="2016-08-03T00:00:00"/>
    <s v="Banco de Crédito e Inversiones"/>
    <m/>
    <s v="Banco de Chile"/>
    <x v="3"/>
    <n v="0"/>
    <n v="10000"/>
  </r>
  <r>
    <n v="135376"/>
    <n v="38990"/>
    <n v="103029635"/>
    <s v="quinta compañia San Felipe"/>
    <x v="1"/>
    <d v="2016-07-15T13:21:50"/>
    <x v="13"/>
    <d v="2016-07-20T00:00:00"/>
    <s v="Banco de Crédito e Inversiones"/>
    <m/>
    <s v="Banco de Chile"/>
    <x v="3"/>
    <n v="0"/>
    <n v="10000"/>
  </r>
  <r>
    <n v="178512"/>
    <n v="38990"/>
    <n v="103029635"/>
    <s v="quinta compañia San Felipe"/>
    <x v="1"/>
    <d v="2016-10-27T13:35:17"/>
    <x v="14"/>
    <d v="2016-11-08T00:00:00"/>
    <s v="Banco de Crédito e Inversiones"/>
    <m/>
    <s v="Banco de Chile"/>
    <x v="3"/>
    <n v="0"/>
    <n v="10000"/>
  </r>
  <r>
    <n v="166536"/>
    <n v="38990"/>
    <n v="103029635"/>
    <s v="quinta compañia San Felipe"/>
    <x v="1"/>
    <d v="2016-09-29T12:20:47"/>
    <x v="15"/>
    <d v="2016-10-04T00:00:00"/>
    <s v="Banco de Crédito e Inversiones"/>
    <m/>
    <s v="Banco de Chile"/>
    <x v="3"/>
    <n v="0"/>
    <n v="10000"/>
  </r>
  <r>
    <n v="155122"/>
    <n v="38990"/>
    <n v="103029635"/>
    <s v="quinta compañia San Felipe"/>
    <x v="1"/>
    <d v="2016-08-26T16:39:45"/>
    <x v="1"/>
    <d v="2016-09-05T00:00:00"/>
    <s v="Banco de Crédito e Inversiones"/>
    <m/>
    <s v="Banco de Chile"/>
    <x v="3"/>
    <n v="0"/>
    <n v="10000"/>
  </r>
  <r>
    <n v="220286"/>
    <n v="38990"/>
    <n v="103029635"/>
    <s v="quinta compañia San Felipe"/>
    <x v="1"/>
    <d v="2017-01-26T15:39:04"/>
    <x v="6"/>
    <d v="2017-02-02T00:00:00"/>
    <s v="Banco de Crédito e Inversiones"/>
    <m/>
    <s v="Banco de Chile"/>
    <x v="3"/>
    <n v="0"/>
    <n v="10000"/>
  </r>
  <r>
    <n v="205480"/>
    <n v="38990"/>
    <n v="103029635"/>
    <s v="quinta compañia San Felipe"/>
    <x v="1"/>
    <d v="2016-12-29T16:59:06"/>
    <x v="16"/>
    <d v="2017-01-05T00:00:00"/>
    <s v="Banco de Crédito e Inversiones"/>
    <m/>
    <s v="Banco de Chile"/>
    <x v="3"/>
    <n v="0"/>
    <n v="10000"/>
  </r>
  <r>
    <n v="191319"/>
    <n v="38990"/>
    <n v="103029635"/>
    <s v="quinta compañia San Felipe"/>
    <x v="1"/>
    <d v="2016-11-29T11:48:53"/>
    <x v="5"/>
    <d v="2016-12-02T00:00:00"/>
    <s v="Banco de Crédito e Inversiones"/>
    <m/>
    <s v="Banco de Chile"/>
    <x v="3"/>
    <n v="0"/>
    <n v="10000"/>
  </r>
  <r>
    <n v="254221"/>
    <n v="38990"/>
    <n v="103029635"/>
    <s v="quinta compañia San Felipe"/>
    <x v="1"/>
    <d v="2017-03-28T15:24:43"/>
    <x v="17"/>
    <d v="2017-04-04T00:00:00"/>
    <s v="Banco de Crédito e Inversiones"/>
    <m/>
    <s v="Banco de Chile"/>
    <x v="3"/>
    <n v="0"/>
    <n v="10000"/>
  </r>
  <r>
    <n v="236841"/>
    <n v="38990"/>
    <n v="103029635"/>
    <s v="quinta compañia San Felipe"/>
    <x v="1"/>
    <d v="2017-02-27T12:19:23"/>
    <x v="7"/>
    <d v="2017-03-02T00:00:00"/>
    <s v="Banco de Crédito e Inversiones"/>
    <m/>
    <s v="Banco de Chile"/>
    <x v="3"/>
    <n v="0"/>
    <n v="10000"/>
  </r>
  <r>
    <n v="295537"/>
    <n v="38990"/>
    <n v="103029635"/>
    <s v="quinta compañia San Felipe"/>
    <x v="1"/>
    <d v="2017-05-29T17:25:45"/>
    <x v="9"/>
    <d v="2017-06-06T00:00:00"/>
    <s v="Banco de Crédito e Inversiones"/>
    <m/>
    <s v="Banco de Chile"/>
    <x v="3"/>
    <n v="0"/>
    <n v="10000"/>
  </r>
  <r>
    <n v="272400"/>
    <n v="38990"/>
    <n v="103029635"/>
    <s v="quinta compañia San Felipe"/>
    <x v="1"/>
    <d v="2017-04-26T15:42:27"/>
    <x v="18"/>
    <d v="2017-05-04T00:00:00"/>
    <s v="Banco de Crédito e Inversiones"/>
    <m/>
    <s v="Banco de Chile"/>
    <x v="3"/>
    <n v="0"/>
    <n v="10000"/>
  </r>
  <r>
    <n v="318172"/>
    <n v="38990"/>
    <n v="103029635"/>
    <s v="quinta compañia San Felipe"/>
    <x v="1"/>
    <d v="2017-06-28T13:07:20"/>
    <x v="19"/>
    <d v="2017-07-04T00:00:00"/>
    <s v="Banco de Crédito e Inversiones"/>
    <m/>
    <s v="Banco de Chile"/>
    <x v="3"/>
    <n v="0"/>
    <n v="10000"/>
  </r>
  <r>
    <n v="343135"/>
    <n v="38990"/>
    <n v="103029635"/>
    <s v="quinta compañia San Felipe"/>
    <x v="1"/>
    <d v="2017-07-27T16:39:09"/>
    <x v="12"/>
    <d v="2017-08-02T00:00:00"/>
    <s v="Banco de Crédito e Inversiones"/>
    <m/>
    <s v="Banco de Chile"/>
    <x v="3"/>
    <n v="0"/>
    <n v="10000"/>
  </r>
  <r>
    <n v="135371"/>
    <n v="38991"/>
    <n v="125684084"/>
    <s v="segunda compañia San Felipe"/>
    <x v="1"/>
    <d v="2016-07-15T13:21:50"/>
    <x v="13"/>
    <d v="2016-07-20T00:00:00"/>
    <s v="Banco de Crédito e Inversiones"/>
    <m/>
    <s v="Banco de Chile"/>
    <x v="3"/>
    <n v="0"/>
    <n v="3000"/>
  </r>
  <r>
    <n v="144214"/>
    <n v="38991"/>
    <n v="125684084"/>
    <s v="segunda compañia San Felipe"/>
    <x v="1"/>
    <d v="2016-07-27T15:47:34"/>
    <x v="2"/>
    <d v="2016-08-23T00:00:00"/>
    <s v="Banco de Crédito e Inversiones"/>
    <m/>
    <s v="Banco de Chile"/>
    <x v="3"/>
    <n v="0"/>
    <n v="3000"/>
  </r>
  <r>
    <n v="155117"/>
    <n v="38991"/>
    <n v="125684084"/>
    <s v="segunda compañia San Felipe"/>
    <x v="1"/>
    <d v="2016-08-26T16:39:45"/>
    <x v="1"/>
    <d v="2016-09-21T00:00:00"/>
    <s v="Banco de Crédito e Inversiones"/>
    <m/>
    <s v="Banco de Chile"/>
    <x v="3"/>
    <n v="0"/>
    <n v="3000"/>
  </r>
  <r>
    <n v="166531"/>
    <n v="38991"/>
    <n v="125684084"/>
    <s v="segunda compañia San Felipe"/>
    <x v="1"/>
    <d v="2016-09-29T12:20:47"/>
    <x v="15"/>
    <d v="2016-10-04T00:00:00"/>
    <s v="Banco de Crédito e Inversiones"/>
    <m/>
    <s v="Banco de Chile"/>
    <x v="3"/>
    <n v="0"/>
    <n v="3000"/>
  </r>
  <r>
    <n v="178507"/>
    <n v="38991"/>
    <n v="125684084"/>
    <s v="segunda compañia San Felipe"/>
    <x v="1"/>
    <d v="2016-10-27T13:35:17"/>
    <x v="14"/>
    <d v="2016-11-21T00:00:00"/>
    <s v="Banco de Crédito e Inversiones"/>
    <m/>
    <s v="Banco de Chile"/>
    <x v="3"/>
    <n v="0"/>
    <n v="3000"/>
  </r>
  <r>
    <n v="191314"/>
    <n v="38991"/>
    <n v="125684084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5"/>
    <n v="38991"/>
    <n v="125684084"/>
    <s v="segunda compañia San Felipe"/>
    <x v="1"/>
    <d v="2016-12-29T16:59:06"/>
    <x v="16"/>
    <d v="2017-01-31T00:00:00"/>
    <s v="Banco de Crédito e Inversiones"/>
    <m/>
    <s v="Banco de Chile"/>
    <x v="3"/>
    <n v="0"/>
    <n v="3000"/>
  </r>
  <r>
    <n v="220281"/>
    <n v="38991"/>
    <n v="125684084"/>
    <s v="segunda compañia San Felipe"/>
    <x v="1"/>
    <d v="2017-01-26T15:39:04"/>
    <x v="6"/>
    <d v="2017-03-01T00:00:00"/>
    <s v="Banco de Crédito e Inversiones"/>
    <m/>
    <s v="Banco de Chile"/>
    <x v="4"/>
    <n v="0"/>
    <n v="3000"/>
  </r>
  <r>
    <n v="236836"/>
    <n v="38991"/>
    <n v="125684084"/>
    <s v="segunda compañia San Felipe"/>
    <x v="1"/>
    <d v="2017-02-27T12:19:23"/>
    <x v="7"/>
    <d v="2017-04-04T00:00:00"/>
    <s v="Banco de Crédito e Inversiones"/>
    <m/>
    <s v="Banco de Chile"/>
    <x v="4"/>
    <n v="0"/>
    <n v="3000"/>
  </r>
  <r>
    <n v="254216"/>
    <n v="38991"/>
    <n v="125684084"/>
    <s v="segunda compañia San Felipe"/>
    <x v="1"/>
    <d v="2017-03-28T15:24:43"/>
    <x v="17"/>
    <d v="2017-05-04T00:00:00"/>
    <s v="Banco de Crédito e Inversiones"/>
    <m/>
    <s v="Banco de Chile"/>
    <x v="4"/>
    <n v="0"/>
    <n v="3000"/>
  </r>
  <r>
    <n v="272395"/>
    <n v="38991"/>
    <n v="125684084"/>
    <s v="segunda compañia San Felipe"/>
    <x v="1"/>
    <d v="2017-04-26T15:42:27"/>
    <x v="18"/>
    <d v="2017-05-09T00:00:00"/>
    <s v="Banco de Crédito e Inversiones"/>
    <m/>
    <s v="Banco de Chile"/>
    <x v="3"/>
    <n v="0"/>
    <n v="3000"/>
  </r>
  <r>
    <n v="295532"/>
    <n v="38991"/>
    <n v="125684084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167"/>
    <n v="38991"/>
    <n v="125684084"/>
    <s v="segunda compañia San Felipe"/>
    <x v="1"/>
    <d v="2017-06-28T13:07:20"/>
    <x v="19"/>
    <d v="2017-07-04T00:00:00"/>
    <s v="Banco de Crédito e Inversiones"/>
    <m/>
    <s v="Banco de Chile"/>
    <x v="3"/>
    <n v="0"/>
    <n v="3000"/>
  </r>
  <r>
    <n v="343130"/>
    <n v="38991"/>
    <n v="125684084"/>
    <s v="segunda compañia San Felipe"/>
    <x v="1"/>
    <d v="2017-07-27T16:39:09"/>
    <x v="12"/>
    <d v="2017-08-02T00:00:00"/>
    <s v="Banco de Crédito e Inversiones"/>
    <m/>
    <s v="Banco de Chile"/>
    <x v="3"/>
    <n v="0"/>
    <n v="3000"/>
  </r>
  <r>
    <n v="144215"/>
    <n v="38994"/>
    <n v="181130806"/>
    <s v="segunda compañia San Felipe"/>
    <x v="1"/>
    <d v="2016-07-27T15:47:34"/>
    <x v="2"/>
    <d v="2016-08-03T00:00:00"/>
    <s v="Banco Estado"/>
    <m/>
    <s v="Banco de Chile"/>
    <x v="3"/>
    <n v="0"/>
    <n v="3000"/>
  </r>
  <r>
    <n v="135372"/>
    <n v="38994"/>
    <n v="181130806"/>
    <s v="segunda compañia San Felipe"/>
    <x v="1"/>
    <d v="2016-07-15T13:21:50"/>
    <x v="13"/>
    <d v="2016-07-20T00:00:00"/>
    <s v="Banco Estado"/>
    <m/>
    <s v="Banco de Chile"/>
    <x v="3"/>
    <n v="0"/>
    <n v="3000"/>
  </r>
  <r>
    <n v="178508"/>
    <n v="38994"/>
    <n v="181130806"/>
    <s v="segunda compañia San Felipe"/>
    <x v="1"/>
    <d v="2016-10-27T13:35:17"/>
    <x v="14"/>
    <d v="2016-11-08T00:00:00"/>
    <s v="Banco Estado"/>
    <m/>
    <s v="Banco de Chile"/>
    <x v="3"/>
    <n v="0"/>
    <n v="3000"/>
  </r>
  <r>
    <n v="166532"/>
    <n v="38994"/>
    <n v="181130806"/>
    <s v="segunda compañia San Felipe"/>
    <x v="1"/>
    <d v="2016-09-29T12:20:47"/>
    <x v="15"/>
    <d v="2016-10-04T00:00:00"/>
    <s v="Banco Estado"/>
    <m/>
    <s v="Banco de Chile"/>
    <x v="3"/>
    <n v="0"/>
    <n v="3000"/>
  </r>
  <r>
    <n v="155118"/>
    <n v="38994"/>
    <n v="181130806"/>
    <s v="segunda compañia San Felipe"/>
    <x v="1"/>
    <d v="2016-08-26T16:39:45"/>
    <x v="1"/>
    <d v="2016-09-05T00:00:00"/>
    <s v="Banco Estado"/>
    <m/>
    <s v="Banco de Chile"/>
    <x v="3"/>
    <n v="0"/>
    <n v="3000"/>
  </r>
  <r>
    <n v="220282"/>
    <n v="38994"/>
    <n v="181130806"/>
    <s v="segunda compañia San Felipe"/>
    <x v="1"/>
    <d v="2017-01-26T15:39:04"/>
    <x v="6"/>
    <d v="2017-02-02T00:00:00"/>
    <s v="Banco Estado"/>
    <m/>
    <s v="Banco de Chile"/>
    <x v="3"/>
    <n v="0"/>
    <n v="3000"/>
  </r>
  <r>
    <n v="205476"/>
    <n v="38994"/>
    <n v="181130806"/>
    <s v="segunda compañia San Felipe"/>
    <x v="1"/>
    <d v="2016-12-29T16:59:06"/>
    <x v="16"/>
    <d v="2017-01-05T00:00:00"/>
    <s v="Banco Estado"/>
    <m/>
    <s v="Banco de Chile"/>
    <x v="3"/>
    <n v="0"/>
    <n v="3000"/>
  </r>
  <r>
    <n v="191315"/>
    <n v="38994"/>
    <n v="181130806"/>
    <s v="segunda compañia San Felipe"/>
    <x v="1"/>
    <d v="2016-11-29T11:48:53"/>
    <x v="5"/>
    <d v="2016-12-02T00:00:00"/>
    <s v="Banco Estado"/>
    <m/>
    <s v="Banco de Chile"/>
    <x v="3"/>
    <n v="0"/>
    <n v="3000"/>
  </r>
  <r>
    <n v="254217"/>
    <n v="38994"/>
    <n v="181130806"/>
    <s v="segunda compañia San Felipe"/>
    <x v="1"/>
    <d v="2017-03-28T15:24:43"/>
    <x v="17"/>
    <d v="2017-04-04T00:00:00"/>
    <s v="Banco Estado"/>
    <m/>
    <s v="Banco de Chile"/>
    <x v="3"/>
    <n v="0"/>
    <n v="3000"/>
  </r>
  <r>
    <n v="236837"/>
    <n v="38994"/>
    <n v="181130806"/>
    <s v="segunda compañia San Felipe"/>
    <x v="1"/>
    <d v="2017-02-27T12:19:23"/>
    <x v="7"/>
    <d v="2017-03-02T00:00:00"/>
    <s v="Banco Estado"/>
    <m/>
    <s v="Banco de Chile"/>
    <x v="3"/>
    <n v="0"/>
    <n v="3000"/>
  </r>
  <r>
    <n v="295533"/>
    <n v="38994"/>
    <n v="181130806"/>
    <s v="segunda compañia San Felipe"/>
    <x v="1"/>
    <d v="2017-05-29T17:25:45"/>
    <x v="9"/>
    <d v="2017-06-06T00:00:00"/>
    <s v="Banco Estado"/>
    <m/>
    <s v="Banco de Chile"/>
    <x v="3"/>
    <n v="0"/>
    <n v="3000"/>
  </r>
  <r>
    <n v="272396"/>
    <n v="38994"/>
    <n v="181130806"/>
    <s v="segunda compañia San Felipe"/>
    <x v="1"/>
    <d v="2017-04-26T15:42:27"/>
    <x v="18"/>
    <d v="2017-05-04T00:00:00"/>
    <s v="Banco Estado"/>
    <m/>
    <s v="Banco de Chile"/>
    <x v="3"/>
    <n v="0"/>
    <n v="3000"/>
  </r>
  <r>
    <n v="318168"/>
    <n v="38994"/>
    <n v="181130806"/>
    <s v="segunda compañia San Felipe"/>
    <x v="1"/>
    <d v="2017-06-28T13:07:20"/>
    <x v="19"/>
    <d v="2017-07-04T00:00:00"/>
    <s v="Banco Estado"/>
    <m/>
    <s v="Banco de Chile"/>
    <x v="3"/>
    <n v="0"/>
    <n v="3000"/>
  </r>
  <r>
    <n v="343131"/>
    <n v="38994"/>
    <n v="181130806"/>
    <s v="segunda compañia San Felipe"/>
    <x v="1"/>
    <d v="2017-07-27T16:39:09"/>
    <x v="12"/>
    <d v="2017-08-02T00:00:00"/>
    <s v="Banco Estado"/>
    <m/>
    <s v="Banco de Chile"/>
    <x v="3"/>
    <n v="0"/>
    <n v="3000"/>
  </r>
  <r>
    <n v="135373"/>
    <n v="38998"/>
    <n v="150927889"/>
    <s v="segunda compañia San Felipe"/>
    <x v="1"/>
    <d v="2016-07-15T13:21:50"/>
    <x v="13"/>
    <d v="2016-07-20T00:00:00"/>
    <s v="Banco de Crédito e Inversiones"/>
    <m/>
    <s v="Banco de Chile"/>
    <x v="3"/>
    <n v="0"/>
    <n v="3000"/>
  </r>
  <r>
    <n v="144216"/>
    <n v="38998"/>
    <n v="150927889"/>
    <s v="segunda compañia San Felipe"/>
    <x v="1"/>
    <d v="2016-07-27T15:47:34"/>
    <x v="2"/>
    <d v="2016-08-23T00:00:00"/>
    <s v="Banco de Crédito e Inversiones"/>
    <m/>
    <s v="Banco de Chile"/>
    <x v="3"/>
    <n v="0"/>
    <n v="3000"/>
  </r>
  <r>
    <n v="155119"/>
    <n v="38998"/>
    <n v="150927889"/>
    <s v="segunda compañia San Felipe"/>
    <x v="1"/>
    <d v="2016-08-26T16:39:45"/>
    <x v="1"/>
    <d v="2016-09-05T00:00:00"/>
    <s v="Banco de Crédito e Inversiones"/>
    <m/>
    <s v="Banco de Chile"/>
    <x v="3"/>
    <n v="0"/>
    <n v="3000"/>
  </r>
  <r>
    <n v="166533"/>
    <n v="38998"/>
    <n v="150927889"/>
    <s v="segunda compañia San Felipe"/>
    <x v="1"/>
    <d v="2016-09-29T12:20:47"/>
    <x v="15"/>
    <d v="2016-10-04T00:00:00"/>
    <s v="Banco de Crédito e Inversiones"/>
    <m/>
    <s v="Banco de Chile"/>
    <x v="3"/>
    <n v="0"/>
    <n v="3000"/>
  </r>
  <r>
    <n v="178509"/>
    <n v="38998"/>
    <n v="150927889"/>
    <s v="segunda compañia San Felipe"/>
    <x v="1"/>
    <d v="2016-10-27T13:35:17"/>
    <x v="14"/>
    <d v="2016-11-08T00:00:00"/>
    <s v="Banco de Crédito e Inversiones"/>
    <m/>
    <s v="Banco de Chile"/>
    <x v="3"/>
    <n v="0"/>
    <n v="3000"/>
  </r>
  <r>
    <n v="191316"/>
    <n v="38998"/>
    <n v="150927889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7"/>
    <n v="38998"/>
    <n v="150927889"/>
    <s v="segunda compañia San Felipe"/>
    <x v="1"/>
    <d v="2016-12-29T16:59:06"/>
    <x v="16"/>
    <d v="2017-01-31T00:00:00"/>
    <s v="Banco de Crédito e Inversiones"/>
    <m/>
    <s v="Banco de Chile"/>
    <x v="3"/>
    <n v="0"/>
    <n v="3000"/>
  </r>
  <r>
    <n v="220283"/>
    <n v="38998"/>
    <n v="150927889"/>
    <s v="segunda compañia San Felipe"/>
    <x v="1"/>
    <d v="2017-01-26T15:39:04"/>
    <x v="6"/>
    <d v="2017-02-02T00:00:00"/>
    <s v="Banco de Crédito e Inversiones"/>
    <m/>
    <s v="Banco de Chile"/>
    <x v="3"/>
    <n v="0"/>
    <n v="3000"/>
  </r>
  <r>
    <n v="236838"/>
    <n v="38998"/>
    <n v="150927889"/>
    <s v="segunda compañia San Felipe"/>
    <x v="1"/>
    <d v="2017-02-27T12:19:23"/>
    <x v="7"/>
    <d v="2017-03-02T00:00:00"/>
    <s v="Banco de Crédito e Inversiones"/>
    <m/>
    <s v="Banco de Chile"/>
    <x v="3"/>
    <n v="0"/>
    <n v="3000"/>
  </r>
  <r>
    <n v="254218"/>
    <n v="38998"/>
    <n v="150927889"/>
    <s v="segunda compañia San Felipe"/>
    <x v="1"/>
    <d v="2017-03-28T15:24:43"/>
    <x v="17"/>
    <d v="2017-04-04T00:00:00"/>
    <s v="Banco de Crédito e Inversiones"/>
    <m/>
    <s v="Banco de Chile"/>
    <x v="3"/>
    <n v="0"/>
    <n v="3000"/>
  </r>
  <r>
    <n v="272397"/>
    <n v="38998"/>
    <n v="150927889"/>
    <s v="segunda compañia San Felipe"/>
    <x v="1"/>
    <d v="2017-04-26T15:42:27"/>
    <x v="18"/>
    <d v="2017-05-04T00:00:00"/>
    <s v="Banco de Crédito e Inversiones"/>
    <m/>
    <s v="Banco de Chile"/>
    <x v="3"/>
    <n v="0"/>
    <n v="3000"/>
  </r>
  <r>
    <n v="295534"/>
    <n v="38998"/>
    <n v="150927889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169"/>
    <n v="38998"/>
    <n v="150927889"/>
    <s v="segunda compañia San Felipe"/>
    <x v="1"/>
    <d v="2017-06-28T13:07:20"/>
    <x v="19"/>
    <d v="2017-07-04T00:00:00"/>
    <s v="Banco de Crédito e Inversiones"/>
    <m/>
    <s v="Banco de Chile"/>
    <x v="3"/>
    <n v="0"/>
    <n v="3000"/>
  </r>
  <r>
    <n v="343132"/>
    <n v="38998"/>
    <n v="150927889"/>
    <s v="segunda compañia San Felipe"/>
    <x v="1"/>
    <d v="2017-07-27T16:39:09"/>
    <x v="12"/>
    <d v="2017-08-16T00:00:00"/>
    <s v="Banco de Crédito e Inversiones"/>
    <m/>
    <s v="Banco de Chile"/>
    <x v="5"/>
    <n v="99"/>
    <n v="3000"/>
  </r>
  <r>
    <n v="135391"/>
    <n v="39002"/>
    <n v="37065803"/>
    <s v="quinta compañia San Felipe"/>
    <x v="1"/>
    <d v="2016-07-15T13:21:50"/>
    <x v="13"/>
    <d v="2016-07-20T00:00:00"/>
    <s v="Banco Estado"/>
    <m/>
    <s v="Banco de Chile"/>
    <x v="3"/>
    <n v="0"/>
    <n v="5000"/>
  </r>
  <r>
    <n v="144241"/>
    <n v="39002"/>
    <n v="37065803"/>
    <s v="quinta compañia San Felipe"/>
    <x v="1"/>
    <d v="2016-07-27T15:47:34"/>
    <x v="2"/>
    <d v="2016-08-03T00:00:00"/>
    <s v="Banco Estado"/>
    <m/>
    <s v="Banco de Chile"/>
    <x v="3"/>
    <n v="0"/>
    <n v="5000"/>
  </r>
  <r>
    <n v="155144"/>
    <n v="39002"/>
    <n v="37065803"/>
    <s v="quinta compañia San Felipe"/>
    <x v="1"/>
    <d v="2016-08-26T16:39:45"/>
    <x v="1"/>
    <d v="2016-09-05T00:00:00"/>
    <s v="Banco Estado"/>
    <m/>
    <s v="Banco de Chile"/>
    <x v="3"/>
    <n v="0"/>
    <n v="5000"/>
  </r>
  <r>
    <n v="166558"/>
    <n v="39002"/>
    <n v="37065803"/>
    <s v="quinta compañia San Felipe"/>
    <x v="1"/>
    <d v="2016-09-29T12:20:47"/>
    <x v="15"/>
    <d v="2016-10-04T00:00:00"/>
    <s v="Banco Estado"/>
    <m/>
    <s v="Banco de Chile"/>
    <x v="3"/>
    <n v="0"/>
    <n v="5000"/>
  </r>
  <r>
    <n v="178533"/>
    <n v="39002"/>
    <n v="37065803"/>
    <s v="quinta compañia San Felipe"/>
    <x v="1"/>
    <d v="2016-10-27T13:35:17"/>
    <x v="14"/>
    <d v="2016-11-08T00:00:00"/>
    <s v="Banco Estado"/>
    <m/>
    <s v="Banco de Chile"/>
    <x v="3"/>
    <n v="0"/>
    <n v="5000"/>
  </r>
  <r>
    <n v="191340"/>
    <n v="39002"/>
    <n v="37065803"/>
    <s v="quinta compañia San Felipe"/>
    <x v="1"/>
    <d v="2016-11-29T11:48:53"/>
    <x v="5"/>
    <d v="2016-12-02T00:00:00"/>
    <s v="Banco Estado"/>
    <m/>
    <s v="Banco de Chile"/>
    <x v="3"/>
    <n v="0"/>
    <n v="5000"/>
  </r>
  <r>
    <n v="205501"/>
    <n v="39002"/>
    <n v="37065803"/>
    <s v="quinta compañia San Felipe"/>
    <x v="1"/>
    <d v="2016-12-29T16:59:06"/>
    <x v="16"/>
    <d v="2017-01-05T00:00:00"/>
    <s v="Banco Estado"/>
    <m/>
    <s v="Banco de Chile"/>
    <x v="3"/>
    <n v="0"/>
    <n v="5000"/>
  </r>
  <r>
    <n v="220307"/>
    <n v="39002"/>
    <n v="37065803"/>
    <s v="quinta compañia San Felipe"/>
    <x v="1"/>
    <d v="2017-01-26T15:39:04"/>
    <x v="6"/>
    <d v="2017-02-02T00:00:00"/>
    <s v="Banco Estado"/>
    <m/>
    <s v="Banco de Chile"/>
    <x v="3"/>
    <n v="0"/>
    <n v="5000"/>
  </r>
  <r>
    <n v="236862"/>
    <n v="39002"/>
    <n v="37065803"/>
    <s v="quinta compañia San Felipe"/>
    <x v="1"/>
    <d v="2017-02-27T12:19:23"/>
    <x v="7"/>
    <d v="2017-03-02T00:00:00"/>
    <s v="Banco Estado"/>
    <m/>
    <s v="Banco de Chile"/>
    <x v="3"/>
    <n v="0"/>
    <n v="5000"/>
  </r>
  <r>
    <n v="254242"/>
    <n v="39002"/>
    <n v="37065803"/>
    <s v="quinta compañia San Felipe"/>
    <x v="1"/>
    <d v="2017-03-28T15:24:43"/>
    <x v="17"/>
    <d v="2017-04-04T00:00:00"/>
    <s v="Banco Estado"/>
    <m/>
    <s v="Banco de Chile"/>
    <x v="3"/>
    <n v="0"/>
    <n v="5000"/>
  </r>
  <r>
    <n v="272421"/>
    <n v="39002"/>
    <n v="37065803"/>
    <s v="quinta compañia San Felipe"/>
    <x v="1"/>
    <d v="2017-04-26T15:42:27"/>
    <x v="18"/>
    <d v="2017-05-04T00:00:00"/>
    <s v="Banco Estado"/>
    <m/>
    <s v="Banco de Chile"/>
    <x v="3"/>
    <n v="0"/>
    <n v="5000"/>
  </r>
  <r>
    <n v="295558"/>
    <n v="39002"/>
    <n v="37065803"/>
    <s v="quinta compañia San Felipe"/>
    <x v="1"/>
    <d v="2017-05-29T17:25:45"/>
    <x v="9"/>
    <d v="2017-06-06T00:00:00"/>
    <s v="Banco Estado"/>
    <m/>
    <s v="Banco de Chile"/>
    <x v="3"/>
    <n v="0"/>
    <n v="5000"/>
  </r>
  <r>
    <n v="318193"/>
    <n v="39002"/>
    <n v="37065803"/>
    <s v="quinta compañia San Felipe"/>
    <x v="1"/>
    <d v="2017-06-28T13:07:20"/>
    <x v="19"/>
    <d v="2017-07-04T00:00:00"/>
    <s v="Banco Estado"/>
    <m/>
    <s v="Banco de Chile"/>
    <x v="3"/>
    <n v="0"/>
    <n v="5000"/>
  </r>
  <r>
    <n v="343155"/>
    <n v="39002"/>
    <n v="37065803"/>
    <s v="quinta compañia San Felipe"/>
    <x v="1"/>
    <d v="2017-07-27T16:39:09"/>
    <x v="12"/>
    <d v="2017-08-02T00:00:00"/>
    <s v="Banco Estado"/>
    <m/>
    <s v="Banco de Chile"/>
    <x v="3"/>
    <n v="0"/>
    <n v="5000"/>
  </r>
  <r>
    <n v="145030"/>
    <n v="39584"/>
    <n v="82204725"/>
    <s v="primera compañia San Felipe"/>
    <x v="1"/>
    <d v="2016-07-27T15:47:34"/>
    <x v="2"/>
    <d v="2016-08-03T00:00:00"/>
    <s v="Banco de Crédito e Inversiones"/>
    <m/>
    <s v="Banco de Chile"/>
    <x v="3"/>
    <n v="0"/>
    <n v="2000"/>
  </r>
  <r>
    <n v="136177"/>
    <n v="39584"/>
    <n v="82204725"/>
    <s v="primera compañia San Felipe"/>
    <x v="1"/>
    <d v="2016-07-15T13:21:50"/>
    <x v="13"/>
    <d v="2016-07-20T00:00:00"/>
    <s v="Banco de Crédito e Inversiones"/>
    <m/>
    <s v="Banco de Chile"/>
    <x v="3"/>
    <n v="0"/>
    <n v="2000"/>
  </r>
  <r>
    <n v="167304"/>
    <n v="39584"/>
    <n v="82204725"/>
    <s v="primera compañia San Felipe"/>
    <x v="1"/>
    <d v="2016-09-29T12:20:47"/>
    <x v="15"/>
    <d v="2016-10-04T00:00:00"/>
    <s v="Banco de Crédito e Inversiones"/>
    <m/>
    <s v="Banco de Chile"/>
    <x v="3"/>
    <n v="0"/>
    <n v="2000"/>
  </r>
  <r>
    <n v="155907"/>
    <n v="39584"/>
    <n v="82204725"/>
    <s v="primera compañia San Felipe"/>
    <x v="1"/>
    <d v="2016-08-26T16:39:45"/>
    <x v="1"/>
    <d v="2016-09-05T00:00:00"/>
    <s v="Banco de Crédito e Inversiones"/>
    <m/>
    <s v="Banco de Chile"/>
    <x v="3"/>
    <n v="0"/>
    <n v="2000"/>
  </r>
  <r>
    <n v="179266"/>
    <n v="39584"/>
    <n v="82204725"/>
    <s v="primera compañia San Felipe"/>
    <x v="1"/>
    <d v="2016-10-27T13:35:17"/>
    <x v="14"/>
    <d v="2016-11-08T00:00:00"/>
    <s v="Banco de Crédito e Inversiones"/>
    <m/>
    <s v="Banco de Chile"/>
    <x v="3"/>
    <n v="0"/>
    <n v="2000"/>
  </r>
  <r>
    <n v="192059"/>
    <n v="39584"/>
    <n v="82204725"/>
    <s v="primera compañia San Felipe"/>
    <x v="1"/>
    <d v="2016-11-29T11:48:53"/>
    <x v="5"/>
    <d v="2016-12-02T00:00:00"/>
    <s v="Banco de Crédito e Inversiones"/>
    <m/>
    <s v="Banco de Chile"/>
    <x v="3"/>
    <n v="0"/>
    <n v="2000"/>
  </r>
  <r>
    <n v="206206"/>
    <n v="39584"/>
    <n v="82204725"/>
    <s v="primera compañia San Felipe"/>
    <x v="1"/>
    <d v="2016-12-29T16:59:06"/>
    <x v="16"/>
    <d v="2017-01-05T00:00:00"/>
    <s v="Banco de Crédito e Inversiones"/>
    <m/>
    <s v="Banco de Chile"/>
    <x v="3"/>
    <n v="0"/>
    <n v="2000"/>
  </r>
  <r>
    <n v="221004"/>
    <n v="39584"/>
    <n v="82204725"/>
    <s v="primera compañia San Felipe"/>
    <x v="1"/>
    <d v="2017-01-26T15:39:04"/>
    <x v="6"/>
    <d v="2017-02-02T00:00:00"/>
    <s v="Banco de Crédito e Inversiones"/>
    <m/>
    <s v="Banco de Chile"/>
    <x v="3"/>
    <n v="0"/>
    <n v="2000"/>
  </r>
  <r>
    <n v="237549"/>
    <n v="39584"/>
    <n v="82204725"/>
    <s v="primera compañia San Felipe"/>
    <x v="1"/>
    <d v="2017-02-27T12:19:23"/>
    <x v="7"/>
    <d v="2017-03-02T00:00:00"/>
    <s v="Banco de Crédito e Inversiones"/>
    <m/>
    <s v="Banco de Chile"/>
    <x v="3"/>
    <n v="0"/>
    <n v="2000"/>
  </r>
  <r>
    <n v="254915"/>
    <n v="39584"/>
    <n v="82204725"/>
    <s v="primera compañia San Felipe"/>
    <x v="1"/>
    <d v="2017-03-28T15:24:43"/>
    <x v="17"/>
    <d v="2017-04-04T00:00:00"/>
    <s v="Banco de Crédito e Inversiones"/>
    <m/>
    <s v="Banco de Chile"/>
    <x v="3"/>
    <n v="0"/>
    <n v="2000"/>
  </r>
  <r>
    <n v="273085"/>
    <n v="39584"/>
    <n v="82204725"/>
    <s v="primera compañia San Felipe"/>
    <x v="1"/>
    <d v="2017-04-26T15:42:27"/>
    <x v="18"/>
    <d v="2017-05-04T00:00:00"/>
    <s v="Banco de Crédito e Inversiones"/>
    <m/>
    <s v="Banco de Chile"/>
    <x v="3"/>
    <n v="0"/>
    <n v="2000"/>
  </r>
  <r>
    <n v="296216"/>
    <n v="39584"/>
    <n v="82204725"/>
    <s v="primera compañia San Felipe"/>
    <x v="1"/>
    <d v="2017-05-29T17:25:45"/>
    <x v="9"/>
    <d v="2017-06-06T00:00:00"/>
    <s v="Banco de Crédito e Inversiones"/>
    <m/>
    <s v="Banco de Chile"/>
    <x v="3"/>
    <n v="0"/>
    <n v="2000"/>
  </r>
  <r>
    <n v="318840"/>
    <n v="39584"/>
    <n v="82204725"/>
    <s v="primera compañia San Felipe"/>
    <x v="1"/>
    <d v="2017-06-28T13:07:20"/>
    <x v="19"/>
    <d v="2017-07-04T00:00:00"/>
    <s v="Banco de Crédito e Inversiones"/>
    <m/>
    <s v="Banco de Chile"/>
    <x v="3"/>
    <n v="0"/>
    <n v="2000"/>
  </r>
  <r>
    <n v="343790"/>
    <n v="39584"/>
    <n v="82204725"/>
    <s v="primera compañia San Felipe"/>
    <x v="1"/>
    <d v="2017-07-27T16:39:09"/>
    <x v="12"/>
    <d v="2017-08-02T00:00:00"/>
    <s v="Banco de Crédito e Inversiones"/>
    <m/>
    <s v="Banco de Chile"/>
    <x v="3"/>
    <n v="0"/>
    <n v="2000"/>
  </r>
  <r>
    <n v="97142"/>
    <n v="42500"/>
    <n v="168634749"/>
    <s v="tercera compañia San Felipe"/>
    <x v="1"/>
    <d v="2016-03-28T15:57:45"/>
    <x v="22"/>
    <d v="2016-05-12T00:00:00"/>
    <s v="Banco Estado"/>
    <m/>
    <s v="Banco de Chile"/>
    <x v="6"/>
    <n v="1"/>
    <n v="3000"/>
  </r>
  <r>
    <n v="91337"/>
    <n v="42500"/>
    <n v="168634749"/>
    <s v="tercera compañia San Felipe"/>
    <x v="1"/>
    <d v="2016-03-03T19:54:54"/>
    <x v="23"/>
    <d v="2016-03-03T00:00:00"/>
    <s v="Banco Estado"/>
    <m/>
    <s v="Banco de Chile"/>
    <x v="3"/>
    <n v="0"/>
    <n v="3000"/>
  </r>
  <r>
    <n v="85544"/>
    <n v="42500"/>
    <n v="168634749"/>
    <s v="tercera compañia San Felipe"/>
    <x v="1"/>
    <d v="2016-02-04T12:21:52"/>
    <x v="24"/>
    <m/>
    <s v="Banco Estado"/>
    <m/>
    <s v="Banco de Chile"/>
    <x v="2"/>
    <m/>
    <n v="3000"/>
  </r>
  <r>
    <n v="100078"/>
    <n v="42500"/>
    <n v="168634749"/>
    <s v="tercera compañia San Felipe"/>
    <x v="1"/>
    <d v="2016-04-12T17:03:34"/>
    <x v="25"/>
    <d v="2016-04-20T00:00:00"/>
    <s v="Banco Estado"/>
    <m/>
    <s v="Banco de Chile"/>
    <x v="3"/>
    <n v="0"/>
    <n v="3000"/>
  </r>
  <r>
    <n v="129717"/>
    <n v="42500"/>
    <n v="168634749"/>
    <s v="tercera compañia San Felipe"/>
    <x v="1"/>
    <d v="2016-06-28T15:48:39"/>
    <x v="20"/>
    <d v="2016-07-07T00:00:00"/>
    <s v="Banco Estado"/>
    <m/>
    <s v="Banco de Chile"/>
    <x v="3"/>
    <n v="0"/>
    <n v="3000"/>
  </r>
  <r>
    <n v="105375"/>
    <n v="42500"/>
    <n v="168634749"/>
    <s v="tercera compañia San Felipe"/>
    <x v="1"/>
    <d v="2016-04-26T16:52:16"/>
    <x v="26"/>
    <d v="2016-05-05T00:00:00"/>
    <s v="Banco Estado"/>
    <m/>
    <s v="Banco de Chile"/>
    <x v="3"/>
    <n v="0"/>
    <n v="3000"/>
  </r>
  <r>
    <n v="113636"/>
    <n v="42500"/>
    <n v="168634749"/>
    <s v="tercera compañia San Felipe"/>
    <x v="1"/>
    <d v="2016-05-27T14:41:01"/>
    <x v="27"/>
    <d v="2016-06-22T00:00:00"/>
    <s v="Banco Estado"/>
    <m/>
    <s v="Banco de Chile"/>
    <x v="3"/>
    <n v="0"/>
    <n v="3000"/>
  </r>
  <r>
    <n v="140382"/>
    <n v="42500"/>
    <n v="168634749"/>
    <s v="tercera compañia San Felipe"/>
    <x v="1"/>
    <d v="2016-07-27T15:47:34"/>
    <x v="2"/>
    <d v="2016-08-03T00:00:00"/>
    <s v="Banco Estado"/>
    <m/>
    <s v="Banco de Chile"/>
    <x v="3"/>
    <n v="0"/>
    <n v="3000"/>
  </r>
  <r>
    <n v="174858"/>
    <n v="42500"/>
    <n v="168634749"/>
    <s v="tercera compañia San Felipe"/>
    <x v="1"/>
    <d v="2016-10-27T13:35:17"/>
    <x v="14"/>
    <d v="2016-11-08T00:00:00"/>
    <s v="Banco Estado"/>
    <m/>
    <s v="Banco de Chile"/>
    <x v="3"/>
    <n v="0"/>
    <n v="3000"/>
  </r>
  <r>
    <n v="151348"/>
    <n v="42500"/>
    <n v="168634749"/>
    <s v="tercera compañia San Felipe"/>
    <x v="1"/>
    <d v="2016-08-26T16:39:45"/>
    <x v="1"/>
    <d v="2016-09-05T00:00:00"/>
    <s v="Banco Estado"/>
    <m/>
    <s v="Banco de Chile"/>
    <x v="3"/>
    <n v="0"/>
    <n v="3000"/>
  </r>
  <r>
    <n v="162830"/>
    <n v="42500"/>
    <n v="168634749"/>
    <s v="tercera compañia San Felipe"/>
    <x v="1"/>
    <d v="2016-09-29T12:20:47"/>
    <x v="15"/>
    <d v="2016-10-04T00:00:00"/>
    <s v="Banco Estado"/>
    <m/>
    <s v="Banco de Chile"/>
    <x v="3"/>
    <n v="0"/>
    <n v="3000"/>
  </r>
  <r>
    <n v="216777"/>
    <n v="42500"/>
    <n v="168634749"/>
    <s v="tercera compañia San Felipe"/>
    <x v="1"/>
    <d v="2017-01-26T15:39:04"/>
    <x v="6"/>
    <d v="2017-02-02T00:00:00"/>
    <s v="Banco Estado"/>
    <m/>
    <s v="Banco de Chile"/>
    <x v="3"/>
    <n v="0"/>
    <n v="3000"/>
  </r>
  <r>
    <n v="187726"/>
    <n v="42500"/>
    <n v="168634749"/>
    <s v="tercera compañia San Felipe"/>
    <x v="1"/>
    <d v="2016-11-29T11:48:53"/>
    <x v="5"/>
    <d v="2016-12-02T00:00:00"/>
    <s v="Banco Estado"/>
    <m/>
    <s v="Banco de Chile"/>
    <x v="3"/>
    <n v="0"/>
    <n v="3000"/>
  </r>
  <r>
    <n v="201931"/>
    <n v="42500"/>
    <n v="168634749"/>
    <s v="tercera compañia San Felipe"/>
    <x v="1"/>
    <d v="2016-12-29T16:59:06"/>
    <x v="16"/>
    <d v="2017-01-05T00:00:00"/>
    <s v="Banco Estado"/>
    <m/>
    <s v="Banco de Chile"/>
    <x v="3"/>
    <n v="0"/>
    <n v="3000"/>
  </r>
  <r>
    <n v="233381"/>
    <n v="42500"/>
    <n v="168634749"/>
    <s v="tercera compañia San Felipe"/>
    <x v="1"/>
    <d v="2017-02-27T12:19:23"/>
    <x v="7"/>
    <d v="2017-03-02T00:00:00"/>
    <s v="Banco Estado"/>
    <m/>
    <s v="Banco de Chile"/>
    <x v="3"/>
    <n v="0"/>
    <n v="3000"/>
  </r>
  <r>
    <n v="250807"/>
    <n v="42500"/>
    <n v="168634749"/>
    <s v="tercera compañia San Felipe"/>
    <x v="1"/>
    <d v="2017-03-28T15:24:43"/>
    <x v="17"/>
    <d v="2017-04-04T00:00:00"/>
    <s v="Banco Estado"/>
    <m/>
    <s v="Banco de Chile"/>
    <x v="3"/>
    <n v="0"/>
    <n v="3000"/>
  </r>
  <r>
    <n v="292194"/>
    <n v="42500"/>
    <n v="168634749"/>
    <s v="tercera compañia San Felipe"/>
    <x v="1"/>
    <d v="2017-05-29T17:25:45"/>
    <x v="9"/>
    <d v="2017-06-06T00:00:00"/>
    <s v="Banco Estado"/>
    <m/>
    <s v="Banco de Chile"/>
    <x v="3"/>
    <n v="0"/>
    <n v="3000"/>
  </r>
  <r>
    <n v="269017"/>
    <n v="42500"/>
    <n v="168634749"/>
    <s v="tercera compañia San Felipe"/>
    <x v="1"/>
    <d v="2017-04-26T15:42:27"/>
    <x v="18"/>
    <d v="2017-05-04T00:00:00"/>
    <s v="Banco Estado"/>
    <m/>
    <s v="Banco de Chile"/>
    <x v="3"/>
    <n v="0"/>
    <n v="3000"/>
  </r>
  <r>
    <n v="314870"/>
    <n v="42500"/>
    <n v="168634749"/>
    <s v="tercera compañia San Felipe"/>
    <x v="1"/>
    <d v="2017-06-28T13:07:20"/>
    <x v="19"/>
    <d v="2017-07-04T00:00:00"/>
    <s v="Banco Estado"/>
    <m/>
    <s v="Banco de Chile"/>
    <x v="3"/>
    <n v="0"/>
    <n v="3000"/>
  </r>
  <r>
    <n v="339875"/>
    <n v="42500"/>
    <n v="168634749"/>
    <s v="tercera compañia San Felipe"/>
    <x v="1"/>
    <d v="2017-07-27T16:39:09"/>
    <x v="12"/>
    <d v="2017-08-02T00:00:00"/>
    <s v="Banco Estado"/>
    <m/>
    <s v="Banco de Chile"/>
    <x v="3"/>
    <n v="0"/>
    <n v="3000"/>
  </r>
  <r>
    <n v="180683"/>
    <n v="65524"/>
    <n v="159728404"/>
    <s v="sin compañia"/>
    <x v="1"/>
    <d v="2016-10-27T13:35:17"/>
    <x v="14"/>
    <d v="2016-11-08T00:00:00"/>
    <s v="Banco Estado"/>
    <m/>
    <s v="Banco de Chile"/>
    <x v="3"/>
    <n v="0"/>
    <n v="5000"/>
  </r>
  <r>
    <n v="158693"/>
    <n v="65524"/>
    <n v="159728404"/>
    <s v="sin compañia"/>
    <x v="1"/>
    <d v="2016-09-15T13:46:29"/>
    <x v="21"/>
    <d v="2016-09-22T00:00:00"/>
    <s v="Banco Estado"/>
    <m/>
    <s v="Banco de Chile"/>
    <x v="3"/>
    <n v="0"/>
    <n v="5000"/>
  </r>
  <r>
    <n v="168743"/>
    <n v="65524"/>
    <n v="159728404"/>
    <s v="sin compañia"/>
    <x v="1"/>
    <d v="2016-09-29T12:20:47"/>
    <x v="15"/>
    <d v="2016-10-17T00:00:00"/>
    <s v="Banco Estado"/>
    <m/>
    <s v="Banco de Chile"/>
    <x v="3"/>
    <n v="0"/>
    <n v="5000"/>
  </r>
  <r>
    <n v="193455"/>
    <n v="65524"/>
    <n v="159728404"/>
    <s v="sin compañia"/>
    <x v="1"/>
    <d v="2016-11-29T11:48:53"/>
    <x v="5"/>
    <d v="2016-12-02T00:00:00"/>
    <s v="Banco Estado"/>
    <m/>
    <s v="Banco de Chile"/>
    <x v="3"/>
    <n v="0"/>
    <n v="5000"/>
  </r>
  <r>
    <n v="207579"/>
    <n v="65524"/>
    <n v="159728404"/>
    <s v="sin compañia"/>
    <x v="1"/>
    <d v="2016-12-29T16:59:06"/>
    <x v="16"/>
    <d v="2017-01-31T00:00:00"/>
    <s v="Banco Estado"/>
    <m/>
    <s v="Banco de Chile"/>
    <x v="4"/>
    <n v="0"/>
    <n v="5000"/>
  </r>
  <r>
    <n v="222363"/>
    <n v="65524"/>
    <n v="159728404"/>
    <s v="sin compañia"/>
    <x v="1"/>
    <d v="2017-01-26T15:39:04"/>
    <x v="6"/>
    <d v="2017-02-02T00:00:00"/>
    <s v="Banco Estado"/>
    <m/>
    <s v="Banco de Chile"/>
    <x v="3"/>
    <n v="0"/>
    <n v="5000"/>
  </r>
  <r>
    <n v="256234"/>
    <n v="65524"/>
    <n v="159728404"/>
    <s v="sin compañia"/>
    <x v="1"/>
    <d v="2017-03-28T15:24:43"/>
    <x v="17"/>
    <d v="2017-04-04T00:00:00"/>
    <s v="Banco Estado"/>
    <m/>
    <s v="Banco de Chile"/>
    <x v="3"/>
    <n v="0"/>
    <n v="5000"/>
  </r>
  <r>
    <n v="238884"/>
    <n v="65524"/>
    <n v="159728404"/>
    <s v="sin compañia"/>
    <x v="1"/>
    <d v="2017-02-27T12:19:23"/>
    <x v="7"/>
    <d v="2017-03-02T00:00:00"/>
    <s v="Banco Estado"/>
    <m/>
    <s v="Banco de Chile"/>
    <x v="3"/>
    <n v="0"/>
    <n v="5000"/>
  </r>
  <r>
    <n v="274381"/>
    <n v="65524"/>
    <n v="159728404"/>
    <s v="sin compañia"/>
    <x v="1"/>
    <d v="2017-04-26T15:42:27"/>
    <x v="18"/>
    <d v="2017-05-04T00:00:00"/>
    <s v="Banco Estado"/>
    <m/>
    <s v="Banco de Chile"/>
    <x v="3"/>
    <n v="0"/>
    <n v="5000"/>
  </r>
  <r>
    <n v="297489"/>
    <n v="65524"/>
    <n v="159728404"/>
    <s v="sin compañia"/>
    <x v="1"/>
    <d v="2017-05-29T17:25:45"/>
    <x v="9"/>
    <d v="2017-06-06T00:00:00"/>
    <s v="Banco Estado"/>
    <m/>
    <s v="Banco de Chile"/>
    <x v="3"/>
    <n v="0"/>
    <n v="5000"/>
  </r>
  <r>
    <n v="320099"/>
    <n v="65524"/>
    <n v="159728404"/>
    <s v="sin compañia"/>
    <x v="1"/>
    <d v="2017-06-28T13:07:20"/>
    <x v="19"/>
    <d v="2017-07-04T00:00:00"/>
    <s v="Banco Estado"/>
    <m/>
    <s v="Banco de Chile"/>
    <x v="3"/>
    <n v="0"/>
    <n v="5000"/>
  </r>
  <r>
    <n v="345032"/>
    <n v="65524"/>
    <n v="159728404"/>
    <s v="sin compañia"/>
    <x v="1"/>
    <d v="2017-07-27T16:39:09"/>
    <x v="12"/>
    <d v="2017-08-02T00:00:00"/>
    <s v="Banco Estado"/>
    <m/>
    <s v="Banco de Chile"/>
    <x v="3"/>
    <n v="0"/>
    <n v="5000"/>
  </r>
  <r>
    <n v="168660"/>
    <n v="65525"/>
    <n v="157498886"/>
    <s v="sin compañia"/>
    <x v="1"/>
    <d v="2016-09-29T12:20:47"/>
    <x v="15"/>
    <d v="2016-10-04T00:00:00"/>
    <s v="Banco Chile"/>
    <m/>
    <s v="Banco de Chile"/>
    <x v="3"/>
    <n v="0"/>
    <n v="4000"/>
  </r>
  <r>
    <n v="180601"/>
    <n v="65525"/>
    <n v="157498886"/>
    <s v="sin compañia"/>
    <x v="1"/>
    <d v="2016-10-27T13:35:17"/>
    <x v="14"/>
    <d v="2016-11-08T00:00:00"/>
    <s v="Banco Chile"/>
    <m/>
    <s v="Banco de Chile"/>
    <x v="3"/>
    <n v="0"/>
    <n v="4000"/>
  </r>
  <r>
    <n v="158618"/>
    <n v="65525"/>
    <n v="157498886"/>
    <s v="sin compañia"/>
    <x v="1"/>
    <d v="2016-09-15T13:46:29"/>
    <x v="21"/>
    <d v="2016-09-22T00:00:00"/>
    <s v="Banco Chile"/>
    <m/>
    <s v="Banco de Chile"/>
    <x v="3"/>
    <n v="0"/>
    <n v="4000"/>
  </r>
  <r>
    <n v="207498"/>
    <n v="65525"/>
    <n v="157498886"/>
    <s v="sin compañia"/>
    <x v="1"/>
    <d v="2016-12-29T16:59:06"/>
    <x v="16"/>
    <d v="2017-01-05T00:00:00"/>
    <s v="Banco Chile"/>
    <m/>
    <s v="Banco de Chile"/>
    <x v="3"/>
    <n v="0"/>
    <n v="4000"/>
  </r>
  <r>
    <n v="193373"/>
    <n v="65525"/>
    <n v="157498886"/>
    <s v="sin compañia"/>
    <x v="1"/>
    <d v="2016-11-29T11:48:53"/>
    <x v="5"/>
    <d v="2016-12-02T00:00:00"/>
    <s v="Banco Chile"/>
    <m/>
    <s v="Banco de Chile"/>
    <x v="3"/>
    <n v="0"/>
    <n v="4000"/>
  </r>
  <r>
    <n v="222284"/>
    <n v="65525"/>
    <n v="157498886"/>
    <s v="sin compañia"/>
    <x v="1"/>
    <d v="2017-01-26T15:39:04"/>
    <x v="6"/>
    <d v="2017-02-02T00:00:00"/>
    <s v="Banco Chile"/>
    <m/>
    <s v="Banco de Chile"/>
    <x v="3"/>
    <n v="0"/>
    <n v="4000"/>
  </r>
  <r>
    <n v="256156"/>
    <n v="65525"/>
    <n v="157498886"/>
    <s v="sin compañia"/>
    <x v="1"/>
    <d v="2017-03-28T15:24:43"/>
    <x v="17"/>
    <d v="2017-04-04T00:00:00"/>
    <s v="Banco Chile"/>
    <m/>
    <s v="Banco de Chile"/>
    <x v="3"/>
    <n v="0"/>
    <n v="4000"/>
  </r>
  <r>
    <n v="238806"/>
    <n v="65525"/>
    <n v="157498886"/>
    <s v="sin compañia"/>
    <x v="1"/>
    <d v="2017-02-27T12:19:23"/>
    <x v="7"/>
    <d v="2017-03-02T00:00:00"/>
    <s v="Banco Chile"/>
    <m/>
    <s v="Banco de Chile"/>
    <x v="3"/>
    <n v="0"/>
    <n v="4000"/>
  </r>
  <r>
    <n v="274304"/>
    <n v="65525"/>
    <n v="157498886"/>
    <s v="sin compañia"/>
    <x v="1"/>
    <d v="2017-04-26T15:42:27"/>
    <x v="18"/>
    <d v="2017-05-04T00:00:00"/>
    <s v="Banco Chile"/>
    <m/>
    <s v="Banco de Chile"/>
    <x v="3"/>
    <n v="0"/>
    <n v="4000"/>
  </r>
  <r>
    <n v="297413"/>
    <n v="65525"/>
    <n v="157498886"/>
    <s v="sin compañia"/>
    <x v="1"/>
    <d v="2017-05-29T17:25:45"/>
    <x v="9"/>
    <d v="2017-06-06T00:00:00"/>
    <s v="Banco Chile"/>
    <m/>
    <s v="Banco de Chile"/>
    <x v="3"/>
    <n v="0"/>
    <n v="4000"/>
  </r>
  <r>
    <n v="320024"/>
    <n v="65525"/>
    <n v="157498886"/>
    <s v="sin compañia"/>
    <x v="1"/>
    <d v="2017-06-28T13:07:20"/>
    <x v="19"/>
    <d v="2017-07-04T00:00:00"/>
    <s v="Banco Chile"/>
    <m/>
    <s v="Banco de Chile"/>
    <x v="3"/>
    <n v="0"/>
    <n v="4000"/>
  </r>
  <r>
    <n v="344957"/>
    <n v="65525"/>
    <n v="157498886"/>
    <s v="sin compañia"/>
    <x v="1"/>
    <d v="2017-07-27T16:39:09"/>
    <x v="12"/>
    <d v="2017-08-02T00:00:00"/>
    <s v="Banco Chile"/>
    <m/>
    <s v="Banco de Chile"/>
    <x v="3"/>
    <n v="0"/>
    <n v="4000"/>
  </r>
  <r>
    <n v="170615"/>
    <n v="65526"/>
    <s v="15090921K"/>
    <s v="sin compañia"/>
    <x v="0"/>
    <d v="2016-09-29T14:18:20"/>
    <x v="3"/>
    <d v="2016-10-04T00:00:00"/>
    <s v="N/A"/>
    <m/>
    <s v="Banco de Chile"/>
    <x v="0"/>
    <n v="0"/>
    <n v="4000"/>
  </r>
  <r>
    <n v="183153"/>
    <n v="65526"/>
    <s v="15090921K"/>
    <s v="sin compañia"/>
    <x v="0"/>
    <d v="2016-10-27T13:36:23"/>
    <x v="0"/>
    <d v="2016-11-08T00:00:00"/>
    <s v="N/A"/>
    <m/>
    <s v="Banco de Chile"/>
    <x v="0"/>
    <n v="0"/>
    <n v="4000"/>
  </r>
  <r>
    <n v="196926"/>
    <n v="65526"/>
    <s v="15090921K"/>
    <s v="sin compañia"/>
    <x v="0"/>
    <d v="2016-11-29T12:15:21"/>
    <x v="5"/>
    <d v="2016-12-02T00:00:00"/>
    <s v="N/A"/>
    <m/>
    <s v="Banco de Chile"/>
    <x v="0"/>
    <n v="0"/>
    <n v="4000"/>
  </r>
  <r>
    <n v="211910"/>
    <n v="65526"/>
    <s v="15090921K"/>
    <s v="sin compañia"/>
    <x v="0"/>
    <d v="2016-12-29T17:00:06"/>
    <x v="4"/>
    <d v="2017-01-05T00:00:00"/>
    <s v="N/A"/>
    <m/>
    <s v="Banco de Chile"/>
    <x v="0"/>
    <n v="0"/>
    <n v="4000"/>
  </r>
  <r>
    <n v="245611"/>
    <n v="65526"/>
    <s v="15090921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99"/>
    <n v="65526"/>
    <s v="15090921K"/>
    <s v="sin compañia"/>
    <x v="0"/>
    <d v="2017-01-26T15:42:46"/>
    <x v="6"/>
    <d v="2017-02-02T00:00:00"/>
    <s v="N/A"/>
    <m/>
    <s v="Banco de Chile"/>
    <x v="0"/>
    <n v="0"/>
    <n v="4000"/>
  </r>
  <r>
    <n v="264212"/>
    <n v="65526"/>
    <s v="15090921K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05"/>
    <n v="65526"/>
    <s v="15090921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87"/>
    <n v="65526"/>
    <s v="15090921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24"/>
    <n v="65526"/>
    <s v="15090921K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96"/>
    <n v="65526"/>
    <s v="15090921K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744"/>
    <n v="65527"/>
    <n v="137522853"/>
    <s v="sin compañia"/>
    <x v="1"/>
    <d v="2016-09-29T12:20:47"/>
    <x v="15"/>
    <d v="2016-10-04T00:00:00"/>
    <s v="Banco Estado"/>
    <m/>
    <s v="Banco de Chile"/>
    <x v="3"/>
    <n v="0"/>
    <n v="5000"/>
  </r>
  <r>
    <n v="158694"/>
    <n v="65527"/>
    <n v="137522853"/>
    <s v="sin compañia"/>
    <x v="1"/>
    <d v="2016-09-15T13:46:29"/>
    <x v="21"/>
    <d v="2016-09-22T00:00:00"/>
    <s v="Banco Estado"/>
    <m/>
    <s v="Banco de Chile"/>
    <x v="3"/>
    <n v="0"/>
    <n v="5000"/>
  </r>
  <r>
    <n v="180684"/>
    <n v="65527"/>
    <n v="137522853"/>
    <s v="sin compañia"/>
    <x v="1"/>
    <d v="2016-10-27T13:35:17"/>
    <x v="14"/>
    <d v="2016-11-08T00:00:00"/>
    <s v="Banco Estado"/>
    <m/>
    <s v="Banco de Chile"/>
    <x v="3"/>
    <n v="0"/>
    <n v="5000"/>
  </r>
  <r>
    <n v="207580"/>
    <n v="65527"/>
    <n v="137522853"/>
    <s v="sin compañia"/>
    <x v="1"/>
    <d v="2016-12-29T16:59:06"/>
    <x v="16"/>
    <d v="2017-01-05T00:00:00"/>
    <s v="Banco Estado"/>
    <m/>
    <s v="Banco de Chile"/>
    <x v="3"/>
    <n v="0"/>
    <n v="5000"/>
  </r>
  <r>
    <n v="193456"/>
    <n v="65527"/>
    <n v="137522853"/>
    <s v="sin compañia"/>
    <x v="1"/>
    <d v="2016-11-29T11:48:53"/>
    <x v="5"/>
    <d v="2016-12-02T00:00:00"/>
    <s v="Banco Estado"/>
    <m/>
    <s v="Banco de Chile"/>
    <x v="3"/>
    <n v="0"/>
    <n v="5000"/>
  </r>
  <r>
    <n v="238885"/>
    <n v="65527"/>
    <n v="137522853"/>
    <s v="sin compañia"/>
    <x v="1"/>
    <d v="2017-02-27T12:19:23"/>
    <x v="7"/>
    <d v="2017-03-02T00:00:00"/>
    <s v="Banco Estado"/>
    <m/>
    <s v="Banco de Chile"/>
    <x v="3"/>
    <n v="0"/>
    <n v="5000"/>
  </r>
  <r>
    <n v="256235"/>
    <n v="65527"/>
    <n v="137522853"/>
    <s v="sin compañia"/>
    <x v="1"/>
    <d v="2017-03-28T15:24:43"/>
    <x v="17"/>
    <d v="2017-04-04T00:00:00"/>
    <s v="Banco Estado"/>
    <m/>
    <s v="Banco de Chile"/>
    <x v="3"/>
    <n v="0"/>
    <n v="5000"/>
  </r>
  <r>
    <n v="222364"/>
    <n v="65527"/>
    <n v="137522853"/>
    <s v="sin compañia"/>
    <x v="1"/>
    <d v="2017-01-26T15:39:04"/>
    <x v="6"/>
    <d v="2017-02-02T00:00:00"/>
    <s v="Banco Estado"/>
    <m/>
    <s v="Banco de Chile"/>
    <x v="3"/>
    <n v="0"/>
    <n v="5000"/>
  </r>
  <r>
    <n v="274382"/>
    <n v="65527"/>
    <n v="137522853"/>
    <s v="sin compañia"/>
    <x v="1"/>
    <d v="2017-04-26T15:42:27"/>
    <x v="18"/>
    <d v="2017-05-04T00:00:00"/>
    <s v="Banco Estado"/>
    <m/>
    <s v="Banco de Chile"/>
    <x v="3"/>
    <n v="0"/>
    <n v="5000"/>
  </r>
  <r>
    <n v="320100"/>
    <n v="65527"/>
    <n v="137522853"/>
    <s v="sin compañia"/>
    <x v="1"/>
    <d v="2017-06-28T13:07:20"/>
    <x v="19"/>
    <d v="2017-07-04T00:00:00"/>
    <s v="Banco Estado"/>
    <m/>
    <s v="Banco de Chile"/>
    <x v="3"/>
    <n v="0"/>
    <n v="5000"/>
  </r>
  <r>
    <n v="297490"/>
    <n v="65527"/>
    <n v="137522853"/>
    <s v="sin compañia"/>
    <x v="1"/>
    <d v="2017-05-29T17:25:45"/>
    <x v="9"/>
    <d v="2017-06-06T00:00:00"/>
    <s v="Banco Estado"/>
    <m/>
    <s v="Banco de Chile"/>
    <x v="3"/>
    <n v="0"/>
    <n v="5000"/>
  </r>
  <r>
    <n v="345033"/>
    <n v="65527"/>
    <n v="137522853"/>
    <s v="sin compañia"/>
    <x v="1"/>
    <d v="2017-07-27T16:39:09"/>
    <x v="12"/>
    <d v="2017-08-02T00:00:00"/>
    <s v="Banco Estado"/>
    <m/>
    <s v="Banco de Chile"/>
    <x v="3"/>
    <n v="0"/>
    <n v="5000"/>
  </r>
  <r>
    <n v="180685"/>
    <n v="65528"/>
    <n v="173002742"/>
    <s v="sin compañia"/>
    <x v="1"/>
    <d v="2016-10-27T13:35:17"/>
    <x v="14"/>
    <d v="2016-11-08T00:00:00"/>
    <s v="Banco Estado"/>
    <m/>
    <s v="Banco de Chile"/>
    <x v="3"/>
    <n v="0"/>
    <n v="5000"/>
  </r>
  <r>
    <n v="158695"/>
    <n v="65528"/>
    <n v="173002742"/>
    <s v="sin compañia"/>
    <x v="1"/>
    <d v="2016-09-15T13:46:29"/>
    <x v="21"/>
    <d v="2016-10-04T00:00:00"/>
    <s v="Banco Estado"/>
    <m/>
    <s v="Banco de Chile"/>
    <x v="3"/>
    <n v="0"/>
    <n v="5000"/>
  </r>
  <r>
    <n v="168745"/>
    <n v="65528"/>
    <n v="173002742"/>
    <s v="sin compañia"/>
    <x v="1"/>
    <d v="2016-09-29T12:20:47"/>
    <x v="15"/>
    <d v="2016-10-04T00:00:00"/>
    <s v="Banco Estado"/>
    <m/>
    <s v="Banco de Chile"/>
    <x v="3"/>
    <n v="0"/>
    <n v="5000"/>
  </r>
  <r>
    <n v="193457"/>
    <n v="65528"/>
    <n v="173002742"/>
    <s v="sin compañia"/>
    <x v="1"/>
    <d v="2016-11-29T11:48:53"/>
    <x v="5"/>
    <d v="2016-12-02T00:00:00"/>
    <s v="Banco Estado"/>
    <m/>
    <s v="Banco de Chile"/>
    <x v="3"/>
    <n v="0"/>
    <n v="5000"/>
  </r>
  <r>
    <n v="207581"/>
    <n v="65528"/>
    <n v="173002742"/>
    <s v="sin compañia"/>
    <x v="1"/>
    <d v="2016-12-29T16:59:06"/>
    <x v="16"/>
    <d v="2017-01-05T00:00:00"/>
    <s v="Banco Estado"/>
    <m/>
    <s v="Banco de Chile"/>
    <x v="3"/>
    <n v="0"/>
    <n v="5000"/>
  </r>
  <r>
    <n v="222365"/>
    <n v="65528"/>
    <n v="173002742"/>
    <s v="sin compañia"/>
    <x v="1"/>
    <d v="2017-01-26T15:39:04"/>
    <x v="6"/>
    <d v="2017-02-02T00:00:00"/>
    <s v="Banco Estado"/>
    <m/>
    <s v="Banco de Chile"/>
    <x v="3"/>
    <n v="0"/>
    <n v="5000"/>
  </r>
  <r>
    <n v="256236"/>
    <n v="65528"/>
    <n v="173002742"/>
    <s v="sin compañia"/>
    <x v="1"/>
    <d v="2017-03-28T15:24:43"/>
    <x v="17"/>
    <d v="2017-04-20T00:00:00"/>
    <s v="Banco Estado"/>
    <m/>
    <s v="Banco de Chile"/>
    <x v="3"/>
    <n v="0"/>
    <n v="5000"/>
  </r>
  <r>
    <n v="238886"/>
    <n v="65528"/>
    <n v="173002742"/>
    <s v="sin compañia"/>
    <x v="1"/>
    <d v="2017-02-27T12:19:23"/>
    <x v="7"/>
    <d v="2017-03-02T00:00:00"/>
    <s v="Banco Estado"/>
    <m/>
    <s v="Banco de Chile"/>
    <x v="3"/>
    <n v="0"/>
    <n v="5000"/>
  </r>
  <r>
    <n v="274383"/>
    <n v="65528"/>
    <n v="173002742"/>
    <s v="sin compañia"/>
    <x v="1"/>
    <d v="2017-04-26T15:42:27"/>
    <x v="18"/>
    <d v="2017-05-04T00:00:00"/>
    <s v="Banco Estado"/>
    <m/>
    <s v="Banco de Chile"/>
    <x v="3"/>
    <n v="0"/>
    <n v="5000"/>
  </r>
  <r>
    <n v="297491"/>
    <n v="65528"/>
    <n v="173002742"/>
    <s v="sin compañia"/>
    <x v="1"/>
    <d v="2017-05-29T17:25:45"/>
    <x v="9"/>
    <d v="2017-06-13T00:00:00"/>
    <s v="Banco Estado"/>
    <m/>
    <s v="Banco de Chile"/>
    <x v="3"/>
    <n v="0"/>
    <n v="5000"/>
  </r>
  <r>
    <n v="320101"/>
    <n v="65528"/>
    <n v="173002742"/>
    <s v="sin compañia"/>
    <x v="1"/>
    <d v="2017-06-28T13:07:20"/>
    <x v="19"/>
    <d v="2017-07-17T00:00:00"/>
    <s v="Banco Estado"/>
    <m/>
    <s v="Banco de Chile"/>
    <x v="3"/>
    <n v="0"/>
    <n v="5000"/>
  </r>
  <r>
    <n v="345034"/>
    <n v="65528"/>
    <n v="173002742"/>
    <s v="sin compañia"/>
    <x v="1"/>
    <d v="2017-07-27T16:39:09"/>
    <x v="12"/>
    <d v="2017-08-11T00:00:00"/>
    <s v="Banco Estado"/>
    <m/>
    <s v="Banco de Chile"/>
    <x v="3"/>
    <n v="0"/>
    <n v="5000"/>
  </r>
  <r>
    <n v="183154"/>
    <n v="65529"/>
    <s v="20525076K"/>
    <s v="sin compañia"/>
    <x v="0"/>
    <d v="2016-10-27T13:36:23"/>
    <x v="0"/>
    <d v="2016-11-08T00:00:00"/>
    <s v="N/A"/>
    <m/>
    <s v="Banco de Chile"/>
    <x v="0"/>
    <n v="0"/>
    <n v="5000"/>
  </r>
  <r>
    <n v="170616"/>
    <n v="65529"/>
    <s v="20525076K"/>
    <s v="sin compañia"/>
    <x v="0"/>
    <d v="2016-09-29T14:18:20"/>
    <x v="3"/>
    <d v="2016-10-04T00:00:00"/>
    <s v="N/A"/>
    <m/>
    <s v="Banco de Chile"/>
    <x v="0"/>
    <n v="0"/>
    <n v="5000"/>
  </r>
  <r>
    <n v="211911"/>
    <n v="65529"/>
    <s v="20525076K"/>
    <s v="sin compañia"/>
    <x v="0"/>
    <d v="2016-12-29T17:00:06"/>
    <x v="4"/>
    <d v="2017-01-05T00:00:00"/>
    <s v="N/A"/>
    <m/>
    <s v="Banco de Chile"/>
    <x v="0"/>
    <n v="0"/>
    <n v="5000"/>
  </r>
  <r>
    <n v="196927"/>
    <n v="65529"/>
    <s v="20525076K"/>
    <s v="sin compañia"/>
    <x v="0"/>
    <d v="2016-11-29T12:15:21"/>
    <x v="5"/>
    <d v="2016-12-02T00:00:00"/>
    <s v="N/A"/>
    <m/>
    <s v="Banco de Chile"/>
    <x v="0"/>
    <n v="0"/>
    <n v="5000"/>
  </r>
  <r>
    <n v="227600"/>
    <n v="65529"/>
    <s v="20525076K"/>
    <s v="sin compañia"/>
    <x v="0"/>
    <d v="2017-01-26T15:42:46"/>
    <x v="6"/>
    <d v="2017-02-02T00:00:00"/>
    <s v="N/A"/>
    <m/>
    <s v="Banco de Chile"/>
    <x v="0"/>
    <n v="0"/>
    <n v="5000"/>
  </r>
  <r>
    <n v="245612"/>
    <n v="65529"/>
    <s v="20525076K"/>
    <s v="sin compañia"/>
    <x v="0"/>
    <d v="2017-02-27T12:21:12"/>
    <x v="7"/>
    <d v="2017-03-02T00:00:00"/>
    <s v="N/A"/>
    <m/>
    <s v="Banco de Chile"/>
    <x v="0"/>
    <n v="0"/>
    <n v="5000"/>
  </r>
  <r>
    <n v="283888"/>
    <n v="65529"/>
    <s v="20525076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06"/>
    <n v="65529"/>
    <s v="20525076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213"/>
    <n v="65529"/>
    <s v="20525076K"/>
    <s v="sin compañia"/>
    <x v="0"/>
    <d v="2017-03-28T15:29:12"/>
    <x v="8"/>
    <d v="2017-04-04T00:00:00"/>
    <s v="N/A"/>
    <m/>
    <s v="Banco de Chile"/>
    <x v="0"/>
    <n v="0"/>
    <n v="5000"/>
  </r>
  <r>
    <n v="333825"/>
    <n v="65529"/>
    <s v="20525076K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97"/>
    <n v="65529"/>
    <s v="20525076K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8827"/>
    <n v="65531"/>
    <n v="150929512"/>
    <s v="sin compañia"/>
    <x v="1"/>
    <d v="2016-09-29T12:20:47"/>
    <x v="15"/>
    <d v="2016-11-02T00:00:00"/>
    <s v="Banco Estado"/>
    <m/>
    <s v="Banco de Chile"/>
    <x v="4"/>
    <n v="0"/>
    <n v="5000"/>
  </r>
  <r>
    <n v="180765"/>
    <n v="65531"/>
    <n v="150929512"/>
    <s v="sin compañia"/>
    <x v="1"/>
    <d v="2016-10-27T13:35:17"/>
    <x v="14"/>
    <d v="2016-11-29T00:00:00"/>
    <s v="Banco Estado"/>
    <m/>
    <s v="Banco de Chile"/>
    <x v="4"/>
    <n v="0"/>
    <n v="5000"/>
  </r>
  <r>
    <n v="158769"/>
    <n v="65531"/>
    <n v="150929512"/>
    <s v="sin compañia"/>
    <x v="1"/>
    <d v="2016-09-15T13:46:29"/>
    <x v="21"/>
    <d v="2016-10-04T00:00:00"/>
    <s v="Banco Estado"/>
    <m/>
    <s v="Banco de Chile"/>
    <x v="4"/>
    <n v="0"/>
    <n v="5000"/>
  </r>
  <r>
    <n v="207658"/>
    <n v="65531"/>
    <n v="150929512"/>
    <s v="sin compañia"/>
    <x v="1"/>
    <d v="2016-12-29T16:59:06"/>
    <x v="16"/>
    <d v="2017-01-31T00:00:00"/>
    <s v="Banco Estado"/>
    <m/>
    <s v="Banco de Chile"/>
    <x v="4"/>
    <n v="0"/>
    <n v="5000"/>
  </r>
  <r>
    <n v="193536"/>
    <n v="65531"/>
    <n v="150929512"/>
    <s v="sin compañia"/>
    <x v="1"/>
    <d v="2016-11-29T11:48:53"/>
    <x v="5"/>
    <d v="2017-01-09T00:00:00"/>
    <s v="Banco Estado"/>
    <m/>
    <s v="Banco de Chile"/>
    <x v="4"/>
    <n v="0"/>
    <n v="5000"/>
  </r>
  <r>
    <n v="238962"/>
    <n v="65531"/>
    <n v="150929512"/>
    <s v="sin compañia"/>
    <x v="1"/>
    <d v="2017-02-27T12:19:23"/>
    <x v="7"/>
    <d v="2017-04-04T00:00:00"/>
    <s v="Banco Estado"/>
    <m/>
    <s v="Banco de Chile"/>
    <x v="4"/>
    <n v="0"/>
    <n v="5000"/>
  </r>
  <r>
    <n v="256307"/>
    <n v="65531"/>
    <n v="150929512"/>
    <s v="sin compañia"/>
    <x v="1"/>
    <d v="2017-03-28T15:24:43"/>
    <x v="17"/>
    <d v="2017-05-04T00:00:00"/>
    <s v="Banco Estado"/>
    <m/>
    <s v="Banco de Chile"/>
    <x v="4"/>
    <n v="0"/>
    <n v="5000"/>
  </r>
  <r>
    <n v="222442"/>
    <n v="65531"/>
    <n v="150929512"/>
    <s v="sin compañia"/>
    <x v="1"/>
    <d v="2017-01-26T15:39:04"/>
    <x v="6"/>
    <d v="2017-03-01T00:00:00"/>
    <s v="Banco Estado"/>
    <m/>
    <s v="Banco de Chile"/>
    <x v="4"/>
    <n v="0"/>
    <n v="5000"/>
  </r>
  <r>
    <n v="274452"/>
    <n v="65531"/>
    <n v="150929512"/>
    <s v="sin compañia"/>
    <x v="1"/>
    <d v="2017-04-26T15:42:27"/>
    <x v="18"/>
    <d v="2017-06-06T00:00:00"/>
    <s v="Banco Estado"/>
    <m/>
    <s v="Banco de Chile"/>
    <x v="4"/>
    <n v="0"/>
    <n v="5000"/>
  </r>
  <r>
    <n v="320168"/>
    <n v="65531"/>
    <n v="150929512"/>
    <s v="sin compañia"/>
    <x v="1"/>
    <d v="2017-06-28T13:07:20"/>
    <x v="19"/>
    <d v="2017-07-28T00:00:00"/>
    <s v="Banco Estado"/>
    <m/>
    <s v="Banco de Chile"/>
    <x v="4"/>
    <n v="0"/>
    <n v="5000"/>
  </r>
  <r>
    <n v="297558"/>
    <n v="65531"/>
    <n v="150929512"/>
    <s v="sin compañia"/>
    <x v="1"/>
    <d v="2017-05-29T17:25:45"/>
    <x v="9"/>
    <d v="2017-07-04T00:00:00"/>
    <s v="Banco Estado"/>
    <m/>
    <s v="Banco de Chile"/>
    <x v="4"/>
    <n v="0"/>
    <n v="5000"/>
  </r>
  <r>
    <n v="345100"/>
    <n v="65531"/>
    <n v="150929512"/>
    <s v="sin compañia"/>
    <x v="1"/>
    <d v="2017-07-27T16:39:09"/>
    <x v="12"/>
    <d v="2017-08-16T00:00:00"/>
    <s v="Banco Estado"/>
    <m/>
    <s v="Banco de Chile"/>
    <x v="5"/>
    <n v="99"/>
    <n v="5000"/>
  </r>
  <r>
    <n v="168520"/>
    <n v="65535"/>
    <n v="150911028"/>
    <s v="sin compañia"/>
    <x v="1"/>
    <d v="2016-09-29T12:20:47"/>
    <x v="15"/>
    <d v="2016-10-04T00:00:00"/>
    <s v="Banco Chile"/>
    <m/>
    <s v="Banco de Chile"/>
    <x v="3"/>
    <n v="0"/>
    <n v="6000"/>
  </r>
  <r>
    <n v="180462"/>
    <n v="65535"/>
    <n v="150911028"/>
    <s v="sin compañia"/>
    <x v="1"/>
    <d v="2016-10-27T13:35:17"/>
    <x v="14"/>
    <d v="2016-11-08T00:00:00"/>
    <s v="Banco Chile"/>
    <m/>
    <s v="Banco de Chile"/>
    <x v="3"/>
    <n v="0"/>
    <n v="6000"/>
  </r>
  <r>
    <n v="158477"/>
    <n v="65535"/>
    <n v="150911028"/>
    <s v="sin compañia"/>
    <x v="1"/>
    <d v="2016-09-15T13:46:29"/>
    <x v="21"/>
    <d v="2016-09-22T00:00:00"/>
    <s v="Banco Chile"/>
    <m/>
    <s v="Banco de Chile"/>
    <x v="3"/>
    <n v="0"/>
    <n v="6000"/>
  </r>
  <r>
    <n v="193235"/>
    <n v="65535"/>
    <n v="150911028"/>
    <s v="sin compañia"/>
    <x v="1"/>
    <d v="2016-11-29T11:48:53"/>
    <x v="5"/>
    <d v="2016-12-02T00:00:00"/>
    <s v="Banco Chile"/>
    <m/>
    <s v="Banco de Chile"/>
    <x v="3"/>
    <n v="0"/>
    <n v="6000"/>
  </r>
  <r>
    <n v="207366"/>
    <n v="65535"/>
    <n v="150911028"/>
    <s v="sin compañia"/>
    <x v="1"/>
    <d v="2016-12-29T16:59:06"/>
    <x v="16"/>
    <d v="2017-01-05T00:00:00"/>
    <s v="Banco Chile"/>
    <m/>
    <s v="Banco de Chile"/>
    <x v="3"/>
    <n v="0"/>
    <n v="6000"/>
  </r>
  <r>
    <n v="222153"/>
    <n v="65535"/>
    <n v="150911028"/>
    <s v="sin compañia"/>
    <x v="1"/>
    <d v="2017-01-26T15:39:04"/>
    <x v="6"/>
    <d v="2017-02-02T00:00:00"/>
    <s v="Banco Chile"/>
    <m/>
    <s v="Banco de Chile"/>
    <x v="3"/>
    <n v="0"/>
    <n v="6000"/>
  </r>
  <r>
    <n v="256030"/>
    <n v="65535"/>
    <n v="150911028"/>
    <s v="sin compañia"/>
    <x v="1"/>
    <d v="2017-03-28T15:24:43"/>
    <x v="17"/>
    <d v="2017-04-04T00:00:00"/>
    <s v="Banco Chile"/>
    <m/>
    <s v="Banco de Chile"/>
    <x v="3"/>
    <n v="0"/>
    <n v="6000"/>
  </r>
  <r>
    <n v="238677"/>
    <n v="65535"/>
    <n v="150911028"/>
    <s v="sin compañia"/>
    <x v="1"/>
    <d v="2017-02-27T12:19:23"/>
    <x v="7"/>
    <d v="2017-03-02T00:00:00"/>
    <s v="Banco Chile"/>
    <m/>
    <s v="Banco de Chile"/>
    <x v="3"/>
    <n v="0"/>
    <n v="6000"/>
  </r>
  <r>
    <n v="274179"/>
    <n v="65535"/>
    <n v="150911028"/>
    <s v="sin compañia"/>
    <x v="1"/>
    <d v="2017-04-26T15:42:27"/>
    <x v="18"/>
    <d v="2017-05-04T00:00:00"/>
    <s v="Banco Chile"/>
    <m/>
    <s v="Banco de Chile"/>
    <x v="3"/>
    <n v="0"/>
    <n v="6000"/>
  </r>
  <r>
    <n v="297289"/>
    <n v="65535"/>
    <n v="150911028"/>
    <s v="sin compañia"/>
    <x v="1"/>
    <d v="2017-05-29T17:25:45"/>
    <x v="9"/>
    <d v="2017-06-06T00:00:00"/>
    <s v="Banco Chile"/>
    <m/>
    <s v="Banco de Chile"/>
    <x v="3"/>
    <n v="0"/>
    <n v="6000"/>
  </r>
  <r>
    <n v="319901"/>
    <n v="65535"/>
    <n v="150911028"/>
    <s v="sin compañia"/>
    <x v="1"/>
    <d v="2017-06-28T13:07:20"/>
    <x v="19"/>
    <d v="2017-07-04T00:00:00"/>
    <s v="Banco Chile"/>
    <m/>
    <s v="Banco de Chile"/>
    <x v="3"/>
    <n v="0"/>
    <n v="6000"/>
  </r>
  <r>
    <n v="344837"/>
    <n v="65535"/>
    <n v="150911028"/>
    <s v="sin compañia"/>
    <x v="1"/>
    <d v="2017-07-27T16:39:09"/>
    <x v="12"/>
    <d v="2017-08-02T00:00:00"/>
    <s v="Banco Chile"/>
    <m/>
    <s v="Banco de Chile"/>
    <x v="3"/>
    <n v="0"/>
    <n v="6000"/>
  </r>
  <r>
    <n v="168547"/>
    <n v="65536"/>
    <n v="167025366"/>
    <s v="sin compañia"/>
    <x v="1"/>
    <d v="2016-09-29T12:20:47"/>
    <x v="15"/>
    <d v="2016-10-04T00:00:00"/>
    <s v="Banco Estado"/>
    <m/>
    <s v="Banco de Chile"/>
    <x v="3"/>
    <n v="0"/>
    <n v="6000"/>
  </r>
  <r>
    <n v="180489"/>
    <n v="65536"/>
    <n v="167025366"/>
    <s v="sin compañia"/>
    <x v="1"/>
    <d v="2016-10-27T13:35:17"/>
    <x v="14"/>
    <d v="2016-11-08T00:00:00"/>
    <s v="Banco Estado"/>
    <m/>
    <s v="Banco de Chile"/>
    <x v="3"/>
    <n v="0"/>
    <n v="6000"/>
  </r>
  <r>
    <n v="158505"/>
    <n v="65536"/>
    <n v="167025366"/>
    <s v="sin compañia"/>
    <x v="1"/>
    <d v="2016-09-15T13:46:29"/>
    <x v="21"/>
    <d v="2016-09-22T00:00:00"/>
    <s v="Banco Estado"/>
    <m/>
    <s v="Banco de Chile"/>
    <x v="3"/>
    <n v="0"/>
    <n v="6000"/>
  </r>
  <r>
    <n v="193261"/>
    <n v="65536"/>
    <n v="167025366"/>
    <s v="sin compañia"/>
    <x v="1"/>
    <d v="2016-11-29T11:48:53"/>
    <x v="5"/>
    <d v="2016-12-13T00:00:00"/>
    <s v="Banco Estado"/>
    <m/>
    <s v="Banco de Chile"/>
    <x v="3"/>
    <n v="0"/>
    <n v="6000"/>
  </r>
  <r>
    <n v="207391"/>
    <n v="65536"/>
    <n v="167025366"/>
    <s v="sin compañia"/>
    <x v="1"/>
    <d v="2016-12-29T16:59:06"/>
    <x v="16"/>
    <d v="2017-01-05T00:00:00"/>
    <s v="Banco Estado"/>
    <m/>
    <s v="Banco de Chile"/>
    <x v="3"/>
    <n v="0"/>
    <n v="6000"/>
  </r>
  <r>
    <n v="238702"/>
    <n v="65536"/>
    <n v="167025366"/>
    <s v="sin compañia"/>
    <x v="1"/>
    <d v="2017-02-27T12:19:23"/>
    <x v="7"/>
    <d v="2017-03-02T00:00:00"/>
    <s v="Banco Estado"/>
    <m/>
    <s v="Banco de Chile"/>
    <x v="3"/>
    <n v="0"/>
    <n v="6000"/>
  </r>
  <r>
    <n v="256053"/>
    <n v="65536"/>
    <n v="167025366"/>
    <s v="sin compañia"/>
    <x v="1"/>
    <d v="2017-03-28T15:24:43"/>
    <x v="17"/>
    <d v="2017-04-04T00:00:00"/>
    <s v="Banco Estado"/>
    <m/>
    <s v="Banco de Chile"/>
    <x v="3"/>
    <n v="0"/>
    <n v="6000"/>
  </r>
  <r>
    <n v="222178"/>
    <n v="65536"/>
    <n v="167025366"/>
    <s v="sin compañia"/>
    <x v="1"/>
    <d v="2017-01-26T15:39:04"/>
    <x v="6"/>
    <d v="2017-02-02T00:00:00"/>
    <s v="Banco Estado"/>
    <m/>
    <s v="Banco de Chile"/>
    <x v="3"/>
    <n v="0"/>
    <n v="6000"/>
  </r>
  <r>
    <n v="274202"/>
    <n v="65536"/>
    <n v="167025366"/>
    <s v="sin compañia"/>
    <x v="1"/>
    <d v="2017-04-26T15:42:27"/>
    <x v="18"/>
    <d v="2017-05-04T00:00:00"/>
    <s v="Banco Estado"/>
    <m/>
    <s v="Banco de Chile"/>
    <x v="3"/>
    <n v="0"/>
    <n v="6000"/>
  </r>
  <r>
    <n v="319924"/>
    <n v="65536"/>
    <n v="167025366"/>
    <s v="sin compañia"/>
    <x v="1"/>
    <d v="2017-06-28T13:07:20"/>
    <x v="19"/>
    <d v="2017-07-04T00:00:00"/>
    <s v="Banco Estado"/>
    <m/>
    <s v="Banco de Chile"/>
    <x v="3"/>
    <n v="0"/>
    <n v="6000"/>
  </r>
  <r>
    <n v="297312"/>
    <n v="65536"/>
    <n v="167025366"/>
    <s v="sin compañia"/>
    <x v="1"/>
    <d v="2017-05-29T17:25:45"/>
    <x v="9"/>
    <d v="2017-06-06T00:00:00"/>
    <s v="Banco Estado"/>
    <m/>
    <s v="Banco de Chile"/>
    <x v="3"/>
    <n v="0"/>
    <n v="6000"/>
  </r>
  <r>
    <n v="344860"/>
    <n v="65536"/>
    <n v="167025366"/>
    <s v="sin compañia"/>
    <x v="1"/>
    <d v="2017-07-27T16:39:09"/>
    <x v="12"/>
    <d v="2017-08-02T00:00:00"/>
    <s v="Banco Estado"/>
    <m/>
    <s v="Banco de Chile"/>
    <x v="3"/>
    <n v="0"/>
    <n v="6000"/>
  </r>
  <r>
    <n v="158506"/>
    <n v="65537"/>
    <n v="70892286"/>
    <s v="sin compañia"/>
    <x v="1"/>
    <d v="2016-09-15T13:46:29"/>
    <x v="21"/>
    <d v="2016-09-22T00:00:00"/>
    <s v="Banco Estado"/>
    <m/>
    <s v="Banco de Chile"/>
    <x v="3"/>
    <n v="0"/>
    <n v="4000"/>
  </r>
  <r>
    <n v="180490"/>
    <n v="65537"/>
    <n v="70892286"/>
    <s v="sin compañia"/>
    <x v="1"/>
    <d v="2016-10-27T13:35:17"/>
    <x v="14"/>
    <d v="2016-11-08T00:00:00"/>
    <s v="Banco Estado"/>
    <m/>
    <s v="Banco de Chile"/>
    <x v="3"/>
    <n v="0"/>
    <n v="4000"/>
  </r>
  <r>
    <n v="168548"/>
    <n v="65537"/>
    <n v="70892286"/>
    <s v="sin compañia"/>
    <x v="1"/>
    <d v="2016-09-29T12:20:47"/>
    <x v="15"/>
    <d v="2016-10-04T00:00:00"/>
    <s v="Banco Estado"/>
    <m/>
    <s v="Banco de Chile"/>
    <x v="3"/>
    <n v="0"/>
    <n v="4000"/>
  </r>
  <r>
    <n v="207392"/>
    <n v="65537"/>
    <n v="70892286"/>
    <s v="sin compañia"/>
    <x v="1"/>
    <d v="2016-12-29T16:59:06"/>
    <x v="16"/>
    <d v="2017-01-05T00:00:00"/>
    <s v="Banco Estado"/>
    <m/>
    <s v="Banco de Chile"/>
    <x v="3"/>
    <n v="0"/>
    <n v="4000"/>
  </r>
  <r>
    <n v="193262"/>
    <n v="65537"/>
    <n v="70892286"/>
    <s v="sin compañia"/>
    <x v="1"/>
    <d v="2016-11-29T11:48:53"/>
    <x v="5"/>
    <d v="2016-12-02T00:00:00"/>
    <s v="Banco Estado"/>
    <m/>
    <s v="Banco de Chile"/>
    <x v="3"/>
    <n v="0"/>
    <n v="4000"/>
  </r>
  <r>
    <n v="222179"/>
    <n v="65537"/>
    <n v="70892286"/>
    <s v="sin compañia"/>
    <x v="1"/>
    <d v="2017-01-26T15:39:04"/>
    <x v="6"/>
    <d v="2017-02-06T00:00:00"/>
    <s v="Banco Estado"/>
    <m/>
    <s v="Banco de Chile"/>
    <x v="3"/>
    <n v="0"/>
    <n v="4000"/>
  </r>
  <r>
    <n v="256054"/>
    <n v="65537"/>
    <n v="70892286"/>
    <s v="sin compañia"/>
    <x v="1"/>
    <d v="2017-03-28T15:24:43"/>
    <x v="17"/>
    <d v="2017-04-04T00:00:00"/>
    <s v="Banco Estado"/>
    <m/>
    <s v="Banco de Chile"/>
    <x v="3"/>
    <n v="0"/>
    <n v="4000"/>
  </r>
  <r>
    <n v="238703"/>
    <n v="65537"/>
    <n v="70892286"/>
    <s v="sin compañia"/>
    <x v="1"/>
    <d v="2017-02-27T12:19:23"/>
    <x v="7"/>
    <d v="2017-03-02T00:00:00"/>
    <s v="Banco Estado"/>
    <m/>
    <s v="Banco de Chile"/>
    <x v="3"/>
    <n v="0"/>
    <n v="4000"/>
  </r>
  <r>
    <n v="274203"/>
    <n v="65537"/>
    <n v="70892286"/>
    <s v="sin compañia"/>
    <x v="1"/>
    <d v="2017-04-26T15:42:27"/>
    <x v="18"/>
    <d v="2017-05-04T00:00:00"/>
    <s v="Banco Estado"/>
    <m/>
    <s v="Banco de Chile"/>
    <x v="3"/>
    <n v="0"/>
    <n v="4000"/>
  </r>
  <r>
    <n v="297313"/>
    <n v="65537"/>
    <n v="70892286"/>
    <s v="sin compañia"/>
    <x v="1"/>
    <d v="2017-05-29T17:25:45"/>
    <x v="9"/>
    <d v="2017-06-06T00:00:00"/>
    <s v="Banco Estado"/>
    <m/>
    <s v="Banco de Chile"/>
    <x v="3"/>
    <n v="0"/>
    <n v="4000"/>
  </r>
  <r>
    <n v="319925"/>
    <n v="65537"/>
    <n v="70892286"/>
    <s v="sin compañia"/>
    <x v="1"/>
    <d v="2017-06-28T13:07:20"/>
    <x v="19"/>
    <d v="2017-07-04T00:00:00"/>
    <s v="Banco Estado"/>
    <m/>
    <s v="Banco de Chile"/>
    <x v="3"/>
    <n v="0"/>
    <n v="4000"/>
  </r>
  <r>
    <n v="344861"/>
    <n v="65537"/>
    <n v="70892286"/>
    <s v="sin compañia"/>
    <x v="1"/>
    <d v="2017-07-27T16:39:09"/>
    <x v="12"/>
    <d v="2017-08-02T00:00:00"/>
    <s v="Banco Estado"/>
    <m/>
    <s v="Banco de Chile"/>
    <x v="3"/>
    <n v="0"/>
    <n v="4000"/>
  </r>
  <r>
    <n v="170578"/>
    <n v="65538"/>
    <n v="155553006"/>
    <s v="sin compañia"/>
    <x v="0"/>
    <d v="2016-09-29T14:18:20"/>
    <x v="3"/>
    <d v="2016-10-04T00:00:00"/>
    <s v="N/A"/>
    <m/>
    <s v="Banco de Chile"/>
    <x v="0"/>
    <n v="0"/>
    <n v="6000"/>
  </r>
  <r>
    <n v="158236"/>
    <n v="65538"/>
    <n v="155553006"/>
    <s v="sin compañia"/>
    <x v="0"/>
    <d v="2016-08-26T16:44:44"/>
    <x v="1"/>
    <d v="2016-09-21T00:00:00"/>
    <s v="N/A"/>
    <m/>
    <s v="Banco de Chile"/>
    <x v="0"/>
    <n v="0"/>
    <n v="6000"/>
  </r>
  <r>
    <n v="183116"/>
    <n v="65538"/>
    <n v="155553006"/>
    <s v="sin compañia"/>
    <x v="0"/>
    <d v="2016-10-27T13:36:23"/>
    <x v="0"/>
    <d v="2016-11-08T00:00:00"/>
    <s v="N/A"/>
    <m/>
    <s v="Banco de Chile"/>
    <x v="0"/>
    <n v="0"/>
    <n v="6000"/>
  </r>
  <r>
    <n v="211874"/>
    <n v="65538"/>
    <n v="155553006"/>
    <s v="sin compañia"/>
    <x v="0"/>
    <d v="2016-12-29T17:00:06"/>
    <x v="4"/>
    <d v="2017-01-24T00:00:00"/>
    <s v="N/A"/>
    <m/>
    <s v="Banco de Chile"/>
    <x v="1"/>
    <s v="TARJETA CON PROBLEMAS, CONTACTE A SU CLIENTE"/>
    <n v="6000"/>
  </r>
  <r>
    <n v="196889"/>
    <n v="65538"/>
    <n v="155553006"/>
    <s v="sin compañia"/>
    <x v="0"/>
    <d v="2016-11-29T12:15:21"/>
    <x v="5"/>
    <d v="2016-12-02T00:00:00"/>
    <s v="N/A"/>
    <m/>
    <s v="Banco de Chile"/>
    <x v="0"/>
    <n v="0"/>
    <n v="6000"/>
  </r>
  <r>
    <n v="245575"/>
    <n v="65538"/>
    <n v="155553006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227563"/>
    <n v="65538"/>
    <n v="155553006"/>
    <s v="sin compañia"/>
    <x v="0"/>
    <d v="2017-01-26T15:42:46"/>
    <x v="6"/>
    <d v="2017-02-16T00:00:00"/>
    <s v="N/A"/>
    <m/>
    <s v="Banco de Chile"/>
    <x v="1"/>
    <s v="TARJETA CON PROBLEMAS, CONTACTE A SU CLIENTE"/>
    <n v="6000"/>
  </r>
  <r>
    <n v="264176"/>
    <n v="65538"/>
    <n v="155553006"/>
    <s v="sin compañia"/>
    <x v="0"/>
    <d v="2017-03-28T15:29:12"/>
    <x v="8"/>
    <d v="2017-04-20T00:00:00"/>
    <s v="N/A"/>
    <m/>
    <s v="Banco de Chile"/>
    <x v="1"/>
    <s v="TARJETA BLOQUEADA, REINTENTE"/>
    <n v="6000"/>
  </r>
  <r>
    <n v="287569"/>
    <n v="65538"/>
    <n v="155553006"/>
    <s v="sin compañia"/>
    <x v="0"/>
    <d v="2017-05-29T17:17:41"/>
    <x v="9"/>
    <d v="2017-06-19T00:00:00"/>
    <s v="N/A"/>
    <m/>
    <s v="Banco de Chile"/>
    <x v="1"/>
    <s v="TARJETA NO EXISTE, CONTACTE A SU CLIENTE"/>
    <n v="6000"/>
  </r>
  <r>
    <n v="283851"/>
    <n v="65538"/>
    <n v="155553006"/>
    <s v="sin compañia"/>
    <x v="0"/>
    <d v="2017-04-26T15:45:17"/>
    <x v="10"/>
    <d v="2017-05-04T00:00:00"/>
    <s v="N/A"/>
    <m/>
    <s v="Banco de Chile"/>
    <x v="1"/>
    <s v="TARJETA BLOQUEADA, REINTENTE"/>
    <n v="6000"/>
  </r>
  <r>
    <n v="333788"/>
    <n v="65538"/>
    <n v="155553006"/>
    <s v="sin compañia"/>
    <x v="0"/>
    <d v="2017-06-28T13:25:35"/>
    <x v="11"/>
    <d v="2017-07-20T00:00:00"/>
    <s v="N/A"/>
    <m/>
    <s v="Banco de Chile"/>
    <x v="1"/>
    <s v="TARJETA NO EXISTE, CONTACTE A SU CLIENTE"/>
    <n v="6000"/>
  </r>
  <r>
    <n v="360360"/>
    <n v="65538"/>
    <n v="155553006"/>
    <s v="sin compañia"/>
    <x v="0"/>
    <d v="2017-07-27T17:19:05"/>
    <x v="12"/>
    <d v="2017-08-21T00:00:00"/>
    <s v="N/A"/>
    <m/>
    <s v="Banco de Chile"/>
    <x v="2"/>
    <s v="TARJETA NO EXISTE, CONTACTE A SU CLIENTE"/>
    <n v="6000"/>
  </r>
  <r>
    <n v="168549"/>
    <n v="65539"/>
    <n v="143581357"/>
    <s v="sin compañia"/>
    <x v="1"/>
    <d v="2016-09-29T12:20:47"/>
    <x v="15"/>
    <d v="2016-10-04T00:00:00"/>
    <s v="Banco Chile"/>
    <m/>
    <s v="Banco de Chile"/>
    <x v="3"/>
    <n v="0"/>
    <n v="5000"/>
  </r>
  <r>
    <n v="180491"/>
    <n v="65539"/>
    <n v="143581357"/>
    <s v="sin compañia"/>
    <x v="1"/>
    <d v="2016-10-27T13:35:17"/>
    <x v="14"/>
    <d v="2016-11-08T00:00:00"/>
    <s v="Banco Chile"/>
    <m/>
    <s v="Banco de Chile"/>
    <x v="3"/>
    <n v="0"/>
    <n v="5000"/>
  </r>
  <r>
    <n v="158507"/>
    <n v="65539"/>
    <n v="143581357"/>
    <s v="sin compañia"/>
    <x v="1"/>
    <d v="2016-09-15T13:46:29"/>
    <x v="21"/>
    <d v="2016-09-22T00:00:00"/>
    <s v="Banco Chile"/>
    <m/>
    <s v="Banco de Chile"/>
    <x v="3"/>
    <n v="0"/>
    <n v="5000"/>
  </r>
  <r>
    <n v="193263"/>
    <n v="65539"/>
    <n v="143581357"/>
    <s v="sin compañia"/>
    <x v="1"/>
    <d v="2016-11-29T11:48:53"/>
    <x v="5"/>
    <d v="2016-12-02T00:00:00"/>
    <s v="Banco Chile"/>
    <m/>
    <s v="Banco de Chile"/>
    <x v="3"/>
    <n v="0"/>
    <n v="5000"/>
  </r>
  <r>
    <n v="207393"/>
    <n v="65539"/>
    <n v="143581357"/>
    <s v="sin compañia"/>
    <x v="1"/>
    <d v="2016-12-29T16:59:06"/>
    <x v="16"/>
    <d v="2017-01-31T00:00:00"/>
    <s v="Banco Chile"/>
    <m/>
    <s v="Banco de Chile"/>
    <x v="3"/>
    <n v="0"/>
    <n v="5000"/>
  </r>
  <r>
    <n v="238704"/>
    <n v="65539"/>
    <n v="143581357"/>
    <s v="sin compañia"/>
    <x v="1"/>
    <d v="2017-02-27T12:19:23"/>
    <x v="7"/>
    <d v="2017-03-02T00:00:00"/>
    <s v="Banco Chile"/>
    <m/>
    <s v="Banco de Chile"/>
    <x v="3"/>
    <n v="0"/>
    <n v="5000"/>
  </r>
  <r>
    <n v="256055"/>
    <n v="65539"/>
    <n v="143581357"/>
    <s v="sin compañia"/>
    <x v="1"/>
    <d v="2017-03-28T15:24:43"/>
    <x v="17"/>
    <d v="2017-04-04T00:00:00"/>
    <s v="Banco Chile"/>
    <m/>
    <s v="Banco de Chile"/>
    <x v="3"/>
    <n v="0"/>
    <n v="5000"/>
  </r>
  <r>
    <n v="222180"/>
    <n v="65539"/>
    <n v="143581357"/>
    <s v="sin compañia"/>
    <x v="1"/>
    <d v="2017-01-26T15:39:04"/>
    <x v="6"/>
    <d v="2017-02-02T00:00:00"/>
    <s v="Banco Chile"/>
    <m/>
    <s v="Banco de Chile"/>
    <x v="3"/>
    <n v="0"/>
    <n v="5000"/>
  </r>
  <r>
    <n v="274204"/>
    <n v="65539"/>
    <n v="143581357"/>
    <s v="sin compañia"/>
    <x v="1"/>
    <d v="2017-04-26T15:42:27"/>
    <x v="18"/>
    <d v="2017-05-04T00:00:00"/>
    <s v="Banco Chile"/>
    <m/>
    <s v="Banco de Chile"/>
    <x v="3"/>
    <n v="0"/>
    <n v="5000"/>
  </r>
  <r>
    <n v="319926"/>
    <n v="65539"/>
    <n v="143581357"/>
    <s v="sin compañia"/>
    <x v="1"/>
    <d v="2017-06-28T13:07:20"/>
    <x v="19"/>
    <d v="2017-07-04T00:00:00"/>
    <s v="Banco Chile"/>
    <m/>
    <s v="Banco de Chile"/>
    <x v="3"/>
    <n v="0"/>
    <n v="5000"/>
  </r>
  <r>
    <n v="297314"/>
    <n v="65539"/>
    <n v="143581357"/>
    <s v="sin compañia"/>
    <x v="1"/>
    <d v="2017-05-29T17:25:45"/>
    <x v="9"/>
    <d v="2017-06-06T00:00:00"/>
    <s v="Banco Chile"/>
    <m/>
    <s v="Banco de Chile"/>
    <x v="3"/>
    <n v="0"/>
    <n v="5000"/>
  </r>
  <r>
    <n v="344862"/>
    <n v="65539"/>
    <n v="143581357"/>
    <s v="sin compañia"/>
    <x v="1"/>
    <d v="2017-07-27T16:39:09"/>
    <x v="12"/>
    <d v="2017-08-16T00:00:00"/>
    <s v="Banco Chile"/>
    <m/>
    <s v="Banco de Chile"/>
    <x v="5"/>
    <n v="99"/>
    <n v="5000"/>
  </r>
  <r>
    <n v="158508"/>
    <n v="65541"/>
    <n v="167015506"/>
    <s v="sin compañia"/>
    <x v="1"/>
    <d v="2016-09-15T13:46:29"/>
    <x v="21"/>
    <d v="2016-10-04T00:00:00"/>
    <s v="Banco Estado"/>
    <m/>
    <s v="Banco de Chile"/>
    <x v="4"/>
    <n v="0"/>
    <n v="10000"/>
  </r>
  <r>
    <n v="180492"/>
    <n v="65541"/>
    <n v="167015506"/>
    <s v="sin compañia"/>
    <x v="1"/>
    <d v="2016-10-27T13:35:17"/>
    <x v="14"/>
    <d v="2016-11-29T00:00:00"/>
    <s v="Banco Estado"/>
    <m/>
    <s v="Banco de Chile"/>
    <x v="4"/>
    <n v="0"/>
    <n v="10000"/>
  </r>
  <r>
    <n v="168550"/>
    <n v="65541"/>
    <n v="167015506"/>
    <s v="sin compañia"/>
    <x v="1"/>
    <d v="2016-09-29T12:20:47"/>
    <x v="15"/>
    <d v="2016-11-02T00:00:00"/>
    <s v="Banco Estado"/>
    <m/>
    <s v="Banco de Chile"/>
    <x v="4"/>
    <n v="0"/>
    <n v="10000"/>
  </r>
  <r>
    <n v="193264"/>
    <n v="65541"/>
    <n v="167015506"/>
    <s v="sin compañia"/>
    <x v="1"/>
    <d v="2016-11-29T11:48:53"/>
    <x v="5"/>
    <d v="2017-01-09T00:00:00"/>
    <s v="Banco Estado"/>
    <m/>
    <s v="Banco de Chile"/>
    <x v="6"/>
    <n v="1"/>
    <n v="10000"/>
  </r>
  <r>
    <n v="180420"/>
    <n v="65544"/>
    <n v="79053287"/>
    <s v="sin compañia"/>
    <x v="1"/>
    <d v="2016-10-27T13:35:17"/>
    <x v="14"/>
    <d v="2016-11-08T00:00:00"/>
    <s v="Banco Estado"/>
    <m/>
    <s v="Banco de Chile"/>
    <x v="3"/>
    <n v="0"/>
    <n v="5000"/>
  </r>
  <r>
    <n v="158436"/>
    <n v="65544"/>
    <n v="79053287"/>
    <s v="sin compañia"/>
    <x v="1"/>
    <d v="2016-09-15T13:46:29"/>
    <x v="21"/>
    <d v="2016-09-22T00:00:00"/>
    <s v="Banco Estado"/>
    <m/>
    <s v="Banco de Chile"/>
    <x v="3"/>
    <n v="0"/>
    <n v="5000"/>
  </r>
  <r>
    <n v="168477"/>
    <n v="65544"/>
    <n v="79053287"/>
    <s v="sin compañia"/>
    <x v="1"/>
    <d v="2016-09-29T12:20:47"/>
    <x v="15"/>
    <d v="2016-10-04T00:00:00"/>
    <s v="Banco Estado"/>
    <m/>
    <s v="Banco de Chile"/>
    <x v="3"/>
    <n v="0"/>
    <n v="5000"/>
  </r>
  <r>
    <n v="193193"/>
    <n v="65544"/>
    <n v="79053287"/>
    <s v="sin compañia"/>
    <x v="1"/>
    <d v="2016-11-29T11:48:53"/>
    <x v="5"/>
    <d v="2016-12-02T00:00:00"/>
    <s v="Banco Estado"/>
    <m/>
    <s v="Banco de Chile"/>
    <x v="3"/>
    <n v="0"/>
    <n v="5000"/>
  </r>
  <r>
    <n v="207324"/>
    <n v="65544"/>
    <n v="79053287"/>
    <s v="sin compañia"/>
    <x v="1"/>
    <d v="2016-12-29T16:59:06"/>
    <x v="16"/>
    <d v="2017-01-05T00:00:00"/>
    <s v="Banco Estado"/>
    <m/>
    <s v="Banco de Chile"/>
    <x v="3"/>
    <n v="0"/>
    <n v="5000"/>
  </r>
  <r>
    <n v="255991"/>
    <n v="65544"/>
    <n v="79053287"/>
    <s v="sin compañia"/>
    <x v="1"/>
    <d v="2017-03-28T15:24:43"/>
    <x v="17"/>
    <d v="2017-04-04T00:00:00"/>
    <s v="Banco Estado"/>
    <m/>
    <s v="Banco de Chile"/>
    <x v="3"/>
    <n v="0"/>
    <n v="5000"/>
  </r>
  <r>
    <n v="238637"/>
    <n v="65544"/>
    <n v="79053287"/>
    <s v="sin compañia"/>
    <x v="1"/>
    <d v="2017-02-27T12:19:23"/>
    <x v="7"/>
    <d v="2017-03-02T00:00:00"/>
    <s v="Banco Estado"/>
    <m/>
    <s v="Banco de Chile"/>
    <x v="3"/>
    <n v="0"/>
    <n v="5000"/>
  </r>
  <r>
    <n v="222111"/>
    <n v="65544"/>
    <n v="79053287"/>
    <s v="sin compañia"/>
    <x v="1"/>
    <d v="2017-01-26T15:39:04"/>
    <x v="6"/>
    <d v="2017-02-02T00:00:00"/>
    <s v="Banco Estado"/>
    <m/>
    <s v="Banco de Chile"/>
    <x v="3"/>
    <n v="0"/>
    <n v="5000"/>
  </r>
  <r>
    <n v="297252"/>
    <n v="65544"/>
    <n v="79053287"/>
    <s v="sin compañia"/>
    <x v="1"/>
    <d v="2017-05-29T17:25:45"/>
    <x v="9"/>
    <d v="2017-06-06T00:00:00"/>
    <s v="Banco Estado"/>
    <m/>
    <s v="Banco de Chile"/>
    <x v="3"/>
    <n v="0"/>
    <n v="5000"/>
  </r>
  <r>
    <n v="274142"/>
    <n v="65544"/>
    <n v="79053287"/>
    <s v="sin compañia"/>
    <x v="1"/>
    <d v="2017-04-26T15:42:27"/>
    <x v="18"/>
    <d v="2017-05-04T00:00:00"/>
    <s v="Banco Estado"/>
    <m/>
    <s v="Banco de Chile"/>
    <x v="3"/>
    <n v="0"/>
    <n v="5000"/>
  </r>
  <r>
    <n v="319864"/>
    <n v="65544"/>
    <n v="79053287"/>
    <s v="sin compañia"/>
    <x v="1"/>
    <d v="2017-06-28T13:07:20"/>
    <x v="19"/>
    <d v="2017-07-04T00:00:00"/>
    <s v="Banco Estado"/>
    <m/>
    <s v="Banco de Chile"/>
    <x v="3"/>
    <n v="0"/>
    <n v="5000"/>
  </r>
  <r>
    <n v="344800"/>
    <n v="65544"/>
    <n v="79053287"/>
    <s v="sin compañia"/>
    <x v="1"/>
    <d v="2017-07-27T16:39:09"/>
    <x v="12"/>
    <d v="2017-08-02T00:00:00"/>
    <s v="Banco Estado"/>
    <m/>
    <s v="Banco de Chile"/>
    <x v="3"/>
    <n v="0"/>
    <n v="5000"/>
  </r>
  <r>
    <n v="168478"/>
    <n v="65545"/>
    <n v="173880839"/>
    <s v="sin compañia"/>
    <x v="1"/>
    <d v="2016-09-29T12:20:47"/>
    <x v="15"/>
    <d v="2016-10-04T00:00:00"/>
    <s v="Banco Estado"/>
    <m/>
    <s v="Banco de Chile"/>
    <x v="3"/>
    <n v="0"/>
    <n v="4000"/>
  </r>
  <r>
    <n v="158437"/>
    <n v="65545"/>
    <n v="173880839"/>
    <s v="sin compañia"/>
    <x v="1"/>
    <d v="2016-09-15T13:46:29"/>
    <x v="21"/>
    <d v="2016-10-04T00:00:00"/>
    <s v="Banco Estado"/>
    <m/>
    <s v="Banco de Chile"/>
    <x v="3"/>
    <n v="0"/>
    <n v="4000"/>
  </r>
  <r>
    <n v="180421"/>
    <n v="65545"/>
    <n v="173880839"/>
    <s v="sin compañia"/>
    <x v="1"/>
    <d v="2016-10-27T13:35:17"/>
    <x v="14"/>
    <d v="2016-11-08T00:00:00"/>
    <s v="Banco Estado"/>
    <m/>
    <s v="Banco de Chile"/>
    <x v="3"/>
    <n v="0"/>
    <n v="4000"/>
  </r>
  <r>
    <n v="207325"/>
    <n v="65545"/>
    <n v="173880839"/>
    <s v="sin compañia"/>
    <x v="1"/>
    <d v="2016-12-29T16:59:06"/>
    <x v="16"/>
    <d v="2017-01-05T00:00:00"/>
    <s v="Banco Estado"/>
    <m/>
    <s v="Banco de Chile"/>
    <x v="3"/>
    <n v="0"/>
    <n v="4000"/>
  </r>
  <r>
    <n v="193194"/>
    <n v="65545"/>
    <n v="173880839"/>
    <s v="sin compañia"/>
    <x v="1"/>
    <d v="2016-11-29T11:48:53"/>
    <x v="5"/>
    <d v="2016-12-02T00:00:00"/>
    <s v="Banco Estado"/>
    <m/>
    <s v="Banco de Chile"/>
    <x v="3"/>
    <n v="0"/>
    <n v="4000"/>
  </r>
  <r>
    <n v="222112"/>
    <n v="65545"/>
    <n v="173880839"/>
    <s v="sin compañia"/>
    <x v="1"/>
    <d v="2017-01-26T15:39:04"/>
    <x v="6"/>
    <d v="2017-02-02T00:00:00"/>
    <s v="Banco Estado"/>
    <m/>
    <s v="Banco de Chile"/>
    <x v="3"/>
    <n v="0"/>
    <n v="4000"/>
  </r>
  <r>
    <n v="238638"/>
    <n v="65545"/>
    <n v="173880839"/>
    <s v="sin compañia"/>
    <x v="1"/>
    <d v="2017-02-27T12:19:23"/>
    <x v="7"/>
    <d v="2017-03-02T00:00:00"/>
    <s v="Banco Estado"/>
    <m/>
    <s v="Banco de Chile"/>
    <x v="3"/>
    <n v="0"/>
    <n v="4000"/>
  </r>
  <r>
    <n v="255992"/>
    <n v="65545"/>
    <n v="173880839"/>
    <s v="sin compañia"/>
    <x v="1"/>
    <d v="2017-03-28T15:24:43"/>
    <x v="17"/>
    <d v="2017-04-04T00:00:00"/>
    <s v="Banco Estado"/>
    <m/>
    <s v="Banco de Chile"/>
    <x v="3"/>
    <n v="0"/>
    <n v="4000"/>
  </r>
  <r>
    <n v="274143"/>
    <n v="65545"/>
    <n v="173880839"/>
    <s v="sin compañia"/>
    <x v="1"/>
    <d v="2017-04-26T15:42:27"/>
    <x v="18"/>
    <d v="2017-05-04T00:00:00"/>
    <s v="Banco Estado"/>
    <m/>
    <s v="Banco de Chile"/>
    <x v="3"/>
    <n v="0"/>
    <n v="4000"/>
  </r>
  <r>
    <n v="297253"/>
    <n v="65545"/>
    <n v="173880839"/>
    <s v="sin compañia"/>
    <x v="1"/>
    <d v="2017-05-29T17:25:45"/>
    <x v="9"/>
    <d v="2017-06-06T00:00:00"/>
    <s v="Banco Estado"/>
    <m/>
    <s v="Banco de Chile"/>
    <x v="3"/>
    <n v="0"/>
    <n v="4000"/>
  </r>
  <r>
    <n v="319865"/>
    <n v="65545"/>
    <n v="173880839"/>
    <s v="sin compañia"/>
    <x v="1"/>
    <d v="2017-06-28T13:07:20"/>
    <x v="19"/>
    <d v="2017-07-04T00:00:00"/>
    <s v="Banco Estado"/>
    <m/>
    <s v="Banco de Chile"/>
    <x v="3"/>
    <n v="0"/>
    <n v="4000"/>
  </r>
  <r>
    <n v="344801"/>
    <n v="65545"/>
    <n v="173880839"/>
    <s v="sin compañia"/>
    <x v="1"/>
    <d v="2017-07-27T16:39:09"/>
    <x v="12"/>
    <d v="2017-08-02T00:00:00"/>
    <s v="Banco Estado"/>
    <m/>
    <s v="Banco de Chile"/>
    <x v="3"/>
    <n v="0"/>
    <n v="4000"/>
  </r>
  <r>
    <n v="180422"/>
    <n v="65546"/>
    <n v="160768045"/>
    <s v="sin compañia"/>
    <x v="1"/>
    <d v="2016-10-27T13:35:17"/>
    <x v="14"/>
    <d v="2016-11-29T00:00:00"/>
    <s v="Banco Estado"/>
    <m/>
    <s v="Banco de Chile"/>
    <x v="4"/>
    <n v="0"/>
    <n v="4000"/>
  </r>
  <r>
    <n v="158438"/>
    <n v="65546"/>
    <n v="160768045"/>
    <s v="sin compañia"/>
    <x v="1"/>
    <d v="2016-09-15T13:46:29"/>
    <x v="21"/>
    <d v="2016-10-04T00:00:00"/>
    <s v="Banco Estado"/>
    <m/>
    <s v="Banco de Chile"/>
    <x v="4"/>
    <n v="0"/>
    <n v="4000"/>
  </r>
  <r>
    <n v="168479"/>
    <n v="65546"/>
    <n v="160768045"/>
    <s v="sin compañia"/>
    <x v="1"/>
    <d v="2016-09-29T12:20:47"/>
    <x v="15"/>
    <d v="2016-11-02T00:00:00"/>
    <s v="Banco Estado"/>
    <m/>
    <s v="Banco de Chile"/>
    <x v="4"/>
    <n v="0"/>
    <n v="4000"/>
  </r>
  <r>
    <n v="193195"/>
    <n v="65546"/>
    <n v="160768045"/>
    <s v="sin compañia"/>
    <x v="1"/>
    <d v="2016-11-29T11:48:53"/>
    <x v="5"/>
    <d v="2017-01-09T00:00:00"/>
    <s v="Banco Estado"/>
    <m/>
    <s v="Banco de Chile"/>
    <x v="4"/>
    <n v="0"/>
    <n v="4000"/>
  </r>
  <r>
    <n v="207326"/>
    <n v="65546"/>
    <n v="160768045"/>
    <s v="sin compañia"/>
    <x v="1"/>
    <d v="2016-12-29T16:59:06"/>
    <x v="16"/>
    <d v="2017-01-31T00:00:00"/>
    <s v="Banco Estado"/>
    <m/>
    <s v="Banco de Chile"/>
    <x v="4"/>
    <n v="0"/>
    <n v="4000"/>
  </r>
  <r>
    <n v="255993"/>
    <n v="65546"/>
    <n v="160768045"/>
    <s v="sin compañia"/>
    <x v="1"/>
    <d v="2017-03-28T15:24:43"/>
    <x v="17"/>
    <d v="2017-05-04T00:00:00"/>
    <s v="Banco Estado"/>
    <m/>
    <s v="Banco de Chile"/>
    <x v="4"/>
    <n v="0"/>
    <n v="4000"/>
  </r>
  <r>
    <n v="238639"/>
    <n v="65546"/>
    <n v="160768045"/>
    <s v="sin compañia"/>
    <x v="1"/>
    <d v="2017-02-27T12:19:23"/>
    <x v="7"/>
    <d v="2017-04-04T00:00:00"/>
    <s v="Banco Estado"/>
    <m/>
    <s v="Banco de Chile"/>
    <x v="4"/>
    <n v="0"/>
    <n v="4000"/>
  </r>
  <r>
    <n v="222113"/>
    <n v="65546"/>
    <n v="160768045"/>
    <s v="sin compañia"/>
    <x v="1"/>
    <d v="2017-01-26T15:39:04"/>
    <x v="6"/>
    <d v="2017-03-01T00:00:00"/>
    <s v="Banco Estado"/>
    <m/>
    <s v="Banco de Chile"/>
    <x v="4"/>
    <n v="0"/>
    <n v="4000"/>
  </r>
  <r>
    <n v="297254"/>
    <n v="65546"/>
    <n v="160768045"/>
    <s v="sin compañia"/>
    <x v="1"/>
    <d v="2017-05-29T17:25:45"/>
    <x v="9"/>
    <d v="2017-07-04T00:00:00"/>
    <s v="Banco Estado"/>
    <m/>
    <s v="Banco de Chile"/>
    <x v="4"/>
    <n v="0"/>
    <n v="4000"/>
  </r>
  <r>
    <n v="274144"/>
    <n v="65546"/>
    <n v="160768045"/>
    <s v="sin compañia"/>
    <x v="1"/>
    <d v="2017-04-26T15:42:27"/>
    <x v="18"/>
    <d v="2017-06-06T00:00:00"/>
    <s v="Banco Estado"/>
    <m/>
    <s v="Banco de Chile"/>
    <x v="4"/>
    <n v="0"/>
    <n v="4000"/>
  </r>
  <r>
    <n v="319866"/>
    <n v="65546"/>
    <n v="160768045"/>
    <s v="sin compañia"/>
    <x v="1"/>
    <d v="2017-06-28T13:07:20"/>
    <x v="19"/>
    <d v="2017-07-28T00:00:00"/>
    <s v="Banco Estado"/>
    <m/>
    <s v="Banco de Chile"/>
    <x v="3"/>
    <n v="0"/>
    <n v="4000"/>
  </r>
  <r>
    <n v="344802"/>
    <n v="65546"/>
    <n v="160768045"/>
    <s v="sin compañia"/>
    <x v="1"/>
    <d v="2017-07-27T16:39:09"/>
    <x v="12"/>
    <d v="2017-08-02T00:00:00"/>
    <s v="Banco Estado"/>
    <m/>
    <s v="Banco de Chile"/>
    <x v="3"/>
    <n v="0"/>
    <n v="4000"/>
  </r>
  <r>
    <n v="168480"/>
    <n v="65547"/>
    <n v="182596590"/>
    <s v="sin compañia"/>
    <x v="1"/>
    <d v="2016-09-29T12:20:47"/>
    <x v="15"/>
    <d v="2016-10-04T00:00:00"/>
    <s v="Banco Estado"/>
    <m/>
    <s v="Banco de Chile"/>
    <x v="3"/>
    <n v="0"/>
    <n v="4000"/>
  </r>
  <r>
    <n v="158439"/>
    <n v="65547"/>
    <n v="182596590"/>
    <s v="sin compañia"/>
    <x v="1"/>
    <d v="2016-09-15T13:46:29"/>
    <x v="21"/>
    <d v="2016-09-22T00:00:00"/>
    <s v="Banco Estado"/>
    <m/>
    <s v="Banco de Chile"/>
    <x v="3"/>
    <n v="0"/>
    <n v="4000"/>
  </r>
  <r>
    <n v="180423"/>
    <n v="65547"/>
    <n v="182596590"/>
    <s v="sin compañia"/>
    <x v="1"/>
    <d v="2016-10-27T13:35:17"/>
    <x v="14"/>
    <d v="2016-11-08T00:00:00"/>
    <s v="Banco Estado"/>
    <m/>
    <s v="Banco de Chile"/>
    <x v="3"/>
    <n v="0"/>
    <n v="4000"/>
  </r>
  <r>
    <n v="207327"/>
    <n v="65547"/>
    <n v="182596590"/>
    <s v="sin compañia"/>
    <x v="1"/>
    <d v="2016-12-29T16:59:06"/>
    <x v="16"/>
    <d v="2017-01-31T00:00:00"/>
    <s v="Banco Estado"/>
    <m/>
    <s v="Banco de Chile"/>
    <x v="3"/>
    <n v="0"/>
    <n v="4000"/>
  </r>
  <r>
    <n v="193196"/>
    <n v="65547"/>
    <n v="182596590"/>
    <s v="sin compañia"/>
    <x v="1"/>
    <d v="2016-11-29T11:48:53"/>
    <x v="5"/>
    <d v="2016-12-02T00:00:00"/>
    <s v="Banco Estado"/>
    <m/>
    <s v="Banco de Chile"/>
    <x v="3"/>
    <n v="0"/>
    <n v="4000"/>
  </r>
  <r>
    <n v="222114"/>
    <n v="65547"/>
    <n v="182596590"/>
    <s v="sin compañia"/>
    <x v="1"/>
    <d v="2017-01-26T15:39:04"/>
    <x v="6"/>
    <d v="2017-02-06T00:00:00"/>
    <s v="Banco Estado"/>
    <m/>
    <s v="Banco de Chile"/>
    <x v="3"/>
    <n v="0"/>
    <n v="4000"/>
  </r>
  <r>
    <n v="238640"/>
    <n v="65547"/>
    <n v="182596590"/>
    <s v="sin compañia"/>
    <x v="1"/>
    <d v="2017-02-27T12:19:23"/>
    <x v="7"/>
    <d v="2017-04-04T00:00:00"/>
    <s v="Banco Estado"/>
    <m/>
    <s v="Banco de Chile"/>
    <x v="4"/>
    <n v="0"/>
    <n v="4000"/>
  </r>
  <r>
    <n v="255994"/>
    <n v="65547"/>
    <n v="182596590"/>
    <s v="sin compañia"/>
    <x v="1"/>
    <d v="2017-03-28T15:24:43"/>
    <x v="17"/>
    <d v="2017-05-04T00:00:00"/>
    <s v="Banco Estado"/>
    <m/>
    <s v="Banco de Chile"/>
    <x v="4"/>
    <n v="0"/>
    <n v="4000"/>
  </r>
  <r>
    <n v="274145"/>
    <n v="65547"/>
    <n v="182596590"/>
    <s v="sin compañia"/>
    <x v="1"/>
    <d v="2017-04-26T15:42:27"/>
    <x v="18"/>
    <d v="2017-06-06T00:00:00"/>
    <s v="Banco Estado"/>
    <m/>
    <s v="Banco de Chile"/>
    <x v="4"/>
    <n v="0"/>
    <n v="4000"/>
  </r>
  <r>
    <n v="297255"/>
    <n v="65547"/>
    <n v="182596590"/>
    <s v="sin compañia"/>
    <x v="1"/>
    <d v="2017-05-29T17:25:45"/>
    <x v="9"/>
    <d v="2017-07-04T00:00:00"/>
    <s v="Banco Estado"/>
    <m/>
    <s v="Banco de Chile"/>
    <x v="4"/>
    <n v="0"/>
    <n v="4000"/>
  </r>
  <r>
    <n v="319867"/>
    <n v="65547"/>
    <n v="182596590"/>
    <s v="sin compañia"/>
    <x v="1"/>
    <d v="2017-06-28T13:07:20"/>
    <x v="19"/>
    <d v="2017-07-28T00:00:00"/>
    <s v="Banco Estado"/>
    <m/>
    <s v="Banco de Chile"/>
    <x v="4"/>
    <n v="0"/>
    <n v="4000"/>
  </r>
  <r>
    <n v="344803"/>
    <n v="65547"/>
    <n v="182596590"/>
    <s v="sin compañia"/>
    <x v="1"/>
    <d v="2017-07-27T16:39:09"/>
    <x v="12"/>
    <d v="2017-08-16T00:00:00"/>
    <s v="Banco Estado"/>
    <m/>
    <s v="Banco de Chile"/>
    <x v="5"/>
    <n v="99"/>
    <n v="4000"/>
  </r>
  <r>
    <n v="158478"/>
    <n v="65548"/>
    <n v="191308964"/>
    <s v="sin compañia"/>
    <x v="1"/>
    <d v="2016-09-15T13:46:29"/>
    <x v="21"/>
    <d v="2016-10-04T00:00:00"/>
    <s v="BBVA"/>
    <m/>
    <s v="Banco de Chile"/>
    <x v="6"/>
    <n v="1"/>
    <n v="10000"/>
  </r>
  <r>
    <n v="180463"/>
    <n v="65548"/>
    <n v="191308964"/>
    <s v="sin compañia"/>
    <x v="1"/>
    <d v="2016-10-27T13:35:17"/>
    <x v="14"/>
    <d v="2016-11-08T00:00:00"/>
    <s v="BBVA"/>
    <m/>
    <s v="Banco de Chile"/>
    <x v="3"/>
    <n v="0"/>
    <n v="10000"/>
  </r>
  <r>
    <n v="168521"/>
    <n v="65548"/>
    <n v="191308964"/>
    <s v="sin compañia"/>
    <x v="1"/>
    <d v="2016-09-29T12:20:47"/>
    <x v="15"/>
    <d v="2016-10-04T00:00:00"/>
    <s v="BBVA"/>
    <m/>
    <s v="Banco de Chile"/>
    <x v="3"/>
    <n v="0"/>
    <n v="10000"/>
  </r>
  <r>
    <n v="168551"/>
    <n v="65549"/>
    <n v="172733158"/>
    <s v="sin compañia"/>
    <x v="1"/>
    <d v="2016-09-29T12:20:47"/>
    <x v="15"/>
    <d v="2016-11-02T00:00:00"/>
    <s v="Banco de Crédito e Inversiones"/>
    <m/>
    <s v="Banco de Chile"/>
    <x v="4"/>
    <n v="0"/>
    <n v="15000"/>
  </r>
  <r>
    <n v="180493"/>
    <n v="65549"/>
    <n v="172733158"/>
    <s v="sin compañia"/>
    <x v="1"/>
    <d v="2016-10-27T13:35:17"/>
    <x v="14"/>
    <d v="2016-11-29T00:00:00"/>
    <s v="Banco de Crédito e Inversiones"/>
    <m/>
    <s v="Banco de Chile"/>
    <x v="4"/>
    <n v="0"/>
    <n v="15000"/>
  </r>
  <r>
    <n v="158509"/>
    <n v="65549"/>
    <n v="172733158"/>
    <s v="sin compañia"/>
    <x v="1"/>
    <d v="2016-09-15T13:46:29"/>
    <x v="21"/>
    <d v="2016-10-04T00:00:00"/>
    <s v="Banco de Crédito e Inversiones"/>
    <m/>
    <s v="Banco de Chile"/>
    <x v="4"/>
    <n v="0"/>
    <n v="15000"/>
  </r>
  <r>
    <n v="193265"/>
    <n v="65549"/>
    <n v="172733158"/>
    <s v="sin compañia"/>
    <x v="1"/>
    <d v="2016-11-29T11:48:53"/>
    <x v="5"/>
    <d v="2017-01-09T00:00:00"/>
    <s v="Banco de Crédito e Inversiones"/>
    <m/>
    <s v="Banco de Chile"/>
    <x v="4"/>
    <n v="0"/>
    <n v="15000"/>
  </r>
  <r>
    <n v="207394"/>
    <n v="65549"/>
    <n v="172733158"/>
    <s v="sin compañia"/>
    <x v="1"/>
    <d v="2016-12-29T16:59:06"/>
    <x v="16"/>
    <d v="2017-01-31T00:00:00"/>
    <s v="Banco de Crédito e Inversiones"/>
    <m/>
    <s v="Banco de Chile"/>
    <x v="4"/>
    <n v="0"/>
    <n v="15000"/>
  </r>
  <r>
    <n v="222181"/>
    <n v="65549"/>
    <n v="172733158"/>
    <s v="sin compañia"/>
    <x v="1"/>
    <d v="2017-01-26T15:39:04"/>
    <x v="6"/>
    <d v="2017-03-01T00:00:00"/>
    <s v="Banco de Crédito e Inversiones"/>
    <m/>
    <s v="Banco de Chile"/>
    <x v="4"/>
    <n v="0"/>
    <n v="15000"/>
  </r>
  <r>
    <n v="256056"/>
    <n v="65549"/>
    <n v="172733158"/>
    <s v="sin compañia"/>
    <x v="1"/>
    <d v="2017-03-28T15:24:43"/>
    <x v="17"/>
    <d v="2017-05-04T00:00:00"/>
    <s v="Banco de Crédito e Inversiones"/>
    <m/>
    <s v="Banco de Chile"/>
    <x v="4"/>
    <n v="0"/>
    <n v="15000"/>
  </r>
  <r>
    <n v="238705"/>
    <n v="65549"/>
    <n v="172733158"/>
    <s v="sin compañia"/>
    <x v="1"/>
    <d v="2017-02-27T12:19:23"/>
    <x v="7"/>
    <d v="2017-04-04T00:00:00"/>
    <s v="Banco de Crédito e Inversiones"/>
    <m/>
    <s v="Banco de Chile"/>
    <x v="4"/>
    <n v="0"/>
    <n v="15000"/>
  </r>
  <r>
    <n v="274205"/>
    <n v="65549"/>
    <n v="172733158"/>
    <s v="sin compañia"/>
    <x v="1"/>
    <d v="2017-04-26T15:42:27"/>
    <x v="18"/>
    <d v="2017-06-06T00:00:00"/>
    <s v="Banco de Crédito e Inversiones"/>
    <m/>
    <s v="Banco de Chile"/>
    <x v="4"/>
    <n v="0"/>
    <n v="15000"/>
  </r>
  <r>
    <n v="297315"/>
    <n v="65549"/>
    <n v="172733158"/>
    <s v="sin compañia"/>
    <x v="1"/>
    <d v="2017-05-29T17:25:45"/>
    <x v="9"/>
    <d v="2017-07-04T00:00:00"/>
    <s v="Banco de Crédito e Inversiones"/>
    <m/>
    <s v="Banco de Chile"/>
    <x v="4"/>
    <n v="0"/>
    <n v="15000"/>
  </r>
  <r>
    <n v="319927"/>
    <n v="65549"/>
    <n v="172733158"/>
    <s v="sin compañia"/>
    <x v="1"/>
    <d v="2017-06-28T13:07:20"/>
    <x v="19"/>
    <d v="2017-07-28T00:00:00"/>
    <s v="Banco de Crédito e Inversiones"/>
    <m/>
    <s v="Banco de Chile"/>
    <x v="4"/>
    <n v="0"/>
    <n v="15000"/>
  </r>
  <r>
    <n v="344863"/>
    <n v="65549"/>
    <n v="172733158"/>
    <s v="sin compañia"/>
    <x v="1"/>
    <d v="2017-07-27T16:39:09"/>
    <x v="12"/>
    <d v="2017-08-16T00:00:00"/>
    <s v="Banco de Crédito e Inversiones"/>
    <m/>
    <s v="Banco de Chile"/>
    <x v="5"/>
    <n v="99"/>
    <n v="15000"/>
  </r>
  <r>
    <n v="168623"/>
    <n v="65550"/>
    <n v="185626180"/>
    <s v="sin compañia"/>
    <x v="1"/>
    <d v="2016-09-29T12:20:47"/>
    <x v="15"/>
    <d v="2016-10-04T00:00:00"/>
    <s v="Banco Estado"/>
    <m/>
    <s v="Banco de Chile"/>
    <x v="3"/>
    <n v="0"/>
    <n v="6000"/>
  </r>
  <r>
    <n v="158581"/>
    <n v="65550"/>
    <n v="185626180"/>
    <s v="sin compañia"/>
    <x v="1"/>
    <d v="2016-09-15T13:46:29"/>
    <x v="21"/>
    <d v="2016-09-22T00:00:00"/>
    <s v="Banco Estado"/>
    <m/>
    <s v="Banco de Chile"/>
    <x v="3"/>
    <n v="0"/>
    <n v="6000"/>
  </r>
  <r>
    <n v="180564"/>
    <n v="65550"/>
    <n v="185626180"/>
    <s v="sin compañia"/>
    <x v="1"/>
    <d v="2016-10-27T13:35:17"/>
    <x v="14"/>
    <d v="2016-11-08T00:00:00"/>
    <s v="Banco Estado"/>
    <m/>
    <s v="Banco de Chile"/>
    <x v="3"/>
    <n v="0"/>
    <n v="6000"/>
  </r>
  <r>
    <n v="193336"/>
    <n v="65550"/>
    <n v="185626180"/>
    <s v="sin compañia"/>
    <x v="1"/>
    <d v="2016-11-29T11:48:53"/>
    <x v="5"/>
    <d v="2016-12-02T00:00:00"/>
    <s v="Banco Estado"/>
    <m/>
    <s v="Banco de Chile"/>
    <x v="3"/>
    <n v="0"/>
    <n v="6000"/>
  </r>
  <r>
    <n v="207463"/>
    <n v="65550"/>
    <n v="185626180"/>
    <s v="sin compañia"/>
    <x v="1"/>
    <d v="2016-12-29T16:59:06"/>
    <x v="16"/>
    <d v="2017-01-05T00:00:00"/>
    <s v="Banco Estado"/>
    <m/>
    <s v="Banco de Chile"/>
    <x v="3"/>
    <n v="0"/>
    <n v="6000"/>
  </r>
  <r>
    <n v="256122"/>
    <n v="65550"/>
    <n v="185626180"/>
    <s v="sin compañia"/>
    <x v="1"/>
    <d v="2017-03-28T15:24:43"/>
    <x v="17"/>
    <d v="2017-04-04T00:00:00"/>
    <s v="Banco Estado"/>
    <m/>
    <s v="Banco de Chile"/>
    <x v="3"/>
    <n v="0"/>
    <n v="6000"/>
  </r>
  <r>
    <n v="238772"/>
    <n v="65550"/>
    <n v="185626180"/>
    <s v="sin compañia"/>
    <x v="1"/>
    <d v="2017-02-27T12:19:23"/>
    <x v="7"/>
    <d v="2017-03-02T00:00:00"/>
    <s v="Banco Estado"/>
    <m/>
    <s v="Banco de Chile"/>
    <x v="3"/>
    <n v="0"/>
    <n v="6000"/>
  </r>
  <r>
    <n v="222249"/>
    <n v="65550"/>
    <n v="185626180"/>
    <s v="sin compañia"/>
    <x v="1"/>
    <d v="2017-01-26T15:39:04"/>
    <x v="6"/>
    <d v="2017-02-02T00:00:00"/>
    <s v="Banco Estado"/>
    <m/>
    <s v="Banco de Chile"/>
    <x v="3"/>
    <n v="0"/>
    <n v="6000"/>
  </r>
  <r>
    <n v="274270"/>
    <n v="65550"/>
    <n v="185626180"/>
    <s v="sin compañia"/>
    <x v="1"/>
    <d v="2017-04-26T15:42:27"/>
    <x v="18"/>
    <d v="2017-05-04T00:00:00"/>
    <s v="Banco Estado"/>
    <m/>
    <s v="Banco de Chile"/>
    <x v="3"/>
    <n v="0"/>
    <n v="6000"/>
  </r>
  <r>
    <n v="297379"/>
    <n v="65550"/>
    <n v="185626180"/>
    <s v="sin compañia"/>
    <x v="1"/>
    <d v="2017-05-29T17:25:45"/>
    <x v="9"/>
    <d v="2017-06-06T00:00:00"/>
    <s v="Banco Estado"/>
    <m/>
    <s v="Banco de Chile"/>
    <x v="3"/>
    <n v="0"/>
    <n v="6000"/>
  </r>
  <r>
    <n v="319990"/>
    <n v="65550"/>
    <n v="185626180"/>
    <s v="sin compañia"/>
    <x v="1"/>
    <d v="2017-06-28T13:07:20"/>
    <x v="19"/>
    <d v="2017-07-04T00:00:00"/>
    <s v="Banco Estado"/>
    <m/>
    <s v="Banco de Chile"/>
    <x v="3"/>
    <n v="0"/>
    <n v="6000"/>
  </r>
  <r>
    <n v="344925"/>
    <n v="65550"/>
    <n v="185626180"/>
    <s v="sin compañia"/>
    <x v="1"/>
    <d v="2017-07-27T16:39:09"/>
    <x v="12"/>
    <d v="2017-08-02T00:00:00"/>
    <s v="Banco Estado"/>
    <m/>
    <s v="Banco de Chile"/>
    <x v="3"/>
    <n v="0"/>
    <n v="6000"/>
  </r>
  <r>
    <n v="168522"/>
    <n v="65552"/>
    <n v="106139490"/>
    <s v="sin compañia"/>
    <x v="1"/>
    <d v="2016-09-29T12:20:47"/>
    <x v="15"/>
    <d v="2016-10-04T00:00:00"/>
    <s v="Banco Scotiabank"/>
    <m/>
    <s v="Banco de Chile"/>
    <x v="3"/>
    <n v="0"/>
    <n v="10000"/>
  </r>
  <r>
    <n v="180464"/>
    <n v="65552"/>
    <n v="106139490"/>
    <s v="sin compañia"/>
    <x v="1"/>
    <d v="2016-10-27T13:35:17"/>
    <x v="14"/>
    <d v="2016-11-08T00:00:00"/>
    <s v="Banco Scotiabank"/>
    <m/>
    <s v="Banco de Chile"/>
    <x v="3"/>
    <n v="0"/>
    <n v="10000"/>
  </r>
  <r>
    <n v="158479"/>
    <n v="65552"/>
    <n v="106139490"/>
    <s v="sin compañia"/>
    <x v="1"/>
    <d v="2016-09-15T13:46:29"/>
    <x v="21"/>
    <d v="2016-09-22T00:00:00"/>
    <s v="Banco Scotiabank"/>
    <m/>
    <s v="Banco de Chile"/>
    <x v="3"/>
    <n v="0"/>
    <n v="10000"/>
  </r>
  <r>
    <n v="207367"/>
    <n v="65552"/>
    <n v="106139490"/>
    <s v="sin compañia"/>
    <x v="1"/>
    <d v="2016-12-29T16:59:06"/>
    <x v="16"/>
    <d v="2017-01-05T00:00:00"/>
    <s v="Banco Scotiabank"/>
    <m/>
    <s v="Banco de Chile"/>
    <x v="3"/>
    <n v="0"/>
    <n v="10000"/>
  </r>
  <r>
    <n v="193236"/>
    <n v="65552"/>
    <n v="106139490"/>
    <s v="sin compañia"/>
    <x v="1"/>
    <d v="2016-11-29T11:48:53"/>
    <x v="5"/>
    <d v="2016-12-02T00:00:00"/>
    <s v="Banco Scotiabank"/>
    <m/>
    <s v="Banco de Chile"/>
    <x v="3"/>
    <n v="0"/>
    <n v="10000"/>
  </r>
  <r>
    <n v="238678"/>
    <n v="65552"/>
    <n v="106139490"/>
    <s v="sin compañia"/>
    <x v="1"/>
    <d v="2017-02-27T12:19:23"/>
    <x v="7"/>
    <d v="2017-03-02T00:00:00"/>
    <s v="Banco Scotiabank"/>
    <m/>
    <s v="Banco de Chile"/>
    <x v="3"/>
    <n v="0"/>
    <n v="10000"/>
  </r>
  <r>
    <n v="256031"/>
    <n v="65552"/>
    <n v="106139490"/>
    <s v="sin compañia"/>
    <x v="1"/>
    <d v="2017-03-28T15:24:43"/>
    <x v="17"/>
    <d v="2017-04-04T00:00:00"/>
    <s v="Banco Scotiabank"/>
    <m/>
    <s v="Banco de Chile"/>
    <x v="3"/>
    <n v="0"/>
    <n v="10000"/>
  </r>
  <r>
    <n v="222154"/>
    <n v="65552"/>
    <n v="106139490"/>
    <s v="sin compañia"/>
    <x v="1"/>
    <d v="2017-01-26T15:39:04"/>
    <x v="6"/>
    <d v="2017-02-02T00:00:00"/>
    <s v="Banco Scotiabank"/>
    <m/>
    <s v="Banco de Chile"/>
    <x v="3"/>
    <n v="0"/>
    <n v="10000"/>
  </r>
  <r>
    <n v="274180"/>
    <n v="65552"/>
    <n v="106139490"/>
    <s v="sin compañia"/>
    <x v="1"/>
    <d v="2017-04-26T15:42:27"/>
    <x v="18"/>
    <d v="2017-05-04T00:00:00"/>
    <s v="Banco Scotiabank"/>
    <m/>
    <s v="Banco de Chile"/>
    <x v="3"/>
    <n v="0"/>
    <n v="10000"/>
  </r>
  <r>
    <n v="319902"/>
    <n v="65552"/>
    <n v="106139490"/>
    <s v="sin compañia"/>
    <x v="1"/>
    <d v="2017-06-28T13:07:20"/>
    <x v="19"/>
    <d v="2017-07-04T00:00:00"/>
    <s v="Banco Scotiabank"/>
    <m/>
    <s v="Banco de Chile"/>
    <x v="3"/>
    <n v="0"/>
    <n v="10000"/>
  </r>
  <r>
    <n v="297290"/>
    <n v="65552"/>
    <n v="106139490"/>
    <s v="sin compañia"/>
    <x v="1"/>
    <d v="2017-05-29T17:25:45"/>
    <x v="9"/>
    <d v="2017-06-06T00:00:00"/>
    <s v="Banco Scotiabank"/>
    <m/>
    <s v="Banco de Chile"/>
    <x v="3"/>
    <n v="0"/>
    <n v="10000"/>
  </r>
  <r>
    <n v="344838"/>
    <n v="65552"/>
    <n v="106139490"/>
    <s v="sin compañia"/>
    <x v="1"/>
    <d v="2017-07-27T16:39:09"/>
    <x v="12"/>
    <d v="2017-08-02T00:00:00"/>
    <s v="Banco Scotiabank"/>
    <m/>
    <s v="Banco de Chile"/>
    <x v="3"/>
    <n v="0"/>
    <n v="10000"/>
  </r>
  <r>
    <n v="158492"/>
    <n v="65553"/>
    <n v="182597848"/>
    <s v="sin compañia"/>
    <x v="1"/>
    <d v="2016-09-15T13:46:29"/>
    <x v="21"/>
    <d v="2016-10-04T00:00:00"/>
    <s v="Banco Estado"/>
    <m/>
    <s v="Banco de Chile"/>
    <x v="4"/>
    <n v="0"/>
    <n v="5000"/>
  </r>
  <r>
    <n v="180476"/>
    <n v="65553"/>
    <n v="182597848"/>
    <s v="sin compañia"/>
    <x v="1"/>
    <d v="2016-10-27T13:35:17"/>
    <x v="14"/>
    <d v="2016-11-29T00:00:00"/>
    <s v="Banco Estado"/>
    <m/>
    <s v="Banco de Chile"/>
    <x v="4"/>
    <n v="0"/>
    <n v="5000"/>
  </r>
  <r>
    <n v="168534"/>
    <n v="65553"/>
    <n v="182597848"/>
    <s v="sin compañia"/>
    <x v="1"/>
    <d v="2016-09-29T12:20:47"/>
    <x v="15"/>
    <d v="2016-11-02T00:00:00"/>
    <s v="Banco Estado"/>
    <m/>
    <s v="Banco de Chile"/>
    <x v="4"/>
    <n v="0"/>
    <n v="5000"/>
  </r>
  <r>
    <n v="207379"/>
    <n v="65553"/>
    <n v="182597848"/>
    <s v="sin compañia"/>
    <x v="1"/>
    <d v="2016-12-29T16:59:06"/>
    <x v="16"/>
    <d v="2017-01-31T00:00:00"/>
    <s v="Banco Estado"/>
    <m/>
    <s v="Banco de Chile"/>
    <x v="3"/>
    <n v="0"/>
    <n v="5000"/>
  </r>
  <r>
    <n v="193248"/>
    <n v="65553"/>
    <n v="182597848"/>
    <s v="sin compañia"/>
    <x v="1"/>
    <d v="2016-11-29T11:48:53"/>
    <x v="5"/>
    <d v="2017-01-09T00:00:00"/>
    <s v="Banco Estado"/>
    <m/>
    <s v="Banco de Chile"/>
    <x v="4"/>
    <n v="0"/>
    <n v="5000"/>
  </r>
  <r>
    <n v="238690"/>
    <n v="65553"/>
    <n v="182597848"/>
    <s v="sin compañia"/>
    <x v="1"/>
    <d v="2017-02-27T12:19:23"/>
    <x v="7"/>
    <d v="2017-04-04T00:00:00"/>
    <s v="Banco Estado"/>
    <m/>
    <s v="Banco de Chile"/>
    <x v="4"/>
    <n v="0"/>
    <n v="5000"/>
  </r>
  <r>
    <n v="256043"/>
    <n v="65553"/>
    <n v="182597848"/>
    <s v="sin compañia"/>
    <x v="1"/>
    <d v="2017-03-28T15:24:43"/>
    <x v="17"/>
    <d v="2017-05-04T00:00:00"/>
    <s v="Banco Estado"/>
    <m/>
    <s v="Banco de Chile"/>
    <x v="4"/>
    <n v="0"/>
    <n v="5000"/>
  </r>
  <r>
    <n v="222166"/>
    <n v="65553"/>
    <n v="182597848"/>
    <s v="sin compañia"/>
    <x v="1"/>
    <d v="2017-01-26T15:39:04"/>
    <x v="6"/>
    <d v="2017-03-01T00:00:00"/>
    <s v="Banco Estado"/>
    <m/>
    <s v="Banco de Chile"/>
    <x v="4"/>
    <n v="0"/>
    <n v="5000"/>
  </r>
  <r>
    <n v="274192"/>
    <n v="65553"/>
    <n v="182597848"/>
    <s v="sin compañia"/>
    <x v="1"/>
    <d v="2017-04-26T15:42:27"/>
    <x v="18"/>
    <d v="2017-06-06T00:00:00"/>
    <s v="Banco Estado"/>
    <m/>
    <s v="Banco de Chile"/>
    <x v="4"/>
    <n v="0"/>
    <n v="5000"/>
  </r>
  <r>
    <n v="319914"/>
    <n v="65553"/>
    <n v="182597848"/>
    <s v="sin compañia"/>
    <x v="1"/>
    <d v="2017-06-28T13:07:20"/>
    <x v="19"/>
    <d v="2017-07-28T00:00:00"/>
    <s v="Banco Estado"/>
    <m/>
    <s v="Banco de Chile"/>
    <x v="4"/>
    <n v="0"/>
    <n v="5000"/>
  </r>
  <r>
    <n v="297302"/>
    <n v="65553"/>
    <n v="182597848"/>
    <s v="sin compañia"/>
    <x v="1"/>
    <d v="2017-05-29T17:25:45"/>
    <x v="9"/>
    <d v="2017-07-04T00:00:00"/>
    <s v="Banco Estado"/>
    <m/>
    <s v="Banco de Chile"/>
    <x v="4"/>
    <n v="0"/>
    <n v="5000"/>
  </r>
  <r>
    <n v="344850"/>
    <n v="65553"/>
    <n v="182597848"/>
    <s v="sin compañia"/>
    <x v="1"/>
    <d v="2017-07-27T16:39:09"/>
    <x v="12"/>
    <d v="2017-08-16T00:00:00"/>
    <s v="Banco Estado"/>
    <m/>
    <s v="Banco de Chile"/>
    <x v="5"/>
    <n v="99"/>
    <n v="5000"/>
  </r>
  <r>
    <n v="168535"/>
    <n v="65554"/>
    <s v="17971289K"/>
    <s v="sin compañia"/>
    <x v="1"/>
    <d v="2016-09-29T12:20:47"/>
    <x v="15"/>
    <d v="2016-10-04T00:00:00"/>
    <s v="Banco Estado"/>
    <m/>
    <s v="Banco de Chile"/>
    <x v="3"/>
    <n v="0"/>
    <n v="10000"/>
  </r>
  <r>
    <n v="180477"/>
    <n v="65554"/>
    <s v="17971289K"/>
    <s v="sin compañia"/>
    <x v="1"/>
    <d v="2016-10-27T13:35:17"/>
    <x v="14"/>
    <d v="2016-11-08T00:00:00"/>
    <s v="Banco Estado"/>
    <m/>
    <s v="Banco de Chile"/>
    <x v="3"/>
    <n v="0"/>
    <n v="10000"/>
  </r>
  <r>
    <n v="158493"/>
    <n v="65554"/>
    <s v="17971289K"/>
    <s v="sin compañia"/>
    <x v="1"/>
    <d v="2016-09-15T13:46:29"/>
    <x v="21"/>
    <d v="2016-10-04T00:00:00"/>
    <s v="Banco Estado"/>
    <m/>
    <s v="Banco de Chile"/>
    <x v="4"/>
    <n v="0"/>
    <n v="10000"/>
  </r>
  <r>
    <n v="193249"/>
    <n v="65554"/>
    <s v="17971289K"/>
    <s v="sin compañia"/>
    <x v="1"/>
    <d v="2016-11-29T11:48:53"/>
    <x v="5"/>
    <d v="2016-12-02T00:00:00"/>
    <s v="Banco Estado"/>
    <m/>
    <s v="Banco de Chile"/>
    <x v="3"/>
    <n v="0"/>
    <n v="10000"/>
  </r>
  <r>
    <n v="207380"/>
    <n v="65554"/>
    <s v="17971289K"/>
    <s v="sin compañia"/>
    <x v="1"/>
    <d v="2016-12-29T16:59:06"/>
    <x v="16"/>
    <d v="2017-01-05T00:00:00"/>
    <s v="Banco Estado"/>
    <m/>
    <s v="Banco de Chile"/>
    <x v="3"/>
    <n v="0"/>
    <n v="10000"/>
  </r>
  <r>
    <n v="222167"/>
    <n v="65554"/>
    <s v="17971289K"/>
    <s v="sin compañia"/>
    <x v="1"/>
    <d v="2017-01-26T15:39:04"/>
    <x v="6"/>
    <d v="2017-02-02T00:00:00"/>
    <s v="Banco Estado"/>
    <m/>
    <s v="Banco de Chile"/>
    <x v="3"/>
    <n v="0"/>
    <n v="10000"/>
  </r>
  <r>
    <n v="256044"/>
    <n v="65554"/>
    <s v="17971289K"/>
    <s v="sin compañia"/>
    <x v="1"/>
    <d v="2017-03-28T15:24:43"/>
    <x v="17"/>
    <d v="2017-04-04T00:00:00"/>
    <s v="Banco Estado"/>
    <m/>
    <s v="Banco de Chile"/>
    <x v="3"/>
    <n v="0"/>
    <n v="10000"/>
  </r>
  <r>
    <n v="238691"/>
    <n v="65554"/>
    <s v="17971289K"/>
    <s v="sin compañia"/>
    <x v="1"/>
    <d v="2017-02-27T12:19:23"/>
    <x v="7"/>
    <d v="2017-03-02T00:00:00"/>
    <s v="Banco Estado"/>
    <m/>
    <s v="Banco de Chile"/>
    <x v="3"/>
    <n v="0"/>
    <n v="10000"/>
  </r>
  <r>
    <n v="274193"/>
    <n v="65554"/>
    <s v="17971289K"/>
    <s v="sin compañia"/>
    <x v="1"/>
    <d v="2017-04-26T15:42:27"/>
    <x v="18"/>
    <d v="2017-05-04T00:00:00"/>
    <s v="Banco Estado"/>
    <m/>
    <s v="Banco de Chile"/>
    <x v="3"/>
    <n v="0"/>
    <n v="10000"/>
  </r>
  <r>
    <n v="297303"/>
    <n v="65554"/>
    <s v="17971289K"/>
    <s v="sin compañia"/>
    <x v="1"/>
    <d v="2017-05-29T17:25:45"/>
    <x v="9"/>
    <d v="2017-06-06T00:00:00"/>
    <s v="Banco Estado"/>
    <m/>
    <s v="Banco de Chile"/>
    <x v="3"/>
    <n v="0"/>
    <n v="10000"/>
  </r>
  <r>
    <n v="319915"/>
    <n v="65554"/>
    <s v="17971289K"/>
    <s v="sin compañia"/>
    <x v="1"/>
    <d v="2017-06-28T13:07:20"/>
    <x v="19"/>
    <d v="2017-07-28T00:00:00"/>
    <s v="Banco Estado"/>
    <m/>
    <s v="Banco de Chile"/>
    <x v="4"/>
    <n v="0"/>
    <n v="10000"/>
  </r>
  <r>
    <n v="344851"/>
    <n v="65554"/>
    <s v="17971289K"/>
    <s v="sin compañia"/>
    <x v="1"/>
    <d v="2017-07-27T16:39:09"/>
    <x v="12"/>
    <d v="2017-08-02T00:00:00"/>
    <s v="Banco Estado"/>
    <m/>
    <s v="Banco de Chile"/>
    <x v="3"/>
    <n v="0"/>
    <n v="10000"/>
  </r>
  <r>
    <n v="158494"/>
    <n v="65555"/>
    <n v="191308964"/>
    <s v="sin compañia"/>
    <x v="1"/>
    <d v="2016-09-15T13:46:29"/>
    <x v="21"/>
    <d v="2016-10-04T00:00:00"/>
    <s v="Banco Estado"/>
    <m/>
    <s v="Banco de Chile"/>
    <x v="6"/>
    <n v="1"/>
    <n v="6000"/>
  </r>
  <r>
    <n v="180478"/>
    <n v="65555"/>
    <n v="191308964"/>
    <s v="sin compañia"/>
    <x v="1"/>
    <d v="2016-10-27T13:35:17"/>
    <x v="14"/>
    <d v="2016-11-08T00:00:00"/>
    <s v="Banco Estado"/>
    <m/>
    <s v="Banco de Chile"/>
    <x v="3"/>
    <n v="0"/>
    <n v="6000"/>
  </r>
  <r>
    <n v="168536"/>
    <n v="65555"/>
    <n v="191308964"/>
    <s v="sin compañia"/>
    <x v="1"/>
    <d v="2016-09-29T12:20:47"/>
    <x v="15"/>
    <d v="2016-10-04T00:00:00"/>
    <s v="Banco Estado"/>
    <m/>
    <s v="Banco de Chile"/>
    <x v="3"/>
    <n v="0"/>
    <n v="6000"/>
  </r>
  <r>
    <n v="207381"/>
    <n v="65555"/>
    <n v="191308964"/>
    <s v="sin compañia"/>
    <x v="1"/>
    <d v="2016-12-29T16:59:06"/>
    <x v="16"/>
    <d v="2017-01-31T00:00:00"/>
    <s v="Banco Estado"/>
    <m/>
    <s v="Banco de Chile"/>
    <x v="3"/>
    <n v="0"/>
    <n v="6000"/>
  </r>
  <r>
    <n v="193250"/>
    <n v="65555"/>
    <n v="191308964"/>
    <s v="sin compañia"/>
    <x v="1"/>
    <d v="2016-11-29T11:48:53"/>
    <x v="5"/>
    <d v="2016-12-02T00:00:00"/>
    <s v="Banco Estado"/>
    <m/>
    <s v="Banco de Chile"/>
    <x v="3"/>
    <n v="0"/>
    <n v="6000"/>
  </r>
  <r>
    <n v="238692"/>
    <n v="65555"/>
    <n v="191308964"/>
    <s v="sin compañia"/>
    <x v="1"/>
    <d v="2017-02-27T12:19:23"/>
    <x v="7"/>
    <d v="2017-03-02T00:00:00"/>
    <s v="Banco Estado"/>
    <m/>
    <s v="Banco de Chile"/>
    <x v="3"/>
    <n v="0"/>
    <n v="6000"/>
  </r>
  <r>
    <n v="256045"/>
    <n v="65555"/>
    <n v="191308964"/>
    <s v="sin compañia"/>
    <x v="1"/>
    <d v="2017-03-28T15:24:43"/>
    <x v="17"/>
    <d v="2017-05-04T00:00:00"/>
    <s v="Banco Estado"/>
    <m/>
    <s v="Banco de Chile"/>
    <x v="4"/>
    <n v="0"/>
    <n v="6000"/>
  </r>
  <r>
    <n v="222168"/>
    <n v="65555"/>
    <n v="191308964"/>
    <s v="sin compañia"/>
    <x v="1"/>
    <d v="2017-01-26T15:39:04"/>
    <x v="6"/>
    <d v="2017-02-02T00:00:00"/>
    <s v="Banco Estado"/>
    <m/>
    <s v="Banco de Chile"/>
    <x v="3"/>
    <n v="0"/>
    <n v="6000"/>
  </r>
  <r>
    <n v="274194"/>
    <n v="65555"/>
    <n v="191308964"/>
    <s v="sin compañia"/>
    <x v="1"/>
    <d v="2017-04-26T15:42:27"/>
    <x v="18"/>
    <d v="2017-06-06T00:00:00"/>
    <s v="Banco Estado"/>
    <m/>
    <s v="Banco de Chile"/>
    <x v="4"/>
    <n v="0"/>
    <n v="6000"/>
  </r>
  <r>
    <n v="319916"/>
    <n v="65555"/>
    <n v="191308964"/>
    <s v="sin compañia"/>
    <x v="1"/>
    <d v="2017-06-28T13:07:20"/>
    <x v="19"/>
    <d v="2017-07-04T00:00:00"/>
    <s v="Banco Estado"/>
    <m/>
    <s v="Banco de Chile"/>
    <x v="3"/>
    <n v="0"/>
    <n v="6000"/>
  </r>
  <r>
    <n v="297304"/>
    <n v="65555"/>
    <n v="191308964"/>
    <s v="sin compañia"/>
    <x v="1"/>
    <d v="2017-05-29T17:25:45"/>
    <x v="9"/>
    <d v="2017-07-04T00:00:00"/>
    <s v="Banco Estado"/>
    <m/>
    <s v="Banco de Chile"/>
    <x v="4"/>
    <n v="0"/>
    <n v="6000"/>
  </r>
  <r>
    <n v="344852"/>
    <n v="65555"/>
    <n v="191308964"/>
    <s v="sin compañia"/>
    <x v="1"/>
    <d v="2017-07-27T16:39:09"/>
    <x v="12"/>
    <d v="2017-08-16T00:00:00"/>
    <s v="Banco Estado"/>
    <m/>
    <s v="Banco de Chile"/>
    <x v="5"/>
    <n v="99"/>
    <n v="6000"/>
  </r>
  <r>
    <n v="180565"/>
    <n v="65556"/>
    <n v="131836120"/>
    <s v="sin compañia"/>
    <x v="1"/>
    <d v="2016-10-27T13:35:17"/>
    <x v="14"/>
    <d v="2016-11-29T00:00:00"/>
    <s v="Banco Estado"/>
    <m/>
    <s v="Banco de Chile"/>
    <x v="4"/>
    <n v="0"/>
    <n v="10000"/>
  </r>
  <r>
    <n v="158582"/>
    <n v="65556"/>
    <n v="131836120"/>
    <s v="sin compañia"/>
    <x v="1"/>
    <d v="2016-09-15T13:46:29"/>
    <x v="21"/>
    <d v="2016-09-22T00:00:00"/>
    <s v="Banco Estado"/>
    <m/>
    <s v="Banco de Chile"/>
    <x v="3"/>
    <n v="0"/>
    <n v="10000"/>
  </r>
  <r>
    <n v="168624"/>
    <n v="65556"/>
    <n v="131836120"/>
    <s v="sin compañia"/>
    <x v="1"/>
    <d v="2016-09-29T12:20:47"/>
    <x v="15"/>
    <d v="2016-10-21T00:00:00"/>
    <s v="Banco Estado"/>
    <m/>
    <s v="Banco de Chile"/>
    <x v="3"/>
    <n v="0"/>
    <n v="10000"/>
  </r>
  <r>
    <n v="207464"/>
    <n v="65556"/>
    <n v="131836120"/>
    <s v="sin compañia"/>
    <x v="1"/>
    <d v="2016-12-29T16:59:06"/>
    <x v="16"/>
    <d v="2017-01-31T00:00:00"/>
    <s v="Banco Estado"/>
    <m/>
    <s v="Banco de Chile"/>
    <x v="4"/>
    <n v="0"/>
    <n v="10000"/>
  </r>
  <r>
    <n v="193337"/>
    <n v="65556"/>
    <n v="131836120"/>
    <s v="sin compañia"/>
    <x v="1"/>
    <d v="2016-11-29T11:48:53"/>
    <x v="5"/>
    <d v="2017-01-09T00:00:00"/>
    <s v="Banco Estado"/>
    <m/>
    <s v="Banco de Chile"/>
    <x v="4"/>
    <n v="0"/>
    <n v="10000"/>
  </r>
  <r>
    <n v="222250"/>
    <n v="65556"/>
    <n v="131836120"/>
    <s v="sin compañia"/>
    <x v="1"/>
    <d v="2017-01-26T15:39:04"/>
    <x v="6"/>
    <d v="2017-03-01T00:00:00"/>
    <s v="Banco Estado"/>
    <m/>
    <s v="Banco de Chile"/>
    <x v="4"/>
    <n v="0"/>
    <n v="10000"/>
  </r>
  <r>
    <n v="238773"/>
    <n v="65556"/>
    <n v="131836120"/>
    <s v="sin compañia"/>
    <x v="1"/>
    <d v="2017-02-27T12:19:23"/>
    <x v="7"/>
    <d v="2017-04-04T00:00:00"/>
    <s v="Banco Estado"/>
    <m/>
    <s v="Banco de Chile"/>
    <x v="4"/>
    <n v="0"/>
    <n v="10000"/>
  </r>
  <r>
    <n v="256123"/>
    <n v="65556"/>
    <n v="131836120"/>
    <s v="sin compañia"/>
    <x v="1"/>
    <d v="2017-03-28T15:24:43"/>
    <x v="17"/>
    <d v="2017-05-04T00:00:00"/>
    <s v="Banco Estado"/>
    <m/>
    <s v="Banco de Chile"/>
    <x v="4"/>
    <n v="0"/>
    <n v="10000"/>
  </r>
  <r>
    <n v="274271"/>
    <n v="65556"/>
    <n v="131836120"/>
    <s v="sin compañia"/>
    <x v="1"/>
    <d v="2017-04-26T15:42:27"/>
    <x v="18"/>
    <d v="2017-06-06T00:00:00"/>
    <s v="Banco Estado"/>
    <m/>
    <s v="Banco de Chile"/>
    <x v="4"/>
    <n v="0"/>
    <n v="10000"/>
  </r>
  <r>
    <n v="319991"/>
    <n v="65556"/>
    <n v="131836120"/>
    <s v="sin compañia"/>
    <x v="1"/>
    <d v="2017-06-28T13:07:20"/>
    <x v="19"/>
    <d v="2017-07-28T00:00:00"/>
    <s v="Banco Estado"/>
    <m/>
    <s v="Banco de Chile"/>
    <x v="6"/>
    <n v="1"/>
    <n v="10000"/>
  </r>
  <r>
    <n v="297380"/>
    <n v="65556"/>
    <n v="131836120"/>
    <s v="sin compañia"/>
    <x v="1"/>
    <d v="2017-05-29T17:25:45"/>
    <x v="9"/>
    <d v="2017-06-08T00:00:00"/>
    <s v="Banco Estado"/>
    <m/>
    <s v="Banco de Chile"/>
    <x v="3"/>
    <n v="0"/>
    <n v="10000"/>
  </r>
  <r>
    <n v="168625"/>
    <n v="65557"/>
    <n v="192717558"/>
    <s v="sin compañia"/>
    <x v="1"/>
    <d v="2016-09-29T12:20:47"/>
    <x v="15"/>
    <d v="2016-11-02T00:00:00"/>
    <s v="Banco Estado"/>
    <m/>
    <s v="Banco de Chile"/>
    <x v="4"/>
    <n v="0"/>
    <n v="6000"/>
  </r>
  <r>
    <n v="158583"/>
    <n v="65557"/>
    <n v="192717558"/>
    <s v="sin compañia"/>
    <x v="1"/>
    <d v="2016-09-15T13:46:29"/>
    <x v="21"/>
    <d v="2016-10-04T00:00:00"/>
    <s v="Banco Estado"/>
    <m/>
    <s v="Banco de Chile"/>
    <x v="4"/>
    <n v="0"/>
    <n v="6000"/>
  </r>
  <r>
    <n v="180566"/>
    <n v="65557"/>
    <n v="192717558"/>
    <s v="sin compañia"/>
    <x v="1"/>
    <d v="2016-10-27T13:35:17"/>
    <x v="14"/>
    <d v="2016-11-29T00:00:00"/>
    <s v="Banco Estado"/>
    <m/>
    <s v="Banco de Chile"/>
    <x v="4"/>
    <n v="0"/>
    <n v="6000"/>
  </r>
  <r>
    <n v="193338"/>
    <n v="65557"/>
    <n v="192717558"/>
    <s v="sin compañia"/>
    <x v="1"/>
    <d v="2016-11-29T11:48:53"/>
    <x v="5"/>
    <d v="2017-01-09T00:00:00"/>
    <s v="Banco Estado"/>
    <m/>
    <s v="Banco de Chile"/>
    <x v="4"/>
    <n v="0"/>
    <n v="6000"/>
  </r>
  <r>
    <n v="207465"/>
    <n v="65557"/>
    <n v="192717558"/>
    <s v="sin compañia"/>
    <x v="1"/>
    <d v="2016-12-29T16:59:06"/>
    <x v="16"/>
    <d v="2017-01-31T00:00:00"/>
    <s v="Banco Estado"/>
    <m/>
    <s v="Banco de Chile"/>
    <x v="4"/>
    <n v="0"/>
    <n v="6000"/>
  </r>
  <r>
    <n v="256124"/>
    <n v="65557"/>
    <n v="192717558"/>
    <s v="sin compañia"/>
    <x v="1"/>
    <d v="2017-03-28T15:24:43"/>
    <x v="17"/>
    <d v="2017-05-04T00:00:00"/>
    <s v="Banco Estado"/>
    <m/>
    <s v="Banco de Chile"/>
    <x v="4"/>
    <n v="0"/>
    <n v="6000"/>
  </r>
  <r>
    <n v="238774"/>
    <n v="65557"/>
    <n v="192717558"/>
    <s v="sin compañia"/>
    <x v="1"/>
    <d v="2017-02-27T12:19:23"/>
    <x v="7"/>
    <d v="2017-04-04T00:00:00"/>
    <s v="Banco Estado"/>
    <m/>
    <s v="Banco de Chile"/>
    <x v="4"/>
    <n v="0"/>
    <n v="6000"/>
  </r>
  <r>
    <n v="222251"/>
    <n v="65557"/>
    <n v="192717558"/>
    <s v="sin compañia"/>
    <x v="1"/>
    <d v="2017-01-26T15:39:04"/>
    <x v="6"/>
    <d v="2017-03-01T00:00:00"/>
    <s v="Banco Estado"/>
    <m/>
    <s v="Banco de Chile"/>
    <x v="4"/>
    <n v="0"/>
    <n v="6000"/>
  </r>
  <r>
    <n v="274272"/>
    <n v="65557"/>
    <n v="192717558"/>
    <s v="sin compañia"/>
    <x v="1"/>
    <d v="2017-04-26T15:42:27"/>
    <x v="18"/>
    <d v="2017-06-06T00:00:00"/>
    <s v="Banco Estado"/>
    <m/>
    <s v="Banco de Chile"/>
    <x v="4"/>
    <n v="0"/>
    <n v="6000"/>
  </r>
  <r>
    <n v="297381"/>
    <n v="65557"/>
    <n v="192717558"/>
    <s v="sin compañia"/>
    <x v="1"/>
    <d v="2017-05-29T17:25:45"/>
    <x v="9"/>
    <d v="2017-07-04T00:00:00"/>
    <s v="Banco Estado"/>
    <m/>
    <s v="Banco de Chile"/>
    <x v="4"/>
    <n v="0"/>
    <n v="6000"/>
  </r>
  <r>
    <n v="319992"/>
    <n v="65557"/>
    <n v="192717558"/>
    <s v="sin compañia"/>
    <x v="1"/>
    <d v="2017-06-28T13:07:20"/>
    <x v="19"/>
    <d v="2017-07-28T00:00:00"/>
    <s v="Banco Estado"/>
    <m/>
    <s v="Banco de Chile"/>
    <x v="4"/>
    <n v="0"/>
    <n v="6000"/>
  </r>
  <r>
    <n v="344926"/>
    <n v="65557"/>
    <n v="192717558"/>
    <s v="sin compañia"/>
    <x v="1"/>
    <d v="2017-07-27T16:39:09"/>
    <x v="12"/>
    <d v="2017-08-16T00:00:00"/>
    <s v="Banco Estado"/>
    <m/>
    <s v="Banco de Chile"/>
    <x v="5"/>
    <n v="99"/>
    <n v="6000"/>
  </r>
  <r>
    <n v="180273"/>
    <n v="65558"/>
    <n v="185621952"/>
    <s v="sin compañia"/>
    <x v="1"/>
    <d v="2016-10-27T13:35:17"/>
    <x v="14"/>
    <d v="2016-11-15T00:00:00"/>
    <s v="Banco Chile"/>
    <m/>
    <s v="Banco de Chile"/>
    <x v="8"/>
    <n v="0"/>
    <n v="5000"/>
  </r>
  <r>
    <n v="156948"/>
    <n v="65558"/>
    <n v="185621952"/>
    <s v="sin compañia"/>
    <x v="1"/>
    <d v="2016-08-26T16:39:45"/>
    <x v="1"/>
    <d v="2016-09-05T00:00:00"/>
    <s v="Banco Chile"/>
    <m/>
    <s v="Banco de Chile"/>
    <x v="8"/>
    <n v="0"/>
    <n v="5000"/>
  </r>
  <r>
    <n v="168325"/>
    <n v="65558"/>
    <n v="185621952"/>
    <s v="sin compañia"/>
    <x v="1"/>
    <d v="2016-09-29T12:20:47"/>
    <x v="15"/>
    <d v="2016-11-02T00:00:00"/>
    <s v="Banco Chile"/>
    <m/>
    <s v="Banco de Chile"/>
    <x v="6"/>
    <n v="1"/>
    <n v="5000"/>
  </r>
  <r>
    <n v="180424"/>
    <n v="65559"/>
    <n v="191315448"/>
    <s v="sin compañia"/>
    <x v="1"/>
    <d v="2016-10-27T13:35:17"/>
    <x v="14"/>
    <d v="2016-11-08T00:00:00"/>
    <s v="Banco Estado"/>
    <m/>
    <s v="Banco de Chile"/>
    <x v="3"/>
    <n v="0"/>
    <n v="6000"/>
  </r>
  <r>
    <n v="158440"/>
    <n v="65559"/>
    <n v="191315448"/>
    <s v="sin compañia"/>
    <x v="1"/>
    <d v="2016-09-15T13:46:29"/>
    <x v="21"/>
    <d v="2016-10-04T00:00:00"/>
    <s v="Banco Estado"/>
    <m/>
    <s v="Banco de Chile"/>
    <x v="4"/>
    <n v="0"/>
    <n v="6000"/>
  </r>
  <r>
    <n v="168481"/>
    <n v="65559"/>
    <n v="191315448"/>
    <s v="sin compañia"/>
    <x v="1"/>
    <d v="2016-09-29T12:20:47"/>
    <x v="15"/>
    <d v="2016-10-04T00:00:00"/>
    <s v="Banco Estado"/>
    <m/>
    <s v="Banco de Chile"/>
    <x v="3"/>
    <n v="0"/>
    <n v="6000"/>
  </r>
  <r>
    <n v="193197"/>
    <n v="65559"/>
    <n v="191315448"/>
    <s v="sin compañia"/>
    <x v="1"/>
    <d v="2016-11-29T11:48:53"/>
    <x v="5"/>
    <d v="2017-01-09T00:00:00"/>
    <s v="Banco Estado"/>
    <m/>
    <s v="Banco de Chile"/>
    <x v="4"/>
    <n v="0"/>
    <n v="6000"/>
  </r>
  <r>
    <n v="207328"/>
    <n v="65559"/>
    <n v="191315448"/>
    <s v="sin compañia"/>
    <x v="1"/>
    <d v="2016-12-29T16:59:06"/>
    <x v="16"/>
    <d v="2017-01-31T00:00:00"/>
    <s v="Banco Estado"/>
    <m/>
    <s v="Banco de Chile"/>
    <x v="4"/>
    <n v="0"/>
    <n v="6000"/>
  </r>
  <r>
    <n v="255995"/>
    <n v="65559"/>
    <n v="191315448"/>
    <s v="sin compañia"/>
    <x v="1"/>
    <d v="2017-03-28T15:24:43"/>
    <x v="17"/>
    <d v="2017-05-04T00:00:00"/>
    <s v="Banco Estado"/>
    <m/>
    <s v="Banco de Chile"/>
    <x v="4"/>
    <n v="0"/>
    <n v="6000"/>
  </r>
  <r>
    <n v="238641"/>
    <n v="65559"/>
    <n v="191315448"/>
    <s v="sin compañia"/>
    <x v="1"/>
    <d v="2017-02-27T12:19:23"/>
    <x v="7"/>
    <d v="2017-04-04T00:00:00"/>
    <s v="Banco Estado"/>
    <m/>
    <s v="Banco de Chile"/>
    <x v="4"/>
    <n v="0"/>
    <n v="6000"/>
  </r>
  <r>
    <n v="222115"/>
    <n v="65559"/>
    <n v="191315448"/>
    <s v="sin compañia"/>
    <x v="1"/>
    <d v="2017-01-26T15:39:04"/>
    <x v="6"/>
    <d v="2017-02-06T00:00:00"/>
    <s v="Banco Estado"/>
    <m/>
    <s v="Banco de Chile"/>
    <x v="3"/>
    <n v="0"/>
    <n v="6000"/>
  </r>
  <r>
    <n v="297256"/>
    <n v="65559"/>
    <n v="191315448"/>
    <s v="sin compañia"/>
    <x v="1"/>
    <d v="2017-05-29T17:25:45"/>
    <x v="9"/>
    <d v="2017-07-04T00:00:00"/>
    <s v="Banco Estado"/>
    <m/>
    <s v="Banco de Chile"/>
    <x v="4"/>
    <n v="0"/>
    <n v="6000"/>
  </r>
  <r>
    <n v="274146"/>
    <n v="65559"/>
    <n v="191315448"/>
    <s v="sin compañia"/>
    <x v="1"/>
    <d v="2017-04-26T15:42:27"/>
    <x v="18"/>
    <d v="2017-06-06T00:00:00"/>
    <s v="Banco Estado"/>
    <m/>
    <s v="Banco de Chile"/>
    <x v="4"/>
    <n v="0"/>
    <n v="6000"/>
  </r>
  <r>
    <n v="319868"/>
    <n v="65559"/>
    <n v="191315448"/>
    <s v="sin compañia"/>
    <x v="1"/>
    <d v="2017-06-28T13:07:20"/>
    <x v="19"/>
    <d v="2017-07-28T00:00:00"/>
    <s v="Banco Estado"/>
    <m/>
    <s v="Banco de Chile"/>
    <x v="4"/>
    <n v="0"/>
    <n v="6000"/>
  </r>
  <r>
    <n v="344804"/>
    <n v="65559"/>
    <n v="191315448"/>
    <s v="sin compañia"/>
    <x v="1"/>
    <d v="2017-07-27T16:39:09"/>
    <x v="12"/>
    <d v="2017-08-11T00:00:00"/>
    <s v="Banco Estado"/>
    <m/>
    <s v="Banco de Chile"/>
    <x v="3"/>
    <n v="0"/>
    <n v="6000"/>
  </r>
  <r>
    <n v="180567"/>
    <n v="65560"/>
    <n v="130127665"/>
    <s v="sin compañia"/>
    <x v="1"/>
    <d v="2016-10-27T13:35:17"/>
    <x v="14"/>
    <d v="2016-11-08T00:00:00"/>
    <s v="Banco Estado"/>
    <m/>
    <s v="Banco de Chile"/>
    <x v="3"/>
    <n v="0"/>
    <n v="4000"/>
  </r>
  <r>
    <n v="158584"/>
    <n v="65560"/>
    <n v="130127665"/>
    <s v="sin compañia"/>
    <x v="1"/>
    <d v="2016-09-15T13:46:29"/>
    <x v="21"/>
    <d v="2016-09-22T00:00:00"/>
    <s v="Banco Estado"/>
    <m/>
    <s v="Banco de Chile"/>
    <x v="3"/>
    <n v="0"/>
    <n v="4000"/>
  </r>
  <r>
    <n v="168626"/>
    <n v="65560"/>
    <n v="130127665"/>
    <s v="sin compañia"/>
    <x v="1"/>
    <d v="2016-09-29T12:20:47"/>
    <x v="15"/>
    <d v="2016-10-04T00:00:00"/>
    <s v="Banco Estado"/>
    <m/>
    <s v="Banco de Chile"/>
    <x v="3"/>
    <n v="0"/>
    <n v="4000"/>
  </r>
  <r>
    <n v="207466"/>
    <n v="65560"/>
    <n v="130127665"/>
    <s v="sin compañia"/>
    <x v="1"/>
    <d v="2016-12-29T16:59:06"/>
    <x v="16"/>
    <d v="2017-01-05T00:00:00"/>
    <s v="Banco Estado"/>
    <m/>
    <s v="Banco de Chile"/>
    <x v="3"/>
    <n v="0"/>
    <n v="4000"/>
  </r>
  <r>
    <n v="193339"/>
    <n v="65560"/>
    <n v="130127665"/>
    <s v="sin compañia"/>
    <x v="1"/>
    <d v="2016-11-29T11:48:53"/>
    <x v="5"/>
    <d v="2016-12-02T00:00:00"/>
    <s v="Banco Estado"/>
    <m/>
    <s v="Banco de Chile"/>
    <x v="3"/>
    <n v="0"/>
    <n v="4000"/>
  </r>
  <r>
    <n v="222252"/>
    <n v="65560"/>
    <n v="130127665"/>
    <s v="sin compañia"/>
    <x v="1"/>
    <d v="2017-01-26T15:39:04"/>
    <x v="6"/>
    <d v="2017-02-02T00:00:00"/>
    <s v="Banco Estado"/>
    <m/>
    <s v="Banco de Chile"/>
    <x v="3"/>
    <n v="0"/>
    <n v="4000"/>
  </r>
  <r>
    <n v="238775"/>
    <n v="65560"/>
    <n v="130127665"/>
    <s v="sin compañia"/>
    <x v="1"/>
    <d v="2017-02-27T12:19:23"/>
    <x v="7"/>
    <d v="2017-03-02T00:00:00"/>
    <s v="Banco Estado"/>
    <m/>
    <s v="Banco de Chile"/>
    <x v="3"/>
    <n v="0"/>
    <n v="4000"/>
  </r>
  <r>
    <n v="256125"/>
    <n v="65560"/>
    <n v="130127665"/>
    <s v="sin compañia"/>
    <x v="1"/>
    <d v="2017-03-28T15:24:43"/>
    <x v="17"/>
    <d v="2017-04-04T00:00:00"/>
    <s v="Banco Estado"/>
    <m/>
    <s v="Banco de Chile"/>
    <x v="3"/>
    <n v="0"/>
    <n v="4000"/>
  </r>
  <r>
    <n v="274273"/>
    <n v="65560"/>
    <n v="130127665"/>
    <s v="sin compañia"/>
    <x v="1"/>
    <d v="2017-04-26T15:42:27"/>
    <x v="18"/>
    <d v="2017-05-04T00:00:00"/>
    <s v="Banco Estado"/>
    <m/>
    <s v="Banco de Chile"/>
    <x v="3"/>
    <n v="0"/>
    <n v="4000"/>
  </r>
  <r>
    <n v="319993"/>
    <n v="65560"/>
    <n v="130127665"/>
    <s v="sin compañia"/>
    <x v="1"/>
    <d v="2017-06-28T13:07:20"/>
    <x v="19"/>
    <d v="2017-07-04T00:00:00"/>
    <s v="Banco Estado"/>
    <m/>
    <s v="Banco de Chile"/>
    <x v="3"/>
    <n v="0"/>
    <n v="4000"/>
  </r>
  <r>
    <n v="297382"/>
    <n v="65560"/>
    <n v="130127665"/>
    <s v="sin compañia"/>
    <x v="1"/>
    <d v="2017-05-29T17:25:45"/>
    <x v="9"/>
    <d v="2017-06-06T00:00:00"/>
    <s v="Banco Estado"/>
    <m/>
    <s v="Banco de Chile"/>
    <x v="3"/>
    <n v="0"/>
    <n v="4000"/>
  </r>
  <r>
    <n v="344927"/>
    <n v="65560"/>
    <n v="130127665"/>
    <s v="sin compañia"/>
    <x v="1"/>
    <d v="2017-07-27T16:39:09"/>
    <x v="12"/>
    <d v="2017-08-02T00:00:00"/>
    <s v="Banco Estado"/>
    <m/>
    <s v="Banco de Chile"/>
    <x v="3"/>
    <n v="0"/>
    <n v="4000"/>
  </r>
  <r>
    <n v="158330"/>
    <n v="65561"/>
    <n v="197873612"/>
    <s v="sin compañia"/>
    <x v="1"/>
    <d v="2016-09-15T13:46:29"/>
    <x v="21"/>
    <d v="2016-10-04T00:00:00"/>
    <s v="Banco Estado"/>
    <m/>
    <s v="Banco de Chile"/>
    <x v="4"/>
    <n v="0"/>
    <n v="5000"/>
  </r>
  <r>
    <n v="180311"/>
    <n v="65561"/>
    <n v="197873612"/>
    <s v="sin compañia"/>
    <x v="1"/>
    <d v="2016-10-27T13:35:17"/>
    <x v="14"/>
    <d v="2016-11-29T00:00:00"/>
    <s v="Banco Estado"/>
    <m/>
    <s v="Banco de Chile"/>
    <x v="6"/>
    <n v="1"/>
    <n v="5000"/>
  </r>
  <r>
    <n v="168365"/>
    <n v="65561"/>
    <n v="197873612"/>
    <s v="sin compañia"/>
    <x v="1"/>
    <d v="2016-09-29T12:20:47"/>
    <x v="15"/>
    <d v="2016-11-02T00:00:00"/>
    <s v="Banco Estado"/>
    <m/>
    <s v="Banco de Chile"/>
    <x v="4"/>
    <n v="0"/>
    <n v="5000"/>
  </r>
  <r>
    <n v="158480"/>
    <n v="65562"/>
    <n v="157426605"/>
    <s v="sin compañia"/>
    <x v="1"/>
    <d v="2016-09-15T13:46:29"/>
    <x v="21"/>
    <d v="2016-09-22T00:00:00"/>
    <s v="Banco Itaú Chile"/>
    <m/>
    <s v="Banco de Chile"/>
    <x v="3"/>
    <n v="0"/>
    <n v="10000"/>
  </r>
  <r>
    <n v="180465"/>
    <n v="65562"/>
    <n v="157426605"/>
    <s v="sin compañia"/>
    <x v="1"/>
    <d v="2016-10-27T13:35:17"/>
    <x v="14"/>
    <d v="2016-11-08T00:00:00"/>
    <s v="Banco Itaú Chile"/>
    <m/>
    <s v="Banco de Chile"/>
    <x v="3"/>
    <n v="0"/>
    <n v="10000"/>
  </r>
  <r>
    <n v="168523"/>
    <n v="65562"/>
    <n v="157426605"/>
    <s v="sin compañia"/>
    <x v="1"/>
    <d v="2016-09-29T12:20:47"/>
    <x v="15"/>
    <d v="2016-10-04T00:00:00"/>
    <s v="Banco Itaú Chile"/>
    <m/>
    <s v="Banco de Chile"/>
    <x v="3"/>
    <n v="0"/>
    <n v="10000"/>
  </r>
  <r>
    <n v="193237"/>
    <n v="65562"/>
    <n v="157426605"/>
    <s v="sin compañia"/>
    <x v="1"/>
    <d v="2016-11-29T11:48:53"/>
    <x v="5"/>
    <d v="2016-12-02T00:00:00"/>
    <s v="Banco Itaú Chile"/>
    <m/>
    <s v="Banco de Chile"/>
    <x v="3"/>
    <n v="0"/>
    <n v="10000"/>
  </r>
  <r>
    <n v="207368"/>
    <n v="65562"/>
    <n v="157426605"/>
    <s v="sin compañia"/>
    <x v="1"/>
    <d v="2016-12-29T16:59:06"/>
    <x v="16"/>
    <d v="2017-01-05T00:00:00"/>
    <s v="Banco Itaú Chile"/>
    <m/>
    <s v="Banco de Chile"/>
    <x v="3"/>
    <n v="0"/>
    <n v="10000"/>
  </r>
  <r>
    <n v="222155"/>
    <n v="65562"/>
    <n v="157426605"/>
    <s v="sin compañia"/>
    <x v="1"/>
    <d v="2017-01-26T15:39:04"/>
    <x v="6"/>
    <d v="2017-02-02T00:00:00"/>
    <s v="Banco Itaú Chile"/>
    <m/>
    <s v="Banco de Chile"/>
    <x v="3"/>
    <n v="0"/>
    <n v="10000"/>
  </r>
  <r>
    <n v="256032"/>
    <n v="65562"/>
    <n v="157426605"/>
    <s v="sin compañia"/>
    <x v="1"/>
    <d v="2017-03-28T15:24:43"/>
    <x v="17"/>
    <d v="2017-04-04T00:00:00"/>
    <s v="Banco Itaú Chile"/>
    <m/>
    <s v="Banco de Chile"/>
    <x v="3"/>
    <n v="0"/>
    <n v="10000"/>
  </r>
  <r>
    <n v="238679"/>
    <n v="65562"/>
    <n v="157426605"/>
    <s v="sin compañia"/>
    <x v="1"/>
    <d v="2017-02-27T12:19:23"/>
    <x v="7"/>
    <d v="2017-03-02T00:00:00"/>
    <s v="Banco Itaú Chile"/>
    <m/>
    <s v="Banco de Chile"/>
    <x v="3"/>
    <n v="0"/>
    <n v="10000"/>
  </r>
  <r>
    <n v="274181"/>
    <n v="65562"/>
    <n v="157426605"/>
    <s v="sin compañia"/>
    <x v="1"/>
    <d v="2017-04-26T15:42:27"/>
    <x v="18"/>
    <d v="2017-05-04T00:00:00"/>
    <s v="Banco Itaú Chile"/>
    <m/>
    <s v="Banco de Chile"/>
    <x v="3"/>
    <n v="0"/>
    <n v="10000"/>
  </r>
  <r>
    <n v="297291"/>
    <n v="65562"/>
    <n v="157426605"/>
    <s v="sin compañia"/>
    <x v="1"/>
    <d v="2017-05-29T17:25:45"/>
    <x v="9"/>
    <d v="2017-06-06T00:00:00"/>
    <s v="Banco Itaú Chile"/>
    <m/>
    <s v="Banco de Chile"/>
    <x v="3"/>
    <n v="0"/>
    <n v="10000"/>
  </r>
  <r>
    <n v="319903"/>
    <n v="65562"/>
    <n v="157426605"/>
    <s v="sin compañia"/>
    <x v="1"/>
    <d v="2017-06-28T13:07:20"/>
    <x v="19"/>
    <d v="2017-07-04T00:00:00"/>
    <s v="Banco Itaú Chile"/>
    <m/>
    <s v="Banco de Chile"/>
    <x v="3"/>
    <n v="0"/>
    <n v="10000"/>
  </r>
  <r>
    <n v="344839"/>
    <n v="65562"/>
    <n v="157426605"/>
    <s v="sin compañia"/>
    <x v="1"/>
    <d v="2017-07-27T16:39:09"/>
    <x v="12"/>
    <d v="2017-08-16T00:00:00"/>
    <s v="Banco Itaú Chile"/>
    <m/>
    <s v="Banco de Chile"/>
    <x v="7"/>
    <n v="0"/>
    <n v="10000"/>
  </r>
  <r>
    <n v="170560"/>
    <n v="65563"/>
    <n v="75532148"/>
    <s v="sin compañia"/>
    <x v="0"/>
    <d v="2016-09-29T14:18:20"/>
    <x v="3"/>
    <d v="2016-10-21T00:00:00"/>
    <s v="N/A"/>
    <m/>
    <s v="Banco de Chile"/>
    <x v="1"/>
    <s v="EXCEDE MAXIMO, REINTENTE"/>
    <n v="4000"/>
  </r>
  <r>
    <n v="158218"/>
    <n v="65563"/>
    <n v="75532148"/>
    <s v="sin compañia"/>
    <x v="0"/>
    <d v="2016-08-26T16:44:44"/>
    <x v="1"/>
    <d v="2016-09-21T00:00:00"/>
    <s v="N/A"/>
    <m/>
    <s v="Banco de Chile"/>
    <x v="0"/>
    <n v="0"/>
    <n v="4000"/>
  </r>
  <r>
    <n v="183098"/>
    <n v="65563"/>
    <n v="75532148"/>
    <s v="sin compañia"/>
    <x v="0"/>
    <d v="2016-10-27T13:36:23"/>
    <x v="0"/>
    <d v="2016-11-08T00:00:00"/>
    <s v="N/A"/>
    <m/>
    <s v="Banco de Chile"/>
    <x v="0"/>
    <n v="0"/>
    <n v="4000"/>
  </r>
  <r>
    <n v="211856"/>
    <n v="65563"/>
    <n v="75532148"/>
    <s v="sin compañia"/>
    <x v="0"/>
    <d v="2016-12-29T17:00:06"/>
    <x v="4"/>
    <d v="2017-01-05T00:00:00"/>
    <s v="N/A"/>
    <m/>
    <s v="Banco de Chile"/>
    <x v="0"/>
    <n v="0"/>
    <n v="4000"/>
  </r>
  <r>
    <n v="196871"/>
    <n v="65563"/>
    <n v="75532148"/>
    <s v="sin compañia"/>
    <x v="0"/>
    <d v="2016-11-29T12:15:21"/>
    <x v="5"/>
    <d v="2016-12-26T00:00:00"/>
    <s v="N/A"/>
    <m/>
    <s v="Banco de Chile"/>
    <x v="0"/>
    <n v="0"/>
    <n v="4000"/>
  </r>
  <r>
    <n v="245557"/>
    <n v="65563"/>
    <n v="75532148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45"/>
    <n v="65563"/>
    <n v="75532148"/>
    <s v="sin compañia"/>
    <x v="0"/>
    <d v="2017-01-26T15:42:46"/>
    <x v="6"/>
    <d v="2017-02-02T00:00:00"/>
    <s v="N/A"/>
    <m/>
    <s v="Banco de Chile"/>
    <x v="0"/>
    <n v="0"/>
    <n v="4000"/>
  </r>
  <r>
    <n v="264158"/>
    <n v="65563"/>
    <n v="75532148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51"/>
    <n v="65563"/>
    <n v="7553214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33"/>
    <n v="65563"/>
    <n v="7553214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770"/>
    <n v="65563"/>
    <n v="75532148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42"/>
    <n v="65563"/>
    <n v="75532148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366"/>
    <n v="65564"/>
    <n v="185636658"/>
    <s v="sin compañia"/>
    <x v="1"/>
    <d v="2016-09-29T12:20:47"/>
    <x v="15"/>
    <d v="2016-10-04T00:00:00"/>
    <s v="Banco Estado"/>
    <m/>
    <s v="Banco de Chile"/>
    <x v="3"/>
    <n v="0"/>
    <n v="6000"/>
  </r>
  <r>
    <n v="180312"/>
    <n v="65564"/>
    <n v="185636658"/>
    <s v="sin compañia"/>
    <x v="1"/>
    <d v="2016-10-27T13:35:17"/>
    <x v="14"/>
    <d v="2016-11-08T00:00:00"/>
    <s v="Banco Estado"/>
    <m/>
    <s v="Banco de Chile"/>
    <x v="3"/>
    <n v="0"/>
    <n v="6000"/>
  </r>
  <r>
    <n v="158331"/>
    <n v="65564"/>
    <n v="185636658"/>
    <s v="sin compañia"/>
    <x v="1"/>
    <d v="2016-09-15T13:46:29"/>
    <x v="21"/>
    <d v="2016-09-22T00:00:00"/>
    <s v="Banco Estado"/>
    <m/>
    <s v="Banco de Chile"/>
    <x v="3"/>
    <n v="0"/>
    <n v="6000"/>
  </r>
  <r>
    <n v="193087"/>
    <n v="65564"/>
    <n v="185636658"/>
    <s v="sin compañia"/>
    <x v="1"/>
    <d v="2016-11-29T11:48:53"/>
    <x v="5"/>
    <d v="2016-12-02T00:00:00"/>
    <s v="Banco Estado"/>
    <m/>
    <s v="Banco de Chile"/>
    <x v="3"/>
    <n v="0"/>
    <n v="6000"/>
  </r>
  <r>
    <n v="207219"/>
    <n v="65564"/>
    <n v="185636658"/>
    <s v="sin compañia"/>
    <x v="1"/>
    <d v="2016-12-29T16:59:06"/>
    <x v="16"/>
    <d v="2017-01-31T00:00:00"/>
    <s v="Banco Estado"/>
    <m/>
    <s v="Banco de Chile"/>
    <x v="4"/>
    <n v="0"/>
    <n v="6000"/>
  </r>
  <r>
    <n v="222006"/>
    <n v="65564"/>
    <n v="185636658"/>
    <s v="sin compañia"/>
    <x v="1"/>
    <d v="2017-01-26T15:39:04"/>
    <x v="6"/>
    <d v="2017-02-02T00:00:00"/>
    <s v="Banco Estado"/>
    <m/>
    <s v="Banco de Chile"/>
    <x v="3"/>
    <n v="0"/>
    <n v="6000"/>
  </r>
  <r>
    <n v="255887"/>
    <n v="65564"/>
    <n v="185636658"/>
    <s v="sin compañia"/>
    <x v="1"/>
    <d v="2017-03-28T15:24:43"/>
    <x v="17"/>
    <d v="2017-05-04T00:00:00"/>
    <s v="Banco Estado"/>
    <m/>
    <s v="Banco de Chile"/>
    <x v="3"/>
    <n v="0"/>
    <n v="6000"/>
  </r>
  <r>
    <n v="238533"/>
    <n v="65564"/>
    <n v="185636658"/>
    <s v="sin compañia"/>
    <x v="1"/>
    <d v="2017-02-27T12:19:23"/>
    <x v="7"/>
    <d v="2017-04-04T00:00:00"/>
    <s v="Banco Estado"/>
    <m/>
    <s v="Banco de Chile"/>
    <x v="4"/>
    <n v="0"/>
    <n v="6000"/>
  </r>
  <r>
    <n v="297154"/>
    <n v="65564"/>
    <n v="185636658"/>
    <s v="sin compañia"/>
    <x v="1"/>
    <d v="2017-05-29T17:25:45"/>
    <x v="9"/>
    <d v="2017-07-04T00:00:00"/>
    <s v="Banco Estado"/>
    <m/>
    <s v="Banco de Chile"/>
    <x v="4"/>
    <n v="0"/>
    <n v="6000"/>
  </r>
  <r>
    <n v="274042"/>
    <n v="65564"/>
    <n v="185636658"/>
    <s v="sin compañia"/>
    <x v="1"/>
    <d v="2017-04-26T15:42:27"/>
    <x v="18"/>
    <d v="2017-05-04T00:00:00"/>
    <s v="Banco Estado"/>
    <m/>
    <s v="Banco de Chile"/>
    <x v="3"/>
    <n v="0"/>
    <n v="6000"/>
  </r>
  <r>
    <n v="319769"/>
    <n v="65564"/>
    <n v="185636658"/>
    <s v="sin compañia"/>
    <x v="1"/>
    <d v="2017-06-28T13:07:20"/>
    <x v="19"/>
    <d v="2017-07-28T00:00:00"/>
    <s v="Banco Estado"/>
    <m/>
    <s v="Banco de Chile"/>
    <x v="4"/>
    <n v="0"/>
    <n v="6000"/>
  </r>
  <r>
    <n v="344706"/>
    <n v="65564"/>
    <n v="185636658"/>
    <s v="sin compañia"/>
    <x v="1"/>
    <d v="2017-07-27T16:39:09"/>
    <x v="12"/>
    <d v="2017-08-02T00:00:00"/>
    <s v="Banco Estado"/>
    <m/>
    <s v="Banco de Chile"/>
    <x v="3"/>
    <n v="0"/>
    <n v="6000"/>
  </r>
  <r>
    <n v="158332"/>
    <n v="65566"/>
    <n v="155752661"/>
    <s v="sin compañia"/>
    <x v="1"/>
    <d v="2016-09-15T13:46:29"/>
    <x v="21"/>
    <d v="2016-10-04T00:00:00"/>
    <s v="Banco Estado"/>
    <m/>
    <s v="Banco de Chile"/>
    <x v="4"/>
    <n v="0"/>
    <n v="3000"/>
  </r>
  <r>
    <n v="180313"/>
    <n v="65566"/>
    <n v="155752661"/>
    <s v="sin compañia"/>
    <x v="1"/>
    <d v="2016-10-27T13:35:17"/>
    <x v="14"/>
    <d v="2016-11-29T00:00:00"/>
    <s v="Banco Estado"/>
    <m/>
    <s v="Banco de Chile"/>
    <x v="4"/>
    <n v="0"/>
    <n v="3000"/>
  </r>
  <r>
    <n v="168367"/>
    <n v="65566"/>
    <n v="155752661"/>
    <s v="sin compañia"/>
    <x v="1"/>
    <d v="2016-09-29T12:20:47"/>
    <x v="15"/>
    <d v="2016-11-02T00:00:00"/>
    <s v="Banco Estado"/>
    <m/>
    <s v="Banco de Chile"/>
    <x v="3"/>
    <n v="0"/>
    <n v="3000"/>
  </r>
  <r>
    <n v="193088"/>
    <n v="65566"/>
    <n v="155752661"/>
    <s v="sin compañia"/>
    <x v="1"/>
    <d v="2016-11-29T11:48:53"/>
    <x v="5"/>
    <d v="2017-01-09T00:00:00"/>
    <s v="Banco Estado"/>
    <m/>
    <s v="Banco de Chile"/>
    <x v="6"/>
    <n v="1"/>
    <n v="3000"/>
  </r>
  <r>
    <n v="168326"/>
    <n v="65567"/>
    <n v="134596953"/>
    <s v="sin compañia"/>
    <x v="1"/>
    <d v="2016-09-29T12:20:47"/>
    <x v="15"/>
    <d v="2016-10-04T00:00:00"/>
    <s v="Banco Santander"/>
    <m/>
    <s v="Banco de Chile"/>
    <x v="3"/>
    <n v="0"/>
    <n v="10000"/>
  </r>
  <r>
    <n v="180274"/>
    <n v="65567"/>
    <n v="134596953"/>
    <s v="sin compañia"/>
    <x v="1"/>
    <d v="2016-10-27T13:35:17"/>
    <x v="14"/>
    <d v="2016-11-08T00:00:00"/>
    <s v="Banco Santander"/>
    <m/>
    <s v="Banco de Chile"/>
    <x v="3"/>
    <n v="0"/>
    <n v="10000"/>
  </r>
  <r>
    <n v="158298"/>
    <n v="65567"/>
    <n v="134596953"/>
    <s v="sin compañia"/>
    <x v="1"/>
    <d v="2016-09-15T13:46:29"/>
    <x v="21"/>
    <d v="2016-09-22T00:00:00"/>
    <s v="Banco Santander"/>
    <m/>
    <s v="Banco de Chile"/>
    <x v="3"/>
    <n v="0"/>
    <n v="10000"/>
  </r>
  <r>
    <n v="207183"/>
    <n v="65567"/>
    <n v="134596953"/>
    <s v="sin compañia"/>
    <x v="1"/>
    <d v="2016-12-29T16:59:06"/>
    <x v="16"/>
    <d v="2017-01-05T00:00:00"/>
    <s v="Banco Santander"/>
    <m/>
    <s v="Banco de Chile"/>
    <x v="3"/>
    <n v="0"/>
    <n v="10000"/>
  </r>
  <r>
    <n v="193050"/>
    <n v="65567"/>
    <n v="134596953"/>
    <s v="sin compañia"/>
    <x v="1"/>
    <d v="2016-11-29T11:48:53"/>
    <x v="5"/>
    <d v="2016-12-02T00:00:00"/>
    <s v="Banco Santander"/>
    <m/>
    <s v="Banco de Chile"/>
    <x v="3"/>
    <n v="0"/>
    <n v="10000"/>
  </r>
  <r>
    <n v="221970"/>
    <n v="65567"/>
    <n v="134596953"/>
    <s v="sin compañia"/>
    <x v="1"/>
    <d v="2017-01-26T15:39:04"/>
    <x v="6"/>
    <d v="2017-02-02T00:00:00"/>
    <s v="Banco Santander"/>
    <m/>
    <s v="Banco de Chile"/>
    <x v="3"/>
    <n v="0"/>
    <n v="10000"/>
  </r>
  <r>
    <n v="255851"/>
    <n v="65567"/>
    <n v="134596953"/>
    <s v="sin compañia"/>
    <x v="1"/>
    <d v="2017-03-28T15:24:43"/>
    <x v="17"/>
    <d v="2017-04-04T00:00:00"/>
    <s v="Banco Santander"/>
    <m/>
    <s v="Banco de Chile"/>
    <x v="3"/>
    <n v="0"/>
    <n v="10000"/>
  </r>
  <r>
    <n v="238497"/>
    <n v="65567"/>
    <n v="134596953"/>
    <s v="sin compañia"/>
    <x v="1"/>
    <d v="2017-02-27T12:19:23"/>
    <x v="7"/>
    <d v="2017-03-02T00:00:00"/>
    <s v="Banco Santander"/>
    <m/>
    <s v="Banco de Chile"/>
    <x v="3"/>
    <n v="0"/>
    <n v="10000"/>
  </r>
  <r>
    <n v="274007"/>
    <n v="65567"/>
    <n v="134596953"/>
    <s v="sin compañia"/>
    <x v="1"/>
    <d v="2017-04-26T15:42:27"/>
    <x v="18"/>
    <d v="2017-05-04T00:00:00"/>
    <s v="Banco Santander"/>
    <m/>
    <s v="Banco de Chile"/>
    <x v="3"/>
    <n v="0"/>
    <n v="10000"/>
  </r>
  <r>
    <n v="297119"/>
    <n v="65567"/>
    <n v="134596953"/>
    <s v="sin compañia"/>
    <x v="1"/>
    <d v="2017-05-29T17:25:45"/>
    <x v="9"/>
    <d v="2017-06-06T00:00:00"/>
    <s v="Banco Santander"/>
    <m/>
    <s v="Banco de Chile"/>
    <x v="3"/>
    <n v="0"/>
    <n v="10000"/>
  </r>
  <r>
    <n v="319734"/>
    <n v="65567"/>
    <n v="134596953"/>
    <s v="sin compañia"/>
    <x v="1"/>
    <d v="2017-06-28T13:07:20"/>
    <x v="19"/>
    <d v="2017-07-04T00:00:00"/>
    <s v="Banco Santander"/>
    <m/>
    <s v="Banco de Chile"/>
    <x v="3"/>
    <n v="0"/>
    <n v="10000"/>
  </r>
  <r>
    <n v="344672"/>
    <n v="65567"/>
    <n v="134596953"/>
    <s v="sin compañia"/>
    <x v="1"/>
    <d v="2017-07-27T16:39:09"/>
    <x v="12"/>
    <d v="2017-08-02T00:00:00"/>
    <s v="Banco Santander"/>
    <m/>
    <s v="Banco de Chile"/>
    <x v="3"/>
    <n v="0"/>
    <n v="10000"/>
  </r>
  <r>
    <n v="158299"/>
    <n v="65568"/>
    <n v="136884964"/>
    <s v="sin compañia"/>
    <x v="1"/>
    <d v="2016-09-15T13:46:29"/>
    <x v="21"/>
    <d v="2016-09-22T00:00:00"/>
    <s v="Banco Estado"/>
    <m/>
    <s v="Banco de Chile"/>
    <x v="3"/>
    <n v="0"/>
    <n v="8000"/>
  </r>
  <r>
    <n v="180275"/>
    <n v="65568"/>
    <n v="136884964"/>
    <s v="sin compañia"/>
    <x v="1"/>
    <d v="2016-10-27T13:35:17"/>
    <x v="14"/>
    <d v="2016-11-08T00:00:00"/>
    <s v="Banco Estado"/>
    <m/>
    <s v="Banco de Chile"/>
    <x v="3"/>
    <n v="0"/>
    <n v="8000"/>
  </r>
  <r>
    <n v="168327"/>
    <n v="65568"/>
    <n v="136884964"/>
    <s v="sin compañia"/>
    <x v="1"/>
    <d v="2016-09-29T12:20:47"/>
    <x v="15"/>
    <d v="2016-10-04T00:00:00"/>
    <s v="Banco Estado"/>
    <m/>
    <s v="Banco de Chile"/>
    <x v="3"/>
    <n v="0"/>
    <n v="8000"/>
  </r>
  <r>
    <n v="193051"/>
    <n v="65568"/>
    <n v="136884964"/>
    <s v="sin compañia"/>
    <x v="1"/>
    <d v="2016-11-29T11:48:53"/>
    <x v="5"/>
    <d v="2016-12-02T00:00:00"/>
    <s v="Banco Estado"/>
    <m/>
    <s v="Banco de Chile"/>
    <x v="3"/>
    <n v="0"/>
    <n v="8000"/>
  </r>
  <r>
    <n v="207184"/>
    <n v="65568"/>
    <n v="136884964"/>
    <s v="sin compañia"/>
    <x v="1"/>
    <d v="2016-12-29T16:59:06"/>
    <x v="16"/>
    <d v="2017-01-05T00:00:00"/>
    <s v="Banco Estado"/>
    <m/>
    <s v="Banco de Chile"/>
    <x v="3"/>
    <n v="0"/>
    <n v="8000"/>
  </r>
  <r>
    <n v="238498"/>
    <n v="65568"/>
    <n v="136884964"/>
    <s v="sin compañia"/>
    <x v="1"/>
    <d v="2017-02-27T12:19:23"/>
    <x v="7"/>
    <d v="2017-03-02T00:00:00"/>
    <s v="Banco Estado"/>
    <m/>
    <s v="Banco de Chile"/>
    <x v="3"/>
    <n v="0"/>
    <n v="8000"/>
  </r>
  <r>
    <n v="255852"/>
    <n v="65568"/>
    <n v="136884964"/>
    <s v="sin compañia"/>
    <x v="1"/>
    <d v="2017-03-28T15:24:43"/>
    <x v="17"/>
    <d v="2017-04-04T00:00:00"/>
    <s v="Banco Estado"/>
    <m/>
    <s v="Banco de Chile"/>
    <x v="3"/>
    <n v="0"/>
    <n v="8000"/>
  </r>
  <r>
    <n v="221971"/>
    <n v="65568"/>
    <n v="136884964"/>
    <s v="sin compañia"/>
    <x v="1"/>
    <d v="2017-01-26T15:39:04"/>
    <x v="6"/>
    <d v="2017-02-02T00:00:00"/>
    <s v="Banco Estado"/>
    <m/>
    <s v="Banco de Chile"/>
    <x v="3"/>
    <n v="0"/>
    <n v="8000"/>
  </r>
  <r>
    <n v="297120"/>
    <n v="65568"/>
    <n v="136884964"/>
    <s v="sin compañia"/>
    <x v="1"/>
    <d v="2017-05-29T17:25:45"/>
    <x v="9"/>
    <d v="2017-06-06T00:00:00"/>
    <s v="Banco Estado"/>
    <m/>
    <s v="Banco de Chile"/>
    <x v="3"/>
    <n v="0"/>
    <n v="8000"/>
  </r>
  <r>
    <n v="274008"/>
    <n v="65568"/>
    <n v="136884964"/>
    <s v="sin compañia"/>
    <x v="1"/>
    <d v="2017-04-26T15:42:27"/>
    <x v="18"/>
    <d v="2017-05-04T00:00:00"/>
    <s v="Banco Estado"/>
    <m/>
    <s v="Banco de Chile"/>
    <x v="3"/>
    <n v="0"/>
    <n v="8000"/>
  </r>
  <r>
    <n v="319735"/>
    <n v="65568"/>
    <n v="136884964"/>
    <s v="sin compañia"/>
    <x v="1"/>
    <d v="2017-06-28T13:07:20"/>
    <x v="19"/>
    <d v="2017-07-04T00:00:00"/>
    <s v="Banco Estado"/>
    <m/>
    <s v="Banco de Chile"/>
    <x v="3"/>
    <n v="0"/>
    <n v="8000"/>
  </r>
  <r>
    <n v="344673"/>
    <n v="65568"/>
    <n v="136884964"/>
    <s v="sin compañia"/>
    <x v="1"/>
    <d v="2017-07-27T16:39:09"/>
    <x v="12"/>
    <d v="2017-08-02T00:00:00"/>
    <s v="Banco Estado"/>
    <m/>
    <s v="Banco de Chile"/>
    <x v="3"/>
    <n v="0"/>
    <n v="8000"/>
  </r>
  <r>
    <n v="168368"/>
    <n v="65569"/>
    <n v="134139048"/>
    <s v="sin compañia"/>
    <x v="1"/>
    <d v="2016-09-29T12:20:47"/>
    <x v="15"/>
    <d v="2016-10-17T00:00:00"/>
    <s v="Banco Estado"/>
    <m/>
    <s v="Banco de Chile"/>
    <x v="3"/>
    <n v="0"/>
    <n v="4000"/>
  </r>
  <r>
    <n v="180314"/>
    <n v="65569"/>
    <n v="134139048"/>
    <s v="sin compañia"/>
    <x v="1"/>
    <d v="2016-10-27T13:35:17"/>
    <x v="14"/>
    <d v="2016-11-15T00:00:00"/>
    <s v="Banco Estado"/>
    <m/>
    <s v="Banco de Chile"/>
    <x v="3"/>
    <n v="0"/>
    <n v="4000"/>
  </r>
  <r>
    <n v="158333"/>
    <n v="65569"/>
    <n v="134139048"/>
    <s v="sin compañia"/>
    <x v="1"/>
    <d v="2016-09-15T13:46:29"/>
    <x v="21"/>
    <d v="2016-10-04T00:00:00"/>
    <s v="Banco Estado"/>
    <m/>
    <s v="Banco de Chile"/>
    <x v="4"/>
    <n v="0"/>
    <n v="4000"/>
  </r>
  <r>
    <n v="193089"/>
    <n v="65569"/>
    <n v="134139048"/>
    <s v="sin compañia"/>
    <x v="1"/>
    <d v="2016-11-29T11:48:53"/>
    <x v="5"/>
    <d v="2016-12-13T00:00:00"/>
    <s v="Banco Estado"/>
    <m/>
    <s v="Banco de Chile"/>
    <x v="3"/>
    <n v="0"/>
    <n v="4000"/>
  </r>
  <r>
    <n v="207220"/>
    <n v="65569"/>
    <n v="134139048"/>
    <s v="sin compañia"/>
    <x v="1"/>
    <d v="2016-12-29T16:59:06"/>
    <x v="16"/>
    <d v="2017-01-31T00:00:00"/>
    <s v="Banco Estado"/>
    <m/>
    <s v="Banco de Chile"/>
    <x v="3"/>
    <n v="0"/>
    <n v="4000"/>
  </r>
  <r>
    <n v="238534"/>
    <n v="65569"/>
    <n v="134139048"/>
    <s v="sin compañia"/>
    <x v="1"/>
    <d v="2017-02-27T12:19:23"/>
    <x v="7"/>
    <d v="2017-04-04T00:00:00"/>
    <s v="Banco Estado"/>
    <m/>
    <s v="Banco de Chile"/>
    <x v="3"/>
    <n v="0"/>
    <n v="4000"/>
  </r>
  <r>
    <n v="255888"/>
    <n v="65569"/>
    <n v="134139048"/>
    <s v="sin compañia"/>
    <x v="1"/>
    <d v="2017-03-28T15:24:43"/>
    <x v="17"/>
    <d v="2017-04-20T00:00:00"/>
    <s v="Banco Estado"/>
    <m/>
    <s v="Banco de Chile"/>
    <x v="3"/>
    <n v="0"/>
    <n v="4000"/>
  </r>
  <r>
    <n v="222007"/>
    <n v="65569"/>
    <n v="134139048"/>
    <s v="sin compañia"/>
    <x v="1"/>
    <d v="2017-01-26T15:39:04"/>
    <x v="6"/>
    <d v="2017-02-16T00:00:00"/>
    <s v="Banco Estado"/>
    <m/>
    <s v="Banco de Chile"/>
    <x v="3"/>
    <n v="0"/>
    <n v="4000"/>
  </r>
  <r>
    <n v="274043"/>
    <n v="65569"/>
    <n v="134139048"/>
    <s v="sin compañia"/>
    <x v="1"/>
    <d v="2017-04-26T15:42:27"/>
    <x v="18"/>
    <d v="2017-05-08T00:00:00"/>
    <s v="Banco Estado"/>
    <m/>
    <s v="Banco de Chile"/>
    <x v="3"/>
    <n v="0"/>
    <n v="4000"/>
  </r>
  <r>
    <n v="297155"/>
    <n v="65569"/>
    <n v="134139048"/>
    <s v="sin compañia"/>
    <x v="1"/>
    <d v="2017-05-29T17:25:45"/>
    <x v="9"/>
    <d v="2017-07-04T00:00:00"/>
    <s v="Banco Estado"/>
    <m/>
    <s v="Banco de Chile"/>
    <x v="4"/>
    <n v="0"/>
    <n v="4000"/>
  </r>
  <r>
    <n v="319770"/>
    <n v="65569"/>
    <n v="134139048"/>
    <s v="sin compañia"/>
    <x v="1"/>
    <d v="2017-06-28T13:07:20"/>
    <x v="19"/>
    <d v="2017-07-04T00:00:00"/>
    <s v="Banco Estado"/>
    <m/>
    <s v="Banco de Chile"/>
    <x v="3"/>
    <n v="0"/>
    <n v="4000"/>
  </r>
  <r>
    <n v="344707"/>
    <n v="65569"/>
    <n v="134139048"/>
    <s v="sin compañia"/>
    <x v="1"/>
    <d v="2017-07-27T16:39:09"/>
    <x v="12"/>
    <d v="2017-08-16T00:00:00"/>
    <s v="Banco Estado"/>
    <m/>
    <s v="Banco de Chile"/>
    <x v="5"/>
    <n v="99"/>
    <n v="4000"/>
  </r>
  <r>
    <n v="158334"/>
    <n v="65570"/>
    <n v="129037504"/>
    <s v="sin compañia"/>
    <x v="1"/>
    <d v="2016-09-15T13:46:29"/>
    <x v="21"/>
    <d v="2016-10-04T00:00:00"/>
    <s v="Banco Estado"/>
    <m/>
    <s v="Banco de Chile"/>
    <x v="4"/>
    <n v="0"/>
    <n v="10000"/>
  </r>
  <r>
    <n v="180315"/>
    <n v="65570"/>
    <n v="129037504"/>
    <s v="sin compañia"/>
    <x v="1"/>
    <d v="2016-10-27T13:35:17"/>
    <x v="14"/>
    <d v="2016-11-08T00:00:00"/>
    <s v="Banco Estado"/>
    <m/>
    <s v="Banco de Chile"/>
    <x v="3"/>
    <n v="0"/>
    <n v="10000"/>
  </r>
  <r>
    <n v="168369"/>
    <n v="65570"/>
    <n v="129037504"/>
    <s v="sin compañia"/>
    <x v="1"/>
    <d v="2016-09-29T12:20:47"/>
    <x v="15"/>
    <d v="2016-10-17T00:00:00"/>
    <s v="Banco Estado"/>
    <m/>
    <s v="Banco de Chile"/>
    <x v="3"/>
    <n v="0"/>
    <n v="10000"/>
  </r>
  <r>
    <n v="207221"/>
    <n v="65570"/>
    <n v="129037504"/>
    <s v="sin compañia"/>
    <x v="1"/>
    <d v="2016-12-29T16:59:06"/>
    <x v="16"/>
    <d v="2017-01-05T00:00:00"/>
    <s v="Banco Estado"/>
    <m/>
    <s v="Banco de Chile"/>
    <x v="3"/>
    <n v="0"/>
    <n v="10000"/>
  </r>
  <r>
    <n v="193090"/>
    <n v="65570"/>
    <n v="129037504"/>
    <s v="sin compañia"/>
    <x v="1"/>
    <d v="2016-11-29T11:48:53"/>
    <x v="5"/>
    <d v="2016-12-13T00:00:00"/>
    <s v="Banco Estado"/>
    <m/>
    <s v="Banco de Chile"/>
    <x v="3"/>
    <n v="0"/>
    <n v="10000"/>
  </r>
  <r>
    <n v="222008"/>
    <n v="65570"/>
    <n v="129037504"/>
    <s v="sin compañia"/>
    <x v="1"/>
    <d v="2017-01-26T15:39:04"/>
    <x v="6"/>
    <d v="2017-02-02T00:00:00"/>
    <s v="Banco Estado"/>
    <m/>
    <s v="Banco de Chile"/>
    <x v="3"/>
    <n v="0"/>
    <n v="10000"/>
  </r>
  <r>
    <n v="255889"/>
    <n v="65570"/>
    <n v="129037504"/>
    <s v="sin compañia"/>
    <x v="1"/>
    <d v="2017-03-28T15:24:43"/>
    <x v="17"/>
    <d v="2017-04-04T00:00:00"/>
    <s v="Banco Estado"/>
    <m/>
    <s v="Banco de Chile"/>
    <x v="3"/>
    <n v="0"/>
    <n v="10000"/>
  </r>
  <r>
    <n v="238535"/>
    <n v="65570"/>
    <n v="129037504"/>
    <s v="sin compañia"/>
    <x v="1"/>
    <d v="2017-02-27T12:19:23"/>
    <x v="7"/>
    <d v="2017-03-02T00:00:00"/>
    <s v="Banco Estado"/>
    <m/>
    <s v="Banco de Chile"/>
    <x v="3"/>
    <n v="0"/>
    <n v="10000"/>
  </r>
  <r>
    <n v="297156"/>
    <n v="65570"/>
    <n v="129037504"/>
    <s v="sin compañia"/>
    <x v="1"/>
    <d v="2017-05-29T17:25:45"/>
    <x v="9"/>
    <d v="2017-06-06T00:00:00"/>
    <s v="Banco Estado"/>
    <m/>
    <s v="Banco de Chile"/>
    <x v="3"/>
    <n v="0"/>
    <n v="10000"/>
  </r>
  <r>
    <n v="274044"/>
    <n v="65570"/>
    <n v="129037504"/>
    <s v="sin compañia"/>
    <x v="1"/>
    <d v="2017-04-26T15:42:27"/>
    <x v="18"/>
    <d v="2017-05-04T00:00:00"/>
    <s v="Banco Estado"/>
    <m/>
    <s v="Banco de Chile"/>
    <x v="3"/>
    <n v="0"/>
    <n v="10000"/>
  </r>
  <r>
    <n v="319771"/>
    <n v="65570"/>
    <n v="129037504"/>
    <s v="sin compañia"/>
    <x v="1"/>
    <d v="2017-06-28T13:07:20"/>
    <x v="19"/>
    <d v="2017-07-11T00:00:00"/>
    <s v="Banco Estado"/>
    <m/>
    <s v="Banco de Chile"/>
    <x v="3"/>
    <n v="0"/>
    <n v="10000"/>
  </r>
  <r>
    <n v="344708"/>
    <n v="65570"/>
    <n v="129037504"/>
    <s v="sin compañia"/>
    <x v="1"/>
    <d v="2017-07-27T16:39:09"/>
    <x v="12"/>
    <d v="2017-08-02T00:00:00"/>
    <s v="Banco Estado"/>
    <m/>
    <s v="Banco de Chile"/>
    <x v="3"/>
    <n v="0"/>
    <n v="10000"/>
  </r>
  <r>
    <n v="168482"/>
    <n v="65571"/>
    <n v="105313357"/>
    <s v="sin compañia"/>
    <x v="1"/>
    <d v="2016-09-29T12:20:47"/>
    <x v="15"/>
    <d v="2016-10-04T00:00:00"/>
    <s v="Banco Estado"/>
    <m/>
    <s v="Banco de Chile"/>
    <x v="3"/>
    <n v="0"/>
    <n v="6000"/>
  </r>
  <r>
    <n v="158441"/>
    <n v="65571"/>
    <n v="105313357"/>
    <s v="sin compañia"/>
    <x v="1"/>
    <d v="2016-09-15T13:46:29"/>
    <x v="21"/>
    <d v="2016-09-22T00:00:00"/>
    <s v="Banco Estado"/>
    <m/>
    <s v="Banco de Chile"/>
    <x v="3"/>
    <n v="0"/>
    <n v="6000"/>
  </r>
  <r>
    <n v="180425"/>
    <n v="65571"/>
    <n v="105313357"/>
    <s v="sin compañia"/>
    <x v="1"/>
    <d v="2016-10-27T13:35:17"/>
    <x v="14"/>
    <d v="2016-11-08T00:00:00"/>
    <s v="Banco Estado"/>
    <m/>
    <s v="Banco de Chile"/>
    <x v="3"/>
    <n v="0"/>
    <n v="6000"/>
  </r>
  <r>
    <n v="207329"/>
    <n v="65571"/>
    <n v="105313357"/>
    <s v="sin compañia"/>
    <x v="1"/>
    <d v="2016-12-29T16:59:06"/>
    <x v="16"/>
    <d v="2017-01-05T00:00:00"/>
    <s v="Banco Estado"/>
    <m/>
    <s v="Banco de Chile"/>
    <x v="3"/>
    <n v="0"/>
    <n v="6000"/>
  </r>
  <r>
    <n v="193198"/>
    <n v="65571"/>
    <n v="105313357"/>
    <s v="sin compañia"/>
    <x v="1"/>
    <d v="2016-11-29T11:48:53"/>
    <x v="5"/>
    <d v="2016-12-02T00:00:00"/>
    <s v="Banco Estado"/>
    <m/>
    <s v="Banco de Chile"/>
    <x v="3"/>
    <n v="0"/>
    <n v="6000"/>
  </r>
  <r>
    <n v="222116"/>
    <n v="65571"/>
    <n v="105313357"/>
    <s v="sin compañia"/>
    <x v="1"/>
    <d v="2017-01-26T15:39:04"/>
    <x v="6"/>
    <d v="2017-02-08T00:00:00"/>
    <s v="Banco Estado"/>
    <m/>
    <s v="Banco de Chile"/>
    <x v="3"/>
    <n v="0"/>
    <n v="6000"/>
  </r>
  <r>
    <n v="238642"/>
    <n v="65571"/>
    <n v="105313357"/>
    <s v="sin compañia"/>
    <x v="1"/>
    <d v="2017-02-27T12:19:23"/>
    <x v="7"/>
    <d v="2017-03-13T00:00:00"/>
    <s v="Banco Estado"/>
    <m/>
    <s v="Banco de Chile"/>
    <x v="3"/>
    <n v="0"/>
    <n v="6000"/>
  </r>
  <r>
    <n v="255996"/>
    <n v="65571"/>
    <n v="105313357"/>
    <s v="sin compañia"/>
    <x v="1"/>
    <d v="2017-03-28T15:24:43"/>
    <x v="17"/>
    <d v="2017-04-04T00:00:00"/>
    <s v="Banco Estado"/>
    <m/>
    <s v="Banco de Chile"/>
    <x v="3"/>
    <n v="0"/>
    <n v="6000"/>
  </r>
  <r>
    <n v="274147"/>
    <n v="65571"/>
    <n v="105313357"/>
    <s v="sin compañia"/>
    <x v="1"/>
    <d v="2017-04-26T15:42:27"/>
    <x v="18"/>
    <d v="2017-05-08T00:00:00"/>
    <s v="Banco Estado"/>
    <m/>
    <s v="Banco de Chile"/>
    <x v="3"/>
    <n v="0"/>
    <n v="6000"/>
  </r>
  <r>
    <n v="297257"/>
    <n v="65571"/>
    <n v="105313357"/>
    <s v="sin compañia"/>
    <x v="1"/>
    <d v="2017-05-29T17:25:45"/>
    <x v="9"/>
    <d v="2017-06-06T00:00:00"/>
    <s v="Banco Estado"/>
    <m/>
    <s v="Banco de Chile"/>
    <x v="3"/>
    <n v="0"/>
    <n v="6000"/>
  </r>
  <r>
    <n v="319869"/>
    <n v="65571"/>
    <n v="105313357"/>
    <s v="sin compañia"/>
    <x v="1"/>
    <d v="2017-06-28T13:07:20"/>
    <x v="19"/>
    <d v="2017-07-04T00:00:00"/>
    <s v="Banco Estado"/>
    <m/>
    <s v="Banco de Chile"/>
    <x v="3"/>
    <n v="0"/>
    <n v="6000"/>
  </r>
  <r>
    <n v="344805"/>
    <n v="65571"/>
    <n v="105313357"/>
    <s v="sin compañia"/>
    <x v="1"/>
    <d v="2017-07-27T16:39:09"/>
    <x v="12"/>
    <d v="2017-08-02T00:00:00"/>
    <s v="Banco Estado"/>
    <m/>
    <s v="Banco de Chile"/>
    <x v="3"/>
    <n v="0"/>
    <n v="6000"/>
  </r>
  <r>
    <n v="180426"/>
    <n v="65572"/>
    <n v="139343948"/>
    <s v="sin compañia"/>
    <x v="1"/>
    <d v="2016-10-27T13:35:17"/>
    <x v="14"/>
    <d v="2016-11-08T00:00:00"/>
    <s v="Banco Estado"/>
    <m/>
    <s v="Banco de Chile"/>
    <x v="3"/>
    <n v="0"/>
    <n v="4000"/>
  </r>
  <r>
    <n v="158442"/>
    <n v="65572"/>
    <n v="139343948"/>
    <s v="sin compañia"/>
    <x v="1"/>
    <d v="2016-09-15T13:46:29"/>
    <x v="21"/>
    <d v="2016-09-22T00:00:00"/>
    <s v="Banco Estado"/>
    <m/>
    <s v="Banco de Chile"/>
    <x v="3"/>
    <n v="0"/>
    <n v="4000"/>
  </r>
  <r>
    <n v="168483"/>
    <n v="65572"/>
    <n v="139343948"/>
    <s v="sin compañia"/>
    <x v="1"/>
    <d v="2016-09-29T12:20:47"/>
    <x v="15"/>
    <d v="2016-10-04T00:00:00"/>
    <s v="Banco Estado"/>
    <m/>
    <s v="Banco de Chile"/>
    <x v="3"/>
    <n v="0"/>
    <n v="4000"/>
  </r>
  <r>
    <n v="193199"/>
    <n v="65572"/>
    <n v="139343948"/>
    <s v="sin compañia"/>
    <x v="1"/>
    <d v="2016-11-29T11:48:53"/>
    <x v="5"/>
    <d v="2016-12-26T00:00:00"/>
    <s v="Banco Estado"/>
    <m/>
    <s v="Banco de Chile"/>
    <x v="3"/>
    <n v="0"/>
    <n v="4000"/>
  </r>
  <r>
    <n v="207330"/>
    <n v="65572"/>
    <n v="139343948"/>
    <s v="sin compañia"/>
    <x v="1"/>
    <d v="2016-12-29T16:59:06"/>
    <x v="16"/>
    <d v="2017-01-31T00:00:00"/>
    <s v="Banco Estado"/>
    <m/>
    <s v="Banco de Chile"/>
    <x v="3"/>
    <n v="0"/>
    <n v="4000"/>
  </r>
  <r>
    <n v="255997"/>
    <n v="65572"/>
    <n v="139343948"/>
    <s v="sin compañia"/>
    <x v="1"/>
    <d v="2017-03-28T15:24:43"/>
    <x v="17"/>
    <d v="2017-05-02T00:00:00"/>
    <s v="Banco Estado"/>
    <m/>
    <s v="Banco de Chile"/>
    <x v="3"/>
    <n v="0"/>
    <n v="4000"/>
  </r>
  <r>
    <n v="238643"/>
    <n v="65572"/>
    <n v="139343948"/>
    <s v="sin compañia"/>
    <x v="1"/>
    <d v="2017-02-27T12:19:23"/>
    <x v="7"/>
    <d v="2017-04-04T00:00:00"/>
    <s v="Banco Estado"/>
    <m/>
    <s v="Banco de Chile"/>
    <x v="3"/>
    <n v="0"/>
    <n v="4000"/>
  </r>
  <r>
    <n v="222117"/>
    <n v="65572"/>
    <n v="139343948"/>
    <s v="sin compañia"/>
    <x v="1"/>
    <d v="2017-01-26T15:39:04"/>
    <x v="6"/>
    <d v="2017-02-22T00:00:00"/>
    <s v="Banco Estado"/>
    <m/>
    <s v="Banco de Chile"/>
    <x v="3"/>
    <n v="0"/>
    <n v="4000"/>
  </r>
  <r>
    <n v="297258"/>
    <n v="65572"/>
    <n v="139343948"/>
    <s v="sin compañia"/>
    <x v="1"/>
    <d v="2017-05-29T17:25:45"/>
    <x v="9"/>
    <d v="2017-06-06T00:00:00"/>
    <s v="Banco Estado"/>
    <m/>
    <s v="Banco de Chile"/>
    <x v="3"/>
    <n v="0"/>
    <n v="4000"/>
  </r>
  <r>
    <n v="274148"/>
    <n v="65572"/>
    <n v="139343948"/>
    <s v="sin compañia"/>
    <x v="1"/>
    <d v="2017-04-26T15:42:27"/>
    <x v="18"/>
    <d v="2017-05-04T00:00:00"/>
    <s v="Banco Estado"/>
    <m/>
    <s v="Banco de Chile"/>
    <x v="3"/>
    <n v="0"/>
    <n v="4000"/>
  </r>
  <r>
    <n v="319870"/>
    <n v="65572"/>
    <n v="139343948"/>
    <s v="sin compañia"/>
    <x v="1"/>
    <d v="2017-06-28T13:07:20"/>
    <x v="19"/>
    <d v="2017-07-04T00:00:00"/>
    <s v="Banco Estado"/>
    <m/>
    <s v="Banco de Chile"/>
    <x v="3"/>
    <n v="0"/>
    <n v="4000"/>
  </r>
  <r>
    <n v="344806"/>
    <n v="65572"/>
    <n v="139343948"/>
    <s v="sin compañia"/>
    <x v="1"/>
    <d v="2017-07-27T16:39:09"/>
    <x v="12"/>
    <d v="2017-08-02T00:00:00"/>
    <s v="Banco Estado"/>
    <m/>
    <s v="Banco de Chile"/>
    <x v="3"/>
    <n v="0"/>
    <n v="4000"/>
  </r>
  <r>
    <n v="183099"/>
    <n v="65573"/>
    <n v="94188814"/>
    <s v="sin compañia"/>
    <x v="0"/>
    <d v="2016-10-27T13:36:23"/>
    <x v="0"/>
    <d v="2016-11-08T00:00:00"/>
    <s v="N/A"/>
    <m/>
    <s v="Banco de Chile"/>
    <x v="0"/>
    <n v="0"/>
    <n v="3000"/>
  </r>
  <r>
    <n v="158219"/>
    <n v="65573"/>
    <n v="94188814"/>
    <s v="sin compañia"/>
    <x v="0"/>
    <d v="2016-08-26T16:44:44"/>
    <x v="1"/>
    <d v="2016-08-26T00:00:00"/>
    <s v="N/A"/>
    <m/>
    <s v="Banco de Chile"/>
    <x v="1"/>
    <m/>
    <n v="3000"/>
  </r>
  <r>
    <n v="170561"/>
    <n v="65573"/>
    <n v="94188814"/>
    <s v="sin compañia"/>
    <x v="0"/>
    <d v="2016-09-29T14:18:20"/>
    <x v="3"/>
    <d v="2016-10-04T00:00:00"/>
    <s v="N/A"/>
    <m/>
    <s v="Banco de Chile"/>
    <x v="0"/>
    <n v="0"/>
    <n v="3000"/>
  </r>
  <r>
    <n v="196872"/>
    <n v="65573"/>
    <n v="94188814"/>
    <s v="sin compañia"/>
    <x v="0"/>
    <d v="2016-11-29T12:15:21"/>
    <x v="5"/>
    <d v="2016-12-02T00:00:00"/>
    <s v="N/A"/>
    <m/>
    <s v="Banco de Chile"/>
    <x v="0"/>
    <n v="0"/>
    <n v="3000"/>
  </r>
  <r>
    <n v="211857"/>
    <n v="65573"/>
    <n v="94188814"/>
    <s v="sin compañia"/>
    <x v="0"/>
    <d v="2016-12-29T17:00:06"/>
    <x v="4"/>
    <d v="2017-01-24T00:00:00"/>
    <s v="N/A"/>
    <m/>
    <s v="Banco de Chile"/>
    <x v="1"/>
    <s v="TARJETA NO EXISTE, CONTACTE A SU CLIENTE"/>
    <n v="3000"/>
  </r>
  <r>
    <n v="227546"/>
    <n v="65573"/>
    <n v="94188814"/>
    <s v="sin compañia"/>
    <x v="0"/>
    <d v="2017-01-26T15:42:46"/>
    <x v="6"/>
    <d v="2017-02-16T00:00:00"/>
    <s v="N/A"/>
    <m/>
    <s v="Banco de Chile"/>
    <x v="1"/>
    <s v="TARJETA NO EXISTE, CONTACTE A SU CLIENTE"/>
    <n v="3000"/>
  </r>
  <r>
    <n v="245558"/>
    <n v="65573"/>
    <n v="94188814"/>
    <s v="sin compañia"/>
    <x v="0"/>
    <d v="2017-02-27T12:21:12"/>
    <x v="7"/>
    <d v="2017-03-02T00:00:00"/>
    <s v="N/A"/>
    <m/>
    <s v="Banco de Chile"/>
    <x v="0"/>
    <n v="0"/>
    <n v="3000"/>
  </r>
  <r>
    <n v="283834"/>
    <n v="65573"/>
    <n v="94188814"/>
    <s v="sin compañia"/>
    <x v="0"/>
    <d v="2017-04-26T15:45:17"/>
    <x v="10"/>
    <d v="2017-05-04T00:00:00"/>
    <s v="N/A"/>
    <m/>
    <s v="Banco de Chile"/>
    <x v="0"/>
    <n v="0"/>
    <n v="3000"/>
  </r>
  <r>
    <n v="287552"/>
    <n v="65573"/>
    <n v="94188814"/>
    <s v="sin compañia"/>
    <x v="0"/>
    <d v="2017-05-29T17:17:41"/>
    <x v="9"/>
    <d v="2017-06-06T00:00:00"/>
    <s v="N/A"/>
    <m/>
    <s v="Banco de Chile"/>
    <x v="0"/>
    <n v="0"/>
    <n v="3000"/>
  </r>
  <r>
    <n v="264159"/>
    <n v="65573"/>
    <n v="94188814"/>
    <s v="sin compañia"/>
    <x v="0"/>
    <d v="2017-03-28T15:29:12"/>
    <x v="8"/>
    <d v="2017-04-04T00:00:00"/>
    <s v="N/A"/>
    <m/>
    <s v="Banco de Chile"/>
    <x v="0"/>
    <n v="0"/>
    <n v="3000"/>
  </r>
  <r>
    <n v="333771"/>
    <n v="65573"/>
    <n v="94188814"/>
    <s v="sin compañia"/>
    <x v="0"/>
    <d v="2017-06-28T13:25:35"/>
    <x v="11"/>
    <d v="2017-07-04T00:00:00"/>
    <s v="N/A"/>
    <m/>
    <s v="Banco de Chile"/>
    <x v="0"/>
    <n v="0"/>
    <n v="3000"/>
  </r>
  <r>
    <n v="360343"/>
    <n v="65573"/>
    <n v="94188814"/>
    <s v="sin compañia"/>
    <x v="0"/>
    <d v="2017-07-27T17:19:05"/>
    <x v="12"/>
    <d v="2017-08-02T00:00:00"/>
    <s v="N/A"/>
    <m/>
    <s v="Banco de Chile"/>
    <x v="0"/>
    <n v="0"/>
    <n v="3000"/>
  </r>
  <r>
    <n v="168328"/>
    <n v="65574"/>
    <n v="119439361"/>
    <s v="sin compañia"/>
    <x v="1"/>
    <d v="2016-09-29T12:20:47"/>
    <x v="15"/>
    <d v="2016-10-04T00:00:00"/>
    <s v="Banco Santander"/>
    <m/>
    <s v="Banco de Chile"/>
    <x v="3"/>
    <n v="0"/>
    <n v="5000"/>
  </r>
  <r>
    <n v="180276"/>
    <n v="65574"/>
    <n v="119439361"/>
    <s v="sin compañia"/>
    <x v="1"/>
    <d v="2016-10-27T13:35:17"/>
    <x v="14"/>
    <d v="2016-11-08T00:00:00"/>
    <s v="Banco Santander"/>
    <m/>
    <s v="Banco de Chile"/>
    <x v="3"/>
    <n v="0"/>
    <n v="5000"/>
  </r>
  <r>
    <n v="158300"/>
    <n v="65574"/>
    <n v="119439361"/>
    <s v="sin compañia"/>
    <x v="1"/>
    <d v="2016-09-15T13:46:29"/>
    <x v="21"/>
    <d v="2016-09-22T00:00:00"/>
    <s v="Banco Santander"/>
    <m/>
    <s v="Banco de Chile"/>
    <x v="3"/>
    <n v="0"/>
    <n v="5000"/>
  </r>
  <r>
    <n v="207185"/>
    <n v="65574"/>
    <n v="119439361"/>
    <s v="sin compañia"/>
    <x v="1"/>
    <d v="2016-12-29T16:59:06"/>
    <x v="16"/>
    <d v="2017-01-31T00:00:00"/>
    <s v="Banco Santander"/>
    <m/>
    <s v="Banco de Chile"/>
    <x v="4"/>
    <n v="0"/>
    <n v="5000"/>
  </r>
  <r>
    <n v="193052"/>
    <n v="65574"/>
    <n v="119439361"/>
    <s v="sin compañia"/>
    <x v="1"/>
    <d v="2016-11-29T11:48:53"/>
    <x v="5"/>
    <d v="2017-01-09T00:00:00"/>
    <s v="Banco Santander"/>
    <m/>
    <s v="Banco de Chile"/>
    <x v="4"/>
    <n v="0"/>
    <n v="5000"/>
  </r>
  <r>
    <n v="221972"/>
    <n v="65574"/>
    <n v="119439361"/>
    <s v="sin compañia"/>
    <x v="1"/>
    <d v="2017-01-26T15:39:04"/>
    <x v="6"/>
    <d v="2017-03-01T00:00:00"/>
    <s v="Banco Santander"/>
    <m/>
    <s v="Banco de Chile"/>
    <x v="4"/>
    <n v="0"/>
    <n v="5000"/>
  </r>
  <r>
    <n v="255853"/>
    <n v="65574"/>
    <n v="119439361"/>
    <s v="sin compañia"/>
    <x v="1"/>
    <d v="2017-03-28T15:24:43"/>
    <x v="17"/>
    <d v="2017-05-04T00:00:00"/>
    <s v="Banco Santander"/>
    <m/>
    <s v="Banco de Chile"/>
    <x v="4"/>
    <n v="0"/>
    <n v="5000"/>
  </r>
  <r>
    <n v="238499"/>
    <n v="65574"/>
    <n v="119439361"/>
    <s v="sin compañia"/>
    <x v="1"/>
    <d v="2017-02-27T12:19:23"/>
    <x v="7"/>
    <d v="2017-04-04T00:00:00"/>
    <s v="Banco Santander"/>
    <m/>
    <s v="Banco de Chile"/>
    <x v="4"/>
    <n v="0"/>
    <n v="5000"/>
  </r>
  <r>
    <n v="274009"/>
    <n v="65574"/>
    <n v="119439361"/>
    <s v="sin compañia"/>
    <x v="1"/>
    <d v="2017-04-26T15:42:27"/>
    <x v="18"/>
    <d v="2017-06-06T00:00:00"/>
    <s v="Banco Santander"/>
    <m/>
    <s v="Banco de Chile"/>
    <x v="4"/>
    <n v="0"/>
    <n v="5000"/>
  </r>
  <r>
    <n v="297121"/>
    <n v="65574"/>
    <n v="119439361"/>
    <s v="sin compañia"/>
    <x v="1"/>
    <d v="2017-05-29T17:25:45"/>
    <x v="9"/>
    <d v="2017-06-21T00:00:00"/>
    <s v="Banco Santander"/>
    <m/>
    <s v="Banco de Chile"/>
    <x v="9"/>
    <n v="0"/>
    <n v="5000"/>
  </r>
  <r>
    <n v="319736"/>
    <n v="65574"/>
    <n v="119439361"/>
    <s v="sin compañia"/>
    <x v="1"/>
    <d v="2017-06-28T13:07:20"/>
    <x v="19"/>
    <d v="2017-07-04T00:00:00"/>
    <s v="Banco Santander"/>
    <m/>
    <s v="Banco de Chile"/>
    <x v="9"/>
    <n v="0"/>
    <n v="5000"/>
  </r>
  <r>
    <n v="168484"/>
    <n v="65576"/>
    <n v="167022200"/>
    <s v="sin compañia"/>
    <x v="1"/>
    <d v="2016-09-29T12:20:47"/>
    <x v="15"/>
    <d v="2016-10-04T00:00:00"/>
    <s v="Banco Chile"/>
    <m/>
    <s v="Banco de Chile"/>
    <x v="3"/>
    <n v="0"/>
    <n v="4000"/>
  </r>
  <r>
    <n v="156964"/>
    <n v="65576"/>
    <n v="167022200"/>
    <s v="sin compañia"/>
    <x v="1"/>
    <d v="2016-08-26T16:39:45"/>
    <x v="1"/>
    <d v="2016-09-05T00:00:00"/>
    <s v="Banco Chile"/>
    <m/>
    <s v="Banco de Chile"/>
    <x v="3"/>
    <n v="0"/>
    <n v="4000"/>
  </r>
  <r>
    <n v="180427"/>
    <n v="65576"/>
    <n v="167022200"/>
    <s v="sin compañia"/>
    <x v="1"/>
    <d v="2016-10-27T13:35:17"/>
    <x v="14"/>
    <d v="2016-11-08T00:00:00"/>
    <s v="Banco Chile"/>
    <m/>
    <s v="Banco de Chile"/>
    <x v="3"/>
    <n v="0"/>
    <n v="4000"/>
  </r>
  <r>
    <n v="207331"/>
    <n v="65576"/>
    <n v="167022200"/>
    <s v="sin compañia"/>
    <x v="1"/>
    <d v="2016-12-29T16:59:06"/>
    <x v="16"/>
    <d v="2017-01-05T00:00:00"/>
    <s v="Banco Chile"/>
    <m/>
    <s v="Banco de Chile"/>
    <x v="3"/>
    <n v="0"/>
    <n v="4000"/>
  </r>
  <r>
    <n v="193200"/>
    <n v="65576"/>
    <n v="167022200"/>
    <s v="sin compañia"/>
    <x v="1"/>
    <d v="2016-11-29T11:48:53"/>
    <x v="5"/>
    <d v="2016-12-02T00:00:00"/>
    <s v="Banco Chile"/>
    <m/>
    <s v="Banco de Chile"/>
    <x v="3"/>
    <n v="0"/>
    <n v="4000"/>
  </r>
  <r>
    <n v="222118"/>
    <n v="65576"/>
    <n v="167022200"/>
    <s v="sin compañia"/>
    <x v="1"/>
    <d v="2017-01-26T15:39:04"/>
    <x v="6"/>
    <d v="2017-02-02T00:00:00"/>
    <s v="Banco Chile"/>
    <m/>
    <s v="Banco de Chile"/>
    <x v="3"/>
    <n v="0"/>
    <n v="4000"/>
  </r>
  <r>
    <n v="238644"/>
    <n v="65576"/>
    <n v="167022200"/>
    <s v="sin compañia"/>
    <x v="1"/>
    <d v="2017-02-27T12:19:23"/>
    <x v="7"/>
    <d v="2017-03-02T00:00:00"/>
    <s v="Banco Chile"/>
    <m/>
    <s v="Banco de Chile"/>
    <x v="3"/>
    <n v="0"/>
    <n v="4000"/>
  </r>
  <r>
    <n v="255998"/>
    <n v="65576"/>
    <n v="167022200"/>
    <s v="sin compañia"/>
    <x v="1"/>
    <d v="2017-03-28T15:24:43"/>
    <x v="17"/>
    <d v="2017-04-04T00:00:00"/>
    <s v="Banco Chile"/>
    <m/>
    <s v="Banco de Chile"/>
    <x v="3"/>
    <n v="0"/>
    <n v="4000"/>
  </r>
  <r>
    <n v="274149"/>
    <n v="65576"/>
    <n v="167022200"/>
    <s v="sin compañia"/>
    <x v="1"/>
    <d v="2017-04-26T15:42:27"/>
    <x v="18"/>
    <d v="2017-05-04T00:00:00"/>
    <s v="Banco Chile"/>
    <m/>
    <s v="Banco de Chile"/>
    <x v="3"/>
    <n v="0"/>
    <n v="4000"/>
  </r>
  <r>
    <n v="297259"/>
    <n v="65576"/>
    <n v="167022200"/>
    <s v="sin compañia"/>
    <x v="1"/>
    <d v="2017-05-29T17:25:45"/>
    <x v="9"/>
    <d v="2017-06-06T00:00:00"/>
    <s v="Banco Chile"/>
    <m/>
    <s v="Banco de Chile"/>
    <x v="3"/>
    <n v="0"/>
    <n v="4000"/>
  </r>
  <r>
    <n v="319871"/>
    <n v="65576"/>
    <n v="167022200"/>
    <s v="sin compañia"/>
    <x v="1"/>
    <d v="2017-06-28T13:07:20"/>
    <x v="19"/>
    <d v="2017-07-04T00:00:00"/>
    <s v="Banco Chile"/>
    <m/>
    <s v="Banco de Chile"/>
    <x v="3"/>
    <n v="0"/>
    <n v="4000"/>
  </r>
  <r>
    <n v="344807"/>
    <n v="65576"/>
    <n v="167022200"/>
    <s v="sin compañia"/>
    <x v="1"/>
    <d v="2017-07-27T16:39:09"/>
    <x v="12"/>
    <d v="2017-08-02T00:00:00"/>
    <s v="Banco Chile"/>
    <m/>
    <s v="Banco de Chile"/>
    <x v="3"/>
    <n v="0"/>
    <n v="4000"/>
  </r>
  <r>
    <n v="180428"/>
    <n v="65577"/>
    <n v="194278039"/>
    <s v="sin compañia"/>
    <x v="1"/>
    <d v="2016-10-27T13:35:17"/>
    <x v="14"/>
    <d v="2016-11-08T00:00:00"/>
    <s v="Banco Estado"/>
    <m/>
    <s v="Banco de Chile"/>
    <x v="3"/>
    <n v="0"/>
    <n v="3000"/>
  </r>
  <r>
    <n v="158443"/>
    <n v="65577"/>
    <n v="194278039"/>
    <s v="sin compañia"/>
    <x v="1"/>
    <d v="2016-09-15T13:46:29"/>
    <x v="21"/>
    <d v="2016-10-04T00:00:00"/>
    <s v="Banco Estado"/>
    <m/>
    <s v="Banco de Chile"/>
    <x v="4"/>
    <n v="0"/>
    <n v="3000"/>
  </r>
  <r>
    <n v="168485"/>
    <n v="65577"/>
    <n v="194278039"/>
    <s v="sin compañia"/>
    <x v="1"/>
    <d v="2016-09-29T12:20:47"/>
    <x v="15"/>
    <d v="2016-10-04T00:00:00"/>
    <s v="Banco Estado"/>
    <m/>
    <s v="Banco de Chile"/>
    <x v="3"/>
    <n v="0"/>
    <n v="3000"/>
  </r>
  <r>
    <n v="193201"/>
    <n v="65577"/>
    <n v="194278039"/>
    <s v="sin compañia"/>
    <x v="1"/>
    <d v="2016-11-29T11:48:53"/>
    <x v="5"/>
    <d v="2016-12-13T00:00:00"/>
    <s v="Banco Estado"/>
    <m/>
    <s v="Banco de Chile"/>
    <x v="3"/>
    <n v="0"/>
    <n v="3000"/>
  </r>
  <r>
    <n v="207332"/>
    <n v="65577"/>
    <n v="194278039"/>
    <s v="sin compañia"/>
    <x v="1"/>
    <d v="2016-12-29T16:59:06"/>
    <x v="16"/>
    <d v="2017-01-05T00:00:00"/>
    <s v="Banco Estado"/>
    <m/>
    <s v="Banco de Chile"/>
    <x v="3"/>
    <n v="0"/>
    <n v="3000"/>
  </r>
  <r>
    <n v="255999"/>
    <n v="65577"/>
    <n v="194278039"/>
    <s v="sin compañia"/>
    <x v="1"/>
    <d v="2017-03-28T15:24:43"/>
    <x v="17"/>
    <d v="2017-04-04T00:00:00"/>
    <s v="Banco Estado"/>
    <m/>
    <s v="Banco de Chile"/>
    <x v="3"/>
    <n v="0"/>
    <n v="3000"/>
  </r>
  <r>
    <n v="238645"/>
    <n v="65577"/>
    <n v="194278039"/>
    <s v="sin compañia"/>
    <x v="1"/>
    <d v="2017-02-27T12:19:23"/>
    <x v="7"/>
    <d v="2017-03-13T00:00:00"/>
    <s v="Banco Estado"/>
    <m/>
    <s v="Banco de Chile"/>
    <x v="3"/>
    <n v="0"/>
    <n v="3000"/>
  </r>
  <r>
    <n v="222119"/>
    <n v="65577"/>
    <n v="194278039"/>
    <s v="sin compañia"/>
    <x v="1"/>
    <d v="2017-01-26T15:39:04"/>
    <x v="6"/>
    <d v="2017-02-02T00:00:00"/>
    <s v="Banco Estado"/>
    <m/>
    <s v="Banco de Chile"/>
    <x v="3"/>
    <n v="0"/>
    <n v="3000"/>
  </r>
  <r>
    <n v="297260"/>
    <n v="65577"/>
    <n v="194278039"/>
    <s v="sin compañia"/>
    <x v="1"/>
    <d v="2017-05-29T17:25:45"/>
    <x v="9"/>
    <d v="2017-06-06T00:00:00"/>
    <s v="Banco Estado"/>
    <m/>
    <s v="Banco de Chile"/>
    <x v="3"/>
    <n v="0"/>
    <n v="3000"/>
  </r>
  <r>
    <n v="274150"/>
    <n v="65577"/>
    <n v="194278039"/>
    <s v="sin compañia"/>
    <x v="1"/>
    <d v="2017-04-26T15:42:27"/>
    <x v="18"/>
    <d v="2017-05-08T00:00:00"/>
    <s v="Banco Estado"/>
    <m/>
    <s v="Banco de Chile"/>
    <x v="3"/>
    <n v="0"/>
    <n v="3000"/>
  </r>
  <r>
    <n v="319872"/>
    <n v="65577"/>
    <n v="194278039"/>
    <s v="sin compañia"/>
    <x v="1"/>
    <d v="2017-06-28T13:07:20"/>
    <x v="19"/>
    <d v="2017-07-04T00:00:00"/>
    <s v="Banco Estado"/>
    <m/>
    <s v="Banco de Chile"/>
    <x v="3"/>
    <n v="0"/>
    <n v="3000"/>
  </r>
  <r>
    <n v="344808"/>
    <n v="65577"/>
    <n v="194278039"/>
    <s v="sin compañia"/>
    <x v="1"/>
    <d v="2017-07-27T16:39:09"/>
    <x v="12"/>
    <d v="2017-08-02T00:00:00"/>
    <s v="Banco Estado"/>
    <m/>
    <s v="Banco de Chile"/>
    <x v="3"/>
    <n v="0"/>
    <n v="3000"/>
  </r>
  <r>
    <n v="168486"/>
    <n v="65579"/>
    <n v="191308514"/>
    <s v="sin compañia"/>
    <x v="1"/>
    <d v="2016-09-29T12:20:47"/>
    <x v="15"/>
    <d v="2016-10-04T00:00:00"/>
    <s v="Banco Estado"/>
    <m/>
    <s v="Banco de Chile"/>
    <x v="3"/>
    <n v="0"/>
    <n v="3000"/>
  </r>
  <r>
    <n v="158444"/>
    <n v="65579"/>
    <n v="191308514"/>
    <s v="sin compañia"/>
    <x v="1"/>
    <d v="2016-09-15T13:46:29"/>
    <x v="21"/>
    <d v="2016-09-22T00:00:00"/>
    <s v="Banco Estado"/>
    <m/>
    <s v="Banco de Chile"/>
    <x v="3"/>
    <n v="0"/>
    <n v="3000"/>
  </r>
  <r>
    <n v="180429"/>
    <n v="65579"/>
    <n v="191308514"/>
    <s v="sin compañia"/>
    <x v="1"/>
    <d v="2016-10-27T13:35:17"/>
    <x v="14"/>
    <d v="2016-11-08T00:00:00"/>
    <s v="Banco Estado"/>
    <m/>
    <s v="Banco de Chile"/>
    <x v="3"/>
    <n v="0"/>
    <n v="3000"/>
  </r>
  <r>
    <n v="207333"/>
    <n v="65579"/>
    <n v="191308514"/>
    <s v="sin compañia"/>
    <x v="1"/>
    <d v="2016-12-29T16:59:06"/>
    <x v="16"/>
    <d v="2017-01-05T00:00:00"/>
    <s v="Banco Estado"/>
    <m/>
    <s v="Banco de Chile"/>
    <x v="3"/>
    <n v="0"/>
    <n v="3000"/>
  </r>
  <r>
    <n v="193202"/>
    <n v="65579"/>
    <n v="191308514"/>
    <s v="sin compañia"/>
    <x v="1"/>
    <d v="2016-11-29T11:48:53"/>
    <x v="5"/>
    <d v="2016-12-13T00:00:00"/>
    <s v="Banco Estado"/>
    <m/>
    <s v="Banco de Chile"/>
    <x v="3"/>
    <n v="0"/>
    <n v="3000"/>
  </r>
  <r>
    <n v="222120"/>
    <n v="65579"/>
    <n v="191308514"/>
    <s v="sin compañia"/>
    <x v="1"/>
    <d v="2017-01-26T15:39:04"/>
    <x v="6"/>
    <d v="2017-02-16T00:00:00"/>
    <s v="Banco Estado"/>
    <m/>
    <s v="Banco de Chile"/>
    <x v="3"/>
    <n v="0"/>
    <n v="3000"/>
  </r>
  <r>
    <n v="238646"/>
    <n v="65579"/>
    <n v="191308514"/>
    <s v="sin compañia"/>
    <x v="1"/>
    <d v="2017-02-27T12:19:23"/>
    <x v="7"/>
    <d v="2017-03-13T00:00:00"/>
    <s v="Banco Estado"/>
    <m/>
    <s v="Banco de Chile"/>
    <x v="3"/>
    <n v="0"/>
    <n v="3000"/>
  </r>
  <r>
    <n v="256000"/>
    <n v="65579"/>
    <n v="191308514"/>
    <s v="sin compañia"/>
    <x v="1"/>
    <d v="2017-03-28T15:24:43"/>
    <x v="17"/>
    <d v="2017-04-04T00:00:00"/>
    <s v="Banco Estado"/>
    <m/>
    <s v="Banco de Chile"/>
    <x v="3"/>
    <n v="0"/>
    <n v="3000"/>
  </r>
  <r>
    <n v="274151"/>
    <n v="65579"/>
    <n v="191308514"/>
    <s v="sin compañia"/>
    <x v="1"/>
    <d v="2017-04-26T15:42:27"/>
    <x v="18"/>
    <d v="2017-05-04T00:00:00"/>
    <s v="Banco Estado"/>
    <m/>
    <s v="Banco de Chile"/>
    <x v="3"/>
    <n v="0"/>
    <n v="3000"/>
  </r>
  <r>
    <n v="297261"/>
    <n v="65579"/>
    <n v="191308514"/>
    <s v="sin compañia"/>
    <x v="1"/>
    <d v="2017-05-29T17:25:45"/>
    <x v="9"/>
    <d v="2017-06-06T00:00:00"/>
    <s v="Banco Estado"/>
    <m/>
    <s v="Banco de Chile"/>
    <x v="3"/>
    <n v="0"/>
    <n v="3000"/>
  </r>
  <r>
    <n v="319873"/>
    <n v="65579"/>
    <n v="191308514"/>
    <s v="sin compañia"/>
    <x v="1"/>
    <d v="2017-06-28T13:07:20"/>
    <x v="19"/>
    <d v="2017-07-28T00:00:00"/>
    <s v="Banco Estado"/>
    <m/>
    <s v="Banco de Chile"/>
    <x v="3"/>
    <n v="0"/>
    <n v="3000"/>
  </r>
  <r>
    <n v="344809"/>
    <n v="65579"/>
    <n v="191308514"/>
    <s v="sin compañia"/>
    <x v="1"/>
    <d v="2017-07-27T16:39:09"/>
    <x v="12"/>
    <d v="2017-08-16T00:00:00"/>
    <s v="Banco Estado"/>
    <m/>
    <s v="Banco de Chile"/>
    <x v="5"/>
    <n v="99"/>
    <n v="3000"/>
  </r>
  <r>
    <n v="168370"/>
    <n v="65580"/>
    <n v="133627650"/>
    <s v="sin compañia"/>
    <x v="1"/>
    <d v="2016-09-29T12:20:47"/>
    <x v="15"/>
    <d v="2016-10-04T00:00:00"/>
    <s v="Banco Estado"/>
    <m/>
    <s v="Banco de Chile"/>
    <x v="3"/>
    <n v="0"/>
    <n v="4000"/>
  </r>
  <r>
    <n v="180316"/>
    <n v="65580"/>
    <n v="133627650"/>
    <s v="sin compañia"/>
    <x v="1"/>
    <d v="2016-10-27T13:35:17"/>
    <x v="14"/>
    <d v="2016-11-08T00:00:00"/>
    <s v="Banco Estado"/>
    <m/>
    <s v="Banco de Chile"/>
    <x v="3"/>
    <n v="0"/>
    <n v="4000"/>
  </r>
  <r>
    <n v="158335"/>
    <n v="65580"/>
    <n v="133627650"/>
    <s v="sin compañia"/>
    <x v="1"/>
    <d v="2016-09-15T13:46:29"/>
    <x v="21"/>
    <d v="2016-10-04T00:00:00"/>
    <s v="Banco Estado"/>
    <m/>
    <s v="Banco de Chile"/>
    <x v="4"/>
    <n v="0"/>
    <n v="4000"/>
  </r>
  <r>
    <n v="193091"/>
    <n v="65580"/>
    <n v="133627650"/>
    <s v="sin compañia"/>
    <x v="1"/>
    <d v="2016-11-29T11:48:53"/>
    <x v="5"/>
    <d v="2016-12-02T00:00:00"/>
    <s v="Banco Estado"/>
    <m/>
    <s v="Banco de Chile"/>
    <x v="3"/>
    <n v="0"/>
    <n v="4000"/>
  </r>
  <r>
    <n v="207222"/>
    <n v="65580"/>
    <n v="133627650"/>
    <s v="sin compañia"/>
    <x v="1"/>
    <d v="2016-12-29T16:59:06"/>
    <x v="16"/>
    <d v="2017-01-05T00:00:00"/>
    <s v="Banco Estado"/>
    <m/>
    <s v="Banco de Chile"/>
    <x v="3"/>
    <n v="0"/>
    <n v="4000"/>
  </r>
  <r>
    <n v="238536"/>
    <n v="65580"/>
    <n v="133627650"/>
    <s v="sin compañia"/>
    <x v="1"/>
    <d v="2017-02-27T12:19:23"/>
    <x v="7"/>
    <d v="2017-03-02T00:00:00"/>
    <s v="Banco Estado"/>
    <m/>
    <s v="Banco de Chile"/>
    <x v="3"/>
    <n v="0"/>
    <n v="4000"/>
  </r>
  <r>
    <n v="255890"/>
    <n v="65580"/>
    <n v="133627650"/>
    <s v="sin compañia"/>
    <x v="1"/>
    <d v="2017-03-28T15:24:43"/>
    <x v="17"/>
    <d v="2017-04-04T00:00:00"/>
    <s v="Banco Estado"/>
    <m/>
    <s v="Banco de Chile"/>
    <x v="3"/>
    <n v="0"/>
    <n v="4000"/>
  </r>
  <r>
    <n v="222009"/>
    <n v="65580"/>
    <n v="133627650"/>
    <s v="sin compañia"/>
    <x v="1"/>
    <d v="2017-01-26T15:39:04"/>
    <x v="6"/>
    <d v="2017-02-02T00:00:00"/>
    <s v="Banco Estado"/>
    <m/>
    <s v="Banco de Chile"/>
    <x v="3"/>
    <n v="0"/>
    <n v="4000"/>
  </r>
  <r>
    <n v="274045"/>
    <n v="65580"/>
    <n v="133627650"/>
    <s v="sin compañia"/>
    <x v="1"/>
    <d v="2017-04-26T15:42:27"/>
    <x v="18"/>
    <d v="2017-05-04T00:00:00"/>
    <s v="Banco Estado"/>
    <m/>
    <s v="Banco de Chile"/>
    <x v="3"/>
    <n v="0"/>
    <n v="4000"/>
  </r>
  <r>
    <n v="297157"/>
    <n v="65580"/>
    <n v="133627650"/>
    <s v="sin compañia"/>
    <x v="1"/>
    <d v="2017-05-29T17:25:45"/>
    <x v="9"/>
    <d v="2017-06-06T00:00:00"/>
    <s v="Banco Estado"/>
    <m/>
    <s v="Banco de Chile"/>
    <x v="3"/>
    <n v="0"/>
    <n v="4000"/>
  </r>
  <r>
    <n v="319772"/>
    <n v="65580"/>
    <n v="133627650"/>
    <s v="sin compañia"/>
    <x v="1"/>
    <d v="2017-06-28T13:07:20"/>
    <x v="19"/>
    <d v="2017-07-28T00:00:00"/>
    <s v="Banco Estado"/>
    <m/>
    <s v="Banco de Chile"/>
    <x v="4"/>
    <n v="0"/>
    <n v="4000"/>
  </r>
  <r>
    <n v="344709"/>
    <n v="65580"/>
    <n v="133627650"/>
    <s v="sin compañia"/>
    <x v="1"/>
    <d v="2017-07-27T16:39:09"/>
    <x v="12"/>
    <d v="2017-08-02T00:00:00"/>
    <s v="Banco Estado"/>
    <m/>
    <s v="Banco de Chile"/>
    <x v="3"/>
    <n v="0"/>
    <n v="4000"/>
  </r>
  <r>
    <n v="168394"/>
    <n v="65581"/>
    <n v="131833458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58359"/>
    <n v="65581"/>
    <n v="131833458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180339"/>
    <n v="65581"/>
    <n v="131833458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207245"/>
    <n v="65581"/>
    <n v="131833458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114"/>
    <n v="65581"/>
    <n v="131833458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32"/>
    <n v="65581"/>
    <n v="131833458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558"/>
    <n v="65581"/>
    <n v="131833458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5912"/>
    <n v="65581"/>
    <n v="131833458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97178"/>
    <n v="65581"/>
    <n v="13183345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066"/>
    <n v="65581"/>
    <n v="131833458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19791"/>
    <n v="65581"/>
    <n v="131833458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4728"/>
    <n v="65581"/>
    <n v="131833458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58336"/>
    <n v="65582"/>
    <n v="176460148"/>
    <s v="sin compañia"/>
    <x v="1"/>
    <d v="2016-09-15T13:46:29"/>
    <x v="21"/>
    <d v="2016-10-04T00:00:00"/>
    <s v="Banco Estado"/>
    <m/>
    <s v="Banco de Chile"/>
    <x v="4"/>
    <n v="0"/>
    <n v="4000"/>
  </r>
  <r>
    <n v="180317"/>
    <n v="65582"/>
    <n v="176460148"/>
    <s v="sin compañia"/>
    <x v="1"/>
    <d v="2016-10-27T13:35:17"/>
    <x v="14"/>
    <d v="2016-11-29T00:00:00"/>
    <s v="Banco Estado"/>
    <m/>
    <s v="Banco de Chile"/>
    <x v="4"/>
    <n v="0"/>
    <n v="4000"/>
  </r>
  <r>
    <n v="168371"/>
    <n v="65582"/>
    <n v="176460148"/>
    <s v="sin compañia"/>
    <x v="1"/>
    <d v="2016-09-29T12:20:47"/>
    <x v="15"/>
    <d v="2016-11-02T00:00:00"/>
    <s v="Banco Estado"/>
    <m/>
    <s v="Banco de Chile"/>
    <x v="4"/>
    <n v="0"/>
    <n v="4000"/>
  </r>
  <r>
    <n v="207223"/>
    <n v="65582"/>
    <n v="176460148"/>
    <s v="sin compañia"/>
    <x v="1"/>
    <d v="2016-12-29T16:59:06"/>
    <x v="16"/>
    <d v="2017-01-31T00:00:00"/>
    <s v="Banco Estado"/>
    <m/>
    <s v="Banco de Chile"/>
    <x v="4"/>
    <n v="0"/>
    <n v="4000"/>
  </r>
  <r>
    <n v="193092"/>
    <n v="65582"/>
    <n v="176460148"/>
    <s v="sin compañia"/>
    <x v="1"/>
    <d v="2016-11-29T11:48:53"/>
    <x v="5"/>
    <d v="2017-01-09T00:00:00"/>
    <s v="Banco Estado"/>
    <m/>
    <s v="Banco de Chile"/>
    <x v="4"/>
    <n v="0"/>
    <n v="4000"/>
  </r>
  <r>
    <n v="222010"/>
    <n v="65582"/>
    <n v="176460148"/>
    <s v="sin compañia"/>
    <x v="1"/>
    <d v="2017-01-26T15:39:04"/>
    <x v="6"/>
    <d v="2017-02-16T00:00:00"/>
    <s v="Banco Estado"/>
    <m/>
    <s v="Banco de Chile"/>
    <x v="3"/>
    <n v="0"/>
    <n v="4000"/>
  </r>
  <r>
    <n v="255891"/>
    <n v="65582"/>
    <n v="176460148"/>
    <s v="sin compañia"/>
    <x v="1"/>
    <d v="2017-03-28T15:24:43"/>
    <x v="17"/>
    <d v="2017-05-04T00:00:00"/>
    <s v="Banco Estado"/>
    <m/>
    <s v="Banco de Chile"/>
    <x v="4"/>
    <n v="0"/>
    <n v="4000"/>
  </r>
  <r>
    <n v="238537"/>
    <n v="65582"/>
    <n v="176460148"/>
    <s v="sin compañia"/>
    <x v="1"/>
    <d v="2017-02-27T12:19:23"/>
    <x v="7"/>
    <d v="2017-04-04T00:00:00"/>
    <s v="Banco Estado"/>
    <m/>
    <s v="Banco de Chile"/>
    <x v="4"/>
    <n v="0"/>
    <n v="4000"/>
  </r>
  <r>
    <n v="297158"/>
    <n v="65582"/>
    <n v="176460148"/>
    <s v="sin compañia"/>
    <x v="1"/>
    <d v="2017-05-29T17:25:45"/>
    <x v="9"/>
    <d v="2017-07-04T00:00:00"/>
    <s v="Banco Estado"/>
    <m/>
    <s v="Banco de Chile"/>
    <x v="4"/>
    <n v="0"/>
    <n v="4000"/>
  </r>
  <r>
    <n v="274046"/>
    <n v="65582"/>
    <n v="176460148"/>
    <s v="sin compañia"/>
    <x v="1"/>
    <d v="2017-04-26T15:42:27"/>
    <x v="18"/>
    <d v="2017-06-06T00:00:00"/>
    <s v="Banco Estado"/>
    <m/>
    <s v="Banco de Chile"/>
    <x v="4"/>
    <n v="0"/>
    <n v="4000"/>
  </r>
  <r>
    <n v="319773"/>
    <n v="65582"/>
    <n v="176460148"/>
    <s v="sin compañia"/>
    <x v="1"/>
    <d v="2017-06-28T13:07:20"/>
    <x v="19"/>
    <d v="2017-07-28T00:00:00"/>
    <s v="Banco Estado"/>
    <m/>
    <s v="Banco de Chile"/>
    <x v="4"/>
    <n v="0"/>
    <n v="4000"/>
  </r>
  <r>
    <n v="344710"/>
    <n v="65582"/>
    <n v="176460148"/>
    <s v="sin compañia"/>
    <x v="1"/>
    <d v="2017-07-27T16:39:09"/>
    <x v="12"/>
    <d v="2017-08-16T00:00:00"/>
    <s v="Banco Estado"/>
    <m/>
    <s v="Banco de Chile"/>
    <x v="5"/>
    <n v="99"/>
    <n v="4000"/>
  </r>
  <r>
    <n v="180340"/>
    <n v="65583"/>
    <n v="101838234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58360"/>
    <n v="65583"/>
    <n v="101838234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168395"/>
    <n v="65583"/>
    <n v="101838234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93115"/>
    <n v="65583"/>
    <n v="101838234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246"/>
    <n v="65583"/>
    <n v="101838234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55913"/>
    <n v="65583"/>
    <n v="101838234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8559"/>
    <n v="65583"/>
    <n v="101838234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22033"/>
    <n v="65583"/>
    <n v="101838234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74067"/>
    <n v="65583"/>
    <n v="101838234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179"/>
    <n v="65583"/>
    <n v="10183823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792"/>
    <n v="65583"/>
    <n v="101838234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4729"/>
    <n v="65583"/>
    <n v="101838234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8372"/>
    <n v="65585"/>
    <n v="146155669"/>
    <s v="sin compañia"/>
    <x v="1"/>
    <d v="2016-09-29T12:20:47"/>
    <x v="15"/>
    <d v="2016-10-04T00:00:00"/>
    <s v="Banco Estado"/>
    <m/>
    <s v="Banco de Chile"/>
    <x v="3"/>
    <n v="0"/>
    <n v="4000"/>
  </r>
  <r>
    <n v="180318"/>
    <n v="65585"/>
    <n v="146155669"/>
    <s v="sin compañia"/>
    <x v="1"/>
    <d v="2016-10-27T13:35:17"/>
    <x v="14"/>
    <d v="2016-11-08T00:00:00"/>
    <s v="Banco Estado"/>
    <m/>
    <s v="Banco de Chile"/>
    <x v="3"/>
    <n v="0"/>
    <n v="4000"/>
  </r>
  <r>
    <n v="158337"/>
    <n v="65585"/>
    <n v="146155669"/>
    <s v="sin compañia"/>
    <x v="1"/>
    <d v="2016-09-15T13:46:29"/>
    <x v="21"/>
    <d v="2016-09-22T00:00:00"/>
    <s v="Banco Estado"/>
    <m/>
    <s v="Banco de Chile"/>
    <x v="3"/>
    <n v="0"/>
    <n v="4000"/>
  </r>
  <r>
    <n v="193093"/>
    <n v="65585"/>
    <n v="146155669"/>
    <s v="sin compañia"/>
    <x v="1"/>
    <d v="2016-11-29T11:48:53"/>
    <x v="5"/>
    <d v="2016-12-02T00:00:00"/>
    <s v="Banco Estado"/>
    <m/>
    <s v="Banco de Chile"/>
    <x v="3"/>
    <n v="0"/>
    <n v="4000"/>
  </r>
  <r>
    <n v="207224"/>
    <n v="65585"/>
    <n v="146155669"/>
    <s v="sin compañia"/>
    <x v="1"/>
    <d v="2016-12-29T16:59:06"/>
    <x v="16"/>
    <d v="2017-01-05T00:00:00"/>
    <s v="Banco Estado"/>
    <m/>
    <s v="Banco de Chile"/>
    <x v="3"/>
    <n v="0"/>
    <n v="4000"/>
  </r>
  <r>
    <n v="238538"/>
    <n v="65585"/>
    <n v="146155669"/>
    <s v="sin compañia"/>
    <x v="1"/>
    <d v="2017-02-27T12:19:23"/>
    <x v="7"/>
    <d v="2017-03-02T00:00:00"/>
    <s v="Banco Estado"/>
    <m/>
    <s v="Banco de Chile"/>
    <x v="3"/>
    <n v="0"/>
    <n v="4000"/>
  </r>
  <r>
    <n v="255892"/>
    <n v="65585"/>
    <n v="146155669"/>
    <s v="sin compañia"/>
    <x v="1"/>
    <d v="2017-03-28T15:24:43"/>
    <x v="17"/>
    <d v="2017-04-04T00:00:00"/>
    <s v="Banco Estado"/>
    <m/>
    <s v="Banco de Chile"/>
    <x v="3"/>
    <n v="0"/>
    <n v="4000"/>
  </r>
  <r>
    <n v="222011"/>
    <n v="65585"/>
    <n v="146155669"/>
    <s v="sin compañia"/>
    <x v="1"/>
    <d v="2017-01-26T15:39:04"/>
    <x v="6"/>
    <d v="2017-02-02T00:00:00"/>
    <s v="Banco Estado"/>
    <m/>
    <s v="Banco de Chile"/>
    <x v="3"/>
    <n v="0"/>
    <n v="4000"/>
  </r>
  <r>
    <n v="274047"/>
    <n v="65585"/>
    <n v="146155669"/>
    <s v="sin compañia"/>
    <x v="1"/>
    <d v="2017-04-26T15:42:27"/>
    <x v="18"/>
    <d v="2017-05-04T00:00:00"/>
    <s v="Banco Estado"/>
    <m/>
    <s v="Banco de Chile"/>
    <x v="3"/>
    <n v="0"/>
    <n v="4000"/>
  </r>
  <r>
    <n v="297159"/>
    <n v="65585"/>
    <n v="146155669"/>
    <s v="sin compañia"/>
    <x v="1"/>
    <d v="2017-05-29T17:25:45"/>
    <x v="9"/>
    <d v="2017-06-06T00:00:00"/>
    <s v="Banco Estado"/>
    <m/>
    <s v="Banco de Chile"/>
    <x v="3"/>
    <n v="0"/>
    <n v="4000"/>
  </r>
  <r>
    <n v="319774"/>
    <n v="65585"/>
    <n v="146155669"/>
    <s v="sin compañia"/>
    <x v="1"/>
    <d v="2017-06-28T13:07:20"/>
    <x v="19"/>
    <d v="2017-07-04T00:00:00"/>
    <s v="Banco Estado"/>
    <m/>
    <s v="Banco de Chile"/>
    <x v="3"/>
    <n v="0"/>
    <n v="4000"/>
  </r>
  <r>
    <n v="344711"/>
    <n v="65585"/>
    <n v="146155669"/>
    <s v="sin compañia"/>
    <x v="1"/>
    <d v="2017-07-27T16:39:09"/>
    <x v="12"/>
    <d v="2017-08-02T00:00:00"/>
    <s v="Banco Estado"/>
    <m/>
    <s v="Banco de Chile"/>
    <x v="3"/>
    <n v="0"/>
    <n v="4000"/>
  </r>
  <r>
    <n v="158338"/>
    <n v="65586"/>
    <s v="15061225K"/>
    <s v="sin compañia"/>
    <x v="1"/>
    <d v="2016-09-15T13:46:29"/>
    <x v="21"/>
    <d v="2016-10-04T00:00:00"/>
    <s v="BBVA"/>
    <m/>
    <s v="Banco de Chile"/>
    <x v="4"/>
    <n v="0"/>
    <n v="4000"/>
  </r>
  <r>
    <n v="180319"/>
    <n v="65586"/>
    <s v="15061225K"/>
    <s v="sin compañia"/>
    <x v="1"/>
    <d v="2016-10-27T13:35:17"/>
    <x v="14"/>
    <d v="2016-11-29T00:00:00"/>
    <s v="BBVA"/>
    <m/>
    <s v="Banco de Chile"/>
    <x v="4"/>
    <n v="0"/>
    <n v="4000"/>
  </r>
  <r>
    <n v="168373"/>
    <n v="65586"/>
    <s v="15061225K"/>
    <s v="sin compañia"/>
    <x v="1"/>
    <d v="2016-09-29T12:20:47"/>
    <x v="15"/>
    <d v="2016-11-02T00:00:00"/>
    <s v="BBVA"/>
    <m/>
    <s v="Banco de Chile"/>
    <x v="4"/>
    <n v="0"/>
    <n v="4000"/>
  </r>
  <r>
    <n v="207225"/>
    <n v="65586"/>
    <s v="15061225K"/>
    <s v="sin compañia"/>
    <x v="1"/>
    <d v="2016-12-29T16:59:06"/>
    <x v="16"/>
    <d v="2017-01-31T00:00:00"/>
    <s v="BBVA"/>
    <m/>
    <s v="Banco de Chile"/>
    <x v="4"/>
    <n v="0"/>
    <n v="4000"/>
  </r>
  <r>
    <n v="193094"/>
    <n v="65586"/>
    <s v="15061225K"/>
    <s v="sin compañia"/>
    <x v="1"/>
    <d v="2016-11-29T11:48:53"/>
    <x v="5"/>
    <d v="2017-01-09T00:00:00"/>
    <s v="BBVA"/>
    <m/>
    <s v="Banco de Chile"/>
    <x v="4"/>
    <n v="0"/>
    <n v="4000"/>
  </r>
  <r>
    <n v="222012"/>
    <n v="65586"/>
    <s v="15061225K"/>
    <s v="sin compañia"/>
    <x v="1"/>
    <d v="2017-01-26T15:39:04"/>
    <x v="6"/>
    <d v="2017-03-01T00:00:00"/>
    <s v="BBVA"/>
    <m/>
    <s v="Banco de Chile"/>
    <x v="4"/>
    <n v="0"/>
    <n v="4000"/>
  </r>
  <r>
    <n v="255893"/>
    <n v="65586"/>
    <s v="15061225K"/>
    <s v="sin compañia"/>
    <x v="1"/>
    <d v="2017-03-28T15:24:43"/>
    <x v="17"/>
    <d v="2017-05-04T00:00:00"/>
    <s v="BBVA"/>
    <m/>
    <s v="Banco de Chile"/>
    <x v="4"/>
    <n v="0"/>
    <n v="4000"/>
  </r>
  <r>
    <n v="238539"/>
    <n v="65586"/>
    <s v="15061225K"/>
    <s v="sin compañia"/>
    <x v="1"/>
    <d v="2017-02-27T12:19:23"/>
    <x v="7"/>
    <d v="2017-04-04T00:00:00"/>
    <s v="BBVA"/>
    <m/>
    <s v="Banco de Chile"/>
    <x v="4"/>
    <n v="0"/>
    <n v="4000"/>
  </r>
  <r>
    <n v="297160"/>
    <n v="65586"/>
    <s v="15061225K"/>
    <s v="sin compañia"/>
    <x v="1"/>
    <d v="2017-05-29T17:25:45"/>
    <x v="9"/>
    <d v="2017-07-04T00:00:00"/>
    <s v="BBVA"/>
    <m/>
    <s v="Banco de Chile"/>
    <x v="4"/>
    <n v="0"/>
    <n v="4000"/>
  </r>
  <r>
    <n v="274048"/>
    <n v="65586"/>
    <s v="15061225K"/>
    <s v="sin compañia"/>
    <x v="1"/>
    <d v="2017-04-26T15:42:27"/>
    <x v="18"/>
    <d v="2017-06-06T00:00:00"/>
    <s v="BBVA"/>
    <m/>
    <s v="Banco de Chile"/>
    <x v="4"/>
    <n v="0"/>
    <n v="4000"/>
  </r>
  <r>
    <n v="319775"/>
    <n v="65586"/>
    <s v="15061225K"/>
    <s v="sin compañia"/>
    <x v="1"/>
    <d v="2017-06-28T13:07:20"/>
    <x v="19"/>
    <d v="2017-07-28T00:00:00"/>
    <s v="BBVA"/>
    <m/>
    <s v="Banco de Chile"/>
    <x v="4"/>
    <n v="0"/>
    <n v="4000"/>
  </r>
  <r>
    <n v="344712"/>
    <n v="65586"/>
    <s v="15061225K"/>
    <s v="sin compañia"/>
    <x v="1"/>
    <d v="2017-07-27T16:39:09"/>
    <x v="12"/>
    <d v="2017-08-16T00:00:00"/>
    <s v="BBVA"/>
    <m/>
    <s v="Banco de Chile"/>
    <x v="5"/>
    <n v="99"/>
    <n v="4000"/>
  </r>
  <r>
    <n v="170562"/>
    <n v="65587"/>
    <n v="103517508"/>
    <s v="sin compañia"/>
    <x v="0"/>
    <d v="2016-09-29T14:18:20"/>
    <x v="3"/>
    <d v="2016-10-04T00:00:00"/>
    <s v="N/A"/>
    <m/>
    <s v="Banco de Chile"/>
    <x v="0"/>
    <n v="0"/>
    <n v="4000"/>
  </r>
  <r>
    <n v="158220"/>
    <n v="65587"/>
    <n v="103517508"/>
    <s v="sin compañia"/>
    <x v="0"/>
    <d v="2016-08-26T16:44:44"/>
    <x v="1"/>
    <d v="2016-09-05T00:00:00"/>
    <s v="N/A"/>
    <m/>
    <s v="Banco de Chile"/>
    <x v="0"/>
    <n v="0"/>
    <n v="4000"/>
  </r>
  <r>
    <n v="183100"/>
    <n v="65587"/>
    <n v="103517508"/>
    <s v="sin compañia"/>
    <x v="0"/>
    <d v="2016-10-27T13:36:23"/>
    <x v="0"/>
    <d v="2016-11-08T00:00:00"/>
    <s v="N/A"/>
    <m/>
    <s v="Banco de Chile"/>
    <x v="0"/>
    <n v="0"/>
    <n v="4000"/>
  </r>
  <r>
    <n v="211858"/>
    <n v="65587"/>
    <n v="103517508"/>
    <s v="sin compañia"/>
    <x v="0"/>
    <d v="2016-12-29T17:00:06"/>
    <x v="4"/>
    <d v="2017-01-05T00:00:00"/>
    <s v="N/A"/>
    <m/>
    <s v="Banco de Chile"/>
    <x v="0"/>
    <n v="0"/>
    <n v="4000"/>
  </r>
  <r>
    <n v="196873"/>
    <n v="65587"/>
    <n v="103517508"/>
    <s v="sin compañia"/>
    <x v="0"/>
    <d v="2016-11-29T12:15:21"/>
    <x v="5"/>
    <d v="2016-12-02T00:00:00"/>
    <s v="N/A"/>
    <m/>
    <s v="Banco de Chile"/>
    <x v="0"/>
    <n v="0"/>
    <n v="4000"/>
  </r>
  <r>
    <n v="245559"/>
    <n v="65587"/>
    <n v="103517508"/>
    <s v="sin compañia"/>
    <x v="0"/>
    <d v="2017-02-27T12:21:12"/>
    <x v="7"/>
    <d v="2017-03-02T00:00:00"/>
    <s v="N/A"/>
    <m/>
    <s v="Banco de Chile"/>
    <x v="0"/>
    <n v="0"/>
    <n v="4000"/>
  </r>
  <r>
    <n v="227547"/>
    <n v="65587"/>
    <n v="103517508"/>
    <s v="sin compañia"/>
    <x v="0"/>
    <d v="2017-01-26T15:42:46"/>
    <x v="6"/>
    <d v="2017-02-02T00:00:00"/>
    <s v="N/A"/>
    <m/>
    <s v="Banco de Chile"/>
    <x v="0"/>
    <n v="0"/>
    <n v="4000"/>
  </r>
  <r>
    <n v="264160"/>
    <n v="65587"/>
    <n v="103517508"/>
    <s v="sin compañia"/>
    <x v="0"/>
    <d v="2017-03-28T15:29:12"/>
    <x v="8"/>
    <d v="2017-04-04T00:00:00"/>
    <s v="N/A"/>
    <m/>
    <s v="Banco de Chile"/>
    <x v="0"/>
    <n v="0"/>
    <n v="4000"/>
  </r>
  <r>
    <n v="287553"/>
    <n v="65587"/>
    <n v="103517508"/>
    <s v="sin compañia"/>
    <x v="0"/>
    <d v="2017-05-29T17:17:41"/>
    <x v="9"/>
    <d v="2017-06-06T00:00:00"/>
    <s v="N/A"/>
    <m/>
    <s v="Banco de Chile"/>
    <x v="0"/>
    <n v="0"/>
    <n v="4000"/>
  </r>
  <r>
    <n v="283835"/>
    <n v="65587"/>
    <n v="103517508"/>
    <s v="sin compañia"/>
    <x v="0"/>
    <d v="2017-04-26T15:45:17"/>
    <x v="10"/>
    <d v="2017-05-04T00:00:00"/>
    <s v="N/A"/>
    <m/>
    <s v="Banco de Chile"/>
    <x v="0"/>
    <n v="0"/>
    <n v="4000"/>
  </r>
  <r>
    <n v="333772"/>
    <n v="65587"/>
    <n v="103517508"/>
    <s v="sin compañia"/>
    <x v="0"/>
    <d v="2017-06-28T13:25:35"/>
    <x v="11"/>
    <d v="2017-07-04T00:00:00"/>
    <s v="N/A"/>
    <m/>
    <s v="Banco de Chile"/>
    <x v="0"/>
    <n v="0"/>
    <n v="4000"/>
  </r>
  <r>
    <n v="360344"/>
    <n v="65587"/>
    <n v="103517508"/>
    <s v="sin compañia"/>
    <x v="0"/>
    <d v="2017-07-27T17:19:05"/>
    <x v="12"/>
    <d v="2017-08-02T00:00:00"/>
    <s v="N/A"/>
    <m/>
    <s v="Banco de Chile"/>
    <x v="0"/>
    <n v="0"/>
    <n v="4000"/>
  </r>
  <r>
    <n v="168374"/>
    <n v="65589"/>
    <n v="150911702"/>
    <s v="sin compañia"/>
    <x v="1"/>
    <d v="2016-09-29T12:20:47"/>
    <x v="15"/>
    <d v="2016-11-02T00:00:00"/>
    <s v="Banco Estado"/>
    <m/>
    <s v="Banco de Chile"/>
    <x v="4"/>
    <n v="0"/>
    <n v="5000"/>
  </r>
  <r>
    <n v="180320"/>
    <n v="65589"/>
    <n v="150911702"/>
    <s v="sin compañia"/>
    <x v="1"/>
    <d v="2016-10-27T13:35:17"/>
    <x v="14"/>
    <d v="2016-11-29T00:00:00"/>
    <s v="Banco Estado"/>
    <m/>
    <s v="Banco de Chile"/>
    <x v="4"/>
    <n v="0"/>
    <n v="5000"/>
  </r>
  <r>
    <n v="158339"/>
    <n v="65589"/>
    <n v="150911702"/>
    <s v="sin compañia"/>
    <x v="1"/>
    <d v="2016-09-15T13:46:29"/>
    <x v="21"/>
    <d v="2016-10-04T00:00:00"/>
    <s v="Banco Estado"/>
    <m/>
    <s v="Banco de Chile"/>
    <x v="4"/>
    <n v="0"/>
    <n v="5000"/>
  </r>
  <r>
    <n v="193095"/>
    <n v="65589"/>
    <n v="150911702"/>
    <s v="sin compañia"/>
    <x v="1"/>
    <d v="2016-11-29T11:48:53"/>
    <x v="5"/>
    <d v="2017-01-09T00:00:00"/>
    <s v="Banco Estado"/>
    <m/>
    <s v="Banco de Chile"/>
    <x v="4"/>
    <n v="0"/>
    <n v="5000"/>
  </r>
  <r>
    <n v="207226"/>
    <n v="65589"/>
    <n v="150911702"/>
    <s v="sin compañia"/>
    <x v="1"/>
    <d v="2016-12-29T16:59:06"/>
    <x v="16"/>
    <d v="2017-01-31T00:00:00"/>
    <s v="Banco Estado"/>
    <m/>
    <s v="Banco de Chile"/>
    <x v="3"/>
    <n v="0"/>
    <n v="5000"/>
  </r>
  <r>
    <n v="238540"/>
    <n v="65589"/>
    <n v="150911702"/>
    <s v="sin compañia"/>
    <x v="1"/>
    <d v="2017-02-27T12:19:23"/>
    <x v="7"/>
    <d v="2017-03-02T00:00:00"/>
    <s v="Banco Estado"/>
    <m/>
    <s v="Banco de Chile"/>
    <x v="3"/>
    <n v="0"/>
    <n v="5000"/>
  </r>
  <r>
    <n v="255894"/>
    <n v="65589"/>
    <n v="150911702"/>
    <s v="sin compañia"/>
    <x v="1"/>
    <d v="2017-03-28T15:24:43"/>
    <x v="17"/>
    <d v="2017-05-04T00:00:00"/>
    <s v="Banco Estado"/>
    <m/>
    <s v="Banco de Chile"/>
    <x v="4"/>
    <n v="0"/>
    <n v="5000"/>
  </r>
  <r>
    <n v="222013"/>
    <n v="65589"/>
    <n v="150911702"/>
    <s v="sin compañia"/>
    <x v="1"/>
    <d v="2017-01-26T15:39:04"/>
    <x v="6"/>
    <d v="2017-03-01T00:00:00"/>
    <s v="Banco Estado"/>
    <m/>
    <s v="Banco de Chile"/>
    <x v="3"/>
    <n v="0"/>
    <n v="5000"/>
  </r>
  <r>
    <n v="274049"/>
    <n v="65589"/>
    <n v="150911702"/>
    <s v="sin compañia"/>
    <x v="1"/>
    <d v="2017-04-26T15:42:27"/>
    <x v="18"/>
    <d v="2017-06-06T00:00:00"/>
    <s v="Banco Estado"/>
    <m/>
    <s v="Banco de Chile"/>
    <x v="4"/>
    <n v="0"/>
    <n v="5000"/>
  </r>
  <r>
    <n v="297161"/>
    <n v="65589"/>
    <n v="150911702"/>
    <s v="sin compañia"/>
    <x v="1"/>
    <d v="2017-05-29T17:25:45"/>
    <x v="9"/>
    <d v="2017-07-04T00:00:00"/>
    <s v="Banco Estado"/>
    <m/>
    <s v="Banco de Chile"/>
    <x v="4"/>
    <n v="0"/>
    <n v="5000"/>
  </r>
  <r>
    <n v="319776"/>
    <n v="65589"/>
    <n v="150911702"/>
    <s v="sin compañia"/>
    <x v="1"/>
    <d v="2017-06-28T13:07:20"/>
    <x v="19"/>
    <d v="2017-07-04T00:00:00"/>
    <s v="Banco Estado"/>
    <m/>
    <s v="Banco de Chile"/>
    <x v="3"/>
    <n v="0"/>
    <n v="5000"/>
  </r>
  <r>
    <n v="344713"/>
    <n v="65589"/>
    <n v="150911702"/>
    <s v="sin compañia"/>
    <x v="1"/>
    <d v="2017-07-27T16:39:09"/>
    <x v="12"/>
    <d v="2017-08-16T00:00:00"/>
    <s v="Banco Estado"/>
    <m/>
    <s v="Banco de Chile"/>
    <x v="5"/>
    <n v="99"/>
    <n v="5000"/>
  </r>
  <r>
    <n v="168396"/>
    <n v="65590"/>
    <n v="169143978"/>
    <s v="sin compañia"/>
    <x v="1"/>
    <d v="2016-09-29T12:20:47"/>
    <x v="15"/>
    <d v="2016-10-04T00:00:00"/>
    <s v="Banco Falabella"/>
    <m/>
    <s v="Banco de Chile"/>
    <x v="3"/>
    <n v="0"/>
    <n v="4000"/>
  </r>
  <r>
    <n v="158361"/>
    <n v="65590"/>
    <n v="169143978"/>
    <s v="sin compañia"/>
    <x v="1"/>
    <d v="2016-09-15T13:46:29"/>
    <x v="21"/>
    <d v="2016-09-22T00:00:00"/>
    <s v="Banco Falabella"/>
    <m/>
    <s v="Banco de Chile"/>
    <x v="3"/>
    <n v="0"/>
    <n v="4000"/>
  </r>
  <r>
    <n v="180341"/>
    <n v="65590"/>
    <n v="169143978"/>
    <s v="sin compañia"/>
    <x v="1"/>
    <d v="2016-10-27T13:35:17"/>
    <x v="14"/>
    <d v="2016-11-08T00:00:00"/>
    <s v="Banco Falabella"/>
    <m/>
    <s v="Banco de Chile"/>
    <x v="3"/>
    <n v="0"/>
    <n v="4000"/>
  </r>
  <r>
    <n v="207247"/>
    <n v="65590"/>
    <n v="169143978"/>
    <s v="sin compañia"/>
    <x v="1"/>
    <d v="2016-12-29T16:59:06"/>
    <x v="16"/>
    <d v="2017-01-05T00:00:00"/>
    <s v="Banco Falabella"/>
    <m/>
    <s v="Banco de Chile"/>
    <x v="3"/>
    <n v="0"/>
    <n v="4000"/>
  </r>
  <r>
    <n v="193116"/>
    <n v="65590"/>
    <n v="169143978"/>
    <s v="sin compañia"/>
    <x v="1"/>
    <d v="2016-11-29T11:48:53"/>
    <x v="5"/>
    <d v="2016-12-02T00:00:00"/>
    <s v="Banco Falabella"/>
    <m/>
    <s v="Banco de Chile"/>
    <x v="3"/>
    <n v="0"/>
    <n v="4000"/>
  </r>
  <r>
    <n v="222034"/>
    <n v="65590"/>
    <n v="169143978"/>
    <s v="sin compañia"/>
    <x v="1"/>
    <d v="2017-01-26T15:39:04"/>
    <x v="6"/>
    <d v="2017-02-02T00:00:00"/>
    <s v="Banco Falabella"/>
    <m/>
    <s v="Banco de Chile"/>
    <x v="3"/>
    <n v="0"/>
    <n v="4000"/>
  </r>
  <r>
    <n v="238560"/>
    <n v="65590"/>
    <n v="169143978"/>
    <s v="sin compañia"/>
    <x v="1"/>
    <d v="2017-02-27T12:19:23"/>
    <x v="7"/>
    <d v="2017-03-02T00:00:00"/>
    <s v="Banco Falabella"/>
    <m/>
    <s v="Banco de Chile"/>
    <x v="3"/>
    <n v="0"/>
    <n v="4000"/>
  </r>
  <r>
    <n v="255914"/>
    <n v="65590"/>
    <n v="169143978"/>
    <s v="sin compañia"/>
    <x v="1"/>
    <d v="2017-03-28T15:24:43"/>
    <x v="17"/>
    <d v="2017-04-04T00:00:00"/>
    <s v="Banco Falabella"/>
    <m/>
    <s v="Banco de Chile"/>
    <x v="3"/>
    <n v="0"/>
    <n v="4000"/>
  </r>
  <r>
    <n v="297180"/>
    <n v="65590"/>
    <n v="169143978"/>
    <s v="sin compañia"/>
    <x v="1"/>
    <d v="2017-05-29T17:25:45"/>
    <x v="9"/>
    <d v="2017-06-06T00:00:00"/>
    <s v="Banco Falabella"/>
    <m/>
    <s v="Banco de Chile"/>
    <x v="3"/>
    <n v="0"/>
    <n v="4000"/>
  </r>
  <r>
    <n v="274068"/>
    <n v="65590"/>
    <n v="169143978"/>
    <s v="sin compañia"/>
    <x v="1"/>
    <d v="2017-04-26T15:42:27"/>
    <x v="18"/>
    <d v="2017-05-04T00:00:00"/>
    <s v="Banco Falabella"/>
    <m/>
    <s v="Banco de Chile"/>
    <x v="3"/>
    <n v="0"/>
    <n v="4000"/>
  </r>
  <r>
    <n v="319793"/>
    <n v="65590"/>
    <n v="169143978"/>
    <s v="sin compañia"/>
    <x v="1"/>
    <d v="2017-06-28T13:07:20"/>
    <x v="19"/>
    <d v="2017-07-04T00:00:00"/>
    <s v="Banco Falabella"/>
    <m/>
    <s v="Banco de Chile"/>
    <x v="3"/>
    <n v="0"/>
    <n v="4000"/>
  </r>
  <r>
    <n v="344730"/>
    <n v="65590"/>
    <n v="169143978"/>
    <s v="sin compañia"/>
    <x v="1"/>
    <d v="2017-07-27T16:39:09"/>
    <x v="12"/>
    <d v="2017-08-02T00:00:00"/>
    <s v="Banco Falabella"/>
    <m/>
    <s v="Banco de Chile"/>
    <x v="3"/>
    <n v="0"/>
    <n v="4000"/>
  </r>
  <r>
    <n v="180430"/>
    <n v="65593"/>
    <n v="132536058"/>
    <s v="sin compañia"/>
    <x v="1"/>
    <d v="2016-10-27T13:35:17"/>
    <x v="14"/>
    <d v="2016-11-08T00:00:00"/>
    <s v="Banco Scotiabank"/>
    <m/>
    <s v="Banco de Chile"/>
    <x v="3"/>
    <n v="0"/>
    <n v="5000"/>
  </r>
  <r>
    <n v="168487"/>
    <n v="65593"/>
    <n v="132536058"/>
    <s v="sin compañia"/>
    <x v="1"/>
    <d v="2016-09-29T12:20:47"/>
    <x v="15"/>
    <d v="2016-10-04T00:00:00"/>
    <s v="Banco Scotiabank"/>
    <m/>
    <s v="Banco de Chile"/>
    <x v="3"/>
    <n v="0"/>
    <n v="5000"/>
  </r>
  <r>
    <n v="156965"/>
    <n v="65593"/>
    <n v="132536058"/>
    <s v="sin compañia"/>
    <x v="1"/>
    <d v="2016-08-26T16:39:45"/>
    <x v="1"/>
    <d v="2016-09-05T00:00:00"/>
    <s v="Banco Scotiabank"/>
    <m/>
    <s v="Banco de Chile"/>
    <x v="3"/>
    <n v="0"/>
    <n v="5000"/>
  </r>
  <r>
    <n v="193203"/>
    <n v="65593"/>
    <n v="132536058"/>
    <s v="sin compañia"/>
    <x v="1"/>
    <d v="2016-11-29T11:48:53"/>
    <x v="5"/>
    <d v="2016-12-02T00:00:00"/>
    <s v="Banco Scotiabank"/>
    <m/>
    <s v="Banco de Chile"/>
    <x v="3"/>
    <n v="0"/>
    <n v="5000"/>
  </r>
  <r>
    <n v="207334"/>
    <n v="65593"/>
    <n v="132536058"/>
    <s v="sin compañia"/>
    <x v="1"/>
    <d v="2016-12-29T16:59:06"/>
    <x v="16"/>
    <d v="2017-01-05T00:00:00"/>
    <s v="Banco Scotiabank"/>
    <m/>
    <s v="Banco de Chile"/>
    <x v="3"/>
    <n v="0"/>
    <n v="5000"/>
  </r>
  <r>
    <n v="256001"/>
    <n v="65593"/>
    <n v="132536058"/>
    <s v="sin compañia"/>
    <x v="1"/>
    <d v="2017-03-28T15:24:43"/>
    <x v="17"/>
    <d v="2017-04-04T00:00:00"/>
    <s v="Banco Scotiabank"/>
    <m/>
    <s v="Banco de Chile"/>
    <x v="3"/>
    <n v="0"/>
    <n v="5000"/>
  </r>
  <r>
    <n v="238647"/>
    <n v="65593"/>
    <n v="132536058"/>
    <s v="sin compañia"/>
    <x v="1"/>
    <d v="2017-02-27T12:19:23"/>
    <x v="7"/>
    <d v="2017-03-02T00:00:00"/>
    <s v="Banco Scotiabank"/>
    <m/>
    <s v="Banco de Chile"/>
    <x v="3"/>
    <n v="0"/>
    <n v="5000"/>
  </r>
  <r>
    <n v="222121"/>
    <n v="65593"/>
    <n v="132536058"/>
    <s v="sin compañia"/>
    <x v="1"/>
    <d v="2017-01-26T15:39:04"/>
    <x v="6"/>
    <d v="2017-02-02T00:00:00"/>
    <s v="Banco Scotiabank"/>
    <m/>
    <s v="Banco de Chile"/>
    <x v="3"/>
    <n v="0"/>
    <n v="5000"/>
  </r>
  <r>
    <n v="297262"/>
    <n v="65593"/>
    <n v="132536058"/>
    <s v="sin compañia"/>
    <x v="1"/>
    <d v="2017-05-29T17:25:45"/>
    <x v="9"/>
    <d v="2017-06-06T00:00:00"/>
    <s v="Banco Scotiabank"/>
    <m/>
    <s v="Banco de Chile"/>
    <x v="3"/>
    <n v="0"/>
    <n v="5000"/>
  </r>
  <r>
    <n v="274152"/>
    <n v="65593"/>
    <n v="132536058"/>
    <s v="sin compañia"/>
    <x v="1"/>
    <d v="2017-04-26T15:42:27"/>
    <x v="18"/>
    <d v="2017-05-04T00:00:00"/>
    <s v="Banco Scotiabank"/>
    <m/>
    <s v="Banco de Chile"/>
    <x v="3"/>
    <n v="0"/>
    <n v="5000"/>
  </r>
  <r>
    <n v="319874"/>
    <n v="65593"/>
    <n v="132536058"/>
    <s v="sin compañia"/>
    <x v="1"/>
    <d v="2017-06-28T13:07:20"/>
    <x v="19"/>
    <d v="2017-07-04T00:00:00"/>
    <s v="Banco Scotiabank"/>
    <m/>
    <s v="Banco de Chile"/>
    <x v="3"/>
    <n v="0"/>
    <n v="5000"/>
  </r>
  <r>
    <n v="344810"/>
    <n v="65593"/>
    <n v="132536058"/>
    <s v="sin compañia"/>
    <x v="1"/>
    <d v="2017-07-27T16:39:09"/>
    <x v="12"/>
    <d v="2017-08-02T00:00:00"/>
    <s v="Banco Scotiabank"/>
    <m/>
    <s v="Banco de Chile"/>
    <x v="3"/>
    <n v="0"/>
    <n v="5000"/>
  </r>
  <r>
    <n v="180342"/>
    <n v="65595"/>
    <n v="173015410"/>
    <s v="sin compañia"/>
    <x v="1"/>
    <d v="2016-10-27T13:35:17"/>
    <x v="14"/>
    <d v="2016-11-08T00:00:00"/>
    <s v="Banco Falabella"/>
    <m/>
    <s v="Banco de Chile"/>
    <x v="3"/>
    <n v="0"/>
    <n v="5000"/>
  </r>
  <r>
    <n v="158362"/>
    <n v="65595"/>
    <n v="173015410"/>
    <s v="sin compañia"/>
    <x v="1"/>
    <d v="2016-09-15T13:46:29"/>
    <x v="21"/>
    <d v="2016-09-22T00:00:00"/>
    <s v="Banco Falabella"/>
    <m/>
    <s v="Banco de Chile"/>
    <x v="3"/>
    <n v="0"/>
    <n v="5000"/>
  </r>
  <r>
    <n v="168397"/>
    <n v="65595"/>
    <n v="173015410"/>
    <s v="sin compañia"/>
    <x v="1"/>
    <d v="2016-09-29T12:20:47"/>
    <x v="15"/>
    <d v="2016-10-04T00:00:00"/>
    <s v="Banco Falabella"/>
    <m/>
    <s v="Banco de Chile"/>
    <x v="3"/>
    <n v="0"/>
    <n v="5000"/>
  </r>
  <r>
    <n v="193117"/>
    <n v="65595"/>
    <n v="173015410"/>
    <s v="sin compañia"/>
    <x v="1"/>
    <d v="2016-11-29T11:48:53"/>
    <x v="5"/>
    <d v="2016-12-02T00:00:00"/>
    <s v="Banco Falabella"/>
    <m/>
    <s v="Banco de Chile"/>
    <x v="3"/>
    <n v="0"/>
    <n v="5000"/>
  </r>
  <r>
    <n v="207248"/>
    <n v="65595"/>
    <n v="173015410"/>
    <s v="sin compañia"/>
    <x v="1"/>
    <d v="2016-12-29T16:59:06"/>
    <x v="16"/>
    <d v="2017-01-05T00:00:00"/>
    <s v="Banco Falabella"/>
    <m/>
    <s v="Banco de Chile"/>
    <x v="3"/>
    <n v="0"/>
    <n v="5000"/>
  </r>
  <r>
    <n v="255915"/>
    <n v="65595"/>
    <n v="173015410"/>
    <s v="sin compañia"/>
    <x v="1"/>
    <d v="2017-03-28T15:24:43"/>
    <x v="17"/>
    <d v="2017-04-04T00:00:00"/>
    <s v="Banco Falabella"/>
    <m/>
    <s v="Banco de Chile"/>
    <x v="3"/>
    <n v="0"/>
    <n v="5000"/>
  </r>
  <r>
    <n v="238561"/>
    <n v="65595"/>
    <n v="173015410"/>
    <s v="sin compañia"/>
    <x v="1"/>
    <d v="2017-02-27T12:19:23"/>
    <x v="7"/>
    <d v="2017-03-02T00:00:00"/>
    <s v="Banco Falabella"/>
    <m/>
    <s v="Banco de Chile"/>
    <x v="3"/>
    <n v="0"/>
    <n v="5000"/>
  </r>
  <r>
    <n v="222035"/>
    <n v="65595"/>
    <n v="173015410"/>
    <s v="sin compañia"/>
    <x v="1"/>
    <d v="2017-01-26T15:39:04"/>
    <x v="6"/>
    <d v="2017-02-02T00:00:00"/>
    <s v="Banco Falabella"/>
    <m/>
    <s v="Banco de Chile"/>
    <x v="3"/>
    <n v="0"/>
    <n v="5000"/>
  </r>
  <r>
    <n v="274069"/>
    <n v="65595"/>
    <n v="173015410"/>
    <s v="sin compañia"/>
    <x v="1"/>
    <d v="2017-04-26T15:42:27"/>
    <x v="18"/>
    <d v="2017-05-04T00:00:00"/>
    <s v="Banco Falabella"/>
    <m/>
    <s v="Banco de Chile"/>
    <x v="3"/>
    <n v="0"/>
    <n v="5000"/>
  </r>
  <r>
    <n v="297181"/>
    <n v="65595"/>
    <n v="173015410"/>
    <s v="sin compañia"/>
    <x v="1"/>
    <d v="2017-05-29T17:25:45"/>
    <x v="9"/>
    <d v="2017-06-06T00:00:00"/>
    <s v="Banco Falabella"/>
    <m/>
    <s v="Banco de Chile"/>
    <x v="3"/>
    <n v="0"/>
    <n v="5000"/>
  </r>
  <r>
    <n v="319794"/>
    <n v="65595"/>
    <n v="173015410"/>
    <s v="sin compañia"/>
    <x v="1"/>
    <d v="2017-06-28T13:07:20"/>
    <x v="19"/>
    <d v="2017-07-04T00:00:00"/>
    <s v="Banco Falabella"/>
    <m/>
    <s v="Banco de Chile"/>
    <x v="3"/>
    <n v="0"/>
    <n v="5000"/>
  </r>
  <r>
    <n v="344731"/>
    <n v="65595"/>
    <n v="173015410"/>
    <s v="sin compañia"/>
    <x v="1"/>
    <d v="2017-07-27T16:39:09"/>
    <x v="12"/>
    <d v="2017-08-02T00:00:00"/>
    <s v="Banco Falabella"/>
    <m/>
    <s v="Banco de Chile"/>
    <x v="3"/>
    <n v="0"/>
    <n v="5000"/>
  </r>
  <r>
    <n v="168488"/>
    <n v="65597"/>
    <s v="18561932K"/>
    <s v="sin compañia"/>
    <x v="1"/>
    <d v="2016-09-29T12:20:47"/>
    <x v="15"/>
    <d v="2016-11-02T00:00:00"/>
    <s v="Banco Estado"/>
    <m/>
    <s v="Banco de Chile"/>
    <x v="4"/>
    <n v="0"/>
    <n v="5000"/>
  </r>
  <r>
    <n v="180431"/>
    <n v="65597"/>
    <s v="18561932K"/>
    <s v="sin compañia"/>
    <x v="1"/>
    <d v="2016-10-27T13:35:17"/>
    <x v="14"/>
    <d v="2016-11-29T00:00:00"/>
    <s v="Banco Estado"/>
    <m/>
    <s v="Banco de Chile"/>
    <x v="4"/>
    <n v="0"/>
    <n v="5000"/>
  </r>
  <r>
    <n v="158445"/>
    <n v="65597"/>
    <s v="18561932K"/>
    <s v="sin compañia"/>
    <x v="1"/>
    <d v="2016-09-15T13:46:29"/>
    <x v="21"/>
    <d v="2016-10-04T00:00:00"/>
    <s v="Banco Estado"/>
    <m/>
    <s v="Banco de Chile"/>
    <x v="4"/>
    <n v="0"/>
    <n v="5000"/>
  </r>
  <r>
    <n v="207335"/>
    <n v="65597"/>
    <s v="18561932K"/>
    <s v="sin compañia"/>
    <x v="1"/>
    <d v="2016-12-29T16:59:06"/>
    <x v="16"/>
    <d v="2017-01-31T00:00:00"/>
    <s v="Banco Estado"/>
    <m/>
    <s v="Banco de Chile"/>
    <x v="4"/>
    <n v="0"/>
    <n v="5000"/>
  </r>
  <r>
    <n v="193204"/>
    <n v="65597"/>
    <s v="18561932K"/>
    <s v="sin compañia"/>
    <x v="1"/>
    <d v="2016-11-29T11:48:53"/>
    <x v="5"/>
    <d v="2017-01-09T00:00:00"/>
    <s v="Banco Estado"/>
    <m/>
    <s v="Banco de Chile"/>
    <x v="4"/>
    <n v="0"/>
    <n v="5000"/>
  </r>
  <r>
    <n v="222122"/>
    <n v="65597"/>
    <s v="18561932K"/>
    <s v="sin compañia"/>
    <x v="1"/>
    <d v="2017-01-26T15:39:04"/>
    <x v="6"/>
    <d v="2017-03-01T00:00:00"/>
    <s v="Banco Estado"/>
    <m/>
    <s v="Banco de Chile"/>
    <x v="4"/>
    <n v="0"/>
    <n v="5000"/>
  </r>
  <r>
    <n v="238648"/>
    <n v="65597"/>
    <s v="18561932K"/>
    <s v="sin compañia"/>
    <x v="1"/>
    <d v="2017-02-27T12:19:23"/>
    <x v="7"/>
    <d v="2017-04-04T00:00:00"/>
    <s v="Banco Estado"/>
    <m/>
    <s v="Banco de Chile"/>
    <x v="4"/>
    <n v="0"/>
    <n v="5000"/>
  </r>
  <r>
    <n v="256002"/>
    <n v="65597"/>
    <s v="18561932K"/>
    <s v="sin compañia"/>
    <x v="1"/>
    <d v="2017-03-28T15:24:43"/>
    <x v="17"/>
    <d v="2017-05-04T00:00:00"/>
    <s v="Banco Estado"/>
    <m/>
    <s v="Banco de Chile"/>
    <x v="4"/>
    <n v="0"/>
    <n v="5000"/>
  </r>
  <r>
    <n v="274153"/>
    <n v="65597"/>
    <s v="18561932K"/>
    <s v="sin compañia"/>
    <x v="1"/>
    <d v="2017-04-26T15:42:27"/>
    <x v="18"/>
    <d v="2017-06-06T00:00:00"/>
    <s v="Banco Estado"/>
    <m/>
    <s v="Banco de Chile"/>
    <x v="4"/>
    <n v="0"/>
    <n v="5000"/>
  </r>
  <r>
    <n v="297263"/>
    <n v="65597"/>
    <s v="18561932K"/>
    <s v="sin compañia"/>
    <x v="1"/>
    <d v="2017-05-29T17:25:45"/>
    <x v="9"/>
    <d v="2017-07-04T00:00:00"/>
    <s v="Banco Estado"/>
    <m/>
    <s v="Banco de Chile"/>
    <x v="4"/>
    <n v="0"/>
    <n v="5000"/>
  </r>
  <r>
    <n v="319875"/>
    <n v="65597"/>
    <s v="18561932K"/>
    <s v="sin compañia"/>
    <x v="1"/>
    <d v="2017-06-28T13:07:20"/>
    <x v="19"/>
    <d v="2017-07-28T00:00:00"/>
    <s v="Banco Estado"/>
    <m/>
    <s v="Banco de Chile"/>
    <x v="4"/>
    <n v="0"/>
    <n v="5000"/>
  </r>
  <r>
    <n v="344811"/>
    <n v="65597"/>
    <s v="18561932K"/>
    <s v="sin compañia"/>
    <x v="1"/>
    <d v="2017-07-27T16:39:09"/>
    <x v="12"/>
    <d v="2017-08-16T00:00:00"/>
    <s v="Banco Estado"/>
    <m/>
    <s v="Banco de Chile"/>
    <x v="5"/>
    <n v="99"/>
    <n v="5000"/>
  </r>
  <r>
    <n v="158446"/>
    <n v="65598"/>
    <n v="141286714"/>
    <s v="sin compañia"/>
    <x v="1"/>
    <d v="2016-09-15T13:46:29"/>
    <x v="21"/>
    <d v="2016-09-22T00:00:00"/>
    <s v="Banco Estado"/>
    <m/>
    <s v="Banco de Chile"/>
    <x v="3"/>
    <n v="0"/>
    <n v="4000"/>
  </r>
  <r>
    <n v="168489"/>
    <n v="65598"/>
    <n v="141286714"/>
    <s v="sin compañia"/>
    <x v="1"/>
    <d v="2016-09-29T12:20:47"/>
    <x v="15"/>
    <d v="2016-11-02T00:00:00"/>
    <s v="Banco Estado"/>
    <m/>
    <s v="Banco de Chile"/>
    <x v="6"/>
    <n v="1"/>
    <n v="4000"/>
  </r>
  <r>
    <n v="168490"/>
    <n v="65599"/>
    <n v="150305985"/>
    <s v="sin compañia"/>
    <x v="1"/>
    <d v="2016-09-29T12:20:47"/>
    <x v="15"/>
    <d v="2016-10-04T00:00:00"/>
    <s v="Banco Estado"/>
    <m/>
    <s v="Banco de Chile"/>
    <x v="3"/>
    <n v="0"/>
    <n v="5000"/>
  </r>
  <r>
    <n v="158447"/>
    <n v="65599"/>
    <n v="150305985"/>
    <s v="sin compañia"/>
    <x v="1"/>
    <d v="2016-09-15T13:46:29"/>
    <x v="21"/>
    <d v="2016-09-22T00:00:00"/>
    <s v="Banco Estado"/>
    <m/>
    <s v="Banco de Chile"/>
    <x v="3"/>
    <n v="0"/>
    <n v="5000"/>
  </r>
  <r>
    <n v="180432"/>
    <n v="65599"/>
    <n v="150305985"/>
    <s v="sin compañia"/>
    <x v="1"/>
    <d v="2016-10-27T13:35:17"/>
    <x v="14"/>
    <d v="2016-11-08T00:00:00"/>
    <s v="Banco Estado"/>
    <m/>
    <s v="Banco de Chile"/>
    <x v="3"/>
    <n v="0"/>
    <n v="5000"/>
  </r>
  <r>
    <n v="193205"/>
    <n v="65599"/>
    <n v="150305985"/>
    <s v="sin compañia"/>
    <x v="1"/>
    <d v="2016-11-29T11:48:53"/>
    <x v="5"/>
    <d v="2016-12-02T00:00:00"/>
    <s v="Banco Estado"/>
    <m/>
    <s v="Banco de Chile"/>
    <x v="3"/>
    <n v="0"/>
    <n v="5000"/>
  </r>
  <r>
    <n v="207336"/>
    <n v="65599"/>
    <n v="150305985"/>
    <s v="sin compañia"/>
    <x v="1"/>
    <d v="2016-12-29T16:59:06"/>
    <x v="16"/>
    <d v="2017-01-05T00:00:00"/>
    <s v="Banco Estado"/>
    <m/>
    <s v="Banco de Chile"/>
    <x v="3"/>
    <n v="0"/>
    <n v="5000"/>
  </r>
  <r>
    <n v="256003"/>
    <n v="65599"/>
    <n v="150305985"/>
    <s v="sin compañia"/>
    <x v="1"/>
    <d v="2017-03-28T15:24:43"/>
    <x v="17"/>
    <d v="2017-04-20T00:00:00"/>
    <s v="Banco Estado"/>
    <m/>
    <s v="Banco de Chile"/>
    <x v="3"/>
    <n v="0"/>
    <n v="5000"/>
  </r>
  <r>
    <n v="238649"/>
    <n v="65599"/>
    <n v="150305985"/>
    <s v="sin compañia"/>
    <x v="1"/>
    <d v="2017-02-27T12:19:23"/>
    <x v="7"/>
    <d v="2017-03-02T00:00:00"/>
    <s v="Banco Estado"/>
    <m/>
    <s v="Banco de Chile"/>
    <x v="3"/>
    <n v="0"/>
    <n v="5000"/>
  </r>
  <r>
    <n v="222123"/>
    <n v="65599"/>
    <n v="150305985"/>
    <s v="sin compañia"/>
    <x v="1"/>
    <d v="2017-01-26T15:39:04"/>
    <x v="6"/>
    <d v="2017-02-02T00:00:00"/>
    <s v="Banco Estado"/>
    <m/>
    <s v="Banco de Chile"/>
    <x v="3"/>
    <n v="0"/>
    <n v="5000"/>
  </r>
  <r>
    <n v="274154"/>
    <n v="65599"/>
    <n v="150305985"/>
    <s v="sin compañia"/>
    <x v="1"/>
    <d v="2017-04-26T15:42:27"/>
    <x v="18"/>
    <d v="2017-06-06T00:00:00"/>
    <s v="Banco Estado"/>
    <m/>
    <s v="Banco de Chile"/>
    <x v="3"/>
    <n v="0"/>
    <n v="5000"/>
  </r>
  <r>
    <n v="319876"/>
    <n v="65599"/>
    <n v="150305985"/>
    <s v="sin compañia"/>
    <x v="1"/>
    <d v="2017-06-28T13:07:20"/>
    <x v="19"/>
    <d v="2017-07-28T00:00:00"/>
    <s v="Banco Estado"/>
    <m/>
    <s v="Banco de Chile"/>
    <x v="4"/>
    <n v="0"/>
    <n v="5000"/>
  </r>
  <r>
    <n v="297264"/>
    <n v="65599"/>
    <n v="150305985"/>
    <s v="sin compañia"/>
    <x v="1"/>
    <d v="2017-05-29T17:25:45"/>
    <x v="9"/>
    <d v="2017-07-04T00:00:00"/>
    <s v="Banco Estado"/>
    <m/>
    <s v="Banco de Chile"/>
    <x v="4"/>
    <n v="0"/>
    <n v="5000"/>
  </r>
  <r>
    <n v="344812"/>
    <n v="65599"/>
    <n v="150305985"/>
    <s v="sin compañia"/>
    <x v="1"/>
    <d v="2017-07-27T16:39:09"/>
    <x v="12"/>
    <d v="2017-08-16T00:00:00"/>
    <s v="Banco Estado"/>
    <m/>
    <s v="Banco de Chile"/>
    <x v="5"/>
    <n v="99"/>
    <n v="5000"/>
  </r>
  <r>
    <n v="180433"/>
    <n v="65601"/>
    <n v="96465718"/>
    <s v="sin compañia"/>
    <x v="1"/>
    <d v="2016-10-27T13:35:17"/>
    <x v="14"/>
    <d v="2016-11-08T00:00:00"/>
    <s v="Banco Estado"/>
    <m/>
    <s v="Banco de Chile"/>
    <x v="3"/>
    <n v="0"/>
    <n v="4000"/>
  </r>
  <r>
    <n v="158448"/>
    <n v="65601"/>
    <n v="96465718"/>
    <s v="sin compañia"/>
    <x v="1"/>
    <d v="2016-09-15T13:46:29"/>
    <x v="21"/>
    <d v="2016-09-22T00:00:00"/>
    <s v="Banco Estado"/>
    <m/>
    <s v="Banco de Chile"/>
    <x v="3"/>
    <n v="0"/>
    <n v="4000"/>
  </r>
  <r>
    <n v="168491"/>
    <n v="65601"/>
    <n v="96465718"/>
    <s v="sin compañia"/>
    <x v="1"/>
    <d v="2016-09-29T12:20:47"/>
    <x v="15"/>
    <d v="2016-10-04T00:00:00"/>
    <s v="Banco Estado"/>
    <m/>
    <s v="Banco de Chile"/>
    <x v="3"/>
    <n v="0"/>
    <n v="4000"/>
  </r>
  <r>
    <n v="207337"/>
    <n v="65601"/>
    <n v="96465718"/>
    <s v="sin compañia"/>
    <x v="1"/>
    <d v="2016-12-29T16:59:06"/>
    <x v="16"/>
    <d v="2017-01-05T00:00:00"/>
    <s v="Banco Estado"/>
    <m/>
    <s v="Banco de Chile"/>
    <x v="3"/>
    <n v="0"/>
    <n v="4000"/>
  </r>
  <r>
    <n v="193206"/>
    <n v="65601"/>
    <n v="96465718"/>
    <s v="sin compañia"/>
    <x v="1"/>
    <d v="2016-11-29T11:48:53"/>
    <x v="5"/>
    <d v="2016-12-02T00:00:00"/>
    <s v="Banco Estado"/>
    <m/>
    <s v="Banco de Chile"/>
    <x v="3"/>
    <n v="0"/>
    <n v="4000"/>
  </r>
  <r>
    <n v="222124"/>
    <n v="65601"/>
    <n v="96465718"/>
    <s v="sin compañia"/>
    <x v="1"/>
    <d v="2017-01-26T15:39:04"/>
    <x v="6"/>
    <d v="2017-02-02T00:00:00"/>
    <s v="Banco Estado"/>
    <m/>
    <s v="Banco de Chile"/>
    <x v="3"/>
    <n v="0"/>
    <n v="4000"/>
  </r>
  <r>
    <n v="238650"/>
    <n v="65601"/>
    <n v="96465718"/>
    <s v="sin compañia"/>
    <x v="1"/>
    <d v="2017-02-27T12:19:23"/>
    <x v="7"/>
    <d v="2017-03-02T00:00:00"/>
    <s v="Banco Estado"/>
    <m/>
    <s v="Banco de Chile"/>
    <x v="3"/>
    <n v="0"/>
    <n v="4000"/>
  </r>
  <r>
    <n v="256004"/>
    <n v="65601"/>
    <n v="96465718"/>
    <s v="sin compañia"/>
    <x v="1"/>
    <d v="2017-03-28T15:24:43"/>
    <x v="17"/>
    <d v="2017-04-20T00:00:00"/>
    <s v="Banco Estado"/>
    <m/>
    <s v="Banco de Chile"/>
    <x v="3"/>
    <n v="0"/>
    <n v="4000"/>
  </r>
  <r>
    <n v="274155"/>
    <n v="65601"/>
    <n v="96465718"/>
    <s v="sin compañia"/>
    <x v="1"/>
    <d v="2017-04-26T15:42:27"/>
    <x v="18"/>
    <d v="2017-05-04T00:00:00"/>
    <s v="Banco Estado"/>
    <m/>
    <s v="Banco de Chile"/>
    <x v="3"/>
    <n v="0"/>
    <n v="4000"/>
  </r>
  <r>
    <n v="297265"/>
    <n v="65601"/>
    <n v="96465718"/>
    <s v="sin compañia"/>
    <x v="1"/>
    <d v="2017-05-29T17:25:45"/>
    <x v="9"/>
    <d v="2017-06-06T00:00:00"/>
    <s v="Banco Estado"/>
    <m/>
    <s v="Banco de Chile"/>
    <x v="3"/>
    <n v="0"/>
    <n v="4000"/>
  </r>
  <r>
    <n v="319877"/>
    <n v="65601"/>
    <n v="96465718"/>
    <s v="sin compañia"/>
    <x v="1"/>
    <d v="2017-06-28T13:07:20"/>
    <x v="19"/>
    <d v="2017-07-04T00:00:00"/>
    <s v="Banco Estado"/>
    <m/>
    <s v="Banco de Chile"/>
    <x v="3"/>
    <n v="0"/>
    <n v="4000"/>
  </r>
  <r>
    <n v="344813"/>
    <n v="65601"/>
    <n v="96465718"/>
    <s v="sin compañia"/>
    <x v="1"/>
    <d v="2017-07-27T16:39:09"/>
    <x v="12"/>
    <d v="2017-08-02T00:00:00"/>
    <s v="Banco Estado"/>
    <m/>
    <s v="Banco de Chile"/>
    <x v="3"/>
    <n v="0"/>
    <n v="4000"/>
  </r>
  <r>
    <n v="158340"/>
    <n v="65602"/>
    <n v="176454784"/>
    <s v="sin compañia"/>
    <x v="1"/>
    <d v="2016-09-15T13:46:29"/>
    <x v="21"/>
    <d v="2016-10-04T00:00:00"/>
    <s v="Banco Estado"/>
    <m/>
    <s v="Banco de Chile"/>
    <x v="4"/>
    <n v="0"/>
    <n v="5000"/>
  </r>
  <r>
    <n v="180321"/>
    <n v="65602"/>
    <n v="176454784"/>
    <s v="sin compañia"/>
    <x v="1"/>
    <d v="2016-10-27T13:35:17"/>
    <x v="14"/>
    <d v="2016-11-29T00:00:00"/>
    <s v="Banco Estado"/>
    <m/>
    <s v="Banco de Chile"/>
    <x v="4"/>
    <n v="0"/>
    <n v="5000"/>
  </r>
  <r>
    <n v="168375"/>
    <n v="65602"/>
    <n v="176454784"/>
    <s v="sin compañia"/>
    <x v="1"/>
    <d v="2016-09-29T12:20:47"/>
    <x v="15"/>
    <d v="2016-11-02T00:00:00"/>
    <s v="Banco Estado"/>
    <m/>
    <s v="Banco de Chile"/>
    <x v="4"/>
    <n v="0"/>
    <n v="5000"/>
  </r>
  <r>
    <n v="207227"/>
    <n v="65602"/>
    <n v="176454784"/>
    <s v="sin compañia"/>
    <x v="1"/>
    <d v="2016-12-29T16:59:06"/>
    <x v="16"/>
    <d v="2017-01-31T00:00:00"/>
    <s v="Banco Estado"/>
    <m/>
    <s v="Banco de Chile"/>
    <x v="4"/>
    <n v="0"/>
    <n v="5000"/>
  </r>
  <r>
    <n v="193096"/>
    <n v="65602"/>
    <n v="176454784"/>
    <s v="sin compañia"/>
    <x v="1"/>
    <d v="2016-11-29T11:48:53"/>
    <x v="5"/>
    <d v="2017-01-09T00:00:00"/>
    <s v="Banco Estado"/>
    <m/>
    <s v="Banco de Chile"/>
    <x v="4"/>
    <n v="0"/>
    <n v="5000"/>
  </r>
  <r>
    <n v="222014"/>
    <n v="65602"/>
    <n v="176454784"/>
    <s v="sin compañia"/>
    <x v="1"/>
    <d v="2017-01-26T15:39:04"/>
    <x v="6"/>
    <d v="2017-03-01T00:00:00"/>
    <s v="Banco Estado"/>
    <m/>
    <s v="Banco de Chile"/>
    <x v="4"/>
    <n v="0"/>
    <n v="5000"/>
  </r>
  <r>
    <n v="255895"/>
    <n v="65602"/>
    <n v="176454784"/>
    <s v="sin compañia"/>
    <x v="1"/>
    <d v="2017-03-28T15:24:43"/>
    <x v="17"/>
    <d v="2017-05-04T00:00:00"/>
    <s v="Banco Estado"/>
    <m/>
    <s v="Banco de Chile"/>
    <x v="4"/>
    <n v="0"/>
    <n v="5000"/>
  </r>
  <r>
    <n v="238541"/>
    <n v="65602"/>
    <n v="176454784"/>
    <s v="sin compañia"/>
    <x v="1"/>
    <d v="2017-02-27T12:19:23"/>
    <x v="7"/>
    <d v="2017-04-04T00:00:00"/>
    <s v="Banco Estado"/>
    <m/>
    <s v="Banco de Chile"/>
    <x v="4"/>
    <n v="0"/>
    <n v="5000"/>
  </r>
  <r>
    <n v="297162"/>
    <n v="65602"/>
    <n v="176454784"/>
    <s v="sin compañia"/>
    <x v="1"/>
    <d v="2017-05-29T17:25:45"/>
    <x v="9"/>
    <d v="2017-07-04T00:00:00"/>
    <s v="Banco Estado"/>
    <m/>
    <s v="Banco de Chile"/>
    <x v="4"/>
    <n v="0"/>
    <n v="5000"/>
  </r>
  <r>
    <n v="274050"/>
    <n v="65602"/>
    <n v="176454784"/>
    <s v="sin compañia"/>
    <x v="1"/>
    <d v="2017-04-26T15:42:27"/>
    <x v="18"/>
    <d v="2017-06-06T00:00:00"/>
    <s v="Banco Estado"/>
    <m/>
    <s v="Banco de Chile"/>
    <x v="4"/>
    <n v="0"/>
    <n v="5000"/>
  </r>
  <r>
    <n v="319777"/>
    <n v="65602"/>
    <n v="176454784"/>
    <s v="sin compañia"/>
    <x v="1"/>
    <d v="2017-06-28T13:07:20"/>
    <x v="19"/>
    <d v="2017-07-28T00:00:00"/>
    <s v="Banco Estado"/>
    <m/>
    <s v="Banco de Chile"/>
    <x v="4"/>
    <n v="0"/>
    <n v="5000"/>
  </r>
  <r>
    <n v="344714"/>
    <n v="65602"/>
    <n v="176454784"/>
    <s v="sin compañia"/>
    <x v="1"/>
    <d v="2017-07-27T16:39:09"/>
    <x v="12"/>
    <d v="2017-08-16T00:00:00"/>
    <s v="Banco Estado"/>
    <m/>
    <s v="Banco de Chile"/>
    <x v="5"/>
    <n v="99"/>
    <n v="5000"/>
  </r>
  <r>
    <n v="168398"/>
    <n v="65603"/>
    <n v="115600737"/>
    <s v="sin compañia"/>
    <x v="1"/>
    <d v="2016-09-29T12:20:47"/>
    <x v="15"/>
    <d v="2016-10-04T00:00:00"/>
    <s v="Banco Scotiabank"/>
    <m/>
    <s v="Banco de Chile"/>
    <x v="3"/>
    <n v="0"/>
    <n v="20000"/>
  </r>
  <r>
    <n v="156957"/>
    <n v="65603"/>
    <n v="115600737"/>
    <s v="sin compañia"/>
    <x v="1"/>
    <d v="2016-08-26T16:39:45"/>
    <x v="1"/>
    <d v="2016-09-05T00:00:00"/>
    <s v="Banco Scotiabank"/>
    <m/>
    <s v="Banco de Chile"/>
    <x v="3"/>
    <n v="0"/>
    <n v="20000"/>
  </r>
  <r>
    <n v="180343"/>
    <n v="65603"/>
    <n v="115600737"/>
    <s v="sin compañia"/>
    <x v="1"/>
    <d v="2016-10-27T13:35:17"/>
    <x v="14"/>
    <d v="2016-11-08T00:00:00"/>
    <s v="Banco Scotiabank"/>
    <m/>
    <s v="Banco de Chile"/>
    <x v="3"/>
    <n v="0"/>
    <n v="20000"/>
  </r>
  <r>
    <n v="207249"/>
    <n v="65603"/>
    <n v="115600737"/>
    <s v="sin compañia"/>
    <x v="1"/>
    <d v="2016-12-29T16:59:06"/>
    <x v="16"/>
    <d v="2017-01-05T00:00:00"/>
    <s v="Banco Scotiabank"/>
    <m/>
    <s v="Banco de Chile"/>
    <x v="3"/>
    <n v="0"/>
    <n v="20000"/>
  </r>
  <r>
    <n v="193118"/>
    <n v="65603"/>
    <n v="115600737"/>
    <s v="sin compañia"/>
    <x v="1"/>
    <d v="2016-11-29T11:48:53"/>
    <x v="5"/>
    <d v="2016-12-02T00:00:00"/>
    <s v="Banco Scotiabank"/>
    <m/>
    <s v="Banco de Chile"/>
    <x v="3"/>
    <n v="0"/>
    <n v="20000"/>
  </r>
  <r>
    <n v="222036"/>
    <n v="65603"/>
    <n v="115600737"/>
    <s v="sin compañia"/>
    <x v="1"/>
    <d v="2017-01-26T15:39:04"/>
    <x v="6"/>
    <d v="2017-02-02T00:00:00"/>
    <s v="Banco Scotiabank"/>
    <m/>
    <s v="Banco de Chile"/>
    <x v="3"/>
    <n v="0"/>
    <n v="20000"/>
  </r>
  <r>
    <n v="238562"/>
    <n v="65603"/>
    <n v="115600737"/>
    <s v="sin compañia"/>
    <x v="1"/>
    <d v="2017-02-27T12:19:23"/>
    <x v="7"/>
    <d v="2017-03-02T00:00:00"/>
    <s v="Banco Scotiabank"/>
    <m/>
    <s v="Banco de Chile"/>
    <x v="3"/>
    <n v="0"/>
    <n v="20000"/>
  </r>
  <r>
    <n v="255916"/>
    <n v="65603"/>
    <n v="115600737"/>
    <s v="sin compañia"/>
    <x v="1"/>
    <d v="2017-03-28T15:24:43"/>
    <x v="17"/>
    <d v="2017-04-04T00:00:00"/>
    <s v="Banco Scotiabank"/>
    <m/>
    <s v="Banco de Chile"/>
    <x v="3"/>
    <n v="0"/>
    <n v="20000"/>
  </r>
  <r>
    <n v="297182"/>
    <n v="65603"/>
    <n v="115600737"/>
    <s v="sin compañia"/>
    <x v="1"/>
    <d v="2017-05-29T17:25:45"/>
    <x v="9"/>
    <d v="2017-06-06T00:00:00"/>
    <s v="Banco Scotiabank"/>
    <m/>
    <s v="Banco de Chile"/>
    <x v="3"/>
    <n v="0"/>
    <n v="20000"/>
  </r>
  <r>
    <n v="274070"/>
    <n v="65603"/>
    <n v="115600737"/>
    <s v="sin compañia"/>
    <x v="1"/>
    <d v="2017-04-26T15:42:27"/>
    <x v="18"/>
    <d v="2017-05-04T00:00:00"/>
    <s v="Banco Scotiabank"/>
    <m/>
    <s v="Banco de Chile"/>
    <x v="3"/>
    <n v="0"/>
    <n v="20000"/>
  </r>
  <r>
    <n v="319795"/>
    <n v="65603"/>
    <n v="115600737"/>
    <s v="sin compañia"/>
    <x v="1"/>
    <d v="2017-06-28T13:07:20"/>
    <x v="19"/>
    <d v="2017-07-04T00:00:00"/>
    <s v="Banco Scotiabank"/>
    <m/>
    <s v="Banco de Chile"/>
    <x v="3"/>
    <n v="0"/>
    <n v="20000"/>
  </r>
  <r>
    <n v="344732"/>
    <n v="65603"/>
    <n v="115600737"/>
    <s v="sin compañia"/>
    <x v="1"/>
    <d v="2017-07-27T16:39:09"/>
    <x v="12"/>
    <d v="2017-08-02T00:00:00"/>
    <s v="Banco Scotiabank"/>
    <m/>
    <s v="Banco de Chile"/>
    <x v="3"/>
    <n v="0"/>
    <n v="20000"/>
  </r>
  <r>
    <n v="180344"/>
    <n v="65604"/>
    <s v="8767651K"/>
    <s v="sin compañia"/>
    <x v="1"/>
    <d v="2016-10-27T13:35:17"/>
    <x v="14"/>
    <d v="2016-11-08T00:00:00"/>
    <s v="Banco Scotiabank"/>
    <m/>
    <s v="Banco de Chile"/>
    <x v="3"/>
    <n v="0"/>
    <n v="4000"/>
  </r>
  <r>
    <n v="156958"/>
    <n v="65604"/>
    <s v="8767651K"/>
    <s v="sin compañia"/>
    <x v="1"/>
    <d v="2016-08-26T16:39:45"/>
    <x v="1"/>
    <d v="2016-09-05T00:00:00"/>
    <s v="Banco Scotiabank"/>
    <m/>
    <s v="Banco de Chile"/>
    <x v="3"/>
    <n v="0"/>
    <n v="4000"/>
  </r>
  <r>
    <n v="168399"/>
    <n v="65604"/>
    <s v="8767651K"/>
    <s v="sin compañia"/>
    <x v="1"/>
    <d v="2016-09-29T12:20:47"/>
    <x v="15"/>
    <d v="2016-10-04T00:00:00"/>
    <s v="Banco Scotiabank"/>
    <m/>
    <s v="Banco de Chile"/>
    <x v="3"/>
    <n v="0"/>
    <n v="4000"/>
  </r>
  <r>
    <n v="193119"/>
    <n v="65604"/>
    <s v="8767651K"/>
    <s v="sin compañia"/>
    <x v="1"/>
    <d v="2016-11-29T11:48:53"/>
    <x v="5"/>
    <d v="2016-12-02T00:00:00"/>
    <s v="Banco Scotiabank"/>
    <m/>
    <s v="Banco de Chile"/>
    <x v="3"/>
    <n v="0"/>
    <n v="4000"/>
  </r>
  <r>
    <n v="207250"/>
    <n v="65604"/>
    <s v="8767651K"/>
    <s v="sin compañia"/>
    <x v="1"/>
    <d v="2016-12-29T16:59:06"/>
    <x v="16"/>
    <d v="2017-01-05T00:00:00"/>
    <s v="Banco Scotiabank"/>
    <m/>
    <s v="Banco de Chile"/>
    <x v="3"/>
    <n v="0"/>
    <n v="4000"/>
  </r>
  <r>
    <n v="255917"/>
    <n v="65604"/>
    <s v="8767651K"/>
    <s v="sin compañia"/>
    <x v="1"/>
    <d v="2017-03-28T15:24:43"/>
    <x v="17"/>
    <d v="2017-04-04T00:00:00"/>
    <s v="Banco Scotiabank"/>
    <m/>
    <s v="Banco de Chile"/>
    <x v="3"/>
    <n v="0"/>
    <n v="4000"/>
  </r>
  <r>
    <n v="238563"/>
    <n v="65604"/>
    <s v="8767651K"/>
    <s v="sin compañia"/>
    <x v="1"/>
    <d v="2017-02-27T12:19:23"/>
    <x v="7"/>
    <d v="2017-03-02T00:00:00"/>
    <s v="Banco Scotiabank"/>
    <m/>
    <s v="Banco de Chile"/>
    <x v="3"/>
    <n v="0"/>
    <n v="4000"/>
  </r>
  <r>
    <n v="222037"/>
    <n v="65604"/>
    <s v="8767651K"/>
    <s v="sin compañia"/>
    <x v="1"/>
    <d v="2017-01-26T15:39:04"/>
    <x v="6"/>
    <d v="2017-02-02T00:00:00"/>
    <s v="Banco Scotiabank"/>
    <m/>
    <s v="Banco de Chile"/>
    <x v="3"/>
    <n v="0"/>
    <n v="4000"/>
  </r>
  <r>
    <n v="274071"/>
    <n v="65604"/>
    <s v="8767651K"/>
    <s v="sin compañia"/>
    <x v="1"/>
    <d v="2017-04-26T15:42:27"/>
    <x v="18"/>
    <d v="2017-05-04T00:00:00"/>
    <s v="Banco Scotiabank"/>
    <m/>
    <s v="Banco de Chile"/>
    <x v="3"/>
    <n v="0"/>
    <n v="4000"/>
  </r>
  <r>
    <n v="297183"/>
    <n v="65604"/>
    <s v="8767651K"/>
    <s v="sin compañia"/>
    <x v="1"/>
    <d v="2017-05-29T17:25:45"/>
    <x v="9"/>
    <d v="2017-06-06T00:00:00"/>
    <s v="Banco Scotiabank"/>
    <m/>
    <s v="Banco de Chile"/>
    <x v="3"/>
    <n v="0"/>
    <n v="4000"/>
  </r>
  <r>
    <n v="319796"/>
    <n v="65604"/>
    <s v="8767651K"/>
    <s v="sin compañia"/>
    <x v="1"/>
    <d v="2017-06-28T13:07:20"/>
    <x v="19"/>
    <d v="2017-07-04T00:00:00"/>
    <s v="Banco Scotiabank"/>
    <m/>
    <s v="Banco de Chile"/>
    <x v="3"/>
    <n v="0"/>
    <n v="4000"/>
  </r>
  <r>
    <n v="344733"/>
    <n v="65604"/>
    <s v="8767651K"/>
    <s v="sin compañia"/>
    <x v="1"/>
    <d v="2017-07-27T16:39:09"/>
    <x v="12"/>
    <d v="2017-08-02T00:00:00"/>
    <s v="Banco Scotiabank"/>
    <m/>
    <s v="Banco de Chile"/>
    <x v="3"/>
    <n v="0"/>
    <n v="4000"/>
  </r>
  <r>
    <n v="168376"/>
    <n v="65605"/>
    <n v="120962418"/>
    <s v="sin compañia"/>
    <x v="1"/>
    <d v="2016-09-29T12:20:47"/>
    <x v="15"/>
    <d v="2016-10-04T00:00:00"/>
    <s v="Banco Estado"/>
    <m/>
    <s v="Banco de Chile"/>
    <x v="3"/>
    <n v="0"/>
    <n v="4000"/>
  </r>
  <r>
    <n v="180322"/>
    <n v="65605"/>
    <n v="120962418"/>
    <s v="sin compañia"/>
    <x v="1"/>
    <d v="2016-10-27T13:35:17"/>
    <x v="14"/>
    <d v="2016-11-08T00:00:00"/>
    <s v="Banco Estado"/>
    <m/>
    <s v="Banco de Chile"/>
    <x v="3"/>
    <n v="0"/>
    <n v="4000"/>
  </r>
  <r>
    <n v="158341"/>
    <n v="65605"/>
    <n v="120962418"/>
    <s v="sin compañia"/>
    <x v="1"/>
    <d v="2016-09-15T13:46:29"/>
    <x v="21"/>
    <d v="2016-09-22T00:00:00"/>
    <s v="Banco Estado"/>
    <m/>
    <s v="Banco de Chile"/>
    <x v="3"/>
    <n v="0"/>
    <n v="4000"/>
  </r>
  <r>
    <n v="193097"/>
    <n v="65605"/>
    <n v="120962418"/>
    <s v="sin compañia"/>
    <x v="1"/>
    <d v="2016-11-29T11:48:53"/>
    <x v="5"/>
    <d v="2016-12-02T00:00:00"/>
    <s v="Banco Estado"/>
    <m/>
    <s v="Banco de Chile"/>
    <x v="3"/>
    <n v="0"/>
    <n v="4000"/>
  </r>
  <r>
    <n v="207228"/>
    <n v="65605"/>
    <n v="120962418"/>
    <s v="sin compañia"/>
    <x v="1"/>
    <d v="2016-12-29T16:59:06"/>
    <x v="16"/>
    <d v="2017-01-05T00:00:00"/>
    <s v="Banco Estado"/>
    <m/>
    <s v="Banco de Chile"/>
    <x v="3"/>
    <n v="0"/>
    <n v="4000"/>
  </r>
  <r>
    <n v="238542"/>
    <n v="65605"/>
    <n v="120962418"/>
    <s v="sin compañia"/>
    <x v="1"/>
    <d v="2017-02-27T12:19:23"/>
    <x v="7"/>
    <d v="2017-03-02T00:00:00"/>
    <s v="Banco Estado"/>
    <m/>
    <s v="Banco de Chile"/>
    <x v="3"/>
    <n v="0"/>
    <n v="4000"/>
  </r>
  <r>
    <n v="255896"/>
    <n v="65605"/>
    <n v="120962418"/>
    <s v="sin compañia"/>
    <x v="1"/>
    <d v="2017-03-28T15:24:43"/>
    <x v="17"/>
    <d v="2017-04-04T00:00:00"/>
    <s v="Banco Estado"/>
    <m/>
    <s v="Banco de Chile"/>
    <x v="3"/>
    <n v="0"/>
    <n v="4000"/>
  </r>
  <r>
    <n v="222015"/>
    <n v="65605"/>
    <n v="120962418"/>
    <s v="sin compañia"/>
    <x v="1"/>
    <d v="2017-01-26T15:39:04"/>
    <x v="6"/>
    <d v="2017-02-02T00:00:00"/>
    <s v="Banco Estado"/>
    <m/>
    <s v="Banco de Chile"/>
    <x v="3"/>
    <n v="0"/>
    <n v="4000"/>
  </r>
  <r>
    <n v="274051"/>
    <n v="65605"/>
    <n v="120962418"/>
    <s v="sin compañia"/>
    <x v="1"/>
    <d v="2017-04-26T15:42:27"/>
    <x v="18"/>
    <d v="2017-05-04T00:00:00"/>
    <s v="Banco Estado"/>
    <m/>
    <s v="Banco de Chile"/>
    <x v="3"/>
    <n v="0"/>
    <n v="4000"/>
  </r>
  <r>
    <n v="297163"/>
    <n v="65605"/>
    <n v="120962418"/>
    <s v="sin compañia"/>
    <x v="1"/>
    <d v="2017-05-29T17:25:45"/>
    <x v="9"/>
    <d v="2017-06-08T00:00:00"/>
    <s v="Banco Estado"/>
    <m/>
    <s v="Banco de Chile"/>
    <x v="3"/>
    <n v="0"/>
    <n v="4000"/>
  </r>
  <r>
    <n v="158342"/>
    <n v="65606"/>
    <n v="165529561"/>
    <s v="sin compañia"/>
    <x v="1"/>
    <d v="2016-09-15T13:46:29"/>
    <x v="21"/>
    <d v="2016-10-04T00:00:00"/>
    <s v="Banco Estado"/>
    <m/>
    <s v="Banco de Chile"/>
    <x v="4"/>
    <n v="0"/>
    <n v="5000"/>
  </r>
  <r>
    <n v="180323"/>
    <n v="65606"/>
    <n v="165529561"/>
    <s v="sin compañia"/>
    <x v="1"/>
    <d v="2016-10-27T13:35:17"/>
    <x v="14"/>
    <d v="2016-11-29T00:00:00"/>
    <s v="Banco Estado"/>
    <m/>
    <s v="Banco de Chile"/>
    <x v="4"/>
    <n v="0"/>
    <n v="5000"/>
  </r>
  <r>
    <n v="168377"/>
    <n v="65606"/>
    <n v="165529561"/>
    <s v="sin compañia"/>
    <x v="1"/>
    <d v="2016-09-29T12:20:47"/>
    <x v="15"/>
    <d v="2016-11-02T00:00:00"/>
    <s v="Banco Estado"/>
    <m/>
    <s v="Banco de Chile"/>
    <x v="4"/>
    <n v="0"/>
    <n v="5000"/>
  </r>
  <r>
    <n v="207229"/>
    <n v="65606"/>
    <n v="165529561"/>
    <s v="sin compañia"/>
    <x v="1"/>
    <d v="2016-12-29T16:59:06"/>
    <x v="16"/>
    <d v="2017-01-05T00:00:00"/>
    <s v="Banco Estado"/>
    <m/>
    <s v="Banco de Chile"/>
    <x v="3"/>
    <n v="0"/>
    <n v="5000"/>
  </r>
  <r>
    <n v="193098"/>
    <n v="65606"/>
    <n v="165529561"/>
    <s v="sin compañia"/>
    <x v="1"/>
    <d v="2016-11-29T11:48:53"/>
    <x v="5"/>
    <d v="2016-12-26T00:00:00"/>
    <s v="Banco Estado"/>
    <m/>
    <s v="Banco de Chile"/>
    <x v="3"/>
    <n v="0"/>
    <n v="5000"/>
  </r>
  <r>
    <n v="222016"/>
    <n v="65606"/>
    <n v="165529561"/>
    <s v="sin compañia"/>
    <x v="1"/>
    <d v="2017-01-26T15:39:04"/>
    <x v="6"/>
    <d v="2017-02-16T00:00:00"/>
    <s v="Banco Estado"/>
    <m/>
    <s v="Banco de Chile"/>
    <x v="3"/>
    <n v="0"/>
    <n v="5000"/>
  </r>
  <r>
    <n v="255897"/>
    <n v="65606"/>
    <n v="165529561"/>
    <s v="sin compañia"/>
    <x v="1"/>
    <d v="2017-03-28T15:24:43"/>
    <x v="17"/>
    <d v="2017-04-04T00:00:00"/>
    <s v="Banco Estado"/>
    <m/>
    <s v="Banco de Chile"/>
    <x v="3"/>
    <n v="0"/>
    <n v="5000"/>
  </r>
  <r>
    <n v="238543"/>
    <n v="65606"/>
    <n v="165529561"/>
    <s v="sin compañia"/>
    <x v="1"/>
    <d v="2017-02-27T12:19:23"/>
    <x v="7"/>
    <d v="2017-04-04T00:00:00"/>
    <s v="Banco Estado"/>
    <m/>
    <s v="Banco de Chile"/>
    <x v="3"/>
    <n v="0"/>
    <n v="5000"/>
  </r>
  <r>
    <n v="297164"/>
    <n v="65606"/>
    <n v="165529561"/>
    <s v="sin compañia"/>
    <x v="1"/>
    <d v="2017-05-29T17:25:45"/>
    <x v="9"/>
    <d v="2017-06-06T00:00:00"/>
    <s v="Banco Estado"/>
    <m/>
    <s v="Banco de Chile"/>
    <x v="3"/>
    <n v="0"/>
    <n v="5000"/>
  </r>
  <r>
    <n v="274052"/>
    <n v="65606"/>
    <n v="165529561"/>
    <s v="sin compañia"/>
    <x v="1"/>
    <d v="2017-04-26T15:42:27"/>
    <x v="18"/>
    <d v="2017-05-04T00:00:00"/>
    <s v="Banco Estado"/>
    <m/>
    <s v="Banco de Chile"/>
    <x v="3"/>
    <n v="0"/>
    <n v="5000"/>
  </r>
  <r>
    <n v="319778"/>
    <n v="65606"/>
    <n v="165529561"/>
    <s v="sin compañia"/>
    <x v="1"/>
    <d v="2017-06-28T13:07:20"/>
    <x v="19"/>
    <d v="2017-07-04T00:00:00"/>
    <s v="Banco Estado"/>
    <m/>
    <s v="Banco de Chile"/>
    <x v="3"/>
    <n v="0"/>
    <n v="5000"/>
  </r>
  <r>
    <n v="344715"/>
    <n v="65606"/>
    <n v="165529561"/>
    <s v="sin compañia"/>
    <x v="1"/>
    <d v="2017-07-27T16:39:09"/>
    <x v="12"/>
    <d v="2017-08-02T00:00:00"/>
    <s v="Banco Estado"/>
    <m/>
    <s v="Banco de Chile"/>
    <x v="3"/>
    <n v="0"/>
    <n v="5000"/>
  </r>
  <r>
    <n v="168378"/>
    <n v="65607"/>
    <s v="17627896K"/>
    <s v="sin compañia"/>
    <x v="1"/>
    <d v="2016-09-29T12:20:47"/>
    <x v="15"/>
    <d v="2016-11-02T00:00:00"/>
    <s v="Banco Estado"/>
    <m/>
    <s v="Banco de Chile"/>
    <x v="4"/>
    <n v="0"/>
    <n v="5000"/>
  </r>
  <r>
    <n v="180324"/>
    <n v="65607"/>
    <s v="17627896K"/>
    <s v="sin compañia"/>
    <x v="1"/>
    <d v="2016-10-27T13:35:17"/>
    <x v="14"/>
    <d v="2016-11-29T00:00:00"/>
    <s v="Banco Estado"/>
    <m/>
    <s v="Banco de Chile"/>
    <x v="4"/>
    <n v="0"/>
    <n v="5000"/>
  </r>
  <r>
    <n v="158343"/>
    <n v="65607"/>
    <s v="17627896K"/>
    <s v="sin compañia"/>
    <x v="1"/>
    <d v="2016-09-15T13:46:29"/>
    <x v="21"/>
    <d v="2016-10-04T00:00:00"/>
    <s v="Banco Estado"/>
    <m/>
    <s v="Banco de Chile"/>
    <x v="4"/>
    <n v="0"/>
    <n v="5000"/>
  </r>
  <r>
    <n v="193099"/>
    <n v="65607"/>
    <s v="17627896K"/>
    <s v="sin compañia"/>
    <x v="1"/>
    <d v="2016-11-29T11:48:53"/>
    <x v="5"/>
    <d v="2017-01-09T00:00:00"/>
    <s v="Banco Estado"/>
    <m/>
    <s v="Banco de Chile"/>
    <x v="4"/>
    <n v="0"/>
    <n v="5000"/>
  </r>
  <r>
    <n v="207230"/>
    <n v="65607"/>
    <s v="17627896K"/>
    <s v="sin compañia"/>
    <x v="1"/>
    <d v="2016-12-29T16:59:06"/>
    <x v="16"/>
    <d v="2017-01-31T00:00:00"/>
    <s v="Banco Estado"/>
    <m/>
    <s v="Banco de Chile"/>
    <x v="4"/>
    <n v="0"/>
    <n v="5000"/>
  </r>
  <r>
    <n v="238544"/>
    <n v="65607"/>
    <s v="17627896K"/>
    <s v="sin compañia"/>
    <x v="1"/>
    <d v="2017-02-27T12:19:23"/>
    <x v="7"/>
    <d v="2017-04-04T00:00:00"/>
    <s v="Banco Estado"/>
    <m/>
    <s v="Banco de Chile"/>
    <x v="4"/>
    <n v="0"/>
    <n v="5000"/>
  </r>
  <r>
    <n v="255898"/>
    <n v="65607"/>
    <s v="17627896K"/>
    <s v="sin compañia"/>
    <x v="1"/>
    <d v="2017-03-28T15:24:43"/>
    <x v="17"/>
    <d v="2017-05-04T00:00:00"/>
    <s v="Banco Estado"/>
    <m/>
    <s v="Banco de Chile"/>
    <x v="4"/>
    <n v="0"/>
    <n v="5000"/>
  </r>
  <r>
    <n v="222017"/>
    <n v="65607"/>
    <s v="17627896K"/>
    <s v="sin compañia"/>
    <x v="1"/>
    <d v="2017-01-26T15:39:04"/>
    <x v="6"/>
    <d v="2017-03-01T00:00:00"/>
    <s v="Banco Estado"/>
    <m/>
    <s v="Banco de Chile"/>
    <x v="4"/>
    <n v="0"/>
    <n v="5000"/>
  </r>
  <r>
    <n v="274053"/>
    <n v="65607"/>
    <s v="17627896K"/>
    <s v="sin compañia"/>
    <x v="1"/>
    <d v="2017-04-26T15:42:27"/>
    <x v="18"/>
    <d v="2017-06-06T00:00:00"/>
    <s v="Banco Estado"/>
    <m/>
    <s v="Banco de Chile"/>
    <x v="4"/>
    <n v="0"/>
    <n v="5000"/>
  </r>
  <r>
    <n v="297165"/>
    <n v="65607"/>
    <s v="17627896K"/>
    <s v="sin compañia"/>
    <x v="1"/>
    <d v="2017-05-29T17:25:45"/>
    <x v="9"/>
    <d v="2017-07-04T00:00:00"/>
    <s v="Banco Estado"/>
    <m/>
    <s v="Banco de Chile"/>
    <x v="6"/>
    <n v="1"/>
    <n v="5000"/>
  </r>
  <r>
    <n v="158344"/>
    <n v="65608"/>
    <n v="117314502"/>
    <s v="sin compañia"/>
    <x v="1"/>
    <d v="2016-09-15T13:46:29"/>
    <x v="21"/>
    <d v="2016-10-04T00:00:00"/>
    <s v="Banco Estado"/>
    <m/>
    <s v="Banco de Chile"/>
    <x v="4"/>
    <n v="0"/>
    <n v="6000"/>
  </r>
  <r>
    <n v="168379"/>
    <n v="65608"/>
    <n v="117314502"/>
    <s v="sin compañia"/>
    <x v="1"/>
    <d v="2016-09-29T12:20:47"/>
    <x v="15"/>
    <d v="2016-10-04T00:00:00"/>
    <s v="Banco Estado"/>
    <m/>
    <s v="Banco de Chile"/>
    <x v="3"/>
    <n v="0"/>
    <n v="6000"/>
  </r>
  <r>
    <n v="168400"/>
    <n v="65609"/>
    <n v="136679244"/>
    <s v="sin compañia"/>
    <x v="1"/>
    <d v="2016-09-29T12:20:47"/>
    <x v="15"/>
    <d v="2016-10-04T00:00:00"/>
    <s v="Banco Chile"/>
    <m/>
    <s v="Banco de Chile"/>
    <x v="3"/>
    <n v="0"/>
    <n v="4000"/>
  </r>
  <r>
    <n v="180345"/>
    <n v="65609"/>
    <n v="136679244"/>
    <s v="sin compañia"/>
    <x v="1"/>
    <d v="2016-10-27T13:35:17"/>
    <x v="14"/>
    <d v="2016-11-08T00:00:00"/>
    <s v="Banco Chile"/>
    <m/>
    <s v="Banco de Chile"/>
    <x v="3"/>
    <n v="0"/>
    <n v="4000"/>
  </r>
  <r>
    <n v="158363"/>
    <n v="65609"/>
    <n v="136679244"/>
    <s v="sin compañia"/>
    <x v="1"/>
    <d v="2016-09-15T13:46:29"/>
    <x v="21"/>
    <d v="2016-09-22T00:00:00"/>
    <s v="Banco Chile"/>
    <m/>
    <s v="Banco de Chile"/>
    <x v="3"/>
    <n v="0"/>
    <n v="4000"/>
  </r>
  <r>
    <n v="207251"/>
    <n v="65609"/>
    <n v="136679244"/>
    <s v="sin compañia"/>
    <x v="1"/>
    <d v="2016-12-29T16:59:06"/>
    <x v="16"/>
    <d v="2017-01-05T00:00:00"/>
    <s v="Banco Chile"/>
    <m/>
    <s v="Banco de Chile"/>
    <x v="3"/>
    <n v="0"/>
    <n v="4000"/>
  </r>
  <r>
    <n v="193120"/>
    <n v="65609"/>
    <n v="136679244"/>
    <s v="sin compañia"/>
    <x v="1"/>
    <d v="2016-11-29T11:48:53"/>
    <x v="5"/>
    <d v="2016-12-02T00:00:00"/>
    <s v="Banco Chile"/>
    <m/>
    <s v="Banco de Chile"/>
    <x v="3"/>
    <n v="0"/>
    <n v="4000"/>
  </r>
  <r>
    <n v="222038"/>
    <n v="65609"/>
    <n v="136679244"/>
    <s v="sin compañia"/>
    <x v="1"/>
    <d v="2017-01-26T15:39:04"/>
    <x v="6"/>
    <d v="2017-02-02T00:00:00"/>
    <s v="Banco Chile"/>
    <m/>
    <s v="Banco de Chile"/>
    <x v="3"/>
    <n v="0"/>
    <n v="4000"/>
  </r>
  <r>
    <n v="238564"/>
    <n v="65609"/>
    <n v="136679244"/>
    <s v="sin compañia"/>
    <x v="1"/>
    <d v="2017-02-27T12:19:23"/>
    <x v="7"/>
    <d v="2017-03-02T00:00:00"/>
    <s v="Banco Chile"/>
    <m/>
    <s v="Banco de Chile"/>
    <x v="10"/>
    <n v="0"/>
    <n v="4000"/>
  </r>
  <r>
    <n v="255918"/>
    <n v="65609"/>
    <n v="136679244"/>
    <s v="sin compañia"/>
    <x v="1"/>
    <d v="2017-03-28T15:24:43"/>
    <x v="17"/>
    <d v="2017-04-04T00:00:00"/>
    <s v="Banco Chile"/>
    <m/>
    <s v="Banco de Chile"/>
    <x v="10"/>
    <n v="0"/>
    <n v="4000"/>
  </r>
  <r>
    <n v="183101"/>
    <n v="65610"/>
    <n v="57707941"/>
    <s v="sin compañia"/>
    <x v="0"/>
    <d v="2016-10-27T13:36:23"/>
    <x v="0"/>
    <d v="2016-11-08T00:00:00"/>
    <s v="N/A"/>
    <m/>
    <s v="Banco de Chile"/>
    <x v="0"/>
    <n v="0"/>
    <n v="3000"/>
  </r>
  <r>
    <n v="158221"/>
    <n v="65610"/>
    <n v="57707941"/>
    <s v="sin compañia"/>
    <x v="0"/>
    <d v="2016-08-26T16:44:44"/>
    <x v="1"/>
    <d v="2016-09-05T00:00:00"/>
    <s v="N/A"/>
    <m/>
    <s v="Banco de Chile"/>
    <x v="0"/>
    <n v="0"/>
    <n v="3000"/>
  </r>
  <r>
    <n v="170563"/>
    <n v="65610"/>
    <n v="57707941"/>
    <s v="sin compañia"/>
    <x v="0"/>
    <d v="2016-09-29T14:18:20"/>
    <x v="3"/>
    <d v="2016-10-04T00:00:00"/>
    <s v="N/A"/>
    <m/>
    <s v="Banco de Chile"/>
    <x v="0"/>
    <n v="0"/>
    <n v="3000"/>
  </r>
  <r>
    <n v="196874"/>
    <n v="65610"/>
    <n v="57707941"/>
    <s v="sin compañia"/>
    <x v="0"/>
    <d v="2016-11-29T12:15:21"/>
    <x v="5"/>
    <d v="2016-12-02T00:00:00"/>
    <s v="N/A"/>
    <m/>
    <s v="Banco de Chile"/>
    <x v="0"/>
    <n v="0"/>
    <n v="3000"/>
  </r>
  <r>
    <n v="211859"/>
    <n v="65610"/>
    <n v="57707941"/>
    <s v="sin compañia"/>
    <x v="0"/>
    <d v="2016-12-29T17:00:06"/>
    <x v="4"/>
    <d v="2017-01-05T00:00:00"/>
    <s v="N/A"/>
    <m/>
    <s v="Banco de Chile"/>
    <x v="0"/>
    <n v="0"/>
    <n v="3000"/>
  </r>
  <r>
    <n v="227548"/>
    <n v="65610"/>
    <n v="57707941"/>
    <s v="sin compañia"/>
    <x v="0"/>
    <d v="2017-01-26T15:42:46"/>
    <x v="6"/>
    <d v="2017-02-02T00:00:00"/>
    <s v="N/A"/>
    <m/>
    <s v="Banco de Chile"/>
    <x v="0"/>
    <n v="0"/>
    <n v="3000"/>
  </r>
  <r>
    <n v="245560"/>
    <n v="65610"/>
    <n v="57707941"/>
    <s v="sin compañia"/>
    <x v="0"/>
    <d v="2017-02-27T12:21:12"/>
    <x v="7"/>
    <d v="2017-03-09T00:00:00"/>
    <s v="N/A"/>
    <m/>
    <s v="Banco de Chile"/>
    <x v="1"/>
    <s v="TARJETA CON PROBLEMAS, CONTACTE A SU CLIENTE"/>
    <n v="3000"/>
  </r>
  <r>
    <n v="283836"/>
    <n v="65610"/>
    <n v="57707941"/>
    <s v="sin compañia"/>
    <x v="0"/>
    <d v="2017-04-26T15:45:17"/>
    <x v="10"/>
    <d v="2017-05-04T00:00:00"/>
    <s v="N/A"/>
    <m/>
    <s v="Banco de Chile"/>
    <x v="1"/>
    <s v="TARJETA CON PROBLEMAS, CONTACTE A SU CLIENTE"/>
    <n v="3000"/>
  </r>
  <r>
    <n v="287554"/>
    <n v="65610"/>
    <n v="57707941"/>
    <s v="sin compañia"/>
    <x v="0"/>
    <d v="2017-05-29T17:17:41"/>
    <x v="9"/>
    <d v="2017-06-19T00:00:00"/>
    <s v="N/A"/>
    <m/>
    <s v="Banco de Chile"/>
    <x v="1"/>
    <s v="TARJETA CON PROBLEMAS, CONTACTE A SU CLIENTE"/>
    <n v="3000"/>
  </r>
  <r>
    <n v="264161"/>
    <n v="65610"/>
    <n v="57707941"/>
    <s v="sin compañia"/>
    <x v="0"/>
    <d v="2017-03-28T15:29:12"/>
    <x v="8"/>
    <d v="2017-04-20T00:00:00"/>
    <s v="N/A"/>
    <m/>
    <s v="Banco de Chile"/>
    <x v="1"/>
    <s v="TARJETA CON PROBLEMAS, CONTACTE A SU CLIENTE"/>
    <n v="3000"/>
  </r>
  <r>
    <n v="333773"/>
    <n v="65610"/>
    <n v="57707941"/>
    <s v="sin compañia"/>
    <x v="0"/>
    <d v="2017-06-28T13:25:35"/>
    <x v="11"/>
    <d v="2017-07-20T00:00:00"/>
    <s v="N/A"/>
    <m/>
    <s v="Banco de Chile"/>
    <x v="1"/>
    <s v="TARJETA CON PROBLEMAS, CONTACTE A SU CLIENTE"/>
    <n v="3000"/>
  </r>
  <r>
    <n v="360345"/>
    <n v="65610"/>
    <n v="57707941"/>
    <s v="sin compañia"/>
    <x v="0"/>
    <d v="2017-07-27T17:19:05"/>
    <x v="12"/>
    <d v="2017-08-21T00:00:00"/>
    <s v="N/A"/>
    <m/>
    <s v="Banco de Chile"/>
    <x v="2"/>
    <s v="TARJETA CON PROBLEMAS, CONTACTE A SU CLIENTE"/>
    <n v="3000"/>
  </r>
  <r>
    <n v="168492"/>
    <n v="65612"/>
    <n v="169904944"/>
    <s v="sin compañia"/>
    <x v="1"/>
    <d v="2016-09-29T12:20:47"/>
    <x v="15"/>
    <d v="2016-10-04T00:00:00"/>
    <s v="Banco Estado"/>
    <m/>
    <s v="Banco de Chile"/>
    <x v="3"/>
    <n v="0"/>
    <n v="4000"/>
  </r>
  <r>
    <n v="158449"/>
    <n v="65612"/>
    <n v="169904944"/>
    <s v="sin compañia"/>
    <x v="1"/>
    <d v="2016-09-15T13:46:29"/>
    <x v="21"/>
    <d v="2016-09-22T00:00:00"/>
    <s v="Banco Estado"/>
    <m/>
    <s v="Banco de Chile"/>
    <x v="3"/>
    <n v="0"/>
    <n v="4000"/>
  </r>
  <r>
    <n v="180434"/>
    <n v="65612"/>
    <n v="169904944"/>
    <s v="sin compañia"/>
    <x v="1"/>
    <d v="2016-10-27T13:35:17"/>
    <x v="14"/>
    <d v="2016-11-08T00:00:00"/>
    <s v="Banco Estado"/>
    <m/>
    <s v="Banco de Chile"/>
    <x v="3"/>
    <n v="0"/>
    <n v="4000"/>
  </r>
  <r>
    <n v="193207"/>
    <n v="65612"/>
    <n v="169904944"/>
    <s v="sin compañia"/>
    <x v="1"/>
    <d v="2016-11-29T11:48:53"/>
    <x v="5"/>
    <d v="2016-12-26T00:00:00"/>
    <s v="Banco Estado"/>
    <m/>
    <s v="Banco de Chile"/>
    <x v="3"/>
    <n v="0"/>
    <n v="4000"/>
  </r>
  <r>
    <n v="207338"/>
    <n v="65612"/>
    <n v="169904944"/>
    <s v="sin compañia"/>
    <x v="1"/>
    <d v="2016-12-29T16:59:06"/>
    <x v="16"/>
    <d v="2017-01-31T00:00:00"/>
    <s v="Banco Estado"/>
    <m/>
    <s v="Banco de Chile"/>
    <x v="3"/>
    <n v="0"/>
    <n v="4000"/>
  </r>
  <r>
    <n v="256005"/>
    <n v="65612"/>
    <n v="169904944"/>
    <s v="sin compañia"/>
    <x v="1"/>
    <d v="2017-03-28T15:24:43"/>
    <x v="17"/>
    <d v="2017-04-20T00:00:00"/>
    <s v="Banco Estado"/>
    <m/>
    <s v="Banco de Chile"/>
    <x v="3"/>
    <n v="0"/>
    <n v="4000"/>
  </r>
  <r>
    <n v="238651"/>
    <n v="65612"/>
    <n v="169904944"/>
    <s v="sin compañia"/>
    <x v="1"/>
    <d v="2017-02-27T12:19:23"/>
    <x v="7"/>
    <d v="2017-03-02T00:00:00"/>
    <s v="Banco Estado"/>
    <m/>
    <s v="Banco de Chile"/>
    <x v="3"/>
    <n v="0"/>
    <n v="4000"/>
  </r>
  <r>
    <n v="222125"/>
    <n v="65612"/>
    <n v="169904944"/>
    <s v="sin compañia"/>
    <x v="1"/>
    <d v="2017-01-26T15:39:04"/>
    <x v="6"/>
    <d v="2017-02-02T00:00:00"/>
    <s v="Banco Estado"/>
    <m/>
    <s v="Banco de Chile"/>
    <x v="3"/>
    <n v="0"/>
    <n v="4000"/>
  </r>
  <r>
    <n v="274156"/>
    <n v="65612"/>
    <n v="169904944"/>
    <s v="sin compañia"/>
    <x v="1"/>
    <d v="2017-04-26T15:42:27"/>
    <x v="18"/>
    <d v="2017-05-08T00:00:00"/>
    <s v="Banco Estado"/>
    <m/>
    <s v="Banco de Chile"/>
    <x v="3"/>
    <n v="0"/>
    <n v="4000"/>
  </r>
  <r>
    <n v="319878"/>
    <n v="65612"/>
    <n v="169904944"/>
    <s v="sin compañia"/>
    <x v="1"/>
    <d v="2017-06-28T13:07:20"/>
    <x v="19"/>
    <d v="2017-07-04T00:00:00"/>
    <s v="Banco Estado"/>
    <m/>
    <s v="Banco de Chile"/>
    <x v="3"/>
    <n v="0"/>
    <n v="4000"/>
  </r>
  <r>
    <n v="297266"/>
    <n v="65612"/>
    <n v="169904944"/>
    <s v="sin compañia"/>
    <x v="1"/>
    <d v="2017-05-29T17:25:45"/>
    <x v="9"/>
    <d v="2017-06-06T00:00:00"/>
    <s v="Banco Estado"/>
    <m/>
    <s v="Banco de Chile"/>
    <x v="3"/>
    <n v="0"/>
    <n v="4000"/>
  </r>
  <r>
    <n v="344814"/>
    <n v="65612"/>
    <n v="169904944"/>
    <s v="sin compañia"/>
    <x v="1"/>
    <d v="2017-07-27T16:39:09"/>
    <x v="12"/>
    <d v="2017-08-11T00:00:00"/>
    <s v="Banco Estado"/>
    <m/>
    <s v="Banco de Chile"/>
    <x v="3"/>
    <n v="0"/>
    <n v="4000"/>
  </r>
  <r>
    <n v="180435"/>
    <n v="65613"/>
    <n v="150600405"/>
    <s v="sin compañia"/>
    <x v="1"/>
    <d v="2016-10-27T13:35:17"/>
    <x v="14"/>
    <d v="2016-11-08T00:00:00"/>
    <s v="Banco Estado"/>
    <m/>
    <s v="Banco de Chile"/>
    <x v="3"/>
    <n v="0"/>
    <n v="4000"/>
  </r>
  <r>
    <n v="158450"/>
    <n v="65613"/>
    <n v="150600405"/>
    <s v="sin compañia"/>
    <x v="1"/>
    <d v="2016-09-15T13:46:29"/>
    <x v="21"/>
    <d v="2016-09-22T00:00:00"/>
    <s v="Banco Estado"/>
    <m/>
    <s v="Banco de Chile"/>
    <x v="3"/>
    <n v="0"/>
    <n v="4000"/>
  </r>
  <r>
    <n v="168493"/>
    <n v="65613"/>
    <n v="150600405"/>
    <s v="sin compañia"/>
    <x v="1"/>
    <d v="2016-09-29T12:20:47"/>
    <x v="15"/>
    <d v="2016-10-04T00:00:00"/>
    <s v="Banco Estado"/>
    <m/>
    <s v="Banco de Chile"/>
    <x v="3"/>
    <n v="0"/>
    <n v="4000"/>
  </r>
  <r>
    <n v="207339"/>
    <n v="65613"/>
    <n v="150600405"/>
    <s v="sin compañia"/>
    <x v="1"/>
    <d v="2016-12-29T16:59:06"/>
    <x v="16"/>
    <d v="2017-01-31T00:00:00"/>
    <s v="Banco Estado"/>
    <m/>
    <s v="Banco de Chile"/>
    <x v="4"/>
    <n v="0"/>
    <n v="4000"/>
  </r>
  <r>
    <n v="193208"/>
    <n v="65613"/>
    <n v="150600405"/>
    <s v="sin compañia"/>
    <x v="1"/>
    <d v="2016-11-29T11:48:53"/>
    <x v="5"/>
    <d v="2017-01-09T00:00:00"/>
    <s v="Banco Estado"/>
    <m/>
    <s v="Banco de Chile"/>
    <x v="4"/>
    <n v="0"/>
    <n v="4000"/>
  </r>
  <r>
    <n v="222126"/>
    <n v="65613"/>
    <n v="150600405"/>
    <s v="sin compañia"/>
    <x v="1"/>
    <d v="2017-01-26T15:39:04"/>
    <x v="6"/>
    <d v="2017-03-01T00:00:00"/>
    <s v="Banco Estado"/>
    <m/>
    <s v="Banco de Chile"/>
    <x v="4"/>
    <n v="0"/>
    <n v="4000"/>
  </r>
  <r>
    <n v="238652"/>
    <n v="65613"/>
    <n v="150600405"/>
    <s v="sin compañia"/>
    <x v="1"/>
    <d v="2017-02-27T12:19:23"/>
    <x v="7"/>
    <d v="2017-04-04T00:00:00"/>
    <s v="Banco Estado"/>
    <m/>
    <s v="Banco de Chile"/>
    <x v="4"/>
    <n v="0"/>
    <n v="4000"/>
  </r>
  <r>
    <n v="256006"/>
    <n v="65613"/>
    <n v="150600405"/>
    <s v="sin compañia"/>
    <x v="1"/>
    <d v="2017-03-28T15:24:43"/>
    <x v="17"/>
    <d v="2017-05-04T00:00:00"/>
    <s v="Banco Estado"/>
    <m/>
    <s v="Banco de Chile"/>
    <x v="6"/>
    <n v="1"/>
    <n v="4000"/>
  </r>
  <r>
    <n v="180439"/>
    <n v="65614"/>
    <n v="168043740"/>
    <s v="sin compañia"/>
    <x v="1"/>
    <d v="2016-10-27T13:35:17"/>
    <x v="14"/>
    <d v="2016-11-21T00:00:00"/>
    <s v="Banco Estado"/>
    <m/>
    <s v="Banco de Chile"/>
    <x v="3"/>
    <n v="0"/>
    <n v="4000"/>
  </r>
  <r>
    <n v="158454"/>
    <n v="65614"/>
    <n v="168043740"/>
    <s v="sin compañia"/>
    <x v="1"/>
    <d v="2016-09-15T13:46:29"/>
    <x v="21"/>
    <d v="2016-10-04T00:00:00"/>
    <s v="Banco Estado"/>
    <m/>
    <s v="Banco de Chile"/>
    <x v="4"/>
    <n v="0"/>
    <n v="4000"/>
  </r>
  <r>
    <n v="168497"/>
    <n v="65614"/>
    <n v="168043740"/>
    <s v="sin compañia"/>
    <x v="1"/>
    <d v="2016-09-29T12:20:47"/>
    <x v="15"/>
    <d v="2016-11-02T00:00:00"/>
    <s v="Banco Estado"/>
    <m/>
    <s v="Banco de Chile"/>
    <x v="3"/>
    <n v="0"/>
    <n v="4000"/>
  </r>
  <r>
    <n v="207343"/>
    <n v="65614"/>
    <n v="168043740"/>
    <s v="sin compañia"/>
    <x v="1"/>
    <d v="2016-12-29T16:59:06"/>
    <x v="16"/>
    <d v="2017-01-31T00:00:00"/>
    <s v="Banco Estado"/>
    <m/>
    <s v="Banco de Chile"/>
    <x v="3"/>
    <n v="0"/>
    <n v="4000"/>
  </r>
  <r>
    <n v="193212"/>
    <n v="65614"/>
    <n v="168043740"/>
    <s v="sin compañia"/>
    <x v="1"/>
    <d v="2016-11-29T11:48:53"/>
    <x v="5"/>
    <d v="2016-12-26T00:00:00"/>
    <s v="Banco Estado"/>
    <m/>
    <s v="Banco de Chile"/>
    <x v="3"/>
    <n v="0"/>
    <n v="4000"/>
  </r>
  <r>
    <n v="222130"/>
    <n v="65614"/>
    <n v="168043740"/>
    <s v="sin compañia"/>
    <x v="1"/>
    <d v="2017-01-26T15:39:04"/>
    <x v="6"/>
    <d v="2017-02-06T00:00:00"/>
    <s v="Banco Estado"/>
    <m/>
    <s v="Banco de Chile"/>
    <x v="3"/>
    <n v="0"/>
    <n v="4000"/>
  </r>
  <r>
    <n v="238656"/>
    <n v="65614"/>
    <n v="168043740"/>
    <s v="sin compañia"/>
    <x v="1"/>
    <d v="2017-02-27T12:19:23"/>
    <x v="7"/>
    <d v="2017-04-04T00:00:00"/>
    <s v="Banco Estado"/>
    <m/>
    <s v="Banco de Chile"/>
    <x v="4"/>
    <n v="0"/>
    <n v="4000"/>
  </r>
  <r>
    <n v="256010"/>
    <n v="65614"/>
    <n v="168043740"/>
    <s v="sin compañia"/>
    <x v="1"/>
    <d v="2017-03-28T15:24:43"/>
    <x v="17"/>
    <d v="2017-05-04T00:00:00"/>
    <s v="Banco Estado"/>
    <m/>
    <s v="Banco de Chile"/>
    <x v="4"/>
    <n v="0"/>
    <n v="4000"/>
  </r>
  <r>
    <n v="274159"/>
    <n v="65614"/>
    <n v="168043740"/>
    <s v="sin compañia"/>
    <x v="1"/>
    <d v="2017-04-26T15:42:27"/>
    <x v="18"/>
    <d v="2017-06-06T00:00:00"/>
    <s v="Banco Estado"/>
    <m/>
    <s v="Banco de Chile"/>
    <x v="4"/>
    <n v="0"/>
    <n v="4000"/>
  </r>
  <r>
    <n v="297269"/>
    <n v="65614"/>
    <n v="168043740"/>
    <s v="sin compañia"/>
    <x v="1"/>
    <d v="2017-05-29T17:25:45"/>
    <x v="9"/>
    <d v="2017-07-04T00:00:00"/>
    <s v="Banco Estado"/>
    <m/>
    <s v="Banco de Chile"/>
    <x v="4"/>
    <n v="0"/>
    <n v="4000"/>
  </r>
  <r>
    <n v="319881"/>
    <n v="65614"/>
    <n v="168043740"/>
    <s v="sin compañia"/>
    <x v="1"/>
    <d v="2017-06-28T13:07:20"/>
    <x v="19"/>
    <d v="2017-07-28T00:00:00"/>
    <s v="Banco Estado"/>
    <m/>
    <s v="Banco de Chile"/>
    <x v="4"/>
    <n v="0"/>
    <n v="4000"/>
  </r>
  <r>
    <n v="344817"/>
    <n v="65614"/>
    <n v="168043740"/>
    <s v="sin compañia"/>
    <x v="1"/>
    <d v="2017-07-27T16:39:09"/>
    <x v="12"/>
    <d v="2017-08-16T00:00:00"/>
    <s v="Banco Estado"/>
    <m/>
    <s v="Banco de Chile"/>
    <x v="5"/>
    <n v="99"/>
    <n v="4000"/>
  </r>
  <r>
    <n v="168498"/>
    <n v="65615"/>
    <n v="143583988"/>
    <s v="sin compañia"/>
    <x v="1"/>
    <d v="2016-09-29T12:20:47"/>
    <x v="15"/>
    <d v="2016-10-04T00:00:00"/>
    <s v="Banco Estado"/>
    <m/>
    <s v="Banco de Chile"/>
    <x v="3"/>
    <n v="0"/>
    <n v="4000"/>
  </r>
  <r>
    <n v="158455"/>
    <n v="65615"/>
    <n v="143583988"/>
    <s v="sin compañia"/>
    <x v="1"/>
    <d v="2016-09-15T13:46:29"/>
    <x v="21"/>
    <d v="2016-09-22T00:00:00"/>
    <s v="Banco Estado"/>
    <m/>
    <s v="Banco de Chile"/>
    <x v="3"/>
    <n v="0"/>
    <n v="4000"/>
  </r>
  <r>
    <n v="180440"/>
    <n v="65615"/>
    <n v="143583988"/>
    <s v="sin compañia"/>
    <x v="1"/>
    <d v="2016-10-27T13:35:17"/>
    <x v="14"/>
    <d v="2016-11-08T00:00:00"/>
    <s v="Banco Estado"/>
    <m/>
    <s v="Banco de Chile"/>
    <x v="3"/>
    <n v="0"/>
    <n v="4000"/>
  </r>
  <r>
    <n v="193213"/>
    <n v="65615"/>
    <n v="143583988"/>
    <s v="sin compañia"/>
    <x v="1"/>
    <d v="2016-11-29T11:48:53"/>
    <x v="5"/>
    <d v="2016-12-02T00:00:00"/>
    <s v="Banco Estado"/>
    <m/>
    <s v="Banco de Chile"/>
    <x v="3"/>
    <n v="0"/>
    <n v="4000"/>
  </r>
  <r>
    <n v="207344"/>
    <n v="65615"/>
    <n v="143583988"/>
    <s v="sin compañia"/>
    <x v="1"/>
    <d v="2016-12-29T16:59:06"/>
    <x v="16"/>
    <d v="2017-01-05T00:00:00"/>
    <s v="Banco Estado"/>
    <m/>
    <s v="Banco de Chile"/>
    <x v="3"/>
    <n v="0"/>
    <n v="4000"/>
  </r>
  <r>
    <n v="256011"/>
    <n v="65615"/>
    <n v="143583988"/>
    <s v="sin compañia"/>
    <x v="1"/>
    <d v="2017-03-28T15:24:43"/>
    <x v="17"/>
    <d v="2017-04-04T00:00:00"/>
    <s v="Banco Estado"/>
    <m/>
    <s v="Banco de Chile"/>
    <x v="3"/>
    <n v="0"/>
    <n v="4000"/>
  </r>
  <r>
    <n v="238657"/>
    <n v="65615"/>
    <n v="143583988"/>
    <s v="sin compañia"/>
    <x v="1"/>
    <d v="2017-02-27T12:19:23"/>
    <x v="7"/>
    <d v="2017-03-02T00:00:00"/>
    <s v="Banco Estado"/>
    <m/>
    <s v="Banco de Chile"/>
    <x v="3"/>
    <n v="0"/>
    <n v="4000"/>
  </r>
  <r>
    <n v="222131"/>
    <n v="65615"/>
    <n v="143583988"/>
    <s v="sin compañia"/>
    <x v="1"/>
    <d v="2017-01-26T15:39:04"/>
    <x v="6"/>
    <d v="2017-02-02T00:00:00"/>
    <s v="Banco Estado"/>
    <m/>
    <s v="Banco de Chile"/>
    <x v="3"/>
    <n v="0"/>
    <n v="4000"/>
  </r>
  <r>
    <n v="274160"/>
    <n v="65615"/>
    <n v="143583988"/>
    <s v="sin compañia"/>
    <x v="1"/>
    <d v="2017-04-26T15:42:27"/>
    <x v="18"/>
    <d v="2017-05-04T00:00:00"/>
    <s v="Banco Estado"/>
    <m/>
    <s v="Banco de Chile"/>
    <x v="3"/>
    <n v="0"/>
    <n v="4000"/>
  </r>
  <r>
    <n v="319882"/>
    <n v="65615"/>
    <n v="143583988"/>
    <s v="sin compañia"/>
    <x v="1"/>
    <d v="2017-06-28T13:07:20"/>
    <x v="19"/>
    <d v="2017-07-04T00:00:00"/>
    <s v="Banco Estado"/>
    <m/>
    <s v="Banco de Chile"/>
    <x v="3"/>
    <n v="0"/>
    <n v="4000"/>
  </r>
  <r>
    <n v="297270"/>
    <n v="65615"/>
    <n v="143583988"/>
    <s v="sin compañia"/>
    <x v="1"/>
    <d v="2017-05-29T17:25:45"/>
    <x v="9"/>
    <d v="2017-06-06T00:00:00"/>
    <s v="Banco Estado"/>
    <m/>
    <s v="Banco de Chile"/>
    <x v="3"/>
    <n v="0"/>
    <n v="4000"/>
  </r>
  <r>
    <n v="344818"/>
    <n v="65615"/>
    <n v="143583988"/>
    <s v="sin compañia"/>
    <x v="1"/>
    <d v="2017-07-27T16:39:09"/>
    <x v="12"/>
    <d v="2017-08-02T00:00:00"/>
    <s v="Banco Estado"/>
    <m/>
    <s v="Banco de Chile"/>
    <x v="3"/>
    <n v="0"/>
    <n v="4000"/>
  </r>
  <r>
    <n v="180441"/>
    <n v="65616"/>
    <n v="182599417"/>
    <s v="sin compañia"/>
    <x v="1"/>
    <d v="2016-10-27T13:35:17"/>
    <x v="14"/>
    <d v="2016-11-29T00:00:00"/>
    <s v="Banco Estado"/>
    <m/>
    <s v="Banco de Chile"/>
    <x v="4"/>
    <n v="0"/>
    <n v="10000"/>
  </r>
  <r>
    <n v="158456"/>
    <n v="65616"/>
    <n v="182599417"/>
    <s v="sin compañia"/>
    <x v="1"/>
    <d v="2016-09-15T13:46:29"/>
    <x v="21"/>
    <d v="2016-10-04T00:00:00"/>
    <s v="Banco Estado"/>
    <m/>
    <s v="Banco de Chile"/>
    <x v="4"/>
    <n v="0"/>
    <n v="10000"/>
  </r>
  <r>
    <n v="168499"/>
    <n v="65616"/>
    <n v="182599417"/>
    <s v="sin compañia"/>
    <x v="1"/>
    <d v="2016-09-29T12:20:47"/>
    <x v="15"/>
    <d v="2016-11-02T00:00:00"/>
    <s v="Banco Estado"/>
    <m/>
    <s v="Banco de Chile"/>
    <x v="4"/>
    <n v="0"/>
    <n v="10000"/>
  </r>
  <r>
    <n v="207345"/>
    <n v="65616"/>
    <n v="182599417"/>
    <s v="sin compañia"/>
    <x v="1"/>
    <d v="2016-12-29T16:59:06"/>
    <x v="16"/>
    <d v="2017-01-31T00:00:00"/>
    <s v="Banco Estado"/>
    <m/>
    <s v="Banco de Chile"/>
    <x v="4"/>
    <n v="0"/>
    <n v="10000"/>
  </r>
  <r>
    <n v="193214"/>
    <n v="65616"/>
    <n v="182599417"/>
    <s v="sin compañia"/>
    <x v="1"/>
    <d v="2016-11-29T11:48:53"/>
    <x v="5"/>
    <d v="2017-01-09T00:00:00"/>
    <s v="Banco Estado"/>
    <m/>
    <s v="Banco de Chile"/>
    <x v="4"/>
    <n v="0"/>
    <n v="10000"/>
  </r>
  <r>
    <n v="222132"/>
    <n v="65616"/>
    <n v="182599417"/>
    <s v="sin compañia"/>
    <x v="1"/>
    <d v="2017-01-26T15:39:04"/>
    <x v="6"/>
    <d v="2017-03-01T00:00:00"/>
    <s v="Banco Estado"/>
    <m/>
    <s v="Banco de Chile"/>
    <x v="4"/>
    <n v="0"/>
    <n v="10000"/>
  </r>
  <r>
    <n v="238658"/>
    <n v="65616"/>
    <n v="182599417"/>
    <s v="sin compañia"/>
    <x v="1"/>
    <d v="2017-02-27T12:19:23"/>
    <x v="7"/>
    <d v="2017-04-04T00:00:00"/>
    <s v="Banco Estado"/>
    <m/>
    <s v="Banco de Chile"/>
    <x v="4"/>
    <n v="0"/>
    <n v="10000"/>
  </r>
  <r>
    <n v="256012"/>
    <n v="65616"/>
    <n v="182599417"/>
    <s v="sin compañia"/>
    <x v="1"/>
    <d v="2017-03-28T15:24:43"/>
    <x v="17"/>
    <d v="2017-05-04T00:00:00"/>
    <s v="Banco Estado"/>
    <m/>
    <s v="Banco de Chile"/>
    <x v="4"/>
    <n v="0"/>
    <n v="10000"/>
  </r>
  <r>
    <n v="274161"/>
    <n v="65616"/>
    <n v="182599417"/>
    <s v="sin compañia"/>
    <x v="1"/>
    <d v="2017-04-26T15:42:27"/>
    <x v="18"/>
    <d v="2017-06-06T00:00:00"/>
    <s v="Banco Estado"/>
    <m/>
    <s v="Banco de Chile"/>
    <x v="4"/>
    <n v="0"/>
    <n v="10000"/>
  </r>
  <r>
    <n v="297271"/>
    <n v="65616"/>
    <n v="182599417"/>
    <s v="sin compañia"/>
    <x v="1"/>
    <d v="2017-05-29T17:25:45"/>
    <x v="9"/>
    <d v="2017-07-04T00:00:00"/>
    <s v="Banco Estado"/>
    <m/>
    <s v="Banco de Chile"/>
    <x v="4"/>
    <n v="0"/>
    <n v="10000"/>
  </r>
  <r>
    <n v="319883"/>
    <n v="65616"/>
    <n v="182599417"/>
    <s v="sin compañia"/>
    <x v="1"/>
    <d v="2017-06-28T13:07:20"/>
    <x v="19"/>
    <d v="2017-07-28T00:00:00"/>
    <s v="Banco Estado"/>
    <m/>
    <s v="Banco de Chile"/>
    <x v="4"/>
    <n v="0"/>
    <n v="10000"/>
  </r>
  <r>
    <n v="344819"/>
    <n v="65616"/>
    <n v="182599417"/>
    <s v="sin compañia"/>
    <x v="1"/>
    <d v="2017-07-27T16:39:09"/>
    <x v="12"/>
    <d v="2017-08-16T00:00:00"/>
    <s v="Banco Estado"/>
    <m/>
    <s v="Banco de Chile"/>
    <x v="5"/>
    <n v="99"/>
    <n v="10000"/>
  </r>
  <r>
    <n v="158364"/>
    <n v="65617"/>
    <n v="157977113"/>
    <s v="sin compañia"/>
    <x v="1"/>
    <d v="2016-09-15T13:46:29"/>
    <x v="21"/>
    <d v="2016-09-22T00:00:00"/>
    <s v="Banco de Crédito e Inversiones"/>
    <m/>
    <s v="Banco de Chile"/>
    <x v="3"/>
    <n v="0"/>
    <n v="10000"/>
  </r>
  <r>
    <n v="180346"/>
    <n v="65617"/>
    <n v="157977113"/>
    <s v="sin compañia"/>
    <x v="1"/>
    <d v="2016-10-27T13:35:17"/>
    <x v="14"/>
    <d v="2016-11-08T00:00:00"/>
    <s v="Banco de Crédito e Inversiones"/>
    <m/>
    <s v="Banco de Chile"/>
    <x v="3"/>
    <n v="0"/>
    <n v="10000"/>
  </r>
  <r>
    <n v="168401"/>
    <n v="65617"/>
    <n v="157977113"/>
    <s v="sin compañia"/>
    <x v="1"/>
    <d v="2016-09-29T12:20:47"/>
    <x v="15"/>
    <d v="2016-10-04T00:00:00"/>
    <s v="Banco de Crédito e Inversiones"/>
    <m/>
    <s v="Banco de Chile"/>
    <x v="3"/>
    <n v="0"/>
    <n v="10000"/>
  </r>
  <r>
    <n v="193121"/>
    <n v="65617"/>
    <n v="157977113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07252"/>
    <n v="65617"/>
    <n v="157977113"/>
    <s v="sin compañia"/>
    <x v="1"/>
    <d v="2016-12-29T16:59:06"/>
    <x v="16"/>
    <d v="2017-01-05T00:00:00"/>
    <s v="Banco de Crédito e Inversiones"/>
    <m/>
    <s v="Banco de Chile"/>
    <x v="3"/>
    <n v="0"/>
    <n v="10000"/>
  </r>
  <r>
    <n v="255919"/>
    <n v="65617"/>
    <n v="157977113"/>
    <s v="sin compañia"/>
    <x v="1"/>
    <d v="2017-03-28T15:24:43"/>
    <x v="17"/>
    <d v="2017-04-04T00:00:00"/>
    <s v="Banco de Crédito e Inversiones"/>
    <m/>
    <s v="Banco de Chile"/>
    <x v="3"/>
    <n v="0"/>
    <n v="10000"/>
  </r>
  <r>
    <n v="238565"/>
    <n v="65617"/>
    <n v="157977113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222039"/>
    <n v="65617"/>
    <n v="157977113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97184"/>
    <n v="65617"/>
    <n v="157977113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274072"/>
    <n v="65617"/>
    <n v="157977113"/>
    <s v="sin compañia"/>
    <x v="1"/>
    <d v="2017-04-26T15:42:27"/>
    <x v="18"/>
    <d v="2017-05-04T00:00:00"/>
    <s v="Banco de Crédito e Inversiones"/>
    <m/>
    <s v="Banco de Chile"/>
    <x v="3"/>
    <n v="0"/>
    <n v="10000"/>
  </r>
  <r>
    <n v="319797"/>
    <n v="65617"/>
    <n v="157977113"/>
    <s v="sin compañia"/>
    <x v="1"/>
    <d v="2017-06-28T13:07:20"/>
    <x v="19"/>
    <d v="2017-07-28T00:00:00"/>
    <s v="Banco de Crédito e Inversiones"/>
    <m/>
    <s v="Banco de Chile"/>
    <x v="4"/>
    <n v="0"/>
    <n v="10000"/>
  </r>
  <r>
    <n v="344734"/>
    <n v="65617"/>
    <n v="157977113"/>
    <s v="sin compañia"/>
    <x v="1"/>
    <d v="2017-07-27T16:39:09"/>
    <x v="12"/>
    <d v="2017-08-16T00:00:00"/>
    <s v="Banco de Crédito e Inversiones"/>
    <m/>
    <s v="Banco de Chile"/>
    <x v="5"/>
    <n v="99"/>
    <n v="10000"/>
  </r>
  <r>
    <n v="168380"/>
    <n v="65618"/>
    <s v="18350570K"/>
    <s v="sin compañia"/>
    <x v="1"/>
    <d v="2016-09-29T12:20:47"/>
    <x v="15"/>
    <d v="2016-11-02T00:00:00"/>
    <s v="Banco Estado"/>
    <m/>
    <s v="Banco de Chile"/>
    <x v="4"/>
    <n v="0"/>
    <n v="4000"/>
  </r>
  <r>
    <n v="158345"/>
    <n v="65618"/>
    <s v="18350570K"/>
    <s v="sin compañia"/>
    <x v="1"/>
    <d v="2016-09-15T13:46:29"/>
    <x v="21"/>
    <d v="2016-10-04T00:00:00"/>
    <s v="Banco Estado"/>
    <m/>
    <s v="Banco de Chile"/>
    <x v="4"/>
    <n v="0"/>
    <n v="4000"/>
  </r>
  <r>
    <n v="180325"/>
    <n v="65618"/>
    <s v="18350570K"/>
    <s v="sin compañia"/>
    <x v="1"/>
    <d v="2016-10-27T13:35:17"/>
    <x v="14"/>
    <d v="2016-11-15T00:00:00"/>
    <s v="Banco Estado"/>
    <m/>
    <s v="Banco de Chile"/>
    <x v="3"/>
    <n v="0"/>
    <n v="4000"/>
  </r>
  <r>
    <n v="207231"/>
    <n v="65618"/>
    <s v="18350570K"/>
    <s v="sin compañia"/>
    <x v="1"/>
    <d v="2016-12-29T16:59:06"/>
    <x v="16"/>
    <d v="2017-01-05T00:00:00"/>
    <s v="Banco Estado"/>
    <m/>
    <s v="Banco de Chile"/>
    <x v="3"/>
    <n v="0"/>
    <n v="4000"/>
  </r>
  <r>
    <n v="193100"/>
    <n v="65618"/>
    <s v="18350570K"/>
    <s v="sin compañia"/>
    <x v="1"/>
    <d v="2016-11-29T11:48:53"/>
    <x v="5"/>
    <d v="2016-12-13T00:00:00"/>
    <s v="Banco Estado"/>
    <m/>
    <s v="Banco de Chile"/>
    <x v="3"/>
    <n v="0"/>
    <n v="4000"/>
  </r>
  <r>
    <n v="222018"/>
    <n v="65618"/>
    <s v="18350570K"/>
    <s v="sin compañia"/>
    <x v="1"/>
    <d v="2017-01-26T15:39:04"/>
    <x v="6"/>
    <d v="2017-02-16T00:00:00"/>
    <s v="Banco Estado"/>
    <m/>
    <s v="Banco de Chile"/>
    <x v="3"/>
    <n v="0"/>
    <n v="4000"/>
  </r>
  <r>
    <n v="255899"/>
    <n v="65618"/>
    <s v="18350570K"/>
    <s v="sin compañia"/>
    <x v="1"/>
    <d v="2017-03-28T15:24:43"/>
    <x v="17"/>
    <d v="2017-05-04T00:00:00"/>
    <s v="Banco Estado"/>
    <m/>
    <s v="Banco de Chile"/>
    <x v="4"/>
    <n v="0"/>
    <n v="4000"/>
  </r>
  <r>
    <n v="238545"/>
    <n v="65618"/>
    <s v="18350570K"/>
    <s v="sin compañia"/>
    <x v="1"/>
    <d v="2017-02-27T12:19:23"/>
    <x v="7"/>
    <d v="2017-04-04T00:00:00"/>
    <s v="Banco Estado"/>
    <m/>
    <s v="Banco de Chile"/>
    <x v="4"/>
    <n v="0"/>
    <n v="4000"/>
  </r>
  <r>
    <n v="297166"/>
    <n v="65618"/>
    <s v="18350570K"/>
    <s v="sin compañia"/>
    <x v="1"/>
    <d v="2017-05-29T17:25:45"/>
    <x v="9"/>
    <d v="2017-07-04T00:00:00"/>
    <s v="Banco Estado"/>
    <m/>
    <s v="Banco de Chile"/>
    <x v="3"/>
    <n v="0"/>
    <n v="4000"/>
  </r>
  <r>
    <n v="274054"/>
    <n v="65618"/>
    <s v="18350570K"/>
    <s v="sin compañia"/>
    <x v="1"/>
    <d v="2017-04-26T15:42:27"/>
    <x v="18"/>
    <d v="2017-06-06T00:00:00"/>
    <s v="Banco Estado"/>
    <m/>
    <s v="Banco de Chile"/>
    <x v="4"/>
    <n v="0"/>
    <n v="4000"/>
  </r>
  <r>
    <n v="319779"/>
    <n v="65618"/>
    <s v="18350570K"/>
    <s v="sin compañia"/>
    <x v="1"/>
    <d v="2017-06-28T13:07:20"/>
    <x v="19"/>
    <d v="2017-07-28T00:00:00"/>
    <s v="Banco Estado"/>
    <m/>
    <s v="Banco de Chile"/>
    <x v="4"/>
    <n v="0"/>
    <n v="4000"/>
  </r>
  <r>
    <n v="344716"/>
    <n v="65618"/>
    <s v="18350570K"/>
    <s v="sin compañia"/>
    <x v="1"/>
    <d v="2017-07-27T16:39:09"/>
    <x v="12"/>
    <d v="2017-08-02T00:00:00"/>
    <s v="Banco Estado"/>
    <m/>
    <s v="Banco de Chile"/>
    <x v="3"/>
    <n v="0"/>
    <n v="4000"/>
  </r>
  <r>
    <n v="168402"/>
    <n v="65619"/>
    <n v="98950257"/>
    <s v="sin compañia"/>
    <x v="1"/>
    <d v="2016-09-29T12:20:47"/>
    <x v="15"/>
    <d v="2016-10-04T00:00:00"/>
    <s v="Banco Santander"/>
    <m/>
    <s v="Banco de Chile"/>
    <x v="3"/>
    <n v="0"/>
    <n v="5000"/>
  </r>
  <r>
    <n v="180347"/>
    <n v="65619"/>
    <n v="98950257"/>
    <s v="sin compañia"/>
    <x v="1"/>
    <d v="2016-10-27T13:35:17"/>
    <x v="14"/>
    <d v="2016-11-08T00:00:00"/>
    <s v="Banco Santander"/>
    <m/>
    <s v="Banco de Chile"/>
    <x v="3"/>
    <n v="0"/>
    <n v="5000"/>
  </r>
  <r>
    <n v="158365"/>
    <n v="65619"/>
    <n v="98950257"/>
    <s v="sin compañia"/>
    <x v="1"/>
    <d v="2016-09-15T13:46:29"/>
    <x v="21"/>
    <d v="2016-09-22T00:00:00"/>
    <s v="Banco Santander"/>
    <m/>
    <s v="Banco de Chile"/>
    <x v="3"/>
    <n v="0"/>
    <n v="5000"/>
  </r>
  <r>
    <n v="207253"/>
    <n v="65619"/>
    <n v="98950257"/>
    <s v="sin compañia"/>
    <x v="1"/>
    <d v="2016-12-29T16:59:06"/>
    <x v="16"/>
    <d v="2017-01-05T00:00:00"/>
    <s v="Banco Santander"/>
    <m/>
    <s v="Banco de Chile"/>
    <x v="3"/>
    <n v="0"/>
    <n v="5000"/>
  </r>
  <r>
    <n v="193122"/>
    <n v="65619"/>
    <n v="98950257"/>
    <s v="sin compañia"/>
    <x v="1"/>
    <d v="2016-11-29T11:48:53"/>
    <x v="5"/>
    <d v="2016-12-02T00:00:00"/>
    <s v="Banco Santander"/>
    <m/>
    <s v="Banco de Chile"/>
    <x v="3"/>
    <n v="0"/>
    <n v="5000"/>
  </r>
  <r>
    <n v="222040"/>
    <n v="65619"/>
    <n v="98950257"/>
    <s v="sin compañia"/>
    <x v="1"/>
    <d v="2017-01-26T15:39:04"/>
    <x v="6"/>
    <d v="2017-02-02T00:00:00"/>
    <s v="Banco Santander"/>
    <m/>
    <s v="Banco de Chile"/>
    <x v="3"/>
    <n v="0"/>
    <n v="5000"/>
  </r>
  <r>
    <n v="238566"/>
    <n v="65619"/>
    <n v="98950257"/>
    <s v="sin compañia"/>
    <x v="1"/>
    <d v="2017-02-27T12:19:23"/>
    <x v="7"/>
    <d v="2017-03-02T00:00:00"/>
    <s v="Banco Santander"/>
    <m/>
    <s v="Banco de Chile"/>
    <x v="3"/>
    <n v="0"/>
    <n v="5000"/>
  </r>
  <r>
    <n v="255920"/>
    <n v="65619"/>
    <n v="98950257"/>
    <s v="sin compañia"/>
    <x v="1"/>
    <d v="2017-03-28T15:24:43"/>
    <x v="17"/>
    <d v="2017-04-04T00:00:00"/>
    <s v="Banco Santander"/>
    <m/>
    <s v="Banco de Chile"/>
    <x v="3"/>
    <n v="0"/>
    <n v="5000"/>
  </r>
  <r>
    <n v="274073"/>
    <n v="65619"/>
    <n v="98950257"/>
    <s v="sin compañia"/>
    <x v="1"/>
    <d v="2017-04-26T15:42:27"/>
    <x v="18"/>
    <d v="2017-05-04T00:00:00"/>
    <s v="Banco Santander"/>
    <m/>
    <s v="Banco de Chile"/>
    <x v="3"/>
    <n v="0"/>
    <n v="5000"/>
  </r>
  <r>
    <n v="297185"/>
    <n v="65619"/>
    <n v="98950257"/>
    <s v="sin compañia"/>
    <x v="1"/>
    <d v="2017-05-29T17:25:45"/>
    <x v="9"/>
    <d v="2017-06-06T00:00:00"/>
    <s v="Banco Santander"/>
    <m/>
    <s v="Banco de Chile"/>
    <x v="3"/>
    <n v="0"/>
    <n v="5000"/>
  </r>
  <r>
    <n v="319798"/>
    <n v="65619"/>
    <n v="98950257"/>
    <s v="sin compañia"/>
    <x v="1"/>
    <d v="2017-06-28T13:07:20"/>
    <x v="19"/>
    <d v="2017-07-04T00:00:00"/>
    <s v="Banco Santander"/>
    <m/>
    <s v="Banco de Chile"/>
    <x v="3"/>
    <n v="0"/>
    <n v="5000"/>
  </r>
  <r>
    <n v="344735"/>
    <n v="65619"/>
    <n v="98950257"/>
    <s v="sin compañia"/>
    <x v="1"/>
    <d v="2017-07-27T16:39:09"/>
    <x v="12"/>
    <d v="2017-08-02T00:00:00"/>
    <s v="Banco Santander"/>
    <m/>
    <s v="Banco de Chile"/>
    <x v="3"/>
    <n v="0"/>
    <n v="5000"/>
  </r>
  <r>
    <n v="180326"/>
    <n v="65620"/>
    <n v="165526414"/>
    <s v="sin compañia"/>
    <x v="1"/>
    <d v="2016-10-27T13:35:17"/>
    <x v="14"/>
    <d v="2016-11-08T00:00:00"/>
    <s v="Banco Estado"/>
    <m/>
    <s v="Banco de Chile"/>
    <x v="3"/>
    <n v="0"/>
    <n v="4000"/>
  </r>
  <r>
    <n v="158346"/>
    <n v="65620"/>
    <n v="165526414"/>
    <s v="sin compañia"/>
    <x v="1"/>
    <d v="2016-09-15T13:46:29"/>
    <x v="21"/>
    <d v="2016-09-22T00:00:00"/>
    <s v="Banco Estado"/>
    <m/>
    <s v="Banco de Chile"/>
    <x v="3"/>
    <n v="0"/>
    <n v="4000"/>
  </r>
  <r>
    <n v="168381"/>
    <n v="65620"/>
    <n v="165526414"/>
    <s v="sin compañia"/>
    <x v="1"/>
    <d v="2016-09-29T12:20:47"/>
    <x v="15"/>
    <d v="2016-10-04T00:00:00"/>
    <s v="Banco Estado"/>
    <m/>
    <s v="Banco de Chile"/>
    <x v="3"/>
    <n v="0"/>
    <n v="4000"/>
  </r>
  <r>
    <n v="193101"/>
    <n v="65620"/>
    <n v="165526414"/>
    <s v="sin compañia"/>
    <x v="1"/>
    <d v="2016-11-29T11:48:53"/>
    <x v="5"/>
    <d v="2016-12-13T00:00:00"/>
    <s v="Banco Estado"/>
    <m/>
    <s v="Banco de Chile"/>
    <x v="3"/>
    <n v="0"/>
    <n v="4000"/>
  </r>
  <r>
    <n v="207232"/>
    <n v="65620"/>
    <n v="165526414"/>
    <s v="sin compañia"/>
    <x v="1"/>
    <d v="2016-12-29T16:59:06"/>
    <x v="16"/>
    <d v="2017-01-05T00:00:00"/>
    <s v="Banco Estado"/>
    <m/>
    <s v="Banco de Chile"/>
    <x v="3"/>
    <n v="0"/>
    <n v="4000"/>
  </r>
  <r>
    <n v="238546"/>
    <n v="65620"/>
    <n v="165526414"/>
    <s v="sin compañia"/>
    <x v="1"/>
    <d v="2017-02-27T12:19:23"/>
    <x v="7"/>
    <d v="2017-04-04T00:00:00"/>
    <s v="Banco Estado"/>
    <m/>
    <s v="Banco de Chile"/>
    <x v="3"/>
    <n v="0"/>
    <n v="4000"/>
  </r>
  <r>
    <n v="255900"/>
    <n v="65620"/>
    <n v="165526414"/>
    <s v="sin compañia"/>
    <x v="1"/>
    <d v="2017-03-28T15:24:43"/>
    <x v="17"/>
    <d v="2017-04-20T00:00:00"/>
    <s v="Banco Estado"/>
    <m/>
    <s v="Banco de Chile"/>
    <x v="3"/>
    <n v="0"/>
    <n v="4000"/>
  </r>
  <r>
    <n v="222019"/>
    <n v="65620"/>
    <n v="165526414"/>
    <s v="sin compañia"/>
    <x v="1"/>
    <d v="2017-01-26T15:39:04"/>
    <x v="6"/>
    <d v="2017-02-08T00:00:00"/>
    <s v="Banco Estado"/>
    <m/>
    <s v="Banco de Chile"/>
    <x v="3"/>
    <n v="0"/>
    <n v="4000"/>
  </r>
  <r>
    <n v="158366"/>
    <n v="65621"/>
    <n v="160782250"/>
    <s v="sin compañia"/>
    <x v="1"/>
    <d v="2016-09-15T13:46:29"/>
    <x v="21"/>
    <d v="2016-09-22T00:00:00"/>
    <s v="Banco Falabella"/>
    <m/>
    <s v="Banco de Chile"/>
    <x v="3"/>
    <n v="0"/>
    <n v="4000"/>
  </r>
  <r>
    <n v="180348"/>
    <n v="65621"/>
    <n v="160782250"/>
    <s v="sin compañia"/>
    <x v="1"/>
    <d v="2016-10-27T13:35:17"/>
    <x v="14"/>
    <d v="2016-11-08T00:00:00"/>
    <s v="Banco Falabella"/>
    <m/>
    <s v="Banco de Chile"/>
    <x v="3"/>
    <n v="0"/>
    <n v="4000"/>
  </r>
  <r>
    <n v="168403"/>
    <n v="65621"/>
    <n v="160782250"/>
    <s v="sin compañia"/>
    <x v="1"/>
    <d v="2016-09-29T12:20:47"/>
    <x v="15"/>
    <d v="2016-10-04T00:00:00"/>
    <s v="Banco Falabella"/>
    <m/>
    <s v="Banco de Chile"/>
    <x v="3"/>
    <n v="0"/>
    <n v="4000"/>
  </r>
  <r>
    <n v="168382"/>
    <n v="65622"/>
    <n v="103414423"/>
    <s v="sin compañia"/>
    <x v="1"/>
    <d v="2016-09-29T12:20:47"/>
    <x v="15"/>
    <d v="2016-11-02T00:00:00"/>
    <s v="Banco Estado"/>
    <m/>
    <s v="Banco de Chile"/>
    <x v="4"/>
    <n v="0"/>
    <n v="5000"/>
  </r>
  <r>
    <n v="158347"/>
    <n v="65622"/>
    <n v="103414423"/>
    <s v="sin compañia"/>
    <x v="1"/>
    <d v="2016-09-15T13:46:29"/>
    <x v="21"/>
    <d v="2016-09-22T00:00:00"/>
    <s v="Banco Estado"/>
    <m/>
    <s v="Banco de Chile"/>
    <x v="3"/>
    <n v="0"/>
    <n v="5000"/>
  </r>
  <r>
    <n v="180327"/>
    <n v="65622"/>
    <n v="103414423"/>
    <s v="sin compañia"/>
    <x v="1"/>
    <d v="2016-10-27T13:35:17"/>
    <x v="14"/>
    <d v="2016-11-29T00:00:00"/>
    <s v="Banco Estado"/>
    <m/>
    <s v="Banco de Chile"/>
    <x v="4"/>
    <n v="0"/>
    <n v="5000"/>
  </r>
  <r>
    <n v="207233"/>
    <n v="65622"/>
    <n v="103414423"/>
    <s v="sin compañia"/>
    <x v="1"/>
    <d v="2016-12-29T16:59:06"/>
    <x v="16"/>
    <d v="2017-01-31T00:00:00"/>
    <s v="Banco Estado"/>
    <m/>
    <s v="Banco de Chile"/>
    <x v="3"/>
    <n v="0"/>
    <n v="5000"/>
  </r>
  <r>
    <n v="193102"/>
    <n v="65622"/>
    <n v="103414423"/>
    <s v="sin compañia"/>
    <x v="1"/>
    <d v="2016-11-29T11:48:53"/>
    <x v="5"/>
    <d v="2016-12-13T00:00:00"/>
    <s v="Banco Estado"/>
    <m/>
    <s v="Banco de Chile"/>
    <x v="3"/>
    <n v="0"/>
    <n v="5000"/>
  </r>
  <r>
    <n v="222020"/>
    <n v="65622"/>
    <n v="103414423"/>
    <s v="sin compañia"/>
    <x v="1"/>
    <d v="2017-01-26T15:39:04"/>
    <x v="6"/>
    <d v="2017-03-01T00:00:00"/>
    <s v="Banco Estado"/>
    <m/>
    <s v="Banco de Chile"/>
    <x v="4"/>
    <n v="0"/>
    <n v="5000"/>
  </r>
  <r>
    <n v="255901"/>
    <n v="65622"/>
    <n v="103414423"/>
    <s v="sin compañia"/>
    <x v="1"/>
    <d v="2017-03-28T15:24:43"/>
    <x v="17"/>
    <d v="2017-05-04T00:00:00"/>
    <s v="Banco Estado"/>
    <m/>
    <s v="Banco de Chile"/>
    <x v="4"/>
    <n v="0"/>
    <n v="5000"/>
  </r>
  <r>
    <n v="238547"/>
    <n v="65622"/>
    <n v="103414423"/>
    <s v="sin compañia"/>
    <x v="1"/>
    <d v="2017-02-27T12:19:23"/>
    <x v="7"/>
    <d v="2017-04-04T00:00:00"/>
    <s v="Banco Estado"/>
    <m/>
    <s v="Banco de Chile"/>
    <x v="4"/>
    <n v="0"/>
    <n v="5000"/>
  </r>
  <r>
    <n v="274055"/>
    <n v="65622"/>
    <n v="103414423"/>
    <s v="sin compañia"/>
    <x v="1"/>
    <d v="2017-04-26T15:42:27"/>
    <x v="18"/>
    <d v="2017-06-06T00:00:00"/>
    <s v="Banco Estado"/>
    <m/>
    <s v="Banco de Chile"/>
    <x v="4"/>
    <n v="0"/>
    <n v="5000"/>
  </r>
  <r>
    <n v="297167"/>
    <n v="65622"/>
    <n v="103414423"/>
    <s v="sin compañia"/>
    <x v="1"/>
    <d v="2017-05-29T17:25:45"/>
    <x v="9"/>
    <d v="2017-06-19T00:00:00"/>
    <s v="Banco Estado"/>
    <m/>
    <s v="Banco de Chile"/>
    <x v="3"/>
    <n v="0"/>
    <n v="5000"/>
  </r>
  <r>
    <n v="319780"/>
    <n v="65622"/>
    <n v="103414423"/>
    <s v="sin compañia"/>
    <x v="1"/>
    <d v="2017-06-28T13:07:20"/>
    <x v="19"/>
    <d v="2017-07-28T00:00:00"/>
    <s v="Banco Estado"/>
    <m/>
    <s v="Banco de Chile"/>
    <x v="4"/>
    <n v="0"/>
    <n v="5000"/>
  </r>
  <r>
    <n v="344717"/>
    <n v="65622"/>
    <n v="103414423"/>
    <s v="sin compañia"/>
    <x v="1"/>
    <d v="2017-07-27T16:39:09"/>
    <x v="12"/>
    <d v="2017-08-16T00:00:00"/>
    <s v="Banco Estado"/>
    <m/>
    <s v="Banco de Chile"/>
    <x v="5"/>
    <n v="99"/>
    <n v="5000"/>
  </r>
  <r>
    <n v="180328"/>
    <n v="65623"/>
    <n v="164023818"/>
    <s v="sin compañia"/>
    <x v="1"/>
    <d v="2016-10-27T13:35:17"/>
    <x v="14"/>
    <d v="2016-11-29T00:00:00"/>
    <s v="Banco Estado"/>
    <m/>
    <s v="Banco de Chile"/>
    <x v="4"/>
    <n v="0"/>
    <n v="4000"/>
  </r>
  <r>
    <n v="158348"/>
    <n v="65623"/>
    <n v="164023818"/>
    <s v="sin compañia"/>
    <x v="1"/>
    <d v="2016-09-15T13:46:29"/>
    <x v="21"/>
    <d v="2016-10-04T00:00:00"/>
    <s v="Banco Estado"/>
    <m/>
    <s v="Banco de Chile"/>
    <x v="4"/>
    <n v="0"/>
    <n v="4000"/>
  </r>
  <r>
    <n v="168383"/>
    <n v="65623"/>
    <n v="164023818"/>
    <s v="sin compañia"/>
    <x v="1"/>
    <d v="2016-09-29T12:20:47"/>
    <x v="15"/>
    <d v="2016-10-04T00:00:00"/>
    <s v="Banco Estado"/>
    <m/>
    <s v="Banco de Chile"/>
    <x v="3"/>
    <n v="0"/>
    <n v="4000"/>
  </r>
  <r>
    <n v="193103"/>
    <n v="65623"/>
    <n v="164023818"/>
    <s v="sin compañia"/>
    <x v="1"/>
    <d v="2016-11-29T11:48:53"/>
    <x v="5"/>
    <d v="2017-01-09T00:00:00"/>
    <s v="Banco Estado"/>
    <m/>
    <s v="Banco de Chile"/>
    <x v="4"/>
    <n v="0"/>
    <n v="4000"/>
  </r>
  <r>
    <n v="207234"/>
    <n v="65623"/>
    <n v="164023818"/>
    <s v="sin compañia"/>
    <x v="1"/>
    <d v="2016-12-29T16:59:06"/>
    <x v="16"/>
    <d v="2017-01-31T00:00:00"/>
    <s v="Banco Estado"/>
    <m/>
    <s v="Banco de Chile"/>
    <x v="3"/>
    <n v="0"/>
    <n v="4000"/>
  </r>
  <r>
    <n v="222021"/>
    <n v="65623"/>
    <n v="164023818"/>
    <s v="sin compañia"/>
    <x v="1"/>
    <d v="2017-01-26T15:39:04"/>
    <x v="6"/>
    <d v="2017-02-02T00:00:00"/>
    <s v="Banco Estado"/>
    <m/>
    <s v="Banco de Chile"/>
    <x v="3"/>
    <n v="0"/>
    <n v="4000"/>
  </r>
  <r>
    <n v="168384"/>
    <n v="65624"/>
    <n v="131934823"/>
    <s v="sin compañia"/>
    <x v="1"/>
    <d v="2016-09-29T12:20:47"/>
    <x v="15"/>
    <d v="2016-11-02T00:00:00"/>
    <s v="Banco Estado"/>
    <m/>
    <s v="Banco de Chile"/>
    <x v="4"/>
    <n v="0"/>
    <n v="4000"/>
  </r>
  <r>
    <n v="158349"/>
    <n v="65624"/>
    <n v="131934823"/>
    <s v="sin compañia"/>
    <x v="1"/>
    <d v="2016-09-15T13:46:29"/>
    <x v="21"/>
    <d v="2016-10-04T00:00:00"/>
    <s v="Banco Estado"/>
    <m/>
    <s v="Banco de Chile"/>
    <x v="4"/>
    <n v="0"/>
    <n v="4000"/>
  </r>
  <r>
    <n v="180329"/>
    <n v="65624"/>
    <n v="131934823"/>
    <s v="sin compañia"/>
    <x v="1"/>
    <d v="2016-10-27T13:35:17"/>
    <x v="14"/>
    <d v="2016-11-29T00:00:00"/>
    <s v="Banco Estado"/>
    <m/>
    <s v="Banco de Chile"/>
    <x v="4"/>
    <n v="0"/>
    <n v="4000"/>
  </r>
  <r>
    <n v="207235"/>
    <n v="65624"/>
    <n v="131934823"/>
    <s v="sin compañia"/>
    <x v="1"/>
    <d v="2016-12-29T16:59:06"/>
    <x v="16"/>
    <d v="2017-01-31T00:00:00"/>
    <s v="Banco Estado"/>
    <m/>
    <s v="Banco de Chile"/>
    <x v="4"/>
    <n v="0"/>
    <n v="4000"/>
  </r>
  <r>
    <n v="193104"/>
    <n v="65624"/>
    <n v="131934823"/>
    <s v="sin compañia"/>
    <x v="1"/>
    <d v="2016-11-29T11:48:53"/>
    <x v="5"/>
    <d v="2017-01-09T00:00:00"/>
    <s v="Banco Estado"/>
    <m/>
    <s v="Banco de Chile"/>
    <x v="4"/>
    <n v="0"/>
    <n v="4000"/>
  </r>
  <r>
    <n v="222022"/>
    <n v="65624"/>
    <n v="131934823"/>
    <s v="sin compañia"/>
    <x v="1"/>
    <d v="2017-01-26T15:39:04"/>
    <x v="6"/>
    <d v="2017-03-01T00:00:00"/>
    <s v="Banco Estado"/>
    <m/>
    <s v="Banco de Chile"/>
    <x v="4"/>
    <n v="0"/>
    <n v="4000"/>
  </r>
  <r>
    <n v="238548"/>
    <n v="65624"/>
    <n v="131934823"/>
    <s v="sin compañia"/>
    <x v="1"/>
    <d v="2017-02-27T12:19:23"/>
    <x v="7"/>
    <d v="2017-04-04T00:00:00"/>
    <s v="Banco Estado"/>
    <m/>
    <s v="Banco de Chile"/>
    <x v="4"/>
    <n v="0"/>
    <n v="4000"/>
  </r>
  <r>
    <n v="255902"/>
    <n v="65624"/>
    <n v="131934823"/>
    <s v="sin compañia"/>
    <x v="1"/>
    <d v="2017-03-28T15:24:43"/>
    <x v="17"/>
    <d v="2017-05-04T00:00:00"/>
    <s v="Banco Estado"/>
    <m/>
    <s v="Banco de Chile"/>
    <x v="4"/>
    <n v="0"/>
    <n v="4000"/>
  </r>
  <r>
    <n v="297168"/>
    <n v="65624"/>
    <n v="131934823"/>
    <s v="sin compañia"/>
    <x v="1"/>
    <d v="2017-05-29T17:25:45"/>
    <x v="9"/>
    <d v="2017-07-04T00:00:00"/>
    <s v="Banco Estado"/>
    <m/>
    <s v="Banco de Chile"/>
    <x v="4"/>
    <n v="0"/>
    <n v="4000"/>
  </r>
  <r>
    <n v="274056"/>
    <n v="65624"/>
    <n v="131934823"/>
    <s v="sin compañia"/>
    <x v="1"/>
    <d v="2017-04-26T15:42:27"/>
    <x v="18"/>
    <d v="2017-06-06T00:00:00"/>
    <s v="Banco Estado"/>
    <m/>
    <s v="Banco de Chile"/>
    <x v="4"/>
    <n v="0"/>
    <n v="4000"/>
  </r>
  <r>
    <n v="319781"/>
    <n v="65624"/>
    <n v="131934823"/>
    <s v="sin compañia"/>
    <x v="1"/>
    <d v="2017-06-28T13:07:20"/>
    <x v="19"/>
    <d v="2017-07-28T00:00:00"/>
    <s v="Banco Estado"/>
    <m/>
    <s v="Banco de Chile"/>
    <x v="4"/>
    <n v="0"/>
    <n v="4000"/>
  </r>
  <r>
    <n v="344718"/>
    <n v="65624"/>
    <n v="131934823"/>
    <s v="sin compañia"/>
    <x v="1"/>
    <d v="2017-07-27T16:39:09"/>
    <x v="12"/>
    <d v="2017-08-16T00:00:00"/>
    <s v="Banco Estado"/>
    <m/>
    <s v="Banco de Chile"/>
    <x v="5"/>
    <n v="99"/>
    <n v="4000"/>
  </r>
  <r>
    <n v="180330"/>
    <n v="65625"/>
    <n v="186795776"/>
    <s v="sin compañia"/>
    <x v="1"/>
    <d v="2016-10-27T13:35:17"/>
    <x v="14"/>
    <d v="2016-11-29T00:00:00"/>
    <s v="Banco Estado"/>
    <m/>
    <s v="Banco de Chile"/>
    <x v="4"/>
    <n v="0"/>
    <n v="4000"/>
  </r>
  <r>
    <n v="158350"/>
    <n v="65625"/>
    <n v="186795776"/>
    <s v="sin compañia"/>
    <x v="1"/>
    <d v="2016-09-15T13:46:29"/>
    <x v="21"/>
    <d v="2016-10-04T00:00:00"/>
    <s v="Banco Estado"/>
    <m/>
    <s v="Banco de Chile"/>
    <x v="4"/>
    <n v="0"/>
    <n v="4000"/>
  </r>
  <r>
    <n v="168385"/>
    <n v="65625"/>
    <n v="186795776"/>
    <s v="sin compañia"/>
    <x v="1"/>
    <d v="2016-09-29T12:20:47"/>
    <x v="15"/>
    <d v="2016-11-02T00:00:00"/>
    <s v="Banco Estado"/>
    <m/>
    <s v="Banco de Chile"/>
    <x v="3"/>
    <n v="0"/>
    <n v="4000"/>
  </r>
  <r>
    <n v="193105"/>
    <n v="65625"/>
    <n v="186795776"/>
    <s v="sin compañia"/>
    <x v="1"/>
    <d v="2016-11-29T11:48:53"/>
    <x v="5"/>
    <d v="2017-01-09T00:00:00"/>
    <s v="Banco Estado"/>
    <m/>
    <s v="Banco de Chile"/>
    <x v="4"/>
    <n v="0"/>
    <n v="4000"/>
  </r>
  <r>
    <n v="207236"/>
    <n v="65625"/>
    <n v="186795776"/>
    <s v="sin compañia"/>
    <x v="1"/>
    <d v="2016-12-29T16:59:06"/>
    <x v="16"/>
    <d v="2017-01-31T00:00:00"/>
    <s v="Banco Estado"/>
    <m/>
    <s v="Banco de Chile"/>
    <x v="4"/>
    <n v="0"/>
    <n v="4000"/>
  </r>
  <r>
    <n v="255903"/>
    <n v="65625"/>
    <n v="186795776"/>
    <s v="sin compañia"/>
    <x v="1"/>
    <d v="2017-03-28T15:24:43"/>
    <x v="17"/>
    <d v="2017-05-04T00:00:00"/>
    <s v="Banco Estado"/>
    <m/>
    <s v="Banco de Chile"/>
    <x v="4"/>
    <n v="0"/>
    <n v="4000"/>
  </r>
  <r>
    <n v="238549"/>
    <n v="65625"/>
    <n v="186795776"/>
    <s v="sin compañia"/>
    <x v="1"/>
    <d v="2017-02-27T12:19:23"/>
    <x v="7"/>
    <d v="2017-04-04T00:00:00"/>
    <s v="Banco Estado"/>
    <m/>
    <s v="Banco de Chile"/>
    <x v="4"/>
    <n v="0"/>
    <n v="4000"/>
  </r>
  <r>
    <n v="222023"/>
    <n v="65625"/>
    <n v="186795776"/>
    <s v="sin compañia"/>
    <x v="1"/>
    <d v="2017-01-26T15:39:04"/>
    <x v="6"/>
    <d v="2017-02-02T00:00:00"/>
    <s v="Banco Estado"/>
    <m/>
    <s v="Banco de Chile"/>
    <x v="3"/>
    <n v="0"/>
    <n v="4000"/>
  </r>
  <r>
    <n v="274057"/>
    <n v="65625"/>
    <n v="186795776"/>
    <s v="sin compañia"/>
    <x v="1"/>
    <d v="2017-04-26T15:42:27"/>
    <x v="18"/>
    <d v="2017-06-06T00:00:00"/>
    <s v="Banco Estado"/>
    <m/>
    <s v="Banco de Chile"/>
    <x v="4"/>
    <n v="0"/>
    <n v="4000"/>
  </r>
  <r>
    <n v="297169"/>
    <n v="65625"/>
    <n v="186795776"/>
    <s v="sin compañia"/>
    <x v="1"/>
    <d v="2017-05-29T17:25:45"/>
    <x v="9"/>
    <d v="2017-06-06T00:00:00"/>
    <s v="Banco Estado"/>
    <m/>
    <s v="Banco de Chile"/>
    <x v="3"/>
    <n v="0"/>
    <n v="4000"/>
  </r>
  <r>
    <n v="319782"/>
    <n v="65625"/>
    <n v="186795776"/>
    <s v="sin compañia"/>
    <x v="1"/>
    <d v="2017-06-28T13:07:20"/>
    <x v="19"/>
    <d v="2017-07-04T00:00:00"/>
    <s v="Banco Estado"/>
    <m/>
    <s v="Banco de Chile"/>
    <x v="3"/>
    <n v="0"/>
    <n v="4000"/>
  </r>
  <r>
    <n v="344719"/>
    <n v="65625"/>
    <n v="186795776"/>
    <s v="sin compañia"/>
    <x v="1"/>
    <d v="2017-07-27T16:39:09"/>
    <x v="12"/>
    <d v="2017-08-02T00:00:00"/>
    <s v="Banco Estado"/>
    <m/>
    <s v="Banco de Chile"/>
    <x v="3"/>
    <n v="0"/>
    <n v="4000"/>
  </r>
  <r>
    <n v="168386"/>
    <n v="65626"/>
    <n v="135391611"/>
    <s v="sin compañia"/>
    <x v="1"/>
    <d v="2016-09-29T12:20:47"/>
    <x v="15"/>
    <d v="2016-11-02T00:00:00"/>
    <s v="Banco Estado"/>
    <m/>
    <s v="Banco de Chile"/>
    <x v="4"/>
    <n v="0"/>
    <n v="4000"/>
  </r>
  <r>
    <n v="158351"/>
    <n v="65626"/>
    <n v="135391611"/>
    <s v="sin compañia"/>
    <x v="1"/>
    <d v="2016-09-15T13:46:29"/>
    <x v="21"/>
    <d v="2016-10-04T00:00:00"/>
    <s v="Banco Estado"/>
    <m/>
    <s v="Banco de Chile"/>
    <x v="4"/>
    <n v="0"/>
    <n v="4000"/>
  </r>
  <r>
    <n v="180331"/>
    <n v="65626"/>
    <n v="135391611"/>
    <s v="sin compañia"/>
    <x v="1"/>
    <d v="2016-10-27T13:35:17"/>
    <x v="14"/>
    <d v="2016-11-29T00:00:00"/>
    <s v="Banco Estado"/>
    <m/>
    <s v="Banco de Chile"/>
    <x v="4"/>
    <n v="0"/>
    <n v="4000"/>
  </r>
  <r>
    <n v="207237"/>
    <n v="65626"/>
    <n v="135391611"/>
    <s v="sin compañia"/>
    <x v="1"/>
    <d v="2016-12-29T16:59:06"/>
    <x v="16"/>
    <d v="2017-01-31T00:00:00"/>
    <s v="Banco Estado"/>
    <m/>
    <s v="Banco de Chile"/>
    <x v="4"/>
    <n v="0"/>
    <n v="4000"/>
  </r>
  <r>
    <n v="193106"/>
    <n v="65626"/>
    <n v="135391611"/>
    <s v="sin compañia"/>
    <x v="1"/>
    <d v="2016-11-29T11:48:53"/>
    <x v="5"/>
    <d v="2017-01-09T00:00:00"/>
    <s v="Banco Estado"/>
    <m/>
    <s v="Banco de Chile"/>
    <x v="4"/>
    <n v="0"/>
    <n v="4000"/>
  </r>
  <r>
    <n v="222024"/>
    <n v="65626"/>
    <n v="135391611"/>
    <s v="sin compañia"/>
    <x v="1"/>
    <d v="2017-01-26T15:39:04"/>
    <x v="6"/>
    <d v="2017-03-01T00:00:00"/>
    <s v="Banco Estado"/>
    <m/>
    <s v="Banco de Chile"/>
    <x v="4"/>
    <n v="0"/>
    <n v="4000"/>
  </r>
  <r>
    <n v="238550"/>
    <n v="65626"/>
    <n v="135391611"/>
    <s v="sin compañia"/>
    <x v="1"/>
    <d v="2017-02-27T12:19:23"/>
    <x v="7"/>
    <d v="2017-04-04T00:00:00"/>
    <s v="Banco Estado"/>
    <m/>
    <s v="Banco de Chile"/>
    <x v="4"/>
    <n v="0"/>
    <n v="4000"/>
  </r>
  <r>
    <n v="255904"/>
    <n v="65626"/>
    <n v="135391611"/>
    <s v="sin compañia"/>
    <x v="1"/>
    <d v="2017-03-28T15:24:43"/>
    <x v="17"/>
    <d v="2017-05-04T00:00:00"/>
    <s v="Banco Estado"/>
    <m/>
    <s v="Banco de Chile"/>
    <x v="4"/>
    <n v="0"/>
    <n v="4000"/>
  </r>
  <r>
    <n v="297170"/>
    <n v="65626"/>
    <n v="135391611"/>
    <s v="sin compañia"/>
    <x v="1"/>
    <d v="2017-05-29T17:25:45"/>
    <x v="9"/>
    <d v="2017-07-04T00:00:00"/>
    <s v="Banco Estado"/>
    <m/>
    <s v="Banco de Chile"/>
    <x v="4"/>
    <n v="0"/>
    <n v="4000"/>
  </r>
  <r>
    <n v="274058"/>
    <n v="65626"/>
    <n v="135391611"/>
    <s v="sin compañia"/>
    <x v="1"/>
    <d v="2017-04-26T15:42:27"/>
    <x v="18"/>
    <d v="2017-06-06T00:00:00"/>
    <s v="Banco Estado"/>
    <m/>
    <s v="Banco de Chile"/>
    <x v="4"/>
    <n v="0"/>
    <n v="4000"/>
  </r>
  <r>
    <n v="319783"/>
    <n v="65626"/>
    <n v="135391611"/>
    <s v="sin compañia"/>
    <x v="1"/>
    <d v="2017-06-28T13:07:20"/>
    <x v="19"/>
    <d v="2017-07-28T00:00:00"/>
    <s v="Banco Estado"/>
    <m/>
    <s v="Banco de Chile"/>
    <x v="4"/>
    <n v="0"/>
    <n v="4000"/>
  </r>
  <r>
    <n v="344720"/>
    <n v="65626"/>
    <n v="135391611"/>
    <s v="sin compañia"/>
    <x v="1"/>
    <d v="2017-07-27T16:39:09"/>
    <x v="12"/>
    <d v="2017-08-16T00:00:00"/>
    <s v="Banco Estado"/>
    <m/>
    <s v="Banco de Chile"/>
    <x v="5"/>
    <n v="99"/>
    <n v="4000"/>
  </r>
  <r>
    <n v="168404"/>
    <n v="65627"/>
    <n v="129494700"/>
    <s v="sin compañia"/>
    <x v="1"/>
    <d v="2016-09-29T12:20:47"/>
    <x v="15"/>
    <d v="2016-10-04T00:00:00"/>
    <s v="Banco Falabella"/>
    <m/>
    <s v="Banco de Chile"/>
    <x v="3"/>
    <n v="0"/>
    <n v="3000"/>
  </r>
  <r>
    <n v="180349"/>
    <n v="65627"/>
    <n v="129494700"/>
    <s v="sin compañia"/>
    <x v="1"/>
    <d v="2016-10-27T13:35:17"/>
    <x v="14"/>
    <d v="2016-11-08T00:00:00"/>
    <s v="Banco Falabella"/>
    <m/>
    <s v="Banco de Chile"/>
    <x v="3"/>
    <n v="0"/>
    <n v="3000"/>
  </r>
  <r>
    <n v="158367"/>
    <n v="65627"/>
    <n v="129494700"/>
    <s v="sin compañia"/>
    <x v="1"/>
    <d v="2016-09-15T13:46:29"/>
    <x v="21"/>
    <d v="2016-09-22T00:00:00"/>
    <s v="Banco Falabella"/>
    <m/>
    <s v="Banco de Chile"/>
    <x v="3"/>
    <n v="0"/>
    <n v="3000"/>
  </r>
  <r>
    <n v="193123"/>
    <n v="65627"/>
    <n v="129494700"/>
    <s v="sin compañia"/>
    <x v="1"/>
    <d v="2016-11-29T11:48:53"/>
    <x v="5"/>
    <d v="2016-12-02T00:00:00"/>
    <s v="Banco Falabella"/>
    <m/>
    <s v="Banco de Chile"/>
    <x v="3"/>
    <n v="0"/>
    <n v="3000"/>
  </r>
  <r>
    <n v="207254"/>
    <n v="65627"/>
    <n v="129494700"/>
    <s v="sin compañia"/>
    <x v="1"/>
    <d v="2016-12-29T16:59:06"/>
    <x v="16"/>
    <d v="2017-01-05T00:00:00"/>
    <s v="Banco Falabella"/>
    <m/>
    <s v="Banco de Chile"/>
    <x v="3"/>
    <n v="0"/>
    <n v="3000"/>
  </r>
  <r>
    <n v="255921"/>
    <n v="65627"/>
    <n v="129494700"/>
    <s v="sin compañia"/>
    <x v="1"/>
    <d v="2017-03-28T15:24:43"/>
    <x v="17"/>
    <d v="2017-04-04T00:00:00"/>
    <s v="Banco Falabella"/>
    <m/>
    <s v="Banco de Chile"/>
    <x v="3"/>
    <n v="0"/>
    <n v="3000"/>
  </r>
  <r>
    <n v="238567"/>
    <n v="65627"/>
    <n v="129494700"/>
    <s v="sin compañia"/>
    <x v="1"/>
    <d v="2017-02-27T12:19:23"/>
    <x v="7"/>
    <d v="2017-03-02T00:00:00"/>
    <s v="Banco Falabella"/>
    <m/>
    <s v="Banco de Chile"/>
    <x v="3"/>
    <n v="0"/>
    <n v="3000"/>
  </r>
  <r>
    <n v="222041"/>
    <n v="65627"/>
    <n v="129494700"/>
    <s v="sin compañia"/>
    <x v="1"/>
    <d v="2017-01-26T15:39:04"/>
    <x v="6"/>
    <d v="2017-02-02T00:00:00"/>
    <s v="Banco Falabella"/>
    <m/>
    <s v="Banco de Chile"/>
    <x v="3"/>
    <n v="0"/>
    <n v="3000"/>
  </r>
  <r>
    <n v="297186"/>
    <n v="65627"/>
    <n v="129494700"/>
    <s v="sin compañia"/>
    <x v="1"/>
    <d v="2017-05-29T17:25:45"/>
    <x v="9"/>
    <d v="2017-06-06T00:00:00"/>
    <s v="Banco Falabella"/>
    <m/>
    <s v="Banco de Chile"/>
    <x v="3"/>
    <n v="0"/>
    <n v="3000"/>
  </r>
  <r>
    <n v="274074"/>
    <n v="65627"/>
    <n v="129494700"/>
    <s v="sin compañia"/>
    <x v="1"/>
    <d v="2017-04-26T15:42:27"/>
    <x v="18"/>
    <d v="2017-05-04T00:00:00"/>
    <s v="Banco Falabella"/>
    <m/>
    <s v="Banco de Chile"/>
    <x v="3"/>
    <n v="0"/>
    <n v="3000"/>
  </r>
  <r>
    <n v="319799"/>
    <n v="65627"/>
    <n v="129494700"/>
    <s v="sin compañia"/>
    <x v="1"/>
    <d v="2017-06-28T13:07:20"/>
    <x v="19"/>
    <d v="2017-07-04T00:00:00"/>
    <s v="Banco Falabella"/>
    <m/>
    <s v="Banco de Chile"/>
    <x v="3"/>
    <n v="0"/>
    <n v="3000"/>
  </r>
  <r>
    <n v="344736"/>
    <n v="65627"/>
    <n v="129494700"/>
    <s v="sin compañia"/>
    <x v="1"/>
    <d v="2017-07-27T16:39:09"/>
    <x v="12"/>
    <d v="2017-08-02T00:00:00"/>
    <s v="Banco Falabella"/>
    <m/>
    <s v="Banco de Chile"/>
    <x v="3"/>
    <n v="0"/>
    <n v="3000"/>
  </r>
  <r>
    <n v="180332"/>
    <n v="65628"/>
    <n v="115166328"/>
    <s v="sin compañia"/>
    <x v="1"/>
    <d v="2016-10-27T13:35:17"/>
    <x v="14"/>
    <d v="2016-11-15T00:00:00"/>
    <s v="Banco Estado"/>
    <m/>
    <s v="Banco de Chile"/>
    <x v="3"/>
    <n v="0"/>
    <n v="4000"/>
  </r>
  <r>
    <n v="158352"/>
    <n v="65628"/>
    <n v="115166328"/>
    <s v="sin compañia"/>
    <x v="1"/>
    <d v="2016-09-15T13:46:29"/>
    <x v="21"/>
    <d v="2016-09-22T00:00:00"/>
    <s v="Banco Estado"/>
    <m/>
    <s v="Banco de Chile"/>
    <x v="3"/>
    <n v="0"/>
    <n v="4000"/>
  </r>
  <r>
    <n v="168387"/>
    <n v="65628"/>
    <n v="115166328"/>
    <s v="sin compañia"/>
    <x v="1"/>
    <d v="2016-09-29T12:20:47"/>
    <x v="15"/>
    <d v="2016-10-17T00:00:00"/>
    <s v="Banco Estado"/>
    <m/>
    <s v="Banco de Chile"/>
    <x v="3"/>
    <n v="0"/>
    <n v="4000"/>
  </r>
  <r>
    <n v="193107"/>
    <n v="65628"/>
    <n v="115166328"/>
    <s v="sin compañia"/>
    <x v="1"/>
    <d v="2016-11-29T11:48:53"/>
    <x v="5"/>
    <d v="2016-12-13T00:00:00"/>
    <s v="Banco Estado"/>
    <m/>
    <s v="Banco de Chile"/>
    <x v="3"/>
    <n v="0"/>
    <n v="4000"/>
  </r>
  <r>
    <n v="207238"/>
    <n v="65628"/>
    <n v="115166328"/>
    <s v="sin compañia"/>
    <x v="1"/>
    <d v="2016-12-29T16:59:06"/>
    <x v="16"/>
    <d v="2017-01-05T00:00:00"/>
    <s v="Banco Estado"/>
    <m/>
    <s v="Banco de Chile"/>
    <x v="3"/>
    <n v="0"/>
    <n v="4000"/>
  </r>
  <r>
    <n v="255905"/>
    <n v="65628"/>
    <n v="115166328"/>
    <s v="sin compañia"/>
    <x v="1"/>
    <d v="2017-03-28T15:24:43"/>
    <x v="17"/>
    <d v="2017-04-04T00:00:00"/>
    <s v="Banco Estado"/>
    <m/>
    <s v="Banco de Chile"/>
    <x v="3"/>
    <n v="0"/>
    <n v="4000"/>
  </r>
  <r>
    <n v="238551"/>
    <n v="65628"/>
    <n v="115166328"/>
    <s v="sin compañia"/>
    <x v="1"/>
    <d v="2017-02-27T12:19:23"/>
    <x v="7"/>
    <d v="2017-03-02T00:00:00"/>
    <s v="Banco Estado"/>
    <m/>
    <s v="Banco de Chile"/>
    <x v="3"/>
    <n v="0"/>
    <n v="4000"/>
  </r>
  <r>
    <n v="222025"/>
    <n v="65628"/>
    <n v="115166328"/>
    <s v="sin compañia"/>
    <x v="1"/>
    <d v="2017-01-26T15:39:04"/>
    <x v="6"/>
    <d v="2017-02-02T00:00:00"/>
    <s v="Banco Estado"/>
    <m/>
    <s v="Banco de Chile"/>
    <x v="3"/>
    <n v="0"/>
    <n v="4000"/>
  </r>
  <r>
    <n v="274059"/>
    <n v="65628"/>
    <n v="115166328"/>
    <s v="sin compañia"/>
    <x v="1"/>
    <d v="2017-04-26T15:42:27"/>
    <x v="18"/>
    <d v="2017-05-04T00:00:00"/>
    <s v="Banco Estado"/>
    <m/>
    <s v="Banco de Chile"/>
    <x v="3"/>
    <n v="0"/>
    <n v="4000"/>
  </r>
  <r>
    <n v="297171"/>
    <n v="65628"/>
    <n v="115166328"/>
    <s v="sin compañia"/>
    <x v="1"/>
    <d v="2017-05-29T17:25:45"/>
    <x v="9"/>
    <d v="2017-06-06T00:00:00"/>
    <s v="Banco Estado"/>
    <m/>
    <s v="Banco de Chile"/>
    <x v="3"/>
    <n v="0"/>
    <n v="4000"/>
  </r>
  <r>
    <n v="319784"/>
    <n v="65628"/>
    <n v="115166328"/>
    <s v="sin compañia"/>
    <x v="1"/>
    <d v="2017-06-28T13:07:20"/>
    <x v="19"/>
    <d v="2017-07-04T00:00:00"/>
    <s v="Banco Estado"/>
    <m/>
    <s v="Banco de Chile"/>
    <x v="3"/>
    <n v="0"/>
    <n v="4000"/>
  </r>
  <r>
    <n v="344721"/>
    <n v="65628"/>
    <n v="115166328"/>
    <s v="sin compañia"/>
    <x v="1"/>
    <d v="2017-07-27T16:39:09"/>
    <x v="12"/>
    <d v="2017-08-02T00:00:00"/>
    <s v="Banco Estado"/>
    <m/>
    <s v="Banco de Chile"/>
    <x v="3"/>
    <n v="0"/>
    <n v="4000"/>
  </r>
  <r>
    <n v="168388"/>
    <n v="65629"/>
    <n v="165006305"/>
    <s v="sin compañia"/>
    <x v="1"/>
    <d v="2016-09-29T12:20:47"/>
    <x v="15"/>
    <d v="2016-10-04T00:00:00"/>
    <s v="Banco Estado"/>
    <m/>
    <s v="Banco de Chile"/>
    <x v="3"/>
    <n v="0"/>
    <n v="4000"/>
  </r>
  <r>
    <n v="158353"/>
    <n v="65629"/>
    <n v="165006305"/>
    <s v="sin compañia"/>
    <x v="1"/>
    <d v="2016-09-15T13:46:29"/>
    <x v="21"/>
    <d v="2016-10-04T00:00:00"/>
    <s v="Banco Estado"/>
    <m/>
    <s v="Banco de Chile"/>
    <x v="3"/>
    <n v="0"/>
    <n v="4000"/>
  </r>
  <r>
    <n v="180333"/>
    <n v="65629"/>
    <n v="165006305"/>
    <s v="sin compañia"/>
    <x v="1"/>
    <d v="2016-10-27T13:35:17"/>
    <x v="14"/>
    <d v="2016-11-29T00:00:00"/>
    <s v="Banco Estado"/>
    <m/>
    <s v="Banco de Chile"/>
    <x v="4"/>
    <n v="0"/>
    <n v="4000"/>
  </r>
  <r>
    <n v="207239"/>
    <n v="65629"/>
    <n v="165006305"/>
    <s v="sin compañia"/>
    <x v="1"/>
    <d v="2016-12-29T16:59:06"/>
    <x v="16"/>
    <d v="2017-01-31T00:00:00"/>
    <s v="Banco Estado"/>
    <m/>
    <s v="Banco de Chile"/>
    <x v="3"/>
    <n v="0"/>
    <n v="4000"/>
  </r>
  <r>
    <n v="193108"/>
    <n v="65629"/>
    <n v="165006305"/>
    <s v="sin compañia"/>
    <x v="1"/>
    <d v="2016-11-29T11:48:53"/>
    <x v="5"/>
    <d v="2017-01-09T00:00:00"/>
    <s v="Banco Estado"/>
    <m/>
    <s v="Banco de Chile"/>
    <x v="4"/>
    <n v="0"/>
    <n v="4000"/>
  </r>
  <r>
    <n v="222026"/>
    <n v="65629"/>
    <n v="165006305"/>
    <s v="sin compañia"/>
    <x v="1"/>
    <d v="2017-01-26T15:39:04"/>
    <x v="6"/>
    <d v="2017-02-16T00:00:00"/>
    <s v="Banco Estado"/>
    <m/>
    <s v="Banco de Chile"/>
    <x v="3"/>
    <n v="0"/>
    <n v="4000"/>
  </r>
  <r>
    <n v="238552"/>
    <n v="65629"/>
    <n v="165006305"/>
    <s v="sin compañia"/>
    <x v="1"/>
    <d v="2017-02-27T12:19:23"/>
    <x v="7"/>
    <d v="2017-04-04T00:00:00"/>
    <s v="Banco Estado"/>
    <m/>
    <s v="Banco de Chile"/>
    <x v="4"/>
    <n v="0"/>
    <n v="4000"/>
  </r>
  <r>
    <n v="255906"/>
    <n v="65629"/>
    <n v="165006305"/>
    <s v="sin compañia"/>
    <x v="1"/>
    <d v="2017-03-28T15:24:43"/>
    <x v="17"/>
    <d v="2017-04-04T00:00:00"/>
    <s v="Banco Estado"/>
    <m/>
    <s v="Banco de Chile"/>
    <x v="3"/>
    <n v="0"/>
    <n v="4000"/>
  </r>
  <r>
    <n v="297172"/>
    <n v="65629"/>
    <n v="165006305"/>
    <s v="sin compañia"/>
    <x v="1"/>
    <d v="2017-05-29T17:25:45"/>
    <x v="9"/>
    <d v="2017-07-04T00:00:00"/>
    <s v="Banco Estado"/>
    <m/>
    <s v="Banco de Chile"/>
    <x v="4"/>
    <n v="0"/>
    <n v="4000"/>
  </r>
  <r>
    <n v="274060"/>
    <n v="65629"/>
    <n v="165006305"/>
    <s v="sin compañia"/>
    <x v="1"/>
    <d v="2017-04-26T15:42:27"/>
    <x v="18"/>
    <d v="2017-05-04T00:00:00"/>
    <s v="Banco Estado"/>
    <m/>
    <s v="Banco de Chile"/>
    <x v="3"/>
    <n v="0"/>
    <n v="4000"/>
  </r>
  <r>
    <n v="319785"/>
    <n v="65629"/>
    <n v="165006305"/>
    <s v="sin compañia"/>
    <x v="1"/>
    <d v="2017-06-28T13:07:20"/>
    <x v="19"/>
    <d v="2017-07-04T00:00:00"/>
    <s v="Banco Estado"/>
    <m/>
    <s v="Banco de Chile"/>
    <x v="3"/>
    <n v="0"/>
    <n v="4000"/>
  </r>
  <r>
    <n v="344722"/>
    <n v="65629"/>
    <n v="165006305"/>
    <s v="sin compañia"/>
    <x v="1"/>
    <d v="2017-07-27T16:39:09"/>
    <x v="12"/>
    <d v="2017-08-02T00:00:00"/>
    <s v="Banco Estado"/>
    <m/>
    <s v="Banco de Chile"/>
    <x v="3"/>
    <n v="0"/>
    <n v="4000"/>
  </r>
  <r>
    <n v="158368"/>
    <n v="65630"/>
    <n v="108516828"/>
    <s v="sin compañia"/>
    <x v="1"/>
    <d v="2016-09-15T13:46:29"/>
    <x v="21"/>
    <d v="2016-09-22T00:00:00"/>
    <s v="Banco Falabella"/>
    <m/>
    <s v="Banco de Chile"/>
    <x v="3"/>
    <n v="0"/>
    <n v="4000"/>
  </r>
  <r>
    <n v="180350"/>
    <n v="65630"/>
    <n v="108516828"/>
    <s v="sin compañia"/>
    <x v="1"/>
    <d v="2016-10-27T13:35:17"/>
    <x v="14"/>
    <d v="2016-11-08T00:00:00"/>
    <s v="Banco Falabella"/>
    <m/>
    <s v="Banco de Chile"/>
    <x v="3"/>
    <n v="0"/>
    <n v="4000"/>
  </r>
  <r>
    <n v="168405"/>
    <n v="65630"/>
    <n v="108516828"/>
    <s v="sin compañia"/>
    <x v="1"/>
    <d v="2016-09-29T12:20:47"/>
    <x v="15"/>
    <d v="2016-10-04T00:00:00"/>
    <s v="Banco Falabella"/>
    <m/>
    <s v="Banco de Chile"/>
    <x v="3"/>
    <n v="0"/>
    <n v="4000"/>
  </r>
  <r>
    <n v="207255"/>
    <n v="65630"/>
    <n v="108516828"/>
    <s v="sin compañia"/>
    <x v="1"/>
    <d v="2016-12-29T16:59:06"/>
    <x v="16"/>
    <d v="2017-01-05T00:00:00"/>
    <s v="Banco Falabella"/>
    <m/>
    <s v="Banco de Chile"/>
    <x v="3"/>
    <n v="0"/>
    <n v="4000"/>
  </r>
  <r>
    <n v="193124"/>
    <n v="65630"/>
    <n v="108516828"/>
    <s v="sin compañia"/>
    <x v="1"/>
    <d v="2016-11-29T11:48:53"/>
    <x v="5"/>
    <d v="2016-12-02T00:00:00"/>
    <s v="Banco Falabella"/>
    <m/>
    <s v="Banco de Chile"/>
    <x v="3"/>
    <n v="0"/>
    <n v="4000"/>
  </r>
  <r>
    <n v="222042"/>
    <n v="65630"/>
    <n v="108516828"/>
    <s v="sin compañia"/>
    <x v="1"/>
    <d v="2017-01-26T15:39:04"/>
    <x v="6"/>
    <d v="2017-02-02T00:00:00"/>
    <s v="Banco Falabella"/>
    <m/>
    <s v="Banco de Chile"/>
    <x v="3"/>
    <n v="0"/>
    <n v="4000"/>
  </r>
  <r>
    <n v="238568"/>
    <n v="65630"/>
    <n v="108516828"/>
    <s v="sin compañia"/>
    <x v="1"/>
    <d v="2017-02-27T12:19:23"/>
    <x v="7"/>
    <d v="2017-03-02T00:00:00"/>
    <s v="Banco Falabella"/>
    <m/>
    <s v="Banco de Chile"/>
    <x v="3"/>
    <n v="0"/>
    <n v="4000"/>
  </r>
  <r>
    <n v="255922"/>
    <n v="65630"/>
    <n v="108516828"/>
    <s v="sin compañia"/>
    <x v="1"/>
    <d v="2017-03-28T15:24:43"/>
    <x v="17"/>
    <d v="2017-04-04T00:00:00"/>
    <s v="Banco Falabella"/>
    <m/>
    <s v="Banco de Chile"/>
    <x v="3"/>
    <n v="0"/>
    <n v="4000"/>
  </r>
  <r>
    <n v="274075"/>
    <n v="65630"/>
    <n v="108516828"/>
    <s v="sin compañia"/>
    <x v="1"/>
    <d v="2017-04-26T15:42:27"/>
    <x v="18"/>
    <d v="2017-05-04T00:00:00"/>
    <s v="Banco Falabella"/>
    <m/>
    <s v="Banco de Chile"/>
    <x v="3"/>
    <n v="0"/>
    <n v="4000"/>
  </r>
  <r>
    <n v="297187"/>
    <n v="65630"/>
    <n v="108516828"/>
    <s v="sin compañia"/>
    <x v="1"/>
    <d v="2017-05-29T17:25:45"/>
    <x v="9"/>
    <d v="2017-06-06T00:00:00"/>
    <s v="Banco Falabella"/>
    <m/>
    <s v="Banco de Chile"/>
    <x v="3"/>
    <n v="0"/>
    <n v="4000"/>
  </r>
  <r>
    <n v="319800"/>
    <n v="65630"/>
    <n v="108516828"/>
    <s v="sin compañia"/>
    <x v="1"/>
    <d v="2017-06-28T13:07:20"/>
    <x v="19"/>
    <d v="2017-07-04T00:00:00"/>
    <s v="Banco Falabella"/>
    <m/>
    <s v="Banco de Chile"/>
    <x v="3"/>
    <n v="0"/>
    <n v="4000"/>
  </r>
  <r>
    <n v="344737"/>
    <n v="65630"/>
    <n v="108516828"/>
    <s v="sin compañia"/>
    <x v="1"/>
    <d v="2017-07-27T16:39:09"/>
    <x v="12"/>
    <d v="2017-08-02T00:00:00"/>
    <s v="Banco Falabella"/>
    <m/>
    <s v="Banco de Chile"/>
    <x v="3"/>
    <n v="0"/>
    <n v="4000"/>
  </r>
  <r>
    <n v="168500"/>
    <n v="65631"/>
    <n v="197209690"/>
    <s v="sin compañia"/>
    <x v="1"/>
    <d v="2016-09-29T12:20:47"/>
    <x v="15"/>
    <d v="2016-11-02T00:00:00"/>
    <s v="Banco Estado"/>
    <m/>
    <s v="Banco de Chile"/>
    <x v="4"/>
    <n v="0"/>
    <n v="4000"/>
  </r>
  <r>
    <n v="158457"/>
    <n v="65631"/>
    <n v="197209690"/>
    <s v="sin compañia"/>
    <x v="1"/>
    <d v="2016-09-15T13:46:29"/>
    <x v="21"/>
    <d v="2016-10-04T00:00:00"/>
    <s v="Banco Estado"/>
    <m/>
    <s v="Banco de Chile"/>
    <x v="3"/>
    <n v="0"/>
    <n v="4000"/>
  </r>
  <r>
    <n v="180442"/>
    <n v="65631"/>
    <n v="197209690"/>
    <s v="sin compañia"/>
    <x v="1"/>
    <d v="2016-10-27T13:35:17"/>
    <x v="14"/>
    <d v="2016-11-15T00:00:00"/>
    <s v="Banco Estado"/>
    <m/>
    <s v="Banco de Chile"/>
    <x v="3"/>
    <n v="0"/>
    <n v="4000"/>
  </r>
  <r>
    <n v="193215"/>
    <n v="65631"/>
    <n v="197209690"/>
    <s v="sin compañia"/>
    <x v="1"/>
    <d v="2016-11-29T11:48:53"/>
    <x v="5"/>
    <d v="2016-12-13T00:00:00"/>
    <s v="Banco Estado"/>
    <m/>
    <s v="Banco de Chile"/>
    <x v="3"/>
    <n v="0"/>
    <n v="4000"/>
  </r>
  <r>
    <n v="207346"/>
    <n v="65631"/>
    <n v="197209690"/>
    <s v="sin compañia"/>
    <x v="1"/>
    <d v="2016-12-29T16:59:06"/>
    <x v="16"/>
    <d v="2017-01-31T00:00:00"/>
    <s v="Banco Estado"/>
    <m/>
    <s v="Banco de Chile"/>
    <x v="4"/>
    <n v="0"/>
    <n v="4000"/>
  </r>
  <r>
    <n v="256013"/>
    <n v="65631"/>
    <n v="197209690"/>
    <s v="sin compañia"/>
    <x v="1"/>
    <d v="2017-03-28T15:24:43"/>
    <x v="17"/>
    <d v="2017-04-04T00:00:00"/>
    <s v="Banco Estado"/>
    <m/>
    <s v="Banco de Chile"/>
    <x v="3"/>
    <n v="0"/>
    <n v="4000"/>
  </r>
  <r>
    <n v="238659"/>
    <n v="65631"/>
    <n v="197209690"/>
    <s v="sin compañia"/>
    <x v="1"/>
    <d v="2017-02-27T12:19:23"/>
    <x v="7"/>
    <d v="2017-04-04T00:00:00"/>
    <s v="Banco Estado"/>
    <m/>
    <s v="Banco de Chile"/>
    <x v="4"/>
    <n v="0"/>
    <n v="4000"/>
  </r>
  <r>
    <n v="222133"/>
    <n v="65631"/>
    <n v="197209690"/>
    <s v="sin compañia"/>
    <x v="1"/>
    <d v="2017-01-26T15:39:04"/>
    <x v="6"/>
    <d v="2017-03-01T00:00:00"/>
    <s v="Banco Estado"/>
    <m/>
    <s v="Banco de Chile"/>
    <x v="4"/>
    <n v="0"/>
    <n v="4000"/>
  </r>
  <r>
    <n v="274162"/>
    <n v="65631"/>
    <n v="197209690"/>
    <s v="sin compañia"/>
    <x v="1"/>
    <d v="2017-04-26T15:42:27"/>
    <x v="18"/>
    <d v="2017-06-06T00:00:00"/>
    <s v="Banco Estado"/>
    <m/>
    <s v="Banco de Chile"/>
    <x v="4"/>
    <n v="0"/>
    <n v="4000"/>
  </r>
  <r>
    <n v="319884"/>
    <n v="65631"/>
    <n v="197209690"/>
    <s v="sin compañia"/>
    <x v="1"/>
    <d v="2017-06-28T13:07:20"/>
    <x v="19"/>
    <d v="2017-07-28T00:00:00"/>
    <s v="Banco Estado"/>
    <m/>
    <s v="Banco de Chile"/>
    <x v="4"/>
    <n v="0"/>
    <n v="4000"/>
  </r>
  <r>
    <n v="297272"/>
    <n v="65631"/>
    <n v="197209690"/>
    <s v="sin compañia"/>
    <x v="1"/>
    <d v="2017-05-29T17:25:45"/>
    <x v="9"/>
    <d v="2017-07-04T00:00:00"/>
    <s v="Banco Estado"/>
    <m/>
    <s v="Banco de Chile"/>
    <x v="4"/>
    <n v="0"/>
    <n v="4000"/>
  </r>
  <r>
    <n v="344820"/>
    <n v="65631"/>
    <n v="197209690"/>
    <s v="sin compañia"/>
    <x v="1"/>
    <d v="2017-07-27T16:39:09"/>
    <x v="12"/>
    <d v="2017-08-16T00:00:00"/>
    <s v="Banco Estado"/>
    <m/>
    <s v="Banco de Chile"/>
    <x v="5"/>
    <n v="99"/>
    <n v="4000"/>
  </r>
  <r>
    <n v="158619"/>
    <n v="65632"/>
    <n v="43698621"/>
    <s v="sin compañia"/>
    <x v="1"/>
    <d v="2016-09-15T13:46:29"/>
    <x v="21"/>
    <d v="2016-09-22T00:00:00"/>
    <s v="Banco de Crédito e Inversiones"/>
    <m/>
    <s v="Banco de Chile"/>
    <x v="3"/>
    <n v="0"/>
    <n v="5000"/>
  </r>
  <r>
    <n v="180602"/>
    <n v="65632"/>
    <n v="43698621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68661"/>
    <n v="65632"/>
    <n v="43698621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93374"/>
    <n v="65632"/>
    <n v="43698621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499"/>
    <n v="65632"/>
    <n v="43698621"/>
    <s v="sin compañia"/>
    <x v="1"/>
    <d v="2016-12-29T16:59:06"/>
    <x v="16"/>
    <d v="2017-01-31T00:00:00"/>
    <s v="Banco de Crédito e Inversiones"/>
    <m/>
    <s v="Banco de Chile"/>
    <x v="3"/>
    <n v="0"/>
    <n v="5000"/>
  </r>
  <r>
    <n v="238807"/>
    <n v="65632"/>
    <n v="43698621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56157"/>
    <n v="65632"/>
    <n v="43698621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22285"/>
    <n v="65632"/>
    <n v="43698621"/>
    <s v="sin compañia"/>
    <x v="1"/>
    <d v="2017-01-26T15:39:04"/>
    <x v="6"/>
    <d v="2017-02-16T00:00:00"/>
    <s v="Banco de Crédito e Inversiones"/>
    <m/>
    <s v="Banco de Chile"/>
    <x v="3"/>
    <n v="0"/>
    <n v="5000"/>
  </r>
  <r>
    <n v="274305"/>
    <n v="65632"/>
    <n v="43698621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320025"/>
    <n v="65632"/>
    <n v="43698621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297414"/>
    <n v="65632"/>
    <n v="43698621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4958"/>
    <n v="65632"/>
    <n v="43698621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58770"/>
    <n v="65633"/>
    <n v="124008611"/>
    <s v="sin compañia"/>
    <x v="1"/>
    <d v="2016-09-15T13:46:29"/>
    <x v="21"/>
    <d v="2016-10-04T00:00:00"/>
    <s v="Banco Estado"/>
    <m/>
    <s v="Banco de Chile"/>
    <x v="4"/>
    <n v="0"/>
    <n v="5000"/>
  </r>
  <r>
    <n v="180766"/>
    <n v="65633"/>
    <n v="124008611"/>
    <s v="sin compañia"/>
    <x v="1"/>
    <d v="2016-10-27T13:35:17"/>
    <x v="14"/>
    <d v="2016-11-29T00:00:00"/>
    <s v="Banco Estado"/>
    <m/>
    <s v="Banco de Chile"/>
    <x v="4"/>
    <n v="0"/>
    <n v="5000"/>
  </r>
  <r>
    <n v="168828"/>
    <n v="65633"/>
    <n v="124008611"/>
    <s v="sin compañia"/>
    <x v="1"/>
    <d v="2016-09-29T12:20:47"/>
    <x v="15"/>
    <d v="2016-11-02T00:00:00"/>
    <s v="Banco Estado"/>
    <m/>
    <s v="Banco de Chile"/>
    <x v="4"/>
    <n v="0"/>
    <n v="5000"/>
  </r>
  <r>
    <n v="193537"/>
    <n v="65633"/>
    <n v="124008611"/>
    <s v="sin compañia"/>
    <x v="1"/>
    <d v="2016-11-29T11:48:53"/>
    <x v="5"/>
    <d v="2017-01-09T00:00:00"/>
    <s v="Banco Estado"/>
    <m/>
    <s v="Banco de Chile"/>
    <x v="4"/>
    <n v="0"/>
    <n v="5000"/>
  </r>
  <r>
    <n v="207659"/>
    <n v="65633"/>
    <n v="124008611"/>
    <s v="sin compañia"/>
    <x v="1"/>
    <d v="2016-12-29T16:59:06"/>
    <x v="16"/>
    <d v="2017-01-31T00:00:00"/>
    <s v="Banco Estado"/>
    <m/>
    <s v="Banco de Chile"/>
    <x v="3"/>
    <n v="0"/>
    <n v="5000"/>
  </r>
  <r>
    <n v="222443"/>
    <n v="65633"/>
    <n v="124008611"/>
    <s v="sin compañia"/>
    <x v="1"/>
    <d v="2017-01-26T15:39:04"/>
    <x v="6"/>
    <d v="2017-03-01T00:00:00"/>
    <s v="Banco Estado"/>
    <m/>
    <s v="Banco de Chile"/>
    <x v="3"/>
    <n v="0"/>
    <n v="5000"/>
  </r>
  <r>
    <n v="256308"/>
    <n v="65633"/>
    <n v="124008611"/>
    <s v="sin compañia"/>
    <x v="1"/>
    <d v="2017-03-28T15:24:43"/>
    <x v="17"/>
    <d v="2017-05-04T00:00:00"/>
    <s v="Banco Estado"/>
    <m/>
    <s v="Banco de Chile"/>
    <x v="4"/>
    <n v="0"/>
    <n v="5000"/>
  </r>
  <r>
    <n v="238963"/>
    <n v="65633"/>
    <n v="124008611"/>
    <s v="sin compañia"/>
    <x v="1"/>
    <d v="2017-02-27T12:19:23"/>
    <x v="7"/>
    <d v="2017-04-04T00:00:00"/>
    <s v="Banco Estado"/>
    <m/>
    <s v="Banco de Chile"/>
    <x v="4"/>
    <n v="0"/>
    <n v="5000"/>
  </r>
  <r>
    <n v="274453"/>
    <n v="65633"/>
    <n v="124008611"/>
    <s v="sin compañia"/>
    <x v="1"/>
    <d v="2017-04-26T15:42:27"/>
    <x v="18"/>
    <d v="2017-06-06T00:00:00"/>
    <s v="Banco Estado"/>
    <m/>
    <s v="Banco de Chile"/>
    <x v="4"/>
    <n v="0"/>
    <n v="5000"/>
  </r>
  <r>
    <n v="297559"/>
    <n v="65633"/>
    <n v="124008611"/>
    <s v="sin compañia"/>
    <x v="1"/>
    <d v="2017-05-29T17:25:45"/>
    <x v="9"/>
    <d v="2017-07-04T00:00:00"/>
    <s v="Banco Estado"/>
    <m/>
    <s v="Banco de Chile"/>
    <x v="4"/>
    <n v="0"/>
    <n v="5000"/>
  </r>
  <r>
    <n v="320169"/>
    <n v="65633"/>
    <n v="124008611"/>
    <s v="sin compañia"/>
    <x v="1"/>
    <d v="2017-06-28T13:07:20"/>
    <x v="19"/>
    <d v="2017-07-28T00:00:00"/>
    <s v="Banco Estado"/>
    <m/>
    <s v="Banco de Chile"/>
    <x v="3"/>
    <n v="0"/>
    <n v="5000"/>
  </r>
  <r>
    <n v="345101"/>
    <n v="65633"/>
    <n v="124008611"/>
    <s v="sin compañia"/>
    <x v="1"/>
    <d v="2017-07-27T16:39:09"/>
    <x v="12"/>
    <d v="2017-08-16T00:00:00"/>
    <s v="Banco Estado"/>
    <m/>
    <s v="Banco de Chile"/>
    <x v="5"/>
    <n v="99"/>
    <n v="5000"/>
  </r>
  <r>
    <n v="168662"/>
    <n v="65634"/>
    <n v="134284463"/>
    <s v="sin compañia"/>
    <x v="1"/>
    <d v="2016-09-29T12:20:47"/>
    <x v="15"/>
    <d v="2016-10-04T00:00:00"/>
    <s v="Banco Estado"/>
    <m/>
    <s v="Banco de Chile"/>
    <x v="3"/>
    <n v="0"/>
    <n v="4000"/>
  </r>
  <r>
    <n v="180603"/>
    <n v="65634"/>
    <n v="134284463"/>
    <s v="sin compañia"/>
    <x v="1"/>
    <d v="2016-10-27T13:35:17"/>
    <x v="14"/>
    <d v="2016-11-08T00:00:00"/>
    <s v="Banco Estado"/>
    <m/>
    <s v="Banco de Chile"/>
    <x v="3"/>
    <n v="0"/>
    <n v="4000"/>
  </r>
  <r>
    <n v="158620"/>
    <n v="65634"/>
    <n v="134284463"/>
    <s v="sin compañia"/>
    <x v="1"/>
    <d v="2016-09-15T13:46:29"/>
    <x v="21"/>
    <d v="2016-09-22T00:00:00"/>
    <s v="Banco Estado"/>
    <m/>
    <s v="Banco de Chile"/>
    <x v="3"/>
    <n v="0"/>
    <n v="4000"/>
  </r>
  <r>
    <n v="207500"/>
    <n v="65634"/>
    <n v="134284463"/>
    <s v="sin compañia"/>
    <x v="1"/>
    <d v="2016-12-29T16:59:06"/>
    <x v="16"/>
    <d v="2017-01-05T00:00:00"/>
    <s v="Banco Estado"/>
    <m/>
    <s v="Banco de Chile"/>
    <x v="3"/>
    <n v="0"/>
    <n v="4000"/>
  </r>
  <r>
    <n v="193375"/>
    <n v="65634"/>
    <n v="134284463"/>
    <s v="sin compañia"/>
    <x v="1"/>
    <d v="2016-11-29T11:48:53"/>
    <x v="5"/>
    <d v="2016-12-02T00:00:00"/>
    <s v="Banco Estado"/>
    <m/>
    <s v="Banco de Chile"/>
    <x v="3"/>
    <n v="0"/>
    <n v="4000"/>
  </r>
  <r>
    <n v="222286"/>
    <n v="65634"/>
    <n v="134284463"/>
    <s v="sin compañia"/>
    <x v="1"/>
    <d v="2017-01-26T15:39:04"/>
    <x v="6"/>
    <d v="2017-02-02T00:00:00"/>
    <s v="Banco Estado"/>
    <m/>
    <s v="Banco de Chile"/>
    <x v="3"/>
    <n v="0"/>
    <n v="4000"/>
  </r>
  <r>
    <n v="256158"/>
    <n v="65634"/>
    <n v="134284463"/>
    <s v="sin compañia"/>
    <x v="1"/>
    <d v="2017-03-28T15:24:43"/>
    <x v="17"/>
    <d v="2017-04-04T00:00:00"/>
    <s v="Banco Estado"/>
    <m/>
    <s v="Banco de Chile"/>
    <x v="3"/>
    <n v="0"/>
    <n v="4000"/>
  </r>
  <r>
    <n v="238808"/>
    <n v="65634"/>
    <n v="134284463"/>
    <s v="sin compañia"/>
    <x v="1"/>
    <d v="2017-02-27T12:19:23"/>
    <x v="7"/>
    <d v="2017-03-02T00:00:00"/>
    <s v="Banco Estado"/>
    <m/>
    <s v="Banco de Chile"/>
    <x v="3"/>
    <n v="0"/>
    <n v="4000"/>
  </r>
  <r>
    <n v="274306"/>
    <n v="65634"/>
    <n v="134284463"/>
    <s v="sin compañia"/>
    <x v="1"/>
    <d v="2017-04-26T15:42:27"/>
    <x v="18"/>
    <d v="2017-05-04T00:00:00"/>
    <s v="Banco Estado"/>
    <m/>
    <s v="Banco de Chile"/>
    <x v="3"/>
    <n v="0"/>
    <n v="4000"/>
  </r>
  <r>
    <n v="297415"/>
    <n v="65634"/>
    <n v="134284463"/>
    <s v="sin compañia"/>
    <x v="1"/>
    <d v="2017-05-29T17:25:45"/>
    <x v="9"/>
    <d v="2017-06-06T00:00:00"/>
    <s v="Banco Estado"/>
    <m/>
    <s v="Banco de Chile"/>
    <x v="3"/>
    <n v="0"/>
    <n v="4000"/>
  </r>
  <r>
    <n v="320026"/>
    <n v="65634"/>
    <n v="134284463"/>
    <s v="sin compañia"/>
    <x v="1"/>
    <d v="2017-06-28T13:07:20"/>
    <x v="19"/>
    <d v="2017-07-28T00:00:00"/>
    <s v="Banco Estado"/>
    <m/>
    <s v="Banco de Chile"/>
    <x v="3"/>
    <n v="0"/>
    <n v="4000"/>
  </r>
  <r>
    <n v="344959"/>
    <n v="65634"/>
    <n v="134284463"/>
    <s v="sin compañia"/>
    <x v="1"/>
    <d v="2017-07-27T16:39:09"/>
    <x v="12"/>
    <d v="2017-08-02T00:00:00"/>
    <s v="Banco Estado"/>
    <m/>
    <s v="Banco de Chile"/>
    <x v="3"/>
    <n v="0"/>
    <n v="4000"/>
  </r>
  <r>
    <n v="158621"/>
    <n v="65635"/>
    <n v="127746532"/>
    <s v="sin compañia"/>
    <x v="1"/>
    <d v="2016-09-15T13:46:29"/>
    <x v="21"/>
    <d v="2016-09-22T00:00:00"/>
    <s v="Banco Falabella"/>
    <m/>
    <s v="Banco de Chile"/>
    <x v="3"/>
    <n v="0"/>
    <n v="5000"/>
  </r>
  <r>
    <n v="180604"/>
    <n v="65635"/>
    <n v="127746532"/>
    <s v="sin compañia"/>
    <x v="1"/>
    <d v="2016-10-27T13:35:17"/>
    <x v="14"/>
    <d v="2016-11-08T00:00:00"/>
    <s v="Banco Falabella"/>
    <m/>
    <s v="Banco de Chile"/>
    <x v="3"/>
    <n v="0"/>
    <n v="5000"/>
  </r>
  <r>
    <n v="168663"/>
    <n v="65635"/>
    <n v="127746532"/>
    <s v="sin compañia"/>
    <x v="1"/>
    <d v="2016-09-29T12:20:47"/>
    <x v="15"/>
    <d v="2016-10-04T00:00:00"/>
    <s v="Banco Falabella"/>
    <m/>
    <s v="Banco de Chile"/>
    <x v="3"/>
    <n v="0"/>
    <n v="5000"/>
  </r>
  <r>
    <n v="193376"/>
    <n v="65635"/>
    <n v="127746532"/>
    <s v="sin compañia"/>
    <x v="1"/>
    <d v="2016-11-29T11:48:53"/>
    <x v="5"/>
    <d v="2016-12-02T00:00:00"/>
    <s v="Banco Falabella"/>
    <m/>
    <s v="Banco de Chile"/>
    <x v="3"/>
    <n v="0"/>
    <n v="5000"/>
  </r>
  <r>
    <n v="168726"/>
    <n v="65636"/>
    <n v="59944002"/>
    <s v="sin compañia"/>
    <x v="1"/>
    <d v="2016-09-29T12:20:47"/>
    <x v="15"/>
    <d v="2016-10-04T00:00:00"/>
    <s v="Banco de Crédito e Inversiones"/>
    <m/>
    <s v="Banco de Chile"/>
    <x v="3"/>
    <n v="0"/>
    <n v="6000"/>
  </r>
  <r>
    <n v="180666"/>
    <n v="65636"/>
    <n v="59944002"/>
    <s v="sin compañia"/>
    <x v="1"/>
    <d v="2016-10-27T13:35:17"/>
    <x v="14"/>
    <d v="2016-11-08T00:00:00"/>
    <s v="Banco de Crédito e Inversiones"/>
    <m/>
    <s v="Banco de Chile"/>
    <x v="3"/>
    <n v="0"/>
    <n v="6000"/>
  </r>
  <r>
    <n v="158680"/>
    <n v="65636"/>
    <n v="59944002"/>
    <s v="sin compañia"/>
    <x v="1"/>
    <d v="2016-09-15T13:46:29"/>
    <x v="21"/>
    <d v="2016-09-22T00:00:00"/>
    <s v="Banco de Crédito e Inversiones"/>
    <m/>
    <s v="Banco de Chile"/>
    <x v="3"/>
    <n v="0"/>
    <n v="6000"/>
  </r>
  <r>
    <n v="207562"/>
    <n v="65636"/>
    <n v="59944002"/>
    <s v="sin compañia"/>
    <x v="1"/>
    <d v="2016-12-29T16:59:06"/>
    <x v="16"/>
    <d v="2017-01-05T00:00:00"/>
    <s v="Banco de Crédito e Inversiones"/>
    <m/>
    <s v="Banco de Chile"/>
    <x v="3"/>
    <n v="0"/>
    <n v="6000"/>
  </r>
  <r>
    <n v="193438"/>
    <n v="65636"/>
    <n v="5994400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346"/>
    <n v="65636"/>
    <n v="59944002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56218"/>
    <n v="65636"/>
    <n v="59944002"/>
    <s v="sin compañia"/>
    <x v="1"/>
    <d v="2017-03-28T15:24:43"/>
    <x v="17"/>
    <d v="2017-04-04T00:00:00"/>
    <s v="Banco de Crédito e Inversiones"/>
    <m/>
    <s v="Banco de Chile"/>
    <x v="3"/>
    <n v="0"/>
    <n v="6000"/>
  </r>
  <r>
    <n v="238868"/>
    <n v="65636"/>
    <n v="59944002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274365"/>
    <n v="65636"/>
    <n v="59944002"/>
    <s v="sin compañia"/>
    <x v="1"/>
    <d v="2017-04-26T15:42:27"/>
    <x v="18"/>
    <d v="2017-05-04T00:00:00"/>
    <s v="Banco de Crédito e Inversiones"/>
    <m/>
    <s v="Banco de Chile"/>
    <x v="3"/>
    <n v="0"/>
    <n v="6000"/>
  </r>
  <r>
    <n v="320085"/>
    <n v="65636"/>
    <n v="59944002"/>
    <s v="sin compañia"/>
    <x v="1"/>
    <d v="2017-06-28T13:07:20"/>
    <x v="19"/>
    <d v="2017-07-04T00:00:00"/>
    <s v="Banco de Crédito e Inversiones"/>
    <m/>
    <s v="Banco de Chile"/>
    <x v="3"/>
    <n v="0"/>
    <n v="6000"/>
  </r>
  <r>
    <n v="297474"/>
    <n v="65636"/>
    <n v="5994400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45018"/>
    <n v="65636"/>
    <n v="59944002"/>
    <s v="sin compañia"/>
    <x v="1"/>
    <d v="2017-07-27T16:39:09"/>
    <x v="12"/>
    <d v="2017-08-02T00:00:00"/>
    <s v="Banco de Crédito e Inversiones"/>
    <m/>
    <s v="Banco de Chile"/>
    <x v="3"/>
    <n v="0"/>
    <n v="6000"/>
  </r>
  <r>
    <n v="168829"/>
    <n v="65637"/>
    <n v="81676453"/>
    <s v="sin compañia"/>
    <x v="1"/>
    <d v="2016-09-29T12:20:47"/>
    <x v="15"/>
    <d v="2016-10-04T00:00:00"/>
    <s v="Banco Estado"/>
    <m/>
    <s v="Banco de Chile"/>
    <x v="3"/>
    <n v="0"/>
    <n v="10000"/>
  </r>
  <r>
    <n v="180767"/>
    <n v="65637"/>
    <n v="81676453"/>
    <s v="sin compañia"/>
    <x v="1"/>
    <d v="2016-10-27T13:35:17"/>
    <x v="14"/>
    <d v="2016-11-08T00:00:00"/>
    <s v="Banco Estado"/>
    <m/>
    <s v="Banco de Chile"/>
    <x v="3"/>
    <n v="0"/>
    <n v="10000"/>
  </r>
  <r>
    <n v="158771"/>
    <n v="65637"/>
    <n v="81676453"/>
    <s v="sin compañia"/>
    <x v="1"/>
    <d v="2016-09-15T13:46:29"/>
    <x v="21"/>
    <d v="2016-09-22T00:00:00"/>
    <s v="Banco Estado"/>
    <m/>
    <s v="Banco de Chile"/>
    <x v="3"/>
    <n v="0"/>
    <n v="10000"/>
  </r>
  <r>
    <n v="207660"/>
    <n v="65637"/>
    <n v="81676453"/>
    <s v="sin compañia"/>
    <x v="1"/>
    <d v="2016-12-29T16:59:06"/>
    <x v="16"/>
    <d v="2017-01-05T00:00:00"/>
    <s v="Banco Estado"/>
    <m/>
    <s v="Banco de Chile"/>
    <x v="3"/>
    <n v="0"/>
    <n v="10000"/>
  </r>
  <r>
    <n v="193538"/>
    <n v="65637"/>
    <n v="81676453"/>
    <s v="sin compañia"/>
    <x v="1"/>
    <d v="2016-11-29T11:48:53"/>
    <x v="5"/>
    <d v="2016-12-02T00:00:00"/>
    <s v="Banco Estado"/>
    <m/>
    <s v="Banco de Chile"/>
    <x v="3"/>
    <n v="0"/>
    <n v="10000"/>
  </r>
  <r>
    <n v="238964"/>
    <n v="65637"/>
    <n v="81676453"/>
    <s v="sin compañia"/>
    <x v="1"/>
    <d v="2017-02-27T12:19:23"/>
    <x v="7"/>
    <d v="2017-03-02T00:00:00"/>
    <s v="Banco Estado"/>
    <m/>
    <s v="Banco de Chile"/>
    <x v="3"/>
    <n v="0"/>
    <n v="10000"/>
  </r>
  <r>
    <n v="256309"/>
    <n v="65637"/>
    <n v="81676453"/>
    <s v="sin compañia"/>
    <x v="1"/>
    <d v="2017-03-28T15:24:43"/>
    <x v="17"/>
    <d v="2017-04-04T00:00:00"/>
    <s v="Banco Estado"/>
    <m/>
    <s v="Banco de Chile"/>
    <x v="3"/>
    <n v="0"/>
    <n v="10000"/>
  </r>
  <r>
    <n v="222444"/>
    <n v="65637"/>
    <n v="81676453"/>
    <s v="sin compañia"/>
    <x v="1"/>
    <d v="2017-01-26T15:39:04"/>
    <x v="6"/>
    <d v="2017-02-02T00:00:00"/>
    <s v="Banco Estado"/>
    <m/>
    <s v="Banco de Chile"/>
    <x v="3"/>
    <n v="0"/>
    <n v="10000"/>
  </r>
  <r>
    <n v="274454"/>
    <n v="65637"/>
    <n v="81676453"/>
    <s v="sin compañia"/>
    <x v="1"/>
    <d v="2017-04-26T15:42:27"/>
    <x v="18"/>
    <d v="2017-05-04T00:00:00"/>
    <s v="Banco Estado"/>
    <m/>
    <s v="Banco de Chile"/>
    <x v="3"/>
    <n v="0"/>
    <n v="10000"/>
  </r>
  <r>
    <n v="320170"/>
    <n v="65637"/>
    <n v="81676453"/>
    <s v="sin compañia"/>
    <x v="1"/>
    <d v="2017-06-28T13:07:20"/>
    <x v="19"/>
    <d v="2017-07-28T00:00:00"/>
    <s v="Banco Estado"/>
    <m/>
    <s v="Banco de Chile"/>
    <x v="4"/>
    <n v="0"/>
    <n v="10000"/>
  </r>
  <r>
    <n v="297560"/>
    <n v="65637"/>
    <n v="81676453"/>
    <s v="sin compañia"/>
    <x v="1"/>
    <d v="2017-05-29T17:25:45"/>
    <x v="9"/>
    <d v="2017-06-06T00:00:00"/>
    <s v="Banco Estado"/>
    <m/>
    <s v="Banco de Chile"/>
    <x v="3"/>
    <n v="0"/>
    <n v="10000"/>
  </r>
  <r>
    <n v="345102"/>
    <n v="65637"/>
    <n v="81676453"/>
    <s v="sin compañia"/>
    <x v="1"/>
    <d v="2017-07-27T16:39:09"/>
    <x v="12"/>
    <d v="2017-08-16T00:00:00"/>
    <s v="Banco Estado"/>
    <m/>
    <s v="Banco de Chile"/>
    <x v="5"/>
    <n v="99"/>
    <n v="10000"/>
  </r>
  <r>
    <n v="168344"/>
    <n v="65639"/>
    <n v="797542407"/>
    <s v="sin compañia"/>
    <x v="1"/>
    <d v="2016-09-29T12:20:47"/>
    <x v="15"/>
    <d v="2016-10-04T00:00:00"/>
    <s v="Banco Santander"/>
    <m/>
    <s v="Banco de Chile"/>
    <x v="3"/>
    <n v="0"/>
    <n v="10000"/>
  </r>
  <r>
    <n v="180291"/>
    <n v="65639"/>
    <n v="797542407"/>
    <s v="sin compañia"/>
    <x v="1"/>
    <d v="2016-10-27T13:35:17"/>
    <x v="14"/>
    <d v="2016-11-08T00:00:00"/>
    <s v="Banco Santander"/>
    <m/>
    <s v="Banco de Chile"/>
    <x v="3"/>
    <n v="0"/>
    <n v="10000"/>
  </r>
  <r>
    <n v="158312"/>
    <n v="65639"/>
    <n v="797542407"/>
    <s v="sin compañia"/>
    <x v="1"/>
    <d v="2016-09-15T13:46:29"/>
    <x v="21"/>
    <d v="2016-09-22T00:00:00"/>
    <s v="Banco Santander"/>
    <m/>
    <s v="Banco de Chile"/>
    <x v="3"/>
    <n v="0"/>
    <n v="10000"/>
  </r>
  <r>
    <n v="193067"/>
    <n v="65639"/>
    <n v="797542407"/>
    <s v="sin compañia"/>
    <x v="1"/>
    <d v="2016-11-29T11:48:53"/>
    <x v="5"/>
    <d v="2016-12-02T00:00:00"/>
    <s v="Banco Santander"/>
    <m/>
    <s v="Banco de Chile"/>
    <x v="3"/>
    <n v="0"/>
    <n v="10000"/>
  </r>
  <r>
    <n v="207199"/>
    <n v="65639"/>
    <n v="797542407"/>
    <s v="sin compañia"/>
    <x v="1"/>
    <d v="2016-12-29T16:59:06"/>
    <x v="16"/>
    <d v="2017-01-05T00:00:00"/>
    <s v="Banco Santander"/>
    <m/>
    <s v="Banco de Chile"/>
    <x v="3"/>
    <n v="0"/>
    <n v="10000"/>
  </r>
  <r>
    <n v="221986"/>
    <n v="65639"/>
    <n v="797542407"/>
    <s v="sin compañia"/>
    <x v="1"/>
    <d v="2017-01-26T15:39:04"/>
    <x v="6"/>
    <d v="2017-02-02T00:00:00"/>
    <s v="Banco Santander"/>
    <m/>
    <s v="Banco de Chile"/>
    <x v="3"/>
    <n v="0"/>
    <n v="10000"/>
  </r>
  <r>
    <n v="255867"/>
    <n v="65639"/>
    <n v="797542407"/>
    <s v="sin compañia"/>
    <x v="1"/>
    <d v="2017-03-28T15:24:43"/>
    <x v="17"/>
    <d v="2017-04-04T00:00:00"/>
    <s v="Banco Santander"/>
    <m/>
    <s v="Banco de Chile"/>
    <x v="3"/>
    <n v="0"/>
    <n v="10000"/>
  </r>
  <r>
    <n v="238513"/>
    <n v="65639"/>
    <n v="797542407"/>
    <s v="sin compañia"/>
    <x v="1"/>
    <d v="2017-02-27T12:19:23"/>
    <x v="7"/>
    <d v="2017-03-02T00:00:00"/>
    <s v="Banco Santander"/>
    <m/>
    <s v="Banco de Chile"/>
    <x v="3"/>
    <n v="0"/>
    <n v="10000"/>
  </r>
  <r>
    <n v="274023"/>
    <n v="65639"/>
    <n v="797542407"/>
    <s v="sin compañia"/>
    <x v="1"/>
    <d v="2017-04-26T15:42:27"/>
    <x v="18"/>
    <d v="2017-05-04T00:00:00"/>
    <s v="Banco Santander"/>
    <m/>
    <s v="Banco de Chile"/>
    <x v="3"/>
    <n v="0"/>
    <n v="10000"/>
  </r>
  <r>
    <n v="297135"/>
    <n v="65639"/>
    <n v="797542407"/>
    <s v="sin compañia"/>
    <x v="1"/>
    <d v="2017-05-29T17:25:45"/>
    <x v="9"/>
    <d v="2017-06-06T00:00:00"/>
    <s v="Banco Santander"/>
    <m/>
    <s v="Banco de Chile"/>
    <x v="3"/>
    <n v="0"/>
    <n v="10000"/>
  </r>
  <r>
    <n v="319750"/>
    <n v="65639"/>
    <n v="797542407"/>
    <s v="sin compañia"/>
    <x v="1"/>
    <d v="2017-06-28T13:07:20"/>
    <x v="19"/>
    <d v="2017-07-04T00:00:00"/>
    <s v="Banco Santander"/>
    <m/>
    <s v="Banco de Chile"/>
    <x v="3"/>
    <n v="0"/>
    <n v="10000"/>
  </r>
  <r>
    <n v="344687"/>
    <n v="65639"/>
    <n v="797542407"/>
    <s v="sin compañia"/>
    <x v="1"/>
    <d v="2017-07-27T16:39:09"/>
    <x v="12"/>
    <d v="2017-08-02T00:00:00"/>
    <s v="Banco Santander"/>
    <m/>
    <s v="Banco de Chile"/>
    <x v="3"/>
    <n v="0"/>
    <n v="10000"/>
  </r>
  <r>
    <n v="180334"/>
    <n v="65640"/>
    <n v="100114232"/>
    <s v="sin compañia"/>
    <x v="1"/>
    <d v="2016-10-27T13:35:17"/>
    <x v="14"/>
    <d v="2016-11-21T00:00:00"/>
    <s v="Banco Estado"/>
    <m/>
    <s v="Banco de Chile"/>
    <x v="3"/>
    <n v="0"/>
    <n v="4000"/>
  </r>
  <r>
    <n v="158354"/>
    <n v="65640"/>
    <n v="100114232"/>
    <s v="sin compañia"/>
    <x v="1"/>
    <d v="2016-09-15T13:46:29"/>
    <x v="21"/>
    <d v="2016-10-04T00:00:00"/>
    <s v="Banco Estado"/>
    <m/>
    <s v="Banco de Chile"/>
    <x v="4"/>
    <n v="0"/>
    <n v="4000"/>
  </r>
  <r>
    <n v="168389"/>
    <n v="65640"/>
    <n v="100114232"/>
    <s v="sin compañia"/>
    <x v="1"/>
    <d v="2016-09-29T12:20:47"/>
    <x v="15"/>
    <d v="2016-11-02T00:00:00"/>
    <s v="Banco Estado"/>
    <m/>
    <s v="Banco de Chile"/>
    <x v="4"/>
    <n v="0"/>
    <n v="4000"/>
  </r>
  <r>
    <n v="193109"/>
    <n v="65640"/>
    <n v="100114232"/>
    <s v="sin compañia"/>
    <x v="1"/>
    <d v="2016-11-29T11:48:53"/>
    <x v="5"/>
    <d v="2016-12-02T00:00:00"/>
    <s v="Banco Estado"/>
    <m/>
    <s v="Banco de Chile"/>
    <x v="3"/>
    <n v="0"/>
    <n v="4000"/>
  </r>
  <r>
    <n v="207240"/>
    <n v="65640"/>
    <n v="100114232"/>
    <s v="sin compañia"/>
    <x v="1"/>
    <d v="2016-12-29T16:59:06"/>
    <x v="16"/>
    <d v="2017-01-31T00:00:00"/>
    <s v="Banco Estado"/>
    <m/>
    <s v="Banco de Chile"/>
    <x v="3"/>
    <n v="0"/>
    <n v="4000"/>
  </r>
  <r>
    <n v="255907"/>
    <n v="65640"/>
    <n v="100114232"/>
    <s v="sin compañia"/>
    <x v="1"/>
    <d v="2017-03-28T15:24:43"/>
    <x v="17"/>
    <d v="2017-04-20T00:00:00"/>
    <s v="Banco Estado"/>
    <m/>
    <s v="Banco de Chile"/>
    <x v="3"/>
    <n v="0"/>
    <n v="4000"/>
  </r>
  <r>
    <n v="238553"/>
    <n v="65640"/>
    <n v="100114232"/>
    <s v="sin compañia"/>
    <x v="1"/>
    <d v="2017-02-27T12:19:23"/>
    <x v="7"/>
    <d v="2017-04-04T00:00:00"/>
    <s v="Banco Estado"/>
    <m/>
    <s v="Banco de Chile"/>
    <x v="3"/>
    <n v="0"/>
    <n v="4000"/>
  </r>
  <r>
    <n v="222027"/>
    <n v="65640"/>
    <n v="100114232"/>
    <s v="sin compañia"/>
    <x v="1"/>
    <d v="2017-01-26T15:39:04"/>
    <x v="6"/>
    <d v="2017-02-16T00:00:00"/>
    <s v="Banco Estado"/>
    <m/>
    <s v="Banco de Chile"/>
    <x v="3"/>
    <n v="0"/>
    <n v="4000"/>
  </r>
  <r>
    <n v="274061"/>
    <n v="65640"/>
    <n v="100114232"/>
    <s v="sin compañia"/>
    <x v="1"/>
    <d v="2017-04-26T15:42:27"/>
    <x v="18"/>
    <d v="2017-05-04T00:00:00"/>
    <s v="Banco Estado"/>
    <m/>
    <s v="Banco de Chile"/>
    <x v="3"/>
    <n v="0"/>
    <n v="4000"/>
  </r>
  <r>
    <n v="297173"/>
    <n v="65640"/>
    <n v="100114232"/>
    <s v="sin compañia"/>
    <x v="1"/>
    <d v="2017-05-29T17:25:45"/>
    <x v="9"/>
    <d v="2017-07-04T00:00:00"/>
    <s v="Banco Estado"/>
    <m/>
    <s v="Banco de Chile"/>
    <x v="4"/>
    <n v="0"/>
    <n v="4000"/>
  </r>
  <r>
    <n v="319786"/>
    <n v="65640"/>
    <n v="100114232"/>
    <s v="sin compañia"/>
    <x v="1"/>
    <d v="2017-06-28T13:07:20"/>
    <x v="19"/>
    <d v="2017-07-28T00:00:00"/>
    <s v="Banco Estado"/>
    <m/>
    <s v="Banco de Chile"/>
    <x v="4"/>
    <n v="0"/>
    <n v="4000"/>
  </r>
  <r>
    <n v="344723"/>
    <n v="65640"/>
    <n v="100114232"/>
    <s v="sin compañia"/>
    <x v="1"/>
    <d v="2017-07-27T16:39:09"/>
    <x v="12"/>
    <d v="2017-08-16T00:00:00"/>
    <s v="Banco Estado"/>
    <m/>
    <s v="Banco de Chile"/>
    <x v="5"/>
    <n v="99"/>
    <n v="4000"/>
  </r>
  <r>
    <n v="168390"/>
    <n v="65641"/>
    <n v="169907838"/>
    <s v="sin compañia"/>
    <x v="1"/>
    <d v="2016-09-29T12:20:47"/>
    <x v="15"/>
    <d v="2016-10-04T00:00:00"/>
    <s v="Banco Estado"/>
    <m/>
    <s v="Banco de Chile"/>
    <x v="3"/>
    <n v="0"/>
    <n v="6000"/>
  </r>
  <r>
    <n v="158355"/>
    <n v="65641"/>
    <n v="169907838"/>
    <s v="sin compañia"/>
    <x v="1"/>
    <d v="2016-09-15T13:46:29"/>
    <x v="21"/>
    <d v="2016-10-04T00:00:00"/>
    <s v="Banco Estado"/>
    <m/>
    <s v="Banco de Chile"/>
    <x v="3"/>
    <n v="0"/>
    <n v="6000"/>
  </r>
  <r>
    <n v="180335"/>
    <n v="65641"/>
    <n v="169907838"/>
    <s v="sin compañia"/>
    <x v="1"/>
    <d v="2016-10-27T13:35:17"/>
    <x v="14"/>
    <d v="2016-11-08T00:00:00"/>
    <s v="Banco Estado"/>
    <m/>
    <s v="Banco de Chile"/>
    <x v="3"/>
    <n v="0"/>
    <n v="6000"/>
  </r>
  <r>
    <n v="207241"/>
    <n v="65641"/>
    <n v="169907838"/>
    <s v="sin compañia"/>
    <x v="1"/>
    <d v="2016-12-29T16:59:06"/>
    <x v="16"/>
    <d v="2017-01-05T00:00:00"/>
    <s v="Banco Estado"/>
    <m/>
    <s v="Banco de Chile"/>
    <x v="3"/>
    <n v="0"/>
    <n v="6000"/>
  </r>
  <r>
    <n v="193110"/>
    <n v="65641"/>
    <n v="169907838"/>
    <s v="sin compañia"/>
    <x v="1"/>
    <d v="2016-11-29T11:48:53"/>
    <x v="5"/>
    <d v="2016-12-02T00:00:00"/>
    <s v="Banco Estado"/>
    <m/>
    <s v="Banco de Chile"/>
    <x v="3"/>
    <n v="0"/>
    <n v="6000"/>
  </r>
  <r>
    <n v="222028"/>
    <n v="65641"/>
    <n v="169907838"/>
    <s v="sin compañia"/>
    <x v="1"/>
    <d v="2017-01-26T15:39:04"/>
    <x v="6"/>
    <d v="2017-02-02T00:00:00"/>
    <s v="Banco Estado"/>
    <m/>
    <s v="Banco de Chile"/>
    <x v="3"/>
    <n v="0"/>
    <n v="6000"/>
  </r>
  <r>
    <n v="238554"/>
    <n v="65641"/>
    <n v="169907838"/>
    <s v="sin compañia"/>
    <x v="1"/>
    <d v="2017-02-27T12:19:23"/>
    <x v="7"/>
    <d v="2017-03-02T00:00:00"/>
    <s v="Banco Estado"/>
    <m/>
    <s v="Banco de Chile"/>
    <x v="3"/>
    <n v="0"/>
    <n v="6000"/>
  </r>
  <r>
    <n v="255908"/>
    <n v="65641"/>
    <n v="169907838"/>
    <s v="sin compañia"/>
    <x v="1"/>
    <d v="2017-03-28T15:24:43"/>
    <x v="17"/>
    <d v="2017-04-04T00:00:00"/>
    <s v="Banco Estado"/>
    <m/>
    <s v="Banco de Chile"/>
    <x v="3"/>
    <n v="0"/>
    <n v="6000"/>
  </r>
  <r>
    <n v="297174"/>
    <n v="65641"/>
    <n v="169907838"/>
    <s v="sin compañia"/>
    <x v="1"/>
    <d v="2017-05-29T17:25:45"/>
    <x v="9"/>
    <d v="2017-06-06T00:00:00"/>
    <s v="Banco Estado"/>
    <m/>
    <s v="Banco de Chile"/>
    <x v="3"/>
    <n v="0"/>
    <n v="6000"/>
  </r>
  <r>
    <n v="274062"/>
    <n v="65641"/>
    <n v="169907838"/>
    <s v="sin compañia"/>
    <x v="1"/>
    <d v="2017-04-26T15:42:27"/>
    <x v="18"/>
    <d v="2017-05-04T00:00:00"/>
    <s v="Banco Estado"/>
    <m/>
    <s v="Banco de Chile"/>
    <x v="3"/>
    <n v="0"/>
    <n v="6000"/>
  </r>
  <r>
    <n v="319787"/>
    <n v="65641"/>
    <n v="169907838"/>
    <s v="sin compañia"/>
    <x v="1"/>
    <d v="2017-06-28T13:07:20"/>
    <x v="19"/>
    <d v="2017-07-28T00:00:00"/>
    <s v="Banco Estado"/>
    <m/>
    <s v="Banco de Chile"/>
    <x v="4"/>
    <n v="0"/>
    <n v="6000"/>
  </r>
  <r>
    <n v="344724"/>
    <n v="65641"/>
    <n v="169907838"/>
    <s v="sin compañia"/>
    <x v="1"/>
    <d v="2017-07-27T16:39:09"/>
    <x v="12"/>
    <d v="2017-08-16T00:00:00"/>
    <s v="Banco Estado"/>
    <m/>
    <s v="Banco de Chile"/>
    <x v="5"/>
    <n v="99"/>
    <n v="6000"/>
  </r>
  <r>
    <n v="180336"/>
    <n v="65642"/>
    <n v="184308789"/>
    <s v="sin compañia"/>
    <x v="1"/>
    <d v="2016-10-27T13:35:17"/>
    <x v="14"/>
    <d v="2016-11-21T00:00:00"/>
    <s v="Banco Estado"/>
    <m/>
    <s v="Banco de Chile"/>
    <x v="3"/>
    <n v="0"/>
    <n v="4000"/>
  </r>
  <r>
    <n v="158356"/>
    <n v="65642"/>
    <n v="184308789"/>
    <s v="sin compañia"/>
    <x v="1"/>
    <d v="2016-09-15T13:46:29"/>
    <x v="21"/>
    <d v="2016-10-04T00:00:00"/>
    <s v="Banco Estado"/>
    <m/>
    <s v="Banco de Chile"/>
    <x v="4"/>
    <n v="0"/>
    <n v="4000"/>
  </r>
  <r>
    <n v="168391"/>
    <n v="65642"/>
    <n v="184308789"/>
    <s v="sin compañia"/>
    <x v="1"/>
    <d v="2016-09-29T12:20:47"/>
    <x v="15"/>
    <d v="2016-11-02T00:00:00"/>
    <s v="Banco Estado"/>
    <m/>
    <s v="Banco de Chile"/>
    <x v="4"/>
    <n v="0"/>
    <n v="4000"/>
  </r>
  <r>
    <n v="193111"/>
    <n v="65642"/>
    <n v="184308789"/>
    <s v="sin compañia"/>
    <x v="1"/>
    <d v="2016-11-29T11:48:53"/>
    <x v="5"/>
    <d v="2016-12-26T00:00:00"/>
    <s v="Banco Estado"/>
    <m/>
    <s v="Banco de Chile"/>
    <x v="3"/>
    <n v="0"/>
    <n v="4000"/>
  </r>
  <r>
    <n v="207242"/>
    <n v="65642"/>
    <n v="184308789"/>
    <s v="sin compañia"/>
    <x v="1"/>
    <d v="2016-12-29T16:59:06"/>
    <x v="16"/>
    <d v="2017-01-31T00:00:00"/>
    <s v="Banco Estado"/>
    <m/>
    <s v="Banco de Chile"/>
    <x v="4"/>
    <n v="0"/>
    <n v="4000"/>
  </r>
  <r>
    <n v="255909"/>
    <n v="65642"/>
    <n v="184308789"/>
    <s v="sin compañia"/>
    <x v="1"/>
    <d v="2017-03-28T15:24:43"/>
    <x v="17"/>
    <d v="2017-04-20T00:00:00"/>
    <s v="Banco Estado"/>
    <m/>
    <s v="Banco de Chile"/>
    <x v="3"/>
    <n v="0"/>
    <n v="4000"/>
  </r>
  <r>
    <n v="238555"/>
    <n v="65642"/>
    <n v="184308789"/>
    <s v="sin compañia"/>
    <x v="1"/>
    <d v="2017-02-27T12:19:23"/>
    <x v="7"/>
    <d v="2017-04-04T00:00:00"/>
    <s v="Banco Estado"/>
    <m/>
    <s v="Banco de Chile"/>
    <x v="4"/>
    <n v="0"/>
    <n v="4000"/>
  </r>
  <r>
    <n v="222029"/>
    <n v="65642"/>
    <n v="184308789"/>
    <s v="sin compañia"/>
    <x v="1"/>
    <d v="2017-01-26T15:39:04"/>
    <x v="6"/>
    <d v="2017-03-01T00:00:00"/>
    <s v="Banco Estado"/>
    <m/>
    <s v="Banco de Chile"/>
    <x v="4"/>
    <n v="0"/>
    <n v="4000"/>
  </r>
  <r>
    <n v="274063"/>
    <n v="65642"/>
    <n v="184308789"/>
    <s v="sin compañia"/>
    <x v="1"/>
    <d v="2017-04-26T15:42:27"/>
    <x v="18"/>
    <d v="2017-06-06T00:00:00"/>
    <s v="Banco Estado"/>
    <m/>
    <s v="Banco de Chile"/>
    <x v="4"/>
    <n v="0"/>
    <n v="4000"/>
  </r>
  <r>
    <n v="297175"/>
    <n v="65642"/>
    <n v="184308789"/>
    <s v="sin compañia"/>
    <x v="1"/>
    <d v="2017-05-29T17:25:45"/>
    <x v="9"/>
    <d v="2017-07-04T00:00:00"/>
    <s v="Banco Estado"/>
    <m/>
    <s v="Banco de Chile"/>
    <x v="4"/>
    <n v="0"/>
    <n v="4000"/>
  </r>
  <r>
    <n v="319788"/>
    <n v="65642"/>
    <n v="184308789"/>
    <s v="sin compañia"/>
    <x v="1"/>
    <d v="2017-06-28T13:07:20"/>
    <x v="19"/>
    <d v="2017-07-28T00:00:00"/>
    <s v="Banco Estado"/>
    <m/>
    <s v="Banco de Chile"/>
    <x v="4"/>
    <n v="0"/>
    <n v="4000"/>
  </r>
  <r>
    <n v="344725"/>
    <n v="65642"/>
    <n v="184308789"/>
    <s v="sin compañia"/>
    <x v="1"/>
    <d v="2017-07-27T16:39:09"/>
    <x v="12"/>
    <d v="2017-08-16T00:00:00"/>
    <s v="Banco Estado"/>
    <m/>
    <s v="Banco de Chile"/>
    <x v="5"/>
    <n v="99"/>
    <n v="4000"/>
  </r>
  <r>
    <n v="168392"/>
    <n v="65643"/>
    <n v="137541920"/>
    <s v="sin compañia"/>
    <x v="1"/>
    <d v="2016-09-29T12:20:47"/>
    <x v="15"/>
    <d v="2016-10-04T00:00:00"/>
    <s v="Banco Estado"/>
    <m/>
    <s v="Banco de Chile"/>
    <x v="3"/>
    <n v="0"/>
    <n v="4000"/>
  </r>
  <r>
    <n v="158357"/>
    <n v="65643"/>
    <n v="137541920"/>
    <s v="sin compañia"/>
    <x v="1"/>
    <d v="2016-09-15T13:46:29"/>
    <x v="21"/>
    <d v="2016-10-04T00:00:00"/>
    <s v="Banco Estado"/>
    <m/>
    <s v="Banco de Chile"/>
    <x v="4"/>
    <n v="0"/>
    <n v="4000"/>
  </r>
  <r>
    <n v="180337"/>
    <n v="65643"/>
    <n v="137541920"/>
    <s v="sin compañia"/>
    <x v="1"/>
    <d v="2016-10-27T13:35:17"/>
    <x v="14"/>
    <d v="2016-11-08T00:00:00"/>
    <s v="Banco Estado"/>
    <m/>
    <s v="Banco de Chile"/>
    <x v="3"/>
    <n v="0"/>
    <n v="4000"/>
  </r>
  <r>
    <n v="207243"/>
    <n v="65643"/>
    <n v="137541920"/>
    <s v="sin compañia"/>
    <x v="1"/>
    <d v="2016-12-29T16:59:06"/>
    <x v="16"/>
    <d v="2017-01-31T00:00:00"/>
    <s v="Banco Estado"/>
    <m/>
    <s v="Banco de Chile"/>
    <x v="4"/>
    <n v="0"/>
    <n v="4000"/>
  </r>
  <r>
    <n v="193112"/>
    <n v="65643"/>
    <n v="137541920"/>
    <s v="sin compañia"/>
    <x v="1"/>
    <d v="2016-11-29T11:48:53"/>
    <x v="5"/>
    <d v="2016-12-02T00:00:00"/>
    <s v="Banco Estado"/>
    <m/>
    <s v="Banco de Chile"/>
    <x v="3"/>
    <n v="0"/>
    <n v="4000"/>
  </r>
  <r>
    <n v="222030"/>
    <n v="65643"/>
    <n v="137541920"/>
    <s v="sin compañia"/>
    <x v="1"/>
    <d v="2017-01-26T15:39:04"/>
    <x v="6"/>
    <d v="2017-02-06T00:00:00"/>
    <s v="Banco Estado"/>
    <m/>
    <s v="Banco de Chile"/>
    <x v="3"/>
    <n v="0"/>
    <n v="4000"/>
  </r>
  <r>
    <n v="238556"/>
    <n v="65643"/>
    <n v="137541920"/>
    <s v="sin compañia"/>
    <x v="1"/>
    <d v="2017-02-27T12:19:23"/>
    <x v="7"/>
    <d v="2017-03-02T00:00:00"/>
    <s v="Banco Estado"/>
    <m/>
    <s v="Banco de Chile"/>
    <x v="3"/>
    <n v="0"/>
    <n v="4000"/>
  </r>
  <r>
    <n v="255910"/>
    <n v="65643"/>
    <n v="137541920"/>
    <s v="sin compañia"/>
    <x v="1"/>
    <d v="2017-03-28T15:24:43"/>
    <x v="17"/>
    <d v="2017-05-04T00:00:00"/>
    <s v="Banco Estado"/>
    <m/>
    <s v="Banco de Chile"/>
    <x v="4"/>
    <n v="0"/>
    <n v="4000"/>
  </r>
  <r>
    <n v="297176"/>
    <n v="65643"/>
    <n v="137541920"/>
    <s v="sin compañia"/>
    <x v="1"/>
    <d v="2017-05-29T17:25:45"/>
    <x v="9"/>
    <d v="2017-06-06T00:00:00"/>
    <s v="Banco Estado"/>
    <m/>
    <s v="Banco de Chile"/>
    <x v="3"/>
    <n v="0"/>
    <n v="4000"/>
  </r>
  <r>
    <n v="274064"/>
    <n v="65643"/>
    <n v="137541920"/>
    <s v="sin compañia"/>
    <x v="1"/>
    <d v="2017-04-26T15:42:27"/>
    <x v="18"/>
    <d v="2017-06-06T00:00:00"/>
    <s v="Banco Estado"/>
    <m/>
    <s v="Banco de Chile"/>
    <x v="4"/>
    <n v="0"/>
    <n v="4000"/>
  </r>
  <r>
    <n v="319789"/>
    <n v="65643"/>
    <n v="137541920"/>
    <s v="sin compañia"/>
    <x v="1"/>
    <d v="2017-06-28T13:07:20"/>
    <x v="19"/>
    <d v="2017-07-28T00:00:00"/>
    <s v="Banco Estado"/>
    <m/>
    <s v="Banco de Chile"/>
    <x v="4"/>
    <n v="0"/>
    <n v="4000"/>
  </r>
  <r>
    <n v="344726"/>
    <n v="65643"/>
    <n v="137541920"/>
    <s v="sin compañia"/>
    <x v="1"/>
    <d v="2017-07-27T16:39:09"/>
    <x v="12"/>
    <d v="2017-08-16T00:00:00"/>
    <s v="Banco Estado"/>
    <m/>
    <s v="Banco de Chile"/>
    <x v="5"/>
    <n v="99"/>
    <n v="4000"/>
  </r>
  <r>
    <n v="180338"/>
    <n v="65644"/>
    <n v="197879718"/>
    <s v="sin compañia"/>
    <x v="1"/>
    <d v="2016-10-27T13:35:17"/>
    <x v="14"/>
    <d v="2016-11-08T00:00:00"/>
    <s v="Banco Estado"/>
    <m/>
    <s v="Banco de Chile"/>
    <x v="3"/>
    <n v="0"/>
    <n v="4000"/>
  </r>
  <r>
    <n v="158358"/>
    <n v="65644"/>
    <n v="197879718"/>
    <s v="sin compañia"/>
    <x v="1"/>
    <d v="2016-09-15T13:46:29"/>
    <x v="21"/>
    <d v="2016-09-22T00:00:00"/>
    <s v="Banco Estado"/>
    <m/>
    <s v="Banco de Chile"/>
    <x v="3"/>
    <n v="0"/>
    <n v="4000"/>
  </r>
  <r>
    <n v="168393"/>
    <n v="65644"/>
    <n v="197879718"/>
    <s v="sin compañia"/>
    <x v="1"/>
    <d v="2016-09-29T12:20:47"/>
    <x v="15"/>
    <d v="2016-10-04T00:00:00"/>
    <s v="Banco Estado"/>
    <m/>
    <s v="Banco de Chile"/>
    <x v="3"/>
    <n v="0"/>
    <n v="4000"/>
  </r>
  <r>
    <n v="193113"/>
    <n v="65644"/>
    <n v="197879718"/>
    <s v="sin compañia"/>
    <x v="1"/>
    <d v="2016-11-29T11:48:53"/>
    <x v="5"/>
    <d v="2016-12-02T00:00:00"/>
    <s v="Banco Estado"/>
    <m/>
    <s v="Banco de Chile"/>
    <x v="3"/>
    <n v="0"/>
    <n v="4000"/>
  </r>
  <r>
    <n v="207244"/>
    <n v="65644"/>
    <n v="197879718"/>
    <s v="sin compañia"/>
    <x v="1"/>
    <d v="2016-12-29T16:59:06"/>
    <x v="16"/>
    <d v="2017-01-05T00:00:00"/>
    <s v="Banco Estado"/>
    <m/>
    <s v="Banco de Chile"/>
    <x v="3"/>
    <n v="0"/>
    <n v="4000"/>
  </r>
  <r>
    <n v="255911"/>
    <n v="65644"/>
    <n v="197879718"/>
    <s v="sin compañia"/>
    <x v="1"/>
    <d v="2017-03-28T15:24:43"/>
    <x v="17"/>
    <d v="2017-04-04T00:00:00"/>
    <s v="Banco Estado"/>
    <m/>
    <s v="Banco de Chile"/>
    <x v="3"/>
    <n v="0"/>
    <n v="4000"/>
  </r>
  <r>
    <n v="238557"/>
    <n v="65644"/>
    <n v="197879718"/>
    <s v="sin compañia"/>
    <x v="1"/>
    <d v="2017-02-27T12:19:23"/>
    <x v="7"/>
    <d v="2017-03-02T00:00:00"/>
    <s v="Banco Estado"/>
    <m/>
    <s v="Banco de Chile"/>
    <x v="3"/>
    <n v="0"/>
    <n v="4000"/>
  </r>
  <r>
    <n v="222031"/>
    <n v="65644"/>
    <n v="197879718"/>
    <s v="sin compañia"/>
    <x v="1"/>
    <d v="2017-01-26T15:39:04"/>
    <x v="6"/>
    <d v="2017-02-02T00:00:00"/>
    <s v="Banco Estado"/>
    <m/>
    <s v="Banco de Chile"/>
    <x v="3"/>
    <n v="0"/>
    <n v="4000"/>
  </r>
  <r>
    <n v="274065"/>
    <n v="65644"/>
    <n v="197879718"/>
    <s v="sin compañia"/>
    <x v="1"/>
    <d v="2017-04-26T15:42:27"/>
    <x v="18"/>
    <d v="2017-05-04T00:00:00"/>
    <s v="Banco Estado"/>
    <m/>
    <s v="Banco de Chile"/>
    <x v="3"/>
    <n v="0"/>
    <n v="4000"/>
  </r>
  <r>
    <n v="297177"/>
    <n v="65644"/>
    <n v="197879718"/>
    <s v="sin compañia"/>
    <x v="1"/>
    <d v="2017-05-29T17:25:45"/>
    <x v="9"/>
    <d v="2017-06-06T00:00:00"/>
    <s v="Banco Estado"/>
    <m/>
    <s v="Banco de Chile"/>
    <x v="3"/>
    <n v="0"/>
    <n v="4000"/>
  </r>
  <r>
    <n v="319790"/>
    <n v="65644"/>
    <n v="197879718"/>
    <s v="sin compañia"/>
    <x v="1"/>
    <d v="2017-06-28T13:07:20"/>
    <x v="19"/>
    <d v="2017-07-04T00:00:00"/>
    <s v="Banco Estado"/>
    <m/>
    <s v="Banco de Chile"/>
    <x v="3"/>
    <n v="0"/>
    <n v="4000"/>
  </r>
  <r>
    <n v="344727"/>
    <n v="65644"/>
    <n v="197879718"/>
    <s v="sin compañia"/>
    <x v="1"/>
    <d v="2017-07-27T16:39:09"/>
    <x v="12"/>
    <d v="2017-08-02T00:00:00"/>
    <s v="Banco Estado"/>
    <m/>
    <s v="Banco de Chile"/>
    <x v="3"/>
    <n v="0"/>
    <n v="4000"/>
  </r>
  <r>
    <n v="168440"/>
    <n v="65645"/>
    <n v="194483848"/>
    <s v="sin compañia"/>
    <x v="1"/>
    <d v="2016-09-29T12:20:47"/>
    <x v="15"/>
    <d v="2016-10-04T00:00:00"/>
    <s v="Banco Estado"/>
    <m/>
    <s v="Banco de Chile"/>
    <x v="3"/>
    <n v="0"/>
    <n v="4000"/>
  </r>
  <r>
    <n v="180383"/>
    <n v="65645"/>
    <n v="194483848"/>
    <s v="sin compañia"/>
    <x v="1"/>
    <d v="2016-10-27T13:35:17"/>
    <x v="14"/>
    <d v="2016-11-08T00:00:00"/>
    <s v="Banco Estado"/>
    <m/>
    <s v="Banco de Chile"/>
    <x v="3"/>
    <n v="0"/>
    <n v="4000"/>
  </r>
  <r>
    <n v="158400"/>
    <n v="65645"/>
    <n v="194483848"/>
    <s v="sin compañia"/>
    <x v="1"/>
    <d v="2016-09-15T13:46:29"/>
    <x v="21"/>
    <d v="2016-09-22T00:00:00"/>
    <s v="Banco Estado"/>
    <m/>
    <s v="Banco de Chile"/>
    <x v="3"/>
    <n v="0"/>
    <n v="4000"/>
  </r>
  <r>
    <n v="193157"/>
    <n v="65645"/>
    <n v="194483848"/>
    <s v="sin compañia"/>
    <x v="1"/>
    <d v="2016-11-29T11:48:53"/>
    <x v="5"/>
    <d v="2016-12-02T00:00:00"/>
    <s v="Banco Estado"/>
    <m/>
    <s v="Banco de Chile"/>
    <x v="3"/>
    <n v="0"/>
    <n v="4000"/>
  </r>
  <r>
    <n v="207288"/>
    <n v="65645"/>
    <n v="194483848"/>
    <s v="sin compañia"/>
    <x v="1"/>
    <d v="2016-12-29T16:59:06"/>
    <x v="16"/>
    <d v="2017-01-05T00:00:00"/>
    <s v="Banco Estado"/>
    <m/>
    <s v="Banco de Chile"/>
    <x v="3"/>
    <n v="0"/>
    <n v="4000"/>
  </r>
  <r>
    <n v="255955"/>
    <n v="65645"/>
    <n v="194483848"/>
    <s v="sin compañia"/>
    <x v="1"/>
    <d v="2017-03-28T15:24:43"/>
    <x v="17"/>
    <d v="2017-05-02T00:00:00"/>
    <s v="Banco Estado"/>
    <m/>
    <s v="Banco de Chile"/>
    <x v="3"/>
    <n v="0"/>
    <n v="4000"/>
  </r>
  <r>
    <n v="238601"/>
    <n v="65645"/>
    <n v="194483848"/>
    <s v="sin compañia"/>
    <x v="1"/>
    <d v="2017-02-27T12:19:23"/>
    <x v="7"/>
    <d v="2017-04-04T00:00:00"/>
    <s v="Banco Estado"/>
    <m/>
    <s v="Banco de Chile"/>
    <x v="4"/>
    <n v="0"/>
    <n v="4000"/>
  </r>
  <r>
    <n v="222075"/>
    <n v="65645"/>
    <n v="194483848"/>
    <s v="sin compañia"/>
    <x v="1"/>
    <d v="2017-01-26T15:39:04"/>
    <x v="6"/>
    <d v="2017-02-02T00:00:00"/>
    <s v="Banco Estado"/>
    <m/>
    <s v="Banco de Chile"/>
    <x v="3"/>
    <n v="0"/>
    <n v="4000"/>
  </r>
  <r>
    <n v="274107"/>
    <n v="65645"/>
    <n v="194483848"/>
    <s v="sin compañia"/>
    <x v="1"/>
    <d v="2017-04-26T15:42:27"/>
    <x v="18"/>
    <d v="2017-06-06T00:00:00"/>
    <s v="Banco Estado"/>
    <m/>
    <s v="Banco de Chile"/>
    <x v="4"/>
    <n v="0"/>
    <n v="4000"/>
  </r>
  <r>
    <n v="297219"/>
    <n v="65645"/>
    <n v="194483848"/>
    <s v="sin compañia"/>
    <x v="1"/>
    <d v="2017-05-29T17:25:45"/>
    <x v="9"/>
    <d v="2017-06-21T00:00:00"/>
    <s v="Banco Estado"/>
    <m/>
    <s v="Banco de Chile"/>
    <x v="3"/>
    <n v="0"/>
    <n v="4000"/>
  </r>
  <r>
    <n v="319832"/>
    <n v="65645"/>
    <n v="194483848"/>
    <s v="sin compañia"/>
    <x v="1"/>
    <d v="2017-06-28T13:07:20"/>
    <x v="19"/>
    <d v="2017-07-04T00:00:00"/>
    <s v="Banco Estado"/>
    <m/>
    <s v="Banco de Chile"/>
    <x v="3"/>
    <n v="0"/>
    <n v="4000"/>
  </r>
  <r>
    <n v="344769"/>
    <n v="65645"/>
    <n v="194483848"/>
    <s v="sin compañia"/>
    <x v="1"/>
    <d v="2017-07-27T16:39:09"/>
    <x v="12"/>
    <d v="2017-08-02T00:00:00"/>
    <s v="Banco Estado"/>
    <m/>
    <s v="Banco de Chile"/>
    <x v="3"/>
    <n v="0"/>
    <n v="4000"/>
  </r>
  <r>
    <n v="158401"/>
    <n v="65646"/>
    <n v="150919517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180384"/>
    <n v="65646"/>
    <n v="150919517"/>
    <s v="sin compañia"/>
    <x v="1"/>
    <d v="2016-10-27T13:35:17"/>
    <x v="14"/>
    <d v="2016-11-21T00:00:00"/>
    <s v="Banco de Crédito e Inversiones"/>
    <m/>
    <s v="Banco de Chile"/>
    <x v="3"/>
    <n v="0"/>
    <n v="4000"/>
  </r>
  <r>
    <n v="168441"/>
    <n v="65646"/>
    <n v="150919517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207289"/>
    <n v="65646"/>
    <n v="150919517"/>
    <s v="sin compañia"/>
    <x v="1"/>
    <d v="2016-12-29T16:59:06"/>
    <x v="16"/>
    <d v="2017-01-31T00:00:00"/>
    <s v="Banco de Crédito e Inversiones"/>
    <m/>
    <s v="Banco de Chile"/>
    <x v="3"/>
    <n v="0"/>
    <n v="4000"/>
  </r>
  <r>
    <n v="193158"/>
    <n v="65646"/>
    <n v="150919517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76"/>
    <n v="65646"/>
    <n v="150919517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602"/>
    <n v="65646"/>
    <n v="150919517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5956"/>
    <n v="65646"/>
    <n v="150919517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97220"/>
    <n v="65646"/>
    <n v="150919517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108"/>
    <n v="65646"/>
    <n v="150919517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19833"/>
    <n v="65646"/>
    <n v="150919517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4770"/>
    <n v="65646"/>
    <n v="150919517"/>
    <s v="sin compañia"/>
    <x v="1"/>
    <d v="2017-07-27T16:39:09"/>
    <x v="12"/>
    <d v="2017-08-16T00:00:00"/>
    <s v="Banco de Crédito e Inversiones"/>
    <m/>
    <s v="Banco de Chile"/>
    <x v="5"/>
    <n v="99"/>
    <n v="4000"/>
  </r>
  <r>
    <n v="168442"/>
    <n v="65648"/>
    <n v="86844168"/>
    <s v="sin compañia"/>
    <x v="1"/>
    <d v="2016-09-29T12:20:47"/>
    <x v="15"/>
    <d v="2016-11-02T00:00:00"/>
    <s v="Banco Estado"/>
    <m/>
    <s v="Banco de Chile"/>
    <x v="4"/>
    <n v="0"/>
    <n v="4000"/>
  </r>
  <r>
    <n v="180385"/>
    <n v="65648"/>
    <n v="86844168"/>
    <s v="sin compañia"/>
    <x v="1"/>
    <d v="2016-10-27T13:35:17"/>
    <x v="14"/>
    <d v="2016-11-29T00:00:00"/>
    <s v="Banco Estado"/>
    <m/>
    <s v="Banco de Chile"/>
    <x v="4"/>
    <n v="0"/>
    <n v="4000"/>
  </r>
  <r>
    <n v="158402"/>
    <n v="65648"/>
    <n v="86844168"/>
    <s v="sin compañia"/>
    <x v="1"/>
    <d v="2016-09-15T13:46:29"/>
    <x v="21"/>
    <d v="2016-10-04T00:00:00"/>
    <s v="Banco Estado"/>
    <m/>
    <s v="Banco de Chile"/>
    <x v="4"/>
    <n v="0"/>
    <n v="4000"/>
  </r>
  <r>
    <n v="168406"/>
    <n v="65649"/>
    <n v="160777141"/>
    <s v="sin compañia"/>
    <x v="1"/>
    <d v="2016-09-29T12:20:47"/>
    <x v="15"/>
    <d v="2016-10-04T00:00:00"/>
    <s v="Banco Scotiabank"/>
    <m/>
    <s v="Banco de Chile"/>
    <x v="3"/>
    <n v="0"/>
    <n v="6000"/>
  </r>
  <r>
    <n v="156959"/>
    <n v="65649"/>
    <n v="160777141"/>
    <s v="sin compañia"/>
    <x v="1"/>
    <d v="2016-08-26T16:39:45"/>
    <x v="1"/>
    <d v="2016-09-05T00:00:00"/>
    <s v="Banco Scotiabank"/>
    <m/>
    <s v="Banco de Chile"/>
    <x v="3"/>
    <n v="0"/>
    <n v="6000"/>
  </r>
  <r>
    <n v="180351"/>
    <n v="65649"/>
    <n v="160777141"/>
    <s v="sin compañia"/>
    <x v="1"/>
    <d v="2016-10-27T13:35:17"/>
    <x v="14"/>
    <d v="2016-11-08T00:00:00"/>
    <s v="Banco Scotiabank"/>
    <m/>
    <s v="Banco de Chile"/>
    <x v="3"/>
    <n v="0"/>
    <n v="6000"/>
  </r>
  <r>
    <n v="193125"/>
    <n v="65649"/>
    <n v="160777141"/>
    <s v="sin compañia"/>
    <x v="1"/>
    <d v="2016-11-29T11:48:53"/>
    <x v="5"/>
    <d v="2016-12-02T00:00:00"/>
    <s v="Banco Scotiabank"/>
    <m/>
    <s v="Banco de Chile"/>
    <x v="3"/>
    <n v="0"/>
    <n v="6000"/>
  </r>
  <r>
    <n v="207256"/>
    <n v="65649"/>
    <n v="160777141"/>
    <s v="sin compañia"/>
    <x v="1"/>
    <d v="2016-12-29T16:59:06"/>
    <x v="16"/>
    <d v="2017-01-05T00:00:00"/>
    <s v="Banco Scotiabank"/>
    <m/>
    <s v="Banco de Chile"/>
    <x v="3"/>
    <n v="0"/>
    <n v="6000"/>
  </r>
  <r>
    <n v="255923"/>
    <n v="65649"/>
    <n v="160777141"/>
    <s v="sin compañia"/>
    <x v="1"/>
    <d v="2017-03-28T15:24:43"/>
    <x v="17"/>
    <d v="2017-04-04T00:00:00"/>
    <s v="Banco Scotiabank"/>
    <m/>
    <s v="Banco de Chile"/>
    <x v="3"/>
    <n v="0"/>
    <n v="6000"/>
  </r>
  <r>
    <n v="238569"/>
    <n v="65649"/>
    <n v="160777141"/>
    <s v="sin compañia"/>
    <x v="1"/>
    <d v="2017-02-27T12:19:23"/>
    <x v="7"/>
    <d v="2017-03-02T00:00:00"/>
    <s v="Banco Scotiabank"/>
    <m/>
    <s v="Banco de Chile"/>
    <x v="3"/>
    <n v="0"/>
    <n v="6000"/>
  </r>
  <r>
    <n v="222043"/>
    <n v="65649"/>
    <n v="160777141"/>
    <s v="sin compañia"/>
    <x v="1"/>
    <d v="2017-01-26T15:39:04"/>
    <x v="6"/>
    <d v="2017-02-02T00:00:00"/>
    <s v="Banco Scotiabank"/>
    <m/>
    <s v="Banco de Chile"/>
    <x v="3"/>
    <n v="0"/>
    <n v="6000"/>
  </r>
  <r>
    <n v="297188"/>
    <n v="65649"/>
    <n v="160777141"/>
    <s v="sin compañia"/>
    <x v="1"/>
    <d v="2017-05-29T17:25:45"/>
    <x v="9"/>
    <d v="2017-06-06T00:00:00"/>
    <s v="Banco Scotiabank"/>
    <m/>
    <s v="Banco de Chile"/>
    <x v="3"/>
    <n v="0"/>
    <n v="6000"/>
  </r>
  <r>
    <n v="274076"/>
    <n v="65649"/>
    <n v="160777141"/>
    <s v="sin compañia"/>
    <x v="1"/>
    <d v="2017-04-26T15:42:27"/>
    <x v="18"/>
    <d v="2017-05-04T00:00:00"/>
    <s v="Banco Scotiabank"/>
    <m/>
    <s v="Banco de Chile"/>
    <x v="3"/>
    <n v="0"/>
    <n v="6000"/>
  </r>
  <r>
    <n v="319801"/>
    <n v="65649"/>
    <n v="160777141"/>
    <s v="sin compañia"/>
    <x v="1"/>
    <d v="2017-06-28T13:07:20"/>
    <x v="19"/>
    <d v="2017-07-04T00:00:00"/>
    <s v="Banco Scotiabank"/>
    <m/>
    <s v="Banco de Chile"/>
    <x v="3"/>
    <n v="0"/>
    <n v="6000"/>
  </r>
  <r>
    <n v="344738"/>
    <n v="65649"/>
    <n v="160777141"/>
    <s v="sin compañia"/>
    <x v="1"/>
    <d v="2017-07-27T16:39:09"/>
    <x v="12"/>
    <d v="2017-08-02T00:00:00"/>
    <s v="Banco Scotiabank"/>
    <m/>
    <s v="Banco de Chile"/>
    <x v="3"/>
    <n v="0"/>
    <n v="6000"/>
  </r>
  <r>
    <n v="180352"/>
    <n v="65650"/>
    <n v="85335618"/>
    <s v="sin compañia"/>
    <x v="1"/>
    <d v="2016-10-27T13:35:17"/>
    <x v="14"/>
    <d v="2016-11-08T00:00:00"/>
    <s v="Banco Falabella"/>
    <m/>
    <s v="Banco de Chile"/>
    <x v="3"/>
    <n v="0"/>
    <n v="4000"/>
  </r>
  <r>
    <n v="158369"/>
    <n v="65650"/>
    <n v="85335618"/>
    <s v="sin compañia"/>
    <x v="1"/>
    <d v="2016-09-15T13:46:29"/>
    <x v="21"/>
    <d v="2016-09-22T00:00:00"/>
    <s v="Banco Falabella"/>
    <m/>
    <s v="Banco de Chile"/>
    <x v="3"/>
    <n v="0"/>
    <n v="4000"/>
  </r>
  <r>
    <n v="168407"/>
    <n v="65650"/>
    <n v="85335618"/>
    <s v="sin compañia"/>
    <x v="1"/>
    <d v="2016-09-29T12:20:47"/>
    <x v="15"/>
    <d v="2016-10-04T00:00:00"/>
    <s v="Banco Falabella"/>
    <m/>
    <s v="Banco de Chile"/>
    <x v="3"/>
    <n v="0"/>
    <n v="4000"/>
  </r>
  <r>
    <n v="207257"/>
    <n v="65650"/>
    <n v="85335618"/>
    <s v="sin compañia"/>
    <x v="1"/>
    <d v="2016-12-29T16:59:06"/>
    <x v="16"/>
    <d v="2017-01-05T00:00:00"/>
    <s v="Banco Falabella"/>
    <m/>
    <s v="Banco de Chile"/>
    <x v="3"/>
    <n v="0"/>
    <n v="4000"/>
  </r>
  <r>
    <n v="193126"/>
    <n v="65650"/>
    <n v="85335618"/>
    <s v="sin compañia"/>
    <x v="1"/>
    <d v="2016-11-29T11:48:53"/>
    <x v="5"/>
    <d v="2016-12-02T00:00:00"/>
    <s v="Banco Falabella"/>
    <m/>
    <s v="Banco de Chile"/>
    <x v="3"/>
    <n v="0"/>
    <n v="4000"/>
  </r>
  <r>
    <n v="222044"/>
    <n v="65650"/>
    <n v="85335618"/>
    <s v="sin compañia"/>
    <x v="1"/>
    <d v="2017-01-26T15:39:04"/>
    <x v="6"/>
    <d v="2017-02-02T00:00:00"/>
    <s v="Banco Falabella"/>
    <m/>
    <s v="Banco de Chile"/>
    <x v="3"/>
    <n v="0"/>
    <n v="4000"/>
  </r>
  <r>
    <n v="238570"/>
    <n v="65650"/>
    <n v="85335618"/>
    <s v="sin compañia"/>
    <x v="1"/>
    <d v="2017-02-27T12:19:23"/>
    <x v="7"/>
    <d v="2017-03-02T00:00:00"/>
    <s v="Banco Falabella"/>
    <m/>
    <s v="Banco de Chile"/>
    <x v="3"/>
    <n v="0"/>
    <n v="4000"/>
  </r>
  <r>
    <n v="255924"/>
    <n v="65650"/>
    <n v="85335618"/>
    <s v="sin compañia"/>
    <x v="1"/>
    <d v="2017-03-28T15:24:43"/>
    <x v="17"/>
    <d v="2017-04-04T00:00:00"/>
    <s v="Banco Falabella"/>
    <m/>
    <s v="Banco de Chile"/>
    <x v="3"/>
    <n v="0"/>
    <n v="4000"/>
  </r>
  <r>
    <n v="274077"/>
    <n v="65650"/>
    <n v="85335618"/>
    <s v="sin compañia"/>
    <x v="1"/>
    <d v="2017-04-26T15:42:27"/>
    <x v="18"/>
    <d v="2017-05-04T00:00:00"/>
    <s v="Banco Falabella"/>
    <m/>
    <s v="Banco de Chile"/>
    <x v="3"/>
    <n v="0"/>
    <n v="4000"/>
  </r>
  <r>
    <n v="297189"/>
    <n v="65650"/>
    <n v="85335618"/>
    <s v="sin compañia"/>
    <x v="1"/>
    <d v="2017-05-29T17:25:45"/>
    <x v="9"/>
    <d v="2017-06-06T00:00:00"/>
    <s v="Banco Falabella"/>
    <m/>
    <s v="Banco de Chile"/>
    <x v="3"/>
    <n v="0"/>
    <n v="4000"/>
  </r>
  <r>
    <n v="319802"/>
    <n v="65650"/>
    <n v="85335618"/>
    <s v="sin compañia"/>
    <x v="1"/>
    <d v="2017-06-28T13:07:20"/>
    <x v="19"/>
    <d v="2017-07-04T00:00:00"/>
    <s v="Banco Falabella"/>
    <m/>
    <s v="Banco de Chile"/>
    <x v="3"/>
    <n v="0"/>
    <n v="4000"/>
  </r>
  <r>
    <n v="344739"/>
    <n v="65650"/>
    <n v="85335618"/>
    <s v="sin compañia"/>
    <x v="1"/>
    <d v="2017-07-27T16:39:09"/>
    <x v="12"/>
    <d v="2017-08-02T00:00:00"/>
    <s v="Banco Falabella"/>
    <m/>
    <s v="Banco de Chile"/>
    <x v="3"/>
    <n v="0"/>
    <n v="4000"/>
  </r>
  <r>
    <n v="168408"/>
    <n v="65652"/>
    <n v="65570718"/>
    <s v="sin compañia"/>
    <x v="1"/>
    <d v="2016-09-29T12:20:47"/>
    <x v="15"/>
    <d v="2016-10-04T00:00:00"/>
    <s v="Banco Estado"/>
    <m/>
    <s v="Banco de Chile"/>
    <x v="3"/>
    <n v="0"/>
    <n v="6000"/>
  </r>
  <r>
    <n v="158370"/>
    <n v="65652"/>
    <n v="65570718"/>
    <s v="sin compañia"/>
    <x v="1"/>
    <d v="2016-09-15T13:46:29"/>
    <x v="21"/>
    <d v="2016-09-22T00:00:00"/>
    <s v="Banco Estado"/>
    <m/>
    <s v="Banco de Chile"/>
    <x v="3"/>
    <n v="0"/>
    <n v="6000"/>
  </r>
  <r>
    <n v="180353"/>
    <n v="65652"/>
    <n v="65570718"/>
    <s v="sin compañia"/>
    <x v="1"/>
    <d v="2016-10-27T13:35:17"/>
    <x v="14"/>
    <d v="2016-11-08T00:00:00"/>
    <s v="Banco Estado"/>
    <m/>
    <s v="Banco de Chile"/>
    <x v="3"/>
    <n v="0"/>
    <n v="6000"/>
  </r>
  <r>
    <n v="193127"/>
    <n v="65652"/>
    <n v="65570718"/>
    <s v="sin compañia"/>
    <x v="1"/>
    <d v="2016-11-29T11:48:53"/>
    <x v="5"/>
    <d v="2016-12-02T00:00:00"/>
    <s v="Banco Estado"/>
    <m/>
    <s v="Banco de Chile"/>
    <x v="3"/>
    <n v="0"/>
    <n v="6000"/>
  </r>
  <r>
    <n v="207258"/>
    <n v="65652"/>
    <n v="65570718"/>
    <s v="sin compañia"/>
    <x v="1"/>
    <d v="2016-12-29T16:59:06"/>
    <x v="16"/>
    <d v="2017-01-05T00:00:00"/>
    <s v="Banco Estado"/>
    <m/>
    <s v="Banco de Chile"/>
    <x v="3"/>
    <n v="0"/>
    <n v="6000"/>
  </r>
  <r>
    <n v="255925"/>
    <n v="65652"/>
    <n v="65570718"/>
    <s v="sin compañia"/>
    <x v="1"/>
    <d v="2017-03-28T15:24:43"/>
    <x v="17"/>
    <d v="2017-04-04T00:00:00"/>
    <s v="Banco Estado"/>
    <m/>
    <s v="Banco de Chile"/>
    <x v="3"/>
    <n v="0"/>
    <n v="6000"/>
  </r>
  <r>
    <n v="238571"/>
    <n v="65652"/>
    <n v="65570718"/>
    <s v="sin compañia"/>
    <x v="1"/>
    <d v="2017-02-27T12:19:23"/>
    <x v="7"/>
    <d v="2017-03-02T00:00:00"/>
    <s v="Banco Estado"/>
    <m/>
    <s v="Banco de Chile"/>
    <x v="3"/>
    <n v="0"/>
    <n v="6000"/>
  </r>
  <r>
    <n v="222045"/>
    <n v="65652"/>
    <n v="65570718"/>
    <s v="sin compañia"/>
    <x v="1"/>
    <d v="2017-01-26T15:39:04"/>
    <x v="6"/>
    <d v="2017-02-02T00:00:00"/>
    <s v="Banco Estado"/>
    <m/>
    <s v="Banco de Chile"/>
    <x v="3"/>
    <n v="0"/>
    <n v="6000"/>
  </r>
  <r>
    <n v="297190"/>
    <n v="65652"/>
    <n v="65570718"/>
    <s v="sin compañia"/>
    <x v="1"/>
    <d v="2017-05-29T17:25:45"/>
    <x v="9"/>
    <d v="2017-06-06T00:00:00"/>
    <s v="Banco Estado"/>
    <m/>
    <s v="Banco de Chile"/>
    <x v="3"/>
    <n v="0"/>
    <n v="6000"/>
  </r>
  <r>
    <n v="274078"/>
    <n v="65652"/>
    <n v="65570718"/>
    <s v="sin compañia"/>
    <x v="1"/>
    <d v="2017-04-26T15:42:27"/>
    <x v="18"/>
    <d v="2017-05-04T00:00:00"/>
    <s v="Banco Estado"/>
    <m/>
    <s v="Banco de Chile"/>
    <x v="3"/>
    <n v="0"/>
    <n v="6000"/>
  </r>
  <r>
    <n v="319803"/>
    <n v="65652"/>
    <n v="65570718"/>
    <s v="sin compañia"/>
    <x v="1"/>
    <d v="2017-06-28T13:07:20"/>
    <x v="19"/>
    <d v="2017-07-04T00:00:00"/>
    <s v="Banco Estado"/>
    <m/>
    <s v="Banco de Chile"/>
    <x v="3"/>
    <n v="0"/>
    <n v="6000"/>
  </r>
  <r>
    <n v="344740"/>
    <n v="65652"/>
    <n v="65570718"/>
    <s v="sin compañia"/>
    <x v="1"/>
    <d v="2017-07-27T16:39:09"/>
    <x v="12"/>
    <d v="2017-08-02T00:00:00"/>
    <s v="Banco Estado"/>
    <m/>
    <s v="Banco de Chile"/>
    <x v="3"/>
    <n v="0"/>
    <n v="6000"/>
  </r>
  <r>
    <n v="170564"/>
    <n v="65653"/>
    <n v="92776409"/>
    <s v="sin compañia"/>
    <x v="0"/>
    <d v="2016-09-29T14:18:20"/>
    <x v="3"/>
    <d v="2016-10-21T00:00:00"/>
    <s v="N/A"/>
    <m/>
    <s v="Banco de Chile"/>
    <x v="0"/>
    <n v="0"/>
    <n v="6000"/>
  </r>
  <r>
    <n v="158222"/>
    <n v="65653"/>
    <n v="92776409"/>
    <s v="sin compañia"/>
    <x v="0"/>
    <d v="2016-08-26T16:44:44"/>
    <x v="1"/>
    <d v="2016-09-05T00:00:00"/>
    <s v="N/A"/>
    <m/>
    <s v="Banco de Chile"/>
    <x v="0"/>
    <n v="0"/>
    <n v="6000"/>
  </r>
  <r>
    <n v="183102"/>
    <n v="65653"/>
    <n v="92776409"/>
    <s v="sin compañia"/>
    <x v="0"/>
    <d v="2016-10-27T13:36:23"/>
    <x v="0"/>
    <d v="2016-11-21T00:00:00"/>
    <s v="N/A"/>
    <m/>
    <s v="Banco de Chile"/>
    <x v="0"/>
    <n v="0"/>
    <n v="6000"/>
  </r>
  <r>
    <n v="211860"/>
    <n v="65653"/>
    <n v="92776409"/>
    <s v="sin compañia"/>
    <x v="0"/>
    <d v="2016-12-29T17:00:06"/>
    <x v="4"/>
    <d v="2017-01-05T00:00:00"/>
    <s v="N/A"/>
    <m/>
    <s v="Banco de Chile"/>
    <x v="0"/>
    <n v="0"/>
    <n v="6000"/>
  </r>
  <r>
    <n v="196875"/>
    <n v="65653"/>
    <n v="92776409"/>
    <s v="sin compañia"/>
    <x v="0"/>
    <d v="2016-11-29T12:15:21"/>
    <x v="5"/>
    <d v="2016-12-02T00:00:00"/>
    <s v="N/A"/>
    <m/>
    <s v="Banco de Chile"/>
    <x v="0"/>
    <n v="0"/>
    <n v="6000"/>
  </r>
  <r>
    <n v="245561"/>
    <n v="65653"/>
    <n v="92776409"/>
    <s v="sin compañia"/>
    <x v="0"/>
    <d v="2017-02-27T12:21:12"/>
    <x v="7"/>
    <d v="2017-03-02T00:00:00"/>
    <s v="N/A"/>
    <m/>
    <s v="Banco de Chile"/>
    <x v="0"/>
    <n v="0"/>
    <n v="6000"/>
  </r>
  <r>
    <n v="227549"/>
    <n v="65653"/>
    <n v="92776409"/>
    <s v="sin compañia"/>
    <x v="0"/>
    <d v="2017-01-26T15:42:46"/>
    <x v="6"/>
    <d v="2017-02-16T00:00:00"/>
    <s v="N/A"/>
    <m/>
    <s v="Banco de Chile"/>
    <x v="0"/>
    <n v="0"/>
    <n v="6000"/>
  </r>
  <r>
    <n v="264162"/>
    <n v="65653"/>
    <n v="92776409"/>
    <s v="sin compañia"/>
    <x v="0"/>
    <d v="2017-03-28T15:29:12"/>
    <x v="8"/>
    <d v="2017-04-11T00:00:00"/>
    <s v="N/A"/>
    <m/>
    <s v="Banco de Chile"/>
    <x v="0"/>
    <n v="0"/>
    <n v="6000"/>
  </r>
  <r>
    <n v="287555"/>
    <n v="65653"/>
    <n v="92776409"/>
    <s v="sin compañia"/>
    <x v="0"/>
    <d v="2017-05-29T17:17:41"/>
    <x v="9"/>
    <d v="2017-06-06T00:00:00"/>
    <s v="N/A"/>
    <m/>
    <s v="Banco de Chile"/>
    <x v="0"/>
    <n v="0"/>
    <n v="6000"/>
  </r>
  <r>
    <n v="283837"/>
    <n v="65653"/>
    <n v="92776409"/>
    <s v="sin compañia"/>
    <x v="0"/>
    <d v="2017-04-26T15:45:17"/>
    <x v="10"/>
    <d v="2017-05-04T00:00:00"/>
    <s v="N/A"/>
    <m/>
    <s v="Banco de Chile"/>
    <x v="0"/>
    <n v="0"/>
    <n v="6000"/>
  </r>
  <r>
    <n v="333774"/>
    <n v="65653"/>
    <n v="92776409"/>
    <s v="sin compañia"/>
    <x v="0"/>
    <d v="2017-06-28T13:25:35"/>
    <x v="11"/>
    <d v="2017-07-20T00:00:00"/>
    <s v="N/A"/>
    <m/>
    <s v="Banco de Chile"/>
    <x v="1"/>
    <s v="TARJETA BLOQUEADA, REINTENTE"/>
    <n v="6000"/>
  </r>
  <r>
    <n v="360346"/>
    <n v="65653"/>
    <n v="92776409"/>
    <s v="sin compañia"/>
    <x v="0"/>
    <d v="2017-07-27T17:19:05"/>
    <x v="12"/>
    <d v="2017-08-21T00:00:00"/>
    <s v="N/A"/>
    <m/>
    <s v="Banco de Chile"/>
    <x v="2"/>
    <s v="TARJETA BLOQUEADA, REINTENTE"/>
    <n v="6000"/>
  </r>
  <r>
    <n v="158403"/>
    <n v="65654"/>
    <n v="77207015"/>
    <s v="sin compañia"/>
    <x v="1"/>
    <d v="2016-09-15T13:46:29"/>
    <x v="21"/>
    <d v="2016-10-04T00:00:00"/>
    <s v="Banco Estado"/>
    <m/>
    <s v="Banco de Chile"/>
    <x v="4"/>
    <n v="0"/>
    <n v="6000"/>
  </r>
  <r>
    <n v="180386"/>
    <n v="65654"/>
    <n v="77207015"/>
    <s v="sin compañia"/>
    <x v="1"/>
    <d v="2016-10-27T13:35:17"/>
    <x v="14"/>
    <d v="2016-11-29T00:00:00"/>
    <s v="Banco Estado"/>
    <m/>
    <s v="Banco de Chile"/>
    <x v="4"/>
    <n v="0"/>
    <n v="6000"/>
  </r>
  <r>
    <n v="168443"/>
    <n v="65654"/>
    <n v="77207015"/>
    <s v="sin compañia"/>
    <x v="1"/>
    <d v="2016-09-29T12:20:47"/>
    <x v="15"/>
    <d v="2016-11-02T00:00:00"/>
    <s v="Banco Estado"/>
    <m/>
    <s v="Banco de Chile"/>
    <x v="4"/>
    <n v="0"/>
    <n v="6000"/>
  </r>
  <r>
    <n v="193159"/>
    <n v="65654"/>
    <n v="77207015"/>
    <s v="sin compañia"/>
    <x v="1"/>
    <d v="2016-11-29T11:48:53"/>
    <x v="5"/>
    <d v="2016-12-02T00:00:00"/>
    <s v="Banco Estado"/>
    <m/>
    <s v="Banco de Chile"/>
    <x v="3"/>
    <n v="0"/>
    <n v="6000"/>
  </r>
  <r>
    <n v="207290"/>
    <n v="65654"/>
    <n v="77207015"/>
    <s v="sin compañia"/>
    <x v="1"/>
    <d v="2016-12-29T16:59:06"/>
    <x v="16"/>
    <d v="2017-01-05T00:00:00"/>
    <s v="Banco Estado"/>
    <m/>
    <s v="Banco de Chile"/>
    <x v="3"/>
    <n v="0"/>
    <n v="6000"/>
  </r>
  <r>
    <n v="255957"/>
    <n v="65654"/>
    <n v="77207015"/>
    <s v="sin compañia"/>
    <x v="1"/>
    <d v="2017-03-28T15:24:43"/>
    <x v="17"/>
    <d v="2017-05-04T00:00:00"/>
    <s v="Banco Estado"/>
    <m/>
    <s v="Banco de Chile"/>
    <x v="4"/>
    <n v="0"/>
    <n v="6000"/>
  </r>
  <r>
    <n v="238603"/>
    <n v="65654"/>
    <n v="77207015"/>
    <s v="sin compañia"/>
    <x v="1"/>
    <d v="2017-02-27T12:19:23"/>
    <x v="7"/>
    <d v="2017-04-04T00:00:00"/>
    <s v="Banco Estado"/>
    <m/>
    <s v="Banco de Chile"/>
    <x v="4"/>
    <n v="0"/>
    <n v="6000"/>
  </r>
  <r>
    <n v="222077"/>
    <n v="65654"/>
    <n v="77207015"/>
    <s v="sin compañia"/>
    <x v="1"/>
    <d v="2017-01-26T15:39:04"/>
    <x v="6"/>
    <d v="2017-03-01T00:00:00"/>
    <s v="Banco Estado"/>
    <m/>
    <s v="Banco de Chile"/>
    <x v="4"/>
    <n v="0"/>
    <n v="6000"/>
  </r>
  <r>
    <n v="274109"/>
    <n v="65654"/>
    <n v="77207015"/>
    <s v="sin compañia"/>
    <x v="1"/>
    <d v="2017-04-26T15:42:27"/>
    <x v="18"/>
    <d v="2017-06-06T00:00:00"/>
    <s v="Banco Estado"/>
    <m/>
    <s v="Banco de Chile"/>
    <x v="4"/>
    <n v="0"/>
    <n v="6000"/>
  </r>
  <r>
    <n v="297221"/>
    <n v="65654"/>
    <n v="77207015"/>
    <s v="sin compañia"/>
    <x v="1"/>
    <d v="2017-05-29T17:25:45"/>
    <x v="9"/>
    <d v="2017-06-06T00:00:00"/>
    <s v="Banco Estado"/>
    <m/>
    <s v="Banco de Chile"/>
    <x v="3"/>
    <n v="0"/>
    <n v="6000"/>
  </r>
  <r>
    <n v="319834"/>
    <n v="65654"/>
    <n v="77207015"/>
    <s v="sin compañia"/>
    <x v="1"/>
    <d v="2017-06-28T13:07:20"/>
    <x v="19"/>
    <d v="2017-07-28T00:00:00"/>
    <s v="Banco Estado"/>
    <m/>
    <s v="Banco de Chile"/>
    <x v="4"/>
    <n v="0"/>
    <n v="6000"/>
  </r>
  <r>
    <n v="344771"/>
    <n v="65654"/>
    <n v="77207015"/>
    <s v="sin compañia"/>
    <x v="1"/>
    <d v="2017-07-27T16:39:09"/>
    <x v="12"/>
    <d v="2017-08-16T00:00:00"/>
    <s v="Banco Estado"/>
    <m/>
    <s v="Banco de Chile"/>
    <x v="5"/>
    <n v="99"/>
    <n v="6000"/>
  </r>
  <r>
    <n v="180354"/>
    <n v="65655"/>
    <n v="143581152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58371"/>
    <n v="65655"/>
    <n v="143581152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168409"/>
    <n v="65655"/>
    <n v="143581152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207259"/>
    <n v="65655"/>
    <n v="143581152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128"/>
    <n v="65655"/>
    <n v="14358115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46"/>
    <n v="65655"/>
    <n v="143581152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572"/>
    <n v="65655"/>
    <n v="143581152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5926"/>
    <n v="65655"/>
    <n v="143581152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168444"/>
    <n v="65657"/>
    <n v="120481657"/>
    <s v="sin compañia"/>
    <x v="1"/>
    <d v="2016-09-29T12:20:47"/>
    <x v="15"/>
    <d v="2016-10-04T00:00:00"/>
    <s v="Banco Estado"/>
    <m/>
    <s v="Banco de Chile"/>
    <x v="3"/>
    <n v="0"/>
    <n v="4000"/>
  </r>
  <r>
    <n v="180387"/>
    <n v="65657"/>
    <n v="120481657"/>
    <s v="sin compañia"/>
    <x v="1"/>
    <d v="2016-10-27T13:35:17"/>
    <x v="14"/>
    <d v="2016-11-08T00:00:00"/>
    <s v="Banco Estado"/>
    <m/>
    <s v="Banco de Chile"/>
    <x v="3"/>
    <n v="0"/>
    <n v="4000"/>
  </r>
  <r>
    <n v="158404"/>
    <n v="65657"/>
    <n v="120481657"/>
    <s v="sin compañia"/>
    <x v="1"/>
    <d v="2016-09-15T13:46:29"/>
    <x v="21"/>
    <d v="2016-09-22T00:00:00"/>
    <s v="Banco Estado"/>
    <m/>
    <s v="Banco de Chile"/>
    <x v="3"/>
    <n v="0"/>
    <n v="4000"/>
  </r>
  <r>
    <n v="207291"/>
    <n v="65657"/>
    <n v="120481657"/>
    <s v="sin compañia"/>
    <x v="1"/>
    <d v="2016-12-29T16:59:06"/>
    <x v="16"/>
    <d v="2017-01-05T00:00:00"/>
    <s v="Banco Estado"/>
    <m/>
    <s v="Banco de Chile"/>
    <x v="3"/>
    <n v="0"/>
    <n v="4000"/>
  </r>
  <r>
    <n v="193160"/>
    <n v="65657"/>
    <n v="120481657"/>
    <s v="sin compañia"/>
    <x v="1"/>
    <d v="2016-11-29T11:48:53"/>
    <x v="5"/>
    <d v="2016-12-02T00:00:00"/>
    <s v="Banco Estado"/>
    <m/>
    <s v="Banco de Chile"/>
    <x v="3"/>
    <n v="0"/>
    <n v="4000"/>
  </r>
  <r>
    <n v="222078"/>
    <n v="65657"/>
    <n v="120481657"/>
    <s v="sin compañia"/>
    <x v="1"/>
    <d v="2017-01-26T15:39:04"/>
    <x v="6"/>
    <d v="2017-02-02T00:00:00"/>
    <s v="Banco Estado"/>
    <m/>
    <s v="Banco de Chile"/>
    <x v="3"/>
    <n v="0"/>
    <n v="4000"/>
  </r>
  <r>
    <n v="238604"/>
    <n v="65657"/>
    <n v="120481657"/>
    <s v="sin compañia"/>
    <x v="1"/>
    <d v="2017-02-27T12:19:23"/>
    <x v="7"/>
    <d v="2017-03-02T00:00:00"/>
    <s v="Banco Estado"/>
    <m/>
    <s v="Banco de Chile"/>
    <x v="3"/>
    <n v="0"/>
    <n v="4000"/>
  </r>
  <r>
    <n v="255958"/>
    <n v="65657"/>
    <n v="120481657"/>
    <s v="sin compañia"/>
    <x v="1"/>
    <d v="2017-03-28T15:24:43"/>
    <x v="17"/>
    <d v="2017-04-04T00:00:00"/>
    <s v="Banco Estado"/>
    <m/>
    <s v="Banco de Chile"/>
    <x v="3"/>
    <n v="0"/>
    <n v="4000"/>
  </r>
  <r>
    <n v="297222"/>
    <n v="65657"/>
    <n v="120481657"/>
    <s v="sin compañia"/>
    <x v="1"/>
    <d v="2017-05-29T17:25:45"/>
    <x v="9"/>
    <d v="2017-06-06T00:00:00"/>
    <s v="Banco Estado"/>
    <m/>
    <s v="Banco de Chile"/>
    <x v="3"/>
    <n v="0"/>
    <n v="4000"/>
  </r>
  <r>
    <n v="274110"/>
    <n v="65657"/>
    <n v="120481657"/>
    <s v="sin compañia"/>
    <x v="1"/>
    <d v="2017-04-26T15:42:27"/>
    <x v="18"/>
    <d v="2017-05-04T00:00:00"/>
    <s v="Banco Estado"/>
    <m/>
    <s v="Banco de Chile"/>
    <x v="3"/>
    <n v="0"/>
    <n v="4000"/>
  </r>
  <r>
    <n v="319835"/>
    <n v="65657"/>
    <n v="120481657"/>
    <s v="sin compañia"/>
    <x v="1"/>
    <d v="2017-06-28T13:07:20"/>
    <x v="19"/>
    <d v="2017-07-04T00:00:00"/>
    <s v="Banco Estado"/>
    <m/>
    <s v="Banco de Chile"/>
    <x v="3"/>
    <n v="0"/>
    <n v="4000"/>
  </r>
  <r>
    <n v="344772"/>
    <n v="65657"/>
    <n v="120481657"/>
    <s v="sin compañia"/>
    <x v="1"/>
    <d v="2017-07-27T16:39:09"/>
    <x v="12"/>
    <d v="2017-08-02T00:00:00"/>
    <s v="Banco Estado"/>
    <m/>
    <s v="Banco de Chile"/>
    <x v="3"/>
    <n v="0"/>
    <n v="4000"/>
  </r>
  <r>
    <n v="158405"/>
    <n v="65659"/>
    <n v="137517116"/>
    <s v="sin compañia"/>
    <x v="1"/>
    <d v="2016-09-15T13:46:29"/>
    <x v="21"/>
    <d v="2016-09-22T00:00:00"/>
    <s v="Banco Estado"/>
    <m/>
    <s v="Banco de Chile"/>
    <x v="3"/>
    <n v="0"/>
    <n v="4000"/>
  </r>
  <r>
    <n v="180388"/>
    <n v="65659"/>
    <n v="137517116"/>
    <s v="sin compañia"/>
    <x v="1"/>
    <d v="2016-10-27T13:35:17"/>
    <x v="14"/>
    <d v="2016-11-08T00:00:00"/>
    <s v="Banco Estado"/>
    <m/>
    <s v="Banco de Chile"/>
    <x v="3"/>
    <n v="0"/>
    <n v="4000"/>
  </r>
  <r>
    <n v="168445"/>
    <n v="65659"/>
    <n v="137517116"/>
    <s v="sin compañia"/>
    <x v="1"/>
    <d v="2016-09-29T12:20:47"/>
    <x v="15"/>
    <d v="2016-10-04T00:00:00"/>
    <s v="Banco Estado"/>
    <m/>
    <s v="Banco de Chile"/>
    <x v="3"/>
    <n v="0"/>
    <n v="4000"/>
  </r>
  <r>
    <n v="193161"/>
    <n v="65659"/>
    <n v="137517116"/>
    <s v="sin compañia"/>
    <x v="1"/>
    <d v="2016-11-29T11:48:53"/>
    <x v="5"/>
    <d v="2017-01-09T00:00:00"/>
    <s v="Banco Estado"/>
    <m/>
    <s v="Banco de Chile"/>
    <x v="4"/>
    <n v="0"/>
    <n v="4000"/>
  </r>
  <r>
    <n v="207292"/>
    <n v="65659"/>
    <n v="137517116"/>
    <s v="sin compañia"/>
    <x v="1"/>
    <d v="2016-12-29T16:59:06"/>
    <x v="16"/>
    <d v="2017-01-31T00:00:00"/>
    <s v="Banco Estado"/>
    <m/>
    <s v="Banco de Chile"/>
    <x v="4"/>
    <n v="0"/>
    <n v="4000"/>
  </r>
  <r>
    <n v="255959"/>
    <n v="65659"/>
    <n v="137517116"/>
    <s v="sin compañia"/>
    <x v="1"/>
    <d v="2017-03-28T15:24:43"/>
    <x v="17"/>
    <d v="2017-05-04T00:00:00"/>
    <s v="Banco Estado"/>
    <m/>
    <s v="Banco de Chile"/>
    <x v="4"/>
    <n v="0"/>
    <n v="4000"/>
  </r>
  <r>
    <n v="238605"/>
    <n v="65659"/>
    <n v="137517116"/>
    <s v="sin compañia"/>
    <x v="1"/>
    <d v="2017-02-27T12:19:23"/>
    <x v="7"/>
    <d v="2017-04-04T00:00:00"/>
    <s v="Banco Estado"/>
    <m/>
    <s v="Banco de Chile"/>
    <x v="4"/>
    <n v="0"/>
    <n v="4000"/>
  </r>
  <r>
    <n v="222079"/>
    <n v="65659"/>
    <n v="137517116"/>
    <s v="sin compañia"/>
    <x v="1"/>
    <d v="2017-01-26T15:39:04"/>
    <x v="6"/>
    <d v="2017-03-01T00:00:00"/>
    <s v="Banco Estado"/>
    <m/>
    <s v="Banco de Chile"/>
    <x v="4"/>
    <n v="0"/>
    <n v="4000"/>
  </r>
  <r>
    <n v="274111"/>
    <n v="65659"/>
    <n v="137517116"/>
    <s v="sin compañia"/>
    <x v="1"/>
    <d v="2017-04-26T15:42:27"/>
    <x v="18"/>
    <d v="2017-06-06T00:00:00"/>
    <s v="Banco Estado"/>
    <m/>
    <s v="Banco de Chile"/>
    <x v="4"/>
    <n v="0"/>
    <n v="4000"/>
  </r>
  <r>
    <n v="297223"/>
    <n v="65659"/>
    <n v="137517116"/>
    <s v="sin compañia"/>
    <x v="1"/>
    <d v="2017-05-29T17:25:45"/>
    <x v="9"/>
    <d v="2017-07-04T00:00:00"/>
    <s v="Banco Estado"/>
    <m/>
    <s v="Banco de Chile"/>
    <x v="4"/>
    <n v="0"/>
    <n v="4000"/>
  </r>
  <r>
    <n v="319836"/>
    <n v="65659"/>
    <n v="137517116"/>
    <s v="sin compañia"/>
    <x v="1"/>
    <d v="2017-06-28T13:07:20"/>
    <x v="19"/>
    <d v="2017-07-28T00:00:00"/>
    <s v="Banco Estado"/>
    <m/>
    <s v="Banco de Chile"/>
    <x v="4"/>
    <n v="0"/>
    <n v="4000"/>
  </r>
  <r>
    <n v="344773"/>
    <n v="65659"/>
    <n v="137517116"/>
    <s v="sin compañia"/>
    <x v="1"/>
    <d v="2017-07-27T16:39:09"/>
    <x v="12"/>
    <d v="2017-08-16T00:00:00"/>
    <s v="Banco Estado"/>
    <m/>
    <s v="Banco de Chile"/>
    <x v="5"/>
    <n v="99"/>
    <n v="4000"/>
  </r>
  <r>
    <n v="168446"/>
    <n v="65660"/>
    <n v="182598496"/>
    <s v="sin compañia"/>
    <x v="1"/>
    <d v="2016-09-29T12:20:47"/>
    <x v="15"/>
    <d v="2016-10-04T00:00:00"/>
    <s v="Banco Santander"/>
    <m/>
    <s v="Banco de Chile"/>
    <x v="3"/>
    <n v="0"/>
    <n v="6000"/>
  </r>
  <r>
    <n v="180389"/>
    <n v="65660"/>
    <n v="182598496"/>
    <s v="sin compañia"/>
    <x v="1"/>
    <d v="2016-10-27T13:35:17"/>
    <x v="14"/>
    <d v="2016-11-08T00:00:00"/>
    <s v="Banco Santander"/>
    <m/>
    <s v="Banco de Chile"/>
    <x v="3"/>
    <n v="0"/>
    <n v="6000"/>
  </r>
  <r>
    <n v="158406"/>
    <n v="65660"/>
    <n v="182598496"/>
    <s v="sin compañia"/>
    <x v="1"/>
    <d v="2016-09-15T13:46:29"/>
    <x v="21"/>
    <d v="2016-09-22T00:00:00"/>
    <s v="Banco Santander"/>
    <m/>
    <s v="Banco de Chile"/>
    <x v="3"/>
    <n v="0"/>
    <n v="6000"/>
  </r>
  <r>
    <n v="207293"/>
    <n v="65660"/>
    <n v="182598496"/>
    <s v="sin compañia"/>
    <x v="1"/>
    <d v="2016-12-29T16:59:06"/>
    <x v="16"/>
    <d v="2017-01-05T00:00:00"/>
    <s v="Banco Santander"/>
    <m/>
    <s v="Banco de Chile"/>
    <x v="3"/>
    <n v="0"/>
    <n v="6000"/>
  </r>
  <r>
    <n v="193162"/>
    <n v="65660"/>
    <n v="182598496"/>
    <s v="sin compañia"/>
    <x v="1"/>
    <d v="2016-11-29T11:48:53"/>
    <x v="5"/>
    <d v="2016-12-13T00:00:00"/>
    <s v="Banco Santander"/>
    <m/>
    <s v="Banco de Chile"/>
    <x v="3"/>
    <n v="0"/>
    <n v="6000"/>
  </r>
  <r>
    <n v="222080"/>
    <n v="65660"/>
    <n v="182598496"/>
    <s v="sin compañia"/>
    <x v="1"/>
    <d v="2017-01-26T15:39:04"/>
    <x v="6"/>
    <d v="2017-02-02T00:00:00"/>
    <s v="Banco Santander"/>
    <m/>
    <s v="Banco de Chile"/>
    <x v="3"/>
    <n v="0"/>
    <n v="6000"/>
  </r>
  <r>
    <n v="238606"/>
    <n v="65660"/>
    <n v="182598496"/>
    <s v="sin compañia"/>
    <x v="1"/>
    <d v="2017-02-27T12:19:23"/>
    <x v="7"/>
    <d v="2017-03-02T00:00:00"/>
    <s v="Banco Santander"/>
    <m/>
    <s v="Banco de Chile"/>
    <x v="3"/>
    <n v="0"/>
    <n v="6000"/>
  </r>
  <r>
    <n v="255960"/>
    <n v="65660"/>
    <n v="182598496"/>
    <s v="sin compañia"/>
    <x v="1"/>
    <d v="2017-03-28T15:24:43"/>
    <x v="17"/>
    <d v="2017-04-04T00:00:00"/>
    <s v="Banco Santander"/>
    <m/>
    <s v="Banco de Chile"/>
    <x v="3"/>
    <n v="0"/>
    <n v="6000"/>
  </r>
  <r>
    <n v="297224"/>
    <n v="65660"/>
    <n v="182598496"/>
    <s v="sin compañia"/>
    <x v="1"/>
    <d v="2017-05-29T17:25:45"/>
    <x v="9"/>
    <d v="2017-06-06T00:00:00"/>
    <s v="Banco Santander"/>
    <m/>
    <s v="Banco de Chile"/>
    <x v="3"/>
    <n v="0"/>
    <n v="6000"/>
  </r>
  <r>
    <n v="274112"/>
    <n v="65660"/>
    <n v="182598496"/>
    <s v="sin compañia"/>
    <x v="1"/>
    <d v="2017-04-26T15:42:27"/>
    <x v="18"/>
    <d v="2017-05-04T00:00:00"/>
    <s v="Banco Santander"/>
    <m/>
    <s v="Banco de Chile"/>
    <x v="3"/>
    <n v="0"/>
    <n v="6000"/>
  </r>
  <r>
    <n v="319837"/>
    <n v="65660"/>
    <n v="182598496"/>
    <s v="sin compañia"/>
    <x v="1"/>
    <d v="2017-06-28T13:07:20"/>
    <x v="19"/>
    <d v="2017-07-04T00:00:00"/>
    <s v="Banco Santander"/>
    <m/>
    <s v="Banco de Chile"/>
    <x v="3"/>
    <n v="0"/>
    <n v="6000"/>
  </r>
  <r>
    <n v="344774"/>
    <n v="65660"/>
    <n v="182598496"/>
    <s v="sin compañia"/>
    <x v="1"/>
    <d v="2017-07-27T16:39:09"/>
    <x v="12"/>
    <d v="2017-08-02T00:00:00"/>
    <s v="Banco Santander"/>
    <m/>
    <s v="Banco de Chile"/>
    <x v="3"/>
    <n v="0"/>
    <n v="6000"/>
  </r>
  <r>
    <n v="158407"/>
    <n v="65662"/>
    <n v="115196367"/>
    <s v="sin compañia"/>
    <x v="1"/>
    <d v="2016-09-15T13:46:29"/>
    <x v="21"/>
    <d v="2016-10-04T00:00:00"/>
    <s v="Banco Estado"/>
    <m/>
    <s v="Banco de Chile"/>
    <x v="4"/>
    <n v="0"/>
    <n v="4000"/>
  </r>
  <r>
    <n v="180390"/>
    <n v="65662"/>
    <n v="115196367"/>
    <s v="sin compañia"/>
    <x v="1"/>
    <d v="2016-10-27T13:35:17"/>
    <x v="14"/>
    <d v="2016-11-08T00:00:00"/>
    <s v="Banco Estado"/>
    <m/>
    <s v="Banco de Chile"/>
    <x v="3"/>
    <n v="0"/>
    <n v="4000"/>
  </r>
  <r>
    <n v="168447"/>
    <n v="65662"/>
    <n v="115196367"/>
    <s v="sin compañia"/>
    <x v="1"/>
    <d v="2016-09-29T12:20:47"/>
    <x v="15"/>
    <d v="2016-10-17T00:00:00"/>
    <s v="Banco Estado"/>
    <m/>
    <s v="Banco de Chile"/>
    <x v="3"/>
    <n v="0"/>
    <n v="4000"/>
  </r>
  <r>
    <n v="193163"/>
    <n v="65662"/>
    <n v="115196367"/>
    <s v="sin compañia"/>
    <x v="1"/>
    <d v="2016-11-29T11:48:53"/>
    <x v="5"/>
    <d v="2016-12-26T00:00:00"/>
    <s v="Banco Estado"/>
    <m/>
    <s v="Banco de Chile"/>
    <x v="3"/>
    <n v="0"/>
    <n v="4000"/>
  </r>
  <r>
    <n v="207294"/>
    <n v="65662"/>
    <n v="115196367"/>
    <s v="sin compañia"/>
    <x v="1"/>
    <d v="2016-12-29T16:59:06"/>
    <x v="16"/>
    <d v="2017-01-31T00:00:00"/>
    <s v="Banco Estado"/>
    <m/>
    <s v="Banco de Chile"/>
    <x v="3"/>
    <n v="0"/>
    <n v="4000"/>
  </r>
  <r>
    <n v="255961"/>
    <n v="65662"/>
    <n v="115196367"/>
    <s v="sin compañia"/>
    <x v="1"/>
    <d v="2017-03-28T15:24:43"/>
    <x v="17"/>
    <d v="2017-04-20T00:00:00"/>
    <s v="Banco Estado"/>
    <m/>
    <s v="Banco de Chile"/>
    <x v="3"/>
    <n v="0"/>
    <n v="4000"/>
  </r>
  <r>
    <n v="238607"/>
    <n v="65662"/>
    <n v="115196367"/>
    <s v="sin compañia"/>
    <x v="1"/>
    <d v="2017-02-27T12:19:23"/>
    <x v="7"/>
    <d v="2017-03-13T00:00:00"/>
    <s v="Banco Estado"/>
    <m/>
    <s v="Banco de Chile"/>
    <x v="3"/>
    <n v="0"/>
    <n v="4000"/>
  </r>
  <r>
    <n v="222081"/>
    <n v="65662"/>
    <n v="115196367"/>
    <s v="sin compañia"/>
    <x v="1"/>
    <d v="2017-01-26T15:39:04"/>
    <x v="6"/>
    <d v="2017-02-02T00:00:00"/>
    <s v="Banco Estado"/>
    <m/>
    <s v="Banco de Chile"/>
    <x v="3"/>
    <n v="0"/>
    <n v="4000"/>
  </r>
  <r>
    <n v="274113"/>
    <n v="65662"/>
    <n v="115196367"/>
    <s v="sin compañia"/>
    <x v="1"/>
    <d v="2017-04-26T15:42:27"/>
    <x v="18"/>
    <d v="2017-06-06T00:00:00"/>
    <s v="Banco Estado"/>
    <m/>
    <s v="Banco de Chile"/>
    <x v="4"/>
    <n v="0"/>
    <n v="4000"/>
  </r>
  <r>
    <n v="297225"/>
    <n v="65662"/>
    <n v="115196367"/>
    <s v="sin compañia"/>
    <x v="1"/>
    <d v="2017-05-29T17:25:45"/>
    <x v="9"/>
    <d v="2017-07-04T00:00:00"/>
    <s v="Banco Estado"/>
    <m/>
    <s v="Banco de Chile"/>
    <x v="4"/>
    <n v="0"/>
    <n v="4000"/>
  </r>
  <r>
    <n v="319838"/>
    <n v="65662"/>
    <n v="115196367"/>
    <s v="sin compañia"/>
    <x v="1"/>
    <d v="2017-06-28T13:07:20"/>
    <x v="19"/>
    <d v="2017-07-11T00:00:00"/>
    <s v="Banco Estado"/>
    <m/>
    <s v="Banco de Chile"/>
    <x v="3"/>
    <n v="0"/>
    <n v="4000"/>
  </r>
  <r>
    <n v="344775"/>
    <n v="65662"/>
    <n v="115196367"/>
    <s v="sin compañia"/>
    <x v="1"/>
    <d v="2017-07-27T16:39:09"/>
    <x v="12"/>
    <d v="2017-08-16T00:00:00"/>
    <s v="Banco Estado"/>
    <m/>
    <s v="Banco de Chile"/>
    <x v="5"/>
    <n v="99"/>
    <n v="4000"/>
  </r>
  <r>
    <n v="180356"/>
    <n v="65663"/>
    <n v="102130022"/>
    <s v="sin compañia"/>
    <x v="1"/>
    <d v="2016-10-27T13:35:17"/>
    <x v="14"/>
    <d v="2016-11-08T00:00:00"/>
    <s v="Banco Falabella"/>
    <m/>
    <s v="Banco de Chile"/>
    <x v="3"/>
    <n v="0"/>
    <n v="6000"/>
  </r>
  <r>
    <n v="158373"/>
    <n v="65663"/>
    <n v="102130022"/>
    <s v="sin compañia"/>
    <x v="1"/>
    <d v="2016-09-15T13:46:29"/>
    <x v="21"/>
    <d v="2016-09-22T00:00:00"/>
    <s v="Banco Falabella"/>
    <m/>
    <s v="Banco de Chile"/>
    <x v="3"/>
    <n v="0"/>
    <n v="6000"/>
  </r>
  <r>
    <n v="168411"/>
    <n v="65663"/>
    <n v="102130022"/>
    <s v="sin compañia"/>
    <x v="1"/>
    <d v="2016-09-29T12:20:47"/>
    <x v="15"/>
    <d v="2016-10-04T00:00:00"/>
    <s v="Banco Falabella"/>
    <m/>
    <s v="Banco de Chile"/>
    <x v="3"/>
    <n v="0"/>
    <n v="6000"/>
  </r>
  <r>
    <n v="207261"/>
    <n v="65663"/>
    <n v="102130022"/>
    <s v="sin compañia"/>
    <x v="1"/>
    <d v="2016-12-29T16:59:06"/>
    <x v="16"/>
    <d v="2017-01-05T00:00:00"/>
    <s v="Banco Falabella"/>
    <m/>
    <s v="Banco de Chile"/>
    <x v="3"/>
    <n v="0"/>
    <n v="6000"/>
  </r>
  <r>
    <n v="193130"/>
    <n v="65663"/>
    <n v="102130022"/>
    <s v="sin compañia"/>
    <x v="1"/>
    <d v="2016-11-29T11:48:53"/>
    <x v="5"/>
    <d v="2016-12-02T00:00:00"/>
    <s v="Banco Falabella"/>
    <m/>
    <s v="Banco de Chile"/>
    <x v="3"/>
    <n v="0"/>
    <n v="6000"/>
  </r>
  <r>
    <n v="222048"/>
    <n v="65663"/>
    <n v="102130022"/>
    <s v="sin compañia"/>
    <x v="1"/>
    <d v="2017-01-26T15:39:04"/>
    <x v="6"/>
    <d v="2017-02-02T00:00:00"/>
    <s v="Banco Falabella"/>
    <m/>
    <s v="Banco de Chile"/>
    <x v="3"/>
    <n v="0"/>
    <n v="6000"/>
  </r>
  <r>
    <n v="238574"/>
    <n v="65663"/>
    <n v="102130022"/>
    <s v="sin compañia"/>
    <x v="1"/>
    <d v="2017-02-27T12:19:23"/>
    <x v="7"/>
    <d v="2017-03-02T00:00:00"/>
    <s v="Banco Falabella"/>
    <m/>
    <s v="Banco de Chile"/>
    <x v="3"/>
    <n v="0"/>
    <n v="6000"/>
  </r>
  <r>
    <n v="255928"/>
    <n v="65663"/>
    <n v="102130022"/>
    <s v="sin compañia"/>
    <x v="1"/>
    <d v="2017-03-28T15:24:43"/>
    <x v="17"/>
    <d v="2017-04-04T00:00:00"/>
    <s v="Banco Falabella"/>
    <m/>
    <s v="Banco de Chile"/>
    <x v="3"/>
    <n v="0"/>
    <n v="6000"/>
  </r>
  <r>
    <n v="297192"/>
    <n v="65663"/>
    <n v="102130022"/>
    <s v="sin compañia"/>
    <x v="1"/>
    <d v="2017-05-29T17:25:45"/>
    <x v="9"/>
    <d v="2017-06-06T00:00:00"/>
    <s v="Banco Falabella"/>
    <m/>
    <s v="Banco de Chile"/>
    <x v="3"/>
    <n v="0"/>
    <n v="6000"/>
  </r>
  <r>
    <n v="274080"/>
    <n v="65663"/>
    <n v="102130022"/>
    <s v="sin compañia"/>
    <x v="1"/>
    <d v="2017-04-26T15:42:27"/>
    <x v="18"/>
    <d v="2017-05-04T00:00:00"/>
    <s v="Banco Falabella"/>
    <m/>
    <s v="Banco de Chile"/>
    <x v="3"/>
    <n v="0"/>
    <n v="6000"/>
  </r>
  <r>
    <n v="319805"/>
    <n v="65663"/>
    <n v="102130022"/>
    <s v="sin compañia"/>
    <x v="1"/>
    <d v="2017-06-28T13:07:20"/>
    <x v="19"/>
    <d v="2017-07-04T00:00:00"/>
    <s v="Banco Falabella"/>
    <m/>
    <s v="Banco de Chile"/>
    <x v="3"/>
    <n v="0"/>
    <n v="6000"/>
  </r>
  <r>
    <n v="344742"/>
    <n v="65663"/>
    <n v="102130022"/>
    <s v="sin compañia"/>
    <x v="1"/>
    <d v="2017-07-27T16:39:09"/>
    <x v="12"/>
    <d v="2017-08-02T00:00:00"/>
    <s v="Banco Falabella"/>
    <m/>
    <s v="Banco de Chile"/>
    <x v="3"/>
    <n v="0"/>
    <n v="6000"/>
  </r>
  <r>
    <n v="168410"/>
    <n v="65664"/>
    <n v="175600892"/>
    <s v="sin compañia"/>
    <x v="1"/>
    <d v="2016-09-29T12:20:47"/>
    <x v="15"/>
    <d v="2016-10-04T00:00:00"/>
    <s v="Banco Santander"/>
    <m/>
    <s v="Banco de Chile"/>
    <x v="3"/>
    <n v="0"/>
    <n v="6000"/>
  </r>
  <r>
    <n v="158372"/>
    <n v="65664"/>
    <n v="175600892"/>
    <s v="sin compañia"/>
    <x v="1"/>
    <d v="2016-09-15T13:46:29"/>
    <x v="21"/>
    <d v="2016-09-22T00:00:00"/>
    <s v="Banco Santander"/>
    <m/>
    <s v="Banco de Chile"/>
    <x v="3"/>
    <n v="0"/>
    <n v="6000"/>
  </r>
  <r>
    <n v="180355"/>
    <n v="65664"/>
    <n v="175600892"/>
    <s v="sin compañia"/>
    <x v="1"/>
    <d v="2016-10-27T13:35:17"/>
    <x v="14"/>
    <d v="2016-11-08T00:00:00"/>
    <s v="Banco Santander"/>
    <m/>
    <s v="Banco de Chile"/>
    <x v="3"/>
    <n v="0"/>
    <n v="6000"/>
  </r>
  <r>
    <n v="193129"/>
    <n v="65664"/>
    <n v="175600892"/>
    <s v="sin compañia"/>
    <x v="1"/>
    <d v="2016-11-29T11:48:53"/>
    <x v="5"/>
    <d v="2016-12-02T00:00:00"/>
    <s v="Banco Santander"/>
    <m/>
    <s v="Banco de Chile"/>
    <x v="3"/>
    <n v="0"/>
    <n v="6000"/>
  </r>
  <r>
    <n v="207260"/>
    <n v="65664"/>
    <n v="175600892"/>
    <s v="sin compañia"/>
    <x v="1"/>
    <d v="2016-12-29T16:59:06"/>
    <x v="16"/>
    <d v="2017-01-05T00:00:00"/>
    <s v="Banco Santander"/>
    <m/>
    <s v="Banco de Chile"/>
    <x v="3"/>
    <n v="0"/>
    <n v="6000"/>
  </r>
  <r>
    <n v="255927"/>
    <n v="65664"/>
    <n v="175600892"/>
    <s v="sin compañia"/>
    <x v="1"/>
    <d v="2017-03-28T15:24:43"/>
    <x v="17"/>
    <d v="2017-04-04T00:00:00"/>
    <s v="Banco Santander"/>
    <m/>
    <s v="Banco de Chile"/>
    <x v="3"/>
    <n v="0"/>
    <n v="6000"/>
  </r>
  <r>
    <n v="238573"/>
    <n v="65664"/>
    <n v="175600892"/>
    <s v="sin compañia"/>
    <x v="1"/>
    <d v="2017-02-27T12:19:23"/>
    <x v="7"/>
    <d v="2017-03-02T00:00:00"/>
    <s v="Banco Santander"/>
    <m/>
    <s v="Banco de Chile"/>
    <x v="3"/>
    <n v="0"/>
    <n v="6000"/>
  </r>
  <r>
    <n v="222047"/>
    <n v="65664"/>
    <n v="175600892"/>
    <s v="sin compañia"/>
    <x v="1"/>
    <d v="2017-01-26T15:39:04"/>
    <x v="6"/>
    <d v="2017-02-02T00:00:00"/>
    <s v="Banco Santander"/>
    <m/>
    <s v="Banco de Chile"/>
    <x v="3"/>
    <n v="0"/>
    <n v="6000"/>
  </r>
  <r>
    <n v="274079"/>
    <n v="65664"/>
    <n v="175600892"/>
    <s v="sin compañia"/>
    <x v="1"/>
    <d v="2017-04-26T15:42:27"/>
    <x v="18"/>
    <d v="2017-05-04T00:00:00"/>
    <s v="Banco Santander"/>
    <m/>
    <s v="Banco de Chile"/>
    <x v="3"/>
    <n v="0"/>
    <n v="6000"/>
  </r>
  <r>
    <n v="297191"/>
    <n v="65664"/>
    <n v="175600892"/>
    <s v="sin compañia"/>
    <x v="1"/>
    <d v="2017-05-29T17:25:45"/>
    <x v="9"/>
    <d v="2017-06-06T00:00:00"/>
    <s v="Banco Santander"/>
    <m/>
    <s v="Banco de Chile"/>
    <x v="3"/>
    <n v="0"/>
    <n v="6000"/>
  </r>
  <r>
    <n v="319804"/>
    <n v="65664"/>
    <n v="175600892"/>
    <s v="sin compañia"/>
    <x v="1"/>
    <d v="2017-06-28T13:07:20"/>
    <x v="19"/>
    <d v="2017-07-04T00:00:00"/>
    <s v="Banco Santander"/>
    <m/>
    <s v="Banco de Chile"/>
    <x v="3"/>
    <n v="0"/>
    <n v="6000"/>
  </r>
  <r>
    <n v="344741"/>
    <n v="65664"/>
    <n v="175600892"/>
    <s v="sin compañia"/>
    <x v="1"/>
    <d v="2017-07-27T16:39:09"/>
    <x v="12"/>
    <d v="2017-08-02T00:00:00"/>
    <s v="Banco Santander"/>
    <m/>
    <s v="Banco de Chile"/>
    <x v="3"/>
    <n v="0"/>
    <n v="6000"/>
  </r>
  <r>
    <n v="168448"/>
    <n v="65665"/>
    <n v="160781386"/>
    <s v="sin compañia"/>
    <x v="1"/>
    <d v="2016-09-29T12:20:47"/>
    <x v="15"/>
    <d v="2016-11-02T00:00:00"/>
    <s v="Banco Estado"/>
    <m/>
    <s v="Banco de Chile"/>
    <x v="4"/>
    <n v="0"/>
    <n v="6000"/>
  </r>
  <r>
    <n v="180391"/>
    <n v="65665"/>
    <n v="160781386"/>
    <s v="sin compañia"/>
    <x v="1"/>
    <d v="2016-10-27T13:35:17"/>
    <x v="14"/>
    <d v="2016-11-29T00:00:00"/>
    <s v="Banco Estado"/>
    <m/>
    <s v="Banco de Chile"/>
    <x v="4"/>
    <n v="0"/>
    <n v="6000"/>
  </r>
  <r>
    <n v="158408"/>
    <n v="65665"/>
    <n v="160781386"/>
    <s v="sin compañia"/>
    <x v="1"/>
    <d v="2016-09-15T13:46:29"/>
    <x v="21"/>
    <d v="2016-10-04T00:00:00"/>
    <s v="Banco Estado"/>
    <m/>
    <s v="Banco de Chile"/>
    <x v="4"/>
    <n v="0"/>
    <n v="6000"/>
  </r>
  <r>
    <n v="207295"/>
    <n v="65665"/>
    <n v="160781386"/>
    <s v="sin compañia"/>
    <x v="1"/>
    <d v="2016-12-29T16:59:06"/>
    <x v="16"/>
    <d v="2017-01-31T00:00:00"/>
    <s v="Banco Estado"/>
    <m/>
    <s v="Banco de Chile"/>
    <x v="3"/>
    <n v="0"/>
    <n v="6000"/>
  </r>
  <r>
    <n v="193164"/>
    <n v="65665"/>
    <n v="160781386"/>
    <s v="sin compañia"/>
    <x v="1"/>
    <d v="2016-11-29T11:48:53"/>
    <x v="5"/>
    <d v="2017-01-09T00:00:00"/>
    <s v="Banco Estado"/>
    <m/>
    <s v="Banco de Chile"/>
    <x v="3"/>
    <n v="0"/>
    <n v="6000"/>
  </r>
  <r>
    <n v="222082"/>
    <n v="65665"/>
    <n v="160781386"/>
    <s v="sin compañia"/>
    <x v="1"/>
    <d v="2017-01-26T15:39:04"/>
    <x v="6"/>
    <d v="2017-02-02T00:00:00"/>
    <s v="Banco Estado"/>
    <m/>
    <s v="Banco de Chile"/>
    <x v="3"/>
    <n v="0"/>
    <n v="6000"/>
  </r>
  <r>
    <n v="238608"/>
    <n v="65665"/>
    <n v="160781386"/>
    <s v="sin compañia"/>
    <x v="1"/>
    <d v="2017-02-27T12:19:23"/>
    <x v="7"/>
    <d v="2017-04-04T00:00:00"/>
    <s v="Banco Estado"/>
    <m/>
    <s v="Banco de Chile"/>
    <x v="3"/>
    <n v="0"/>
    <n v="6000"/>
  </r>
  <r>
    <n v="255962"/>
    <n v="65665"/>
    <n v="160781386"/>
    <s v="sin compañia"/>
    <x v="1"/>
    <d v="2017-03-28T15:24:43"/>
    <x v="17"/>
    <d v="2017-05-04T00:00:00"/>
    <s v="Banco Estado"/>
    <m/>
    <s v="Banco de Chile"/>
    <x v="4"/>
    <n v="0"/>
    <n v="6000"/>
  </r>
  <r>
    <n v="297226"/>
    <n v="65665"/>
    <n v="160781386"/>
    <s v="sin compañia"/>
    <x v="1"/>
    <d v="2017-05-29T17:25:45"/>
    <x v="9"/>
    <d v="2017-07-04T00:00:00"/>
    <s v="Banco Estado"/>
    <m/>
    <s v="Banco de Chile"/>
    <x v="4"/>
    <n v="0"/>
    <n v="6000"/>
  </r>
  <r>
    <n v="274114"/>
    <n v="65665"/>
    <n v="160781386"/>
    <s v="sin compañia"/>
    <x v="1"/>
    <d v="2017-04-26T15:42:27"/>
    <x v="18"/>
    <d v="2017-06-06T00:00:00"/>
    <s v="Banco Estado"/>
    <m/>
    <s v="Banco de Chile"/>
    <x v="3"/>
    <n v="0"/>
    <n v="6000"/>
  </r>
  <r>
    <n v="319839"/>
    <n v="65665"/>
    <n v="160781386"/>
    <s v="sin compañia"/>
    <x v="1"/>
    <d v="2017-06-28T13:07:20"/>
    <x v="19"/>
    <d v="2017-07-28T00:00:00"/>
    <s v="Banco Estado"/>
    <m/>
    <s v="Banco de Chile"/>
    <x v="4"/>
    <n v="0"/>
    <n v="6000"/>
  </r>
  <r>
    <n v="344776"/>
    <n v="65665"/>
    <n v="160781386"/>
    <s v="sin compañia"/>
    <x v="1"/>
    <d v="2017-07-27T16:39:09"/>
    <x v="12"/>
    <d v="2017-08-02T00:00:00"/>
    <s v="Banco Estado"/>
    <m/>
    <s v="Banco de Chile"/>
    <x v="3"/>
    <n v="0"/>
    <n v="6000"/>
  </r>
  <r>
    <n v="158409"/>
    <n v="65667"/>
    <n v="109897108"/>
    <s v="sin compañia"/>
    <x v="1"/>
    <d v="2016-09-15T13:46:29"/>
    <x v="21"/>
    <d v="2016-09-22T00:00:00"/>
    <s v="Banco Estado"/>
    <m/>
    <s v="Banco de Chile"/>
    <x v="3"/>
    <n v="0"/>
    <n v="4000"/>
  </r>
  <r>
    <n v="180392"/>
    <n v="65667"/>
    <n v="109897108"/>
    <s v="sin compañia"/>
    <x v="1"/>
    <d v="2016-10-27T13:35:17"/>
    <x v="14"/>
    <d v="2016-11-08T00:00:00"/>
    <s v="Banco Estado"/>
    <m/>
    <s v="Banco de Chile"/>
    <x v="3"/>
    <n v="0"/>
    <n v="4000"/>
  </r>
  <r>
    <n v="168449"/>
    <n v="65667"/>
    <n v="109897108"/>
    <s v="sin compañia"/>
    <x v="1"/>
    <d v="2016-09-29T12:20:47"/>
    <x v="15"/>
    <d v="2016-10-04T00:00:00"/>
    <s v="Banco Estado"/>
    <m/>
    <s v="Banco de Chile"/>
    <x v="3"/>
    <n v="0"/>
    <n v="4000"/>
  </r>
  <r>
    <n v="193165"/>
    <n v="65667"/>
    <n v="109897108"/>
    <s v="sin compañia"/>
    <x v="1"/>
    <d v="2016-11-29T11:48:53"/>
    <x v="5"/>
    <d v="2017-01-09T00:00:00"/>
    <s v="Banco Estado"/>
    <m/>
    <s v="Banco de Chile"/>
    <x v="4"/>
    <n v="0"/>
    <n v="4000"/>
  </r>
  <r>
    <n v="207296"/>
    <n v="65667"/>
    <n v="109897108"/>
    <s v="sin compañia"/>
    <x v="1"/>
    <d v="2016-12-29T16:59:06"/>
    <x v="16"/>
    <d v="2017-01-31T00:00:00"/>
    <s v="Banco Estado"/>
    <m/>
    <s v="Banco de Chile"/>
    <x v="4"/>
    <n v="0"/>
    <n v="4000"/>
  </r>
  <r>
    <n v="255963"/>
    <n v="65667"/>
    <n v="109897108"/>
    <s v="sin compañia"/>
    <x v="1"/>
    <d v="2017-03-28T15:24:43"/>
    <x v="17"/>
    <d v="2017-04-04T00:00:00"/>
    <s v="Banco Estado"/>
    <m/>
    <s v="Banco de Chile"/>
    <x v="3"/>
    <n v="0"/>
    <n v="4000"/>
  </r>
  <r>
    <n v="238609"/>
    <n v="65667"/>
    <n v="109897108"/>
    <s v="sin compañia"/>
    <x v="1"/>
    <d v="2017-02-27T12:19:23"/>
    <x v="7"/>
    <d v="2017-03-02T00:00:00"/>
    <s v="Banco Estado"/>
    <m/>
    <s v="Banco de Chile"/>
    <x v="3"/>
    <n v="0"/>
    <n v="4000"/>
  </r>
  <r>
    <n v="222083"/>
    <n v="65667"/>
    <n v="109897108"/>
    <s v="sin compañia"/>
    <x v="1"/>
    <d v="2017-01-26T15:39:04"/>
    <x v="6"/>
    <d v="2017-02-22T00:00:00"/>
    <s v="Banco Estado"/>
    <m/>
    <s v="Banco de Chile"/>
    <x v="3"/>
    <n v="0"/>
    <n v="4000"/>
  </r>
  <r>
    <n v="274115"/>
    <n v="65667"/>
    <n v="109897108"/>
    <s v="sin compañia"/>
    <x v="1"/>
    <d v="2017-04-26T15:42:27"/>
    <x v="18"/>
    <d v="2017-05-04T00:00:00"/>
    <s v="Banco Estado"/>
    <m/>
    <s v="Banco de Chile"/>
    <x v="3"/>
    <n v="0"/>
    <n v="4000"/>
  </r>
  <r>
    <n v="297227"/>
    <n v="65667"/>
    <n v="109897108"/>
    <s v="sin compañia"/>
    <x v="1"/>
    <d v="2017-05-29T17:25:45"/>
    <x v="9"/>
    <d v="2017-06-06T00:00:00"/>
    <s v="Banco Estado"/>
    <m/>
    <s v="Banco de Chile"/>
    <x v="3"/>
    <n v="0"/>
    <n v="4000"/>
  </r>
  <r>
    <n v="319840"/>
    <n v="65667"/>
    <n v="109897108"/>
    <s v="sin compañia"/>
    <x v="1"/>
    <d v="2017-06-28T13:07:20"/>
    <x v="19"/>
    <d v="2017-07-28T00:00:00"/>
    <s v="Banco Estado"/>
    <m/>
    <s v="Banco de Chile"/>
    <x v="6"/>
    <n v="1"/>
    <n v="4000"/>
  </r>
  <r>
    <n v="168450"/>
    <n v="65668"/>
    <n v="131938616"/>
    <s v="sin compañia"/>
    <x v="1"/>
    <d v="2016-09-29T12:20:47"/>
    <x v="15"/>
    <d v="2016-11-02T00:00:00"/>
    <s v="Banco Estado"/>
    <m/>
    <s v="Banco de Chile"/>
    <x v="4"/>
    <n v="0"/>
    <n v="4000"/>
  </r>
  <r>
    <n v="180393"/>
    <n v="65668"/>
    <n v="131938616"/>
    <s v="sin compañia"/>
    <x v="1"/>
    <d v="2016-10-27T13:35:17"/>
    <x v="14"/>
    <d v="2016-11-29T00:00:00"/>
    <s v="Banco Estado"/>
    <m/>
    <s v="Banco de Chile"/>
    <x v="4"/>
    <n v="0"/>
    <n v="4000"/>
  </r>
  <r>
    <n v="158410"/>
    <n v="65668"/>
    <n v="131938616"/>
    <s v="sin compañia"/>
    <x v="1"/>
    <d v="2016-09-15T13:46:29"/>
    <x v="21"/>
    <d v="2016-10-04T00:00:00"/>
    <s v="Banco Estado"/>
    <m/>
    <s v="Banco de Chile"/>
    <x v="4"/>
    <n v="0"/>
    <n v="4000"/>
  </r>
  <r>
    <n v="207297"/>
    <n v="65668"/>
    <n v="131938616"/>
    <s v="sin compañia"/>
    <x v="1"/>
    <d v="2016-12-29T16:59:06"/>
    <x v="16"/>
    <d v="2017-01-31T00:00:00"/>
    <s v="Banco Estado"/>
    <m/>
    <s v="Banco de Chile"/>
    <x v="3"/>
    <n v="0"/>
    <n v="4000"/>
  </r>
  <r>
    <n v="193166"/>
    <n v="65668"/>
    <n v="131938616"/>
    <s v="sin compañia"/>
    <x v="1"/>
    <d v="2016-11-29T11:48:53"/>
    <x v="5"/>
    <d v="2017-01-09T00:00:00"/>
    <s v="Banco Estado"/>
    <m/>
    <s v="Banco de Chile"/>
    <x v="4"/>
    <n v="0"/>
    <n v="4000"/>
  </r>
  <r>
    <n v="222084"/>
    <n v="65668"/>
    <n v="131938616"/>
    <s v="sin compañia"/>
    <x v="1"/>
    <d v="2017-01-26T15:39:04"/>
    <x v="6"/>
    <d v="2017-02-02T00:00:00"/>
    <s v="Banco Estado"/>
    <m/>
    <s v="Banco de Chile"/>
    <x v="3"/>
    <n v="0"/>
    <n v="4000"/>
  </r>
  <r>
    <n v="238610"/>
    <n v="65668"/>
    <n v="131938616"/>
    <s v="sin compañia"/>
    <x v="1"/>
    <d v="2017-02-27T12:19:23"/>
    <x v="7"/>
    <d v="2017-04-04T00:00:00"/>
    <s v="Banco Estado"/>
    <m/>
    <s v="Banco de Chile"/>
    <x v="4"/>
    <n v="0"/>
    <n v="4000"/>
  </r>
  <r>
    <n v="255964"/>
    <n v="65668"/>
    <n v="131938616"/>
    <s v="sin compañia"/>
    <x v="1"/>
    <d v="2017-03-28T15:24:43"/>
    <x v="17"/>
    <d v="2017-05-04T00:00:00"/>
    <s v="Banco Estado"/>
    <m/>
    <s v="Banco de Chile"/>
    <x v="4"/>
    <n v="0"/>
    <n v="4000"/>
  </r>
  <r>
    <n v="297228"/>
    <n v="65668"/>
    <n v="131938616"/>
    <s v="sin compañia"/>
    <x v="1"/>
    <d v="2017-05-29T17:25:45"/>
    <x v="9"/>
    <d v="2017-07-04T00:00:00"/>
    <s v="Banco Estado"/>
    <m/>
    <s v="Banco de Chile"/>
    <x v="4"/>
    <n v="0"/>
    <n v="4000"/>
  </r>
  <r>
    <n v="274116"/>
    <n v="65668"/>
    <n v="131938616"/>
    <s v="sin compañia"/>
    <x v="1"/>
    <d v="2017-04-26T15:42:27"/>
    <x v="18"/>
    <d v="2017-06-06T00:00:00"/>
    <s v="Banco Estado"/>
    <m/>
    <s v="Banco de Chile"/>
    <x v="4"/>
    <n v="0"/>
    <n v="4000"/>
  </r>
  <r>
    <n v="319841"/>
    <n v="65668"/>
    <n v="131938616"/>
    <s v="sin compañia"/>
    <x v="1"/>
    <d v="2017-06-28T13:07:20"/>
    <x v="19"/>
    <d v="2017-07-28T00:00:00"/>
    <s v="Banco Estado"/>
    <m/>
    <s v="Banco de Chile"/>
    <x v="3"/>
    <n v="0"/>
    <n v="4000"/>
  </r>
  <r>
    <n v="344777"/>
    <n v="65668"/>
    <n v="131938616"/>
    <s v="sin compañia"/>
    <x v="1"/>
    <d v="2017-07-27T16:39:09"/>
    <x v="12"/>
    <d v="2017-08-16T00:00:00"/>
    <s v="Banco Estado"/>
    <m/>
    <s v="Banco de Chile"/>
    <x v="5"/>
    <n v="99"/>
    <n v="4000"/>
  </r>
  <r>
    <n v="168627"/>
    <n v="65670"/>
    <n v="183847589"/>
    <s v="sin compañia"/>
    <x v="1"/>
    <d v="2016-09-29T12:20:47"/>
    <x v="15"/>
    <d v="2016-10-04T00:00:00"/>
    <s v="Banco Estado"/>
    <m/>
    <s v="Banco de Chile"/>
    <x v="3"/>
    <n v="0"/>
    <n v="4000"/>
  </r>
  <r>
    <n v="158585"/>
    <n v="65670"/>
    <n v="183847589"/>
    <s v="sin compañia"/>
    <x v="1"/>
    <d v="2016-09-15T13:46:29"/>
    <x v="21"/>
    <d v="2016-10-04T00:00:00"/>
    <s v="Banco Estado"/>
    <m/>
    <s v="Banco de Chile"/>
    <x v="3"/>
    <n v="0"/>
    <n v="4000"/>
  </r>
  <r>
    <n v="180568"/>
    <n v="65670"/>
    <n v="183847589"/>
    <s v="sin compañia"/>
    <x v="1"/>
    <d v="2016-10-27T13:35:17"/>
    <x v="14"/>
    <d v="2016-11-08T00:00:00"/>
    <s v="Banco Estado"/>
    <m/>
    <s v="Banco de Chile"/>
    <x v="3"/>
    <n v="0"/>
    <n v="4000"/>
  </r>
  <r>
    <n v="193340"/>
    <n v="65670"/>
    <n v="183847589"/>
    <s v="sin compañia"/>
    <x v="1"/>
    <d v="2016-11-29T11:48:53"/>
    <x v="5"/>
    <d v="2016-12-26T00:00:00"/>
    <s v="Banco Estado"/>
    <m/>
    <s v="Banco de Chile"/>
    <x v="3"/>
    <n v="0"/>
    <n v="4000"/>
  </r>
  <r>
    <n v="207467"/>
    <n v="65670"/>
    <n v="183847589"/>
    <s v="sin compañia"/>
    <x v="1"/>
    <d v="2016-12-29T16:59:06"/>
    <x v="16"/>
    <d v="2017-01-31T00:00:00"/>
    <s v="Banco Estado"/>
    <m/>
    <s v="Banco de Chile"/>
    <x v="4"/>
    <n v="0"/>
    <n v="4000"/>
  </r>
  <r>
    <n v="256126"/>
    <n v="65670"/>
    <n v="183847589"/>
    <s v="sin compañia"/>
    <x v="1"/>
    <d v="2017-03-28T15:24:43"/>
    <x v="17"/>
    <d v="2017-05-04T00:00:00"/>
    <s v="Banco Estado"/>
    <m/>
    <s v="Banco de Chile"/>
    <x v="4"/>
    <n v="0"/>
    <n v="4000"/>
  </r>
  <r>
    <n v="238776"/>
    <n v="65670"/>
    <n v="183847589"/>
    <s v="sin compañia"/>
    <x v="1"/>
    <d v="2017-02-27T12:19:23"/>
    <x v="7"/>
    <d v="2017-04-04T00:00:00"/>
    <s v="Banco Estado"/>
    <m/>
    <s v="Banco de Chile"/>
    <x v="4"/>
    <n v="0"/>
    <n v="4000"/>
  </r>
  <r>
    <n v="222253"/>
    <n v="65670"/>
    <n v="183847589"/>
    <s v="sin compañia"/>
    <x v="1"/>
    <d v="2017-01-26T15:39:04"/>
    <x v="6"/>
    <d v="2017-03-01T00:00:00"/>
    <s v="Banco Estado"/>
    <m/>
    <s v="Banco de Chile"/>
    <x v="4"/>
    <n v="0"/>
    <n v="4000"/>
  </r>
  <r>
    <n v="274274"/>
    <n v="65670"/>
    <n v="183847589"/>
    <s v="sin compañia"/>
    <x v="1"/>
    <d v="2017-04-26T15:42:27"/>
    <x v="18"/>
    <d v="2017-06-06T00:00:00"/>
    <s v="Banco Estado"/>
    <m/>
    <s v="Banco de Chile"/>
    <x v="4"/>
    <n v="0"/>
    <n v="4000"/>
  </r>
  <r>
    <n v="297383"/>
    <n v="65670"/>
    <n v="183847589"/>
    <s v="sin compañia"/>
    <x v="1"/>
    <d v="2017-05-29T17:25:45"/>
    <x v="9"/>
    <d v="2017-06-21T00:00:00"/>
    <s v="Banco Estado"/>
    <m/>
    <s v="Banco de Chile"/>
    <x v="3"/>
    <n v="0"/>
    <n v="4000"/>
  </r>
  <r>
    <n v="319994"/>
    <n v="65670"/>
    <n v="183847589"/>
    <s v="sin compañia"/>
    <x v="1"/>
    <d v="2017-06-28T13:07:20"/>
    <x v="19"/>
    <d v="2017-07-28T00:00:00"/>
    <s v="Banco Estado"/>
    <m/>
    <s v="Banco de Chile"/>
    <x v="4"/>
    <n v="0"/>
    <n v="4000"/>
  </r>
  <r>
    <n v="344928"/>
    <n v="65670"/>
    <n v="183847589"/>
    <s v="sin compañia"/>
    <x v="1"/>
    <d v="2017-07-27T16:39:09"/>
    <x v="12"/>
    <d v="2017-08-02T00:00:00"/>
    <s v="Banco Estado"/>
    <m/>
    <s v="Banco de Chile"/>
    <x v="3"/>
    <n v="0"/>
    <n v="4000"/>
  </r>
  <r>
    <n v="183117"/>
    <n v="65671"/>
    <n v="150736498"/>
    <s v="sin compañia"/>
    <x v="0"/>
    <d v="2016-10-27T13:36:23"/>
    <x v="0"/>
    <d v="2016-11-08T00:00:00"/>
    <s v="N/A"/>
    <m/>
    <s v="Banco de Chile"/>
    <x v="0"/>
    <n v="0"/>
    <n v="4000"/>
  </r>
  <r>
    <n v="158237"/>
    <n v="65671"/>
    <n v="150736498"/>
    <s v="sin compañia"/>
    <x v="0"/>
    <d v="2016-08-26T16:44:44"/>
    <x v="1"/>
    <d v="2016-09-05T00:00:00"/>
    <s v="N/A"/>
    <m/>
    <s v="Banco de Chile"/>
    <x v="0"/>
    <n v="0"/>
    <n v="4000"/>
  </r>
  <r>
    <n v="170579"/>
    <n v="65671"/>
    <n v="150736498"/>
    <s v="sin compañia"/>
    <x v="0"/>
    <d v="2016-09-29T14:18:20"/>
    <x v="3"/>
    <d v="2016-10-04T00:00:00"/>
    <s v="N/A"/>
    <m/>
    <s v="Banco de Chile"/>
    <x v="0"/>
    <n v="0"/>
    <n v="4000"/>
  </r>
  <r>
    <n v="196890"/>
    <n v="65671"/>
    <n v="15073649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75"/>
    <n v="65671"/>
    <n v="150736498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227564"/>
    <n v="65671"/>
    <n v="150736498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576"/>
    <n v="65671"/>
    <n v="150736498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52"/>
    <n v="65671"/>
    <n v="15073649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70"/>
    <n v="65671"/>
    <n v="15073649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177"/>
    <n v="65671"/>
    <n v="150736498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789"/>
    <n v="65671"/>
    <n v="150736498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61"/>
    <n v="65671"/>
    <n v="150736498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569"/>
    <n v="65673"/>
    <n v="118557484"/>
    <s v="sin compañia"/>
    <x v="1"/>
    <d v="2016-10-27T13:35:17"/>
    <x v="14"/>
    <d v="2016-11-29T00:00:00"/>
    <s v="Banco Estado"/>
    <m/>
    <s v="Banco de Chile"/>
    <x v="4"/>
    <n v="0"/>
    <n v="4000"/>
  </r>
  <r>
    <n v="158586"/>
    <n v="65673"/>
    <n v="118557484"/>
    <s v="sin compañia"/>
    <x v="1"/>
    <d v="2016-09-15T13:46:29"/>
    <x v="21"/>
    <d v="2016-09-22T00:00:00"/>
    <s v="Banco Estado"/>
    <m/>
    <s v="Banco de Chile"/>
    <x v="3"/>
    <n v="0"/>
    <n v="4000"/>
  </r>
  <r>
    <n v="168628"/>
    <n v="65673"/>
    <n v="118557484"/>
    <s v="sin compañia"/>
    <x v="1"/>
    <d v="2016-09-29T12:20:47"/>
    <x v="15"/>
    <d v="2016-10-04T00:00:00"/>
    <s v="Banco Estado"/>
    <m/>
    <s v="Banco de Chile"/>
    <x v="3"/>
    <n v="0"/>
    <n v="4000"/>
  </r>
  <r>
    <n v="207468"/>
    <n v="65673"/>
    <n v="118557484"/>
    <s v="sin compañia"/>
    <x v="1"/>
    <d v="2016-12-29T16:59:06"/>
    <x v="16"/>
    <d v="2017-01-05T00:00:00"/>
    <s v="Banco Estado"/>
    <m/>
    <s v="Banco de Chile"/>
    <x v="3"/>
    <n v="0"/>
    <n v="4000"/>
  </r>
  <r>
    <n v="193341"/>
    <n v="65673"/>
    <n v="118557484"/>
    <s v="sin compañia"/>
    <x v="1"/>
    <d v="2016-11-29T11:48:53"/>
    <x v="5"/>
    <d v="2016-12-02T00:00:00"/>
    <s v="Banco Estado"/>
    <m/>
    <s v="Banco de Chile"/>
    <x v="3"/>
    <n v="0"/>
    <n v="4000"/>
  </r>
  <r>
    <n v="222254"/>
    <n v="65673"/>
    <n v="118557484"/>
    <s v="sin compañia"/>
    <x v="1"/>
    <d v="2017-01-26T15:39:04"/>
    <x v="6"/>
    <d v="2017-02-02T00:00:00"/>
    <s v="Banco Estado"/>
    <m/>
    <s v="Banco de Chile"/>
    <x v="3"/>
    <n v="0"/>
    <n v="4000"/>
  </r>
  <r>
    <n v="238777"/>
    <n v="65673"/>
    <n v="118557484"/>
    <s v="sin compañia"/>
    <x v="1"/>
    <d v="2017-02-27T12:19:23"/>
    <x v="7"/>
    <d v="2017-03-13T00:00:00"/>
    <s v="Banco Estado"/>
    <m/>
    <s v="Banco de Chile"/>
    <x v="3"/>
    <n v="0"/>
    <n v="4000"/>
  </r>
  <r>
    <n v="256127"/>
    <n v="65673"/>
    <n v="118557484"/>
    <s v="sin compañia"/>
    <x v="1"/>
    <d v="2017-03-28T15:24:43"/>
    <x v="17"/>
    <d v="2017-04-20T00:00:00"/>
    <s v="Banco Estado"/>
    <m/>
    <s v="Banco de Chile"/>
    <x v="3"/>
    <n v="0"/>
    <n v="4000"/>
  </r>
  <r>
    <n v="274275"/>
    <n v="65673"/>
    <n v="118557484"/>
    <s v="sin compañia"/>
    <x v="1"/>
    <d v="2017-04-26T15:42:27"/>
    <x v="18"/>
    <d v="2017-05-04T00:00:00"/>
    <s v="Banco Estado"/>
    <m/>
    <s v="Banco de Chile"/>
    <x v="3"/>
    <n v="0"/>
    <n v="4000"/>
  </r>
  <r>
    <n v="319995"/>
    <n v="65673"/>
    <n v="118557484"/>
    <s v="sin compañia"/>
    <x v="1"/>
    <d v="2017-06-28T13:07:20"/>
    <x v="19"/>
    <d v="2017-07-11T00:00:00"/>
    <s v="Banco Estado"/>
    <m/>
    <s v="Banco de Chile"/>
    <x v="3"/>
    <n v="0"/>
    <n v="4000"/>
  </r>
  <r>
    <n v="297384"/>
    <n v="65673"/>
    <n v="118557484"/>
    <s v="sin compañia"/>
    <x v="1"/>
    <d v="2017-05-29T17:25:45"/>
    <x v="9"/>
    <d v="2017-07-04T00:00:00"/>
    <s v="Banco Estado"/>
    <m/>
    <s v="Banco de Chile"/>
    <x v="4"/>
    <n v="0"/>
    <n v="4000"/>
  </r>
  <r>
    <n v="344929"/>
    <n v="65673"/>
    <n v="118557484"/>
    <s v="sin compañia"/>
    <x v="1"/>
    <d v="2017-07-27T16:39:09"/>
    <x v="12"/>
    <d v="2017-08-16T00:00:00"/>
    <s v="Banco Estado"/>
    <m/>
    <s v="Banco de Chile"/>
    <x v="5"/>
    <n v="99"/>
    <n v="4000"/>
  </r>
  <r>
    <n v="158468"/>
    <n v="65674"/>
    <n v="139825888"/>
    <s v="sin compañia"/>
    <x v="1"/>
    <d v="2016-09-15T13:46:29"/>
    <x v="21"/>
    <d v="2016-09-22T00:00:00"/>
    <s v="Banco de Crédito e Inversiones"/>
    <m/>
    <s v="Banco de Chile"/>
    <x v="3"/>
    <n v="0"/>
    <n v="10000"/>
  </r>
  <r>
    <n v="180453"/>
    <n v="65674"/>
    <n v="139825888"/>
    <s v="sin compañia"/>
    <x v="1"/>
    <d v="2016-10-27T13:35:17"/>
    <x v="14"/>
    <d v="2016-11-08T00:00:00"/>
    <s v="Banco de Crédito e Inversiones"/>
    <m/>
    <s v="Banco de Chile"/>
    <x v="3"/>
    <n v="0"/>
    <n v="10000"/>
  </r>
  <r>
    <n v="168511"/>
    <n v="65674"/>
    <n v="139825888"/>
    <s v="sin compañia"/>
    <x v="1"/>
    <d v="2016-09-29T12:20:47"/>
    <x v="15"/>
    <d v="2016-10-04T00:00:00"/>
    <s v="Banco de Crédito e Inversiones"/>
    <m/>
    <s v="Banco de Chile"/>
    <x v="3"/>
    <n v="0"/>
    <n v="10000"/>
  </r>
  <r>
    <n v="207357"/>
    <n v="65674"/>
    <n v="139825888"/>
    <s v="sin compañia"/>
    <x v="1"/>
    <d v="2016-12-29T16:59:06"/>
    <x v="16"/>
    <d v="2017-01-05T00:00:00"/>
    <s v="Banco de Crédito e Inversiones"/>
    <m/>
    <s v="Banco de Chile"/>
    <x v="3"/>
    <n v="0"/>
    <n v="10000"/>
  </r>
  <r>
    <n v="193226"/>
    <n v="65674"/>
    <n v="139825888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22144"/>
    <n v="65674"/>
    <n v="139825888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56022"/>
    <n v="65674"/>
    <n v="139825888"/>
    <s v="sin compañia"/>
    <x v="1"/>
    <d v="2017-03-28T15:24:43"/>
    <x v="17"/>
    <d v="2017-04-04T00:00:00"/>
    <s v="Banco de Crédito e Inversiones"/>
    <m/>
    <s v="Banco de Chile"/>
    <x v="3"/>
    <n v="0"/>
    <n v="10000"/>
  </r>
  <r>
    <n v="238669"/>
    <n v="65674"/>
    <n v="139825888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274171"/>
    <n v="65674"/>
    <n v="139825888"/>
    <s v="sin compañia"/>
    <x v="1"/>
    <d v="2017-04-26T15:42:27"/>
    <x v="18"/>
    <d v="2017-05-04T00:00:00"/>
    <s v="Banco de Crédito e Inversiones"/>
    <m/>
    <s v="Banco de Chile"/>
    <x v="3"/>
    <n v="0"/>
    <n v="10000"/>
  </r>
  <r>
    <n v="297281"/>
    <n v="65674"/>
    <n v="139825888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19893"/>
    <n v="65674"/>
    <n v="139825888"/>
    <s v="sin compañia"/>
    <x v="1"/>
    <d v="2017-06-28T13:07:20"/>
    <x v="19"/>
    <d v="2017-07-04T00:00:00"/>
    <s v="Banco de Crédito e Inversiones"/>
    <m/>
    <s v="Banco de Chile"/>
    <x v="3"/>
    <n v="0"/>
    <n v="10000"/>
  </r>
  <r>
    <n v="344829"/>
    <n v="65674"/>
    <n v="139825888"/>
    <s v="sin compañia"/>
    <x v="1"/>
    <d v="2017-07-27T16:39:09"/>
    <x v="12"/>
    <d v="2017-08-02T00:00:00"/>
    <s v="Banco de Crédito e Inversiones"/>
    <m/>
    <s v="Banco de Chile"/>
    <x v="3"/>
    <n v="0"/>
    <n v="10000"/>
  </r>
  <r>
    <n v="168512"/>
    <n v="65675"/>
    <n v="106467021"/>
    <s v="sin compañia"/>
    <x v="1"/>
    <d v="2016-09-29T12:20:47"/>
    <x v="15"/>
    <d v="2016-10-04T00:00:00"/>
    <s v="Banco Falabella"/>
    <m/>
    <s v="Banco de Chile"/>
    <x v="3"/>
    <n v="0"/>
    <n v="4000"/>
  </r>
  <r>
    <n v="180454"/>
    <n v="65675"/>
    <n v="106467021"/>
    <s v="sin compañia"/>
    <x v="1"/>
    <d v="2016-10-27T13:35:17"/>
    <x v="14"/>
    <d v="2016-11-08T00:00:00"/>
    <s v="Banco Falabella"/>
    <m/>
    <s v="Banco de Chile"/>
    <x v="3"/>
    <n v="0"/>
    <n v="4000"/>
  </r>
  <r>
    <n v="158469"/>
    <n v="65675"/>
    <n v="106467021"/>
    <s v="sin compañia"/>
    <x v="1"/>
    <d v="2016-09-15T13:46:29"/>
    <x v="21"/>
    <d v="2016-09-22T00:00:00"/>
    <s v="Banco Falabella"/>
    <m/>
    <s v="Banco de Chile"/>
    <x v="3"/>
    <n v="0"/>
    <n v="4000"/>
  </r>
  <r>
    <n v="193227"/>
    <n v="65675"/>
    <n v="106467021"/>
    <s v="sin compañia"/>
    <x v="1"/>
    <d v="2016-11-29T11:48:53"/>
    <x v="5"/>
    <d v="2016-12-02T00:00:00"/>
    <s v="Banco Falabella"/>
    <m/>
    <s v="Banco de Chile"/>
    <x v="3"/>
    <n v="0"/>
    <n v="4000"/>
  </r>
  <r>
    <n v="207358"/>
    <n v="65675"/>
    <n v="106467021"/>
    <s v="sin compañia"/>
    <x v="1"/>
    <d v="2016-12-29T16:59:06"/>
    <x v="16"/>
    <d v="2017-01-05T00:00:00"/>
    <s v="Banco Falabella"/>
    <m/>
    <s v="Banco de Chile"/>
    <x v="3"/>
    <n v="0"/>
    <n v="4000"/>
  </r>
  <r>
    <n v="238670"/>
    <n v="65675"/>
    <n v="106467021"/>
    <s v="sin compañia"/>
    <x v="1"/>
    <d v="2017-02-27T12:19:23"/>
    <x v="7"/>
    <d v="2017-03-02T00:00:00"/>
    <s v="Banco Falabella"/>
    <m/>
    <s v="Banco de Chile"/>
    <x v="3"/>
    <n v="0"/>
    <n v="4000"/>
  </r>
  <r>
    <n v="256023"/>
    <n v="65675"/>
    <n v="106467021"/>
    <s v="sin compañia"/>
    <x v="1"/>
    <d v="2017-03-28T15:24:43"/>
    <x v="17"/>
    <d v="2017-04-04T00:00:00"/>
    <s v="Banco Falabella"/>
    <m/>
    <s v="Banco de Chile"/>
    <x v="3"/>
    <n v="0"/>
    <n v="4000"/>
  </r>
  <r>
    <n v="222145"/>
    <n v="65675"/>
    <n v="106467021"/>
    <s v="sin compañia"/>
    <x v="1"/>
    <d v="2017-01-26T15:39:04"/>
    <x v="6"/>
    <d v="2017-02-02T00:00:00"/>
    <s v="Banco Falabella"/>
    <m/>
    <s v="Banco de Chile"/>
    <x v="3"/>
    <n v="0"/>
    <n v="4000"/>
  </r>
  <r>
    <n v="274172"/>
    <n v="65675"/>
    <n v="106467021"/>
    <s v="sin compañia"/>
    <x v="1"/>
    <d v="2017-04-26T15:42:27"/>
    <x v="18"/>
    <d v="2017-05-04T00:00:00"/>
    <s v="Banco Falabella"/>
    <m/>
    <s v="Banco de Chile"/>
    <x v="3"/>
    <n v="0"/>
    <n v="4000"/>
  </r>
  <r>
    <n v="319894"/>
    <n v="65675"/>
    <n v="106467021"/>
    <s v="sin compañia"/>
    <x v="1"/>
    <d v="2017-06-28T13:07:20"/>
    <x v="19"/>
    <d v="2017-07-04T00:00:00"/>
    <s v="Banco Falabella"/>
    <m/>
    <s v="Banco de Chile"/>
    <x v="3"/>
    <n v="0"/>
    <n v="4000"/>
  </r>
  <r>
    <n v="297282"/>
    <n v="65675"/>
    <n v="106467021"/>
    <s v="sin compañia"/>
    <x v="1"/>
    <d v="2017-05-29T17:25:45"/>
    <x v="9"/>
    <d v="2017-06-06T00:00:00"/>
    <s v="Banco Falabella"/>
    <m/>
    <s v="Banco de Chile"/>
    <x v="3"/>
    <n v="0"/>
    <n v="4000"/>
  </r>
  <r>
    <n v="344830"/>
    <n v="65675"/>
    <n v="106467021"/>
    <s v="sin compañia"/>
    <x v="1"/>
    <d v="2017-07-27T16:39:09"/>
    <x v="12"/>
    <d v="2017-08-02T00:00:00"/>
    <s v="Banco Falabella"/>
    <m/>
    <s v="Banco de Chile"/>
    <x v="3"/>
    <n v="0"/>
    <n v="4000"/>
  </r>
  <r>
    <n v="158510"/>
    <n v="65676"/>
    <n v="167015077"/>
    <s v="sin compañia"/>
    <x v="1"/>
    <d v="2016-09-15T13:46:29"/>
    <x v="21"/>
    <d v="2016-09-22T00:00:00"/>
    <s v="Banco Estado"/>
    <m/>
    <s v="Banco de Chile"/>
    <x v="3"/>
    <n v="0"/>
    <n v="4000"/>
  </r>
  <r>
    <n v="180494"/>
    <n v="65676"/>
    <n v="167015077"/>
    <s v="sin compañia"/>
    <x v="1"/>
    <d v="2016-10-27T13:35:17"/>
    <x v="14"/>
    <d v="2016-11-08T00:00:00"/>
    <s v="Banco Estado"/>
    <m/>
    <s v="Banco de Chile"/>
    <x v="3"/>
    <n v="0"/>
    <n v="4000"/>
  </r>
  <r>
    <n v="168552"/>
    <n v="65676"/>
    <n v="167015077"/>
    <s v="sin compañia"/>
    <x v="1"/>
    <d v="2016-09-29T12:20:47"/>
    <x v="15"/>
    <d v="2016-10-17T00:00:00"/>
    <s v="Banco Estado"/>
    <m/>
    <s v="Banco de Chile"/>
    <x v="3"/>
    <n v="0"/>
    <n v="4000"/>
  </r>
  <r>
    <n v="193266"/>
    <n v="65676"/>
    <n v="167015077"/>
    <s v="sin compañia"/>
    <x v="1"/>
    <d v="2016-11-29T11:48:53"/>
    <x v="5"/>
    <d v="2016-12-02T00:00:00"/>
    <s v="Banco Estado"/>
    <m/>
    <s v="Banco de Chile"/>
    <x v="3"/>
    <n v="0"/>
    <n v="4000"/>
  </r>
  <r>
    <n v="168553"/>
    <n v="65677"/>
    <n v="163336634"/>
    <s v="sin compañia"/>
    <x v="1"/>
    <d v="2016-09-29T12:20:47"/>
    <x v="15"/>
    <d v="2016-11-02T00:00:00"/>
    <s v="Banco Estado"/>
    <m/>
    <s v="Banco de Chile"/>
    <x v="4"/>
    <n v="0"/>
    <n v="4000"/>
  </r>
  <r>
    <n v="180495"/>
    <n v="65677"/>
    <n v="163336634"/>
    <s v="sin compañia"/>
    <x v="1"/>
    <d v="2016-10-27T13:35:17"/>
    <x v="14"/>
    <d v="2016-11-29T00:00:00"/>
    <s v="Banco Estado"/>
    <m/>
    <s v="Banco de Chile"/>
    <x v="4"/>
    <n v="0"/>
    <n v="4000"/>
  </r>
  <r>
    <n v="158511"/>
    <n v="65677"/>
    <n v="163336634"/>
    <s v="sin compañia"/>
    <x v="1"/>
    <d v="2016-09-15T13:46:29"/>
    <x v="21"/>
    <d v="2016-10-04T00:00:00"/>
    <s v="Banco Estado"/>
    <m/>
    <s v="Banco de Chile"/>
    <x v="4"/>
    <n v="0"/>
    <n v="4000"/>
  </r>
  <r>
    <n v="193267"/>
    <n v="65677"/>
    <n v="163336634"/>
    <s v="sin compañia"/>
    <x v="1"/>
    <d v="2016-11-29T11:48:53"/>
    <x v="5"/>
    <d v="2017-01-09T00:00:00"/>
    <s v="Banco Estado"/>
    <m/>
    <s v="Banco de Chile"/>
    <x v="4"/>
    <n v="0"/>
    <n v="4000"/>
  </r>
  <r>
    <n v="207395"/>
    <n v="65677"/>
    <n v="163336634"/>
    <s v="sin compañia"/>
    <x v="1"/>
    <d v="2016-12-29T16:59:06"/>
    <x v="16"/>
    <d v="2017-01-31T00:00:00"/>
    <s v="Banco Estado"/>
    <m/>
    <s v="Banco de Chile"/>
    <x v="4"/>
    <n v="0"/>
    <n v="4000"/>
  </r>
  <r>
    <n v="238706"/>
    <n v="65677"/>
    <n v="163336634"/>
    <s v="sin compañia"/>
    <x v="1"/>
    <d v="2017-02-27T12:19:23"/>
    <x v="7"/>
    <d v="2017-04-04T00:00:00"/>
    <s v="Banco Estado"/>
    <m/>
    <s v="Banco de Chile"/>
    <x v="4"/>
    <n v="0"/>
    <n v="4000"/>
  </r>
  <r>
    <n v="256057"/>
    <n v="65677"/>
    <n v="163336634"/>
    <s v="sin compañia"/>
    <x v="1"/>
    <d v="2017-03-28T15:24:43"/>
    <x v="17"/>
    <d v="2017-05-04T00:00:00"/>
    <s v="Banco Estado"/>
    <m/>
    <s v="Banco de Chile"/>
    <x v="4"/>
    <n v="0"/>
    <n v="4000"/>
  </r>
  <r>
    <n v="222182"/>
    <n v="65677"/>
    <n v="163336634"/>
    <s v="sin compañia"/>
    <x v="1"/>
    <d v="2017-01-26T15:39:04"/>
    <x v="6"/>
    <d v="2017-03-01T00:00:00"/>
    <s v="Banco Estado"/>
    <m/>
    <s v="Banco de Chile"/>
    <x v="4"/>
    <n v="0"/>
    <n v="4000"/>
  </r>
  <r>
    <n v="274206"/>
    <n v="65677"/>
    <n v="163336634"/>
    <s v="sin compañia"/>
    <x v="1"/>
    <d v="2017-04-26T15:42:27"/>
    <x v="18"/>
    <d v="2017-06-06T00:00:00"/>
    <s v="Banco Estado"/>
    <m/>
    <s v="Banco de Chile"/>
    <x v="4"/>
    <n v="0"/>
    <n v="4000"/>
  </r>
  <r>
    <n v="319928"/>
    <n v="65677"/>
    <n v="163336634"/>
    <s v="sin compañia"/>
    <x v="1"/>
    <d v="2017-06-28T13:07:20"/>
    <x v="19"/>
    <d v="2017-07-28T00:00:00"/>
    <s v="Banco Estado"/>
    <m/>
    <s v="Banco de Chile"/>
    <x v="4"/>
    <n v="0"/>
    <n v="4000"/>
  </r>
  <r>
    <n v="297316"/>
    <n v="65677"/>
    <n v="163336634"/>
    <s v="sin compañia"/>
    <x v="1"/>
    <d v="2017-05-29T17:25:45"/>
    <x v="9"/>
    <d v="2017-07-04T00:00:00"/>
    <s v="Banco Estado"/>
    <m/>
    <s v="Banco de Chile"/>
    <x v="4"/>
    <n v="0"/>
    <n v="4000"/>
  </r>
  <r>
    <n v="344864"/>
    <n v="65677"/>
    <n v="163336634"/>
    <s v="sin compañia"/>
    <x v="1"/>
    <d v="2017-07-27T16:39:09"/>
    <x v="12"/>
    <d v="2017-08-16T00:00:00"/>
    <s v="Banco Estado"/>
    <m/>
    <s v="Banco de Chile"/>
    <x v="5"/>
    <n v="99"/>
    <n v="4000"/>
  </r>
  <r>
    <n v="158512"/>
    <n v="65678"/>
    <n v="76562768"/>
    <s v="sin compañia"/>
    <x v="1"/>
    <d v="2016-09-15T13:46:29"/>
    <x v="21"/>
    <d v="2016-09-22T00:00:00"/>
    <s v="Banco Estado"/>
    <m/>
    <s v="Banco de Chile"/>
    <x v="3"/>
    <n v="0"/>
    <n v="4000"/>
  </r>
  <r>
    <n v="180496"/>
    <n v="65678"/>
    <n v="76562768"/>
    <s v="sin compañia"/>
    <x v="1"/>
    <d v="2016-10-27T13:35:17"/>
    <x v="14"/>
    <d v="2016-11-21T00:00:00"/>
    <s v="Banco Estado"/>
    <m/>
    <s v="Banco de Chile"/>
    <x v="3"/>
    <n v="0"/>
    <n v="4000"/>
  </r>
  <r>
    <n v="168554"/>
    <n v="65678"/>
    <n v="76562768"/>
    <s v="sin compañia"/>
    <x v="1"/>
    <d v="2016-09-29T12:20:47"/>
    <x v="15"/>
    <d v="2016-10-21T00:00:00"/>
    <s v="Banco Estado"/>
    <m/>
    <s v="Banco de Chile"/>
    <x v="3"/>
    <n v="0"/>
    <n v="4000"/>
  </r>
  <r>
    <n v="207396"/>
    <n v="65678"/>
    <n v="76562768"/>
    <s v="sin compañia"/>
    <x v="1"/>
    <d v="2016-12-29T16:59:06"/>
    <x v="16"/>
    <d v="2017-01-31T00:00:00"/>
    <s v="Banco Estado"/>
    <m/>
    <s v="Banco de Chile"/>
    <x v="3"/>
    <n v="0"/>
    <n v="4000"/>
  </r>
  <r>
    <n v="193268"/>
    <n v="65678"/>
    <n v="76562768"/>
    <s v="sin compañia"/>
    <x v="1"/>
    <d v="2016-11-29T11:48:53"/>
    <x v="5"/>
    <d v="2016-12-26T00:00:00"/>
    <s v="Banco Estado"/>
    <m/>
    <s v="Banco de Chile"/>
    <x v="3"/>
    <n v="0"/>
    <n v="4000"/>
  </r>
  <r>
    <n v="222183"/>
    <n v="65678"/>
    <n v="76562768"/>
    <s v="sin compañia"/>
    <x v="1"/>
    <d v="2017-01-26T15:39:04"/>
    <x v="6"/>
    <d v="2017-02-22T00:00:00"/>
    <s v="Banco Estado"/>
    <m/>
    <s v="Banco de Chile"/>
    <x v="3"/>
    <n v="0"/>
    <n v="4000"/>
  </r>
  <r>
    <n v="256058"/>
    <n v="65678"/>
    <n v="76562768"/>
    <s v="sin compañia"/>
    <x v="1"/>
    <d v="2017-03-28T15:24:43"/>
    <x v="17"/>
    <d v="2017-04-04T00:00:00"/>
    <s v="Banco Estado"/>
    <m/>
    <s v="Banco de Chile"/>
    <x v="3"/>
    <n v="0"/>
    <n v="4000"/>
  </r>
  <r>
    <n v="238707"/>
    <n v="65678"/>
    <n v="76562768"/>
    <s v="sin compañia"/>
    <x v="1"/>
    <d v="2017-02-27T12:19:23"/>
    <x v="7"/>
    <d v="2017-04-04T00:00:00"/>
    <s v="Banco Estado"/>
    <m/>
    <s v="Banco de Chile"/>
    <x v="3"/>
    <n v="0"/>
    <n v="4000"/>
  </r>
  <r>
    <n v="274207"/>
    <n v="65678"/>
    <n v="76562768"/>
    <s v="sin compañia"/>
    <x v="1"/>
    <d v="2017-04-26T15:42:27"/>
    <x v="18"/>
    <d v="2017-05-04T00:00:00"/>
    <s v="Banco Estado"/>
    <m/>
    <s v="Banco de Chile"/>
    <x v="3"/>
    <n v="0"/>
    <n v="4000"/>
  </r>
  <r>
    <n v="297317"/>
    <n v="65678"/>
    <n v="76562768"/>
    <s v="sin compañia"/>
    <x v="1"/>
    <d v="2017-05-29T17:25:45"/>
    <x v="9"/>
    <d v="2017-06-06T00:00:00"/>
    <s v="Banco Estado"/>
    <m/>
    <s v="Banco de Chile"/>
    <x v="3"/>
    <n v="0"/>
    <n v="4000"/>
  </r>
  <r>
    <n v="319929"/>
    <n v="65678"/>
    <n v="76562768"/>
    <s v="sin compañia"/>
    <x v="1"/>
    <d v="2017-06-28T13:07:20"/>
    <x v="19"/>
    <d v="2017-07-28T00:00:00"/>
    <s v="Banco Estado"/>
    <m/>
    <s v="Banco de Chile"/>
    <x v="3"/>
    <n v="0"/>
    <n v="4000"/>
  </r>
  <r>
    <n v="344865"/>
    <n v="65678"/>
    <n v="76562768"/>
    <s v="sin compañia"/>
    <x v="1"/>
    <d v="2017-07-27T16:39:09"/>
    <x v="12"/>
    <d v="2017-08-16T00:00:00"/>
    <s v="Banco Estado"/>
    <m/>
    <s v="Banco de Chile"/>
    <x v="5"/>
    <n v="99"/>
    <n v="4000"/>
  </r>
  <r>
    <n v="168412"/>
    <n v="65679"/>
    <n v="105334958"/>
    <s v="sin compañia"/>
    <x v="1"/>
    <d v="2016-09-29T12:20:47"/>
    <x v="15"/>
    <d v="2016-10-04T00:00:00"/>
    <s v="BBVA"/>
    <m/>
    <s v="Banco de Chile"/>
    <x v="3"/>
    <n v="0"/>
    <n v="4000"/>
  </r>
  <r>
    <n v="158374"/>
    <n v="65679"/>
    <n v="105334958"/>
    <s v="sin compañia"/>
    <x v="1"/>
    <d v="2016-09-15T13:46:29"/>
    <x v="21"/>
    <d v="2016-09-22T00:00:00"/>
    <s v="BBVA"/>
    <m/>
    <s v="Banco de Chile"/>
    <x v="3"/>
    <n v="0"/>
    <n v="4000"/>
  </r>
  <r>
    <n v="180357"/>
    <n v="65679"/>
    <n v="105334958"/>
    <s v="sin compañia"/>
    <x v="1"/>
    <d v="2016-10-27T13:35:17"/>
    <x v="14"/>
    <d v="2016-11-08T00:00:00"/>
    <s v="BBVA"/>
    <m/>
    <s v="Banco de Chile"/>
    <x v="3"/>
    <n v="0"/>
    <n v="4000"/>
  </r>
  <r>
    <n v="193131"/>
    <n v="65679"/>
    <n v="105334958"/>
    <s v="sin compañia"/>
    <x v="1"/>
    <d v="2016-11-29T11:48:53"/>
    <x v="5"/>
    <d v="2016-12-02T00:00:00"/>
    <s v="BBVA"/>
    <m/>
    <s v="Banco de Chile"/>
    <x v="3"/>
    <n v="0"/>
    <n v="4000"/>
  </r>
  <r>
    <n v="207262"/>
    <n v="65679"/>
    <n v="105334958"/>
    <s v="sin compañia"/>
    <x v="1"/>
    <d v="2016-12-29T16:59:06"/>
    <x v="16"/>
    <d v="2017-01-05T00:00:00"/>
    <s v="BBVA"/>
    <m/>
    <s v="Banco de Chile"/>
    <x v="3"/>
    <n v="0"/>
    <n v="4000"/>
  </r>
  <r>
    <n v="255929"/>
    <n v="65679"/>
    <n v="105334958"/>
    <s v="sin compañia"/>
    <x v="1"/>
    <d v="2017-03-28T15:24:43"/>
    <x v="17"/>
    <d v="2017-04-04T00:00:00"/>
    <s v="BBVA"/>
    <m/>
    <s v="Banco de Chile"/>
    <x v="3"/>
    <n v="0"/>
    <n v="4000"/>
  </r>
  <r>
    <n v="238575"/>
    <n v="65679"/>
    <n v="105334958"/>
    <s v="sin compañia"/>
    <x v="1"/>
    <d v="2017-02-27T12:19:23"/>
    <x v="7"/>
    <d v="2017-03-02T00:00:00"/>
    <s v="BBVA"/>
    <m/>
    <s v="Banco de Chile"/>
    <x v="3"/>
    <n v="0"/>
    <n v="4000"/>
  </r>
  <r>
    <n v="222049"/>
    <n v="65679"/>
    <n v="105334958"/>
    <s v="sin compañia"/>
    <x v="1"/>
    <d v="2017-01-26T15:39:04"/>
    <x v="6"/>
    <d v="2017-02-02T00:00:00"/>
    <s v="BBVA"/>
    <m/>
    <s v="Banco de Chile"/>
    <x v="3"/>
    <n v="0"/>
    <n v="4000"/>
  </r>
  <r>
    <n v="274081"/>
    <n v="65679"/>
    <n v="105334958"/>
    <s v="sin compañia"/>
    <x v="1"/>
    <d v="2017-04-26T15:42:27"/>
    <x v="18"/>
    <d v="2017-05-04T00:00:00"/>
    <s v="BBVA"/>
    <m/>
    <s v="Banco de Chile"/>
    <x v="3"/>
    <n v="0"/>
    <n v="4000"/>
  </r>
  <r>
    <n v="297193"/>
    <n v="65679"/>
    <n v="105334958"/>
    <s v="sin compañia"/>
    <x v="1"/>
    <d v="2017-05-29T17:25:45"/>
    <x v="9"/>
    <d v="2017-06-06T00:00:00"/>
    <s v="BBVA"/>
    <m/>
    <s v="Banco de Chile"/>
    <x v="3"/>
    <n v="0"/>
    <n v="4000"/>
  </r>
  <r>
    <n v="319806"/>
    <n v="65679"/>
    <n v="105334958"/>
    <s v="sin compañia"/>
    <x v="1"/>
    <d v="2017-06-28T13:07:20"/>
    <x v="19"/>
    <d v="2017-07-04T00:00:00"/>
    <s v="BBVA"/>
    <m/>
    <s v="Banco de Chile"/>
    <x v="3"/>
    <n v="0"/>
    <n v="4000"/>
  </r>
  <r>
    <n v="344743"/>
    <n v="65679"/>
    <n v="105334958"/>
    <s v="sin compañia"/>
    <x v="1"/>
    <d v="2017-07-27T16:39:09"/>
    <x v="12"/>
    <d v="2017-08-02T00:00:00"/>
    <s v="BBVA"/>
    <m/>
    <s v="Banco de Chile"/>
    <x v="3"/>
    <n v="0"/>
    <n v="4000"/>
  </r>
  <r>
    <n v="180358"/>
    <n v="65680"/>
    <n v="150905435"/>
    <s v="sin compañia"/>
    <x v="1"/>
    <d v="2016-10-27T13:35:17"/>
    <x v="14"/>
    <d v="2016-11-08T00:00:00"/>
    <s v="Banco Santander"/>
    <m/>
    <s v="Banco de Chile"/>
    <x v="3"/>
    <n v="0"/>
    <n v="4000"/>
  </r>
  <r>
    <n v="158375"/>
    <n v="65680"/>
    <n v="150905435"/>
    <s v="sin compañia"/>
    <x v="1"/>
    <d v="2016-09-15T13:46:29"/>
    <x v="21"/>
    <d v="2016-09-22T00:00:00"/>
    <s v="Banco Santander"/>
    <m/>
    <s v="Banco de Chile"/>
    <x v="3"/>
    <n v="0"/>
    <n v="4000"/>
  </r>
  <r>
    <n v="168413"/>
    <n v="65680"/>
    <n v="150905435"/>
    <s v="sin compañia"/>
    <x v="1"/>
    <d v="2016-09-29T12:20:47"/>
    <x v="15"/>
    <d v="2016-10-04T00:00:00"/>
    <s v="Banco Santander"/>
    <m/>
    <s v="Banco de Chile"/>
    <x v="3"/>
    <n v="0"/>
    <n v="4000"/>
  </r>
  <r>
    <n v="207263"/>
    <n v="65680"/>
    <n v="150905435"/>
    <s v="sin compañia"/>
    <x v="1"/>
    <d v="2016-12-29T16:59:06"/>
    <x v="16"/>
    <d v="2017-01-05T00:00:00"/>
    <s v="Banco Santander"/>
    <m/>
    <s v="Banco de Chile"/>
    <x v="3"/>
    <n v="0"/>
    <n v="4000"/>
  </r>
  <r>
    <n v="193132"/>
    <n v="65680"/>
    <n v="150905435"/>
    <s v="sin compañia"/>
    <x v="1"/>
    <d v="2016-11-29T11:48:53"/>
    <x v="5"/>
    <d v="2016-12-02T00:00:00"/>
    <s v="Banco Santander"/>
    <m/>
    <s v="Banco de Chile"/>
    <x v="3"/>
    <n v="0"/>
    <n v="4000"/>
  </r>
  <r>
    <n v="222050"/>
    <n v="65680"/>
    <n v="150905435"/>
    <s v="sin compañia"/>
    <x v="1"/>
    <d v="2017-01-26T15:39:04"/>
    <x v="6"/>
    <d v="2017-02-02T00:00:00"/>
    <s v="Banco Santander"/>
    <m/>
    <s v="Banco de Chile"/>
    <x v="3"/>
    <n v="0"/>
    <n v="4000"/>
  </r>
  <r>
    <n v="238576"/>
    <n v="65680"/>
    <n v="150905435"/>
    <s v="sin compañia"/>
    <x v="1"/>
    <d v="2017-02-27T12:19:23"/>
    <x v="7"/>
    <d v="2017-03-02T00:00:00"/>
    <s v="Banco Santander"/>
    <m/>
    <s v="Banco de Chile"/>
    <x v="3"/>
    <n v="0"/>
    <n v="4000"/>
  </r>
  <r>
    <n v="255930"/>
    <n v="65680"/>
    <n v="150905435"/>
    <s v="sin compañia"/>
    <x v="1"/>
    <d v="2017-03-28T15:24:43"/>
    <x v="17"/>
    <d v="2017-04-04T00:00:00"/>
    <s v="Banco Santander"/>
    <m/>
    <s v="Banco de Chile"/>
    <x v="3"/>
    <n v="0"/>
    <n v="4000"/>
  </r>
  <r>
    <n v="297194"/>
    <n v="65680"/>
    <n v="150905435"/>
    <s v="sin compañia"/>
    <x v="1"/>
    <d v="2017-05-29T17:25:45"/>
    <x v="9"/>
    <d v="2017-06-06T00:00:00"/>
    <s v="Banco Santander"/>
    <m/>
    <s v="Banco de Chile"/>
    <x v="3"/>
    <n v="0"/>
    <n v="4000"/>
  </r>
  <r>
    <n v="274082"/>
    <n v="65680"/>
    <n v="150905435"/>
    <s v="sin compañia"/>
    <x v="1"/>
    <d v="2017-04-26T15:42:27"/>
    <x v="18"/>
    <d v="2017-05-04T00:00:00"/>
    <s v="Banco Santander"/>
    <m/>
    <s v="Banco de Chile"/>
    <x v="3"/>
    <n v="0"/>
    <n v="4000"/>
  </r>
  <r>
    <n v="319807"/>
    <n v="65680"/>
    <n v="150905435"/>
    <s v="sin compañia"/>
    <x v="1"/>
    <d v="2017-06-28T13:07:20"/>
    <x v="19"/>
    <d v="2017-07-04T00:00:00"/>
    <s v="Banco Santander"/>
    <m/>
    <s v="Banco de Chile"/>
    <x v="3"/>
    <n v="0"/>
    <n v="4000"/>
  </r>
  <r>
    <n v="344744"/>
    <n v="65680"/>
    <n v="150905435"/>
    <s v="sin compañia"/>
    <x v="1"/>
    <d v="2017-07-27T16:39:09"/>
    <x v="12"/>
    <d v="2017-08-02T00:00:00"/>
    <s v="Banco Santander"/>
    <m/>
    <s v="Banco de Chile"/>
    <x v="3"/>
    <n v="0"/>
    <n v="4000"/>
  </r>
  <r>
    <n v="158411"/>
    <n v="65682"/>
    <n v="129487631"/>
    <s v="sin compañia"/>
    <x v="1"/>
    <d v="2016-09-15T13:46:29"/>
    <x v="21"/>
    <d v="2016-09-22T00:00:00"/>
    <s v="Banco Estado"/>
    <m/>
    <s v="Banco de Chile"/>
    <x v="3"/>
    <n v="0"/>
    <n v="4000"/>
  </r>
  <r>
    <n v="180394"/>
    <n v="65682"/>
    <n v="129487631"/>
    <s v="sin compañia"/>
    <x v="1"/>
    <d v="2016-10-27T13:35:17"/>
    <x v="14"/>
    <d v="2016-11-08T00:00:00"/>
    <s v="Banco Estado"/>
    <m/>
    <s v="Banco de Chile"/>
    <x v="3"/>
    <n v="0"/>
    <n v="4000"/>
  </r>
  <r>
    <n v="168451"/>
    <n v="65682"/>
    <n v="129487631"/>
    <s v="sin compañia"/>
    <x v="1"/>
    <d v="2016-09-29T12:20:47"/>
    <x v="15"/>
    <d v="2016-10-04T00:00:00"/>
    <s v="Banco Estado"/>
    <m/>
    <s v="Banco de Chile"/>
    <x v="3"/>
    <n v="0"/>
    <n v="4000"/>
  </r>
  <r>
    <n v="193167"/>
    <n v="65682"/>
    <n v="129487631"/>
    <s v="sin compañia"/>
    <x v="1"/>
    <d v="2016-11-29T11:48:53"/>
    <x v="5"/>
    <d v="2016-12-02T00:00:00"/>
    <s v="Banco Estado"/>
    <m/>
    <s v="Banco de Chile"/>
    <x v="3"/>
    <n v="0"/>
    <n v="4000"/>
  </r>
  <r>
    <n v="207298"/>
    <n v="65682"/>
    <n v="129487631"/>
    <s v="sin compañia"/>
    <x v="1"/>
    <d v="2016-12-29T16:59:06"/>
    <x v="16"/>
    <d v="2017-01-05T00:00:00"/>
    <s v="Banco Estado"/>
    <m/>
    <s v="Banco de Chile"/>
    <x v="3"/>
    <n v="0"/>
    <n v="4000"/>
  </r>
  <r>
    <n v="255965"/>
    <n v="65682"/>
    <n v="129487631"/>
    <s v="sin compañia"/>
    <x v="1"/>
    <d v="2017-03-28T15:24:43"/>
    <x v="17"/>
    <d v="2017-04-04T00:00:00"/>
    <s v="Banco Estado"/>
    <m/>
    <s v="Banco de Chile"/>
    <x v="3"/>
    <n v="0"/>
    <n v="4000"/>
  </r>
  <r>
    <n v="238611"/>
    <n v="65682"/>
    <n v="129487631"/>
    <s v="sin compañia"/>
    <x v="1"/>
    <d v="2017-02-27T12:19:23"/>
    <x v="7"/>
    <d v="2017-03-02T00:00:00"/>
    <s v="Banco Estado"/>
    <m/>
    <s v="Banco de Chile"/>
    <x v="3"/>
    <n v="0"/>
    <n v="4000"/>
  </r>
  <r>
    <n v="222085"/>
    <n v="65682"/>
    <n v="129487631"/>
    <s v="sin compañia"/>
    <x v="1"/>
    <d v="2017-01-26T15:39:04"/>
    <x v="6"/>
    <d v="2017-02-02T00:00:00"/>
    <s v="Banco Estado"/>
    <m/>
    <s v="Banco de Chile"/>
    <x v="3"/>
    <n v="0"/>
    <n v="4000"/>
  </r>
  <r>
    <n v="274117"/>
    <n v="65682"/>
    <n v="129487631"/>
    <s v="sin compañia"/>
    <x v="1"/>
    <d v="2017-04-26T15:42:27"/>
    <x v="18"/>
    <d v="2017-05-04T00:00:00"/>
    <s v="Banco Estado"/>
    <m/>
    <s v="Banco de Chile"/>
    <x v="3"/>
    <n v="0"/>
    <n v="4000"/>
  </r>
  <r>
    <n v="297229"/>
    <n v="65682"/>
    <n v="129487631"/>
    <s v="sin compañia"/>
    <x v="1"/>
    <d v="2017-05-29T17:25:45"/>
    <x v="9"/>
    <d v="2017-06-06T00:00:00"/>
    <s v="Banco Estado"/>
    <m/>
    <s v="Banco de Chile"/>
    <x v="3"/>
    <n v="0"/>
    <n v="4000"/>
  </r>
  <r>
    <n v="319842"/>
    <n v="65682"/>
    <n v="129487631"/>
    <s v="sin compañia"/>
    <x v="1"/>
    <d v="2017-06-28T13:07:20"/>
    <x v="19"/>
    <d v="2017-07-04T00:00:00"/>
    <s v="Banco Estado"/>
    <m/>
    <s v="Banco de Chile"/>
    <x v="3"/>
    <n v="0"/>
    <n v="4000"/>
  </r>
  <r>
    <n v="344778"/>
    <n v="65682"/>
    <n v="129487631"/>
    <s v="sin compañia"/>
    <x v="1"/>
    <d v="2017-07-27T16:39:09"/>
    <x v="12"/>
    <d v="2017-08-02T00:00:00"/>
    <s v="Banco Estado"/>
    <m/>
    <s v="Banco de Chile"/>
    <x v="3"/>
    <n v="0"/>
    <n v="4000"/>
  </r>
  <r>
    <n v="168414"/>
    <n v="65683"/>
    <n v="71553809"/>
    <s v="sin compañia"/>
    <x v="1"/>
    <d v="2016-09-29T12:20:47"/>
    <x v="15"/>
    <d v="2016-10-04T00:00:00"/>
    <s v="Banco Santander"/>
    <m/>
    <s v="Banco de Chile"/>
    <x v="3"/>
    <n v="0"/>
    <n v="10000"/>
  </r>
  <r>
    <n v="158376"/>
    <n v="65683"/>
    <n v="71553809"/>
    <s v="sin compañia"/>
    <x v="1"/>
    <d v="2016-09-15T13:46:29"/>
    <x v="21"/>
    <d v="2016-09-22T00:00:00"/>
    <s v="Banco Santander"/>
    <m/>
    <s v="Banco de Chile"/>
    <x v="3"/>
    <n v="0"/>
    <n v="10000"/>
  </r>
  <r>
    <n v="180359"/>
    <n v="65683"/>
    <n v="71553809"/>
    <s v="sin compañia"/>
    <x v="1"/>
    <d v="2016-10-27T13:35:17"/>
    <x v="14"/>
    <d v="2016-11-08T00:00:00"/>
    <s v="Banco Santander"/>
    <m/>
    <s v="Banco de Chile"/>
    <x v="3"/>
    <n v="0"/>
    <n v="10000"/>
  </r>
  <r>
    <n v="193133"/>
    <n v="65683"/>
    <n v="71553809"/>
    <s v="sin compañia"/>
    <x v="1"/>
    <d v="2016-11-29T11:48:53"/>
    <x v="5"/>
    <d v="2016-12-02T00:00:00"/>
    <s v="Banco Santander"/>
    <m/>
    <s v="Banco de Chile"/>
    <x v="3"/>
    <n v="0"/>
    <n v="10000"/>
  </r>
  <r>
    <n v="207264"/>
    <n v="65683"/>
    <n v="71553809"/>
    <s v="sin compañia"/>
    <x v="1"/>
    <d v="2016-12-29T16:59:06"/>
    <x v="16"/>
    <d v="2017-01-05T00:00:00"/>
    <s v="Banco Santander"/>
    <m/>
    <s v="Banco de Chile"/>
    <x v="3"/>
    <n v="0"/>
    <n v="10000"/>
  </r>
  <r>
    <n v="255931"/>
    <n v="65683"/>
    <n v="71553809"/>
    <s v="sin compañia"/>
    <x v="1"/>
    <d v="2017-03-28T15:24:43"/>
    <x v="17"/>
    <d v="2017-04-04T00:00:00"/>
    <s v="Banco Santander"/>
    <m/>
    <s v="Banco de Chile"/>
    <x v="3"/>
    <n v="0"/>
    <n v="10000"/>
  </r>
  <r>
    <n v="238577"/>
    <n v="65683"/>
    <n v="71553809"/>
    <s v="sin compañia"/>
    <x v="1"/>
    <d v="2017-02-27T12:19:23"/>
    <x v="7"/>
    <d v="2017-03-02T00:00:00"/>
    <s v="Banco Santander"/>
    <m/>
    <s v="Banco de Chile"/>
    <x v="3"/>
    <n v="0"/>
    <n v="10000"/>
  </r>
  <r>
    <n v="222051"/>
    <n v="65683"/>
    <n v="71553809"/>
    <s v="sin compañia"/>
    <x v="1"/>
    <d v="2017-01-26T15:39:04"/>
    <x v="6"/>
    <d v="2017-02-02T00:00:00"/>
    <s v="Banco Santander"/>
    <m/>
    <s v="Banco de Chile"/>
    <x v="3"/>
    <n v="0"/>
    <n v="10000"/>
  </r>
  <r>
    <n v="274083"/>
    <n v="65683"/>
    <n v="71553809"/>
    <s v="sin compañia"/>
    <x v="1"/>
    <d v="2017-04-26T15:42:27"/>
    <x v="18"/>
    <d v="2017-05-04T00:00:00"/>
    <s v="Banco Santander"/>
    <m/>
    <s v="Banco de Chile"/>
    <x v="3"/>
    <n v="0"/>
    <n v="10000"/>
  </r>
  <r>
    <n v="297195"/>
    <n v="65683"/>
    <n v="71553809"/>
    <s v="sin compañia"/>
    <x v="1"/>
    <d v="2017-05-29T17:25:45"/>
    <x v="9"/>
    <d v="2017-06-06T00:00:00"/>
    <s v="Banco Santander"/>
    <m/>
    <s v="Banco de Chile"/>
    <x v="3"/>
    <n v="0"/>
    <n v="10000"/>
  </r>
  <r>
    <n v="319808"/>
    <n v="65683"/>
    <n v="71553809"/>
    <s v="sin compañia"/>
    <x v="1"/>
    <d v="2017-06-28T13:07:20"/>
    <x v="19"/>
    <d v="2017-07-04T00:00:00"/>
    <s v="Banco Santander"/>
    <m/>
    <s v="Banco de Chile"/>
    <x v="3"/>
    <n v="0"/>
    <n v="10000"/>
  </r>
  <r>
    <n v="344745"/>
    <n v="65683"/>
    <n v="71553809"/>
    <s v="sin compañia"/>
    <x v="1"/>
    <d v="2017-07-27T16:39:09"/>
    <x v="12"/>
    <d v="2017-08-02T00:00:00"/>
    <s v="Banco Santander"/>
    <m/>
    <s v="Banco de Chile"/>
    <x v="3"/>
    <n v="0"/>
    <n v="10000"/>
  </r>
  <r>
    <n v="158311"/>
    <n v="65684"/>
    <n v="765996309"/>
    <s v="sin compañia"/>
    <x v="1"/>
    <d v="2016-09-15T13:46:29"/>
    <x v="21"/>
    <d v="2016-09-22T00:00:00"/>
    <s v="Banco de Crédito e Inversiones"/>
    <m/>
    <s v="Banco de Chile"/>
    <x v="3"/>
    <n v="0"/>
    <n v="10000"/>
  </r>
  <r>
    <n v="180290"/>
    <n v="65684"/>
    <n v="765996309"/>
    <s v="sin compañia"/>
    <x v="1"/>
    <d v="2016-10-27T13:35:17"/>
    <x v="14"/>
    <d v="2016-11-08T00:00:00"/>
    <s v="Banco de Crédito e Inversiones"/>
    <m/>
    <s v="Banco de Chile"/>
    <x v="3"/>
    <n v="0"/>
    <n v="10000"/>
  </r>
  <r>
    <n v="168343"/>
    <n v="65684"/>
    <n v="765996309"/>
    <s v="sin compañia"/>
    <x v="1"/>
    <d v="2016-09-29T12:20:47"/>
    <x v="15"/>
    <d v="2016-10-04T00:00:00"/>
    <s v="Banco de Crédito e Inversiones"/>
    <m/>
    <s v="Banco de Chile"/>
    <x v="3"/>
    <n v="0"/>
    <n v="10000"/>
  </r>
  <r>
    <n v="207198"/>
    <n v="65684"/>
    <n v="765996309"/>
    <s v="sin compañia"/>
    <x v="1"/>
    <d v="2016-12-29T16:59:06"/>
    <x v="16"/>
    <d v="2017-01-05T00:00:00"/>
    <s v="Banco de Crédito e Inversiones"/>
    <m/>
    <s v="Banco de Chile"/>
    <x v="3"/>
    <n v="0"/>
    <n v="10000"/>
  </r>
  <r>
    <n v="193066"/>
    <n v="65684"/>
    <n v="765996309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38512"/>
    <n v="65684"/>
    <n v="765996309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255866"/>
    <n v="65684"/>
    <n v="765996309"/>
    <s v="sin compañia"/>
    <x v="1"/>
    <d v="2017-03-28T15:24:43"/>
    <x v="17"/>
    <d v="2017-04-04T00:00:00"/>
    <s v="Banco de Crédito e Inversiones"/>
    <m/>
    <s v="Banco de Chile"/>
    <x v="3"/>
    <n v="0"/>
    <n v="10000"/>
  </r>
  <r>
    <n v="221985"/>
    <n v="65684"/>
    <n v="765996309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97134"/>
    <n v="65684"/>
    <n v="765996309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274022"/>
    <n v="65684"/>
    <n v="765996309"/>
    <s v="sin compañia"/>
    <x v="1"/>
    <d v="2017-04-26T15:42:27"/>
    <x v="18"/>
    <d v="2017-05-04T00:00:00"/>
    <s v="Banco de Crédito e Inversiones"/>
    <m/>
    <s v="Banco de Chile"/>
    <x v="3"/>
    <n v="0"/>
    <n v="10000"/>
  </r>
  <r>
    <n v="319749"/>
    <n v="65684"/>
    <n v="765996309"/>
    <s v="sin compañia"/>
    <x v="1"/>
    <d v="2017-06-28T13:07:20"/>
    <x v="19"/>
    <d v="2017-07-04T00:00:00"/>
    <s v="Banco de Crédito e Inversiones"/>
    <m/>
    <s v="Banco de Chile"/>
    <x v="3"/>
    <n v="0"/>
    <n v="10000"/>
  </r>
  <r>
    <n v="344686"/>
    <n v="65684"/>
    <n v="765996309"/>
    <s v="sin compañia"/>
    <x v="1"/>
    <d v="2017-07-27T16:39:09"/>
    <x v="12"/>
    <d v="2017-08-02T00:00:00"/>
    <s v="Banco de Crédito e Inversiones"/>
    <m/>
    <s v="Banco de Chile"/>
    <x v="3"/>
    <n v="0"/>
    <n v="10000"/>
  </r>
  <r>
    <n v="168452"/>
    <n v="65685"/>
    <n v="191965752"/>
    <s v="sin compañia"/>
    <x v="1"/>
    <d v="2016-09-29T12:20:47"/>
    <x v="15"/>
    <d v="2016-10-04T00:00:00"/>
    <s v="Banco Falabella"/>
    <m/>
    <s v="Banco de Chile"/>
    <x v="3"/>
    <n v="0"/>
    <n v="4000"/>
  </r>
  <r>
    <n v="180395"/>
    <n v="65685"/>
    <n v="191965752"/>
    <s v="sin compañia"/>
    <x v="1"/>
    <d v="2016-10-27T13:35:17"/>
    <x v="14"/>
    <d v="2016-11-08T00:00:00"/>
    <s v="Banco Falabella"/>
    <m/>
    <s v="Banco de Chile"/>
    <x v="3"/>
    <n v="0"/>
    <n v="4000"/>
  </r>
  <r>
    <n v="158412"/>
    <n v="65685"/>
    <n v="191965752"/>
    <s v="sin compañia"/>
    <x v="1"/>
    <d v="2016-09-15T13:46:29"/>
    <x v="21"/>
    <d v="2016-09-22T00:00:00"/>
    <s v="Banco Falabella"/>
    <m/>
    <s v="Banco de Chile"/>
    <x v="3"/>
    <n v="0"/>
    <n v="4000"/>
  </r>
  <r>
    <n v="207299"/>
    <n v="65685"/>
    <n v="191965752"/>
    <s v="sin compañia"/>
    <x v="1"/>
    <d v="2016-12-29T16:59:06"/>
    <x v="16"/>
    <d v="2017-01-05T00:00:00"/>
    <s v="Banco Falabella"/>
    <m/>
    <s v="Banco de Chile"/>
    <x v="3"/>
    <n v="0"/>
    <n v="4000"/>
  </r>
  <r>
    <n v="193168"/>
    <n v="65685"/>
    <n v="191965752"/>
    <s v="sin compañia"/>
    <x v="1"/>
    <d v="2016-11-29T11:48:53"/>
    <x v="5"/>
    <d v="2016-12-02T00:00:00"/>
    <s v="Banco Falabella"/>
    <m/>
    <s v="Banco de Chile"/>
    <x v="3"/>
    <n v="0"/>
    <n v="4000"/>
  </r>
  <r>
    <n v="222086"/>
    <n v="65685"/>
    <n v="191965752"/>
    <s v="sin compañia"/>
    <x v="1"/>
    <d v="2017-01-26T15:39:04"/>
    <x v="6"/>
    <d v="2017-02-02T00:00:00"/>
    <s v="Banco Falabella"/>
    <m/>
    <s v="Banco de Chile"/>
    <x v="3"/>
    <n v="0"/>
    <n v="4000"/>
  </r>
  <r>
    <n v="238612"/>
    <n v="65685"/>
    <n v="191965752"/>
    <s v="sin compañia"/>
    <x v="1"/>
    <d v="2017-02-27T12:19:23"/>
    <x v="7"/>
    <d v="2017-03-02T00:00:00"/>
    <s v="Banco Falabella"/>
    <m/>
    <s v="Banco de Chile"/>
    <x v="3"/>
    <n v="0"/>
    <n v="4000"/>
  </r>
  <r>
    <n v="255966"/>
    <n v="65685"/>
    <n v="191965752"/>
    <s v="sin compañia"/>
    <x v="1"/>
    <d v="2017-03-28T15:24:43"/>
    <x v="17"/>
    <d v="2017-04-04T00:00:00"/>
    <s v="Banco Falabella"/>
    <m/>
    <s v="Banco de Chile"/>
    <x v="3"/>
    <n v="0"/>
    <n v="4000"/>
  </r>
  <r>
    <n v="180360"/>
    <n v="65687"/>
    <n v="137516063"/>
    <s v="sin compañia"/>
    <x v="1"/>
    <d v="2016-10-27T13:35:17"/>
    <x v="14"/>
    <d v="2016-11-08T00:00:00"/>
    <s v="BBVA"/>
    <m/>
    <s v="Banco de Chile"/>
    <x v="3"/>
    <n v="0"/>
    <n v="4000"/>
  </r>
  <r>
    <n v="158377"/>
    <n v="65687"/>
    <n v="137516063"/>
    <s v="sin compañia"/>
    <x v="1"/>
    <d v="2016-09-15T13:46:29"/>
    <x v="21"/>
    <d v="2016-09-22T00:00:00"/>
    <s v="BBVA"/>
    <m/>
    <s v="Banco de Chile"/>
    <x v="3"/>
    <n v="0"/>
    <n v="4000"/>
  </r>
  <r>
    <n v="168415"/>
    <n v="65687"/>
    <n v="137516063"/>
    <s v="sin compañia"/>
    <x v="1"/>
    <d v="2016-09-29T12:20:47"/>
    <x v="15"/>
    <d v="2016-10-04T00:00:00"/>
    <s v="BBVA"/>
    <m/>
    <s v="Banco de Chile"/>
    <x v="3"/>
    <n v="0"/>
    <n v="4000"/>
  </r>
  <r>
    <n v="207265"/>
    <n v="65687"/>
    <n v="137516063"/>
    <s v="sin compañia"/>
    <x v="1"/>
    <d v="2016-12-29T16:59:06"/>
    <x v="16"/>
    <d v="2017-01-05T00:00:00"/>
    <s v="BBVA"/>
    <m/>
    <s v="Banco de Chile"/>
    <x v="3"/>
    <n v="0"/>
    <n v="4000"/>
  </r>
  <r>
    <n v="193134"/>
    <n v="65687"/>
    <n v="137516063"/>
    <s v="sin compañia"/>
    <x v="1"/>
    <d v="2016-11-29T11:48:53"/>
    <x v="5"/>
    <d v="2016-12-02T00:00:00"/>
    <s v="BBVA"/>
    <m/>
    <s v="Banco de Chile"/>
    <x v="3"/>
    <n v="0"/>
    <n v="4000"/>
  </r>
  <r>
    <n v="222052"/>
    <n v="65687"/>
    <n v="137516063"/>
    <s v="sin compañia"/>
    <x v="1"/>
    <d v="2017-01-26T15:39:04"/>
    <x v="6"/>
    <d v="2017-02-02T00:00:00"/>
    <s v="BBVA"/>
    <m/>
    <s v="Banco de Chile"/>
    <x v="3"/>
    <n v="0"/>
    <n v="4000"/>
  </r>
  <r>
    <n v="238578"/>
    <n v="65687"/>
    <n v="137516063"/>
    <s v="sin compañia"/>
    <x v="1"/>
    <d v="2017-02-27T12:19:23"/>
    <x v="7"/>
    <d v="2017-03-02T00:00:00"/>
    <s v="BBVA"/>
    <m/>
    <s v="Banco de Chile"/>
    <x v="3"/>
    <n v="0"/>
    <n v="4000"/>
  </r>
  <r>
    <n v="255932"/>
    <n v="65687"/>
    <n v="137516063"/>
    <s v="sin compañia"/>
    <x v="1"/>
    <d v="2017-03-28T15:24:43"/>
    <x v="17"/>
    <d v="2017-04-04T00:00:00"/>
    <s v="BBVA"/>
    <m/>
    <s v="Banco de Chile"/>
    <x v="3"/>
    <n v="0"/>
    <n v="4000"/>
  </r>
  <r>
    <n v="297196"/>
    <n v="65687"/>
    <n v="137516063"/>
    <s v="sin compañia"/>
    <x v="1"/>
    <d v="2017-05-29T17:25:45"/>
    <x v="9"/>
    <d v="2017-06-06T00:00:00"/>
    <s v="BBVA"/>
    <m/>
    <s v="Banco de Chile"/>
    <x v="3"/>
    <n v="0"/>
    <n v="4000"/>
  </r>
  <r>
    <n v="274084"/>
    <n v="65687"/>
    <n v="137516063"/>
    <s v="sin compañia"/>
    <x v="1"/>
    <d v="2017-04-26T15:42:27"/>
    <x v="18"/>
    <d v="2017-05-04T00:00:00"/>
    <s v="BBVA"/>
    <m/>
    <s v="Banco de Chile"/>
    <x v="3"/>
    <n v="0"/>
    <n v="4000"/>
  </r>
  <r>
    <n v="319809"/>
    <n v="65687"/>
    <n v="137516063"/>
    <s v="sin compañia"/>
    <x v="1"/>
    <d v="2017-06-28T13:07:20"/>
    <x v="19"/>
    <d v="2017-07-04T00:00:00"/>
    <s v="BBVA"/>
    <m/>
    <s v="Banco de Chile"/>
    <x v="3"/>
    <n v="0"/>
    <n v="4000"/>
  </r>
  <r>
    <n v="344746"/>
    <n v="65687"/>
    <n v="137516063"/>
    <s v="sin compañia"/>
    <x v="1"/>
    <d v="2017-07-27T16:39:09"/>
    <x v="12"/>
    <d v="2017-08-02T00:00:00"/>
    <s v="BBVA"/>
    <m/>
    <s v="Banco de Chile"/>
    <x v="3"/>
    <n v="0"/>
    <n v="4000"/>
  </r>
  <r>
    <n v="158413"/>
    <n v="65688"/>
    <n v="122576833"/>
    <s v="sin compañia"/>
    <x v="1"/>
    <d v="2016-09-15T13:46:29"/>
    <x v="21"/>
    <d v="2016-09-22T00:00:00"/>
    <s v="Banco Estado"/>
    <m/>
    <s v="Banco de Chile"/>
    <x v="3"/>
    <n v="0"/>
    <n v="4000"/>
  </r>
  <r>
    <n v="180396"/>
    <n v="65688"/>
    <n v="122576833"/>
    <s v="sin compañia"/>
    <x v="1"/>
    <d v="2016-10-27T13:35:17"/>
    <x v="14"/>
    <d v="2016-11-08T00:00:00"/>
    <s v="Banco Estado"/>
    <m/>
    <s v="Banco de Chile"/>
    <x v="3"/>
    <n v="0"/>
    <n v="4000"/>
  </r>
  <r>
    <n v="168453"/>
    <n v="65688"/>
    <n v="122576833"/>
    <s v="sin compañia"/>
    <x v="1"/>
    <d v="2016-09-29T12:20:47"/>
    <x v="15"/>
    <d v="2016-10-04T00:00:00"/>
    <s v="Banco Estado"/>
    <m/>
    <s v="Banco de Chile"/>
    <x v="3"/>
    <n v="0"/>
    <n v="4000"/>
  </r>
  <r>
    <n v="193169"/>
    <n v="65688"/>
    <n v="122576833"/>
    <s v="sin compañia"/>
    <x v="1"/>
    <d v="2016-11-29T11:48:53"/>
    <x v="5"/>
    <d v="2016-12-02T00:00:00"/>
    <s v="Banco Estado"/>
    <m/>
    <s v="Banco de Chile"/>
    <x v="3"/>
    <n v="0"/>
    <n v="4000"/>
  </r>
  <r>
    <n v="207300"/>
    <n v="65688"/>
    <n v="122576833"/>
    <s v="sin compañia"/>
    <x v="1"/>
    <d v="2016-12-29T16:59:06"/>
    <x v="16"/>
    <d v="2017-01-05T00:00:00"/>
    <s v="Banco Estado"/>
    <m/>
    <s v="Banco de Chile"/>
    <x v="3"/>
    <n v="0"/>
    <n v="4000"/>
  </r>
  <r>
    <n v="255967"/>
    <n v="65688"/>
    <n v="122576833"/>
    <s v="sin compañia"/>
    <x v="1"/>
    <d v="2017-03-28T15:24:43"/>
    <x v="17"/>
    <d v="2017-05-02T00:00:00"/>
    <s v="Banco Estado"/>
    <m/>
    <s v="Banco de Chile"/>
    <x v="3"/>
    <n v="0"/>
    <n v="4000"/>
  </r>
  <r>
    <n v="238613"/>
    <n v="65688"/>
    <n v="122576833"/>
    <s v="sin compañia"/>
    <x v="1"/>
    <d v="2017-02-27T12:19:23"/>
    <x v="7"/>
    <d v="2017-04-04T00:00:00"/>
    <s v="Banco Estado"/>
    <m/>
    <s v="Banco de Chile"/>
    <x v="4"/>
    <n v="0"/>
    <n v="4000"/>
  </r>
  <r>
    <n v="222087"/>
    <n v="65688"/>
    <n v="122576833"/>
    <s v="sin compañia"/>
    <x v="1"/>
    <d v="2017-01-26T15:39:04"/>
    <x v="6"/>
    <d v="2017-03-01T00:00:00"/>
    <s v="Banco Estado"/>
    <m/>
    <s v="Banco de Chile"/>
    <x v="4"/>
    <n v="0"/>
    <n v="4000"/>
  </r>
  <r>
    <n v="297230"/>
    <n v="65688"/>
    <n v="122576833"/>
    <s v="sin compañia"/>
    <x v="1"/>
    <d v="2017-05-29T17:25:45"/>
    <x v="9"/>
    <d v="2017-07-04T00:00:00"/>
    <s v="Banco Estado"/>
    <m/>
    <s v="Banco de Chile"/>
    <x v="4"/>
    <n v="0"/>
    <n v="4000"/>
  </r>
  <r>
    <n v="274118"/>
    <n v="65688"/>
    <n v="122576833"/>
    <s v="sin compañia"/>
    <x v="1"/>
    <d v="2017-04-26T15:42:27"/>
    <x v="18"/>
    <d v="2017-05-04T00:00:00"/>
    <s v="Banco Estado"/>
    <m/>
    <s v="Banco de Chile"/>
    <x v="3"/>
    <n v="0"/>
    <n v="4000"/>
  </r>
  <r>
    <n v="319843"/>
    <n v="65688"/>
    <n v="122576833"/>
    <s v="sin compañia"/>
    <x v="1"/>
    <d v="2017-06-28T13:07:20"/>
    <x v="19"/>
    <d v="2017-07-28T00:00:00"/>
    <s v="Banco Estado"/>
    <m/>
    <s v="Banco de Chile"/>
    <x v="4"/>
    <n v="0"/>
    <n v="4000"/>
  </r>
  <r>
    <n v="344779"/>
    <n v="65688"/>
    <n v="122576833"/>
    <s v="sin compañia"/>
    <x v="1"/>
    <d v="2017-07-27T16:39:09"/>
    <x v="12"/>
    <d v="2017-08-16T00:00:00"/>
    <s v="Banco Estado"/>
    <m/>
    <s v="Banco de Chile"/>
    <x v="5"/>
    <n v="99"/>
    <n v="4000"/>
  </r>
  <r>
    <n v="168454"/>
    <n v="65689"/>
    <n v="182591505"/>
    <s v="sin compañia"/>
    <x v="1"/>
    <d v="2016-09-29T12:20:47"/>
    <x v="15"/>
    <d v="2016-10-04T00:00:00"/>
    <s v="Banco Falabella"/>
    <m/>
    <s v="Banco de Chile"/>
    <x v="3"/>
    <n v="0"/>
    <n v="4000"/>
  </r>
  <r>
    <n v="180397"/>
    <n v="65689"/>
    <n v="182591505"/>
    <s v="sin compañia"/>
    <x v="1"/>
    <d v="2016-10-27T13:35:17"/>
    <x v="14"/>
    <d v="2016-11-08T00:00:00"/>
    <s v="Banco Falabella"/>
    <m/>
    <s v="Banco de Chile"/>
    <x v="3"/>
    <n v="0"/>
    <n v="4000"/>
  </r>
  <r>
    <n v="158414"/>
    <n v="65689"/>
    <n v="182591505"/>
    <s v="sin compañia"/>
    <x v="1"/>
    <d v="2016-09-15T13:46:29"/>
    <x v="21"/>
    <d v="2016-09-22T00:00:00"/>
    <s v="Banco Falabella"/>
    <m/>
    <s v="Banco de Chile"/>
    <x v="3"/>
    <n v="0"/>
    <n v="4000"/>
  </r>
  <r>
    <n v="207301"/>
    <n v="65689"/>
    <n v="182591505"/>
    <s v="sin compañia"/>
    <x v="1"/>
    <d v="2016-12-29T16:59:06"/>
    <x v="16"/>
    <d v="2017-01-31T00:00:00"/>
    <s v="Banco Falabella"/>
    <m/>
    <s v="Banco de Chile"/>
    <x v="3"/>
    <n v="0"/>
    <n v="4000"/>
  </r>
  <r>
    <n v="193170"/>
    <n v="65689"/>
    <n v="182591505"/>
    <s v="sin compañia"/>
    <x v="1"/>
    <d v="2016-11-29T11:48:53"/>
    <x v="5"/>
    <d v="2016-12-02T00:00:00"/>
    <s v="Banco Falabella"/>
    <m/>
    <s v="Banco de Chile"/>
    <x v="3"/>
    <n v="0"/>
    <n v="4000"/>
  </r>
  <r>
    <n v="222088"/>
    <n v="65689"/>
    <n v="182591505"/>
    <s v="sin compañia"/>
    <x v="1"/>
    <d v="2017-01-26T15:39:04"/>
    <x v="6"/>
    <d v="2017-02-02T00:00:00"/>
    <s v="Banco Falabella"/>
    <m/>
    <s v="Banco de Chile"/>
    <x v="3"/>
    <n v="0"/>
    <n v="4000"/>
  </r>
  <r>
    <n v="238614"/>
    <n v="65689"/>
    <n v="182591505"/>
    <s v="sin compañia"/>
    <x v="1"/>
    <d v="2017-02-27T12:19:23"/>
    <x v="7"/>
    <d v="2017-03-02T00:00:00"/>
    <s v="Banco Falabella"/>
    <m/>
    <s v="Banco de Chile"/>
    <x v="3"/>
    <n v="0"/>
    <n v="4000"/>
  </r>
  <r>
    <n v="255968"/>
    <n v="65689"/>
    <n v="182591505"/>
    <s v="sin compañia"/>
    <x v="1"/>
    <d v="2017-03-28T15:24:43"/>
    <x v="17"/>
    <d v="2017-04-20T00:00:00"/>
    <s v="Banco Falabella"/>
    <m/>
    <s v="Banco de Chile"/>
    <x v="3"/>
    <n v="0"/>
    <n v="4000"/>
  </r>
  <r>
    <n v="274119"/>
    <n v="65689"/>
    <n v="182591505"/>
    <s v="sin compañia"/>
    <x v="1"/>
    <d v="2017-04-26T15:42:27"/>
    <x v="18"/>
    <d v="2017-05-04T00:00:00"/>
    <s v="Banco Falabella"/>
    <m/>
    <s v="Banco de Chile"/>
    <x v="3"/>
    <n v="0"/>
    <n v="4000"/>
  </r>
  <r>
    <n v="297231"/>
    <n v="65689"/>
    <n v="182591505"/>
    <s v="sin compañia"/>
    <x v="1"/>
    <d v="2017-05-29T17:25:45"/>
    <x v="9"/>
    <d v="2017-06-06T00:00:00"/>
    <s v="Banco Falabella"/>
    <m/>
    <s v="Banco de Chile"/>
    <x v="3"/>
    <n v="0"/>
    <n v="4000"/>
  </r>
  <r>
    <n v="319844"/>
    <n v="65689"/>
    <n v="182591505"/>
    <s v="sin compañia"/>
    <x v="1"/>
    <d v="2017-06-28T13:07:20"/>
    <x v="19"/>
    <d v="2017-07-04T00:00:00"/>
    <s v="Banco Falabella"/>
    <m/>
    <s v="Banco de Chile"/>
    <x v="3"/>
    <n v="0"/>
    <n v="4000"/>
  </r>
  <r>
    <n v="344780"/>
    <n v="65689"/>
    <n v="182591505"/>
    <s v="sin compañia"/>
    <x v="1"/>
    <d v="2017-07-27T16:39:09"/>
    <x v="12"/>
    <d v="2017-08-02T00:00:00"/>
    <s v="Banco Falabella"/>
    <m/>
    <s v="Banco de Chile"/>
    <x v="3"/>
    <n v="0"/>
    <n v="4000"/>
  </r>
  <r>
    <n v="158415"/>
    <n v="65690"/>
    <n v="150574250"/>
    <s v="sin compañia"/>
    <x v="1"/>
    <d v="2016-09-15T13:46:29"/>
    <x v="21"/>
    <d v="2016-10-04T00:00:00"/>
    <s v="Banco Estado"/>
    <m/>
    <s v="Banco de Chile"/>
    <x v="4"/>
    <n v="0"/>
    <n v="5000"/>
  </r>
  <r>
    <n v="180398"/>
    <n v="65690"/>
    <n v="150574250"/>
    <s v="sin compañia"/>
    <x v="1"/>
    <d v="2016-10-27T13:35:17"/>
    <x v="14"/>
    <d v="2016-11-15T00:00:00"/>
    <s v="Banco Estado"/>
    <m/>
    <s v="Banco de Chile"/>
    <x v="3"/>
    <n v="0"/>
    <n v="5000"/>
  </r>
  <r>
    <n v="168455"/>
    <n v="65690"/>
    <n v="150574250"/>
    <s v="sin compañia"/>
    <x v="1"/>
    <d v="2016-09-29T12:20:47"/>
    <x v="15"/>
    <d v="2016-11-02T00:00:00"/>
    <s v="Banco Estado"/>
    <m/>
    <s v="Banco de Chile"/>
    <x v="4"/>
    <n v="0"/>
    <n v="5000"/>
  </r>
  <r>
    <n v="193171"/>
    <n v="65690"/>
    <n v="150574250"/>
    <s v="sin compañia"/>
    <x v="1"/>
    <d v="2016-11-29T11:48:53"/>
    <x v="5"/>
    <d v="2017-01-09T00:00:00"/>
    <s v="Banco Estado"/>
    <m/>
    <s v="Banco de Chile"/>
    <x v="4"/>
    <n v="0"/>
    <n v="5000"/>
  </r>
  <r>
    <n v="207302"/>
    <n v="65690"/>
    <n v="150574250"/>
    <s v="sin compañia"/>
    <x v="1"/>
    <d v="2016-12-29T16:59:06"/>
    <x v="16"/>
    <d v="2017-01-31T00:00:00"/>
    <s v="Banco Estado"/>
    <m/>
    <s v="Banco de Chile"/>
    <x v="3"/>
    <n v="0"/>
    <n v="5000"/>
  </r>
  <r>
    <n v="255969"/>
    <n v="65690"/>
    <n v="150574250"/>
    <s v="sin compañia"/>
    <x v="1"/>
    <d v="2017-03-28T15:24:43"/>
    <x v="17"/>
    <d v="2017-05-04T00:00:00"/>
    <s v="Banco Estado"/>
    <m/>
    <s v="Banco de Chile"/>
    <x v="4"/>
    <n v="0"/>
    <n v="5000"/>
  </r>
  <r>
    <n v="238615"/>
    <n v="65690"/>
    <n v="150574250"/>
    <s v="sin compañia"/>
    <x v="1"/>
    <d v="2017-02-27T12:19:23"/>
    <x v="7"/>
    <d v="2017-04-04T00:00:00"/>
    <s v="Banco Estado"/>
    <m/>
    <s v="Banco de Chile"/>
    <x v="4"/>
    <n v="0"/>
    <n v="5000"/>
  </r>
  <r>
    <n v="222089"/>
    <n v="65690"/>
    <n v="150574250"/>
    <s v="sin compañia"/>
    <x v="1"/>
    <d v="2017-01-26T15:39:04"/>
    <x v="6"/>
    <d v="2017-03-01T00:00:00"/>
    <s v="Banco Estado"/>
    <m/>
    <s v="Banco de Chile"/>
    <x v="4"/>
    <n v="0"/>
    <n v="5000"/>
  </r>
  <r>
    <n v="297232"/>
    <n v="65690"/>
    <n v="150574250"/>
    <s v="sin compañia"/>
    <x v="1"/>
    <d v="2017-05-29T17:25:45"/>
    <x v="9"/>
    <d v="2017-06-13T00:00:00"/>
    <s v="Banco Estado"/>
    <m/>
    <s v="Banco de Chile"/>
    <x v="3"/>
    <n v="0"/>
    <n v="5000"/>
  </r>
  <r>
    <n v="274120"/>
    <n v="65690"/>
    <n v="150574250"/>
    <s v="sin compañia"/>
    <x v="1"/>
    <d v="2017-04-26T15:42:27"/>
    <x v="18"/>
    <d v="2017-06-06T00:00:00"/>
    <s v="Banco Estado"/>
    <m/>
    <s v="Banco de Chile"/>
    <x v="4"/>
    <n v="0"/>
    <n v="5000"/>
  </r>
  <r>
    <n v="319845"/>
    <n v="65690"/>
    <n v="150574250"/>
    <s v="sin compañia"/>
    <x v="1"/>
    <d v="2017-06-28T13:07:20"/>
    <x v="19"/>
    <d v="2017-07-28T00:00:00"/>
    <s v="Banco Estado"/>
    <m/>
    <s v="Banco de Chile"/>
    <x v="4"/>
    <n v="0"/>
    <n v="5000"/>
  </r>
  <r>
    <n v="344781"/>
    <n v="65690"/>
    <n v="150574250"/>
    <s v="sin compañia"/>
    <x v="1"/>
    <d v="2017-07-27T16:39:09"/>
    <x v="12"/>
    <d v="2017-08-02T00:00:00"/>
    <s v="Banco Estado"/>
    <m/>
    <s v="Banco de Chile"/>
    <x v="3"/>
    <n v="0"/>
    <n v="5000"/>
  </r>
  <r>
    <n v="168456"/>
    <n v="65691"/>
    <n v="138617602"/>
    <s v="sin compañia"/>
    <x v="1"/>
    <d v="2016-09-29T12:20:47"/>
    <x v="15"/>
    <d v="2016-10-04T00:00:00"/>
    <s v="Banco Scotiabank"/>
    <m/>
    <s v="Banco de Chile"/>
    <x v="3"/>
    <n v="0"/>
    <n v="4000"/>
  </r>
  <r>
    <n v="156962"/>
    <n v="65691"/>
    <n v="138617602"/>
    <s v="sin compañia"/>
    <x v="1"/>
    <d v="2016-08-26T16:39:45"/>
    <x v="1"/>
    <d v="2016-09-05T00:00:00"/>
    <s v="Banco Scotiabank"/>
    <m/>
    <s v="Banco de Chile"/>
    <x v="3"/>
    <n v="0"/>
    <n v="4000"/>
  </r>
  <r>
    <n v="180399"/>
    <n v="65691"/>
    <n v="138617602"/>
    <s v="sin compañia"/>
    <x v="1"/>
    <d v="2016-10-27T13:35:17"/>
    <x v="14"/>
    <d v="2016-11-08T00:00:00"/>
    <s v="Banco Scotiabank"/>
    <m/>
    <s v="Banco de Chile"/>
    <x v="3"/>
    <n v="0"/>
    <n v="4000"/>
  </r>
  <r>
    <n v="207303"/>
    <n v="65691"/>
    <n v="138617602"/>
    <s v="sin compañia"/>
    <x v="1"/>
    <d v="2016-12-29T16:59:06"/>
    <x v="16"/>
    <d v="2017-01-05T00:00:00"/>
    <s v="Banco Scotiabank"/>
    <m/>
    <s v="Banco de Chile"/>
    <x v="3"/>
    <n v="0"/>
    <n v="4000"/>
  </r>
  <r>
    <n v="193172"/>
    <n v="65691"/>
    <n v="138617602"/>
    <s v="sin compañia"/>
    <x v="1"/>
    <d v="2016-11-29T11:48:53"/>
    <x v="5"/>
    <d v="2016-12-02T00:00:00"/>
    <s v="Banco Scotiabank"/>
    <m/>
    <s v="Banco de Chile"/>
    <x v="3"/>
    <n v="0"/>
    <n v="4000"/>
  </r>
  <r>
    <n v="222090"/>
    <n v="65691"/>
    <n v="138617602"/>
    <s v="sin compañia"/>
    <x v="1"/>
    <d v="2017-01-26T15:39:04"/>
    <x v="6"/>
    <d v="2017-02-06T00:00:00"/>
    <s v="Banco Scotiabank"/>
    <m/>
    <s v="Banco de Chile"/>
    <x v="3"/>
    <n v="0"/>
    <n v="4000"/>
  </r>
  <r>
    <n v="238616"/>
    <n v="65691"/>
    <n v="138617602"/>
    <s v="sin compañia"/>
    <x v="1"/>
    <d v="2017-02-27T12:19:23"/>
    <x v="7"/>
    <d v="2017-03-02T00:00:00"/>
    <s v="Banco Scotiabank"/>
    <m/>
    <s v="Banco de Chile"/>
    <x v="3"/>
    <n v="0"/>
    <n v="4000"/>
  </r>
  <r>
    <n v="255970"/>
    <n v="65691"/>
    <n v="138617602"/>
    <s v="sin compañia"/>
    <x v="1"/>
    <d v="2017-03-28T15:24:43"/>
    <x v="17"/>
    <d v="2017-04-20T00:00:00"/>
    <s v="Banco Scotiabank"/>
    <m/>
    <s v="Banco de Chile"/>
    <x v="3"/>
    <n v="0"/>
    <n v="4000"/>
  </r>
  <r>
    <n v="274121"/>
    <n v="65691"/>
    <n v="138617602"/>
    <s v="sin compañia"/>
    <x v="1"/>
    <d v="2017-04-26T15:42:27"/>
    <x v="18"/>
    <d v="2017-05-04T00:00:00"/>
    <s v="Banco Scotiabank"/>
    <m/>
    <s v="Banco de Chile"/>
    <x v="3"/>
    <n v="0"/>
    <n v="4000"/>
  </r>
  <r>
    <n v="297233"/>
    <n v="65691"/>
    <n v="138617602"/>
    <s v="sin compañia"/>
    <x v="1"/>
    <d v="2017-05-29T17:25:45"/>
    <x v="9"/>
    <d v="2017-06-06T00:00:00"/>
    <s v="Banco Scotiabank"/>
    <m/>
    <s v="Banco de Chile"/>
    <x v="3"/>
    <n v="0"/>
    <n v="4000"/>
  </r>
  <r>
    <n v="319846"/>
    <n v="65691"/>
    <n v="138617602"/>
    <s v="sin compañia"/>
    <x v="1"/>
    <d v="2017-06-28T13:07:20"/>
    <x v="19"/>
    <d v="2017-07-04T00:00:00"/>
    <s v="Banco Scotiabank"/>
    <m/>
    <s v="Banco de Chile"/>
    <x v="3"/>
    <n v="0"/>
    <n v="4000"/>
  </r>
  <r>
    <n v="344782"/>
    <n v="65691"/>
    <n v="138617602"/>
    <s v="sin compañia"/>
    <x v="1"/>
    <d v="2017-07-27T16:39:09"/>
    <x v="12"/>
    <d v="2017-08-02T00:00:00"/>
    <s v="Banco Scotiabank"/>
    <m/>
    <s v="Banco de Chile"/>
    <x v="3"/>
    <n v="0"/>
    <n v="4000"/>
  </r>
  <r>
    <n v="180400"/>
    <n v="65692"/>
    <s v="8024777K"/>
    <s v="sin compañia"/>
    <x v="1"/>
    <d v="2016-10-27T13:35:17"/>
    <x v="14"/>
    <d v="2016-11-15T00:00:00"/>
    <s v="Banco Estado"/>
    <m/>
    <s v="Banco de Chile"/>
    <x v="3"/>
    <n v="0"/>
    <n v="4000"/>
  </r>
  <r>
    <n v="158416"/>
    <n v="65692"/>
    <s v="8024777K"/>
    <s v="sin compañia"/>
    <x v="1"/>
    <d v="2016-09-15T13:46:29"/>
    <x v="21"/>
    <d v="2016-10-04T00:00:00"/>
    <s v="Banco Estado"/>
    <m/>
    <s v="Banco de Chile"/>
    <x v="4"/>
    <n v="0"/>
    <n v="4000"/>
  </r>
  <r>
    <n v="168457"/>
    <n v="65692"/>
    <s v="8024777K"/>
    <s v="sin compañia"/>
    <x v="1"/>
    <d v="2016-09-29T12:20:47"/>
    <x v="15"/>
    <d v="2016-10-17T00:00:00"/>
    <s v="Banco Estado"/>
    <m/>
    <s v="Banco de Chile"/>
    <x v="3"/>
    <n v="0"/>
    <n v="4000"/>
  </r>
  <r>
    <n v="193173"/>
    <n v="65692"/>
    <s v="8024777K"/>
    <s v="sin compañia"/>
    <x v="1"/>
    <d v="2016-11-29T11:48:53"/>
    <x v="5"/>
    <d v="2016-12-13T00:00:00"/>
    <s v="Banco Estado"/>
    <m/>
    <s v="Banco de Chile"/>
    <x v="3"/>
    <n v="0"/>
    <n v="4000"/>
  </r>
  <r>
    <n v="207304"/>
    <n v="65692"/>
    <s v="8024777K"/>
    <s v="sin compañia"/>
    <x v="1"/>
    <d v="2016-12-29T16:59:06"/>
    <x v="16"/>
    <d v="2017-01-05T00:00:00"/>
    <s v="Banco Estado"/>
    <m/>
    <s v="Banco de Chile"/>
    <x v="3"/>
    <n v="0"/>
    <n v="4000"/>
  </r>
  <r>
    <n v="255971"/>
    <n v="65692"/>
    <s v="8024777K"/>
    <s v="sin compañia"/>
    <x v="1"/>
    <d v="2017-03-28T15:24:43"/>
    <x v="17"/>
    <d v="2017-04-04T00:00:00"/>
    <s v="Banco Estado"/>
    <m/>
    <s v="Banco de Chile"/>
    <x v="3"/>
    <n v="0"/>
    <n v="4000"/>
  </r>
  <r>
    <n v="238617"/>
    <n v="65692"/>
    <s v="8024777K"/>
    <s v="sin compañia"/>
    <x v="1"/>
    <d v="2017-02-27T12:19:23"/>
    <x v="7"/>
    <d v="2017-03-13T00:00:00"/>
    <s v="Banco Estado"/>
    <m/>
    <s v="Banco de Chile"/>
    <x v="3"/>
    <n v="0"/>
    <n v="4000"/>
  </r>
  <r>
    <n v="222091"/>
    <n v="65692"/>
    <s v="8024777K"/>
    <s v="sin compañia"/>
    <x v="1"/>
    <d v="2017-01-26T15:39:04"/>
    <x v="6"/>
    <d v="2017-03-01T00:00:00"/>
    <s v="Banco Estado"/>
    <m/>
    <s v="Banco de Chile"/>
    <x v="4"/>
    <n v="0"/>
    <n v="4000"/>
  </r>
  <r>
    <n v="297234"/>
    <n v="65692"/>
    <s v="8024777K"/>
    <s v="sin compañia"/>
    <x v="1"/>
    <d v="2017-05-29T17:25:45"/>
    <x v="9"/>
    <d v="2017-07-04T00:00:00"/>
    <s v="Banco Estado"/>
    <m/>
    <s v="Banco de Chile"/>
    <x v="3"/>
    <n v="0"/>
    <n v="4000"/>
  </r>
  <r>
    <n v="274122"/>
    <n v="65692"/>
    <s v="8024777K"/>
    <s v="sin compañia"/>
    <x v="1"/>
    <d v="2017-04-26T15:42:27"/>
    <x v="18"/>
    <d v="2017-05-04T00:00:00"/>
    <s v="Banco Estado"/>
    <m/>
    <s v="Banco de Chile"/>
    <x v="3"/>
    <n v="0"/>
    <n v="4000"/>
  </r>
  <r>
    <n v="319847"/>
    <n v="65692"/>
    <s v="8024777K"/>
    <s v="sin compañia"/>
    <x v="1"/>
    <d v="2017-06-28T13:07:20"/>
    <x v="19"/>
    <d v="2017-07-28T00:00:00"/>
    <s v="Banco Estado"/>
    <m/>
    <s v="Banco de Chile"/>
    <x v="3"/>
    <n v="0"/>
    <n v="4000"/>
  </r>
  <r>
    <n v="344783"/>
    <n v="65692"/>
    <s v="8024777K"/>
    <s v="sin compañia"/>
    <x v="1"/>
    <d v="2017-07-27T16:39:09"/>
    <x v="12"/>
    <d v="2017-08-16T00:00:00"/>
    <s v="Banco Estado"/>
    <m/>
    <s v="Banco de Chile"/>
    <x v="5"/>
    <n v="99"/>
    <n v="4000"/>
  </r>
  <r>
    <n v="183103"/>
    <n v="65693"/>
    <n v="96223889"/>
    <s v="sin compañia"/>
    <x v="0"/>
    <d v="2016-10-27T13:36:23"/>
    <x v="0"/>
    <d v="2016-11-08T00:00:00"/>
    <s v="N/A"/>
    <m/>
    <s v="Banco de Chile"/>
    <x v="0"/>
    <n v="0"/>
    <n v="4000"/>
  </r>
  <r>
    <n v="158223"/>
    <n v="65693"/>
    <n v="96223889"/>
    <s v="sin compañia"/>
    <x v="0"/>
    <d v="2016-08-26T16:44:44"/>
    <x v="1"/>
    <d v="2016-09-05T00:00:00"/>
    <s v="N/A"/>
    <m/>
    <s v="Banco de Chile"/>
    <x v="0"/>
    <n v="0"/>
    <n v="4000"/>
  </r>
  <r>
    <n v="170565"/>
    <n v="65693"/>
    <n v="96223889"/>
    <s v="sin compañia"/>
    <x v="0"/>
    <d v="2016-09-29T14:18:20"/>
    <x v="3"/>
    <d v="2016-10-04T00:00:00"/>
    <s v="N/A"/>
    <m/>
    <s v="Banco de Chile"/>
    <x v="0"/>
    <n v="0"/>
    <n v="4000"/>
  </r>
  <r>
    <n v="196876"/>
    <n v="65693"/>
    <n v="96223889"/>
    <s v="sin compañia"/>
    <x v="0"/>
    <d v="2016-11-29T12:15:21"/>
    <x v="5"/>
    <d v="2016-12-02T00:00:00"/>
    <s v="N/A"/>
    <m/>
    <s v="Banco de Chile"/>
    <x v="0"/>
    <n v="0"/>
    <n v="4000"/>
  </r>
  <r>
    <n v="211861"/>
    <n v="65693"/>
    <n v="96223889"/>
    <s v="sin compañia"/>
    <x v="0"/>
    <d v="2016-12-29T17:00:06"/>
    <x v="4"/>
    <d v="2017-01-05T00:00:00"/>
    <s v="N/A"/>
    <m/>
    <s v="Banco de Chile"/>
    <x v="0"/>
    <n v="0"/>
    <n v="4000"/>
  </r>
  <r>
    <n v="227550"/>
    <n v="65693"/>
    <n v="96223889"/>
    <s v="sin compañia"/>
    <x v="0"/>
    <d v="2017-01-26T15:42:46"/>
    <x v="6"/>
    <d v="2017-02-02T00:00:00"/>
    <s v="N/A"/>
    <m/>
    <s v="Banco de Chile"/>
    <x v="0"/>
    <n v="0"/>
    <n v="4000"/>
  </r>
  <r>
    <n v="245562"/>
    <n v="65693"/>
    <n v="96223889"/>
    <s v="sin compañia"/>
    <x v="0"/>
    <d v="2017-02-27T12:21:12"/>
    <x v="7"/>
    <d v="2017-03-02T00:00:00"/>
    <s v="N/A"/>
    <m/>
    <s v="Banco de Chile"/>
    <x v="0"/>
    <n v="0"/>
    <n v="4000"/>
  </r>
  <r>
    <n v="283838"/>
    <n v="65693"/>
    <n v="96223889"/>
    <s v="sin compañia"/>
    <x v="0"/>
    <d v="2017-04-26T15:45:17"/>
    <x v="10"/>
    <d v="2017-05-04T00:00:00"/>
    <s v="N/A"/>
    <m/>
    <s v="Banco de Chile"/>
    <x v="0"/>
    <n v="0"/>
    <n v="4000"/>
  </r>
  <r>
    <n v="287556"/>
    <n v="65693"/>
    <n v="96223889"/>
    <s v="sin compañia"/>
    <x v="0"/>
    <d v="2017-05-29T17:17:41"/>
    <x v="9"/>
    <d v="2017-06-06T00:00:00"/>
    <s v="N/A"/>
    <m/>
    <s v="Banco de Chile"/>
    <x v="0"/>
    <n v="0"/>
    <n v="4000"/>
  </r>
  <r>
    <n v="264163"/>
    <n v="65693"/>
    <n v="96223889"/>
    <s v="sin compañia"/>
    <x v="0"/>
    <d v="2017-03-28T15:29:12"/>
    <x v="8"/>
    <d v="2017-04-04T00:00:00"/>
    <s v="N/A"/>
    <m/>
    <s v="Banco de Chile"/>
    <x v="0"/>
    <n v="0"/>
    <n v="4000"/>
  </r>
  <r>
    <n v="333775"/>
    <n v="65693"/>
    <n v="96223889"/>
    <s v="sin compañia"/>
    <x v="0"/>
    <d v="2017-06-28T13:25:35"/>
    <x v="11"/>
    <d v="2017-07-04T00:00:00"/>
    <s v="N/A"/>
    <m/>
    <s v="Banco de Chile"/>
    <x v="0"/>
    <n v="0"/>
    <n v="4000"/>
  </r>
  <r>
    <n v="360347"/>
    <n v="65693"/>
    <n v="96223889"/>
    <s v="sin compañia"/>
    <x v="0"/>
    <d v="2017-07-27T17:19:05"/>
    <x v="12"/>
    <d v="2017-08-02T00:00:00"/>
    <s v="N/A"/>
    <m/>
    <s v="Banco de Chile"/>
    <x v="0"/>
    <n v="0"/>
    <n v="4000"/>
  </r>
  <r>
    <n v="168458"/>
    <n v="65695"/>
    <n v="179721198"/>
    <s v="sin compañia"/>
    <x v="1"/>
    <d v="2016-09-29T12:20:47"/>
    <x v="15"/>
    <d v="2016-10-04T00:00:00"/>
    <s v="Banco Estado"/>
    <m/>
    <s v="Banco de Chile"/>
    <x v="3"/>
    <n v="0"/>
    <n v="6000"/>
  </r>
  <r>
    <n v="158417"/>
    <n v="65695"/>
    <n v="179721198"/>
    <s v="sin compañia"/>
    <x v="1"/>
    <d v="2016-09-15T13:46:29"/>
    <x v="21"/>
    <d v="2016-09-22T00:00:00"/>
    <s v="Banco Estado"/>
    <m/>
    <s v="Banco de Chile"/>
    <x v="3"/>
    <n v="0"/>
    <n v="6000"/>
  </r>
  <r>
    <n v="180401"/>
    <n v="65695"/>
    <n v="179721198"/>
    <s v="sin compañia"/>
    <x v="1"/>
    <d v="2016-10-27T13:35:17"/>
    <x v="14"/>
    <d v="2016-11-08T00:00:00"/>
    <s v="Banco Estado"/>
    <m/>
    <s v="Banco de Chile"/>
    <x v="3"/>
    <n v="0"/>
    <n v="6000"/>
  </r>
  <r>
    <n v="207305"/>
    <n v="65695"/>
    <n v="179721198"/>
    <s v="sin compañia"/>
    <x v="1"/>
    <d v="2016-12-29T16:59:06"/>
    <x v="16"/>
    <d v="2017-01-05T00:00:00"/>
    <s v="Banco Estado"/>
    <m/>
    <s v="Banco de Chile"/>
    <x v="3"/>
    <n v="0"/>
    <n v="6000"/>
  </r>
  <r>
    <n v="193174"/>
    <n v="65695"/>
    <n v="179721198"/>
    <s v="sin compañia"/>
    <x v="1"/>
    <d v="2016-11-29T11:48:53"/>
    <x v="5"/>
    <d v="2016-12-02T00:00:00"/>
    <s v="Banco Estado"/>
    <m/>
    <s v="Banco de Chile"/>
    <x v="3"/>
    <n v="0"/>
    <n v="6000"/>
  </r>
  <r>
    <n v="222092"/>
    <n v="65695"/>
    <n v="179721198"/>
    <s v="sin compañia"/>
    <x v="1"/>
    <d v="2017-01-26T15:39:04"/>
    <x v="6"/>
    <d v="2017-02-02T00:00:00"/>
    <s v="Banco Estado"/>
    <m/>
    <s v="Banco de Chile"/>
    <x v="3"/>
    <n v="0"/>
    <n v="6000"/>
  </r>
  <r>
    <n v="238618"/>
    <n v="65695"/>
    <n v="179721198"/>
    <s v="sin compañia"/>
    <x v="1"/>
    <d v="2017-02-27T12:19:23"/>
    <x v="7"/>
    <d v="2017-03-02T00:00:00"/>
    <s v="Banco Estado"/>
    <m/>
    <s v="Banco de Chile"/>
    <x v="3"/>
    <n v="0"/>
    <n v="6000"/>
  </r>
  <r>
    <n v="255972"/>
    <n v="65695"/>
    <n v="179721198"/>
    <s v="sin compañia"/>
    <x v="1"/>
    <d v="2017-03-28T15:24:43"/>
    <x v="17"/>
    <d v="2017-04-04T00:00:00"/>
    <s v="Banco Estado"/>
    <m/>
    <s v="Banco de Chile"/>
    <x v="3"/>
    <n v="0"/>
    <n v="6000"/>
  </r>
  <r>
    <n v="274123"/>
    <n v="65695"/>
    <n v="179721198"/>
    <s v="sin compañia"/>
    <x v="1"/>
    <d v="2017-04-26T15:42:27"/>
    <x v="18"/>
    <d v="2017-05-04T00:00:00"/>
    <s v="Banco Estado"/>
    <m/>
    <s v="Banco de Chile"/>
    <x v="3"/>
    <n v="0"/>
    <n v="6000"/>
  </r>
  <r>
    <n v="297235"/>
    <n v="65695"/>
    <n v="179721198"/>
    <s v="sin compañia"/>
    <x v="1"/>
    <d v="2017-05-29T17:25:45"/>
    <x v="9"/>
    <d v="2017-06-06T00:00:00"/>
    <s v="Banco Estado"/>
    <m/>
    <s v="Banco de Chile"/>
    <x v="3"/>
    <n v="0"/>
    <n v="6000"/>
  </r>
  <r>
    <n v="319848"/>
    <n v="65695"/>
    <n v="179721198"/>
    <s v="sin compañia"/>
    <x v="1"/>
    <d v="2017-06-28T13:07:20"/>
    <x v="19"/>
    <d v="2017-07-04T00:00:00"/>
    <s v="Banco Estado"/>
    <m/>
    <s v="Banco de Chile"/>
    <x v="3"/>
    <n v="0"/>
    <n v="6000"/>
  </r>
  <r>
    <n v="344784"/>
    <n v="65695"/>
    <n v="179721198"/>
    <s v="sin compañia"/>
    <x v="1"/>
    <d v="2017-07-27T16:39:09"/>
    <x v="12"/>
    <d v="2017-08-02T00:00:00"/>
    <s v="Banco Estado"/>
    <m/>
    <s v="Banco de Chile"/>
    <x v="3"/>
    <n v="0"/>
    <n v="6000"/>
  </r>
  <r>
    <n v="180402"/>
    <n v="65696"/>
    <n v="131835000"/>
    <s v="sin compañia"/>
    <x v="1"/>
    <d v="2016-10-27T13:35:17"/>
    <x v="14"/>
    <d v="2016-11-29T00:00:00"/>
    <s v="Banco Estado"/>
    <m/>
    <s v="Banco de Chile"/>
    <x v="4"/>
    <n v="0"/>
    <n v="4000"/>
  </r>
  <r>
    <n v="158418"/>
    <n v="65696"/>
    <n v="131835000"/>
    <s v="sin compañia"/>
    <x v="1"/>
    <d v="2016-09-15T13:46:29"/>
    <x v="21"/>
    <d v="2016-10-04T00:00:00"/>
    <s v="Banco Estado"/>
    <m/>
    <s v="Banco de Chile"/>
    <x v="4"/>
    <n v="0"/>
    <n v="4000"/>
  </r>
  <r>
    <n v="168459"/>
    <n v="65696"/>
    <n v="131835000"/>
    <s v="sin compañia"/>
    <x v="1"/>
    <d v="2016-09-29T12:20:47"/>
    <x v="15"/>
    <d v="2016-11-02T00:00:00"/>
    <s v="Banco Estado"/>
    <m/>
    <s v="Banco de Chile"/>
    <x v="4"/>
    <n v="0"/>
    <n v="4000"/>
  </r>
  <r>
    <n v="193175"/>
    <n v="65696"/>
    <n v="131835000"/>
    <s v="sin compañia"/>
    <x v="1"/>
    <d v="2016-11-29T11:48:53"/>
    <x v="5"/>
    <d v="2017-01-09T00:00:00"/>
    <s v="Banco Estado"/>
    <m/>
    <s v="Banco de Chile"/>
    <x v="4"/>
    <n v="0"/>
    <n v="4000"/>
  </r>
  <r>
    <n v="207306"/>
    <n v="65696"/>
    <n v="131835000"/>
    <s v="sin compañia"/>
    <x v="1"/>
    <d v="2016-12-29T16:59:06"/>
    <x v="16"/>
    <d v="2017-01-31T00:00:00"/>
    <s v="Banco Estado"/>
    <m/>
    <s v="Banco de Chile"/>
    <x v="4"/>
    <n v="0"/>
    <n v="4000"/>
  </r>
  <r>
    <n v="255973"/>
    <n v="65696"/>
    <n v="131835000"/>
    <s v="sin compañia"/>
    <x v="1"/>
    <d v="2017-03-28T15:24:43"/>
    <x v="17"/>
    <d v="2017-05-04T00:00:00"/>
    <s v="Banco Estado"/>
    <m/>
    <s v="Banco de Chile"/>
    <x v="4"/>
    <n v="0"/>
    <n v="4000"/>
  </r>
  <r>
    <n v="238619"/>
    <n v="65696"/>
    <n v="131835000"/>
    <s v="sin compañia"/>
    <x v="1"/>
    <d v="2017-02-27T12:19:23"/>
    <x v="7"/>
    <d v="2017-04-04T00:00:00"/>
    <s v="Banco Estado"/>
    <m/>
    <s v="Banco de Chile"/>
    <x v="4"/>
    <n v="0"/>
    <n v="4000"/>
  </r>
  <r>
    <n v="222093"/>
    <n v="65696"/>
    <n v="131835000"/>
    <s v="sin compañia"/>
    <x v="1"/>
    <d v="2017-01-26T15:39:04"/>
    <x v="6"/>
    <d v="2017-03-01T00:00:00"/>
    <s v="Banco Estado"/>
    <m/>
    <s v="Banco de Chile"/>
    <x v="4"/>
    <n v="0"/>
    <n v="4000"/>
  </r>
  <r>
    <n v="297236"/>
    <n v="65696"/>
    <n v="131835000"/>
    <s v="sin compañia"/>
    <x v="1"/>
    <d v="2017-05-29T17:25:45"/>
    <x v="9"/>
    <d v="2017-06-08T00:00:00"/>
    <s v="Banco Estado"/>
    <m/>
    <s v="Banco de Chile"/>
    <x v="3"/>
    <n v="0"/>
    <n v="4000"/>
  </r>
  <r>
    <n v="274124"/>
    <n v="65696"/>
    <n v="131835000"/>
    <s v="sin compañia"/>
    <x v="1"/>
    <d v="2017-04-26T15:42:27"/>
    <x v="18"/>
    <d v="2017-06-06T00:00:00"/>
    <s v="Banco Estado"/>
    <m/>
    <s v="Banco de Chile"/>
    <x v="4"/>
    <n v="0"/>
    <n v="4000"/>
  </r>
  <r>
    <n v="168460"/>
    <n v="65697"/>
    <n v="178965808"/>
    <s v="sin compañia"/>
    <x v="1"/>
    <d v="2016-09-29T12:20:47"/>
    <x v="15"/>
    <d v="2016-11-02T00:00:00"/>
    <s v="Banco Estado"/>
    <m/>
    <s v="Banco de Chile"/>
    <x v="3"/>
    <n v="0"/>
    <n v="4000"/>
  </r>
  <r>
    <n v="158419"/>
    <n v="65697"/>
    <n v="178965808"/>
    <s v="sin compañia"/>
    <x v="1"/>
    <d v="2016-09-15T13:46:29"/>
    <x v="21"/>
    <d v="2016-10-04T00:00:00"/>
    <s v="Banco Estado"/>
    <m/>
    <s v="Banco de Chile"/>
    <x v="4"/>
    <n v="0"/>
    <n v="4000"/>
  </r>
  <r>
    <n v="180403"/>
    <n v="65697"/>
    <n v="178965808"/>
    <s v="sin compañia"/>
    <x v="1"/>
    <d v="2016-10-27T13:35:17"/>
    <x v="14"/>
    <d v="2016-11-08T00:00:00"/>
    <s v="Banco Estado"/>
    <m/>
    <s v="Banco de Chile"/>
    <x v="3"/>
    <n v="0"/>
    <n v="4000"/>
  </r>
  <r>
    <n v="207307"/>
    <n v="65697"/>
    <n v="178965808"/>
    <s v="sin compañia"/>
    <x v="1"/>
    <d v="2016-12-29T16:59:06"/>
    <x v="16"/>
    <d v="2017-01-31T00:00:00"/>
    <s v="Banco Estado"/>
    <m/>
    <s v="Banco de Chile"/>
    <x v="3"/>
    <n v="0"/>
    <n v="4000"/>
  </r>
  <r>
    <n v="193176"/>
    <n v="65697"/>
    <n v="178965808"/>
    <s v="sin compañia"/>
    <x v="1"/>
    <d v="2016-11-29T11:48:53"/>
    <x v="5"/>
    <d v="2016-12-02T00:00:00"/>
    <s v="Banco Estado"/>
    <m/>
    <s v="Banco de Chile"/>
    <x v="3"/>
    <n v="0"/>
    <n v="4000"/>
  </r>
  <r>
    <n v="222094"/>
    <n v="65697"/>
    <n v="178965808"/>
    <s v="sin compañia"/>
    <x v="1"/>
    <d v="2017-01-26T15:39:04"/>
    <x v="6"/>
    <d v="2017-02-02T00:00:00"/>
    <s v="Banco Estado"/>
    <m/>
    <s v="Banco de Chile"/>
    <x v="3"/>
    <n v="0"/>
    <n v="4000"/>
  </r>
  <r>
    <n v="238620"/>
    <n v="65697"/>
    <n v="178965808"/>
    <s v="sin compañia"/>
    <x v="1"/>
    <d v="2017-02-27T12:19:23"/>
    <x v="7"/>
    <d v="2017-03-02T00:00:00"/>
    <s v="Banco Estado"/>
    <m/>
    <s v="Banco de Chile"/>
    <x v="3"/>
    <n v="0"/>
    <n v="4000"/>
  </r>
  <r>
    <n v="255974"/>
    <n v="65697"/>
    <n v="178965808"/>
    <s v="sin compañia"/>
    <x v="1"/>
    <d v="2017-03-28T15:24:43"/>
    <x v="17"/>
    <d v="2017-04-04T00:00:00"/>
    <s v="Banco Estado"/>
    <m/>
    <s v="Banco de Chile"/>
    <x v="3"/>
    <n v="0"/>
    <n v="4000"/>
  </r>
  <r>
    <n v="274125"/>
    <n v="65697"/>
    <n v="178965808"/>
    <s v="sin compañia"/>
    <x v="1"/>
    <d v="2017-04-26T15:42:27"/>
    <x v="18"/>
    <d v="2017-05-04T00:00:00"/>
    <s v="Banco Estado"/>
    <m/>
    <s v="Banco de Chile"/>
    <x v="3"/>
    <n v="0"/>
    <n v="4000"/>
  </r>
  <r>
    <n v="297237"/>
    <n v="65697"/>
    <n v="178965808"/>
    <s v="sin compañia"/>
    <x v="1"/>
    <d v="2017-05-29T17:25:45"/>
    <x v="9"/>
    <d v="2017-06-06T00:00:00"/>
    <s v="Banco Estado"/>
    <m/>
    <s v="Banco de Chile"/>
    <x v="3"/>
    <n v="0"/>
    <n v="4000"/>
  </r>
  <r>
    <n v="319849"/>
    <n v="65697"/>
    <n v="178965808"/>
    <s v="sin compañia"/>
    <x v="1"/>
    <d v="2017-06-28T13:07:20"/>
    <x v="19"/>
    <d v="2017-07-04T00:00:00"/>
    <s v="Banco Estado"/>
    <m/>
    <s v="Banco de Chile"/>
    <x v="3"/>
    <n v="0"/>
    <n v="4000"/>
  </r>
  <r>
    <n v="344785"/>
    <n v="65697"/>
    <n v="178965808"/>
    <s v="sin compañia"/>
    <x v="1"/>
    <d v="2017-07-27T16:39:09"/>
    <x v="12"/>
    <d v="2017-08-02T00:00:00"/>
    <s v="Banco Estado"/>
    <m/>
    <s v="Banco de Chile"/>
    <x v="3"/>
    <n v="0"/>
    <n v="4000"/>
  </r>
  <r>
    <n v="170566"/>
    <n v="65698"/>
    <n v="68638135"/>
    <s v="sin compañia"/>
    <x v="0"/>
    <d v="2016-09-29T14:18:20"/>
    <x v="3"/>
    <d v="2016-10-04T00:00:00"/>
    <s v="N/A"/>
    <m/>
    <s v="Banco de Chile"/>
    <x v="0"/>
    <n v="0"/>
    <n v="4000"/>
  </r>
  <r>
    <n v="158224"/>
    <n v="65698"/>
    <n v="68638135"/>
    <s v="sin compañia"/>
    <x v="0"/>
    <d v="2016-08-26T16:44:44"/>
    <x v="1"/>
    <d v="2016-09-21T00:00:00"/>
    <s v="N/A"/>
    <m/>
    <s v="Banco de Chile"/>
    <x v="0"/>
    <n v="0"/>
    <n v="4000"/>
  </r>
  <r>
    <n v="183104"/>
    <n v="65698"/>
    <n v="68638135"/>
    <s v="sin compañia"/>
    <x v="0"/>
    <d v="2016-10-27T13:36:23"/>
    <x v="0"/>
    <d v="2016-11-08T00:00:00"/>
    <s v="N/A"/>
    <m/>
    <s v="Banco de Chile"/>
    <x v="0"/>
    <n v="0"/>
    <n v="4000"/>
  </r>
  <r>
    <n v="211862"/>
    <n v="65698"/>
    <n v="68638135"/>
    <s v="sin compañia"/>
    <x v="0"/>
    <d v="2016-12-29T17:00:06"/>
    <x v="4"/>
    <d v="2017-01-05T00:00:00"/>
    <s v="N/A"/>
    <m/>
    <s v="Banco de Chile"/>
    <x v="0"/>
    <n v="0"/>
    <n v="4000"/>
  </r>
  <r>
    <n v="196877"/>
    <n v="65698"/>
    <n v="68638135"/>
    <s v="sin compañia"/>
    <x v="0"/>
    <d v="2016-11-29T12:15:21"/>
    <x v="5"/>
    <d v="2016-12-02T00:00:00"/>
    <s v="N/A"/>
    <m/>
    <s v="Banco de Chile"/>
    <x v="0"/>
    <n v="0"/>
    <n v="4000"/>
  </r>
  <r>
    <n v="245563"/>
    <n v="65698"/>
    <n v="68638135"/>
    <s v="sin compañia"/>
    <x v="0"/>
    <d v="2017-02-27T12:21:12"/>
    <x v="7"/>
    <d v="2017-03-02T00:00:00"/>
    <s v="N/A"/>
    <m/>
    <s v="Banco de Chile"/>
    <x v="0"/>
    <n v="0"/>
    <n v="4000"/>
  </r>
  <r>
    <n v="227551"/>
    <n v="65698"/>
    <n v="68638135"/>
    <s v="sin compañia"/>
    <x v="0"/>
    <d v="2017-01-26T15:42:46"/>
    <x v="6"/>
    <d v="2017-02-02T00:00:00"/>
    <s v="N/A"/>
    <m/>
    <s v="Banco de Chile"/>
    <x v="0"/>
    <n v="0"/>
    <n v="4000"/>
  </r>
  <r>
    <n v="264164"/>
    <n v="65698"/>
    <n v="68638135"/>
    <s v="sin compañia"/>
    <x v="0"/>
    <d v="2017-03-28T15:29:12"/>
    <x v="8"/>
    <d v="2017-04-04T00:00:00"/>
    <s v="N/A"/>
    <m/>
    <s v="Banco de Chile"/>
    <x v="0"/>
    <n v="0"/>
    <n v="4000"/>
  </r>
  <r>
    <n v="287557"/>
    <n v="65698"/>
    <n v="68638135"/>
    <s v="sin compañia"/>
    <x v="0"/>
    <d v="2017-05-29T17:17:41"/>
    <x v="9"/>
    <d v="2017-06-06T00:00:00"/>
    <s v="N/A"/>
    <m/>
    <s v="Banco de Chile"/>
    <x v="0"/>
    <n v="0"/>
    <n v="4000"/>
  </r>
  <r>
    <n v="283839"/>
    <n v="65698"/>
    <n v="68638135"/>
    <s v="sin compañia"/>
    <x v="0"/>
    <d v="2017-04-26T15:45:17"/>
    <x v="10"/>
    <d v="2017-05-04T00:00:00"/>
    <s v="N/A"/>
    <m/>
    <s v="Banco de Chile"/>
    <x v="0"/>
    <n v="0"/>
    <n v="4000"/>
  </r>
  <r>
    <n v="333776"/>
    <n v="65698"/>
    <n v="68638135"/>
    <s v="sin compañia"/>
    <x v="0"/>
    <d v="2017-06-28T13:25:35"/>
    <x v="11"/>
    <d v="2017-07-04T00:00:00"/>
    <s v="N/A"/>
    <m/>
    <s v="Banco de Chile"/>
    <x v="0"/>
    <n v="0"/>
    <n v="4000"/>
  </r>
  <r>
    <n v="360348"/>
    <n v="65698"/>
    <n v="68638135"/>
    <s v="sin compañia"/>
    <x v="0"/>
    <d v="2017-07-27T17:19:05"/>
    <x v="12"/>
    <d v="2017-08-02T00:00:00"/>
    <s v="N/A"/>
    <m/>
    <s v="Banco de Chile"/>
    <x v="0"/>
    <n v="0"/>
    <n v="4000"/>
  </r>
  <r>
    <n v="180404"/>
    <n v="65699"/>
    <n v="167029558"/>
    <s v="sin compañia"/>
    <x v="1"/>
    <d v="2016-10-27T13:35:17"/>
    <x v="14"/>
    <d v="2016-11-08T00:00:00"/>
    <s v="Banco Estado"/>
    <m/>
    <s v="Banco de Chile"/>
    <x v="3"/>
    <n v="0"/>
    <n v="4000"/>
  </r>
  <r>
    <n v="158420"/>
    <n v="65699"/>
    <n v="167029558"/>
    <s v="sin compañia"/>
    <x v="1"/>
    <d v="2016-09-15T13:46:29"/>
    <x v="21"/>
    <d v="2016-09-22T00:00:00"/>
    <s v="Banco Estado"/>
    <m/>
    <s v="Banco de Chile"/>
    <x v="3"/>
    <n v="0"/>
    <n v="4000"/>
  </r>
  <r>
    <n v="168461"/>
    <n v="65699"/>
    <n v="167029558"/>
    <s v="sin compañia"/>
    <x v="1"/>
    <d v="2016-09-29T12:20:47"/>
    <x v="15"/>
    <d v="2016-10-04T00:00:00"/>
    <s v="Banco Estado"/>
    <m/>
    <s v="Banco de Chile"/>
    <x v="3"/>
    <n v="0"/>
    <n v="4000"/>
  </r>
  <r>
    <n v="193177"/>
    <n v="65699"/>
    <n v="167029558"/>
    <s v="sin compañia"/>
    <x v="1"/>
    <d v="2016-11-29T11:48:53"/>
    <x v="5"/>
    <d v="2016-12-02T00:00:00"/>
    <s v="Banco Estado"/>
    <m/>
    <s v="Banco de Chile"/>
    <x v="3"/>
    <n v="0"/>
    <n v="4000"/>
  </r>
  <r>
    <n v="207308"/>
    <n v="65699"/>
    <n v="167029558"/>
    <s v="sin compañia"/>
    <x v="1"/>
    <d v="2016-12-29T16:59:06"/>
    <x v="16"/>
    <d v="2017-01-05T00:00:00"/>
    <s v="Banco Estado"/>
    <m/>
    <s v="Banco de Chile"/>
    <x v="3"/>
    <n v="0"/>
    <n v="4000"/>
  </r>
  <r>
    <n v="255975"/>
    <n v="65699"/>
    <n v="167029558"/>
    <s v="sin compañia"/>
    <x v="1"/>
    <d v="2017-03-28T15:24:43"/>
    <x v="17"/>
    <d v="2017-04-04T00:00:00"/>
    <s v="Banco Estado"/>
    <m/>
    <s v="Banco de Chile"/>
    <x v="3"/>
    <n v="0"/>
    <n v="4000"/>
  </r>
  <r>
    <n v="238621"/>
    <n v="65699"/>
    <n v="167029558"/>
    <s v="sin compañia"/>
    <x v="1"/>
    <d v="2017-02-27T12:19:23"/>
    <x v="7"/>
    <d v="2017-03-02T00:00:00"/>
    <s v="Banco Estado"/>
    <m/>
    <s v="Banco de Chile"/>
    <x v="3"/>
    <n v="0"/>
    <n v="4000"/>
  </r>
  <r>
    <n v="222095"/>
    <n v="65699"/>
    <n v="167029558"/>
    <s v="sin compañia"/>
    <x v="1"/>
    <d v="2017-01-26T15:39:04"/>
    <x v="6"/>
    <d v="2017-02-02T00:00:00"/>
    <s v="Banco Estado"/>
    <m/>
    <s v="Banco de Chile"/>
    <x v="3"/>
    <n v="0"/>
    <n v="4000"/>
  </r>
  <r>
    <n v="297238"/>
    <n v="65699"/>
    <n v="167029558"/>
    <s v="sin compañia"/>
    <x v="1"/>
    <d v="2017-05-29T17:25:45"/>
    <x v="9"/>
    <d v="2017-06-06T00:00:00"/>
    <s v="Banco Estado"/>
    <m/>
    <s v="Banco de Chile"/>
    <x v="3"/>
    <n v="0"/>
    <n v="4000"/>
  </r>
  <r>
    <n v="274126"/>
    <n v="65699"/>
    <n v="167029558"/>
    <s v="sin compañia"/>
    <x v="1"/>
    <d v="2017-04-26T15:42:27"/>
    <x v="18"/>
    <d v="2017-05-04T00:00:00"/>
    <s v="Banco Estado"/>
    <m/>
    <s v="Banco de Chile"/>
    <x v="3"/>
    <n v="0"/>
    <n v="4000"/>
  </r>
  <r>
    <n v="319850"/>
    <n v="65699"/>
    <n v="167029558"/>
    <s v="sin compañia"/>
    <x v="1"/>
    <d v="2017-06-28T13:07:20"/>
    <x v="19"/>
    <d v="2017-07-04T00:00:00"/>
    <s v="Banco Estado"/>
    <m/>
    <s v="Banco de Chile"/>
    <x v="3"/>
    <n v="0"/>
    <n v="4000"/>
  </r>
  <r>
    <n v="344786"/>
    <n v="65699"/>
    <n v="167029558"/>
    <s v="sin compañia"/>
    <x v="1"/>
    <d v="2017-07-27T16:39:09"/>
    <x v="12"/>
    <d v="2017-08-02T00:00:00"/>
    <s v="Banco Estado"/>
    <m/>
    <s v="Banco de Chile"/>
    <x v="3"/>
    <n v="0"/>
    <n v="4000"/>
  </r>
  <r>
    <n v="168462"/>
    <n v="65700"/>
    <n v="82188118"/>
    <s v="sin compañia"/>
    <x v="1"/>
    <d v="2016-09-29T12:20:47"/>
    <x v="15"/>
    <d v="2016-11-02T00:00:00"/>
    <s v="Banco Estado"/>
    <m/>
    <s v="Banco de Chile"/>
    <x v="4"/>
    <n v="0"/>
    <n v="5000"/>
  </r>
  <r>
    <n v="158421"/>
    <n v="65700"/>
    <n v="82188118"/>
    <s v="sin compañia"/>
    <x v="1"/>
    <d v="2016-09-15T13:46:29"/>
    <x v="21"/>
    <d v="2016-09-22T00:00:00"/>
    <s v="Banco Estado"/>
    <m/>
    <s v="Banco de Chile"/>
    <x v="3"/>
    <n v="0"/>
    <n v="5000"/>
  </r>
  <r>
    <n v="180405"/>
    <n v="65700"/>
    <n v="82188118"/>
    <s v="sin compañia"/>
    <x v="1"/>
    <d v="2016-10-27T13:35:17"/>
    <x v="14"/>
    <d v="2016-11-29T00:00:00"/>
    <s v="Banco Estado"/>
    <m/>
    <s v="Banco de Chile"/>
    <x v="4"/>
    <n v="0"/>
    <n v="5000"/>
  </r>
  <r>
    <n v="207309"/>
    <n v="65700"/>
    <n v="82188118"/>
    <s v="sin compañia"/>
    <x v="1"/>
    <d v="2016-12-29T16:59:06"/>
    <x v="16"/>
    <d v="2017-01-31T00:00:00"/>
    <s v="Banco Estado"/>
    <m/>
    <s v="Banco de Chile"/>
    <x v="4"/>
    <n v="0"/>
    <n v="5000"/>
  </r>
  <r>
    <n v="193178"/>
    <n v="65700"/>
    <n v="82188118"/>
    <s v="sin compañia"/>
    <x v="1"/>
    <d v="2016-11-29T11:48:53"/>
    <x v="5"/>
    <d v="2016-12-13T00:00:00"/>
    <s v="Banco Estado"/>
    <m/>
    <s v="Banco de Chile"/>
    <x v="3"/>
    <n v="0"/>
    <n v="5000"/>
  </r>
  <r>
    <n v="222096"/>
    <n v="65700"/>
    <n v="82188118"/>
    <s v="sin compañia"/>
    <x v="1"/>
    <d v="2017-01-26T15:39:04"/>
    <x v="6"/>
    <d v="2017-02-08T00:00:00"/>
    <s v="Banco Estado"/>
    <m/>
    <s v="Banco de Chile"/>
    <x v="3"/>
    <n v="0"/>
    <n v="5000"/>
  </r>
  <r>
    <n v="238622"/>
    <n v="65700"/>
    <n v="82188118"/>
    <s v="sin compañia"/>
    <x v="1"/>
    <d v="2017-02-27T12:19:23"/>
    <x v="7"/>
    <d v="2017-03-02T00:00:00"/>
    <s v="Banco Estado"/>
    <m/>
    <s v="Banco de Chile"/>
    <x v="3"/>
    <n v="0"/>
    <n v="5000"/>
  </r>
  <r>
    <n v="255976"/>
    <n v="65700"/>
    <n v="82188118"/>
    <s v="sin compañia"/>
    <x v="1"/>
    <d v="2017-03-28T15:24:43"/>
    <x v="17"/>
    <d v="2017-04-20T00:00:00"/>
    <s v="Banco Estado"/>
    <m/>
    <s v="Banco de Chile"/>
    <x v="3"/>
    <n v="0"/>
    <n v="5000"/>
  </r>
  <r>
    <n v="274127"/>
    <n v="65700"/>
    <n v="82188118"/>
    <s v="sin compañia"/>
    <x v="1"/>
    <d v="2017-04-26T15:42:27"/>
    <x v="18"/>
    <d v="2017-05-08T00:00:00"/>
    <s v="Banco Estado"/>
    <m/>
    <s v="Banco de Chile"/>
    <x v="3"/>
    <n v="0"/>
    <n v="5000"/>
  </r>
  <r>
    <n v="297239"/>
    <n v="65700"/>
    <n v="82188118"/>
    <s v="sin compañia"/>
    <x v="1"/>
    <d v="2017-05-29T17:25:45"/>
    <x v="9"/>
    <d v="2017-06-08T00:00:00"/>
    <s v="Banco Estado"/>
    <m/>
    <s v="Banco de Chile"/>
    <x v="3"/>
    <n v="0"/>
    <n v="5000"/>
  </r>
  <r>
    <n v="319851"/>
    <n v="65700"/>
    <n v="82188118"/>
    <s v="sin compañia"/>
    <x v="1"/>
    <d v="2017-06-28T13:07:20"/>
    <x v="19"/>
    <d v="2017-07-04T00:00:00"/>
    <s v="Banco Estado"/>
    <m/>
    <s v="Banco de Chile"/>
    <x v="3"/>
    <n v="0"/>
    <n v="5000"/>
  </r>
  <r>
    <n v="344787"/>
    <n v="65700"/>
    <n v="82188118"/>
    <s v="sin compañia"/>
    <x v="1"/>
    <d v="2017-07-27T16:39:09"/>
    <x v="12"/>
    <d v="2017-08-02T00:00:00"/>
    <s v="Banco Estado"/>
    <m/>
    <s v="Banco de Chile"/>
    <x v="3"/>
    <n v="0"/>
    <n v="5000"/>
  </r>
  <r>
    <n v="180406"/>
    <n v="65701"/>
    <n v="150927358"/>
    <s v="sin compañia"/>
    <x v="1"/>
    <d v="2016-10-27T13:35:17"/>
    <x v="14"/>
    <d v="2016-11-29T00:00:00"/>
    <s v="Banco Estado"/>
    <m/>
    <s v="Banco de Chile"/>
    <x v="4"/>
    <n v="0"/>
    <n v="5000"/>
  </r>
  <r>
    <n v="158422"/>
    <n v="65701"/>
    <n v="150927358"/>
    <s v="sin compañia"/>
    <x v="1"/>
    <d v="2016-09-15T13:46:29"/>
    <x v="21"/>
    <d v="2016-10-04T00:00:00"/>
    <s v="Banco Estado"/>
    <m/>
    <s v="Banco de Chile"/>
    <x v="4"/>
    <n v="0"/>
    <n v="5000"/>
  </r>
  <r>
    <n v="168463"/>
    <n v="65701"/>
    <n v="150927358"/>
    <s v="sin compañia"/>
    <x v="1"/>
    <d v="2016-09-29T12:20:47"/>
    <x v="15"/>
    <d v="2016-11-02T00:00:00"/>
    <s v="Banco Estado"/>
    <m/>
    <s v="Banco de Chile"/>
    <x v="3"/>
    <n v="0"/>
    <n v="5000"/>
  </r>
  <r>
    <n v="193179"/>
    <n v="65701"/>
    <n v="150927358"/>
    <s v="sin compañia"/>
    <x v="1"/>
    <d v="2016-11-29T11:48:53"/>
    <x v="5"/>
    <d v="2016-12-02T00:00:00"/>
    <s v="Banco Estado"/>
    <m/>
    <s v="Banco de Chile"/>
    <x v="3"/>
    <n v="0"/>
    <n v="5000"/>
  </r>
  <r>
    <n v="207310"/>
    <n v="65701"/>
    <n v="150927358"/>
    <s v="sin compañia"/>
    <x v="1"/>
    <d v="2016-12-29T16:59:06"/>
    <x v="16"/>
    <d v="2017-01-31T00:00:00"/>
    <s v="Banco Estado"/>
    <m/>
    <s v="Banco de Chile"/>
    <x v="4"/>
    <n v="0"/>
    <n v="5000"/>
  </r>
  <r>
    <n v="255977"/>
    <n v="65701"/>
    <n v="150927358"/>
    <s v="sin compañia"/>
    <x v="1"/>
    <d v="2017-03-28T15:24:43"/>
    <x v="17"/>
    <d v="2017-05-04T00:00:00"/>
    <s v="Banco Estado"/>
    <m/>
    <s v="Banco de Chile"/>
    <x v="4"/>
    <n v="0"/>
    <n v="5000"/>
  </r>
  <r>
    <n v="238623"/>
    <n v="65701"/>
    <n v="150927358"/>
    <s v="sin compañia"/>
    <x v="1"/>
    <d v="2017-02-27T12:19:23"/>
    <x v="7"/>
    <d v="2017-03-02T00:00:00"/>
    <s v="Banco Estado"/>
    <m/>
    <s v="Banco de Chile"/>
    <x v="3"/>
    <n v="0"/>
    <n v="5000"/>
  </r>
  <r>
    <n v="222097"/>
    <n v="65701"/>
    <n v="150927358"/>
    <s v="sin compañia"/>
    <x v="1"/>
    <d v="2017-01-26T15:39:04"/>
    <x v="6"/>
    <d v="2017-03-01T00:00:00"/>
    <s v="Banco Estado"/>
    <m/>
    <s v="Banco de Chile"/>
    <x v="4"/>
    <n v="0"/>
    <n v="5000"/>
  </r>
  <r>
    <n v="297240"/>
    <n v="65701"/>
    <n v="150927358"/>
    <s v="sin compañia"/>
    <x v="1"/>
    <d v="2017-05-29T17:25:45"/>
    <x v="9"/>
    <d v="2017-06-06T00:00:00"/>
    <s v="Banco Estado"/>
    <m/>
    <s v="Banco de Chile"/>
    <x v="3"/>
    <n v="0"/>
    <n v="5000"/>
  </r>
  <r>
    <n v="274128"/>
    <n v="65701"/>
    <n v="150927358"/>
    <s v="sin compañia"/>
    <x v="1"/>
    <d v="2017-04-26T15:42:27"/>
    <x v="18"/>
    <d v="2017-06-06T00:00:00"/>
    <s v="Banco Estado"/>
    <m/>
    <s v="Banco de Chile"/>
    <x v="3"/>
    <n v="0"/>
    <n v="5000"/>
  </r>
  <r>
    <n v="319852"/>
    <n v="65701"/>
    <n v="150927358"/>
    <s v="sin compañia"/>
    <x v="1"/>
    <d v="2017-06-28T13:07:20"/>
    <x v="19"/>
    <d v="2017-07-04T00:00:00"/>
    <s v="Banco Estado"/>
    <m/>
    <s v="Banco de Chile"/>
    <x v="3"/>
    <n v="0"/>
    <n v="5000"/>
  </r>
  <r>
    <n v="344788"/>
    <n v="65701"/>
    <n v="150927358"/>
    <s v="sin compañia"/>
    <x v="1"/>
    <d v="2017-07-27T16:39:09"/>
    <x v="12"/>
    <d v="2017-08-02T00:00:00"/>
    <s v="Banco Estado"/>
    <m/>
    <s v="Banco de Chile"/>
    <x v="3"/>
    <n v="0"/>
    <n v="5000"/>
  </r>
  <r>
    <n v="168420"/>
    <n v="65702"/>
    <n v="160773944"/>
    <s v="sin compañia"/>
    <x v="1"/>
    <d v="2016-09-29T12:20:47"/>
    <x v="15"/>
    <d v="2016-10-04T00:00:00"/>
    <s v="Banco Estado"/>
    <m/>
    <s v="Banco de Chile"/>
    <x v="3"/>
    <n v="0"/>
    <n v="4000"/>
  </r>
  <r>
    <n v="158381"/>
    <n v="65702"/>
    <n v="160773944"/>
    <s v="sin compañia"/>
    <x v="1"/>
    <d v="2016-09-15T13:46:29"/>
    <x v="21"/>
    <d v="2016-09-22T00:00:00"/>
    <s v="Banco Estado"/>
    <m/>
    <s v="Banco de Chile"/>
    <x v="3"/>
    <n v="0"/>
    <n v="4000"/>
  </r>
  <r>
    <n v="180364"/>
    <n v="65702"/>
    <n v="160773944"/>
    <s v="sin compañia"/>
    <x v="1"/>
    <d v="2016-10-27T13:35:17"/>
    <x v="14"/>
    <d v="2016-11-29T00:00:00"/>
    <s v="Banco Estado"/>
    <m/>
    <s v="Banco de Chile"/>
    <x v="4"/>
    <n v="0"/>
    <n v="4000"/>
  </r>
  <r>
    <n v="207269"/>
    <n v="65702"/>
    <n v="160773944"/>
    <s v="sin compañia"/>
    <x v="1"/>
    <d v="2016-12-29T16:59:06"/>
    <x v="16"/>
    <d v="2017-01-05T00:00:00"/>
    <s v="Banco Estado"/>
    <m/>
    <s v="Banco de Chile"/>
    <x v="3"/>
    <n v="0"/>
    <n v="4000"/>
  </r>
  <r>
    <n v="193138"/>
    <n v="65702"/>
    <n v="160773944"/>
    <s v="sin compañia"/>
    <x v="1"/>
    <d v="2016-11-29T11:48:53"/>
    <x v="5"/>
    <d v="2016-12-26T00:00:00"/>
    <s v="Banco Estado"/>
    <m/>
    <s v="Banco de Chile"/>
    <x v="3"/>
    <n v="0"/>
    <n v="4000"/>
  </r>
  <r>
    <n v="222056"/>
    <n v="65702"/>
    <n v="160773944"/>
    <s v="sin compañia"/>
    <x v="1"/>
    <d v="2017-01-26T15:39:04"/>
    <x v="6"/>
    <d v="2017-02-02T00:00:00"/>
    <s v="Banco Estado"/>
    <m/>
    <s v="Banco de Chile"/>
    <x v="3"/>
    <n v="0"/>
    <n v="4000"/>
  </r>
  <r>
    <n v="238582"/>
    <n v="65702"/>
    <n v="160773944"/>
    <s v="sin compañia"/>
    <x v="1"/>
    <d v="2017-02-27T12:19:23"/>
    <x v="7"/>
    <d v="2017-03-13T00:00:00"/>
    <s v="Banco Estado"/>
    <m/>
    <s v="Banco de Chile"/>
    <x v="3"/>
    <n v="0"/>
    <n v="4000"/>
  </r>
  <r>
    <n v="255936"/>
    <n v="65702"/>
    <n v="160773944"/>
    <s v="sin compañia"/>
    <x v="1"/>
    <d v="2017-03-28T15:24:43"/>
    <x v="17"/>
    <d v="2017-04-04T00:00:00"/>
    <s v="Banco Estado"/>
    <m/>
    <s v="Banco de Chile"/>
    <x v="3"/>
    <n v="0"/>
    <n v="4000"/>
  </r>
  <r>
    <n v="297200"/>
    <n v="65702"/>
    <n v="160773944"/>
    <s v="sin compañia"/>
    <x v="1"/>
    <d v="2017-05-29T17:25:45"/>
    <x v="9"/>
    <d v="2017-06-06T00:00:00"/>
    <s v="Banco Estado"/>
    <m/>
    <s v="Banco de Chile"/>
    <x v="3"/>
    <n v="0"/>
    <n v="4000"/>
  </r>
  <r>
    <n v="274088"/>
    <n v="65702"/>
    <n v="160773944"/>
    <s v="sin compañia"/>
    <x v="1"/>
    <d v="2017-04-26T15:42:27"/>
    <x v="18"/>
    <d v="2017-06-06T00:00:00"/>
    <s v="Banco Estado"/>
    <m/>
    <s v="Banco de Chile"/>
    <x v="3"/>
    <n v="0"/>
    <n v="4000"/>
  </r>
  <r>
    <n v="319813"/>
    <n v="65702"/>
    <n v="160773944"/>
    <s v="sin compañia"/>
    <x v="1"/>
    <d v="2017-06-28T13:07:20"/>
    <x v="19"/>
    <d v="2017-07-04T00:00:00"/>
    <s v="Banco Estado"/>
    <m/>
    <s v="Banco de Chile"/>
    <x v="3"/>
    <n v="0"/>
    <n v="4000"/>
  </r>
  <r>
    <n v="344750"/>
    <n v="65702"/>
    <n v="160773944"/>
    <s v="sin compañia"/>
    <x v="1"/>
    <d v="2017-07-27T16:39:09"/>
    <x v="12"/>
    <d v="2017-08-02T00:00:00"/>
    <s v="Banco Estado"/>
    <m/>
    <s v="Banco de Chile"/>
    <x v="3"/>
    <n v="0"/>
    <n v="4000"/>
  </r>
  <r>
    <n v="158301"/>
    <n v="65707"/>
    <n v="169918252"/>
    <s v="sin compañia"/>
    <x v="1"/>
    <d v="2016-09-15T13:46:29"/>
    <x v="21"/>
    <d v="2016-09-26T00:00:00"/>
    <s v="Banco Estado"/>
    <m/>
    <s v="Banco de Chile"/>
    <x v="3"/>
    <n v="0"/>
    <n v="6000"/>
  </r>
  <r>
    <n v="180277"/>
    <n v="65707"/>
    <n v="169918252"/>
    <s v="sin compañia"/>
    <x v="1"/>
    <d v="2016-10-27T13:35:17"/>
    <x v="14"/>
    <d v="2016-11-29T00:00:00"/>
    <s v="Banco Estado"/>
    <m/>
    <s v="Banco de Chile"/>
    <x v="4"/>
    <n v="0"/>
    <n v="6000"/>
  </r>
  <r>
    <n v="168329"/>
    <n v="65707"/>
    <n v="169918252"/>
    <s v="sin compañia"/>
    <x v="1"/>
    <d v="2016-09-29T12:20:47"/>
    <x v="15"/>
    <d v="2016-10-17T00:00:00"/>
    <s v="Banco Estado"/>
    <m/>
    <s v="Banco de Chile"/>
    <x v="3"/>
    <n v="0"/>
    <n v="6000"/>
  </r>
  <r>
    <n v="193053"/>
    <n v="65707"/>
    <n v="169918252"/>
    <s v="sin compañia"/>
    <x v="1"/>
    <d v="2016-11-29T11:48:53"/>
    <x v="5"/>
    <d v="2016-12-26T00:00:00"/>
    <s v="Banco Estado"/>
    <m/>
    <s v="Banco de Chile"/>
    <x v="3"/>
    <n v="0"/>
    <n v="6000"/>
  </r>
  <r>
    <n v="207186"/>
    <n v="65707"/>
    <n v="169918252"/>
    <s v="sin compañia"/>
    <x v="1"/>
    <d v="2016-12-29T16:59:06"/>
    <x v="16"/>
    <d v="2017-01-31T00:00:00"/>
    <s v="Banco Estado"/>
    <m/>
    <s v="Banco de Chile"/>
    <x v="3"/>
    <n v="0"/>
    <n v="6000"/>
  </r>
  <r>
    <n v="238500"/>
    <n v="65707"/>
    <n v="169918252"/>
    <s v="sin compañia"/>
    <x v="1"/>
    <d v="2017-02-27T12:19:23"/>
    <x v="7"/>
    <d v="2017-03-02T00:00:00"/>
    <s v="Banco Estado"/>
    <m/>
    <s v="Banco de Chile"/>
    <x v="3"/>
    <n v="0"/>
    <n v="6000"/>
  </r>
  <r>
    <n v="255854"/>
    <n v="65707"/>
    <n v="169918252"/>
    <s v="sin compañia"/>
    <x v="1"/>
    <d v="2017-03-28T15:24:43"/>
    <x v="17"/>
    <d v="2017-04-20T00:00:00"/>
    <s v="Banco Estado"/>
    <m/>
    <s v="Banco de Chile"/>
    <x v="3"/>
    <n v="0"/>
    <n v="6000"/>
  </r>
  <r>
    <n v="221973"/>
    <n v="65707"/>
    <n v="169918252"/>
    <s v="sin compañia"/>
    <x v="1"/>
    <d v="2017-01-26T15:39:04"/>
    <x v="6"/>
    <d v="2017-02-02T00:00:00"/>
    <s v="Banco Estado"/>
    <m/>
    <s v="Banco de Chile"/>
    <x v="3"/>
    <n v="0"/>
    <n v="6000"/>
  </r>
  <r>
    <n v="297122"/>
    <n v="65707"/>
    <n v="169918252"/>
    <s v="sin compañia"/>
    <x v="1"/>
    <d v="2017-05-29T17:25:45"/>
    <x v="9"/>
    <d v="2017-06-06T00:00:00"/>
    <s v="Banco Estado"/>
    <m/>
    <s v="Banco de Chile"/>
    <x v="3"/>
    <n v="0"/>
    <n v="6000"/>
  </r>
  <r>
    <n v="274010"/>
    <n v="65707"/>
    <n v="169918252"/>
    <s v="sin compañia"/>
    <x v="1"/>
    <d v="2017-04-26T15:42:27"/>
    <x v="18"/>
    <d v="2017-05-04T00:00:00"/>
    <s v="Banco Estado"/>
    <m/>
    <s v="Banco de Chile"/>
    <x v="3"/>
    <n v="0"/>
    <n v="6000"/>
  </r>
  <r>
    <n v="319737"/>
    <n v="65707"/>
    <n v="169918252"/>
    <s v="sin compañia"/>
    <x v="1"/>
    <d v="2017-06-28T13:07:20"/>
    <x v="19"/>
    <d v="2017-07-28T00:00:00"/>
    <s v="Banco Estado"/>
    <m/>
    <s v="Banco de Chile"/>
    <x v="4"/>
    <n v="0"/>
    <n v="6000"/>
  </r>
  <r>
    <n v="344674"/>
    <n v="65707"/>
    <n v="169918252"/>
    <s v="sin compañia"/>
    <x v="1"/>
    <d v="2017-07-27T16:39:09"/>
    <x v="12"/>
    <d v="2017-08-02T00:00:00"/>
    <s v="Banco Estado"/>
    <m/>
    <s v="Banco de Chile"/>
    <x v="3"/>
    <n v="0"/>
    <n v="6000"/>
  </r>
  <r>
    <n v="168494"/>
    <n v="65708"/>
    <n v="160779306"/>
    <s v="sin compañia"/>
    <x v="1"/>
    <d v="2016-09-29T12:20:47"/>
    <x v="15"/>
    <d v="2016-11-02T00:00:00"/>
    <s v="Banco Estado"/>
    <m/>
    <s v="Banco de Chile"/>
    <x v="4"/>
    <n v="0"/>
    <n v="4000"/>
  </r>
  <r>
    <n v="158451"/>
    <n v="65708"/>
    <n v="160779306"/>
    <s v="sin compañia"/>
    <x v="1"/>
    <d v="2016-09-15T13:46:29"/>
    <x v="21"/>
    <d v="2016-10-04T00:00:00"/>
    <s v="Banco Estado"/>
    <m/>
    <s v="Banco de Chile"/>
    <x v="4"/>
    <n v="0"/>
    <n v="4000"/>
  </r>
  <r>
    <n v="180436"/>
    <n v="65708"/>
    <n v="160779306"/>
    <s v="sin compañia"/>
    <x v="1"/>
    <d v="2016-10-27T13:35:17"/>
    <x v="14"/>
    <d v="2016-11-29T00:00:00"/>
    <s v="Banco Estado"/>
    <m/>
    <s v="Banco de Chile"/>
    <x v="4"/>
    <n v="0"/>
    <n v="4000"/>
  </r>
  <r>
    <n v="193209"/>
    <n v="65708"/>
    <n v="160779306"/>
    <s v="sin compañia"/>
    <x v="1"/>
    <d v="2016-11-29T11:48:53"/>
    <x v="5"/>
    <d v="2017-01-09T00:00:00"/>
    <s v="Banco Estado"/>
    <m/>
    <s v="Banco de Chile"/>
    <x v="4"/>
    <n v="0"/>
    <n v="4000"/>
  </r>
  <r>
    <n v="207340"/>
    <n v="65708"/>
    <n v="160779306"/>
    <s v="sin compañia"/>
    <x v="1"/>
    <d v="2016-12-29T16:59:06"/>
    <x v="16"/>
    <d v="2017-01-31T00:00:00"/>
    <s v="Banco Estado"/>
    <m/>
    <s v="Banco de Chile"/>
    <x v="4"/>
    <n v="0"/>
    <n v="4000"/>
  </r>
  <r>
    <n v="256007"/>
    <n v="65708"/>
    <n v="160779306"/>
    <s v="sin compañia"/>
    <x v="1"/>
    <d v="2017-03-28T15:24:43"/>
    <x v="17"/>
    <d v="2017-05-04T00:00:00"/>
    <s v="Banco Estado"/>
    <m/>
    <s v="Banco de Chile"/>
    <x v="6"/>
    <n v="1"/>
    <n v="4000"/>
  </r>
  <r>
    <n v="238653"/>
    <n v="65708"/>
    <n v="160779306"/>
    <s v="sin compañia"/>
    <x v="1"/>
    <d v="2017-02-27T12:19:23"/>
    <x v="7"/>
    <d v="2017-04-04T00:00:00"/>
    <s v="Banco Estado"/>
    <m/>
    <s v="Banco de Chile"/>
    <x v="4"/>
    <n v="0"/>
    <n v="4000"/>
  </r>
  <r>
    <n v="222127"/>
    <n v="65708"/>
    <n v="160779306"/>
    <s v="sin compañia"/>
    <x v="1"/>
    <d v="2017-01-26T15:39:04"/>
    <x v="6"/>
    <d v="2017-03-01T00:00:00"/>
    <s v="Banco Estado"/>
    <m/>
    <s v="Banco de Chile"/>
    <x v="4"/>
    <n v="0"/>
    <n v="4000"/>
  </r>
  <r>
    <n v="180437"/>
    <n v="65709"/>
    <n v="45251888"/>
    <s v="sin compañia"/>
    <x v="1"/>
    <d v="2016-10-27T13:35:17"/>
    <x v="14"/>
    <d v="2016-11-08T00:00:00"/>
    <s v="Banco Estado"/>
    <m/>
    <s v="Banco de Chile"/>
    <x v="3"/>
    <n v="0"/>
    <n v="4000"/>
  </r>
  <r>
    <n v="158452"/>
    <n v="65709"/>
    <n v="45251888"/>
    <s v="sin compañia"/>
    <x v="1"/>
    <d v="2016-09-15T13:46:29"/>
    <x v="21"/>
    <d v="2016-09-22T00:00:00"/>
    <s v="Banco Estado"/>
    <m/>
    <s v="Banco de Chile"/>
    <x v="3"/>
    <n v="0"/>
    <n v="4000"/>
  </r>
  <r>
    <n v="168495"/>
    <n v="65709"/>
    <n v="45251888"/>
    <s v="sin compañia"/>
    <x v="1"/>
    <d v="2016-09-29T12:20:47"/>
    <x v="15"/>
    <d v="2016-10-04T00:00:00"/>
    <s v="Banco Estado"/>
    <m/>
    <s v="Banco de Chile"/>
    <x v="3"/>
    <n v="0"/>
    <n v="4000"/>
  </r>
  <r>
    <n v="207341"/>
    <n v="65709"/>
    <n v="45251888"/>
    <s v="sin compañia"/>
    <x v="1"/>
    <d v="2016-12-29T16:59:06"/>
    <x v="16"/>
    <d v="2017-01-05T00:00:00"/>
    <s v="Banco Estado"/>
    <m/>
    <s v="Banco de Chile"/>
    <x v="3"/>
    <n v="0"/>
    <n v="4000"/>
  </r>
  <r>
    <n v="193210"/>
    <n v="65709"/>
    <n v="45251888"/>
    <s v="sin compañia"/>
    <x v="1"/>
    <d v="2016-11-29T11:48:53"/>
    <x v="5"/>
    <d v="2016-12-02T00:00:00"/>
    <s v="Banco Estado"/>
    <m/>
    <s v="Banco de Chile"/>
    <x v="3"/>
    <n v="0"/>
    <n v="4000"/>
  </r>
  <r>
    <n v="222128"/>
    <n v="65709"/>
    <n v="45251888"/>
    <s v="sin compañia"/>
    <x v="1"/>
    <d v="2017-01-26T15:39:04"/>
    <x v="6"/>
    <d v="2017-02-02T00:00:00"/>
    <s v="Banco Estado"/>
    <m/>
    <s v="Banco de Chile"/>
    <x v="3"/>
    <n v="0"/>
    <n v="4000"/>
  </r>
  <r>
    <n v="238654"/>
    <n v="65709"/>
    <n v="45251888"/>
    <s v="sin compañia"/>
    <x v="1"/>
    <d v="2017-02-27T12:19:23"/>
    <x v="7"/>
    <d v="2017-03-02T00:00:00"/>
    <s v="Banco Estado"/>
    <m/>
    <s v="Banco de Chile"/>
    <x v="3"/>
    <n v="0"/>
    <n v="4000"/>
  </r>
  <r>
    <n v="256008"/>
    <n v="65709"/>
    <n v="45251888"/>
    <s v="sin compañia"/>
    <x v="1"/>
    <d v="2017-03-28T15:24:43"/>
    <x v="17"/>
    <d v="2017-04-04T00:00:00"/>
    <s v="Banco Estado"/>
    <m/>
    <s v="Banco de Chile"/>
    <x v="3"/>
    <n v="0"/>
    <n v="4000"/>
  </r>
  <r>
    <n v="274157"/>
    <n v="65709"/>
    <n v="45251888"/>
    <s v="sin compañia"/>
    <x v="1"/>
    <d v="2017-04-26T15:42:27"/>
    <x v="18"/>
    <d v="2017-05-08T00:00:00"/>
    <s v="Banco Estado"/>
    <m/>
    <s v="Banco de Chile"/>
    <x v="3"/>
    <n v="0"/>
    <n v="4000"/>
  </r>
  <r>
    <n v="297267"/>
    <n v="65709"/>
    <n v="45251888"/>
    <s v="sin compañia"/>
    <x v="1"/>
    <d v="2017-05-29T17:25:45"/>
    <x v="9"/>
    <d v="2017-06-06T00:00:00"/>
    <s v="Banco Estado"/>
    <m/>
    <s v="Banco de Chile"/>
    <x v="3"/>
    <n v="0"/>
    <n v="4000"/>
  </r>
  <r>
    <n v="319879"/>
    <n v="65709"/>
    <n v="45251888"/>
    <s v="sin compañia"/>
    <x v="1"/>
    <d v="2017-06-28T13:07:20"/>
    <x v="19"/>
    <d v="2017-07-04T00:00:00"/>
    <s v="Banco Estado"/>
    <m/>
    <s v="Banco de Chile"/>
    <x v="3"/>
    <n v="0"/>
    <n v="4000"/>
  </r>
  <r>
    <n v="344815"/>
    <n v="65709"/>
    <n v="45251888"/>
    <s v="sin compañia"/>
    <x v="1"/>
    <d v="2017-07-27T16:39:09"/>
    <x v="12"/>
    <d v="2017-08-02T00:00:00"/>
    <s v="Banco Estado"/>
    <m/>
    <s v="Banco de Chile"/>
    <x v="3"/>
    <n v="0"/>
    <n v="4000"/>
  </r>
  <r>
    <n v="168496"/>
    <n v="65712"/>
    <n v="188542107"/>
    <s v="sin compañia"/>
    <x v="1"/>
    <d v="2016-09-29T12:20:47"/>
    <x v="15"/>
    <d v="2016-10-17T00:00:00"/>
    <s v="Banco Estado"/>
    <m/>
    <s v="Banco de Chile"/>
    <x v="3"/>
    <n v="0"/>
    <n v="5000"/>
  </r>
  <r>
    <n v="158453"/>
    <n v="65712"/>
    <n v="188542107"/>
    <s v="sin compañia"/>
    <x v="1"/>
    <d v="2016-09-15T13:46:29"/>
    <x v="21"/>
    <d v="2016-10-04T00:00:00"/>
    <s v="Banco Estado"/>
    <m/>
    <s v="Banco de Chile"/>
    <x v="4"/>
    <n v="0"/>
    <n v="5000"/>
  </r>
  <r>
    <n v="180438"/>
    <n v="65712"/>
    <n v="188542107"/>
    <s v="sin compañia"/>
    <x v="1"/>
    <d v="2016-10-27T13:35:17"/>
    <x v="14"/>
    <d v="2016-11-15T00:00:00"/>
    <s v="Banco Estado"/>
    <m/>
    <s v="Banco de Chile"/>
    <x v="3"/>
    <n v="0"/>
    <n v="5000"/>
  </r>
  <r>
    <n v="193211"/>
    <n v="65712"/>
    <n v="188542107"/>
    <s v="sin compañia"/>
    <x v="1"/>
    <d v="2016-11-29T11:48:53"/>
    <x v="5"/>
    <d v="2017-01-09T00:00:00"/>
    <s v="Banco Estado"/>
    <m/>
    <s v="Banco de Chile"/>
    <x v="4"/>
    <n v="0"/>
    <n v="5000"/>
  </r>
  <r>
    <n v="207342"/>
    <n v="65712"/>
    <n v="188542107"/>
    <s v="sin compañia"/>
    <x v="1"/>
    <d v="2016-12-29T16:59:06"/>
    <x v="16"/>
    <d v="2017-01-31T00:00:00"/>
    <s v="Banco Estado"/>
    <m/>
    <s v="Banco de Chile"/>
    <x v="4"/>
    <n v="0"/>
    <n v="5000"/>
  </r>
  <r>
    <n v="256009"/>
    <n v="65712"/>
    <n v="188542107"/>
    <s v="sin compañia"/>
    <x v="1"/>
    <d v="2017-03-28T15:24:43"/>
    <x v="17"/>
    <d v="2017-04-20T00:00:00"/>
    <s v="Banco Estado"/>
    <m/>
    <s v="Banco de Chile"/>
    <x v="3"/>
    <n v="0"/>
    <n v="5000"/>
  </r>
  <r>
    <n v="238655"/>
    <n v="65712"/>
    <n v="188542107"/>
    <s v="sin compañia"/>
    <x v="1"/>
    <d v="2017-02-27T12:19:23"/>
    <x v="7"/>
    <d v="2017-04-04T00:00:00"/>
    <s v="Banco Estado"/>
    <m/>
    <s v="Banco de Chile"/>
    <x v="4"/>
    <n v="0"/>
    <n v="5000"/>
  </r>
  <r>
    <n v="222129"/>
    <n v="65712"/>
    <n v="188542107"/>
    <s v="sin compañia"/>
    <x v="1"/>
    <d v="2017-01-26T15:39:04"/>
    <x v="6"/>
    <d v="2017-03-01T00:00:00"/>
    <s v="Banco Estado"/>
    <m/>
    <s v="Banco de Chile"/>
    <x v="4"/>
    <n v="0"/>
    <n v="5000"/>
  </r>
  <r>
    <n v="274158"/>
    <n v="65712"/>
    <n v="188542107"/>
    <s v="sin compañia"/>
    <x v="1"/>
    <d v="2017-04-26T15:42:27"/>
    <x v="18"/>
    <d v="2017-05-09T00:00:00"/>
    <s v="Banco Estado"/>
    <m/>
    <s v="Banco de Chile"/>
    <x v="3"/>
    <n v="0"/>
    <n v="5000"/>
  </r>
  <r>
    <n v="319880"/>
    <n v="65712"/>
    <n v="188542107"/>
    <s v="sin compañia"/>
    <x v="1"/>
    <d v="2017-06-28T13:07:20"/>
    <x v="19"/>
    <d v="2017-07-28T00:00:00"/>
    <s v="Banco Estado"/>
    <m/>
    <s v="Banco de Chile"/>
    <x v="4"/>
    <n v="0"/>
    <n v="5000"/>
  </r>
  <r>
    <n v="297268"/>
    <n v="65712"/>
    <n v="188542107"/>
    <s v="sin compañia"/>
    <x v="1"/>
    <d v="2017-05-29T17:25:45"/>
    <x v="9"/>
    <d v="2017-06-08T00:00:00"/>
    <s v="Banco Estado"/>
    <m/>
    <s v="Banco de Chile"/>
    <x v="3"/>
    <n v="0"/>
    <n v="5000"/>
  </r>
  <r>
    <n v="344816"/>
    <n v="65712"/>
    <n v="188542107"/>
    <s v="sin compañia"/>
    <x v="1"/>
    <d v="2017-07-27T16:39:09"/>
    <x v="12"/>
    <d v="2017-08-16T00:00:00"/>
    <s v="Banco Estado"/>
    <m/>
    <s v="Banco de Chile"/>
    <x v="5"/>
    <n v="99"/>
    <n v="5000"/>
  </r>
  <r>
    <n v="158313"/>
    <n v="65713"/>
    <n v="191296192"/>
    <s v="sin compañia"/>
    <x v="1"/>
    <d v="2016-09-15T13:46:29"/>
    <x v="21"/>
    <d v="2016-10-04T00:00:00"/>
    <s v="Banco Estado"/>
    <m/>
    <s v="Banco de Chile"/>
    <x v="4"/>
    <n v="0"/>
    <n v="4000"/>
  </r>
  <r>
    <n v="180292"/>
    <n v="65713"/>
    <n v="191296192"/>
    <s v="sin compañia"/>
    <x v="1"/>
    <d v="2016-10-27T13:35:17"/>
    <x v="14"/>
    <d v="2016-11-08T00:00:00"/>
    <s v="Banco Estado"/>
    <m/>
    <s v="Banco de Chile"/>
    <x v="3"/>
    <n v="0"/>
    <n v="4000"/>
  </r>
  <r>
    <n v="168345"/>
    <n v="65713"/>
    <n v="191296192"/>
    <s v="sin compañia"/>
    <x v="1"/>
    <d v="2016-09-29T12:20:47"/>
    <x v="15"/>
    <d v="2016-11-02T00:00:00"/>
    <s v="Banco Estado"/>
    <m/>
    <s v="Banco de Chile"/>
    <x v="3"/>
    <n v="0"/>
    <n v="4000"/>
  </r>
  <r>
    <n v="207200"/>
    <n v="65713"/>
    <n v="191296192"/>
    <s v="sin compañia"/>
    <x v="1"/>
    <d v="2016-12-29T16:59:06"/>
    <x v="16"/>
    <d v="2017-01-31T00:00:00"/>
    <s v="Banco Estado"/>
    <m/>
    <s v="Banco de Chile"/>
    <x v="4"/>
    <n v="0"/>
    <n v="4000"/>
  </r>
  <r>
    <n v="193068"/>
    <n v="65713"/>
    <n v="191296192"/>
    <s v="sin compañia"/>
    <x v="1"/>
    <d v="2016-11-29T11:48:53"/>
    <x v="5"/>
    <d v="2017-01-09T00:00:00"/>
    <s v="Banco Estado"/>
    <m/>
    <s v="Banco de Chile"/>
    <x v="4"/>
    <n v="0"/>
    <n v="4000"/>
  </r>
  <r>
    <n v="238514"/>
    <n v="65713"/>
    <n v="191296192"/>
    <s v="sin compañia"/>
    <x v="1"/>
    <d v="2017-02-27T12:19:23"/>
    <x v="7"/>
    <d v="2017-03-02T00:00:00"/>
    <s v="Banco Estado"/>
    <m/>
    <s v="Banco de Chile"/>
    <x v="3"/>
    <n v="0"/>
    <n v="4000"/>
  </r>
  <r>
    <n v="255868"/>
    <n v="65713"/>
    <n v="191296192"/>
    <s v="sin compañia"/>
    <x v="1"/>
    <d v="2017-03-28T15:24:43"/>
    <x v="17"/>
    <d v="2017-04-04T00:00:00"/>
    <s v="Banco Estado"/>
    <m/>
    <s v="Banco de Chile"/>
    <x v="3"/>
    <n v="0"/>
    <n v="4000"/>
  </r>
  <r>
    <n v="221987"/>
    <n v="65713"/>
    <n v="191296192"/>
    <s v="sin compañia"/>
    <x v="1"/>
    <d v="2017-01-26T15:39:04"/>
    <x v="6"/>
    <d v="2017-03-01T00:00:00"/>
    <s v="Banco Estado"/>
    <m/>
    <s v="Banco de Chile"/>
    <x v="4"/>
    <n v="0"/>
    <n v="4000"/>
  </r>
  <r>
    <n v="297136"/>
    <n v="65713"/>
    <n v="191296192"/>
    <s v="sin compañia"/>
    <x v="1"/>
    <d v="2017-05-29T17:25:45"/>
    <x v="9"/>
    <d v="2017-07-04T00:00:00"/>
    <s v="Banco Estado"/>
    <m/>
    <s v="Banco de Chile"/>
    <x v="4"/>
    <n v="0"/>
    <n v="4000"/>
  </r>
  <r>
    <n v="274024"/>
    <n v="65713"/>
    <n v="191296192"/>
    <s v="sin compañia"/>
    <x v="1"/>
    <d v="2017-04-26T15:42:27"/>
    <x v="18"/>
    <d v="2017-06-06T00:00:00"/>
    <s v="Banco Estado"/>
    <m/>
    <s v="Banco de Chile"/>
    <x v="4"/>
    <n v="0"/>
    <n v="4000"/>
  </r>
  <r>
    <n v="319751"/>
    <n v="65713"/>
    <n v="191296192"/>
    <s v="sin compañia"/>
    <x v="1"/>
    <d v="2017-06-28T13:07:20"/>
    <x v="19"/>
    <d v="2017-07-28T00:00:00"/>
    <s v="Banco Estado"/>
    <m/>
    <s v="Banco de Chile"/>
    <x v="4"/>
    <n v="0"/>
    <n v="4000"/>
  </r>
  <r>
    <n v="344688"/>
    <n v="65713"/>
    <n v="191296192"/>
    <s v="sin compañia"/>
    <x v="1"/>
    <d v="2017-07-27T16:39:09"/>
    <x v="12"/>
    <d v="2017-08-16T00:00:00"/>
    <s v="Banco Estado"/>
    <m/>
    <s v="Banco de Chile"/>
    <x v="5"/>
    <n v="99"/>
    <n v="4000"/>
  </r>
  <r>
    <n v="168346"/>
    <n v="65715"/>
    <s v="17439945K"/>
    <s v="sin compañia"/>
    <x v="1"/>
    <d v="2016-09-29T12:20:47"/>
    <x v="15"/>
    <d v="2016-10-04T00:00:00"/>
    <s v="Banco Estado"/>
    <m/>
    <s v="Banco de Chile"/>
    <x v="3"/>
    <n v="0"/>
    <n v="4000"/>
  </r>
  <r>
    <n v="180293"/>
    <n v="65715"/>
    <s v="17439945K"/>
    <s v="sin compañia"/>
    <x v="1"/>
    <d v="2016-10-27T13:35:17"/>
    <x v="14"/>
    <d v="2016-11-08T00:00:00"/>
    <s v="Banco Estado"/>
    <m/>
    <s v="Banco de Chile"/>
    <x v="3"/>
    <n v="0"/>
    <n v="4000"/>
  </r>
  <r>
    <n v="158314"/>
    <n v="65715"/>
    <s v="17439945K"/>
    <s v="sin compañia"/>
    <x v="1"/>
    <d v="2016-09-15T13:46:29"/>
    <x v="21"/>
    <d v="2016-09-22T00:00:00"/>
    <s v="Banco Estado"/>
    <m/>
    <s v="Banco de Chile"/>
    <x v="3"/>
    <n v="0"/>
    <n v="4000"/>
  </r>
  <r>
    <n v="193069"/>
    <n v="65715"/>
    <s v="17439945K"/>
    <s v="sin compañia"/>
    <x v="1"/>
    <d v="2016-11-29T11:48:53"/>
    <x v="5"/>
    <d v="2016-12-02T00:00:00"/>
    <s v="Banco Estado"/>
    <m/>
    <s v="Banco de Chile"/>
    <x v="3"/>
    <n v="0"/>
    <n v="4000"/>
  </r>
  <r>
    <n v="207201"/>
    <n v="65715"/>
    <s v="17439945K"/>
    <s v="sin compañia"/>
    <x v="1"/>
    <d v="2016-12-29T16:59:06"/>
    <x v="16"/>
    <d v="2017-01-05T00:00:00"/>
    <s v="Banco Estado"/>
    <m/>
    <s v="Banco de Chile"/>
    <x v="3"/>
    <n v="0"/>
    <n v="4000"/>
  </r>
  <r>
    <n v="221988"/>
    <n v="65715"/>
    <s v="17439945K"/>
    <s v="sin compañia"/>
    <x v="1"/>
    <d v="2017-01-26T15:39:04"/>
    <x v="6"/>
    <d v="2017-02-02T00:00:00"/>
    <s v="Banco Estado"/>
    <m/>
    <s v="Banco de Chile"/>
    <x v="3"/>
    <n v="0"/>
    <n v="4000"/>
  </r>
  <r>
    <n v="255869"/>
    <n v="65715"/>
    <s v="17439945K"/>
    <s v="sin compañia"/>
    <x v="1"/>
    <d v="2017-03-28T15:24:43"/>
    <x v="17"/>
    <d v="2017-04-04T00:00:00"/>
    <s v="Banco Estado"/>
    <m/>
    <s v="Banco de Chile"/>
    <x v="3"/>
    <n v="0"/>
    <n v="4000"/>
  </r>
  <r>
    <n v="238515"/>
    <n v="65715"/>
    <s v="17439945K"/>
    <s v="sin compañia"/>
    <x v="1"/>
    <d v="2017-02-27T12:19:23"/>
    <x v="7"/>
    <d v="2017-03-02T00:00:00"/>
    <s v="Banco Estado"/>
    <m/>
    <s v="Banco de Chile"/>
    <x v="3"/>
    <n v="0"/>
    <n v="4000"/>
  </r>
  <r>
    <n v="274025"/>
    <n v="65715"/>
    <s v="17439945K"/>
    <s v="sin compañia"/>
    <x v="1"/>
    <d v="2017-04-26T15:42:27"/>
    <x v="18"/>
    <d v="2017-05-04T00:00:00"/>
    <s v="Banco Estado"/>
    <m/>
    <s v="Banco de Chile"/>
    <x v="3"/>
    <n v="0"/>
    <n v="4000"/>
  </r>
  <r>
    <n v="297137"/>
    <n v="65715"/>
    <s v="17439945K"/>
    <s v="sin compañia"/>
    <x v="1"/>
    <d v="2017-05-29T17:25:45"/>
    <x v="9"/>
    <d v="2017-06-06T00:00:00"/>
    <s v="Banco Estado"/>
    <m/>
    <s v="Banco de Chile"/>
    <x v="3"/>
    <n v="0"/>
    <n v="4000"/>
  </r>
  <r>
    <n v="319752"/>
    <n v="65715"/>
    <s v="17439945K"/>
    <s v="sin compañia"/>
    <x v="1"/>
    <d v="2017-06-28T13:07:20"/>
    <x v="19"/>
    <d v="2017-07-04T00:00:00"/>
    <s v="Banco Estado"/>
    <m/>
    <s v="Banco de Chile"/>
    <x v="3"/>
    <n v="0"/>
    <n v="4000"/>
  </r>
  <r>
    <n v="344689"/>
    <n v="65715"/>
    <s v="17439945K"/>
    <s v="sin compañia"/>
    <x v="1"/>
    <d v="2017-07-27T16:39:09"/>
    <x v="12"/>
    <d v="2017-08-02T00:00:00"/>
    <s v="Banco Estado"/>
    <m/>
    <s v="Banco de Chile"/>
    <x v="3"/>
    <n v="0"/>
    <n v="4000"/>
  </r>
  <r>
    <n v="158315"/>
    <n v="65716"/>
    <n v="195770867"/>
    <s v="sin compañia"/>
    <x v="1"/>
    <d v="2016-09-15T13:46:29"/>
    <x v="21"/>
    <d v="2016-10-04T00:00:00"/>
    <s v="Banco Estado"/>
    <m/>
    <s v="Banco de Chile"/>
    <x v="4"/>
    <n v="0"/>
    <n v="5000"/>
  </r>
  <r>
    <n v="180294"/>
    <n v="65716"/>
    <n v="195770867"/>
    <s v="sin compañia"/>
    <x v="1"/>
    <d v="2016-10-27T13:35:17"/>
    <x v="14"/>
    <d v="2016-11-29T00:00:00"/>
    <s v="Banco Estado"/>
    <m/>
    <s v="Banco de Chile"/>
    <x v="4"/>
    <n v="0"/>
    <n v="5000"/>
  </r>
  <r>
    <n v="168347"/>
    <n v="65716"/>
    <n v="195770867"/>
    <s v="sin compañia"/>
    <x v="1"/>
    <d v="2016-09-29T12:20:47"/>
    <x v="15"/>
    <d v="2016-10-17T00:00:00"/>
    <s v="Banco Estado"/>
    <m/>
    <s v="Banco de Chile"/>
    <x v="3"/>
    <n v="0"/>
    <n v="5000"/>
  </r>
  <r>
    <n v="207202"/>
    <n v="65716"/>
    <n v="195770867"/>
    <s v="sin compañia"/>
    <x v="1"/>
    <d v="2016-12-29T16:59:06"/>
    <x v="16"/>
    <d v="2017-01-31T00:00:00"/>
    <s v="Banco Estado"/>
    <m/>
    <s v="Banco de Chile"/>
    <x v="4"/>
    <n v="0"/>
    <n v="5000"/>
  </r>
  <r>
    <n v="193070"/>
    <n v="65716"/>
    <n v="195770867"/>
    <s v="sin compañia"/>
    <x v="1"/>
    <d v="2016-11-29T11:48:53"/>
    <x v="5"/>
    <d v="2016-12-26T00:00:00"/>
    <s v="Banco Estado"/>
    <m/>
    <s v="Banco de Chile"/>
    <x v="3"/>
    <n v="0"/>
    <n v="5000"/>
  </r>
  <r>
    <n v="238516"/>
    <n v="65716"/>
    <n v="195770867"/>
    <s v="sin compañia"/>
    <x v="1"/>
    <d v="2017-02-27T12:19:23"/>
    <x v="7"/>
    <d v="2017-04-04T00:00:00"/>
    <s v="Banco Estado"/>
    <m/>
    <s v="Banco de Chile"/>
    <x v="4"/>
    <n v="0"/>
    <n v="5000"/>
  </r>
  <r>
    <n v="255870"/>
    <n v="65716"/>
    <n v="195770867"/>
    <s v="sin compañia"/>
    <x v="1"/>
    <d v="2017-03-28T15:24:43"/>
    <x v="17"/>
    <d v="2017-05-04T00:00:00"/>
    <s v="Banco Estado"/>
    <m/>
    <s v="Banco de Chile"/>
    <x v="4"/>
    <n v="0"/>
    <n v="5000"/>
  </r>
  <r>
    <n v="221989"/>
    <n v="65716"/>
    <n v="195770867"/>
    <s v="sin compañia"/>
    <x v="1"/>
    <d v="2017-01-26T15:39:04"/>
    <x v="6"/>
    <d v="2017-03-01T00:00:00"/>
    <s v="Banco Estado"/>
    <m/>
    <s v="Banco de Chile"/>
    <x v="4"/>
    <n v="0"/>
    <n v="5000"/>
  </r>
  <r>
    <n v="297138"/>
    <n v="65716"/>
    <n v="195770867"/>
    <s v="sin compañia"/>
    <x v="1"/>
    <d v="2017-05-29T17:25:45"/>
    <x v="9"/>
    <d v="2017-07-04T00:00:00"/>
    <s v="Banco Estado"/>
    <m/>
    <s v="Banco de Chile"/>
    <x v="4"/>
    <n v="0"/>
    <n v="5000"/>
  </r>
  <r>
    <n v="274026"/>
    <n v="65716"/>
    <n v="195770867"/>
    <s v="sin compañia"/>
    <x v="1"/>
    <d v="2017-04-26T15:42:27"/>
    <x v="18"/>
    <d v="2017-06-06T00:00:00"/>
    <s v="Banco Estado"/>
    <m/>
    <s v="Banco de Chile"/>
    <x v="4"/>
    <n v="0"/>
    <n v="5000"/>
  </r>
  <r>
    <n v="319753"/>
    <n v="65716"/>
    <n v="195770867"/>
    <s v="sin compañia"/>
    <x v="1"/>
    <d v="2017-06-28T13:07:20"/>
    <x v="19"/>
    <d v="2017-07-28T00:00:00"/>
    <s v="Banco Estado"/>
    <m/>
    <s v="Banco de Chile"/>
    <x v="4"/>
    <n v="0"/>
    <n v="5000"/>
  </r>
  <r>
    <n v="344690"/>
    <n v="65716"/>
    <n v="195770867"/>
    <s v="sin compañia"/>
    <x v="1"/>
    <d v="2017-07-27T16:39:09"/>
    <x v="12"/>
    <d v="2017-08-16T00:00:00"/>
    <s v="Banco Estado"/>
    <m/>
    <s v="Banco de Chile"/>
    <x v="5"/>
    <n v="99"/>
    <n v="5000"/>
  </r>
  <r>
    <n v="183115"/>
    <n v="65717"/>
    <n v="133624155"/>
    <s v="sin compañia"/>
    <x v="0"/>
    <d v="2016-10-27T13:36:23"/>
    <x v="0"/>
    <d v="2016-11-21T00:00:00"/>
    <s v="N/A"/>
    <m/>
    <s v="Banco de Chile"/>
    <x v="1"/>
    <s v="TARJETA CON PROBLEMAS, CONTACTE A SU CLIENTE"/>
    <n v="4000"/>
  </r>
  <r>
    <n v="158235"/>
    <n v="65717"/>
    <n v="133624155"/>
    <s v="sin compañia"/>
    <x v="0"/>
    <d v="2016-08-26T16:44:44"/>
    <x v="1"/>
    <d v="2016-09-05T00:00:00"/>
    <s v="N/A"/>
    <m/>
    <s v="Banco de Chile"/>
    <x v="0"/>
    <n v="0"/>
    <n v="4000"/>
  </r>
  <r>
    <n v="170577"/>
    <n v="65717"/>
    <n v="133624155"/>
    <s v="sin compañia"/>
    <x v="0"/>
    <d v="2016-09-29T14:18:20"/>
    <x v="3"/>
    <d v="2016-10-21T00:00:00"/>
    <s v="N/A"/>
    <m/>
    <s v="Banco de Chile"/>
    <x v="1"/>
    <s v="TARJETA CON PROBLEMAS, CONTACTE A SU CLIENTE"/>
    <n v="4000"/>
  </r>
  <r>
    <n v="196888"/>
    <n v="65717"/>
    <n v="133624155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73"/>
    <n v="65717"/>
    <n v="133624155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227562"/>
    <n v="65717"/>
    <n v="133624155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574"/>
    <n v="65717"/>
    <n v="133624155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50"/>
    <n v="65717"/>
    <n v="13362415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68"/>
    <n v="65717"/>
    <n v="13362415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175"/>
    <n v="65717"/>
    <n v="133624155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787"/>
    <n v="65717"/>
    <n v="133624155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59"/>
    <n v="65717"/>
    <n v="133624155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330"/>
    <n v="65718"/>
    <n v="137669129"/>
    <s v="sin compañia"/>
    <x v="1"/>
    <d v="2016-09-29T12:20:47"/>
    <x v="15"/>
    <d v="2016-10-04T00:00:00"/>
    <s v="Banco Santander"/>
    <m/>
    <s v="Banco de Chile"/>
    <x v="3"/>
    <n v="0"/>
    <n v="4000"/>
  </r>
  <r>
    <n v="180278"/>
    <n v="65718"/>
    <n v="137669129"/>
    <s v="sin compañia"/>
    <x v="1"/>
    <d v="2016-10-27T13:35:17"/>
    <x v="14"/>
    <d v="2016-11-08T00:00:00"/>
    <s v="Banco Santander"/>
    <m/>
    <s v="Banco de Chile"/>
    <x v="3"/>
    <n v="0"/>
    <n v="4000"/>
  </r>
  <r>
    <n v="158302"/>
    <n v="65718"/>
    <n v="137669129"/>
    <s v="sin compañia"/>
    <x v="1"/>
    <d v="2016-09-15T13:46:29"/>
    <x v="21"/>
    <d v="2016-09-22T00:00:00"/>
    <s v="Banco Santander"/>
    <m/>
    <s v="Banco de Chile"/>
    <x v="3"/>
    <n v="0"/>
    <n v="4000"/>
  </r>
  <r>
    <n v="193054"/>
    <n v="65718"/>
    <n v="137669129"/>
    <s v="sin compañia"/>
    <x v="1"/>
    <d v="2016-11-29T11:48:53"/>
    <x v="5"/>
    <d v="2016-12-02T00:00:00"/>
    <s v="Banco Santander"/>
    <m/>
    <s v="Banco de Chile"/>
    <x v="9"/>
    <n v="0"/>
    <n v="4000"/>
  </r>
  <r>
    <n v="168348"/>
    <n v="65719"/>
    <n v="167017401"/>
    <s v="sin compañia"/>
    <x v="1"/>
    <d v="2016-09-29T12:20:47"/>
    <x v="15"/>
    <d v="2016-11-02T00:00:00"/>
    <s v="Banco Estado"/>
    <m/>
    <s v="Banco de Chile"/>
    <x v="4"/>
    <n v="0"/>
    <n v="10000"/>
  </r>
  <r>
    <n v="180295"/>
    <n v="65719"/>
    <n v="167017401"/>
    <s v="sin compañia"/>
    <x v="1"/>
    <d v="2016-10-27T13:35:17"/>
    <x v="14"/>
    <d v="2016-11-29T00:00:00"/>
    <s v="Banco Estado"/>
    <m/>
    <s v="Banco de Chile"/>
    <x v="4"/>
    <n v="0"/>
    <n v="10000"/>
  </r>
  <r>
    <n v="158316"/>
    <n v="65719"/>
    <n v="167017401"/>
    <s v="sin compañia"/>
    <x v="1"/>
    <d v="2016-09-15T13:46:29"/>
    <x v="21"/>
    <d v="2016-10-04T00:00:00"/>
    <s v="Banco Estado"/>
    <m/>
    <s v="Banco de Chile"/>
    <x v="4"/>
    <n v="0"/>
    <n v="10000"/>
  </r>
  <r>
    <n v="193071"/>
    <n v="65719"/>
    <n v="167017401"/>
    <s v="sin compañia"/>
    <x v="1"/>
    <d v="2016-11-29T11:48:53"/>
    <x v="5"/>
    <d v="2017-01-09T00:00:00"/>
    <s v="Banco Estado"/>
    <m/>
    <s v="Banco de Chile"/>
    <x v="4"/>
    <n v="0"/>
    <n v="10000"/>
  </r>
  <r>
    <n v="207203"/>
    <n v="65719"/>
    <n v="167017401"/>
    <s v="sin compañia"/>
    <x v="1"/>
    <d v="2016-12-29T16:59:06"/>
    <x v="16"/>
    <d v="2017-01-05T00:00:00"/>
    <s v="Banco Estado"/>
    <m/>
    <s v="Banco de Chile"/>
    <x v="3"/>
    <n v="0"/>
    <n v="10000"/>
  </r>
  <r>
    <n v="221990"/>
    <n v="65719"/>
    <n v="167017401"/>
    <s v="sin compañia"/>
    <x v="1"/>
    <d v="2017-01-26T15:39:04"/>
    <x v="6"/>
    <d v="2017-02-16T00:00:00"/>
    <s v="Banco Estado"/>
    <m/>
    <s v="Banco de Chile"/>
    <x v="3"/>
    <n v="0"/>
    <n v="10000"/>
  </r>
  <r>
    <n v="255871"/>
    <n v="65719"/>
    <n v="167017401"/>
    <s v="sin compañia"/>
    <x v="1"/>
    <d v="2017-03-28T15:24:43"/>
    <x v="17"/>
    <d v="2017-05-04T00:00:00"/>
    <s v="Banco Estado"/>
    <m/>
    <s v="Banco de Chile"/>
    <x v="4"/>
    <n v="0"/>
    <n v="10000"/>
  </r>
  <r>
    <n v="238517"/>
    <n v="65719"/>
    <n v="167017401"/>
    <s v="sin compañia"/>
    <x v="1"/>
    <d v="2017-02-27T12:19:23"/>
    <x v="7"/>
    <d v="2017-04-04T00:00:00"/>
    <s v="Banco Estado"/>
    <m/>
    <s v="Banco de Chile"/>
    <x v="4"/>
    <n v="0"/>
    <n v="10000"/>
  </r>
  <r>
    <n v="274027"/>
    <n v="65719"/>
    <n v="167017401"/>
    <s v="sin compañia"/>
    <x v="1"/>
    <d v="2017-04-26T15:42:27"/>
    <x v="18"/>
    <d v="2017-06-06T00:00:00"/>
    <s v="Banco Estado"/>
    <m/>
    <s v="Banco de Chile"/>
    <x v="4"/>
    <n v="0"/>
    <n v="10000"/>
  </r>
  <r>
    <n v="297139"/>
    <n v="65719"/>
    <n v="167017401"/>
    <s v="sin compañia"/>
    <x v="1"/>
    <d v="2017-05-29T17:25:45"/>
    <x v="9"/>
    <d v="2017-07-04T00:00:00"/>
    <s v="Banco Estado"/>
    <m/>
    <s v="Banco de Chile"/>
    <x v="4"/>
    <n v="0"/>
    <n v="10000"/>
  </r>
  <r>
    <n v="319754"/>
    <n v="65719"/>
    <n v="167017401"/>
    <s v="sin compañia"/>
    <x v="1"/>
    <d v="2017-06-28T13:07:20"/>
    <x v="19"/>
    <d v="2017-07-17T00:00:00"/>
    <s v="Banco Estado"/>
    <m/>
    <s v="Banco de Chile"/>
    <x v="3"/>
    <n v="0"/>
    <n v="10000"/>
  </r>
  <r>
    <n v="344691"/>
    <n v="65719"/>
    <n v="167017401"/>
    <s v="sin compañia"/>
    <x v="1"/>
    <d v="2017-07-27T16:39:09"/>
    <x v="12"/>
    <d v="2017-08-02T00:00:00"/>
    <s v="Banco Estado"/>
    <m/>
    <s v="Banco de Chile"/>
    <x v="3"/>
    <n v="0"/>
    <n v="10000"/>
  </r>
  <r>
    <n v="158317"/>
    <n v="65720"/>
    <n v="160769750"/>
    <s v="sin compañia"/>
    <x v="1"/>
    <d v="2016-09-15T13:46:29"/>
    <x v="21"/>
    <d v="2016-09-22T00:00:00"/>
    <s v="Banco Falabella"/>
    <m/>
    <s v="Banco de Chile"/>
    <x v="3"/>
    <n v="0"/>
    <n v="4000"/>
  </r>
  <r>
    <n v="180296"/>
    <n v="65720"/>
    <n v="160769750"/>
    <s v="sin compañia"/>
    <x v="1"/>
    <d v="2016-10-27T13:35:17"/>
    <x v="14"/>
    <d v="2016-11-29T00:00:00"/>
    <s v="Banco Falabella"/>
    <m/>
    <s v="Banco de Chile"/>
    <x v="4"/>
    <n v="0"/>
    <n v="4000"/>
  </r>
  <r>
    <n v="168349"/>
    <n v="65720"/>
    <n v="160769750"/>
    <s v="sin compañia"/>
    <x v="1"/>
    <d v="2016-09-29T12:20:47"/>
    <x v="15"/>
    <d v="2016-10-04T00:00:00"/>
    <s v="Banco Falabella"/>
    <m/>
    <s v="Banco de Chile"/>
    <x v="3"/>
    <n v="0"/>
    <n v="4000"/>
  </r>
  <r>
    <n v="207204"/>
    <n v="65720"/>
    <n v="160769750"/>
    <s v="sin compañia"/>
    <x v="1"/>
    <d v="2016-12-29T16:59:06"/>
    <x v="16"/>
    <d v="2017-01-31T00:00:00"/>
    <s v="Banco Falabella"/>
    <m/>
    <s v="Banco de Chile"/>
    <x v="4"/>
    <n v="0"/>
    <n v="4000"/>
  </r>
  <r>
    <n v="193072"/>
    <n v="65720"/>
    <n v="160769750"/>
    <s v="sin compañia"/>
    <x v="1"/>
    <d v="2016-11-29T11:48:53"/>
    <x v="5"/>
    <d v="2017-01-09T00:00:00"/>
    <s v="Banco Falabella"/>
    <m/>
    <s v="Banco de Chile"/>
    <x v="4"/>
    <n v="0"/>
    <n v="4000"/>
  </r>
  <r>
    <n v="238518"/>
    <n v="65720"/>
    <n v="160769750"/>
    <s v="sin compañia"/>
    <x v="1"/>
    <d v="2017-02-27T12:19:23"/>
    <x v="7"/>
    <d v="2017-04-04T00:00:00"/>
    <s v="Banco Falabella"/>
    <m/>
    <s v="Banco de Chile"/>
    <x v="4"/>
    <n v="0"/>
    <n v="4000"/>
  </r>
  <r>
    <n v="255872"/>
    <n v="65720"/>
    <n v="160769750"/>
    <s v="sin compañia"/>
    <x v="1"/>
    <d v="2017-03-28T15:24:43"/>
    <x v="17"/>
    <d v="2017-05-04T00:00:00"/>
    <s v="Banco Falabella"/>
    <m/>
    <s v="Banco de Chile"/>
    <x v="4"/>
    <n v="0"/>
    <n v="4000"/>
  </r>
  <r>
    <n v="221991"/>
    <n v="65720"/>
    <n v="160769750"/>
    <s v="sin compañia"/>
    <x v="1"/>
    <d v="2017-01-26T15:39:04"/>
    <x v="6"/>
    <d v="2017-03-01T00:00:00"/>
    <s v="Banco Falabella"/>
    <m/>
    <s v="Banco de Chile"/>
    <x v="4"/>
    <n v="0"/>
    <n v="4000"/>
  </r>
  <r>
    <n v="297140"/>
    <n v="65720"/>
    <n v="160769750"/>
    <s v="sin compañia"/>
    <x v="1"/>
    <d v="2017-05-29T17:25:45"/>
    <x v="9"/>
    <d v="2017-07-04T00:00:00"/>
    <s v="Banco Falabella"/>
    <m/>
    <s v="Banco de Chile"/>
    <x v="4"/>
    <n v="0"/>
    <n v="4000"/>
  </r>
  <r>
    <n v="274028"/>
    <n v="65720"/>
    <n v="160769750"/>
    <s v="sin compañia"/>
    <x v="1"/>
    <d v="2017-04-26T15:42:27"/>
    <x v="18"/>
    <d v="2017-06-06T00:00:00"/>
    <s v="Banco Falabella"/>
    <m/>
    <s v="Banco de Chile"/>
    <x v="4"/>
    <n v="0"/>
    <n v="4000"/>
  </r>
  <r>
    <n v="319755"/>
    <n v="65720"/>
    <n v="160769750"/>
    <s v="sin compañia"/>
    <x v="1"/>
    <d v="2017-06-28T13:07:20"/>
    <x v="19"/>
    <d v="2017-07-28T00:00:00"/>
    <s v="Banco Falabella"/>
    <m/>
    <s v="Banco de Chile"/>
    <x v="4"/>
    <n v="0"/>
    <n v="4000"/>
  </r>
  <r>
    <n v="344692"/>
    <n v="65720"/>
    <n v="160769750"/>
    <s v="sin compañia"/>
    <x v="1"/>
    <d v="2017-07-27T16:39:09"/>
    <x v="12"/>
    <d v="2017-08-16T00:00:00"/>
    <s v="Banco Falabella"/>
    <m/>
    <s v="Banco de Chile"/>
    <x v="5"/>
    <n v="99"/>
    <n v="4000"/>
  </r>
  <r>
    <n v="183105"/>
    <n v="65721"/>
    <n v="124013445"/>
    <s v="sin compañia"/>
    <x v="0"/>
    <d v="2016-10-27T13:36:23"/>
    <x v="0"/>
    <d v="2016-11-08T00:00:00"/>
    <s v="N/A"/>
    <m/>
    <s v="Banco de Chile"/>
    <x v="0"/>
    <n v="0"/>
    <n v="5000"/>
  </r>
  <r>
    <n v="158225"/>
    <n v="65721"/>
    <n v="124013445"/>
    <s v="sin compañia"/>
    <x v="0"/>
    <d v="2016-08-26T16:44:44"/>
    <x v="1"/>
    <d v="2016-09-05T00:00:00"/>
    <s v="N/A"/>
    <m/>
    <s v="Banco de Chile"/>
    <x v="0"/>
    <n v="0"/>
    <n v="5000"/>
  </r>
  <r>
    <n v="170567"/>
    <n v="65721"/>
    <n v="124013445"/>
    <s v="sin compañia"/>
    <x v="0"/>
    <d v="2016-09-29T14:18:20"/>
    <x v="3"/>
    <d v="2016-10-04T00:00:00"/>
    <s v="N/A"/>
    <m/>
    <s v="Banco de Chile"/>
    <x v="0"/>
    <n v="0"/>
    <n v="5000"/>
  </r>
  <r>
    <n v="196878"/>
    <n v="65721"/>
    <n v="124013445"/>
    <s v="sin compañia"/>
    <x v="0"/>
    <d v="2016-11-29T12:15:21"/>
    <x v="5"/>
    <d v="2016-12-02T00:00:00"/>
    <s v="N/A"/>
    <m/>
    <s v="Banco de Chile"/>
    <x v="0"/>
    <n v="0"/>
    <n v="5000"/>
  </r>
  <r>
    <n v="211863"/>
    <n v="65721"/>
    <n v="124013445"/>
    <s v="sin compañia"/>
    <x v="0"/>
    <d v="2016-12-29T17:00:06"/>
    <x v="4"/>
    <d v="2017-01-05T00:00:00"/>
    <s v="N/A"/>
    <m/>
    <s v="Banco de Chile"/>
    <x v="0"/>
    <n v="0"/>
    <n v="5000"/>
  </r>
  <r>
    <n v="227552"/>
    <n v="65721"/>
    <n v="124013445"/>
    <s v="sin compañia"/>
    <x v="0"/>
    <d v="2017-01-26T15:42:46"/>
    <x v="6"/>
    <d v="2017-02-02T00:00:00"/>
    <s v="N/A"/>
    <m/>
    <s v="Banco de Chile"/>
    <x v="0"/>
    <n v="0"/>
    <n v="5000"/>
  </r>
  <r>
    <n v="245564"/>
    <n v="65721"/>
    <n v="124013445"/>
    <s v="sin compañia"/>
    <x v="0"/>
    <d v="2017-02-27T12:21:12"/>
    <x v="7"/>
    <d v="2017-03-02T00:00:00"/>
    <s v="N/A"/>
    <m/>
    <s v="Banco de Chile"/>
    <x v="0"/>
    <n v="0"/>
    <n v="5000"/>
  </r>
  <r>
    <n v="283840"/>
    <n v="65721"/>
    <n v="124013445"/>
    <s v="sin compañia"/>
    <x v="0"/>
    <d v="2017-04-26T15:45:17"/>
    <x v="10"/>
    <d v="2017-05-04T00:00:00"/>
    <s v="N/A"/>
    <m/>
    <s v="Banco de Chile"/>
    <x v="0"/>
    <n v="0"/>
    <n v="5000"/>
  </r>
  <r>
    <n v="287558"/>
    <n v="65721"/>
    <n v="124013445"/>
    <s v="sin compañia"/>
    <x v="0"/>
    <d v="2017-05-29T17:17:41"/>
    <x v="9"/>
    <d v="2017-06-06T00:00:00"/>
    <s v="N/A"/>
    <m/>
    <s v="Banco de Chile"/>
    <x v="0"/>
    <n v="0"/>
    <n v="5000"/>
  </r>
  <r>
    <n v="264165"/>
    <n v="65721"/>
    <n v="124013445"/>
    <s v="sin compañia"/>
    <x v="0"/>
    <d v="2017-03-28T15:29:12"/>
    <x v="8"/>
    <d v="2017-04-04T00:00:00"/>
    <s v="N/A"/>
    <m/>
    <s v="Banco de Chile"/>
    <x v="0"/>
    <n v="0"/>
    <n v="5000"/>
  </r>
  <r>
    <n v="333777"/>
    <n v="65721"/>
    <n v="124013445"/>
    <s v="sin compañia"/>
    <x v="0"/>
    <d v="2017-06-28T13:25:35"/>
    <x v="11"/>
    <d v="2017-07-04T00:00:00"/>
    <s v="N/A"/>
    <m/>
    <s v="Banco de Chile"/>
    <x v="0"/>
    <n v="0"/>
    <n v="5000"/>
  </r>
  <r>
    <n v="360349"/>
    <n v="65721"/>
    <n v="124013445"/>
    <s v="sin compañia"/>
    <x v="0"/>
    <d v="2017-07-27T17:19:05"/>
    <x v="12"/>
    <d v="2017-08-02T00:00:00"/>
    <s v="N/A"/>
    <m/>
    <s v="Banco de Chile"/>
    <x v="0"/>
    <n v="0"/>
    <n v="5000"/>
  </r>
  <r>
    <n v="180279"/>
    <n v="65722"/>
    <n v="107240926"/>
    <s v="sin compañia"/>
    <x v="1"/>
    <d v="2016-10-27T13:35:17"/>
    <x v="14"/>
    <d v="2016-11-08T00:00:00"/>
    <s v="Banco Scotiabank"/>
    <m/>
    <s v="Banco de Chile"/>
    <x v="3"/>
    <n v="0"/>
    <n v="6000"/>
  </r>
  <r>
    <n v="168331"/>
    <n v="65722"/>
    <n v="107240926"/>
    <s v="sin compañia"/>
    <x v="1"/>
    <d v="2016-09-29T12:20:47"/>
    <x v="15"/>
    <d v="2016-10-04T00:00:00"/>
    <s v="Banco Scotiabank"/>
    <m/>
    <s v="Banco de Chile"/>
    <x v="3"/>
    <n v="0"/>
    <n v="6000"/>
  </r>
  <r>
    <n v="156949"/>
    <n v="65722"/>
    <n v="107240926"/>
    <s v="sin compañia"/>
    <x v="1"/>
    <d v="2016-08-26T16:39:45"/>
    <x v="1"/>
    <d v="2016-09-05T00:00:00"/>
    <s v="Banco Scotiabank"/>
    <m/>
    <s v="Banco de Chile"/>
    <x v="3"/>
    <n v="0"/>
    <n v="6000"/>
  </r>
  <r>
    <n v="193055"/>
    <n v="65722"/>
    <n v="107240926"/>
    <s v="sin compañia"/>
    <x v="1"/>
    <d v="2016-11-29T11:48:53"/>
    <x v="5"/>
    <d v="2016-12-02T00:00:00"/>
    <s v="Banco Scotiabank"/>
    <m/>
    <s v="Banco de Chile"/>
    <x v="3"/>
    <n v="0"/>
    <n v="6000"/>
  </r>
  <r>
    <n v="207187"/>
    <n v="65722"/>
    <n v="107240926"/>
    <s v="sin compañia"/>
    <x v="1"/>
    <d v="2016-12-29T16:59:06"/>
    <x v="16"/>
    <d v="2017-01-05T00:00:00"/>
    <s v="Banco Scotiabank"/>
    <m/>
    <s v="Banco de Chile"/>
    <x v="3"/>
    <n v="0"/>
    <n v="6000"/>
  </r>
  <r>
    <n v="221974"/>
    <n v="65722"/>
    <n v="107240926"/>
    <s v="sin compañia"/>
    <x v="1"/>
    <d v="2017-01-26T15:39:04"/>
    <x v="6"/>
    <d v="2017-02-02T00:00:00"/>
    <s v="Banco Scotiabank"/>
    <m/>
    <s v="Banco de Chile"/>
    <x v="3"/>
    <n v="0"/>
    <n v="6000"/>
  </r>
  <r>
    <n v="255855"/>
    <n v="65722"/>
    <n v="107240926"/>
    <s v="sin compañia"/>
    <x v="1"/>
    <d v="2017-03-28T15:24:43"/>
    <x v="17"/>
    <d v="2017-04-04T00:00:00"/>
    <s v="Banco Scotiabank"/>
    <m/>
    <s v="Banco de Chile"/>
    <x v="3"/>
    <n v="0"/>
    <n v="6000"/>
  </r>
  <r>
    <n v="238501"/>
    <n v="65722"/>
    <n v="107240926"/>
    <s v="sin compañia"/>
    <x v="1"/>
    <d v="2017-02-27T12:19:23"/>
    <x v="7"/>
    <d v="2017-03-02T00:00:00"/>
    <s v="Banco Scotiabank"/>
    <m/>
    <s v="Banco de Chile"/>
    <x v="3"/>
    <n v="0"/>
    <n v="6000"/>
  </r>
  <r>
    <n v="274011"/>
    <n v="65722"/>
    <n v="107240926"/>
    <s v="sin compañia"/>
    <x v="1"/>
    <d v="2017-04-26T15:42:27"/>
    <x v="18"/>
    <d v="2017-05-04T00:00:00"/>
    <s v="Banco Scotiabank"/>
    <m/>
    <s v="Banco de Chile"/>
    <x v="3"/>
    <n v="0"/>
    <n v="6000"/>
  </r>
  <r>
    <n v="297123"/>
    <n v="65722"/>
    <n v="107240926"/>
    <s v="sin compañia"/>
    <x v="1"/>
    <d v="2017-05-29T17:25:45"/>
    <x v="9"/>
    <d v="2017-06-06T00:00:00"/>
    <s v="Banco Scotiabank"/>
    <m/>
    <s v="Banco de Chile"/>
    <x v="3"/>
    <n v="0"/>
    <n v="6000"/>
  </r>
  <r>
    <n v="319738"/>
    <n v="65722"/>
    <n v="107240926"/>
    <s v="sin compañia"/>
    <x v="1"/>
    <d v="2017-06-28T13:07:20"/>
    <x v="19"/>
    <d v="2017-07-04T00:00:00"/>
    <s v="Banco Scotiabank"/>
    <m/>
    <s v="Banco de Chile"/>
    <x v="3"/>
    <n v="0"/>
    <n v="6000"/>
  </r>
  <r>
    <n v="344675"/>
    <n v="65722"/>
    <n v="107240926"/>
    <s v="sin compañia"/>
    <x v="1"/>
    <d v="2017-07-27T16:39:09"/>
    <x v="12"/>
    <d v="2017-08-02T00:00:00"/>
    <s v="Banco Scotiabank"/>
    <m/>
    <s v="Banco de Chile"/>
    <x v="3"/>
    <n v="0"/>
    <n v="6000"/>
  </r>
  <r>
    <n v="168332"/>
    <n v="65724"/>
    <n v="139896920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0280"/>
    <n v="65724"/>
    <n v="139896920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58303"/>
    <n v="65724"/>
    <n v="139896920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207188"/>
    <n v="65724"/>
    <n v="139896920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056"/>
    <n v="65724"/>
    <n v="139896920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38502"/>
    <n v="65724"/>
    <n v="139896920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5856"/>
    <n v="65724"/>
    <n v="139896920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21975"/>
    <n v="65724"/>
    <n v="139896920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97124"/>
    <n v="65724"/>
    <n v="139896920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012"/>
    <n v="65724"/>
    <n v="139896920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19739"/>
    <n v="65724"/>
    <n v="139896920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4676"/>
    <n v="65724"/>
    <n v="139896920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80365"/>
    <n v="65725"/>
    <n v="62592524"/>
    <s v="sin compañia"/>
    <x v="1"/>
    <d v="2016-10-27T13:35:17"/>
    <x v="14"/>
    <d v="2016-11-08T00:00:00"/>
    <s v="Banco Falabella"/>
    <m/>
    <s v="Banco de Chile"/>
    <x v="3"/>
    <n v="0"/>
    <n v="3000"/>
  </r>
  <r>
    <n v="158382"/>
    <n v="65725"/>
    <n v="62592524"/>
    <s v="sin compañia"/>
    <x v="1"/>
    <d v="2016-09-15T13:46:29"/>
    <x v="21"/>
    <d v="2016-09-22T00:00:00"/>
    <s v="Banco Falabella"/>
    <m/>
    <s v="Banco de Chile"/>
    <x v="3"/>
    <n v="0"/>
    <n v="3000"/>
  </r>
  <r>
    <n v="168421"/>
    <n v="65725"/>
    <n v="62592524"/>
    <s v="sin compañia"/>
    <x v="1"/>
    <d v="2016-09-29T12:20:47"/>
    <x v="15"/>
    <d v="2016-10-04T00:00:00"/>
    <s v="Banco Falabella"/>
    <m/>
    <s v="Banco de Chile"/>
    <x v="3"/>
    <n v="0"/>
    <n v="3000"/>
  </r>
  <r>
    <n v="193139"/>
    <n v="65725"/>
    <n v="62592524"/>
    <s v="sin compañia"/>
    <x v="1"/>
    <d v="2016-11-29T11:48:53"/>
    <x v="5"/>
    <d v="2016-12-02T00:00:00"/>
    <s v="Banco Falabella"/>
    <m/>
    <s v="Banco de Chile"/>
    <x v="3"/>
    <n v="0"/>
    <n v="3000"/>
  </r>
  <r>
    <n v="207270"/>
    <n v="65725"/>
    <n v="62592524"/>
    <s v="sin compañia"/>
    <x v="1"/>
    <d v="2016-12-29T16:59:06"/>
    <x v="16"/>
    <d v="2017-01-05T00:00:00"/>
    <s v="Banco Falabella"/>
    <m/>
    <s v="Banco de Chile"/>
    <x v="3"/>
    <n v="0"/>
    <n v="3000"/>
  </r>
  <r>
    <n v="255937"/>
    <n v="65725"/>
    <n v="62592524"/>
    <s v="sin compañia"/>
    <x v="1"/>
    <d v="2017-03-28T15:24:43"/>
    <x v="17"/>
    <d v="2017-04-04T00:00:00"/>
    <s v="Banco Falabella"/>
    <m/>
    <s v="Banco de Chile"/>
    <x v="3"/>
    <n v="0"/>
    <n v="3000"/>
  </r>
  <r>
    <n v="238583"/>
    <n v="65725"/>
    <n v="62592524"/>
    <s v="sin compañia"/>
    <x v="1"/>
    <d v="2017-02-27T12:19:23"/>
    <x v="7"/>
    <d v="2017-03-02T00:00:00"/>
    <s v="Banco Falabella"/>
    <m/>
    <s v="Banco de Chile"/>
    <x v="3"/>
    <n v="0"/>
    <n v="3000"/>
  </r>
  <r>
    <n v="222057"/>
    <n v="65725"/>
    <n v="62592524"/>
    <s v="sin compañia"/>
    <x v="1"/>
    <d v="2017-01-26T15:39:04"/>
    <x v="6"/>
    <d v="2017-02-02T00:00:00"/>
    <s v="Banco Falabella"/>
    <m/>
    <s v="Banco de Chile"/>
    <x v="3"/>
    <n v="0"/>
    <n v="3000"/>
  </r>
  <r>
    <n v="274089"/>
    <n v="65725"/>
    <n v="62592524"/>
    <s v="sin compañia"/>
    <x v="1"/>
    <d v="2017-04-26T15:42:27"/>
    <x v="18"/>
    <d v="2017-05-04T00:00:00"/>
    <s v="Banco Falabella"/>
    <m/>
    <s v="Banco de Chile"/>
    <x v="3"/>
    <n v="0"/>
    <n v="3000"/>
  </r>
  <r>
    <n v="297201"/>
    <n v="65725"/>
    <n v="62592524"/>
    <s v="sin compañia"/>
    <x v="1"/>
    <d v="2017-05-29T17:25:45"/>
    <x v="9"/>
    <d v="2017-06-06T00:00:00"/>
    <s v="Banco Falabella"/>
    <m/>
    <s v="Banco de Chile"/>
    <x v="3"/>
    <n v="0"/>
    <n v="3000"/>
  </r>
  <r>
    <n v="319814"/>
    <n v="65725"/>
    <n v="62592524"/>
    <s v="sin compañia"/>
    <x v="1"/>
    <d v="2017-06-28T13:07:20"/>
    <x v="19"/>
    <d v="2017-07-04T00:00:00"/>
    <s v="Banco Falabella"/>
    <m/>
    <s v="Banco de Chile"/>
    <x v="3"/>
    <n v="0"/>
    <n v="3000"/>
  </r>
  <r>
    <n v="344751"/>
    <n v="65725"/>
    <n v="62592524"/>
    <s v="sin compañia"/>
    <x v="1"/>
    <d v="2017-07-27T16:39:09"/>
    <x v="12"/>
    <d v="2017-08-02T00:00:00"/>
    <s v="Banco Falabella"/>
    <m/>
    <s v="Banco de Chile"/>
    <x v="3"/>
    <n v="0"/>
    <n v="3000"/>
  </r>
  <r>
    <n v="168422"/>
    <n v="65726"/>
    <n v="169905029"/>
    <s v="sin compañia"/>
    <x v="1"/>
    <d v="2016-09-29T12:20:47"/>
    <x v="15"/>
    <d v="2016-11-02T00:00:00"/>
    <s v="Banco Falabella"/>
    <m/>
    <s v="Banco de Chile"/>
    <x v="4"/>
    <n v="0"/>
    <n v="4000"/>
  </r>
  <r>
    <n v="158383"/>
    <n v="65726"/>
    <n v="169905029"/>
    <s v="sin compañia"/>
    <x v="1"/>
    <d v="2016-09-15T13:46:29"/>
    <x v="21"/>
    <d v="2016-10-04T00:00:00"/>
    <s v="Banco Falabella"/>
    <m/>
    <s v="Banco de Chile"/>
    <x v="4"/>
    <n v="0"/>
    <n v="4000"/>
  </r>
  <r>
    <n v="180366"/>
    <n v="65726"/>
    <n v="169905029"/>
    <s v="sin compañia"/>
    <x v="1"/>
    <d v="2016-10-27T13:35:17"/>
    <x v="14"/>
    <d v="2016-11-08T00:00:00"/>
    <s v="Banco Falabella"/>
    <m/>
    <s v="Banco de Chile"/>
    <x v="3"/>
    <n v="0"/>
    <n v="4000"/>
  </r>
  <r>
    <n v="207271"/>
    <n v="65726"/>
    <n v="169905029"/>
    <s v="sin compañia"/>
    <x v="1"/>
    <d v="2016-12-29T16:59:06"/>
    <x v="16"/>
    <d v="2017-01-05T00:00:00"/>
    <s v="Banco Falabella"/>
    <m/>
    <s v="Banco de Chile"/>
    <x v="3"/>
    <n v="0"/>
    <n v="4000"/>
  </r>
  <r>
    <n v="193140"/>
    <n v="65726"/>
    <n v="169905029"/>
    <s v="sin compañia"/>
    <x v="1"/>
    <d v="2016-11-29T11:48:53"/>
    <x v="5"/>
    <d v="2016-12-02T00:00:00"/>
    <s v="Banco Falabella"/>
    <m/>
    <s v="Banco de Chile"/>
    <x v="3"/>
    <n v="0"/>
    <n v="4000"/>
  </r>
  <r>
    <n v="222058"/>
    <n v="65726"/>
    <n v="169905029"/>
    <s v="sin compañia"/>
    <x v="1"/>
    <d v="2017-01-26T15:39:04"/>
    <x v="6"/>
    <d v="2017-02-02T00:00:00"/>
    <s v="Banco Falabella"/>
    <m/>
    <s v="Banco de Chile"/>
    <x v="3"/>
    <n v="0"/>
    <n v="4000"/>
  </r>
  <r>
    <n v="238584"/>
    <n v="65726"/>
    <n v="169905029"/>
    <s v="sin compañia"/>
    <x v="1"/>
    <d v="2017-02-27T12:19:23"/>
    <x v="7"/>
    <d v="2017-03-02T00:00:00"/>
    <s v="Banco Falabella"/>
    <m/>
    <s v="Banco de Chile"/>
    <x v="3"/>
    <n v="0"/>
    <n v="4000"/>
  </r>
  <r>
    <n v="255938"/>
    <n v="65726"/>
    <n v="169905029"/>
    <s v="sin compañia"/>
    <x v="1"/>
    <d v="2017-03-28T15:24:43"/>
    <x v="17"/>
    <d v="2017-04-04T00:00:00"/>
    <s v="Banco Falabella"/>
    <m/>
    <s v="Banco de Chile"/>
    <x v="3"/>
    <n v="0"/>
    <n v="4000"/>
  </r>
  <r>
    <n v="297202"/>
    <n v="65726"/>
    <n v="169905029"/>
    <s v="sin compañia"/>
    <x v="1"/>
    <d v="2017-05-29T17:25:45"/>
    <x v="9"/>
    <d v="2017-06-06T00:00:00"/>
    <s v="Banco Falabella"/>
    <m/>
    <s v="Banco de Chile"/>
    <x v="3"/>
    <n v="0"/>
    <n v="4000"/>
  </r>
  <r>
    <n v="274090"/>
    <n v="65726"/>
    <n v="169905029"/>
    <s v="sin compañia"/>
    <x v="1"/>
    <d v="2017-04-26T15:42:27"/>
    <x v="18"/>
    <d v="2017-05-04T00:00:00"/>
    <s v="Banco Falabella"/>
    <m/>
    <s v="Banco de Chile"/>
    <x v="3"/>
    <n v="0"/>
    <n v="4000"/>
  </r>
  <r>
    <n v="319815"/>
    <n v="65726"/>
    <n v="169905029"/>
    <s v="sin compañia"/>
    <x v="1"/>
    <d v="2017-06-28T13:07:20"/>
    <x v="19"/>
    <d v="2017-07-04T00:00:00"/>
    <s v="Banco Falabella"/>
    <m/>
    <s v="Banco de Chile"/>
    <x v="3"/>
    <n v="0"/>
    <n v="4000"/>
  </r>
  <r>
    <n v="344752"/>
    <n v="65726"/>
    <n v="169905029"/>
    <s v="sin compañia"/>
    <x v="1"/>
    <d v="2017-07-27T16:39:09"/>
    <x v="12"/>
    <d v="2017-08-02T00:00:00"/>
    <s v="Banco Falabella"/>
    <m/>
    <s v="Banco de Chile"/>
    <x v="3"/>
    <n v="0"/>
    <n v="4000"/>
  </r>
  <r>
    <n v="158384"/>
    <n v="65727"/>
    <n v="109752126"/>
    <s v="sin compañia"/>
    <x v="1"/>
    <d v="2016-09-15T13:46:29"/>
    <x v="21"/>
    <d v="2016-09-22T00:00:00"/>
    <s v="Banco Estado"/>
    <m/>
    <s v="Banco de Chile"/>
    <x v="3"/>
    <n v="0"/>
    <n v="4000"/>
  </r>
  <r>
    <n v="168423"/>
    <n v="65727"/>
    <n v="109752126"/>
    <s v="sin compañia"/>
    <x v="1"/>
    <d v="2016-09-29T12:20:47"/>
    <x v="15"/>
    <d v="2016-10-17T00:00:00"/>
    <s v="Banco Estado"/>
    <m/>
    <s v="Banco de Chile"/>
    <x v="3"/>
    <n v="0"/>
    <n v="4000"/>
  </r>
  <r>
    <n v="168424"/>
    <n v="65728"/>
    <s v="11516967K"/>
    <s v="sin compañia"/>
    <x v="1"/>
    <d v="2016-09-29T12:20:47"/>
    <x v="15"/>
    <d v="2016-10-04T00:00:00"/>
    <s v="Banco Estado"/>
    <m/>
    <s v="Banco de Chile"/>
    <x v="3"/>
    <n v="0"/>
    <n v="4000"/>
  </r>
  <r>
    <n v="158385"/>
    <n v="65728"/>
    <s v="11516967K"/>
    <s v="sin compañia"/>
    <x v="1"/>
    <d v="2016-09-15T13:46:29"/>
    <x v="21"/>
    <d v="2016-09-22T00:00:00"/>
    <s v="Banco Estado"/>
    <m/>
    <s v="Banco de Chile"/>
    <x v="3"/>
    <n v="0"/>
    <n v="4000"/>
  </r>
  <r>
    <n v="180367"/>
    <n v="65728"/>
    <s v="11516967K"/>
    <s v="sin compañia"/>
    <x v="1"/>
    <d v="2016-10-27T13:35:17"/>
    <x v="14"/>
    <d v="2016-11-08T00:00:00"/>
    <s v="Banco Estado"/>
    <m/>
    <s v="Banco de Chile"/>
    <x v="3"/>
    <n v="0"/>
    <n v="4000"/>
  </r>
  <r>
    <n v="193141"/>
    <n v="65728"/>
    <s v="11516967K"/>
    <s v="sin compañia"/>
    <x v="1"/>
    <d v="2016-11-29T11:48:53"/>
    <x v="5"/>
    <d v="2016-12-02T00:00:00"/>
    <s v="Banco Estado"/>
    <m/>
    <s v="Banco de Chile"/>
    <x v="3"/>
    <n v="0"/>
    <n v="4000"/>
  </r>
  <r>
    <n v="207272"/>
    <n v="65728"/>
    <s v="11516967K"/>
    <s v="sin compañia"/>
    <x v="1"/>
    <d v="2016-12-29T16:59:06"/>
    <x v="16"/>
    <d v="2017-01-31T00:00:00"/>
    <s v="Banco Estado"/>
    <m/>
    <s v="Banco de Chile"/>
    <x v="3"/>
    <n v="0"/>
    <n v="4000"/>
  </r>
  <r>
    <n v="255939"/>
    <n v="65728"/>
    <s v="11516967K"/>
    <s v="sin compañia"/>
    <x v="1"/>
    <d v="2017-03-28T15:24:43"/>
    <x v="17"/>
    <d v="2017-04-04T00:00:00"/>
    <s v="Banco Estado"/>
    <m/>
    <s v="Banco de Chile"/>
    <x v="3"/>
    <n v="0"/>
    <n v="4000"/>
  </r>
  <r>
    <n v="238585"/>
    <n v="65728"/>
    <s v="11516967K"/>
    <s v="sin compañia"/>
    <x v="1"/>
    <d v="2017-02-27T12:19:23"/>
    <x v="7"/>
    <d v="2017-03-02T00:00:00"/>
    <s v="Banco Estado"/>
    <m/>
    <s v="Banco de Chile"/>
    <x v="3"/>
    <n v="0"/>
    <n v="4000"/>
  </r>
  <r>
    <n v="222059"/>
    <n v="65728"/>
    <s v="11516967K"/>
    <s v="sin compañia"/>
    <x v="1"/>
    <d v="2017-01-26T15:39:04"/>
    <x v="6"/>
    <d v="2017-02-02T00:00:00"/>
    <s v="Banco Estado"/>
    <m/>
    <s v="Banco de Chile"/>
    <x v="3"/>
    <n v="0"/>
    <n v="4000"/>
  </r>
  <r>
    <n v="274091"/>
    <n v="65728"/>
    <s v="11516967K"/>
    <s v="sin compañia"/>
    <x v="1"/>
    <d v="2017-04-26T15:42:27"/>
    <x v="18"/>
    <d v="2017-05-04T00:00:00"/>
    <s v="Banco Estado"/>
    <m/>
    <s v="Banco de Chile"/>
    <x v="3"/>
    <n v="0"/>
    <n v="4000"/>
  </r>
  <r>
    <n v="297203"/>
    <n v="65728"/>
    <s v="11516967K"/>
    <s v="sin compañia"/>
    <x v="1"/>
    <d v="2017-05-29T17:25:45"/>
    <x v="9"/>
    <d v="2017-06-06T00:00:00"/>
    <s v="Banco Estado"/>
    <m/>
    <s v="Banco de Chile"/>
    <x v="3"/>
    <n v="0"/>
    <n v="4000"/>
  </r>
  <r>
    <n v="319816"/>
    <n v="65728"/>
    <s v="11516967K"/>
    <s v="sin compañia"/>
    <x v="1"/>
    <d v="2017-06-28T13:07:20"/>
    <x v="19"/>
    <d v="2017-07-04T00:00:00"/>
    <s v="Banco Estado"/>
    <m/>
    <s v="Banco de Chile"/>
    <x v="3"/>
    <n v="0"/>
    <n v="4000"/>
  </r>
  <r>
    <n v="344753"/>
    <n v="65728"/>
    <s v="11516967K"/>
    <s v="sin compañia"/>
    <x v="1"/>
    <d v="2017-07-27T16:39:09"/>
    <x v="12"/>
    <d v="2017-08-02T00:00:00"/>
    <s v="Banco Estado"/>
    <m/>
    <s v="Banco de Chile"/>
    <x v="3"/>
    <n v="0"/>
    <n v="4000"/>
  </r>
  <r>
    <n v="168350"/>
    <n v="65729"/>
    <n v="150602858"/>
    <s v="sin compañia"/>
    <x v="1"/>
    <d v="2016-09-29T12:20:47"/>
    <x v="15"/>
    <d v="2016-10-04T00:00:00"/>
    <s v="Banco Estado"/>
    <m/>
    <s v="Banco de Chile"/>
    <x v="3"/>
    <n v="0"/>
    <n v="4000"/>
  </r>
  <r>
    <n v="180297"/>
    <n v="65729"/>
    <n v="150602858"/>
    <s v="sin compañia"/>
    <x v="1"/>
    <d v="2016-10-27T13:35:17"/>
    <x v="14"/>
    <d v="2016-11-08T00:00:00"/>
    <s v="Banco Estado"/>
    <m/>
    <s v="Banco de Chile"/>
    <x v="3"/>
    <n v="0"/>
    <n v="4000"/>
  </r>
  <r>
    <n v="158318"/>
    <n v="65729"/>
    <n v="150602858"/>
    <s v="sin compañia"/>
    <x v="1"/>
    <d v="2016-09-15T13:46:29"/>
    <x v="21"/>
    <d v="2016-09-22T00:00:00"/>
    <s v="Banco Estado"/>
    <m/>
    <s v="Banco de Chile"/>
    <x v="3"/>
    <n v="0"/>
    <n v="4000"/>
  </r>
  <r>
    <n v="193073"/>
    <n v="65729"/>
    <n v="150602858"/>
    <s v="sin compañia"/>
    <x v="1"/>
    <d v="2016-11-29T11:48:53"/>
    <x v="5"/>
    <d v="2016-12-02T00:00:00"/>
    <s v="Banco Estado"/>
    <m/>
    <s v="Banco de Chile"/>
    <x v="3"/>
    <n v="0"/>
    <n v="4000"/>
  </r>
  <r>
    <n v="207205"/>
    <n v="65729"/>
    <n v="150602858"/>
    <s v="sin compañia"/>
    <x v="1"/>
    <d v="2016-12-29T16:59:06"/>
    <x v="16"/>
    <d v="2017-01-05T00:00:00"/>
    <s v="Banco Estado"/>
    <m/>
    <s v="Banco de Chile"/>
    <x v="3"/>
    <n v="0"/>
    <n v="4000"/>
  </r>
  <r>
    <n v="221992"/>
    <n v="65729"/>
    <n v="150602858"/>
    <s v="sin compañia"/>
    <x v="1"/>
    <d v="2017-01-26T15:39:04"/>
    <x v="6"/>
    <d v="2017-03-01T00:00:00"/>
    <s v="Banco Estado"/>
    <m/>
    <s v="Banco de Chile"/>
    <x v="4"/>
    <n v="0"/>
    <n v="4000"/>
  </r>
  <r>
    <n v="255873"/>
    <n v="65729"/>
    <n v="150602858"/>
    <s v="sin compañia"/>
    <x v="1"/>
    <d v="2017-03-28T15:24:43"/>
    <x v="17"/>
    <d v="2017-05-04T00:00:00"/>
    <s v="Banco Estado"/>
    <m/>
    <s v="Banco de Chile"/>
    <x v="4"/>
    <n v="0"/>
    <n v="4000"/>
  </r>
  <r>
    <n v="238519"/>
    <n v="65729"/>
    <n v="150602858"/>
    <s v="sin compañia"/>
    <x v="1"/>
    <d v="2017-02-27T12:19:23"/>
    <x v="7"/>
    <d v="2017-04-04T00:00:00"/>
    <s v="Banco Estado"/>
    <m/>
    <s v="Banco de Chile"/>
    <x v="4"/>
    <n v="0"/>
    <n v="4000"/>
  </r>
  <r>
    <n v="274029"/>
    <n v="65729"/>
    <n v="150602858"/>
    <s v="sin compañia"/>
    <x v="1"/>
    <d v="2017-04-26T15:42:27"/>
    <x v="18"/>
    <d v="2017-06-06T00:00:00"/>
    <s v="Banco Estado"/>
    <m/>
    <s v="Banco de Chile"/>
    <x v="4"/>
    <n v="0"/>
    <n v="4000"/>
  </r>
  <r>
    <n v="297141"/>
    <n v="65729"/>
    <n v="150602858"/>
    <s v="sin compañia"/>
    <x v="1"/>
    <d v="2017-05-29T17:25:45"/>
    <x v="9"/>
    <d v="2017-07-04T00:00:00"/>
    <s v="Banco Estado"/>
    <m/>
    <s v="Banco de Chile"/>
    <x v="4"/>
    <n v="0"/>
    <n v="4000"/>
  </r>
  <r>
    <n v="319756"/>
    <n v="65729"/>
    <n v="150602858"/>
    <s v="sin compañia"/>
    <x v="1"/>
    <d v="2017-06-28T13:07:20"/>
    <x v="19"/>
    <d v="2017-07-28T00:00:00"/>
    <s v="Banco Estado"/>
    <m/>
    <s v="Banco de Chile"/>
    <x v="4"/>
    <n v="0"/>
    <n v="4000"/>
  </r>
  <r>
    <n v="344693"/>
    <n v="65729"/>
    <n v="150602858"/>
    <s v="sin compañia"/>
    <x v="1"/>
    <d v="2017-07-27T16:39:09"/>
    <x v="12"/>
    <d v="2017-08-16T00:00:00"/>
    <s v="Banco Estado"/>
    <m/>
    <s v="Banco de Chile"/>
    <x v="5"/>
    <n v="99"/>
    <n v="4000"/>
  </r>
  <r>
    <n v="180298"/>
    <n v="65730"/>
    <n v="169911800"/>
    <s v="sin compañia"/>
    <x v="1"/>
    <d v="2016-10-27T13:35:17"/>
    <x v="14"/>
    <d v="2016-11-15T00:00:00"/>
    <s v="Banco Estado"/>
    <m/>
    <s v="Banco de Chile"/>
    <x v="3"/>
    <n v="0"/>
    <n v="4000"/>
  </r>
  <r>
    <n v="168351"/>
    <n v="65730"/>
    <n v="169911800"/>
    <s v="sin compañia"/>
    <x v="1"/>
    <d v="2016-09-29T12:20:47"/>
    <x v="15"/>
    <d v="2016-10-17T00:00:00"/>
    <s v="Banco Estado"/>
    <m/>
    <s v="Banco de Chile"/>
    <x v="3"/>
    <n v="0"/>
    <n v="4000"/>
  </r>
  <r>
    <n v="156954"/>
    <n v="65730"/>
    <n v="169911800"/>
    <s v="sin compañia"/>
    <x v="1"/>
    <d v="2016-08-26T16:39:45"/>
    <x v="1"/>
    <d v="2016-10-04T00:00:00"/>
    <s v="Banco Estado"/>
    <m/>
    <s v="Banco de Chile"/>
    <x v="4"/>
    <n v="0"/>
    <n v="4000"/>
  </r>
  <r>
    <n v="207206"/>
    <n v="65730"/>
    <n v="169911800"/>
    <s v="sin compañia"/>
    <x v="1"/>
    <d v="2016-12-29T16:59:06"/>
    <x v="16"/>
    <d v="2017-01-31T00:00:00"/>
    <s v="Banco Estado"/>
    <m/>
    <s v="Banco de Chile"/>
    <x v="3"/>
    <n v="0"/>
    <n v="4000"/>
  </r>
  <r>
    <n v="193074"/>
    <n v="65730"/>
    <n v="169911800"/>
    <s v="sin compañia"/>
    <x v="1"/>
    <d v="2016-11-29T11:48:53"/>
    <x v="5"/>
    <d v="2016-12-13T00:00:00"/>
    <s v="Banco Estado"/>
    <m/>
    <s v="Banco de Chile"/>
    <x v="3"/>
    <n v="0"/>
    <n v="4000"/>
  </r>
  <r>
    <n v="238520"/>
    <n v="65730"/>
    <n v="169911800"/>
    <s v="sin compañia"/>
    <x v="1"/>
    <d v="2017-02-27T12:19:23"/>
    <x v="7"/>
    <d v="2017-04-04T00:00:00"/>
    <s v="Banco Estado"/>
    <m/>
    <s v="Banco de Chile"/>
    <x v="4"/>
    <n v="0"/>
    <n v="4000"/>
  </r>
  <r>
    <n v="255874"/>
    <n v="65730"/>
    <n v="169911800"/>
    <s v="sin compañia"/>
    <x v="1"/>
    <d v="2017-03-28T15:24:43"/>
    <x v="17"/>
    <d v="2017-05-04T00:00:00"/>
    <s v="Banco Estado"/>
    <m/>
    <s v="Banco de Chile"/>
    <x v="4"/>
    <n v="0"/>
    <n v="4000"/>
  </r>
  <r>
    <n v="221993"/>
    <n v="65730"/>
    <n v="169911800"/>
    <s v="sin compañia"/>
    <x v="1"/>
    <d v="2017-01-26T15:39:04"/>
    <x v="6"/>
    <d v="2017-03-01T00:00:00"/>
    <s v="Banco Estado"/>
    <m/>
    <s v="Banco de Chile"/>
    <x v="4"/>
    <n v="0"/>
    <n v="4000"/>
  </r>
  <r>
    <n v="297142"/>
    <n v="65730"/>
    <n v="169911800"/>
    <s v="sin compañia"/>
    <x v="1"/>
    <d v="2017-05-29T17:25:45"/>
    <x v="9"/>
    <d v="2017-07-04T00:00:00"/>
    <s v="Banco Estado"/>
    <m/>
    <s v="Banco de Chile"/>
    <x v="4"/>
    <n v="0"/>
    <n v="4000"/>
  </r>
  <r>
    <n v="274030"/>
    <n v="65730"/>
    <n v="169911800"/>
    <s v="sin compañia"/>
    <x v="1"/>
    <d v="2017-04-26T15:42:27"/>
    <x v="18"/>
    <d v="2017-06-06T00:00:00"/>
    <s v="Banco Estado"/>
    <m/>
    <s v="Banco de Chile"/>
    <x v="4"/>
    <n v="0"/>
    <n v="4000"/>
  </r>
  <r>
    <n v="319757"/>
    <n v="65730"/>
    <n v="169911800"/>
    <s v="sin compañia"/>
    <x v="1"/>
    <d v="2017-06-28T13:07:20"/>
    <x v="19"/>
    <d v="2017-07-28T00:00:00"/>
    <s v="Banco Estado"/>
    <m/>
    <s v="Banco de Chile"/>
    <x v="4"/>
    <n v="0"/>
    <n v="4000"/>
  </r>
  <r>
    <n v="344694"/>
    <n v="65730"/>
    <n v="169911800"/>
    <s v="sin compañia"/>
    <x v="1"/>
    <d v="2017-07-27T16:39:09"/>
    <x v="12"/>
    <d v="2017-08-16T00:00:00"/>
    <s v="Banco Estado"/>
    <m/>
    <s v="Banco de Chile"/>
    <x v="5"/>
    <n v="99"/>
    <n v="4000"/>
  </r>
  <r>
    <n v="156955"/>
    <n v="65731"/>
    <n v="137513919"/>
    <s v="sin compañia"/>
    <x v="1"/>
    <d v="2016-08-26T16:39:45"/>
    <x v="1"/>
    <d v="2016-10-04T00:00:00"/>
    <s v="Banco Chile"/>
    <m/>
    <s v="Banco de Chile"/>
    <x v="4"/>
    <n v="0"/>
    <n v="4000"/>
  </r>
  <r>
    <n v="168352"/>
    <n v="65731"/>
    <n v="137513919"/>
    <s v="sin compañia"/>
    <x v="1"/>
    <d v="2016-09-29T12:20:47"/>
    <x v="15"/>
    <d v="2016-10-21T00:00:00"/>
    <s v="Banco Chile"/>
    <m/>
    <s v="Banco de Chile"/>
    <x v="3"/>
    <n v="0"/>
    <n v="4000"/>
  </r>
  <r>
    <n v="180299"/>
    <n v="65731"/>
    <n v="137513919"/>
    <s v="sin compañia"/>
    <x v="1"/>
    <d v="2016-10-27T13:35:17"/>
    <x v="14"/>
    <d v="2016-11-08T00:00:00"/>
    <s v="Banco Chile"/>
    <m/>
    <s v="Banco de Chile"/>
    <x v="3"/>
    <n v="0"/>
    <n v="4000"/>
  </r>
  <r>
    <n v="193075"/>
    <n v="65731"/>
    <n v="137513919"/>
    <s v="sin compañia"/>
    <x v="1"/>
    <d v="2016-11-29T11:48:53"/>
    <x v="5"/>
    <d v="2016-12-26T00:00:00"/>
    <s v="Banco Chile"/>
    <m/>
    <s v="Banco de Chile"/>
    <x v="3"/>
    <n v="0"/>
    <n v="4000"/>
  </r>
  <r>
    <n v="207207"/>
    <n v="65731"/>
    <n v="137513919"/>
    <s v="sin compañia"/>
    <x v="1"/>
    <d v="2016-12-29T16:59:06"/>
    <x v="16"/>
    <d v="2017-01-31T00:00:00"/>
    <s v="Banco Chile"/>
    <m/>
    <s v="Banco de Chile"/>
    <x v="4"/>
    <n v="0"/>
    <n v="4000"/>
  </r>
  <r>
    <n v="221994"/>
    <n v="65731"/>
    <n v="137513919"/>
    <s v="sin compañia"/>
    <x v="1"/>
    <d v="2017-01-26T15:39:04"/>
    <x v="6"/>
    <d v="2017-03-01T00:00:00"/>
    <s v="Banco Chile"/>
    <m/>
    <s v="Banco de Chile"/>
    <x v="4"/>
    <n v="0"/>
    <n v="4000"/>
  </r>
  <r>
    <n v="255875"/>
    <n v="65731"/>
    <n v="137513919"/>
    <s v="sin compañia"/>
    <x v="1"/>
    <d v="2017-03-28T15:24:43"/>
    <x v="17"/>
    <d v="2017-04-20T00:00:00"/>
    <s v="Banco Chile"/>
    <m/>
    <s v="Banco de Chile"/>
    <x v="3"/>
    <n v="0"/>
    <n v="4000"/>
  </r>
  <r>
    <n v="238521"/>
    <n v="65731"/>
    <n v="137513919"/>
    <s v="sin compañia"/>
    <x v="1"/>
    <d v="2017-02-27T12:19:23"/>
    <x v="7"/>
    <d v="2017-04-04T00:00:00"/>
    <s v="Banco Chile"/>
    <m/>
    <s v="Banco de Chile"/>
    <x v="3"/>
    <n v="0"/>
    <n v="4000"/>
  </r>
  <r>
    <n v="180281"/>
    <n v="65732"/>
    <n v="179004763"/>
    <s v="sin compañia"/>
    <x v="1"/>
    <d v="2016-10-27T13:35:17"/>
    <x v="14"/>
    <d v="2016-11-08T00:00:00"/>
    <s v="Banco Scotiabank"/>
    <m/>
    <s v="Banco de Chile"/>
    <x v="3"/>
    <n v="0"/>
    <n v="4000"/>
  </r>
  <r>
    <n v="168333"/>
    <n v="65732"/>
    <n v="179004763"/>
    <s v="sin compañia"/>
    <x v="1"/>
    <d v="2016-09-29T12:20:47"/>
    <x v="15"/>
    <d v="2016-10-04T00:00:00"/>
    <s v="Banco Scotiabank"/>
    <m/>
    <s v="Banco de Chile"/>
    <x v="3"/>
    <n v="0"/>
    <n v="4000"/>
  </r>
  <r>
    <n v="156950"/>
    <n v="65732"/>
    <n v="179004763"/>
    <s v="sin compañia"/>
    <x v="1"/>
    <d v="2016-08-26T16:39:45"/>
    <x v="1"/>
    <d v="2016-09-05T00:00:00"/>
    <s v="Banco Scotiabank"/>
    <m/>
    <s v="Banco de Chile"/>
    <x v="3"/>
    <n v="0"/>
    <n v="4000"/>
  </r>
  <r>
    <n v="193057"/>
    <n v="65732"/>
    <n v="179004763"/>
    <s v="sin compañia"/>
    <x v="1"/>
    <d v="2016-11-29T11:48:53"/>
    <x v="5"/>
    <d v="2016-12-02T00:00:00"/>
    <s v="Banco Scotiabank"/>
    <m/>
    <s v="Banco de Chile"/>
    <x v="3"/>
    <n v="0"/>
    <n v="4000"/>
  </r>
  <r>
    <n v="207189"/>
    <n v="65732"/>
    <n v="179004763"/>
    <s v="sin compañia"/>
    <x v="1"/>
    <d v="2016-12-29T16:59:06"/>
    <x v="16"/>
    <d v="2017-01-05T00:00:00"/>
    <s v="Banco Scotiabank"/>
    <m/>
    <s v="Banco de Chile"/>
    <x v="3"/>
    <n v="0"/>
    <n v="4000"/>
  </r>
  <r>
    <n v="221976"/>
    <n v="65732"/>
    <n v="179004763"/>
    <s v="sin compañia"/>
    <x v="1"/>
    <d v="2017-01-26T15:39:04"/>
    <x v="6"/>
    <d v="2017-02-02T00:00:00"/>
    <s v="Banco Scotiabank"/>
    <m/>
    <s v="Banco de Chile"/>
    <x v="3"/>
    <n v="0"/>
    <n v="4000"/>
  </r>
  <r>
    <n v="255857"/>
    <n v="65732"/>
    <n v="179004763"/>
    <s v="sin compañia"/>
    <x v="1"/>
    <d v="2017-03-28T15:24:43"/>
    <x v="17"/>
    <d v="2017-04-04T00:00:00"/>
    <s v="Banco Scotiabank"/>
    <m/>
    <s v="Banco de Chile"/>
    <x v="3"/>
    <n v="0"/>
    <n v="4000"/>
  </r>
  <r>
    <n v="238503"/>
    <n v="65732"/>
    <n v="179004763"/>
    <s v="sin compañia"/>
    <x v="1"/>
    <d v="2017-02-27T12:19:23"/>
    <x v="7"/>
    <d v="2017-03-02T00:00:00"/>
    <s v="Banco Scotiabank"/>
    <m/>
    <s v="Banco de Chile"/>
    <x v="3"/>
    <n v="0"/>
    <n v="4000"/>
  </r>
  <r>
    <n v="274013"/>
    <n v="65732"/>
    <n v="179004763"/>
    <s v="sin compañia"/>
    <x v="1"/>
    <d v="2017-04-26T15:42:27"/>
    <x v="18"/>
    <d v="2017-05-08T00:00:00"/>
    <s v="Banco Scotiabank"/>
    <m/>
    <s v="Banco de Chile"/>
    <x v="3"/>
    <n v="0"/>
    <n v="4000"/>
  </r>
  <r>
    <n v="297125"/>
    <n v="65732"/>
    <n v="179004763"/>
    <s v="sin compañia"/>
    <x v="1"/>
    <d v="2017-05-29T17:25:45"/>
    <x v="9"/>
    <d v="2017-06-06T00:00:00"/>
    <s v="Banco Scotiabank"/>
    <m/>
    <s v="Banco de Chile"/>
    <x v="3"/>
    <n v="0"/>
    <n v="4000"/>
  </r>
  <r>
    <n v="319740"/>
    <n v="65732"/>
    <n v="179004763"/>
    <s v="sin compañia"/>
    <x v="1"/>
    <d v="2017-06-28T13:07:20"/>
    <x v="19"/>
    <d v="2017-07-04T00:00:00"/>
    <s v="Banco Scotiabank"/>
    <m/>
    <s v="Banco de Chile"/>
    <x v="3"/>
    <n v="0"/>
    <n v="4000"/>
  </r>
  <r>
    <n v="344677"/>
    <n v="65732"/>
    <n v="179004763"/>
    <s v="sin compañia"/>
    <x v="1"/>
    <d v="2017-07-27T16:39:09"/>
    <x v="12"/>
    <d v="2017-08-02T00:00:00"/>
    <s v="Banco Scotiabank"/>
    <m/>
    <s v="Banco de Chile"/>
    <x v="3"/>
    <n v="0"/>
    <n v="4000"/>
  </r>
  <r>
    <n v="170568"/>
    <n v="65733"/>
    <n v="179712075"/>
    <s v="sin compañia"/>
    <x v="0"/>
    <d v="2016-09-29T14:18:20"/>
    <x v="3"/>
    <d v="2016-10-04T00:00:00"/>
    <s v="N/A"/>
    <m/>
    <s v="Banco de Chile"/>
    <x v="0"/>
    <n v="0"/>
    <n v="10000"/>
  </r>
  <r>
    <n v="158226"/>
    <n v="65733"/>
    <n v="179712075"/>
    <s v="sin compañia"/>
    <x v="0"/>
    <d v="2016-08-26T16:44:44"/>
    <x v="1"/>
    <d v="2016-09-05T00:00:00"/>
    <s v="N/A"/>
    <m/>
    <s v="Banco de Chile"/>
    <x v="0"/>
    <n v="0"/>
    <n v="10000"/>
  </r>
  <r>
    <n v="183106"/>
    <n v="65733"/>
    <n v="179712075"/>
    <s v="sin compañia"/>
    <x v="0"/>
    <d v="2016-10-27T13:36:23"/>
    <x v="0"/>
    <d v="2016-11-08T00:00:00"/>
    <s v="N/A"/>
    <m/>
    <s v="Banco de Chile"/>
    <x v="0"/>
    <n v="0"/>
    <n v="10000"/>
  </r>
  <r>
    <n v="211864"/>
    <n v="65733"/>
    <n v="179712075"/>
    <s v="sin compañia"/>
    <x v="0"/>
    <d v="2016-12-29T17:00:06"/>
    <x v="4"/>
    <d v="2017-01-05T00:00:00"/>
    <s v="N/A"/>
    <m/>
    <s v="Banco de Chile"/>
    <x v="0"/>
    <n v="0"/>
    <n v="10000"/>
  </r>
  <r>
    <n v="196879"/>
    <n v="65733"/>
    <n v="179712075"/>
    <s v="sin compañia"/>
    <x v="0"/>
    <d v="2016-11-29T12:15:21"/>
    <x v="5"/>
    <d v="2016-12-02T00:00:00"/>
    <s v="N/A"/>
    <m/>
    <s v="Banco de Chile"/>
    <x v="0"/>
    <n v="0"/>
    <n v="10000"/>
  </r>
  <r>
    <n v="245565"/>
    <n v="65733"/>
    <n v="179712075"/>
    <s v="sin compañia"/>
    <x v="0"/>
    <d v="2017-02-27T12:21:12"/>
    <x v="7"/>
    <d v="2017-03-02T00:00:00"/>
    <s v="N/A"/>
    <m/>
    <s v="Banco de Chile"/>
    <x v="0"/>
    <n v="0"/>
    <n v="10000"/>
  </r>
  <r>
    <n v="227553"/>
    <n v="65733"/>
    <n v="179712075"/>
    <s v="sin compañia"/>
    <x v="0"/>
    <d v="2017-01-26T15:42:46"/>
    <x v="6"/>
    <d v="2017-02-02T00:00:00"/>
    <s v="N/A"/>
    <m/>
    <s v="Banco de Chile"/>
    <x v="0"/>
    <n v="0"/>
    <n v="10000"/>
  </r>
  <r>
    <n v="264166"/>
    <n v="65733"/>
    <n v="179712075"/>
    <s v="sin compañia"/>
    <x v="0"/>
    <d v="2017-03-28T15:29:12"/>
    <x v="8"/>
    <d v="2017-04-04T00:00:00"/>
    <s v="N/A"/>
    <m/>
    <s v="Banco de Chile"/>
    <x v="0"/>
    <n v="0"/>
    <n v="10000"/>
  </r>
  <r>
    <n v="287559"/>
    <n v="65733"/>
    <n v="179712075"/>
    <s v="sin compañia"/>
    <x v="0"/>
    <d v="2017-05-29T17:17:41"/>
    <x v="9"/>
    <d v="2017-06-06T00:00:00"/>
    <s v="N/A"/>
    <m/>
    <s v="Banco de Chile"/>
    <x v="0"/>
    <n v="0"/>
    <n v="10000"/>
  </r>
  <r>
    <n v="283841"/>
    <n v="65733"/>
    <n v="179712075"/>
    <s v="sin compañia"/>
    <x v="0"/>
    <d v="2017-04-26T15:45:17"/>
    <x v="10"/>
    <d v="2017-05-04T00:00:00"/>
    <s v="N/A"/>
    <m/>
    <s v="Banco de Chile"/>
    <x v="0"/>
    <n v="0"/>
    <n v="10000"/>
  </r>
  <r>
    <n v="333778"/>
    <n v="65733"/>
    <n v="179712075"/>
    <s v="sin compañia"/>
    <x v="0"/>
    <d v="2017-06-28T13:25:35"/>
    <x v="11"/>
    <d v="2017-07-04T00:00:00"/>
    <s v="N/A"/>
    <m/>
    <s v="Banco de Chile"/>
    <x v="0"/>
    <n v="0"/>
    <n v="10000"/>
  </r>
  <r>
    <n v="360350"/>
    <n v="65733"/>
    <n v="179712075"/>
    <s v="sin compañia"/>
    <x v="0"/>
    <d v="2017-07-27T17:19:05"/>
    <x v="12"/>
    <d v="2017-08-02T00:00:00"/>
    <s v="N/A"/>
    <m/>
    <s v="Banco de Chile"/>
    <x v="0"/>
    <n v="0"/>
    <n v="10000"/>
  </r>
  <r>
    <n v="183107"/>
    <n v="65735"/>
    <n v="56557970"/>
    <s v="sin compañia"/>
    <x v="0"/>
    <d v="2016-10-27T13:36:23"/>
    <x v="0"/>
    <d v="2016-11-08T00:00:00"/>
    <s v="N/A"/>
    <m/>
    <s v="Banco de Chile"/>
    <x v="0"/>
    <n v="0"/>
    <n v="4000"/>
  </r>
  <r>
    <n v="158227"/>
    <n v="65735"/>
    <n v="56557970"/>
    <s v="sin compañia"/>
    <x v="0"/>
    <d v="2016-08-26T16:44:44"/>
    <x v="1"/>
    <d v="2016-09-05T00:00:00"/>
    <s v="N/A"/>
    <m/>
    <s v="Banco de Chile"/>
    <x v="0"/>
    <n v="0"/>
    <n v="4000"/>
  </r>
  <r>
    <n v="170569"/>
    <n v="65735"/>
    <n v="56557970"/>
    <s v="sin compañia"/>
    <x v="0"/>
    <d v="2016-09-29T14:18:20"/>
    <x v="3"/>
    <d v="2016-10-04T00:00:00"/>
    <s v="N/A"/>
    <m/>
    <s v="Banco de Chile"/>
    <x v="0"/>
    <n v="0"/>
    <n v="4000"/>
  </r>
  <r>
    <n v="196880"/>
    <n v="65735"/>
    <n v="56557970"/>
    <s v="sin compañia"/>
    <x v="0"/>
    <d v="2016-11-29T12:15:21"/>
    <x v="5"/>
    <d v="2016-12-02T00:00:00"/>
    <s v="N/A"/>
    <m/>
    <s v="Banco de Chile"/>
    <x v="0"/>
    <n v="0"/>
    <n v="4000"/>
  </r>
  <r>
    <n v="211865"/>
    <n v="65735"/>
    <n v="56557970"/>
    <s v="sin compañia"/>
    <x v="0"/>
    <d v="2016-12-29T17:00:06"/>
    <x v="4"/>
    <d v="2017-01-05T00:00:00"/>
    <s v="N/A"/>
    <m/>
    <s v="Banco de Chile"/>
    <x v="0"/>
    <n v="0"/>
    <n v="4000"/>
  </r>
  <r>
    <n v="227554"/>
    <n v="65735"/>
    <n v="56557970"/>
    <s v="sin compañia"/>
    <x v="0"/>
    <d v="2017-01-26T15:42:46"/>
    <x v="6"/>
    <d v="2017-02-02T00:00:00"/>
    <s v="N/A"/>
    <m/>
    <s v="Banco de Chile"/>
    <x v="0"/>
    <n v="0"/>
    <n v="4000"/>
  </r>
  <r>
    <n v="245566"/>
    <n v="65735"/>
    <n v="56557970"/>
    <s v="sin compañia"/>
    <x v="0"/>
    <d v="2017-02-27T12:21:12"/>
    <x v="7"/>
    <d v="2017-03-02T00:00:00"/>
    <s v="N/A"/>
    <m/>
    <s v="Banco de Chile"/>
    <x v="0"/>
    <n v="0"/>
    <n v="4000"/>
  </r>
  <r>
    <n v="283842"/>
    <n v="65735"/>
    <n v="56557970"/>
    <s v="sin compañia"/>
    <x v="0"/>
    <d v="2017-04-26T15:45:17"/>
    <x v="10"/>
    <d v="2017-05-04T00:00:00"/>
    <s v="N/A"/>
    <m/>
    <s v="Banco de Chile"/>
    <x v="0"/>
    <n v="0"/>
    <n v="4000"/>
  </r>
  <r>
    <n v="287560"/>
    <n v="65735"/>
    <n v="56557970"/>
    <s v="sin compañia"/>
    <x v="0"/>
    <d v="2017-05-29T17:17:41"/>
    <x v="9"/>
    <d v="2017-06-06T00:00:00"/>
    <s v="N/A"/>
    <m/>
    <s v="Banco de Chile"/>
    <x v="0"/>
    <n v="0"/>
    <n v="4000"/>
  </r>
  <r>
    <n v="264167"/>
    <n v="65735"/>
    <n v="56557970"/>
    <s v="sin compañia"/>
    <x v="0"/>
    <d v="2017-03-28T15:29:12"/>
    <x v="8"/>
    <d v="2017-04-04T00:00:00"/>
    <s v="N/A"/>
    <m/>
    <s v="Banco de Chile"/>
    <x v="0"/>
    <n v="0"/>
    <n v="4000"/>
  </r>
  <r>
    <n v="333779"/>
    <n v="65735"/>
    <n v="56557970"/>
    <s v="sin compañia"/>
    <x v="0"/>
    <d v="2017-06-28T13:25:35"/>
    <x v="11"/>
    <d v="2017-07-04T00:00:00"/>
    <s v="N/A"/>
    <m/>
    <s v="Banco de Chile"/>
    <x v="0"/>
    <n v="0"/>
    <n v="4000"/>
  </r>
  <r>
    <n v="360351"/>
    <n v="65735"/>
    <n v="56557970"/>
    <s v="sin compañia"/>
    <x v="0"/>
    <d v="2017-07-27T17:19:05"/>
    <x v="12"/>
    <d v="2017-08-02T00:00:00"/>
    <s v="N/A"/>
    <m/>
    <s v="Banco de Chile"/>
    <x v="0"/>
    <n v="0"/>
    <n v="4000"/>
  </r>
  <r>
    <n v="180300"/>
    <n v="65737"/>
    <n v="79288578"/>
    <s v="sin compañia"/>
    <x v="1"/>
    <d v="2016-10-27T13:35:17"/>
    <x v="14"/>
    <d v="2016-11-08T00:00:00"/>
    <s v="Banco Estado"/>
    <m/>
    <s v="Banco de Chile"/>
    <x v="3"/>
    <n v="0"/>
    <n v="4000"/>
  </r>
  <r>
    <n v="158319"/>
    <n v="65737"/>
    <n v="79288578"/>
    <s v="sin compañia"/>
    <x v="1"/>
    <d v="2016-09-15T13:46:29"/>
    <x v="21"/>
    <d v="2016-10-04T00:00:00"/>
    <s v="Banco Estado"/>
    <m/>
    <s v="Banco de Chile"/>
    <x v="3"/>
    <n v="0"/>
    <n v="4000"/>
  </r>
  <r>
    <n v="168353"/>
    <n v="65737"/>
    <n v="79288578"/>
    <s v="sin compañia"/>
    <x v="1"/>
    <d v="2016-09-29T12:20:47"/>
    <x v="15"/>
    <d v="2016-10-04T00:00:00"/>
    <s v="Banco Estado"/>
    <m/>
    <s v="Banco de Chile"/>
    <x v="3"/>
    <n v="0"/>
    <n v="4000"/>
  </r>
  <r>
    <n v="207208"/>
    <n v="65737"/>
    <n v="79288578"/>
    <s v="sin compañia"/>
    <x v="1"/>
    <d v="2016-12-29T16:59:06"/>
    <x v="16"/>
    <d v="2017-01-05T00:00:00"/>
    <s v="Banco Estado"/>
    <m/>
    <s v="Banco de Chile"/>
    <x v="3"/>
    <n v="0"/>
    <n v="4000"/>
  </r>
  <r>
    <n v="193076"/>
    <n v="65737"/>
    <n v="79288578"/>
    <s v="sin compañia"/>
    <x v="1"/>
    <d v="2016-11-29T11:48:53"/>
    <x v="5"/>
    <d v="2016-12-13T00:00:00"/>
    <s v="Banco Estado"/>
    <m/>
    <s v="Banco de Chile"/>
    <x v="3"/>
    <n v="0"/>
    <n v="4000"/>
  </r>
  <r>
    <n v="238522"/>
    <n v="65737"/>
    <n v="79288578"/>
    <s v="sin compañia"/>
    <x v="1"/>
    <d v="2017-02-27T12:19:23"/>
    <x v="7"/>
    <d v="2017-03-02T00:00:00"/>
    <s v="Banco Estado"/>
    <m/>
    <s v="Banco de Chile"/>
    <x v="3"/>
    <n v="0"/>
    <n v="4000"/>
  </r>
  <r>
    <n v="255876"/>
    <n v="65737"/>
    <n v="79288578"/>
    <s v="sin compañia"/>
    <x v="1"/>
    <d v="2017-03-28T15:24:43"/>
    <x v="17"/>
    <d v="2017-04-04T00:00:00"/>
    <s v="Banco Estado"/>
    <m/>
    <s v="Banco de Chile"/>
    <x v="3"/>
    <n v="0"/>
    <n v="4000"/>
  </r>
  <r>
    <n v="221995"/>
    <n v="65737"/>
    <n v="79288578"/>
    <s v="sin compañia"/>
    <x v="1"/>
    <d v="2017-01-26T15:39:04"/>
    <x v="6"/>
    <d v="2017-02-02T00:00:00"/>
    <s v="Banco Estado"/>
    <m/>
    <s v="Banco de Chile"/>
    <x v="3"/>
    <n v="0"/>
    <n v="4000"/>
  </r>
  <r>
    <n v="274031"/>
    <n v="65737"/>
    <n v="79288578"/>
    <s v="sin compañia"/>
    <x v="1"/>
    <d v="2017-04-26T15:42:27"/>
    <x v="18"/>
    <d v="2017-05-04T00:00:00"/>
    <s v="Banco Estado"/>
    <m/>
    <s v="Banco de Chile"/>
    <x v="3"/>
    <n v="0"/>
    <n v="4000"/>
  </r>
  <r>
    <n v="297143"/>
    <n v="65737"/>
    <n v="79288578"/>
    <s v="sin compañia"/>
    <x v="1"/>
    <d v="2017-05-29T17:25:45"/>
    <x v="9"/>
    <d v="2017-06-06T00:00:00"/>
    <s v="Banco Estado"/>
    <m/>
    <s v="Banco de Chile"/>
    <x v="3"/>
    <n v="0"/>
    <n v="4000"/>
  </r>
  <r>
    <n v="319758"/>
    <n v="65737"/>
    <n v="79288578"/>
    <s v="sin compañia"/>
    <x v="1"/>
    <d v="2017-06-28T13:07:20"/>
    <x v="19"/>
    <d v="2017-07-04T00:00:00"/>
    <s v="Banco Estado"/>
    <m/>
    <s v="Banco de Chile"/>
    <x v="3"/>
    <n v="0"/>
    <n v="4000"/>
  </r>
  <r>
    <n v="344695"/>
    <n v="65737"/>
    <n v="79288578"/>
    <s v="sin compañia"/>
    <x v="1"/>
    <d v="2017-07-27T16:39:09"/>
    <x v="12"/>
    <d v="2017-08-02T00:00:00"/>
    <s v="Banco Estado"/>
    <m/>
    <s v="Banco de Chile"/>
    <x v="3"/>
    <n v="0"/>
    <n v="4000"/>
  </r>
  <r>
    <n v="168354"/>
    <n v="65738"/>
    <n v="130249361"/>
    <s v="sin compañia"/>
    <x v="1"/>
    <d v="2016-09-29T12:20:47"/>
    <x v="15"/>
    <d v="2016-10-04T00:00:00"/>
    <s v="Banco Chile"/>
    <m/>
    <s v="Banco de Chile"/>
    <x v="3"/>
    <n v="0"/>
    <n v="5000"/>
  </r>
  <r>
    <n v="156956"/>
    <n v="65738"/>
    <n v="130249361"/>
    <s v="sin compañia"/>
    <x v="1"/>
    <d v="2016-08-26T16:39:45"/>
    <x v="1"/>
    <d v="2016-09-21T00:00:00"/>
    <s v="Banco Chile"/>
    <m/>
    <s v="Banco de Chile"/>
    <x v="3"/>
    <n v="0"/>
    <n v="5000"/>
  </r>
  <r>
    <n v="180301"/>
    <n v="65738"/>
    <n v="130249361"/>
    <s v="sin compañia"/>
    <x v="1"/>
    <d v="2016-10-27T13:35:17"/>
    <x v="14"/>
    <d v="2016-11-29T00:00:00"/>
    <s v="Banco Chile"/>
    <m/>
    <s v="Banco de Chile"/>
    <x v="3"/>
    <n v="0"/>
    <n v="5000"/>
  </r>
  <r>
    <n v="193077"/>
    <n v="65738"/>
    <n v="130249361"/>
    <s v="sin compañia"/>
    <x v="1"/>
    <d v="2016-11-29T11:48:53"/>
    <x v="5"/>
    <d v="2016-12-02T00:00:00"/>
    <s v="Banco Chile"/>
    <m/>
    <s v="Banco de Chile"/>
    <x v="3"/>
    <n v="0"/>
    <n v="5000"/>
  </r>
  <r>
    <n v="207209"/>
    <n v="65738"/>
    <n v="130249361"/>
    <s v="sin compañia"/>
    <x v="1"/>
    <d v="2016-12-29T16:59:06"/>
    <x v="16"/>
    <d v="2017-01-31T00:00:00"/>
    <s v="Banco Chile"/>
    <m/>
    <s v="Banco de Chile"/>
    <x v="3"/>
    <n v="0"/>
    <n v="5000"/>
  </r>
  <r>
    <n v="221996"/>
    <n v="65738"/>
    <n v="130249361"/>
    <s v="sin compañia"/>
    <x v="1"/>
    <d v="2017-01-26T15:39:04"/>
    <x v="6"/>
    <d v="2017-02-02T00:00:00"/>
    <s v="Banco Chile"/>
    <m/>
    <s v="Banco de Chile"/>
    <x v="3"/>
    <n v="0"/>
    <n v="5000"/>
  </r>
  <r>
    <n v="255877"/>
    <n v="65738"/>
    <n v="130249361"/>
    <s v="sin compañia"/>
    <x v="1"/>
    <d v="2017-03-28T15:24:43"/>
    <x v="17"/>
    <d v="2017-05-02T00:00:00"/>
    <s v="Banco Chile"/>
    <m/>
    <s v="Banco de Chile"/>
    <x v="3"/>
    <n v="0"/>
    <n v="5000"/>
  </r>
  <r>
    <n v="238523"/>
    <n v="65738"/>
    <n v="130249361"/>
    <s v="sin compañia"/>
    <x v="1"/>
    <d v="2017-02-27T12:19:23"/>
    <x v="7"/>
    <d v="2017-03-02T00:00:00"/>
    <s v="Banco Chile"/>
    <m/>
    <s v="Banco de Chile"/>
    <x v="3"/>
    <n v="0"/>
    <n v="5000"/>
  </r>
  <r>
    <n v="297144"/>
    <n v="65738"/>
    <n v="130249361"/>
    <s v="sin compañia"/>
    <x v="1"/>
    <d v="2017-05-29T17:25:45"/>
    <x v="9"/>
    <d v="2017-07-04T00:00:00"/>
    <s v="Banco Chile"/>
    <m/>
    <s v="Banco de Chile"/>
    <x v="3"/>
    <n v="0"/>
    <n v="5000"/>
  </r>
  <r>
    <n v="274032"/>
    <n v="65738"/>
    <n v="130249361"/>
    <s v="sin compañia"/>
    <x v="1"/>
    <d v="2017-04-26T15:42:27"/>
    <x v="18"/>
    <d v="2017-05-04T00:00:00"/>
    <s v="Banco Chile"/>
    <m/>
    <s v="Banco de Chile"/>
    <x v="3"/>
    <n v="0"/>
    <n v="5000"/>
  </r>
  <r>
    <n v="319759"/>
    <n v="65738"/>
    <n v="130249361"/>
    <s v="sin compañia"/>
    <x v="1"/>
    <d v="2017-06-28T13:07:20"/>
    <x v="19"/>
    <d v="2017-07-28T00:00:00"/>
    <s v="Banco Chile"/>
    <m/>
    <s v="Banco de Chile"/>
    <x v="3"/>
    <n v="0"/>
    <n v="5000"/>
  </r>
  <r>
    <n v="344696"/>
    <n v="65738"/>
    <n v="130249361"/>
    <s v="sin compañia"/>
    <x v="1"/>
    <d v="2017-07-27T16:39:09"/>
    <x v="12"/>
    <d v="2017-08-02T00:00:00"/>
    <s v="Banco Chile"/>
    <m/>
    <s v="Banco de Chile"/>
    <x v="3"/>
    <n v="0"/>
    <n v="5000"/>
  </r>
  <r>
    <n v="180368"/>
    <n v="65739"/>
    <n v="188542484"/>
    <s v="sin compañia"/>
    <x v="1"/>
    <d v="2016-10-27T13:35:17"/>
    <x v="14"/>
    <d v="2016-11-08T00:00:00"/>
    <s v="Banco Estado"/>
    <m/>
    <s v="Banco de Chile"/>
    <x v="3"/>
    <n v="0"/>
    <n v="5000"/>
  </r>
  <r>
    <n v="158386"/>
    <n v="65739"/>
    <n v="188542484"/>
    <s v="sin compañia"/>
    <x v="1"/>
    <d v="2016-09-15T13:46:29"/>
    <x v="21"/>
    <d v="2016-09-22T00:00:00"/>
    <s v="Banco Estado"/>
    <m/>
    <s v="Banco de Chile"/>
    <x v="3"/>
    <n v="0"/>
    <n v="5000"/>
  </r>
  <r>
    <n v="168425"/>
    <n v="65739"/>
    <n v="188542484"/>
    <s v="sin compañia"/>
    <x v="1"/>
    <d v="2016-09-29T12:20:47"/>
    <x v="15"/>
    <d v="2016-10-04T00:00:00"/>
    <s v="Banco Estado"/>
    <m/>
    <s v="Banco de Chile"/>
    <x v="3"/>
    <n v="0"/>
    <n v="5000"/>
  </r>
  <r>
    <n v="207273"/>
    <n v="65739"/>
    <n v="188542484"/>
    <s v="sin compañia"/>
    <x v="1"/>
    <d v="2016-12-29T16:59:06"/>
    <x v="16"/>
    <d v="2017-01-05T00:00:00"/>
    <s v="Banco Estado"/>
    <m/>
    <s v="Banco de Chile"/>
    <x v="3"/>
    <n v="0"/>
    <n v="5000"/>
  </r>
  <r>
    <n v="193142"/>
    <n v="65739"/>
    <n v="188542484"/>
    <s v="sin compañia"/>
    <x v="1"/>
    <d v="2016-11-29T11:48:53"/>
    <x v="5"/>
    <d v="2016-12-02T00:00:00"/>
    <s v="Banco Estado"/>
    <m/>
    <s v="Banco de Chile"/>
    <x v="3"/>
    <n v="0"/>
    <n v="5000"/>
  </r>
  <r>
    <n v="222060"/>
    <n v="65739"/>
    <n v="188542484"/>
    <s v="sin compañia"/>
    <x v="1"/>
    <d v="2017-01-26T15:39:04"/>
    <x v="6"/>
    <d v="2017-02-02T00:00:00"/>
    <s v="Banco Estado"/>
    <m/>
    <s v="Banco de Chile"/>
    <x v="3"/>
    <n v="0"/>
    <n v="5000"/>
  </r>
  <r>
    <n v="238586"/>
    <n v="65739"/>
    <n v="188542484"/>
    <s v="sin compañia"/>
    <x v="1"/>
    <d v="2017-02-27T12:19:23"/>
    <x v="7"/>
    <d v="2017-03-02T00:00:00"/>
    <s v="Banco Estado"/>
    <m/>
    <s v="Banco de Chile"/>
    <x v="3"/>
    <n v="0"/>
    <n v="5000"/>
  </r>
  <r>
    <n v="255940"/>
    <n v="65739"/>
    <n v="188542484"/>
    <s v="sin compañia"/>
    <x v="1"/>
    <d v="2017-03-28T15:24:43"/>
    <x v="17"/>
    <d v="2017-04-20T00:00:00"/>
    <s v="Banco Estado"/>
    <m/>
    <s v="Banco de Chile"/>
    <x v="3"/>
    <n v="0"/>
    <n v="5000"/>
  </r>
  <r>
    <n v="297204"/>
    <n v="65739"/>
    <n v="188542484"/>
    <s v="sin compañia"/>
    <x v="1"/>
    <d v="2017-05-29T17:25:45"/>
    <x v="9"/>
    <d v="2017-06-06T00:00:00"/>
    <s v="Banco Estado"/>
    <m/>
    <s v="Banco de Chile"/>
    <x v="3"/>
    <n v="0"/>
    <n v="5000"/>
  </r>
  <r>
    <n v="274092"/>
    <n v="65739"/>
    <n v="188542484"/>
    <s v="sin compañia"/>
    <x v="1"/>
    <d v="2017-04-26T15:42:27"/>
    <x v="18"/>
    <d v="2017-05-04T00:00:00"/>
    <s v="Banco Estado"/>
    <m/>
    <s v="Banco de Chile"/>
    <x v="3"/>
    <n v="0"/>
    <n v="5000"/>
  </r>
  <r>
    <n v="319817"/>
    <n v="65739"/>
    <n v="188542484"/>
    <s v="sin compañia"/>
    <x v="1"/>
    <d v="2017-06-28T13:07:20"/>
    <x v="19"/>
    <d v="2017-07-11T00:00:00"/>
    <s v="Banco Estado"/>
    <m/>
    <s v="Banco de Chile"/>
    <x v="3"/>
    <n v="0"/>
    <n v="5000"/>
  </r>
  <r>
    <n v="344754"/>
    <n v="65739"/>
    <n v="188542484"/>
    <s v="sin compañia"/>
    <x v="1"/>
    <d v="2017-07-27T16:39:09"/>
    <x v="12"/>
    <d v="2017-08-02T00:00:00"/>
    <s v="Banco Estado"/>
    <m/>
    <s v="Banco de Chile"/>
    <x v="3"/>
    <n v="0"/>
    <n v="5000"/>
  </r>
  <r>
    <n v="168426"/>
    <n v="65740"/>
    <n v="176465662"/>
    <s v="sin compañia"/>
    <x v="1"/>
    <d v="2016-09-29T12:20:47"/>
    <x v="15"/>
    <d v="2016-10-04T00:00:00"/>
    <s v="Banco Estado"/>
    <m/>
    <s v="Banco de Chile"/>
    <x v="3"/>
    <n v="0"/>
    <n v="4000"/>
  </r>
  <r>
    <n v="158387"/>
    <n v="65740"/>
    <n v="176465662"/>
    <s v="sin compañia"/>
    <x v="1"/>
    <d v="2016-09-15T13:46:29"/>
    <x v="21"/>
    <d v="2016-10-04T00:00:00"/>
    <s v="Banco Estado"/>
    <m/>
    <s v="Banco de Chile"/>
    <x v="4"/>
    <n v="0"/>
    <n v="4000"/>
  </r>
  <r>
    <n v="180369"/>
    <n v="65740"/>
    <n v="176465662"/>
    <s v="sin compañia"/>
    <x v="1"/>
    <d v="2016-10-27T13:35:17"/>
    <x v="14"/>
    <d v="2016-11-15T00:00:00"/>
    <s v="Banco Estado"/>
    <m/>
    <s v="Banco de Chile"/>
    <x v="3"/>
    <n v="0"/>
    <n v="4000"/>
  </r>
  <r>
    <n v="193143"/>
    <n v="65740"/>
    <n v="176465662"/>
    <s v="sin compañia"/>
    <x v="1"/>
    <d v="2016-11-29T11:48:53"/>
    <x v="5"/>
    <d v="2016-12-26T00:00:00"/>
    <s v="Banco Estado"/>
    <m/>
    <s v="Banco de Chile"/>
    <x v="3"/>
    <n v="0"/>
    <n v="4000"/>
  </r>
  <r>
    <n v="207274"/>
    <n v="65740"/>
    <n v="176465662"/>
    <s v="sin compañia"/>
    <x v="1"/>
    <d v="2016-12-29T16:59:06"/>
    <x v="16"/>
    <d v="2017-01-31T00:00:00"/>
    <s v="Banco Estado"/>
    <m/>
    <s v="Banco de Chile"/>
    <x v="4"/>
    <n v="0"/>
    <n v="4000"/>
  </r>
  <r>
    <n v="255941"/>
    <n v="65740"/>
    <n v="176465662"/>
    <s v="sin compañia"/>
    <x v="1"/>
    <d v="2017-03-28T15:24:43"/>
    <x v="17"/>
    <d v="2017-04-20T00:00:00"/>
    <s v="Banco Estado"/>
    <m/>
    <s v="Banco de Chile"/>
    <x v="3"/>
    <n v="0"/>
    <n v="4000"/>
  </r>
  <r>
    <n v="238587"/>
    <n v="65740"/>
    <n v="176465662"/>
    <s v="sin compañia"/>
    <x v="1"/>
    <d v="2017-02-27T12:19:23"/>
    <x v="7"/>
    <d v="2017-03-13T00:00:00"/>
    <s v="Banco Estado"/>
    <m/>
    <s v="Banco de Chile"/>
    <x v="3"/>
    <n v="0"/>
    <n v="4000"/>
  </r>
  <r>
    <n v="222061"/>
    <n v="65740"/>
    <n v="176465662"/>
    <s v="sin compañia"/>
    <x v="1"/>
    <d v="2017-01-26T15:39:04"/>
    <x v="6"/>
    <d v="2017-03-01T00:00:00"/>
    <s v="Banco Estado"/>
    <m/>
    <s v="Banco de Chile"/>
    <x v="4"/>
    <n v="0"/>
    <n v="4000"/>
  </r>
  <r>
    <n v="274093"/>
    <n v="65740"/>
    <n v="176465662"/>
    <s v="sin compañia"/>
    <x v="1"/>
    <d v="2017-04-26T15:42:27"/>
    <x v="18"/>
    <d v="2017-05-08T00:00:00"/>
    <s v="Banco Estado"/>
    <m/>
    <s v="Banco de Chile"/>
    <x v="3"/>
    <n v="0"/>
    <n v="4000"/>
  </r>
  <r>
    <n v="297205"/>
    <n v="65740"/>
    <n v="176465662"/>
    <s v="sin compañia"/>
    <x v="1"/>
    <d v="2017-05-29T17:25:45"/>
    <x v="9"/>
    <d v="2017-06-08T00:00:00"/>
    <s v="Banco Estado"/>
    <m/>
    <s v="Banco de Chile"/>
    <x v="3"/>
    <n v="0"/>
    <n v="4000"/>
  </r>
  <r>
    <n v="319818"/>
    <n v="65740"/>
    <n v="176465662"/>
    <s v="sin compañia"/>
    <x v="1"/>
    <d v="2017-06-28T13:07:20"/>
    <x v="19"/>
    <d v="2017-07-11T00:00:00"/>
    <s v="Banco Estado"/>
    <m/>
    <s v="Banco de Chile"/>
    <x v="3"/>
    <n v="0"/>
    <n v="4000"/>
  </r>
  <r>
    <n v="344755"/>
    <n v="65740"/>
    <n v="176465662"/>
    <s v="sin compañia"/>
    <x v="1"/>
    <d v="2017-07-27T16:39:09"/>
    <x v="12"/>
    <d v="2017-08-16T00:00:00"/>
    <s v="Banco Estado"/>
    <m/>
    <s v="Banco de Chile"/>
    <x v="5"/>
    <n v="99"/>
    <n v="4000"/>
  </r>
  <r>
    <n v="180370"/>
    <n v="65742"/>
    <n v="128195386"/>
    <s v="sin compañia"/>
    <x v="1"/>
    <d v="2016-10-27T13:35:17"/>
    <x v="14"/>
    <d v="2016-11-29T00:00:00"/>
    <s v="Banco Estado"/>
    <m/>
    <s v="Banco de Chile"/>
    <x v="4"/>
    <n v="0"/>
    <n v="4000"/>
  </r>
  <r>
    <n v="158388"/>
    <n v="65742"/>
    <n v="128195386"/>
    <s v="sin compañia"/>
    <x v="1"/>
    <d v="2016-09-15T13:46:29"/>
    <x v="21"/>
    <d v="2016-10-04T00:00:00"/>
    <s v="Banco Estado"/>
    <m/>
    <s v="Banco de Chile"/>
    <x v="4"/>
    <n v="0"/>
    <n v="4000"/>
  </r>
  <r>
    <n v="168427"/>
    <n v="65742"/>
    <n v="128195386"/>
    <s v="sin compañia"/>
    <x v="1"/>
    <d v="2016-09-29T12:20:47"/>
    <x v="15"/>
    <d v="2016-11-02T00:00:00"/>
    <s v="Banco Estado"/>
    <m/>
    <s v="Banco de Chile"/>
    <x v="4"/>
    <n v="0"/>
    <n v="4000"/>
  </r>
  <r>
    <n v="207275"/>
    <n v="65742"/>
    <n v="128195386"/>
    <s v="sin compañia"/>
    <x v="1"/>
    <d v="2016-12-29T16:59:06"/>
    <x v="16"/>
    <d v="2017-01-31T00:00:00"/>
    <s v="Banco Estado"/>
    <m/>
    <s v="Banco de Chile"/>
    <x v="4"/>
    <n v="0"/>
    <n v="4000"/>
  </r>
  <r>
    <n v="193144"/>
    <n v="65742"/>
    <n v="128195386"/>
    <s v="sin compañia"/>
    <x v="1"/>
    <d v="2016-11-29T11:48:53"/>
    <x v="5"/>
    <d v="2017-01-09T00:00:00"/>
    <s v="Banco Estado"/>
    <m/>
    <s v="Banco de Chile"/>
    <x v="4"/>
    <n v="0"/>
    <n v="4000"/>
  </r>
  <r>
    <n v="222062"/>
    <n v="65742"/>
    <n v="128195386"/>
    <s v="sin compañia"/>
    <x v="1"/>
    <d v="2017-01-26T15:39:04"/>
    <x v="6"/>
    <d v="2017-03-01T00:00:00"/>
    <s v="Banco Estado"/>
    <m/>
    <s v="Banco de Chile"/>
    <x v="4"/>
    <n v="0"/>
    <n v="4000"/>
  </r>
  <r>
    <n v="238588"/>
    <n v="65742"/>
    <n v="128195386"/>
    <s v="sin compañia"/>
    <x v="1"/>
    <d v="2017-02-27T12:19:23"/>
    <x v="7"/>
    <d v="2017-04-04T00:00:00"/>
    <s v="Banco Estado"/>
    <m/>
    <s v="Banco de Chile"/>
    <x v="4"/>
    <n v="0"/>
    <n v="4000"/>
  </r>
  <r>
    <n v="255942"/>
    <n v="65742"/>
    <n v="128195386"/>
    <s v="sin compañia"/>
    <x v="1"/>
    <d v="2017-03-28T15:24:43"/>
    <x v="17"/>
    <d v="2017-05-04T00:00:00"/>
    <s v="Banco Estado"/>
    <m/>
    <s v="Banco de Chile"/>
    <x v="4"/>
    <n v="0"/>
    <n v="4000"/>
  </r>
  <r>
    <n v="297206"/>
    <n v="65742"/>
    <n v="128195386"/>
    <s v="sin compañia"/>
    <x v="1"/>
    <d v="2017-05-29T17:25:45"/>
    <x v="9"/>
    <d v="2017-07-04T00:00:00"/>
    <s v="Banco Estado"/>
    <m/>
    <s v="Banco de Chile"/>
    <x v="4"/>
    <n v="0"/>
    <n v="4000"/>
  </r>
  <r>
    <n v="274094"/>
    <n v="65742"/>
    <n v="128195386"/>
    <s v="sin compañia"/>
    <x v="1"/>
    <d v="2017-04-26T15:42:27"/>
    <x v="18"/>
    <d v="2017-06-06T00:00:00"/>
    <s v="Banco Estado"/>
    <m/>
    <s v="Banco de Chile"/>
    <x v="4"/>
    <n v="0"/>
    <n v="4000"/>
  </r>
  <r>
    <n v="319819"/>
    <n v="65742"/>
    <n v="128195386"/>
    <s v="sin compañia"/>
    <x v="1"/>
    <d v="2017-06-28T13:07:20"/>
    <x v="19"/>
    <d v="2017-07-28T00:00:00"/>
    <s v="Banco Estado"/>
    <m/>
    <s v="Banco de Chile"/>
    <x v="4"/>
    <n v="0"/>
    <n v="4000"/>
  </r>
  <r>
    <n v="344756"/>
    <n v="65742"/>
    <n v="128195386"/>
    <s v="sin compañia"/>
    <x v="1"/>
    <d v="2017-07-27T16:39:09"/>
    <x v="12"/>
    <d v="2017-08-16T00:00:00"/>
    <s v="Banco Estado"/>
    <m/>
    <s v="Banco de Chile"/>
    <x v="5"/>
    <n v="99"/>
    <n v="4000"/>
  </r>
  <r>
    <n v="168428"/>
    <n v="65744"/>
    <s v="11188627K"/>
    <s v="sin compañia"/>
    <x v="1"/>
    <d v="2016-09-29T12:20:47"/>
    <x v="15"/>
    <d v="2016-10-04T00:00:00"/>
    <s v="Banco Estado"/>
    <m/>
    <s v="Banco de Chile"/>
    <x v="3"/>
    <n v="0"/>
    <n v="4000"/>
  </r>
  <r>
    <n v="158389"/>
    <n v="65744"/>
    <s v="11188627K"/>
    <s v="sin compañia"/>
    <x v="1"/>
    <d v="2016-09-15T13:46:29"/>
    <x v="21"/>
    <d v="2016-09-22T00:00:00"/>
    <s v="Banco Estado"/>
    <m/>
    <s v="Banco de Chile"/>
    <x v="3"/>
    <n v="0"/>
    <n v="4000"/>
  </r>
  <r>
    <n v="180371"/>
    <n v="65744"/>
    <s v="11188627K"/>
    <s v="sin compañia"/>
    <x v="1"/>
    <d v="2016-10-27T13:35:17"/>
    <x v="14"/>
    <d v="2016-11-21T00:00:00"/>
    <s v="Banco Estado"/>
    <m/>
    <s v="Banco de Chile"/>
    <x v="3"/>
    <n v="0"/>
    <n v="4000"/>
  </r>
  <r>
    <n v="193145"/>
    <n v="65744"/>
    <s v="11188627K"/>
    <s v="sin compañia"/>
    <x v="1"/>
    <d v="2016-11-29T11:48:53"/>
    <x v="5"/>
    <d v="2016-12-13T00:00:00"/>
    <s v="Banco Estado"/>
    <m/>
    <s v="Banco de Chile"/>
    <x v="3"/>
    <n v="0"/>
    <n v="4000"/>
  </r>
  <r>
    <n v="207276"/>
    <n v="65744"/>
    <s v="11188627K"/>
    <s v="sin compañia"/>
    <x v="1"/>
    <d v="2016-12-29T16:59:06"/>
    <x v="16"/>
    <d v="2017-01-31T00:00:00"/>
    <s v="Banco Estado"/>
    <m/>
    <s v="Banco de Chile"/>
    <x v="4"/>
    <n v="0"/>
    <n v="4000"/>
  </r>
  <r>
    <n v="255943"/>
    <n v="65744"/>
    <s v="11188627K"/>
    <s v="sin compañia"/>
    <x v="1"/>
    <d v="2017-03-28T15:24:43"/>
    <x v="17"/>
    <d v="2017-05-04T00:00:00"/>
    <s v="Banco Estado"/>
    <m/>
    <s v="Banco de Chile"/>
    <x v="4"/>
    <n v="0"/>
    <n v="4000"/>
  </r>
  <r>
    <n v="238589"/>
    <n v="65744"/>
    <s v="11188627K"/>
    <s v="sin compañia"/>
    <x v="1"/>
    <d v="2017-02-27T12:19:23"/>
    <x v="7"/>
    <d v="2017-04-04T00:00:00"/>
    <s v="Banco Estado"/>
    <m/>
    <s v="Banco de Chile"/>
    <x v="4"/>
    <n v="0"/>
    <n v="4000"/>
  </r>
  <r>
    <n v="222063"/>
    <n v="65744"/>
    <s v="11188627K"/>
    <s v="sin compañia"/>
    <x v="1"/>
    <d v="2017-01-26T15:39:04"/>
    <x v="6"/>
    <d v="2017-03-01T00:00:00"/>
    <s v="Banco Estado"/>
    <m/>
    <s v="Banco de Chile"/>
    <x v="4"/>
    <n v="0"/>
    <n v="4000"/>
  </r>
  <r>
    <n v="274095"/>
    <n v="65744"/>
    <s v="11188627K"/>
    <s v="sin compañia"/>
    <x v="1"/>
    <d v="2017-04-26T15:42:27"/>
    <x v="18"/>
    <d v="2017-06-06T00:00:00"/>
    <s v="Banco Estado"/>
    <m/>
    <s v="Banco de Chile"/>
    <x v="3"/>
    <n v="0"/>
    <n v="4000"/>
  </r>
  <r>
    <n v="297207"/>
    <n v="65744"/>
    <s v="11188627K"/>
    <s v="sin compañia"/>
    <x v="1"/>
    <d v="2017-05-29T17:25:45"/>
    <x v="9"/>
    <d v="2017-07-04T00:00:00"/>
    <s v="Banco Estado"/>
    <m/>
    <s v="Banco de Chile"/>
    <x v="4"/>
    <n v="0"/>
    <n v="4000"/>
  </r>
  <r>
    <n v="319820"/>
    <n v="65744"/>
    <s v="11188627K"/>
    <s v="sin compañia"/>
    <x v="1"/>
    <d v="2017-06-28T13:07:20"/>
    <x v="19"/>
    <d v="2017-07-28T00:00:00"/>
    <s v="Banco Estado"/>
    <m/>
    <s v="Banco de Chile"/>
    <x v="4"/>
    <n v="0"/>
    <n v="4000"/>
  </r>
  <r>
    <n v="344757"/>
    <n v="65744"/>
    <s v="11188627K"/>
    <s v="sin compañia"/>
    <x v="1"/>
    <d v="2017-07-27T16:39:09"/>
    <x v="12"/>
    <d v="2017-08-16T00:00:00"/>
    <s v="Banco Estado"/>
    <m/>
    <s v="Banco de Chile"/>
    <x v="5"/>
    <n v="99"/>
    <n v="4000"/>
  </r>
  <r>
    <n v="170570"/>
    <n v="65745"/>
    <n v="125061478"/>
    <s v="sin compañia"/>
    <x v="0"/>
    <d v="2016-09-29T14:18:20"/>
    <x v="3"/>
    <d v="2016-10-04T00:00:00"/>
    <s v="N/A"/>
    <m/>
    <s v="Banco de Chile"/>
    <x v="0"/>
    <n v="0"/>
    <n v="4000"/>
  </r>
  <r>
    <n v="158228"/>
    <n v="65745"/>
    <n v="125061478"/>
    <s v="sin compañia"/>
    <x v="0"/>
    <d v="2016-08-26T16:44:44"/>
    <x v="1"/>
    <d v="2016-09-05T00:00:00"/>
    <s v="N/A"/>
    <m/>
    <s v="Banco de Chile"/>
    <x v="0"/>
    <n v="0"/>
    <n v="4000"/>
  </r>
  <r>
    <n v="183108"/>
    <n v="65745"/>
    <n v="125061478"/>
    <s v="sin compañia"/>
    <x v="0"/>
    <d v="2016-10-27T13:36:23"/>
    <x v="0"/>
    <d v="2016-11-08T00:00:00"/>
    <s v="N/A"/>
    <m/>
    <s v="Banco de Chile"/>
    <x v="0"/>
    <n v="0"/>
    <n v="4000"/>
  </r>
  <r>
    <n v="211866"/>
    <n v="65745"/>
    <n v="125061478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881"/>
    <n v="65745"/>
    <n v="12506147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45567"/>
    <n v="65745"/>
    <n v="125061478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55"/>
    <n v="65745"/>
    <n v="125061478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64168"/>
    <n v="65745"/>
    <n v="125061478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61"/>
    <n v="65745"/>
    <n v="12506147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43"/>
    <n v="65745"/>
    <n v="12506147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780"/>
    <n v="65745"/>
    <n v="125061478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52"/>
    <n v="65745"/>
    <n v="125061478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70580"/>
    <n v="65746"/>
    <n v="72810325"/>
    <s v="sin compañia"/>
    <x v="0"/>
    <d v="2016-09-29T14:18:20"/>
    <x v="3"/>
    <d v="2016-10-04T00:00:00"/>
    <s v="N/A"/>
    <m/>
    <s v="Banco de Chile"/>
    <x v="0"/>
    <n v="0"/>
    <n v="4000"/>
  </r>
  <r>
    <n v="158238"/>
    <n v="65746"/>
    <n v="72810325"/>
    <s v="sin compañia"/>
    <x v="0"/>
    <d v="2016-08-26T16:44:44"/>
    <x v="1"/>
    <d v="2016-09-21T00:00:00"/>
    <s v="N/A"/>
    <m/>
    <s v="Banco de Chile"/>
    <x v="0"/>
    <n v="0"/>
    <n v="4000"/>
  </r>
  <r>
    <n v="183118"/>
    <n v="65746"/>
    <n v="72810325"/>
    <s v="sin compañia"/>
    <x v="0"/>
    <d v="2016-10-27T13:36:23"/>
    <x v="0"/>
    <d v="2016-11-08T00:00:00"/>
    <s v="N/A"/>
    <m/>
    <s v="Banco de Chile"/>
    <x v="0"/>
    <n v="0"/>
    <n v="4000"/>
  </r>
  <r>
    <n v="211876"/>
    <n v="65746"/>
    <n v="72810325"/>
    <s v="sin compañia"/>
    <x v="0"/>
    <d v="2016-12-29T17:00:06"/>
    <x v="4"/>
    <d v="2017-01-05T00:00:00"/>
    <s v="N/A"/>
    <m/>
    <s v="Banco de Chile"/>
    <x v="0"/>
    <n v="0"/>
    <n v="4000"/>
  </r>
  <r>
    <n v="196891"/>
    <n v="65746"/>
    <n v="72810325"/>
    <s v="sin compañia"/>
    <x v="0"/>
    <d v="2016-11-29T12:15:21"/>
    <x v="5"/>
    <d v="2016-12-02T00:00:00"/>
    <s v="N/A"/>
    <m/>
    <s v="Banco de Chile"/>
    <x v="0"/>
    <n v="0"/>
    <n v="4000"/>
  </r>
  <r>
    <n v="245577"/>
    <n v="65746"/>
    <n v="72810325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65"/>
    <n v="65746"/>
    <n v="72810325"/>
    <s v="sin compañia"/>
    <x v="0"/>
    <d v="2017-01-26T15:42:46"/>
    <x v="6"/>
    <d v="2017-02-16T00:00:00"/>
    <s v="N/A"/>
    <m/>
    <s v="Banco de Chile"/>
    <x v="0"/>
    <n v="0"/>
    <n v="4000"/>
  </r>
  <r>
    <n v="264178"/>
    <n v="65746"/>
    <n v="72810325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71"/>
    <n v="65746"/>
    <n v="7281032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53"/>
    <n v="65746"/>
    <n v="7281032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790"/>
    <n v="65746"/>
    <n v="72810325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62"/>
    <n v="65746"/>
    <n v="72810325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555"/>
    <n v="65747"/>
    <n v="157610007"/>
    <s v="sin compañia"/>
    <x v="1"/>
    <d v="2016-09-29T12:20:47"/>
    <x v="15"/>
    <d v="2016-10-04T00:00:00"/>
    <s v="Banco Estado"/>
    <m/>
    <s v="Banco de Chile"/>
    <x v="3"/>
    <n v="0"/>
    <n v="6000"/>
  </r>
  <r>
    <n v="180497"/>
    <n v="65747"/>
    <n v="157610007"/>
    <s v="sin compañia"/>
    <x v="1"/>
    <d v="2016-10-27T13:35:17"/>
    <x v="14"/>
    <d v="2016-11-08T00:00:00"/>
    <s v="Banco Estado"/>
    <m/>
    <s v="Banco de Chile"/>
    <x v="3"/>
    <n v="0"/>
    <n v="6000"/>
  </r>
  <r>
    <n v="158513"/>
    <n v="65747"/>
    <n v="157610007"/>
    <s v="sin compañia"/>
    <x v="1"/>
    <d v="2016-09-15T13:46:29"/>
    <x v="21"/>
    <d v="2016-10-04T00:00:00"/>
    <s v="Banco Estado"/>
    <m/>
    <s v="Banco de Chile"/>
    <x v="4"/>
    <n v="0"/>
    <n v="6000"/>
  </r>
  <r>
    <n v="193269"/>
    <n v="65747"/>
    <n v="157610007"/>
    <s v="sin compañia"/>
    <x v="1"/>
    <d v="2016-11-29T11:48:53"/>
    <x v="5"/>
    <d v="2016-12-13T00:00:00"/>
    <s v="Banco Estado"/>
    <m/>
    <s v="Banco de Chile"/>
    <x v="3"/>
    <n v="0"/>
    <n v="6000"/>
  </r>
  <r>
    <n v="207397"/>
    <n v="65747"/>
    <n v="157610007"/>
    <s v="sin compañia"/>
    <x v="1"/>
    <d v="2016-12-29T16:59:06"/>
    <x v="16"/>
    <d v="2017-01-31T00:00:00"/>
    <s v="Banco Estado"/>
    <m/>
    <s v="Banco de Chile"/>
    <x v="3"/>
    <n v="0"/>
    <n v="6000"/>
  </r>
  <r>
    <n v="238708"/>
    <n v="65747"/>
    <n v="157610007"/>
    <s v="sin compañia"/>
    <x v="1"/>
    <d v="2017-02-27T12:19:23"/>
    <x v="7"/>
    <d v="2017-04-04T00:00:00"/>
    <s v="Banco Estado"/>
    <m/>
    <s v="Banco de Chile"/>
    <x v="4"/>
    <n v="0"/>
    <n v="6000"/>
  </r>
  <r>
    <n v="256059"/>
    <n v="65747"/>
    <n v="157610007"/>
    <s v="sin compañia"/>
    <x v="1"/>
    <d v="2017-03-28T15:24:43"/>
    <x v="17"/>
    <d v="2017-05-04T00:00:00"/>
    <s v="Banco Estado"/>
    <m/>
    <s v="Banco de Chile"/>
    <x v="4"/>
    <n v="0"/>
    <n v="6000"/>
  </r>
  <r>
    <n v="222184"/>
    <n v="65747"/>
    <n v="157610007"/>
    <s v="sin compañia"/>
    <x v="1"/>
    <d v="2017-01-26T15:39:04"/>
    <x v="6"/>
    <d v="2017-03-01T00:00:00"/>
    <s v="Banco Estado"/>
    <m/>
    <s v="Banco de Chile"/>
    <x v="4"/>
    <n v="0"/>
    <n v="6000"/>
  </r>
  <r>
    <n v="274208"/>
    <n v="65747"/>
    <n v="157610007"/>
    <s v="sin compañia"/>
    <x v="1"/>
    <d v="2017-04-26T15:42:27"/>
    <x v="18"/>
    <d v="2017-06-06T00:00:00"/>
    <s v="Banco Estado"/>
    <m/>
    <s v="Banco de Chile"/>
    <x v="4"/>
    <n v="0"/>
    <n v="6000"/>
  </r>
  <r>
    <n v="319930"/>
    <n v="65747"/>
    <n v="157610007"/>
    <s v="sin compañia"/>
    <x v="1"/>
    <d v="2017-06-28T13:07:20"/>
    <x v="19"/>
    <d v="2017-07-28T00:00:00"/>
    <s v="Banco Estado"/>
    <m/>
    <s v="Banco de Chile"/>
    <x v="4"/>
    <n v="0"/>
    <n v="6000"/>
  </r>
  <r>
    <n v="297318"/>
    <n v="65747"/>
    <n v="157610007"/>
    <s v="sin compañia"/>
    <x v="1"/>
    <d v="2017-05-29T17:25:45"/>
    <x v="9"/>
    <d v="2017-06-13T00:00:00"/>
    <s v="Banco Estado"/>
    <m/>
    <s v="Banco de Chile"/>
    <x v="3"/>
    <n v="0"/>
    <n v="6000"/>
  </r>
  <r>
    <n v="344866"/>
    <n v="65747"/>
    <n v="157610007"/>
    <s v="sin compañia"/>
    <x v="1"/>
    <d v="2017-07-27T16:39:09"/>
    <x v="12"/>
    <d v="2017-08-02T00:00:00"/>
    <s v="Banco Estado"/>
    <m/>
    <s v="Banco de Chile"/>
    <x v="3"/>
    <n v="0"/>
    <n v="6000"/>
  </r>
  <r>
    <n v="168416"/>
    <n v="65748"/>
    <n v="86742098"/>
    <s v="sin compañia"/>
    <x v="1"/>
    <d v="2016-09-29T12:20:47"/>
    <x v="15"/>
    <d v="2016-10-04T00:00:00"/>
    <s v="Banco Estado"/>
    <m/>
    <s v="Banco de Chile"/>
    <x v="3"/>
    <n v="0"/>
    <n v="5000"/>
  </r>
  <r>
    <n v="158378"/>
    <n v="65748"/>
    <n v="86742098"/>
    <s v="sin compañia"/>
    <x v="1"/>
    <d v="2016-09-15T13:46:29"/>
    <x v="21"/>
    <d v="2016-09-22T00:00:00"/>
    <s v="Banco Estado"/>
    <m/>
    <s v="Banco de Chile"/>
    <x v="3"/>
    <n v="0"/>
    <n v="5000"/>
  </r>
  <r>
    <n v="158379"/>
    <n v="65750"/>
    <n v="176462175"/>
    <s v="sin compañia"/>
    <x v="1"/>
    <d v="2016-09-15T13:46:29"/>
    <x v="21"/>
    <d v="2016-09-22T00:00:00"/>
    <s v="Banco Falabella"/>
    <m/>
    <s v="Banco de Chile"/>
    <x v="3"/>
    <n v="0"/>
    <n v="10000"/>
  </r>
  <r>
    <n v="180361"/>
    <n v="65750"/>
    <n v="176462175"/>
    <s v="sin compañia"/>
    <x v="1"/>
    <d v="2016-10-27T13:35:17"/>
    <x v="14"/>
    <d v="2016-11-08T00:00:00"/>
    <s v="Banco Falabella"/>
    <m/>
    <s v="Banco de Chile"/>
    <x v="3"/>
    <n v="0"/>
    <n v="10000"/>
  </r>
  <r>
    <n v="168417"/>
    <n v="65750"/>
    <n v="176462175"/>
    <s v="sin compañia"/>
    <x v="1"/>
    <d v="2016-09-29T12:20:47"/>
    <x v="15"/>
    <d v="2016-10-04T00:00:00"/>
    <s v="Banco Falabella"/>
    <m/>
    <s v="Banco de Chile"/>
    <x v="3"/>
    <n v="0"/>
    <n v="10000"/>
  </r>
  <r>
    <n v="193135"/>
    <n v="65750"/>
    <n v="176462175"/>
    <s v="sin compañia"/>
    <x v="1"/>
    <d v="2016-11-29T11:48:53"/>
    <x v="5"/>
    <d v="2016-12-02T00:00:00"/>
    <s v="Banco Falabella"/>
    <m/>
    <s v="Banco de Chile"/>
    <x v="3"/>
    <n v="0"/>
    <n v="10000"/>
  </r>
  <r>
    <n v="207266"/>
    <n v="65750"/>
    <n v="176462175"/>
    <s v="sin compañia"/>
    <x v="1"/>
    <d v="2016-12-29T16:59:06"/>
    <x v="16"/>
    <d v="2017-01-05T00:00:00"/>
    <s v="Banco Falabella"/>
    <m/>
    <s v="Banco de Chile"/>
    <x v="3"/>
    <n v="0"/>
    <n v="10000"/>
  </r>
  <r>
    <n v="255933"/>
    <n v="65750"/>
    <n v="176462175"/>
    <s v="sin compañia"/>
    <x v="1"/>
    <d v="2017-03-28T15:24:43"/>
    <x v="17"/>
    <d v="2017-04-04T00:00:00"/>
    <s v="Banco Falabella"/>
    <m/>
    <s v="Banco de Chile"/>
    <x v="3"/>
    <n v="0"/>
    <n v="10000"/>
  </r>
  <r>
    <n v="238579"/>
    <n v="65750"/>
    <n v="176462175"/>
    <s v="sin compañia"/>
    <x v="1"/>
    <d v="2017-02-27T12:19:23"/>
    <x v="7"/>
    <d v="2017-03-02T00:00:00"/>
    <s v="Banco Falabella"/>
    <m/>
    <s v="Banco de Chile"/>
    <x v="3"/>
    <n v="0"/>
    <n v="10000"/>
  </r>
  <r>
    <n v="222053"/>
    <n v="65750"/>
    <n v="176462175"/>
    <s v="sin compañia"/>
    <x v="1"/>
    <d v="2017-01-26T15:39:04"/>
    <x v="6"/>
    <d v="2017-02-02T00:00:00"/>
    <s v="Banco Falabella"/>
    <m/>
    <s v="Banco de Chile"/>
    <x v="3"/>
    <n v="0"/>
    <n v="10000"/>
  </r>
  <r>
    <n v="274085"/>
    <n v="65750"/>
    <n v="176462175"/>
    <s v="sin compañia"/>
    <x v="1"/>
    <d v="2017-04-26T15:42:27"/>
    <x v="18"/>
    <d v="2017-05-04T00:00:00"/>
    <s v="Banco Falabella"/>
    <m/>
    <s v="Banco de Chile"/>
    <x v="3"/>
    <n v="0"/>
    <n v="10000"/>
  </r>
  <r>
    <n v="297197"/>
    <n v="65750"/>
    <n v="176462175"/>
    <s v="sin compañia"/>
    <x v="1"/>
    <d v="2017-05-29T17:25:45"/>
    <x v="9"/>
    <d v="2017-06-06T00:00:00"/>
    <s v="Banco Falabella"/>
    <m/>
    <s v="Banco de Chile"/>
    <x v="3"/>
    <n v="0"/>
    <n v="10000"/>
  </r>
  <r>
    <n v="319810"/>
    <n v="65750"/>
    <n v="176462175"/>
    <s v="sin compañia"/>
    <x v="1"/>
    <d v="2017-06-28T13:07:20"/>
    <x v="19"/>
    <d v="2017-07-04T00:00:00"/>
    <s v="Banco Falabella"/>
    <m/>
    <s v="Banco de Chile"/>
    <x v="3"/>
    <n v="0"/>
    <n v="10000"/>
  </r>
  <r>
    <n v="344747"/>
    <n v="65750"/>
    <n v="176462175"/>
    <s v="sin compañia"/>
    <x v="1"/>
    <d v="2017-07-27T16:39:09"/>
    <x v="12"/>
    <d v="2017-08-02T00:00:00"/>
    <s v="Banco Falabella"/>
    <m/>
    <s v="Banco de Chile"/>
    <x v="3"/>
    <n v="0"/>
    <n v="10000"/>
  </r>
  <r>
    <n v="168418"/>
    <n v="65751"/>
    <n v="137517744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56960"/>
    <n v="65751"/>
    <n v="137517744"/>
    <s v="sin compañia"/>
    <x v="1"/>
    <d v="2016-08-26T16:39:45"/>
    <x v="1"/>
    <d v="2016-09-05T00:00:00"/>
    <s v="Banco de Crédito e Inversiones"/>
    <m/>
    <s v="Banco de Chile"/>
    <x v="3"/>
    <n v="0"/>
    <n v="5000"/>
  </r>
  <r>
    <n v="180362"/>
    <n v="65751"/>
    <n v="137517744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207267"/>
    <n v="65751"/>
    <n v="137517744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193136"/>
    <n v="65751"/>
    <n v="137517744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054"/>
    <n v="65751"/>
    <n v="137517744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8580"/>
    <n v="65751"/>
    <n v="137517744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55934"/>
    <n v="65751"/>
    <n v="137517744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97198"/>
    <n v="65751"/>
    <n v="137517744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274086"/>
    <n v="65751"/>
    <n v="137517744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319811"/>
    <n v="65751"/>
    <n v="137517744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344748"/>
    <n v="65751"/>
    <n v="137517744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80372"/>
    <n v="65753"/>
    <n v="182590746"/>
    <s v="sin compañia"/>
    <x v="1"/>
    <d v="2016-10-27T13:35:17"/>
    <x v="14"/>
    <d v="2016-11-08T00:00:00"/>
    <s v="Banco Estado"/>
    <m/>
    <s v="Banco de Chile"/>
    <x v="3"/>
    <n v="0"/>
    <n v="4000"/>
  </r>
  <r>
    <n v="158390"/>
    <n v="65753"/>
    <n v="182590746"/>
    <s v="sin compañia"/>
    <x v="1"/>
    <d v="2016-09-15T13:46:29"/>
    <x v="21"/>
    <d v="2016-09-22T00:00:00"/>
    <s v="Banco Estado"/>
    <m/>
    <s v="Banco de Chile"/>
    <x v="3"/>
    <n v="0"/>
    <n v="4000"/>
  </r>
  <r>
    <n v="168429"/>
    <n v="65753"/>
    <n v="182590746"/>
    <s v="sin compañia"/>
    <x v="1"/>
    <d v="2016-09-29T12:20:47"/>
    <x v="15"/>
    <d v="2016-10-17T00:00:00"/>
    <s v="Banco Estado"/>
    <m/>
    <s v="Banco de Chile"/>
    <x v="3"/>
    <n v="0"/>
    <n v="4000"/>
  </r>
  <r>
    <n v="207277"/>
    <n v="65753"/>
    <n v="182590746"/>
    <s v="sin compañia"/>
    <x v="1"/>
    <d v="2016-12-29T16:59:06"/>
    <x v="16"/>
    <d v="2017-01-31T00:00:00"/>
    <s v="Banco Estado"/>
    <m/>
    <s v="Banco de Chile"/>
    <x v="4"/>
    <n v="0"/>
    <n v="4000"/>
  </r>
  <r>
    <n v="193146"/>
    <n v="65753"/>
    <n v="182590746"/>
    <s v="sin compañia"/>
    <x v="1"/>
    <d v="2016-11-29T11:48:53"/>
    <x v="5"/>
    <d v="2016-12-02T00:00:00"/>
    <s v="Banco Estado"/>
    <m/>
    <s v="Banco de Chile"/>
    <x v="3"/>
    <n v="0"/>
    <n v="4000"/>
  </r>
  <r>
    <n v="222064"/>
    <n v="65753"/>
    <n v="182590746"/>
    <s v="sin compañia"/>
    <x v="1"/>
    <d v="2017-01-26T15:39:04"/>
    <x v="6"/>
    <d v="2017-02-02T00:00:00"/>
    <s v="Banco Estado"/>
    <m/>
    <s v="Banco de Chile"/>
    <x v="3"/>
    <n v="0"/>
    <n v="4000"/>
  </r>
  <r>
    <n v="238590"/>
    <n v="65753"/>
    <n v="182590746"/>
    <s v="sin compañia"/>
    <x v="1"/>
    <d v="2017-02-27T12:19:23"/>
    <x v="7"/>
    <d v="2017-04-04T00:00:00"/>
    <s v="Banco Estado"/>
    <m/>
    <s v="Banco de Chile"/>
    <x v="4"/>
    <n v="0"/>
    <n v="4000"/>
  </r>
  <r>
    <n v="255944"/>
    <n v="65753"/>
    <n v="182590746"/>
    <s v="sin compañia"/>
    <x v="1"/>
    <d v="2017-03-28T15:24:43"/>
    <x v="17"/>
    <d v="2017-04-04T00:00:00"/>
    <s v="Banco Estado"/>
    <m/>
    <s v="Banco de Chile"/>
    <x v="3"/>
    <n v="0"/>
    <n v="4000"/>
  </r>
  <r>
    <n v="297208"/>
    <n v="65753"/>
    <n v="182590746"/>
    <s v="sin compañia"/>
    <x v="1"/>
    <d v="2017-05-29T17:25:45"/>
    <x v="9"/>
    <d v="2017-06-06T00:00:00"/>
    <s v="Banco Estado"/>
    <m/>
    <s v="Banco de Chile"/>
    <x v="3"/>
    <n v="0"/>
    <n v="4000"/>
  </r>
  <r>
    <n v="274096"/>
    <n v="65753"/>
    <n v="182590746"/>
    <s v="sin compañia"/>
    <x v="1"/>
    <d v="2017-04-26T15:42:27"/>
    <x v="18"/>
    <d v="2017-05-04T00:00:00"/>
    <s v="Banco Estado"/>
    <m/>
    <s v="Banco de Chile"/>
    <x v="3"/>
    <n v="0"/>
    <n v="4000"/>
  </r>
  <r>
    <n v="319821"/>
    <n v="65753"/>
    <n v="182590746"/>
    <s v="sin compañia"/>
    <x v="1"/>
    <d v="2017-06-28T13:07:20"/>
    <x v="19"/>
    <d v="2017-07-04T00:00:00"/>
    <s v="Banco Estado"/>
    <m/>
    <s v="Banco de Chile"/>
    <x v="3"/>
    <n v="0"/>
    <n v="4000"/>
  </r>
  <r>
    <n v="344758"/>
    <n v="65753"/>
    <n v="182590746"/>
    <s v="sin compañia"/>
    <x v="1"/>
    <d v="2017-07-27T16:39:09"/>
    <x v="12"/>
    <d v="2017-08-02T00:00:00"/>
    <s v="Banco Estado"/>
    <m/>
    <s v="Banco de Chile"/>
    <x v="3"/>
    <n v="0"/>
    <n v="4000"/>
  </r>
  <r>
    <n v="168430"/>
    <n v="65754"/>
    <n v="102753372"/>
    <s v="sin compañia"/>
    <x v="1"/>
    <d v="2016-09-29T12:20:47"/>
    <x v="15"/>
    <d v="2016-10-04T00:00:00"/>
    <s v="Banco Estado"/>
    <m/>
    <s v="Banco de Chile"/>
    <x v="3"/>
    <n v="0"/>
    <n v="5000"/>
  </r>
  <r>
    <n v="158391"/>
    <n v="65754"/>
    <n v="102753372"/>
    <s v="sin compañia"/>
    <x v="1"/>
    <d v="2016-09-15T13:46:29"/>
    <x v="21"/>
    <d v="2016-10-04T00:00:00"/>
    <s v="Banco Estado"/>
    <m/>
    <s v="Banco de Chile"/>
    <x v="3"/>
    <n v="0"/>
    <n v="5000"/>
  </r>
  <r>
    <n v="180373"/>
    <n v="65754"/>
    <n v="102753372"/>
    <s v="sin compañia"/>
    <x v="1"/>
    <d v="2016-10-27T13:35:17"/>
    <x v="14"/>
    <d v="2016-11-08T00:00:00"/>
    <s v="Banco Estado"/>
    <m/>
    <s v="Banco de Chile"/>
    <x v="3"/>
    <n v="0"/>
    <n v="5000"/>
  </r>
  <r>
    <n v="193147"/>
    <n v="65754"/>
    <n v="102753372"/>
    <s v="sin compañia"/>
    <x v="1"/>
    <d v="2016-11-29T11:48:53"/>
    <x v="5"/>
    <d v="2016-12-02T00:00:00"/>
    <s v="Banco Estado"/>
    <m/>
    <s v="Banco de Chile"/>
    <x v="3"/>
    <n v="0"/>
    <n v="5000"/>
  </r>
  <r>
    <n v="207278"/>
    <n v="65754"/>
    <n v="102753372"/>
    <s v="sin compañia"/>
    <x v="1"/>
    <d v="2016-12-29T16:59:06"/>
    <x v="16"/>
    <d v="2017-01-31T00:00:00"/>
    <s v="Banco Estado"/>
    <m/>
    <s v="Banco de Chile"/>
    <x v="3"/>
    <n v="0"/>
    <n v="5000"/>
  </r>
  <r>
    <n v="255945"/>
    <n v="65754"/>
    <n v="102753372"/>
    <s v="sin compañia"/>
    <x v="1"/>
    <d v="2017-03-28T15:24:43"/>
    <x v="17"/>
    <d v="2017-04-04T00:00:00"/>
    <s v="Banco Estado"/>
    <m/>
    <s v="Banco de Chile"/>
    <x v="3"/>
    <n v="0"/>
    <n v="5000"/>
  </r>
  <r>
    <n v="238591"/>
    <n v="65754"/>
    <n v="102753372"/>
    <s v="sin compañia"/>
    <x v="1"/>
    <d v="2017-02-27T12:19:23"/>
    <x v="7"/>
    <d v="2017-03-13T00:00:00"/>
    <s v="Banco Estado"/>
    <m/>
    <s v="Banco de Chile"/>
    <x v="3"/>
    <n v="0"/>
    <n v="5000"/>
  </r>
  <r>
    <n v="222065"/>
    <n v="65754"/>
    <n v="102753372"/>
    <s v="sin compañia"/>
    <x v="1"/>
    <d v="2017-01-26T15:39:04"/>
    <x v="6"/>
    <d v="2017-02-02T00:00:00"/>
    <s v="Banco Estado"/>
    <m/>
    <s v="Banco de Chile"/>
    <x v="3"/>
    <n v="0"/>
    <n v="5000"/>
  </r>
  <r>
    <n v="274097"/>
    <n v="65754"/>
    <n v="102753372"/>
    <s v="sin compañia"/>
    <x v="1"/>
    <d v="2017-04-26T15:42:27"/>
    <x v="18"/>
    <d v="2017-05-04T00:00:00"/>
    <s v="Banco Estado"/>
    <m/>
    <s v="Banco de Chile"/>
    <x v="3"/>
    <n v="0"/>
    <n v="5000"/>
  </r>
  <r>
    <n v="297209"/>
    <n v="65754"/>
    <n v="102753372"/>
    <s v="sin compañia"/>
    <x v="1"/>
    <d v="2017-05-29T17:25:45"/>
    <x v="9"/>
    <d v="2017-06-06T00:00:00"/>
    <s v="Banco Estado"/>
    <m/>
    <s v="Banco de Chile"/>
    <x v="3"/>
    <n v="0"/>
    <n v="5000"/>
  </r>
  <r>
    <n v="319822"/>
    <n v="65754"/>
    <n v="102753372"/>
    <s v="sin compañia"/>
    <x v="1"/>
    <d v="2017-06-28T13:07:20"/>
    <x v="19"/>
    <d v="2017-07-04T00:00:00"/>
    <s v="Banco Estado"/>
    <m/>
    <s v="Banco de Chile"/>
    <x v="3"/>
    <n v="0"/>
    <n v="5000"/>
  </r>
  <r>
    <n v="344759"/>
    <n v="65754"/>
    <n v="102753372"/>
    <s v="sin compañia"/>
    <x v="1"/>
    <d v="2017-07-27T16:39:09"/>
    <x v="12"/>
    <d v="2017-08-02T00:00:00"/>
    <s v="Banco Estado"/>
    <m/>
    <s v="Banco de Chile"/>
    <x v="3"/>
    <n v="0"/>
    <n v="5000"/>
  </r>
  <r>
    <n v="180374"/>
    <n v="65755"/>
    <n v="189727488"/>
    <s v="sin compañia"/>
    <x v="1"/>
    <d v="2016-10-27T13:35:17"/>
    <x v="14"/>
    <d v="2016-11-21T00:00:00"/>
    <s v="Banco Estado"/>
    <m/>
    <s v="Banco de Chile"/>
    <x v="3"/>
    <n v="0"/>
    <n v="4000"/>
  </r>
  <r>
    <n v="158392"/>
    <n v="65755"/>
    <n v="189727488"/>
    <s v="sin compañia"/>
    <x v="1"/>
    <d v="2016-09-15T13:46:29"/>
    <x v="21"/>
    <d v="2016-10-04T00:00:00"/>
    <s v="Banco Estado"/>
    <m/>
    <s v="Banco de Chile"/>
    <x v="4"/>
    <n v="0"/>
    <n v="4000"/>
  </r>
  <r>
    <n v="168431"/>
    <n v="65755"/>
    <n v="189727488"/>
    <s v="sin compañia"/>
    <x v="1"/>
    <d v="2016-09-29T12:20:47"/>
    <x v="15"/>
    <d v="2016-11-02T00:00:00"/>
    <s v="Banco Estado"/>
    <m/>
    <s v="Banco de Chile"/>
    <x v="4"/>
    <n v="0"/>
    <n v="4000"/>
  </r>
  <r>
    <n v="207279"/>
    <n v="65755"/>
    <n v="189727488"/>
    <s v="sin compañia"/>
    <x v="1"/>
    <d v="2016-12-29T16:59:06"/>
    <x v="16"/>
    <d v="2017-01-31T00:00:00"/>
    <s v="Banco Estado"/>
    <m/>
    <s v="Banco de Chile"/>
    <x v="3"/>
    <n v="0"/>
    <n v="4000"/>
  </r>
  <r>
    <n v="193148"/>
    <n v="65755"/>
    <n v="189727488"/>
    <s v="sin compañia"/>
    <x v="1"/>
    <d v="2016-11-29T11:48:53"/>
    <x v="5"/>
    <d v="2016-12-26T00:00:00"/>
    <s v="Banco Estado"/>
    <m/>
    <s v="Banco de Chile"/>
    <x v="3"/>
    <n v="0"/>
    <n v="4000"/>
  </r>
  <r>
    <n v="222066"/>
    <n v="65755"/>
    <n v="189727488"/>
    <s v="sin compañia"/>
    <x v="1"/>
    <d v="2017-01-26T15:39:04"/>
    <x v="6"/>
    <d v="2017-02-02T00:00:00"/>
    <s v="Banco Estado"/>
    <m/>
    <s v="Banco de Chile"/>
    <x v="3"/>
    <n v="0"/>
    <n v="4000"/>
  </r>
  <r>
    <n v="238592"/>
    <n v="65755"/>
    <n v="189727488"/>
    <s v="sin compañia"/>
    <x v="1"/>
    <d v="2017-02-27T12:19:23"/>
    <x v="7"/>
    <d v="2017-04-04T00:00:00"/>
    <s v="Banco Estado"/>
    <m/>
    <s v="Banco de Chile"/>
    <x v="3"/>
    <n v="0"/>
    <n v="4000"/>
  </r>
  <r>
    <n v="255946"/>
    <n v="65755"/>
    <n v="189727488"/>
    <s v="sin compañia"/>
    <x v="1"/>
    <d v="2017-03-28T15:24:43"/>
    <x v="17"/>
    <d v="2017-04-20T00:00:00"/>
    <s v="Banco Estado"/>
    <m/>
    <s v="Banco de Chile"/>
    <x v="3"/>
    <n v="0"/>
    <n v="4000"/>
  </r>
  <r>
    <n v="297210"/>
    <n v="65755"/>
    <n v="189727488"/>
    <s v="sin compañia"/>
    <x v="1"/>
    <d v="2017-05-29T17:25:45"/>
    <x v="9"/>
    <d v="2017-06-27T00:00:00"/>
    <s v="Banco Estado"/>
    <m/>
    <s v="Banco de Chile"/>
    <x v="3"/>
    <n v="0"/>
    <n v="4000"/>
  </r>
  <r>
    <n v="274098"/>
    <n v="65755"/>
    <n v="189727488"/>
    <s v="sin compañia"/>
    <x v="1"/>
    <d v="2017-04-26T15:42:27"/>
    <x v="18"/>
    <d v="2017-05-09T00:00:00"/>
    <s v="Banco Estado"/>
    <m/>
    <s v="Banco de Chile"/>
    <x v="3"/>
    <n v="0"/>
    <n v="4000"/>
  </r>
  <r>
    <n v="319823"/>
    <n v="65755"/>
    <n v="189727488"/>
    <s v="sin compañia"/>
    <x v="1"/>
    <d v="2017-06-28T13:07:20"/>
    <x v="19"/>
    <d v="2017-07-28T00:00:00"/>
    <s v="Banco Estado"/>
    <m/>
    <s v="Banco de Chile"/>
    <x v="3"/>
    <n v="0"/>
    <n v="4000"/>
  </r>
  <r>
    <n v="344760"/>
    <n v="65755"/>
    <n v="189727488"/>
    <s v="sin compañia"/>
    <x v="1"/>
    <d v="2017-07-27T16:39:09"/>
    <x v="12"/>
    <d v="2017-08-11T00:00:00"/>
    <s v="Banco Estado"/>
    <m/>
    <s v="Banco de Chile"/>
    <x v="3"/>
    <n v="0"/>
    <n v="4000"/>
  </r>
  <r>
    <n v="168432"/>
    <n v="65756"/>
    <n v="123118049"/>
    <s v="sin compañia"/>
    <x v="1"/>
    <d v="2016-09-29T12:20:47"/>
    <x v="15"/>
    <d v="2016-10-04T00:00:00"/>
    <s v="Banco Estado"/>
    <m/>
    <s v="Banco de Chile"/>
    <x v="3"/>
    <n v="0"/>
    <n v="5000"/>
  </r>
  <r>
    <n v="158393"/>
    <n v="65756"/>
    <n v="123118049"/>
    <s v="sin compañia"/>
    <x v="1"/>
    <d v="2016-09-15T13:46:29"/>
    <x v="21"/>
    <d v="2016-09-26T00:00:00"/>
    <s v="Banco Estado"/>
    <m/>
    <s v="Banco de Chile"/>
    <x v="3"/>
    <n v="0"/>
    <n v="5000"/>
  </r>
  <r>
    <n v="180375"/>
    <n v="65756"/>
    <n v="123118049"/>
    <s v="sin compañia"/>
    <x v="1"/>
    <d v="2016-10-27T13:35:17"/>
    <x v="14"/>
    <d v="2016-11-08T00:00:00"/>
    <s v="Banco Estado"/>
    <m/>
    <s v="Banco de Chile"/>
    <x v="3"/>
    <n v="0"/>
    <n v="5000"/>
  </r>
  <r>
    <n v="193149"/>
    <n v="65756"/>
    <n v="123118049"/>
    <s v="sin compañia"/>
    <x v="1"/>
    <d v="2016-11-29T11:48:53"/>
    <x v="5"/>
    <d v="2016-12-13T00:00:00"/>
    <s v="Banco Estado"/>
    <m/>
    <s v="Banco de Chile"/>
    <x v="3"/>
    <n v="0"/>
    <n v="5000"/>
  </r>
  <r>
    <n v="207280"/>
    <n v="65756"/>
    <n v="123118049"/>
    <s v="sin compañia"/>
    <x v="1"/>
    <d v="2016-12-29T16:59:06"/>
    <x v="16"/>
    <d v="2017-01-31T00:00:00"/>
    <s v="Banco Estado"/>
    <m/>
    <s v="Banco de Chile"/>
    <x v="4"/>
    <n v="0"/>
    <n v="5000"/>
  </r>
  <r>
    <n v="255947"/>
    <n v="65756"/>
    <n v="123118049"/>
    <s v="sin compañia"/>
    <x v="1"/>
    <d v="2017-03-28T15:24:43"/>
    <x v="17"/>
    <d v="2017-04-20T00:00:00"/>
    <s v="Banco Estado"/>
    <m/>
    <s v="Banco de Chile"/>
    <x v="3"/>
    <n v="0"/>
    <n v="5000"/>
  </r>
  <r>
    <n v="238593"/>
    <n v="65756"/>
    <n v="123118049"/>
    <s v="sin compañia"/>
    <x v="1"/>
    <d v="2017-02-27T12:19:23"/>
    <x v="7"/>
    <d v="2017-03-13T00:00:00"/>
    <s v="Banco Estado"/>
    <m/>
    <s v="Banco de Chile"/>
    <x v="3"/>
    <n v="0"/>
    <n v="5000"/>
  </r>
  <r>
    <n v="222067"/>
    <n v="65756"/>
    <n v="123118049"/>
    <s v="sin compañia"/>
    <x v="1"/>
    <d v="2017-01-26T15:39:04"/>
    <x v="6"/>
    <d v="2017-02-06T00:00:00"/>
    <s v="Banco Estado"/>
    <m/>
    <s v="Banco de Chile"/>
    <x v="3"/>
    <n v="0"/>
    <n v="5000"/>
  </r>
  <r>
    <n v="274099"/>
    <n v="65756"/>
    <n v="123118049"/>
    <s v="sin compañia"/>
    <x v="1"/>
    <d v="2017-04-26T15:42:27"/>
    <x v="18"/>
    <d v="2017-05-04T00:00:00"/>
    <s v="Banco Estado"/>
    <m/>
    <s v="Banco de Chile"/>
    <x v="3"/>
    <n v="0"/>
    <n v="5000"/>
  </r>
  <r>
    <n v="297211"/>
    <n v="65756"/>
    <n v="123118049"/>
    <s v="sin compañia"/>
    <x v="1"/>
    <d v="2017-05-29T17:25:45"/>
    <x v="9"/>
    <d v="2017-06-06T00:00:00"/>
    <s v="Banco Estado"/>
    <m/>
    <s v="Banco de Chile"/>
    <x v="3"/>
    <n v="0"/>
    <n v="5000"/>
  </r>
  <r>
    <n v="319824"/>
    <n v="65756"/>
    <n v="123118049"/>
    <s v="sin compañia"/>
    <x v="1"/>
    <d v="2017-06-28T13:07:20"/>
    <x v="19"/>
    <d v="2017-07-04T00:00:00"/>
    <s v="Banco Estado"/>
    <m/>
    <s v="Banco de Chile"/>
    <x v="3"/>
    <n v="0"/>
    <n v="5000"/>
  </r>
  <r>
    <n v="344761"/>
    <n v="65756"/>
    <n v="123118049"/>
    <s v="sin compañia"/>
    <x v="1"/>
    <d v="2017-07-27T16:39:09"/>
    <x v="12"/>
    <d v="2017-08-02T00:00:00"/>
    <s v="Banco Estado"/>
    <m/>
    <s v="Banco de Chile"/>
    <x v="3"/>
    <n v="0"/>
    <n v="5000"/>
  </r>
  <r>
    <n v="180363"/>
    <n v="65757"/>
    <n v="167021751"/>
    <s v="sin compañia"/>
    <x v="1"/>
    <d v="2016-10-27T13:35:17"/>
    <x v="14"/>
    <d v="2016-11-08T00:00:00"/>
    <s v="Banco Santander"/>
    <m/>
    <s v="Banco de Chile"/>
    <x v="3"/>
    <n v="0"/>
    <n v="5000"/>
  </r>
  <r>
    <n v="158380"/>
    <n v="65757"/>
    <n v="167021751"/>
    <s v="sin compañia"/>
    <x v="1"/>
    <d v="2016-09-15T13:46:29"/>
    <x v="21"/>
    <d v="2016-09-22T00:00:00"/>
    <s v="Banco Santander"/>
    <m/>
    <s v="Banco de Chile"/>
    <x v="3"/>
    <n v="0"/>
    <n v="5000"/>
  </r>
  <r>
    <n v="168419"/>
    <n v="65757"/>
    <n v="167021751"/>
    <s v="sin compañia"/>
    <x v="1"/>
    <d v="2016-09-29T12:20:47"/>
    <x v="15"/>
    <d v="2016-10-04T00:00:00"/>
    <s v="Banco Santander"/>
    <m/>
    <s v="Banco de Chile"/>
    <x v="3"/>
    <n v="0"/>
    <n v="5000"/>
  </r>
  <r>
    <n v="193137"/>
    <n v="65757"/>
    <n v="167021751"/>
    <s v="sin compañia"/>
    <x v="1"/>
    <d v="2016-11-29T11:48:53"/>
    <x v="5"/>
    <d v="2016-12-02T00:00:00"/>
    <s v="Banco Santander"/>
    <m/>
    <s v="Banco de Chile"/>
    <x v="3"/>
    <n v="0"/>
    <n v="5000"/>
  </r>
  <r>
    <n v="207268"/>
    <n v="65757"/>
    <n v="167021751"/>
    <s v="sin compañia"/>
    <x v="1"/>
    <d v="2016-12-29T16:59:06"/>
    <x v="16"/>
    <d v="2017-01-05T00:00:00"/>
    <s v="Banco Santander"/>
    <m/>
    <s v="Banco de Chile"/>
    <x v="3"/>
    <n v="0"/>
    <n v="5000"/>
  </r>
  <r>
    <n v="255935"/>
    <n v="65757"/>
    <n v="167021751"/>
    <s v="sin compañia"/>
    <x v="1"/>
    <d v="2017-03-28T15:24:43"/>
    <x v="17"/>
    <d v="2017-04-04T00:00:00"/>
    <s v="Banco Santander"/>
    <m/>
    <s v="Banco de Chile"/>
    <x v="3"/>
    <n v="0"/>
    <n v="5000"/>
  </r>
  <r>
    <n v="238581"/>
    <n v="65757"/>
    <n v="167021751"/>
    <s v="sin compañia"/>
    <x v="1"/>
    <d v="2017-02-27T12:19:23"/>
    <x v="7"/>
    <d v="2017-03-02T00:00:00"/>
    <s v="Banco Santander"/>
    <m/>
    <s v="Banco de Chile"/>
    <x v="3"/>
    <n v="0"/>
    <n v="5000"/>
  </r>
  <r>
    <n v="222055"/>
    <n v="65757"/>
    <n v="167021751"/>
    <s v="sin compañia"/>
    <x v="1"/>
    <d v="2017-01-26T15:39:04"/>
    <x v="6"/>
    <d v="2017-02-02T00:00:00"/>
    <s v="Banco Santander"/>
    <m/>
    <s v="Banco de Chile"/>
    <x v="3"/>
    <n v="0"/>
    <n v="5000"/>
  </r>
  <r>
    <n v="274087"/>
    <n v="65757"/>
    <n v="167021751"/>
    <s v="sin compañia"/>
    <x v="1"/>
    <d v="2017-04-26T15:42:27"/>
    <x v="18"/>
    <d v="2017-05-04T00:00:00"/>
    <s v="Banco Santander"/>
    <m/>
    <s v="Banco de Chile"/>
    <x v="3"/>
    <n v="0"/>
    <n v="5000"/>
  </r>
  <r>
    <n v="297199"/>
    <n v="65757"/>
    <n v="167021751"/>
    <s v="sin compañia"/>
    <x v="1"/>
    <d v="2017-05-29T17:25:45"/>
    <x v="9"/>
    <d v="2017-06-06T00:00:00"/>
    <s v="Banco Santander"/>
    <m/>
    <s v="Banco de Chile"/>
    <x v="3"/>
    <n v="0"/>
    <n v="5000"/>
  </r>
  <r>
    <n v="319812"/>
    <n v="65757"/>
    <n v="167021751"/>
    <s v="sin compañia"/>
    <x v="1"/>
    <d v="2017-06-28T13:07:20"/>
    <x v="19"/>
    <d v="2017-07-04T00:00:00"/>
    <s v="Banco Santander"/>
    <m/>
    <s v="Banco de Chile"/>
    <x v="3"/>
    <n v="0"/>
    <n v="5000"/>
  </r>
  <r>
    <n v="344749"/>
    <n v="65757"/>
    <n v="167021751"/>
    <s v="sin compañia"/>
    <x v="1"/>
    <d v="2017-07-27T16:39:09"/>
    <x v="12"/>
    <d v="2017-08-02T00:00:00"/>
    <s v="Banco Santander"/>
    <m/>
    <s v="Banco de Chile"/>
    <x v="3"/>
    <n v="0"/>
    <n v="5000"/>
  </r>
  <r>
    <n v="168334"/>
    <n v="65758"/>
    <n v="120593609"/>
    <s v="sin compañia"/>
    <x v="1"/>
    <d v="2016-09-29T12:20:47"/>
    <x v="15"/>
    <d v="2016-10-04T00:00:00"/>
    <s v="Banco Falabella"/>
    <m/>
    <s v="Banco de Chile"/>
    <x v="3"/>
    <n v="0"/>
    <n v="4000"/>
  </r>
  <r>
    <n v="180282"/>
    <n v="65758"/>
    <n v="120593609"/>
    <s v="sin compañia"/>
    <x v="1"/>
    <d v="2016-10-27T13:35:17"/>
    <x v="14"/>
    <d v="2016-11-08T00:00:00"/>
    <s v="Banco Falabella"/>
    <m/>
    <s v="Banco de Chile"/>
    <x v="3"/>
    <n v="0"/>
    <n v="4000"/>
  </r>
  <r>
    <n v="158304"/>
    <n v="65758"/>
    <n v="120593609"/>
    <s v="sin compañia"/>
    <x v="1"/>
    <d v="2016-09-15T13:46:29"/>
    <x v="21"/>
    <d v="2016-09-22T00:00:00"/>
    <s v="Banco Falabella"/>
    <m/>
    <s v="Banco de Chile"/>
    <x v="3"/>
    <n v="0"/>
    <n v="4000"/>
  </r>
  <r>
    <n v="207190"/>
    <n v="65758"/>
    <n v="120593609"/>
    <s v="sin compañia"/>
    <x v="1"/>
    <d v="2016-12-29T16:59:06"/>
    <x v="16"/>
    <d v="2017-01-05T00:00:00"/>
    <s v="Banco Falabella"/>
    <m/>
    <s v="Banco de Chile"/>
    <x v="3"/>
    <n v="0"/>
    <n v="4000"/>
  </r>
  <r>
    <n v="193058"/>
    <n v="65758"/>
    <n v="120593609"/>
    <s v="sin compañia"/>
    <x v="1"/>
    <d v="2016-11-29T11:48:53"/>
    <x v="5"/>
    <d v="2016-12-02T00:00:00"/>
    <s v="Banco Falabella"/>
    <m/>
    <s v="Banco de Chile"/>
    <x v="3"/>
    <n v="0"/>
    <n v="4000"/>
  </r>
  <r>
    <n v="238504"/>
    <n v="65758"/>
    <n v="120593609"/>
    <s v="sin compañia"/>
    <x v="1"/>
    <d v="2017-02-27T12:19:23"/>
    <x v="7"/>
    <d v="2017-03-02T00:00:00"/>
    <s v="Banco Falabella"/>
    <m/>
    <s v="Banco de Chile"/>
    <x v="3"/>
    <n v="0"/>
    <n v="4000"/>
  </r>
  <r>
    <n v="255858"/>
    <n v="65758"/>
    <n v="120593609"/>
    <s v="sin compañia"/>
    <x v="1"/>
    <d v="2017-03-28T15:24:43"/>
    <x v="17"/>
    <d v="2017-04-04T00:00:00"/>
    <s v="Banco Falabella"/>
    <m/>
    <s v="Banco de Chile"/>
    <x v="3"/>
    <n v="0"/>
    <n v="4000"/>
  </r>
  <r>
    <n v="221977"/>
    <n v="65758"/>
    <n v="120593609"/>
    <s v="sin compañia"/>
    <x v="1"/>
    <d v="2017-01-26T15:39:04"/>
    <x v="6"/>
    <d v="2017-02-02T00:00:00"/>
    <s v="Banco Falabella"/>
    <m/>
    <s v="Banco de Chile"/>
    <x v="3"/>
    <n v="0"/>
    <n v="4000"/>
  </r>
  <r>
    <n v="297126"/>
    <n v="65758"/>
    <n v="120593609"/>
    <s v="sin compañia"/>
    <x v="1"/>
    <d v="2017-05-29T17:25:45"/>
    <x v="9"/>
    <d v="2017-06-06T00:00:00"/>
    <s v="Banco Falabella"/>
    <m/>
    <s v="Banco de Chile"/>
    <x v="3"/>
    <n v="0"/>
    <n v="4000"/>
  </r>
  <r>
    <n v="274014"/>
    <n v="65758"/>
    <n v="120593609"/>
    <s v="sin compañia"/>
    <x v="1"/>
    <d v="2017-04-26T15:42:27"/>
    <x v="18"/>
    <d v="2017-05-04T00:00:00"/>
    <s v="Banco Falabella"/>
    <m/>
    <s v="Banco de Chile"/>
    <x v="3"/>
    <n v="0"/>
    <n v="4000"/>
  </r>
  <r>
    <n v="319741"/>
    <n v="65758"/>
    <n v="120593609"/>
    <s v="sin compañia"/>
    <x v="1"/>
    <d v="2017-06-28T13:07:20"/>
    <x v="19"/>
    <d v="2017-07-04T00:00:00"/>
    <s v="Banco Falabella"/>
    <m/>
    <s v="Banco de Chile"/>
    <x v="3"/>
    <n v="0"/>
    <n v="4000"/>
  </r>
  <r>
    <n v="344678"/>
    <n v="65758"/>
    <n v="120593609"/>
    <s v="sin compañia"/>
    <x v="1"/>
    <d v="2017-07-27T16:39:09"/>
    <x v="12"/>
    <d v="2017-08-02T00:00:00"/>
    <s v="Banco Falabella"/>
    <m/>
    <s v="Banco de Chile"/>
    <x v="3"/>
    <n v="0"/>
    <n v="4000"/>
  </r>
  <r>
    <n v="158305"/>
    <n v="65759"/>
    <n v="57990945"/>
    <s v="sin compañia"/>
    <x v="1"/>
    <d v="2016-09-15T13:46:29"/>
    <x v="21"/>
    <d v="2016-09-22T00:00:00"/>
    <s v="BBVA"/>
    <m/>
    <s v="Banco de Chile"/>
    <x v="3"/>
    <n v="0"/>
    <n v="5000"/>
  </r>
  <r>
    <n v="180283"/>
    <n v="65759"/>
    <n v="57990945"/>
    <s v="sin compañia"/>
    <x v="1"/>
    <d v="2016-10-27T13:35:17"/>
    <x v="14"/>
    <d v="2016-11-08T00:00:00"/>
    <s v="BBVA"/>
    <m/>
    <s v="Banco de Chile"/>
    <x v="3"/>
    <n v="0"/>
    <n v="5000"/>
  </r>
  <r>
    <n v="168335"/>
    <n v="65759"/>
    <n v="57990945"/>
    <s v="sin compañia"/>
    <x v="1"/>
    <d v="2016-09-29T12:20:47"/>
    <x v="15"/>
    <d v="2016-10-04T00:00:00"/>
    <s v="BBVA"/>
    <m/>
    <s v="Banco de Chile"/>
    <x v="3"/>
    <n v="0"/>
    <n v="5000"/>
  </r>
  <r>
    <n v="193059"/>
    <n v="65759"/>
    <n v="57990945"/>
    <s v="sin compañia"/>
    <x v="1"/>
    <d v="2016-11-29T11:48:53"/>
    <x v="5"/>
    <d v="2016-12-02T00:00:00"/>
    <s v="BBVA"/>
    <m/>
    <s v="Banco de Chile"/>
    <x v="3"/>
    <n v="0"/>
    <n v="5000"/>
  </r>
  <r>
    <n v="207191"/>
    <n v="65759"/>
    <n v="57990945"/>
    <s v="sin compañia"/>
    <x v="1"/>
    <d v="2016-12-29T16:59:06"/>
    <x v="16"/>
    <d v="2017-01-05T00:00:00"/>
    <s v="BBVA"/>
    <m/>
    <s v="Banco de Chile"/>
    <x v="3"/>
    <n v="0"/>
    <n v="5000"/>
  </r>
  <r>
    <n v="221978"/>
    <n v="65759"/>
    <n v="57990945"/>
    <s v="sin compañia"/>
    <x v="1"/>
    <d v="2017-01-26T15:39:04"/>
    <x v="6"/>
    <d v="2017-02-02T00:00:00"/>
    <s v="BBVA"/>
    <m/>
    <s v="Banco de Chile"/>
    <x v="3"/>
    <n v="0"/>
    <n v="5000"/>
  </r>
  <r>
    <n v="255859"/>
    <n v="65759"/>
    <n v="57990945"/>
    <s v="sin compañia"/>
    <x v="1"/>
    <d v="2017-03-28T15:24:43"/>
    <x v="17"/>
    <d v="2017-04-04T00:00:00"/>
    <s v="BBVA"/>
    <m/>
    <s v="Banco de Chile"/>
    <x v="3"/>
    <n v="0"/>
    <n v="5000"/>
  </r>
  <r>
    <n v="238505"/>
    <n v="65759"/>
    <n v="57990945"/>
    <s v="sin compañia"/>
    <x v="1"/>
    <d v="2017-02-27T12:19:23"/>
    <x v="7"/>
    <d v="2017-03-02T00:00:00"/>
    <s v="BBVA"/>
    <m/>
    <s v="Banco de Chile"/>
    <x v="3"/>
    <n v="0"/>
    <n v="5000"/>
  </r>
  <r>
    <n v="274015"/>
    <n v="65759"/>
    <n v="57990945"/>
    <s v="sin compañia"/>
    <x v="1"/>
    <d v="2017-04-26T15:42:27"/>
    <x v="18"/>
    <d v="2017-05-04T00:00:00"/>
    <s v="BBVA"/>
    <m/>
    <s v="Banco de Chile"/>
    <x v="3"/>
    <n v="0"/>
    <n v="5000"/>
  </r>
  <r>
    <n v="297127"/>
    <n v="65759"/>
    <n v="57990945"/>
    <s v="sin compañia"/>
    <x v="1"/>
    <d v="2017-05-29T17:25:45"/>
    <x v="9"/>
    <d v="2017-06-06T00:00:00"/>
    <s v="BBVA"/>
    <m/>
    <s v="Banco de Chile"/>
    <x v="3"/>
    <n v="0"/>
    <n v="5000"/>
  </r>
  <r>
    <n v="319742"/>
    <n v="65759"/>
    <n v="57990945"/>
    <s v="sin compañia"/>
    <x v="1"/>
    <d v="2017-06-28T13:07:20"/>
    <x v="19"/>
    <d v="2017-07-04T00:00:00"/>
    <s v="BBVA"/>
    <m/>
    <s v="Banco de Chile"/>
    <x v="3"/>
    <n v="0"/>
    <n v="5000"/>
  </r>
  <r>
    <n v="344679"/>
    <n v="65759"/>
    <n v="57990945"/>
    <s v="sin compañia"/>
    <x v="1"/>
    <d v="2017-07-27T16:39:09"/>
    <x v="12"/>
    <d v="2017-08-02T00:00:00"/>
    <s v="BBVA"/>
    <m/>
    <s v="Banco de Chile"/>
    <x v="3"/>
    <n v="0"/>
    <n v="5000"/>
  </r>
  <r>
    <n v="180376"/>
    <n v="65760"/>
    <n v="185149528"/>
    <s v="sin compañia"/>
    <x v="1"/>
    <d v="2016-10-27T13:35:17"/>
    <x v="14"/>
    <d v="2016-11-29T00:00:00"/>
    <s v="Banco Estado"/>
    <m/>
    <s v="Banco de Chile"/>
    <x v="4"/>
    <n v="0"/>
    <n v="4000"/>
  </r>
  <r>
    <n v="158394"/>
    <n v="65760"/>
    <n v="185149528"/>
    <s v="sin compañia"/>
    <x v="1"/>
    <d v="2016-09-15T13:46:29"/>
    <x v="21"/>
    <d v="2016-09-22T00:00:00"/>
    <s v="Banco Estado"/>
    <m/>
    <s v="Banco de Chile"/>
    <x v="3"/>
    <n v="0"/>
    <n v="4000"/>
  </r>
  <r>
    <n v="168433"/>
    <n v="65760"/>
    <n v="185149528"/>
    <s v="sin compañia"/>
    <x v="1"/>
    <d v="2016-09-29T12:20:47"/>
    <x v="15"/>
    <d v="2016-10-04T00:00:00"/>
    <s v="Banco Estado"/>
    <m/>
    <s v="Banco de Chile"/>
    <x v="3"/>
    <n v="0"/>
    <n v="4000"/>
  </r>
  <r>
    <n v="207281"/>
    <n v="65760"/>
    <n v="185149528"/>
    <s v="sin compañia"/>
    <x v="1"/>
    <d v="2016-12-29T16:59:06"/>
    <x v="16"/>
    <d v="2017-01-31T00:00:00"/>
    <s v="Banco Estado"/>
    <m/>
    <s v="Banco de Chile"/>
    <x v="4"/>
    <n v="0"/>
    <n v="4000"/>
  </r>
  <r>
    <n v="193150"/>
    <n v="65760"/>
    <n v="185149528"/>
    <s v="sin compañia"/>
    <x v="1"/>
    <d v="2016-11-29T11:48:53"/>
    <x v="5"/>
    <d v="2016-12-02T00:00:00"/>
    <s v="Banco Estado"/>
    <m/>
    <s v="Banco de Chile"/>
    <x v="3"/>
    <n v="0"/>
    <n v="4000"/>
  </r>
  <r>
    <n v="222068"/>
    <n v="65760"/>
    <n v="185149528"/>
    <s v="sin compañia"/>
    <x v="1"/>
    <d v="2017-01-26T15:39:04"/>
    <x v="6"/>
    <d v="2017-03-01T00:00:00"/>
    <s v="Banco Estado"/>
    <m/>
    <s v="Banco de Chile"/>
    <x v="4"/>
    <n v="0"/>
    <n v="4000"/>
  </r>
  <r>
    <n v="238594"/>
    <n v="65760"/>
    <n v="185149528"/>
    <s v="sin compañia"/>
    <x v="1"/>
    <d v="2017-02-27T12:19:23"/>
    <x v="7"/>
    <d v="2017-04-04T00:00:00"/>
    <s v="Banco Estado"/>
    <m/>
    <s v="Banco de Chile"/>
    <x v="4"/>
    <n v="0"/>
    <n v="4000"/>
  </r>
  <r>
    <n v="255948"/>
    <n v="65760"/>
    <n v="185149528"/>
    <s v="sin compañia"/>
    <x v="1"/>
    <d v="2017-03-28T15:24:43"/>
    <x v="17"/>
    <d v="2017-05-04T00:00:00"/>
    <s v="Banco Estado"/>
    <m/>
    <s v="Banco de Chile"/>
    <x v="4"/>
    <n v="0"/>
    <n v="4000"/>
  </r>
  <r>
    <n v="297212"/>
    <n v="65760"/>
    <n v="185149528"/>
    <s v="sin compañia"/>
    <x v="1"/>
    <d v="2017-05-29T17:25:45"/>
    <x v="9"/>
    <d v="2017-07-04T00:00:00"/>
    <s v="Banco Estado"/>
    <m/>
    <s v="Banco de Chile"/>
    <x v="4"/>
    <n v="0"/>
    <n v="4000"/>
  </r>
  <r>
    <n v="274100"/>
    <n v="65760"/>
    <n v="185149528"/>
    <s v="sin compañia"/>
    <x v="1"/>
    <d v="2017-04-26T15:42:27"/>
    <x v="18"/>
    <d v="2017-06-06T00:00:00"/>
    <s v="Banco Estado"/>
    <m/>
    <s v="Banco de Chile"/>
    <x v="4"/>
    <n v="0"/>
    <n v="4000"/>
  </r>
  <r>
    <n v="319825"/>
    <n v="65760"/>
    <n v="185149528"/>
    <s v="sin compañia"/>
    <x v="1"/>
    <d v="2017-06-28T13:07:20"/>
    <x v="19"/>
    <d v="2017-07-28T00:00:00"/>
    <s v="Banco Estado"/>
    <m/>
    <s v="Banco de Chile"/>
    <x v="4"/>
    <n v="0"/>
    <n v="4000"/>
  </r>
  <r>
    <n v="344762"/>
    <n v="65760"/>
    <n v="185149528"/>
    <s v="sin compañia"/>
    <x v="1"/>
    <d v="2017-07-27T16:39:09"/>
    <x v="12"/>
    <d v="2017-08-16T00:00:00"/>
    <s v="Banco Estado"/>
    <m/>
    <s v="Banco de Chile"/>
    <x v="5"/>
    <n v="99"/>
    <n v="4000"/>
  </r>
  <r>
    <n v="168434"/>
    <n v="65761"/>
    <s v="7556337K"/>
    <s v="sin compañia"/>
    <x v="1"/>
    <d v="2016-09-29T12:20:47"/>
    <x v="15"/>
    <d v="2016-10-04T00:00:00"/>
    <s v="Banco Estado"/>
    <m/>
    <s v="Banco de Chile"/>
    <x v="3"/>
    <n v="0"/>
    <n v="4000"/>
  </r>
  <r>
    <n v="158395"/>
    <n v="65761"/>
    <s v="7556337K"/>
    <s v="sin compañia"/>
    <x v="1"/>
    <d v="2016-09-15T13:46:29"/>
    <x v="21"/>
    <d v="2016-09-22T00:00:00"/>
    <s v="Banco Estado"/>
    <m/>
    <s v="Banco de Chile"/>
    <x v="3"/>
    <n v="0"/>
    <n v="4000"/>
  </r>
  <r>
    <n v="180377"/>
    <n v="65761"/>
    <s v="7556337K"/>
    <s v="sin compañia"/>
    <x v="1"/>
    <d v="2016-10-27T13:35:17"/>
    <x v="14"/>
    <d v="2016-11-08T00:00:00"/>
    <s v="Banco Estado"/>
    <m/>
    <s v="Banco de Chile"/>
    <x v="3"/>
    <n v="0"/>
    <n v="4000"/>
  </r>
  <r>
    <n v="193151"/>
    <n v="65761"/>
    <s v="7556337K"/>
    <s v="sin compañia"/>
    <x v="1"/>
    <d v="2016-11-29T11:48:53"/>
    <x v="5"/>
    <d v="2016-12-02T00:00:00"/>
    <s v="Banco Estado"/>
    <m/>
    <s v="Banco de Chile"/>
    <x v="3"/>
    <n v="0"/>
    <n v="4000"/>
  </r>
  <r>
    <n v="207282"/>
    <n v="65761"/>
    <s v="7556337K"/>
    <s v="sin compañia"/>
    <x v="1"/>
    <d v="2016-12-29T16:59:06"/>
    <x v="16"/>
    <d v="2017-01-05T00:00:00"/>
    <s v="Banco Estado"/>
    <m/>
    <s v="Banco de Chile"/>
    <x v="3"/>
    <n v="0"/>
    <n v="4000"/>
  </r>
  <r>
    <n v="255949"/>
    <n v="65761"/>
    <s v="7556337K"/>
    <s v="sin compañia"/>
    <x v="1"/>
    <d v="2017-03-28T15:24:43"/>
    <x v="17"/>
    <d v="2017-04-04T00:00:00"/>
    <s v="Banco Estado"/>
    <m/>
    <s v="Banco de Chile"/>
    <x v="3"/>
    <n v="0"/>
    <n v="4000"/>
  </r>
  <r>
    <n v="238595"/>
    <n v="65761"/>
    <s v="7556337K"/>
    <s v="sin compañia"/>
    <x v="1"/>
    <d v="2017-02-27T12:19:23"/>
    <x v="7"/>
    <d v="2017-03-02T00:00:00"/>
    <s v="Banco Estado"/>
    <m/>
    <s v="Banco de Chile"/>
    <x v="3"/>
    <n v="0"/>
    <n v="4000"/>
  </r>
  <r>
    <n v="222069"/>
    <n v="65761"/>
    <s v="7556337K"/>
    <s v="sin compañia"/>
    <x v="1"/>
    <d v="2017-01-26T15:39:04"/>
    <x v="6"/>
    <d v="2017-02-02T00:00:00"/>
    <s v="Banco Estado"/>
    <m/>
    <s v="Banco de Chile"/>
    <x v="3"/>
    <n v="0"/>
    <n v="4000"/>
  </r>
  <r>
    <n v="274101"/>
    <n v="65761"/>
    <s v="7556337K"/>
    <s v="sin compañia"/>
    <x v="1"/>
    <d v="2017-04-26T15:42:27"/>
    <x v="18"/>
    <d v="2017-05-04T00:00:00"/>
    <s v="Banco Estado"/>
    <m/>
    <s v="Banco de Chile"/>
    <x v="3"/>
    <n v="0"/>
    <n v="4000"/>
  </r>
  <r>
    <n v="297213"/>
    <n v="65761"/>
    <s v="7556337K"/>
    <s v="sin compañia"/>
    <x v="1"/>
    <d v="2017-05-29T17:25:45"/>
    <x v="9"/>
    <d v="2017-06-06T00:00:00"/>
    <s v="Banco Estado"/>
    <m/>
    <s v="Banco de Chile"/>
    <x v="3"/>
    <n v="0"/>
    <n v="4000"/>
  </r>
  <r>
    <n v="319826"/>
    <n v="65761"/>
    <s v="7556337K"/>
    <s v="sin compañia"/>
    <x v="1"/>
    <d v="2017-06-28T13:07:20"/>
    <x v="19"/>
    <d v="2017-07-04T00:00:00"/>
    <s v="Banco Estado"/>
    <m/>
    <s v="Banco de Chile"/>
    <x v="3"/>
    <n v="0"/>
    <n v="4000"/>
  </r>
  <r>
    <n v="344763"/>
    <n v="65761"/>
    <s v="7556337K"/>
    <s v="sin compañia"/>
    <x v="1"/>
    <d v="2017-07-27T16:39:09"/>
    <x v="12"/>
    <d v="2017-08-02T00:00:00"/>
    <s v="Banco Estado"/>
    <m/>
    <s v="Banco de Chile"/>
    <x v="3"/>
    <n v="0"/>
    <n v="4000"/>
  </r>
  <r>
    <n v="158514"/>
    <n v="65762"/>
    <s v="16077231K"/>
    <s v="sin compañia"/>
    <x v="1"/>
    <d v="2016-09-15T13:46:29"/>
    <x v="21"/>
    <d v="2016-10-04T00:00:00"/>
    <s v="Banco de Crédito e Inversiones"/>
    <m/>
    <s v="Banco de Chile"/>
    <x v="3"/>
    <n v="0"/>
    <n v="10000"/>
  </r>
  <r>
    <n v="180498"/>
    <n v="65762"/>
    <s v="16077231K"/>
    <s v="sin compañia"/>
    <x v="1"/>
    <d v="2016-10-27T13:35:17"/>
    <x v="14"/>
    <d v="2016-11-08T00:00:00"/>
    <s v="Banco de Crédito e Inversiones"/>
    <m/>
    <s v="Banco de Chile"/>
    <x v="3"/>
    <n v="0"/>
    <n v="10000"/>
  </r>
  <r>
    <n v="168556"/>
    <n v="65762"/>
    <s v="16077231K"/>
    <s v="sin compañia"/>
    <x v="1"/>
    <d v="2016-09-29T12:20:47"/>
    <x v="15"/>
    <d v="2016-10-04T00:00:00"/>
    <s v="Banco de Crédito e Inversiones"/>
    <m/>
    <s v="Banco de Chile"/>
    <x v="3"/>
    <n v="0"/>
    <n v="10000"/>
  </r>
  <r>
    <n v="207398"/>
    <n v="65762"/>
    <s v="16077231K"/>
    <s v="sin compañia"/>
    <x v="1"/>
    <d v="2016-12-29T16:59:06"/>
    <x v="16"/>
    <d v="2017-01-05T00:00:00"/>
    <s v="Banco de Crédito e Inversiones"/>
    <m/>
    <s v="Banco de Chile"/>
    <x v="3"/>
    <n v="0"/>
    <n v="10000"/>
  </r>
  <r>
    <n v="193270"/>
    <n v="65762"/>
    <s v="16077231K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22185"/>
    <n v="65762"/>
    <s v="16077231K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56060"/>
    <n v="65762"/>
    <s v="16077231K"/>
    <s v="sin compañia"/>
    <x v="1"/>
    <d v="2017-03-28T15:24:43"/>
    <x v="17"/>
    <d v="2017-04-04T00:00:00"/>
    <s v="Banco de Crédito e Inversiones"/>
    <m/>
    <s v="Banco de Chile"/>
    <x v="3"/>
    <n v="0"/>
    <n v="10000"/>
  </r>
  <r>
    <n v="238709"/>
    <n v="65762"/>
    <s v="16077231K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274209"/>
    <n v="65762"/>
    <s v="16077231K"/>
    <s v="sin compañia"/>
    <x v="1"/>
    <d v="2017-04-26T15:42:27"/>
    <x v="18"/>
    <d v="2017-05-04T00:00:00"/>
    <s v="Banco de Crédito e Inversiones"/>
    <m/>
    <s v="Banco de Chile"/>
    <x v="3"/>
    <n v="0"/>
    <n v="10000"/>
  </r>
  <r>
    <n v="297319"/>
    <n v="65762"/>
    <s v="16077231K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19931"/>
    <n v="65762"/>
    <s v="16077231K"/>
    <s v="sin compañia"/>
    <x v="1"/>
    <d v="2017-06-28T13:07:20"/>
    <x v="19"/>
    <d v="2017-07-04T00:00:00"/>
    <s v="Banco de Crédito e Inversiones"/>
    <m/>
    <s v="Banco de Chile"/>
    <x v="3"/>
    <n v="0"/>
    <n v="10000"/>
  </r>
  <r>
    <n v="344867"/>
    <n v="65762"/>
    <s v="16077231K"/>
    <s v="sin compañia"/>
    <x v="1"/>
    <d v="2017-07-27T16:39:09"/>
    <x v="12"/>
    <d v="2017-08-02T00:00:00"/>
    <s v="Banco de Crédito e Inversiones"/>
    <m/>
    <s v="Banco de Chile"/>
    <x v="3"/>
    <n v="0"/>
    <n v="10000"/>
  </r>
  <r>
    <n v="158470"/>
    <n v="65763"/>
    <n v="146169392"/>
    <s v="sin compañia"/>
    <x v="1"/>
    <d v="2016-09-15T13:46:29"/>
    <x v="21"/>
    <d v="2016-09-22T00:00:00"/>
    <s v="Banco Scotiabank"/>
    <m/>
    <s v="Banco de Chile"/>
    <x v="3"/>
    <n v="0"/>
    <n v="4000"/>
  </r>
  <r>
    <n v="180455"/>
    <n v="65763"/>
    <n v="146169392"/>
    <s v="sin compañia"/>
    <x v="1"/>
    <d v="2016-10-27T13:35:17"/>
    <x v="14"/>
    <d v="2016-11-08T00:00:00"/>
    <s v="Banco Scotiabank"/>
    <m/>
    <s v="Banco de Chile"/>
    <x v="3"/>
    <n v="0"/>
    <n v="4000"/>
  </r>
  <r>
    <n v="168513"/>
    <n v="65763"/>
    <n v="146169392"/>
    <s v="sin compañia"/>
    <x v="1"/>
    <d v="2016-09-29T12:20:47"/>
    <x v="15"/>
    <d v="2016-10-04T00:00:00"/>
    <s v="Banco Scotiabank"/>
    <m/>
    <s v="Banco de Chile"/>
    <x v="3"/>
    <n v="0"/>
    <n v="4000"/>
  </r>
  <r>
    <n v="207359"/>
    <n v="65763"/>
    <n v="146169392"/>
    <s v="sin compañia"/>
    <x v="1"/>
    <d v="2016-12-29T16:59:06"/>
    <x v="16"/>
    <d v="2017-01-31T00:00:00"/>
    <s v="Banco Scotiabank"/>
    <m/>
    <s v="Banco de Chile"/>
    <x v="3"/>
    <n v="0"/>
    <n v="4000"/>
  </r>
  <r>
    <n v="193228"/>
    <n v="65763"/>
    <n v="146169392"/>
    <s v="sin compañia"/>
    <x v="1"/>
    <d v="2016-11-29T11:48:53"/>
    <x v="5"/>
    <d v="2016-12-02T00:00:00"/>
    <s v="Banco Scotiabank"/>
    <m/>
    <s v="Banco de Chile"/>
    <x v="3"/>
    <n v="0"/>
    <n v="4000"/>
  </r>
  <r>
    <n v="222146"/>
    <n v="65763"/>
    <n v="146169392"/>
    <s v="sin compañia"/>
    <x v="1"/>
    <d v="2017-01-26T15:39:04"/>
    <x v="6"/>
    <d v="2017-02-02T00:00:00"/>
    <s v="Banco Scotiabank"/>
    <m/>
    <s v="Banco de Chile"/>
    <x v="3"/>
    <n v="0"/>
    <n v="4000"/>
  </r>
  <r>
    <n v="256024"/>
    <n v="65763"/>
    <n v="146169392"/>
    <s v="sin compañia"/>
    <x v="1"/>
    <d v="2017-03-28T15:24:43"/>
    <x v="17"/>
    <d v="2017-05-02T00:00:00"/>
    <s v="Banco Scotiabank"/>
    <m/>
    <s v="Banco de Chile"/>
    <x v="3"/>
    <n v="0"/>
    <n v="4000"/>
  </r>
  <r>
    <n v="238671"/>
    <n v="65763"/>
    <n v="146169392"/>
    <s v="sin compañia"/>
    <x v="1"/>
    <d v="2017-02-27T12:19:23"/>
    <x v="7"/>
    <d v="2017-03-02T00:00:00"/>
    <s v="Banco Scotiabank"/>
    <m/>
    <s v="Banco de Chile"/>
    <x v="3"/>
    <n v="0"/>
    <n v="4000"/>
  </r>
  <r>
    <n v="274173"/>
    <n v="65763"/>
    <n v="146169392"/>
    <s v="sin compañia"/>
    <x v="1"/>
    <d v="2017-04-26T15:42:27"/>
    <x v="18"/>
    <d v="2017-05-04T00:00:00"/>
    <s v="Banco Scotiabank"/>
    <m/>
    <s v="Banco de Chile"/>
    <x v="3"/>
    <n v="0"/>
    <n v="4000"/>
  </r>
  <r>
    <n v="297283"/>
    <n v="65763"/>
    <n v="146169392"/>
    <s v="sin compañia"/>
    <x v="1"/>
    <d v="2017-05-29T17:25:45"/>
    <x v="9"/>
    <d v="2017-06-06T00:00:00"/>
    <s v="Banco Scotiabank"/>
    <m/>
    <s v="Banco de Chile"/>
    <x v="3"/>
    <n v="0"/>
    <n v="4000"/>
  </r>
  <r>
    <n v="319895"/>
    <n v="65763"/>
    <n v="146169392"/>
    <s v="sin compañia"/>
    <x v="1"/>
    <d v="2017-06-28T13:07:20"/>
    <x v="19"/>
    <d v="2017-07-28T00:00:00"/>
    <s v="Banco Scotiabank"/>
    <m/>
    <s v="Banco de Chile"/>
    <x v="3"/>
    <n v="0"/>
    <n v="4000"/>
  </r>
  <r>
    <n v="344831"/>
    <n v="65763"/>
    <n v="146169392"/>
    <s v="sin compañia"/>
    <x v="1"/>
    <d v="2017-07-27T16:39:09"/>
    <x v="12"/>
    <d v="2017-08-16T00:00:00"/>
    <s v="Banco Scotiabank"/>
    <m/>
    <s v="Banco de Chile"/>
    <x v="5"/>
    <n v="99"/>
    <n v="4000"/>
  </r>
  <r>
    <n v="168557"/>
    <n v="65764"/>
    <n v="157659766"/>
    <s v="sin compañia"/>
    <x v="1"/>
    <d v="2016-09-29T12:20:47"/>
    <x v="15"/>
    <d v="2016-11-02T00:00:00"/>
    <s v="Banco de Crédito e Inversiones"/>
    <m/>
    <s v="Banco de Chile"/>
    <x v="3"/>
    <n v="0"/>
    <n v="10000"/>
  </r>
  <r>
    <n v="180499"/>
    <n v="65764"/>
    <n v="157659766"/>
    <s v="sin compañia"/>
    <x v="1"/>
    <d v="2016-10-27T13:35:17"/>
    <x v="14"/>
    <d v="2016-11-08T00:00:00"/>
    <s v="Banco de Crédito e Inversiones"/>
    <m/>
    <s v="Banco de Chile"/>
    <x v="3"/>
    <n v="0"/>
    <n v="10000"/>
  </r>
  <r>
    <n v="158515"/>
    <n v="65764"/>
    <n v="157659766"/>
    <s v="sin compañia"/>
    <x v="1"/>
    <d v="2016-09-15T13:46:29"/>
    <x v="21"/>
    <d v="2016-10-04T00:00:00"/>
    <s v="Banco de Crédito e Inversiones"/>
    <m/>
    <s v="Banco de Chile"/>
    <x v="4"/>
    <n v="0"/>
    <n v="10000"/>
  </r>
  <r>
    <n v="193271"/>
    <n v="65764"/>
    <n v="157659766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07399"/>
    <n v="65764"/>
    <n v="157659766"/>
    <s v="sin compañia"/>
    <x v="1"/>
    <d v="2016-12-29T16:59:06"/>
    <x v="16"/>
    <d v="2017-01-05T00:00:00"/>
    <s v="Banco de Crédito e Inversiones"/>
    <m/>
    <s v="Banco de Chile"/>
    <x v="3"/>
    <n v="0"/>
    <n v="10000"/>
  </r>
  <r>
    <n v="238710"/>
    <n v="65764"/>
    <n v="157659766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256061"/>
    <n v="65764"/>
    <n v="157659766"/>
    <s v="sin compañia"/>
    <x v="1"/>
    <d v="2017-03-28T15:24:43"/>
    <x v="17"/>
    <d v="2017-04-04T00:00:00"/>
    <s v="Banco de Crédito e Inversiones"/>
    <m/>
    <s v="Banco de Chile"/>
    <x v="3"/>
    <n v="0"/>
    <n v="10000"/>
  </r>
  <r>
    <n v="222186"/>
    <n v="65764"/>
    <n v="157659766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74210"/>
    <n v="65764"/>
    <n v="157659766"/>
    <s v="sin compañia"/>
    <x v="1"/>
    <d v="2017-04-26T15:42:27"/>
    <x v="18"/>
    <d v="2017-06-06T00:00:00"/>
    <s v="Banco de Crédito e Inversiones"/>
    <m/>
    <s v="Banco de Chile"/>
    <x v="4"/>
    <n v="0"/>
    <n v="10000"/>
  </r>
  <r>
    <n v="319932"/>
    <n v="65764"/>
    <n v="157659766"/>
    <s v="sin compañia"/>
    <x v="1"/>
    <d v="2017-06-28T13:07:20"/>
    <x v="19"/>
    <d v="2017-07-04T00:00:00"/>
    <s v="Banco de Crédito e Inversiones"/>
    <m/>
    <s v="Banco de Chile"/>
    <x v="3"/>
    <n v="0"/>
    <n v="10000"/>
  </r>
  <r>
    <n v="297320"/>
    <n v="65764"/>
    <n v="157659766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44868"/>
    <n v="65764"/>
    <n v="157659766"/>
    <s v="sin compañia"/>
    <x v="1"/>
    <d v="2017-07-27T16:39:09"/>
    <x v="12"/>
    <d v="2017-08-02T00:00:00"/>
    <s v="Banco de Crédito e Inversiones"/>
    <m/>
    <s v="Banco de Chile"/>
    <x v="3"/>
    <n v="0"/>
    <n v="10000"/>
  </r>
  <r>
    <n v="158516"/>
    <n v="65768"/>
    <n v="119430402"/>
    <s v="sin compañia"/>
    <x v="1"/>
    <d v="2016-09-15T13:46:29"/>
    <x v="21"/>
    <d v="2016-09-22T00:00:00"/>
    <s v="Banco Estado"/>
    <m/>
    <s v="Banco de Chile"/>
    <x v="3"/>
    <n v="0"/>
    <n v="4000"/>
  </r>
  <r>
    <n v="180500"/>
    <n v="65768"/>
    <n v="119430402"/>
    <s v="sin compañia"/>
    <x v="1"/>
    <d v="2016-10-27T13:35:17"/>
    <x v="14"/>
    <d v="2016-11-15T00:00:00"/>
    <s v="Banco Estado"/>
    <m/>
    <s v="Banco de Chile"/>
    <x v="3"/>
    <n v="0"/>
    <n v="4000"/>
  </r>
  <r>
    <n v="168558"/>
    <n v="65768"/>
    <n v="119430402"/>
    <s v="sin compañia"/>
    <x v="1"/>
    <d v="2016-09-29T12:20:47"/>
    <x v="15"/>
    <d v="2016-10-17T00:00:00"/>
    <s v="Banco Estado"/>
    <m/>
    <s v="Banco de Chile"/>
    <x v="3"/>
    <n v="0"/>
    <n v="4000"/>
  </r>
  <r>
    <n v="207400"/>
    <n v="65768"/>
    <n v="119430402"/>
    <s v="sin compañia"/>
    <x v="1"/>
    <d v="2016-12-29T16:59:06"/>
    <x v="16"/>
    <d v="2017-01-31T00:00:00"/>
    <s v="Banco Estado"/>
    <m/>
    <s v="Banco de Chile"/>
    <x v="3"/>
    <n v="0"/>
    <n v="4000"/>
  </r>
  <r>
    <n v="193272"/>
    <n v="65768"/>
    <n v="119430402"/>
    <s v="sin compañia"/>
    <x v="1"/>
    <d v="2016-11-29T11:48:53"/>
    <x v="5"/>
    <d v="2016-12-02T00:00:00"/>
    <s v="Banco Estado"/>
    <m/>
    <s v="Banco de Chile"/>
    <x v="3"/>
    <n v="0"/>
    <n v="4000"/>
  </r>
  <r>
    <n v="222187"/>
    <n v="65768"/>
    <n v="119430402"/>
    <s v="sin compañia"/>
    <x v="1"/>
    <d v="2017-01-26T15:39:04"/>
    <x v="6"/>
    <d v="2017-02-02T00:00:00"/>
    <s v="Banco Estado"/>
    <m/>
    <s v="Banco de Chile"/>
    <x v="3"/>
    <n v="0"/>
    <n v="4000"/>
  </r>
  <r>
    <n v="256062"/>
    <n v="65768"/>
    <n v="119430402"/>
    <s v="sin compañia"/>
    <x v="1"/>
    <d v="2017-03-28T15:24:43"/>
    <x v="17"/>
    <d v="2017-04-04T00:00:00"/>
    <s v="Banco Estado"/>
    <m/>
    <s v="Banco de Chile"/>
    <x v="3"/>
    <n v="0"/>
    <n v="4000"/>
  </r>
  <r>
    <n v="238711"/>
    <n v="65768"/>
    <n v="119430402"/>
    <s v="sin compañia"/>
    <x v="1"/>
    <d v="2017-02-27T12:19:23"/>
    <x v="7"/>
    <d v="2017-03-13T00:00:00"/>
    <s v="Banco Estado"/>
    <m/>
    <s v="Banco de Chile"/>
    <x v="3"/>
    <n v="0"/>
    <n v="4000"/>
  </r>
  <r>
    <n v="274211"/>
    <n v="65768"/>
    <n v="119430402"/>
    <s v="sin compañia"/>
    <x v="1"/>
    <d v="2017-04-26T15:42:27"/>
    <x v="18"/>
    <d v="2017-05-04T00:00:00"/>
    <s v="Banco Estado"/>
    <m/>
    <s v="Banco de Chile"/>
    <x v="3"/>
    <n v="0"/>
    <n v="4000"/>
  </r>
  <r>
    <n v="297321"/>
    <n v="65768"/>
    <n v="119430402"/>
    <s v="sin compañia"/>
    <x v="1"/>
    <d v="2017-05-29T17:25:45"/>
    <x v="9"/>
    <d v="2017-06-13T00:00:00"/>
    <s v="Banco Estado"/>
    <m/>
    <s v="Banco de Chile"/>
    <x v="3"/>
    <n v="0"/>
    <n v="4000"/>
  </r>
  <r>
    <n v="319933"/>
    <n v="65768"/>
    <n v="119430402"/>
    <s v="sin compañia"/>
    <x v="1"/>
    <d v="2017-06-28T13:07:20"/>
    <x v="19"/>
    <d v="2017-07-04T00:00:00"/>
    <s v="Banco Estado"/>
    <m/>
    <s v="Banco de Chile"/>
    <x v="3"/>
    <n v="0"/>
    <n v="4000"/>
  </r>
  <r>
    <n v="344869"/>
    <n v="65768"/>
    <n v="119430402"/>
    <s v="sin compañia"/>
    <x v="1"/>
    <d v="2017-07-27T16:39:09"/>
    <x v="12"/>
    <d v="2017-08-16T00:00:00"/>
    <s v="Banco Estado"/>
    <m/>
    <s v="Banco de Chile"/>
    <x v="5"/>
    <n v="99"/>
    <n v="4000"/>
  </r>
  <r>
    <n v="168559"/>
    <n v="65769"/>
    <n v="163346060"/>
    <s v="sin compañia"/>
    <x v="1"/>
    <d v="2016-09-29T12:20:47"/>
    <x v="15"/>
    <d v="2016-10-17T00:00:00"/>
    <s v="Banco Estado"/>
    <m/>
    <s v="Banco de Chile"/>
    <x v="3"/>
    <n v="0"/>
    <n v="5000"/>
  </r>
  <r>
    <n v="180501"/>
    <n v="65769"/>
    <n v="163346060"/>
    <s v="sin compañia"/>
    <x v="1"/>
    <d v="2016-10-27T13:35:17"/>
    <x v="14"/>
    <d v="2016-11-29T00:00:00"/>
    <s v="Banco Estado"/>
    <m/>
    <s v="Banco de Chile"/>
    <x v="4"/>
    <n v="0"/>
    <n v="5000"/>
  </r>
  <r>
    <n v="158517"/>
    <n v="65769"/>
    <n v="163346060"/>
    <s v="sin compañia"/>
    <x v="1"/>
    <d v="2016-09-15T13:46:29"/>
    <x v="21"/>
    <d v="2016-10-04T00:00:00"/>
    <s v="Banco Estado"/>
    <m/>
    <s v="Banco de Chile"/>
    <x v="4"/>
    <n v="0"/>
    <n v="5000"/>
  </r>
  <r>
    <n v="193273"/>
    <n v="65769"/>
    <n v="163346060"/>
    <s v="sin compañia"/>
    <x v="1"/>
    <d v="2016-11-29T11:48:53"/>
    <x v="5"/>
    <d v="2016-12-02T00:00:00"/>
    <s v="Banco Estado"/>
    <m/>
    <s v="Banco de Chile"/>
    <x v="3"/>
    <n v="0"/>
    <n v="5000"/>
  </r>
  <r>
    <n v="207401"/>
    <n v="65769"/>
    <n v="163346060"/>
    <s v="sin compañia"/>
    <x v="1"/>
    <d v="2016-12-29T16:59:06"/>
    <x v="16"/>
    <d v="2017-01-05T00:00:00"/>
    <s v="Banco Estado"/>
    <m/>
    <s v="Banco de Chile"/>
    <x v="3"/>
    <n v="0"/>
    <n v="5000"/>
  </r>
  <r>
    <n v="238712"/>
    <n v="65769"/>
    <n v="163346060"/>
    <s v="sin compañia"/>
    <x v="1"/>
    <d v="2017-02-27T12:19:23"/>
    <x v="7"/>
    <d v="2017-04-04T00:00:00"/>
    <s v="Banco Estado"/>
    <m/>
    <s v="Banco de Chile"/>
    <x v="4"/>
    <n v="0"/>
    <n v="5000"/>
  </r>
  <r>
    <n v="256063"/>
    <n v="65769"/>
    <n v="163346060"/>
    <s v="sin compañia"/>
    <x v="1"/>
    <d v="2017-03-28T15:24:43"/>
    <x v="17"/>
    <d v="2017-04-20T00:00:00"/>
    <s v="Banco Estado"/>
    <m/>
    <s v="Banco de Chile"/>
    <x v="3"/>
    <n v="0"/>
    <n v="5000"/>
  </r>
  <r>
    <n v="222188"/>
    <n v="65769"/>
    <n v="163346060"/>
    <s v="sin compañia"/>
    <x v="1"/>
    <d v="2017-01-26T15:39:04"/>
    <x v="6"/>
    <d v="2017-02-08T00:00:00"/>
    <s v="Banco Estado"/>
    <m/>
    <s v="Banco de Chile"/>
    <x v="3"/>
    <n v="0"/>
    <n v="5000"/>
  </r>
  <r>
    <n v="274212"/>
    <n v="65769"/>
    <n v="163346060"/>
    <s v="sin compañia"/>
    <x v="1"/>
    <d v="2017-04-26T15:42:27"/>
    <x v="18"/>
    <d v="2017-06-06T00:00:00"/>
    <s v="Banco Estado"/>
    <m/>
    <s v="Banco de Chile"/>
    <x v="4"/>
    <n v="0"/>
    <n v="5000"/>
  </r>
  <r>
    <n v="319934"/>
    <n v="65769"/>
    <n v="163346060"/>
    <s v="sin compañia"/>
    <x v="1"/>
    <d v="2017-06-28T13:07:20"/>
    <x v="19"/>
    <d v="2017-07-28T00:00:00"/>
    <s v="Banco Estado"/>
    <m/>
    <s v="Banco de Chile"/>
    <x v="4"/>
    <n v="0"/>
    <n v="5000"/>
  </r>
  <r>
    <n v="297322"/>
    <n v="65769"/>
    <n v="163346060"/>
    <s v="sin compañia"/>
    <x v="1"/>
    <d v="2017-05-29T17:25:45"/>
    <x v="9"/>
    <d v="2017-06-13T00:00:00"/>
    <s v="Banco Estado"/>
    <m/>
    <s v="Banco de Chile"/>
    <x v="3"/>
    <n v="0"/>
    <n v="5000"/>
  </r>
  <r>
    <n v="344870"/>
    <n v="65769"/>
    <n v="163346060"/>
    <s v="sin compañia"/>
    <x v="1"/>
    <d v="2017-07-27T16:39:09"/>
    <x v="12"/>
    <d v="2017-08-16T00:00:00"/>
    <s v="Banco Estado"/>
    <m/>
    <s v="Banco de Chile"/>
    <x v="5"/>
    <n v="99"/>
    <n v="5000"/>
  </r>
  <r>
    <n v="168514"/>
    <n v="65770"/>
    <s v="9083150K"/>
    <s v="sin compañia"/>
    <x v="1"/>
    <d v="2016-09-29T12:20:47"/>
    <x v="15"/>
    <d v="2016-10-17T00:00:00"/>
    <s v="Banco Santander"/>
    <m/>
    <s v="Banco de Chile"/>
    <x v="3"/>
    <n v="0"/>
    <n v="4000"/>
  </r>
  <r>
    <n v="180456"/>
    <n v="65770"/>
    <s v="9083150K"/>
    <s v="sin compañia"/>
    <x v="1"/>
    <d v="2016-10-27T13:35:17"/>
    <x v="14"/>
    <d v="2016-11-15T00:00:00"/>
    <s v="Banco Santander"/>
    <m/>
    <s v="Banco de Chile"/>
    <x v="3"/>
    <n v="0"/>
    <n v="4000"/>
  </r>
  <r>
    <n v="158471"/>
    <n v="65770"/>
    <s v="9083150K"/>
    <s v="sin compañia"/>
    <x v="1"/>
    <d v="2016-09-15T13:46:29"/>
    <x v="21"/>
    <d v="2016-09-22T00:00:00"/>
    <s v="Banco Santander"/>
    <m/>
    <s v="Banco de Chile"/>
    <x v="3"/>
    <n v="0"/>
    <n v="4000"/>
  </r>
  <r>
    <n v="193229"/>
    <n v="65770"/>
    <s v="9083150K"/>
    <s v="sin compañia"/>
    <x v="1"/>
    <d v="2016-11-29T11:48:53"/>
    <x v="5"/>
    <d v="2016-12-13T00:00:00"/>
    <s v="Banco Santander"/>
    <m/>
    <s v="Banco de Chile"/>
    <x v="3"/>
    <n v="0"/>
    <n v="4000"/>
  </r>
  <r>
    <n v="207360"/>
    <n v="65770"/>
    <s v="9083150K"/>
    <s v="sin compañia"/>
    <x v="1"/>
    <d v="2016-12-29T16:59:06"/>
    <x v="16"/>
    <d v="2017-01-05T00:00:00"/>
    <s v="Banco Santander"/>
    <m/>
    <s v="Banco de Chile"/>
    <x v="3"/>
    <n v="0"/>
    <n v="4000"/>
  </r>
  <r>
    <n v="238672"/>
    <n v="65770"/>
    <s v="9083150K"/>
    <s v="sin compañia"/>
    <x v="1"/>
    <d v="2017-02-27T12:19:23"/>
    <x v="7"/>
    <d v="2017-03-02T00:00:00"/>
    <s v="Banco Santander"/>
    <m/>
    <s v="Banco de Chile"/>
    <x v="3"/>
    <n v="0"/>
    <n v="4000"/>
  </r>
  <r>
    <n v="256025"/>
    <n v="65770"/>
    <s v="9083150K"/>
    <s v="sin compañia"/>
    <x v="1"/>
    <d v="2017-03-28T15:24:43"/>
    <x v="17"/>
    <d v="2017-04-20T00:00:00"/>
    <s v="Banco Santander"/>
    <m/>
    <s v="Banco de Chile"/>
    <x v="3"/>
    <n v="0"/>
    <n v="4000"/>
  </r>
  <r>
    <n v="222147"/>
    <n v="65770"/>
    <s v="9083150K"/>
    <s v="sin compañia"/>
    <x v="1"/>
    <d v="2017-01-26T15:39:04"/>
    <x v="6"/>
    <d v="2017-02-08T00:00:00"/>
    <s v="Banco Santander"/>
    <m/>
    <s v="Banco de Chile"/>
    <x v="3"/>
    <n v="0"/>
    <n v="4000"/>
  </r>
  <r>
    <n v="274174"/>
    <n v="65770"/>
    <s v="9083150K"/>
    <s v="sin compañia"/>
    <x v="1"/>
    <d v="2017-04-26T15:42:27"/>
    <x v="18"/>
    <d v="2017-05-09T00:00:00"/>
    <s v="Banco Santander"/>
    <m/>
    <s v="Banco de Chile"/>
    <x v="3"/>
    <n v="0"/>
    <n v="4000"/>
  </r>
  <r>
    <n v="319896"/>
    <n v="65770"/>
    <s v="9083150K"/>
    <s v="sin compañia"/>
    <x v="1"/>
    <d v="2017-06-28T13:07:20"/>
    <x v="19"/>
    <d v="2017-07-11T00:00:00"/>
    <s v="Banco Santander"/>
    <m/>
    <s v="Banco de Chile"/>
    <x v="3"/>
    <n v="0"/>
    <n v="4000"/>
  </r>
  <r>
    <n v="297284"/>
    <n v="65770"/>
    <s v="9083150K"/>
    <s v="sin compañia"/>
    <x v="1"/>
    <d v="2017-05-29T17:25:45"/>
    <x v="9"/>
    <d v="2017-06-06T00:00:00"/>
    <s v="Banco Santander"/>
    <m/>
    <s v="Banco de Chile"/>
    <x v="3"/>
    <n v="0"/>
    <n v="4000"/>
  </r>
  <r>
    <n v="344832"/>
    <n v="65770"/>
    <s v="9083150K"/>
    <s v="sin compañia"/>
    <x v="1"/>
    <d v="2017-07-27T16:39:09"/>
    <x v="12"/>
    <d v="2017-08-16T00:00:00"/>
    <s v="Banco Santander"/>
    <m/>
    <s v="Banco de Chile"/>
    <x v="3"/>
    <n v="0"/>
    <n v="4000"/>
  </r>
  <r>
    <n v="156951"/>
    <n v="65772"/>
    <n v="177576433"/>
    <s v="sin compañia"/>
    <x v="1"/>
    <d v="2016-08-26T16:39:45"/>
    <x v="1"/>
    <d v="2016-09-05T00:00:00"/>
    <s v="Banco Chile"/>
    <m/>
    <s v="Banco de Chile"/>
    <x v="3"/>
    <n v="0"/>
    <n v="4000"/>
  </r>
  <r>
    <n v="183109"/>
    <n v="65773"/>
    <n v="160782676"/>
    <s v="sin compañia"/>
    <x v="0"/>
    <d v="2016-10-27T13:36:23"/>
    <x v="0"/>
    <d v="2016-11-08T00:00:00"/>
    <s v="N/A"/>
    <m/>
    <s v="Banco de Chile"/>
    <x v="0"/>
    <n v="0"/>
    <n v="4000"/>
  </r>
  <r>
    <n v="158229"/>
    <n v="65773"/>
    <n v="160782676"/>
    <s v="sin compañia"/>
    <x v="0"/>
    <d v="2016-08-26T16:44:44"/>
    <x v="1"/>
    <d v="2016-09-05T00:00:00"/>
    <s v="N/A"/>
    <m/>
    <s v="Banco de Chile"/>
    <x v="0"/>
    <n v="0"/>
    <n v="4000"/>
  </r>
  <r>
    <n v="170571"/>
    <n v="65773"/>
    <n v="160782676"/>
    <s v="sin compañia"/>
    <x v="0"/>
    <d v="2016-09-29T14:18:20"/>
    <x v="3"/>
    <d v="2016-10-04T00:00:00"/>
    <s v="N/A"/>
    <m/>
    <s v="Banco de Chile"/>
    <x v="0"/>
    <n v="0"/>
    <n v="4000"/>
  </r>
  <r>
    <n v="196882"/>
    <n v="65773"/>
    <n v="16078267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67"/>
    <n v="65773"/>
    <n v="160782676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227556"/>
    <n v="65773"/>
    <n v="160782676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568"/>
    <n v="65773"/>
    <n v="16078267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44"/>
    <n v="65773"/>
    <n v="16078267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62"/>
    <n v="65773"/>
    <n v="16078267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169"/>
    <n v="65773"/>
    <n v="160782676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781"/>
    <n v="65773"/>
    <n v="160782676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53"/>
    <n v="65773"/>
    <n v="160782676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336"/>
    <n v="65774"/>
    <n v="85187546"/>
    <s v="sin compañia"/>
    <x v="1"/>
    <d v="2016-09-29T12:20:47"/>
    <x v="15"/>
    <d v="2016-10-04T00:00:00"/>
    <s v="BBVA"/>
    <m/>
    <s v="Banco de Chile"/>
    <x v="3"/>
    <n v="0"/>
    <n v="4000"/>
  </r>
  <r>
    <n v="158306"/>
    <n v="65774"/>
    <n v="85187546"/>
    <s v="sin compañia"/>
    <x v="1"/>
    <d v="2016-09-15T13:46:29"/>
    <x v="21"/>
    <d v="2016-09-22T00:00:00"/>
    <s v="BBVA"/>
    <m/>
    <s v="Banco de Chile"/>
    <x v="3"/>
    <n v="0"/>
    <n v="4000"/>
  </r>
  <r>
    <n v="180378"/>
    <n v="65776"/>
    <s v="15091003K"/>
    <s v="sin compañia"/>
    <x v="1"/>
    <d v="2016-10-27T13:35:17"/>
    <x v="14"/>
    <d v="2016-11-08T00:00:00"/>
    <s v="Banco Chile"/>
    <m/>
    <s v="Banco de Chile"/>
    <x v="3"/>
    <n v="0"/>
    <n v="4000"/>
  </r>
  <r>
    <n v="168435"/>
    <n v="65776"/>
    <s v="15091003K"/>
    <s v="sin compañia"/>
    <x v="1"/>
    <d v="2016-09-29T12:20:47"/>
    <x v="15"/>
    <d v="2016-10-04T00:00:00"/>
    <s v="Banco Chile"/>
    <m/>
    <s v="Banco de Chile"/>
    <x v="3"/>
    <n v="0"/>
    <n v="4000"/>
  </r>
  <r>
    <n v="156961"/>
    <n v="65776"/>
    <s v="15091003K"/>
    <s v="sin compañia"/>
    <x v="1"/>
    <d v="2016-08-26T16:39:45"/>
    <x v="1"/>
    <d v="2016-09-05T00:00:00"/>
    <s v="Banco Chile"/>
    <m/>
    <s v="Banco de Chile"/>
    <x v="3"/>
    <n v="0"/>
    <n v="4000"/>
  </r>
  <r>
    <n v="207283"/>
    <n v="65776"/>
    <s v="15091003K"/>
    <s v="sin compañia"/>
    <x v="1"/>
    <d v="2016-12-29T16:59:06"/>
    <x v="16"/>
    <d v="2017-01-05T00:00:00"/>
    <s v="Banco Chile"/>
    <m/>
    <s v="Banco de Chile"/>
    <x v="3"/>
    <n v="0"/>
    <n v="4000"/>
  </r>
  <r>
    <n v="193152"/>
    <n v="65776"/>
    <s v="15091003K"/>
    <s v="sin compañia"/>
    <x v="1"/>
    <d v="2016-11-29T11:48:53"/>
    <x v="5"/>
    <d v="2016-12-02T00:00:00"/>
    <s v="Banco Chile"/>
    <m/>
    <s v="Banco de Chile"/>
    <x v="3"/>
    <n v="0"/>
    <n v="4000"/>
  </r>
  <r>
    <n v="222070"/>
    <n v="65776"/>
    <s v="15091003K"/>
    <s v="sin compañia"/>
    <x v="1"/>
    <d v="2017-01-26T15:39:04"/>
    <x v="6"/>
    <d v="2017-02-02T00:00:00"/>
    <s v="Banco Chile"/>
    <m/>
    <s v="Banco de Chile"/>
    <x v="3"/>
    <n v="0"/>
    <n v="4000"/>
  </r>
  <r>
    <n v="238596"/>
    <n v="65776"/>
    <s v="15091003K"/>
    <s v="sin compañia"/>
    <x v="1"/>
    <d v="2017-02-27T12:19:23"/>
    <x v="7"/>
    <d v="2017-03-02T00:00:00"/>
    <s v="Banco Chile"/>
    <m/>
    <s v="Banco de Chile"/>
    <x v="3"/>
    <n v="0"/>
    <n v="4000"/>
  </r>
  <r>
    <n v="255950"/>
    <n v="65776"/>
    <s v="15091003K"/>
    <s v="sin compañia"/>
    <x v="1"/>
    <d v="2017-03-28T15:24:43"/>
    <x v="17"/>
    <d v="2017-04-04T00:00:00"/>
    <s v="Banco Chile"/>
    <m/>
    <s v="Banco de Chile"/>
    <x v="3"/>
    <n v="0"/>
    <n v="4000"/>
  </r>
  <r>
    <n v="297214"/>
    <n v="65776"/>
    <s v="15091003K"/>
    <s v="sin compañia"/>
    <x v="1"/>
    <d v="2017-05-29T17:25:45"/>
    <x v="9"/>
    <d v="2017-06-06T00:00:00"/>
    <s v="Banco Chile"/>
    <m/>
    <s v="Banco de Chile"/>
    <x v="3"/>
    <n v="0"/>
    <n v="4000"/>
  </r>
  <r>
    <n v="274102"/>
    <n v="65776"/>
    <s v="15091003K"/>
    <s v="sin compañia"/>
    <x v="1"/>
    <d v="2017-04-26T15:42:27"/>
    <x v="18"/>
    <d v="2017-05-08T00:00:00"/>
    <s v="Banco Chile"/>
    <m/>
    <s v="Banco de Chile"/>
    <x v="3"/>
    <n v="0"/>
    <n v="4000"/>
  </r>
  <r>
    <n v="319827"/>
    <n v="65776"/>
    <s v="15091003K"/>
    <s v="sin compañia"/>
    <x v="1"/>
    <d v="2017-06-28T13:07:20"/>
    <x v="19"/>
    <d v="2017-07-11T00:00:00"/>
    <s v="Banco Chile"/>
    <m/>
    <s v="Banco de Chile"/>
    <x v="3"/>
    <n v="0"/>
    <n v="4000"/>
  </r>
  <r>
    <n v="344764"/>
    <n v="65776"/>
    <s v="15091003K"/>
    <s v="sin compañia"/>
    <x v="1"/>
    <d v="2017-07-27T16:39:09"/>
    <x v="12"/>
    <d v="2017-08-02T00:00:00"/>
    <s v="Banco Chile"/>
    <m/>
    <s v="Banco de Chile"/>
    <x v="3"/>
    <n v="0"/>
    <n v="4000"/>
  </r>
  <r>
    <n v="168436"/>
    <n v="65778"/>
    <n v="98122117"/>
    <s v="sin compañia"/>
    <x v="1"/>
    <d v="2016-09-29T12:20:47"/>
    <x v="15"/>
    <d v="2016-10-04T00:00:00"/>
    <s v="Banco Estado"/>
    <m/>
    <s v="Banco de Chile"/>
    <x v="3"/>
    <n v="0"/>
    <n v="4000"/>
  </r>
  <r>
    <n v="180379"/>
    <n v="65778"/>
    <n v="98122117"/>
    <s v="sin compañia"/>
    <x v="1"/>
    <d v="2016-10-27T13:35:17"/>
    <x v="14"/>
    <d v="2016-11-08T00:00:00"/>
    <s v="Banco Estado"/>
    <m/>
    <s v="Banco de Chile"/>
    <x v="3"/>
    <n v="0"/>
    <n v="4000"/>
  </r>
  <r>
    <n v="158396"/>
    <n v="65778"/>
    <n v="98122117"/>
    <s v="sin compañia"/>
    <x v="1"/>
    <d v="2016-09-15T13:46:29"/>
    <x v="21"/>
    <d v="2016-09-22T00:00:00"/>
    <s v="Banco Estado"/>
    <m/>
    <s v="Banco de Chile"/>
    <x v="3"/>
    <n v="0"/>
    <n v="4000"/>
  </r>
  <r>
    <n v="193153"/>
    <n v="65778"/>
    <n v="98122117"/>
    <s v="sin compañia"/>
    <x v="1"/>
    <d v="2016-11-29T11:48:53"/>
    <x v="5"/>
    <d v="2016-12-02T00:00:00"/>
    <s v="Banco Estado"/>
    <m/>
    <s v="Banco de Chile"/>
    <x v="3"/>
    <n v="0"/>
    <n v="4000"/>
  </r>
  <r>
    <n v="207284"/>
    <n v="65778"/>
    <n v="98122117"/>
    <s v="sin compañia"/>
    <x v="1"/>
    <d v="2016-12-29T16:59:06"/>
    <x v="16"/>
    <d v="2017-01-05T00:00:00"/>
    <s v="Banco Estado"/>
    <m/>
    <s v="Banco de Chile"/>
    <x v="3"/>
    <n v="0"/>
    <n v="4000"/>
  </r>
  <r>
    <n v="255951"/>
    <n v="65778"/>
    <n v="98122117"/>
    <s v="sin compañia"/>
    <x v="1"/>
    <d v="2017-03-28T15:24:43"/>
    <x v="17"/>
    <d v="2017-04-20T00:00:00"/>
    <s v="Banco Estado"/>
    <m/>
    <s v="Banco de Chile"/>
    <x v="3"/>
    <n v="0"/>
    <n v="4000"/>
  </r>
  <r>
    <n v="238597"/>
    <n v="65778"/>
    <n v="98122117"/>
    <s v="sin compañia"/>
    <x v="1"/>
    <d v="2017-02-27T12:19:23"/>
    <x v="7"/>
    <d v="2017-03-02T00:00:00"/>
    <s v="Banco Estado"/>
    <m/>
    <s v="Banco de Chile"/>
    <x v="3"/>
    <n v="0"/>
    <n v="4000"/>
  </r>
  <r>
    <n v="222071"/>
    <n v="65778"/>
    <n v="98122117"/>
    <s v="sin compañia"/>
    <x v="1"/>
    <d v="2017-01-26T15:39:04"/>
    <x v="6"/>
    <d v="2017-02-08T00:00:00"/>
    <s v="Banco Estado"/>
    <m/>
    <s v="Banco de Chile"/>
    <x v="3"/>
    <n v="0"/>
    <n v="4000"/>
  </r>
  <r>
    <n v="274103"/>
    <n v="65778"/>
    <n v="98122117"/>
    <s v="sin compañia"/>
    <x v="1"/>
    <d v="2017-04-26T15:42:27"/>
    <x v="18"/>
    <d v="2017-05-04T00:00:00"/>
    <s v="Banco Estado"/>
    <m/>
    <s v="Banco de Chile"/>
    <x v="3"/>
    <n v="0"/>
    <n v="4000"/>
  </r>
  <r>
    <n v="297215"/>
    <n v="65778"/>
    <n v="98122117"/>
    <s v="sin compañia"/>
    <x v="1"/>
    <d v="2017-05-29T17:25:45"/>
    <x v="9"/>
    <d v="2017-06-06T00:00:00"/>
    <s v="Banco Estado"/>
    <m/>
    <s v="Banco de Chile"/>
    <x v="3"/>
    <n v="0"/>
    <n v="4000"/>
  </r>
  <r>
    <n v="319828"/>
    <n v="65778"/>
    <n v="98122117"/>
    <s v="sin compañia"/>
    <x v="1"/>
    <d v="2017-06-28T13:07:20"/>
    <x v="19"/>
    <d v="2017-07-11T00:00:00"/>
    <s v="Banco Estado"/>
    <m/>
    <s v="Banco de Chile"/>
    <x v="3"/>
    <n v="0"/>
    <n v="4000"/>
  </r>
  <r>
    <n v="344765"/>
    <n v="65778"/>
    <n v="98122117"/>
    <s v="sin compañia"/>
    <x v="1"/>
    <d v="2017-07-27T16:39:09"/>
    <x v="12"/>
    <d v="2017-08-02T00:00:00"/>
    <s v="Banco Estado"/>
    <m/>
    <s v="Banco de Chile"/>
    <x v="3"/>
    <n v="0"/>
    <n v="4000"/>
  </r>
  <r>
    <n v="158397"/>
    <n v="65779"/>
    <n v="179721090"/>
    <s v="sin compañia"/>
    <x v="1"/>
    <d v="2016-09-15T13:46:29"/>
    <x v="21"/>
    <d v="2016-10-04T00:00:00"/>
    <s v="Banco Estado"/>
    <m/>
    <s v="Banco de Chile"/>
    <x v="4"/>
    <n v="0"/>
    <n v="10000"/>
  </r>
  <r>
    <n v="180380"/>
    <n v="65779"/>
    <n v="179721090"/>
    <s v="sin compañia"/>
    <x v="1"/>
    <d v="2016-10-27T13:35:17"/>
    <x v="14"/>
    <d v="2016-11-29T00:00:00"/>
    <s v="Banco Estado"/>
    <m/>
    <s v="Banco de Chile"/>
    <x v="4"/>
    <n v="0"/>
    <n v="10000"/>
  </r>
  <r>
    <n v="168437"/>
    <n v="65779"/>
    <n v="179721090"/>
    <s v="sin compañia"/>
    <x v="1"/>
    <d v="2016-09-29T12:20:47"/>
    <x v="15"/>
    <d v="2016-11-02T00:00:00"/>
    <s v="Banco Estado"/>
    <m/>
    <s v="Banco de Chile"/>
    <x v="4"/>
    <n v="0"/>
    <n v="10000"/>
  </r>
  <r>
    <n v="207285"/>
    <n v="65779"/>
    <n v="179721090"/>
    <s v="sin compañia"/>
    <x v="1"/>
    <d v="2016-12-29T16:59:06"/>
    <x v="16"/>
    <d v="2017-01-05T00:00:00"/>
    <s v="Banco Estado"/>
    <m/>
    <s v="Banco de Chile"/>
    <x v="3"/>
    <n v="0"/>
    <n v="10000"/>
  </r>
  <r>
    <n v="193154"/>
    <n v="65779"/>
    <n v="179721090"/>
    <s v="sin compañia"/>
    <x v="1"/>
    <d v="2016-11-29T11:48:53"/>
    <x v="5"/>
    <d v="2017-01-09T00:00:00"/>
    <s v="Banco Estado"/>
    <m/>
    <s v="Banco de Chile"/>
    <x v="3"/>
    <n v="0"/>
    <n v="10000"/>
  </r>
  <r>
    <n v="222072"/>
    <n v="65779"/>
    <n v="179721090"/>
    <s v="sin compañia"/>
    <x v="1"/>
    <d v="2017-01-26T15:39:04"/>
    <x v="6"/>
    <d v="2017-02-02T00:00:00"/>
    <s v="Banco Estado"/>
    <m/>
    <s v="Banco de Chile"/>
    <x v="3"/>
    <n v="0"/>
    <n v="10000"/>
  </r>
  <r>
    <n v="238598"/>
    <n v="65779"/>
    <n v="179721090"/>
    <s v="sin compañia"/>
    <x v="1"/>
    <d v="2017-02-27T12:19:23"/>
    <x v="7"/>
    <d v="2017-03-02T00:00:00"/>
    <s v="Banco Estado"/>
    <m/>
    <s v="Banco de Chile"/>
    <x v="3"/>
    <n v="0"/>
    <n v="10000"/>
  </r>
  <r>
    <n v="255952"/>
    <n v="65779"/>
    <n v="179721090"/>
    <s v="sin compañia"/>
    <x v="1"/>
    <d v="2017-03-28T15:24:43"/>
    <x v="17"/>
    <d v="2017-05-04T00:00:00"/>
    <s v="Banco Estado"/>
    <m/>
    <s v="Banco de Chile"/>
    <x v="4"/>
    <n v="0"/>
    <n v="10000"/>
  </r>
  <r>
    <n v="297216"/>
    <n v="65779"/>
    <n v="179721090"/>
    <s v="sin compañia"/>
    <x v="1"/>
    <d v="2017-05-29T17:25:45"/>
    <x v="9"/>
    <d v="2017-06-21T00:00:00"/>
    <s v="Banco Estado"/>
    <m/>
    <s v="Banco de Chile"/>
    <x v="3"/>
    <n v="0"/>
    <n v="10000"/>
  </r>
  <r>
    <n v="274104"/>
    <n v="65779"/>
    <n v="179721090"/>
    <s v="sin compañia"/>
    <x v="1"/>
    <d v="2017-04-26T15:42:27"/>
    <x v="18"/>
    <d v="2017-06-06T00:00:00"/>
    <s v="Banco Estado"/>
    <m/>
    <s v="Banco de Chile"/>
    <x v="4"/>
    <n v="0"/>
    <n v="10000"/>
  </r>
  <r>
    <n v="319829"/>
    <n v="65779"/>
    <n v="179721090"/>
    <s v="sin compañia"/>
    <x v="1"/>
    <d v="2017-06-28T13:07:20"/>
    <x v="19"/>
    <d v="2017-07-28T00:00:00"/>
    <s v="Banco Estado"/>
    <m/>
    <s v="Banco de Chile"/>
    <x v="4"/>
    <n v="0"/>
    <n v="10000"/>
  </r>
  <r>
    <n v="344766"/>
    <n v="65779"/>
    <n v="179721090"/>
    <s v="sin compañia"/>
    <x v="1"/>
    <d v="2017-07-27T16:39:09"/>
    <x v="12"/>
    <d v="2017-08-16T00:00:00"/>
    <s v="Banco Estado"/>
    <m/>
    <s v="Banco de Chile"/>
    <x v="5"/>
    <n v="99"/>
    <n v="10000"/>
  </r>
  <r>
    <n v="158307"/>
    <n v="65780"/>
    <n v="121054957"/>
    <s v="sin compañia"/>
    <x v="1"/>
    <d v="2016-09-15T13:46:29"/>
    <x v="21"/>
    <d v="2016-09-22T00:00:00"/>
    <s v="Banco de Crédito e Inversiones"/>
    <m/>
    <s v="Banco de Chile"/>
    <x v="3"/>
    <n v="0"/>
    <n v="8000"/>
  </r>
  <r>
    <n v="180284"/>
    <n v="65780"/>
    <n v="121054957"/>
    <s v="sin compañia"/>
    <x v="1"/>
    <d v="2016-10-27T13:35:17"/>
    <x v="14"/>
    <d v="2016-11-08T00:00:00"/>
    <s v="Banco de Crédito e Inversiones"/>
    <m/>
    <s v="Banco de Chile"/>
    <x v="3"/>
    <n v="0"/>
    <n v="8000"/>
  </r>
  <r>
    <n v="168337"/>
    <n v="65780"/>
    <n v="121054957"/>
    <s v="sin compañia"/>
    <x v="1"/>
    <d v="2016-09-29T12:20:47"/>
    <x v="15"/>
    <d v="2016-10-04T00:00:00"/>
    <s v="Banco de Crédito e Inversiones"/>
    <m/>
    <s v="Banco de Chile"/>
    <x v="3"/>
    <n v="0"/>
    <n v="8000"/>
  </r>
  <r>
    <n v="207192"/>
    <n v="65780"/>
    <n v="121054957"/>
    <s v="sin compañia"/>
    <x v="1"/>
    <d v="2016-12-29T16:59:06"/>
    <x v="16"/>
    <d v="2017-01-05T00:00:00"/>
    <s v="Banco de Crédito e Inversiones"/>
    <m/>
    <s v="Banco de Chile"/>
    <x v="3"/>
    <n v="0"/>
    <n v="8000"/>
  </r>
  <r>
    <n v="193060"/>
    <n v="65780"/>
    <n v="121054957"/>
    <s v="sin compañia"/>
    <x v="1"/>
    <d v="2016-11-29T11:48:53"/>
    <x v="5"/>
    <d v="2016-12-02T00:00:00"/>
    <s v="Banco de Crédito e Inversiones"/>
    <m/>
    <s v="Banco de Chile"/>
    <x v="3"/>
    <n v="0"/>
    <n v="8000"/>
  </r>
  <r>
    <n v="238506"/>
    <n v="65780"/>
    <n v="121054957"/>
    <s v="sin compañia"/>
    <x v="1"/>
    <d v="2017-02-27T12:19:23"/>
    <x v="7"/>
    <d v="2017-03-02T00:00:00"/>
    <s v="Banco de Crédito e Inversiones"/>
    <m/>
    <s v="Banco de Chile"/>
    <x v="3"/>
    <n v="0"/>
    <n v="8000"/>
  </r>
  <r>
    <n v="255860"/>
    <n v="65780"/>
    <n v="121054957"/>
    <s v="sin compañia"/>
    <x v="1"/>
    <d v="2017-03-28T15:24:43"/>
    <x v="17"/>
    <d v="2017-04-04T00:00:00"/>
    <s v="Banco de Crédito e Inversiones"/>
    <m/>
    <s v="Banco de Chile"/>
    <x v="3"/>
    <n v="0"/>
    <n v="8000"/>
  </r>
  <r>
    <n v="221979"/>
    <n v="65780"/>
    <n v="121054957"/>
    <s v="sin compañia"/>
    <x v="1"/>
    <d v="2017-01-26T15:39:04"/>
    <x v="6"/>
    <d v="2017-02-02T00:00:00"/>
    <s v="Banco de Crédito e Inversiones"/>
    <m/>
    <s v="Banco de Chile"/>
    <x v="3"/>
    <n v="0"/>
    <n v="8000"/>
  </r>
  <r>
    <n v="297128"/>
    <n v="65780"/>
    <n v="121054957"/>
    <s v="sin compañia"/>
    <x v="1"/>
    <d v="2017-05-29T17:25:45"/>
    <x v="9"/>
    <d v="2017-06-06T00:00:00"/>
    <s v="Banco de Crédito e Inversiones"/>
    <m/>
    <s v="Banco de Chile"/>
    <x v="3"/>
    <n v="0"/>
    <n v="8000"/>
  </r>
  <r>
    <n v="274016"/>
    <n v="65780"/>
    <n v="121054957"/>
    <s v="sin compañia"/>
    <x v="1"/>
    <d v="2017-04-26T15:42:27"/>
    <x v="18"/>
    <d v="2017-05-04T00:00:00"/>
    <s v="Banco de Crédito e Inversiones"/>
    <m/>
    <s v="Banco de Chile"/>
    <x v="3"/>
    <n v="0"/>
    <n v="8000"/>
  </r>
  <r>
    <n v="319743"/>
    <n v="65780"/>
    <n v="121054957"/>
    <s v="sin compañia"/>
    <x v="1"/>
    <d v="2017-06-28T13:07:20"/>
    <x v="19"/>
    <d v="2017-07-04T00:00:00"/>
    <s v="Banco de Crédito e Inversiones"/>
    <m/>
    <s v="Banco de Chile"/>
    <x v="3"/>
    <n v="0"/>
    <n v="8000"/>
  </r>
  <r>
    <n v="344680"/>
    <n v="65780"/>
    <n v="121054957"/>
    <s v="sin compañia"/>
    <x v="1"/>
    <d v="2017-07-27T16:39:09"/>
    <x v="12"/>
    <d v="2017-08-02T00:00:00"/>
    <s v="Banco de Crédito e Inversiones"/>
    <m/>
    <s v="Banco de Chile"/>
    <x v="3"/>
    <n v="0"/>
    <n v="8000"/>
  </r>
  <r>
    <n v="168438"/>
    <n v="65781"/>
    <n v="151072054"/>
    <s v="sin compañia"/>
    <x v="1"/>
    <d v="2016-09-29T12:20:47"/>
    <x v="15"/>
    <d v="2016-10-17T00:00:00"/>
    <s v="Banco Estado"/>
    <m/>
    <s v="Banco de Chile"/>
    <x v="3"/>
    <n v="0"/>
    <n v="4000"/>
  </r>
  <r>
    <n v="180381"/>
    <n v="65781"/>
    <n v="151072054"/>
    <s v="sin compañia"/>
    <x v="1"/>
    <d v="2016-10-27T13:35:17"/>
    <x v="14"/>
    <d v="2016-11-29T00:00:00"/>
    <s v="Banco Estado"/>
    <m/>
    <s v="Banco de Chile"/>
    <x v="3"/>
    <n v="0"/>
    <n v="4000"/>
  </r>
  <r>
    <n v="158398"/>
    <n v="65781"/>
    <n v="151072054"/>
    <s v="sin compañia"/>
    <x v="1"/>
    <d v="2016-09-15T13:46:29"/>
    <x v="21"/>
    <d v="2016-10-04T00:00:00"/>
    <s v="Banco Estado"/>
    <m/>
    <s v="Banco de Chile"/>
    <x v="4"/>
    <n v="0"/>
    <n v="4000"/>
  </r>
  <r>
    <n v="193155"/>
    <n v="65781"/>
    <n v="151072054"/>
    <s v="sin compañia"/>
    <x v="1"/>
    <d v="2016-11-29T11:48:53"/>
    <x v="5"/>
    <d v="2016-12-02T00:00:00"/>
    <s v="Banco Estado"/>
    <m/>
    <s v="Banco de Chile"/>
    <x v="3"/>
    <n v="0"/>
    <n v="4000"/>
  </r>
  <r>
    <n v="207286"/>
    <n v="65781"/>
    <n v="151072054"/>
    <s v="sin compañia"/>
    <x v="1"/>
    <d v="2016-12-29T16:59:06"/>
    <x v="16"/>
    <d v="2017-01-05T00:00:00"/>
    <s v="Banco Estado"/>
    <m/>
    <s v="Banco de Chile"/>
    <x v="3"/>
    <n v="0"/>
    <n v="4000"/>
  </r>
  <r>
    <n v="255953"/>
    <n v="65781"/>
    <n v="151072054"/>
    <s v="sin compañia"/>
    <x v="1"/>
    <d v="2017-03-28T15:24:43"/>
    <x v="17"/>
    <d v="2017-05-04T00:00:00"/>
    <s v="Banco Estado"/>
    <m/>
    <s v="Banco de Chile"/>
    <x v="4"/>
    <n v="0"/>
    <n v="4000"/>
  </r>
  <r>
    <n v="238599"/>
    <n v="65781"/>
    <n v="151072054"/>
    <s v="sin compañia"/>
    <x v="1"/>
    <d v="2017-02-27T12:19:23"/>
    <x v="7"/>
    <d v="2017-04-04T00:00:00"/>
    <s v="Banco Estado"/>
    <m/>
    <s v="Banco de Chile"/>
    <x v="4"/>
    <n v="0"/>
    <n v="4000"/>
  </r>
  <r>
    <n v="222073"/>
    <n v="65781"/>
    <n v="151072054"/>
    <s v="sin compañia"/>
    <x v="1"/>
    <d v="2017-01-26T15:39:04"/>
    <x v="6"/>
    <d v="2017-02-16T00:00:00"/>
    <s v="Banco Estado"/>
    <m/>
    <s v="Banco de Chile"/>
    <x v="3"/>
    <n v="0"/>
    <n v="4000"/>
  </r>
  <r>
    <n v="274105"/>
    <n v="65781"/>
    <n v="151072054"/>
    <s v="sin compañia"/>
    <x v="1"/>
    <d v="2017-04-26T15:42:27"/>
    <x v="18"/>
    <d v="2017-06-06T00:00:00"/>
    <s v="Banco Estado"/>
    <m/>
    <s v="Banco de Chile"/>
    <x v="4"/>
    <n v="0"/>
    <n v="4000"/>
  </r>
  <r>
    <n v="297217"/>
    <n v="65781"/>
    <n v="151072054"/>
    <s v="sin compañia"/>
    <x v="1"/>
    <d v="2017-05-29T17:25:45"/>
    <x v="9"/>
    <d v="2017-07-04T00:00:00"/>
    <s v="Banco Estado"/>
    <m/>
    <s v="Banco de Chile"/>
    <x v="4"/>
    <n v="0"/>
    <n v="4000"/>
  </r>
  <r>
    <n v="319830"/>
    <n v="65781"/>
    <n v="151072054"/>
    <s v="sin compañia"/>
    <x v="1"/>
    <d v="2017-06-28T13:07:20"/>
    <x v="19"/>
    <d v="2017-07-28T00:00:00"/>
    <s v="Banco Estado"/>
    <m/>
    <s v="Banco de Chile"/>
    <x v="4"/>
    <n v="0"/>
    <n v="4000"/>
  </r>
  <r>
    <n v="344767"/>
    <n v="65781"/>
    <n v="151072054"/>
    <s v="sin compañia"/>
    <x v="1"/>
    <d v="2017-07-27T16:39:09"/>
    <x v="12"/>
    <d v="2017-08-16T00:00:00"/>
    <s v="Banco Estado"/>
    <m/>
    <s v="Banco de Chile"/>
    <x v="5"/>
    <n v="99"/>
    <n v="4000"/>
  </r>
  <r>
    <n v="158399"/>
    <n v="65782"/>
    <n v="124005051"/>
    <s v="sin compañia"/>
    <x v="1"/>
    <d v="2016-09-15T13:46:29"/>
    <x v="21"/>
    <d v="2016-10-04T00:00:00"/>
    <s v="Banco Estado"/>
    <m/>
    <s v="Banco de Chile"/>
    <x v="4"/>
    <n v="0"/>
    <n v="4000"/>
  </r>
  <r>
    <n v="180382"/>
    <n v="65782"/>
    <n v="124005051"/>
    <s v="sin compañia"/>
    <x v="1"/>
    <d v="2016-10-27T13:35:17"/>
    <x v="14"/>
    <d v="2016-11-29T00:00:00"/>
    <s v="Banco Estado"/>
    <m/>
    <s v="Banco de Chile"/>
    <x v="4"/>
    <n v="0"/>
    <n v="4000"/>
  </r>
  <r>
    <n v="168439"/>
    <n v="65782"/>
    <n v="124005051"/>
    <s v="sin compañia"/>
    <x v="1"/>
    <d v="2016-09-29T12:20:47"/>
    <x v="15"/>
    <d v="2016-11-02T00:00:00"/>
    <s v="Banco Estado"/>
    <m/>
    <s v="Banco de Chile"/>
    <x v="4"/>
    <n v="0"/>
    <n v="4000"/>
  </r>
  <r>
    <n v="207287"/>
    <n v="65782"/>
    <n v="124005051"/>
    <s v="sin compañia"/>
    <x v="1"/>
    <d v="2016-12-29T16:59:06"/>
    <x v="16"/>
    <d v="2017-01-31T00:00:00"/>
    <s v="Banco Estado"/>
    <m/>
    <s v="Banco de Chile"/>
    <x v="4"/>
    <n v="0"/>
    <n v="4000"/>
  </r>
  <r>
    <n v="193156"/>
    <n v="65782"/>
    <n v="124005051"/>
    <s v="sin compañia"/>
    <x v="1"/>
    <d v="2016-11-29T11:48:53"/>
    <x v="5"/>
    <d v="2017-01-09T00:00:00"/>
    <s v="Banco Estado"/>
    <m/>
    <s v="Banco de Chile"/>
    <x v="4"/>
    <n v="0"/>
    <n v="4000"/>
  </r>
  <r>
    <n v="222074"/>
    <n v="65782"/>
    <n v="124005051"/>
    <s v="sin compañia"/>
    <x v="1"/>
    <d v="2017-01-26T15:39:04"/>
    <x v="6"/>
    <d v="2017-03-01T00:00:00"/>
    <s v="Banco Estado"/>
    <m/>
    <s v="Banco de Chile"/>
    <x v="4"/>
    <n v="0"/>
    <n v="4000"/>
  </r>
  <r>
    <n v="238600"/>
    <n v="65782"/>
    <n v="124005051"/>
    <s v="sin compañia"/>
    <x v="1"/>
    <d v="2017-02-27T12:19:23"/>
    <x v="7"/>
    <d v="2017-04-04T00:00:00"/>
    <s v="Banco Estado"/>
    <m/>
    <s v="Banco de Chile"/>
    <x v="3"/>
    <n v="0"/>
    <n v="4000"/>
  </r>
  <r>
    <n v="255954"/>
    <n v="65782"/>
    <n v="124005051"/>
    <s v="sin compañia"/>
    <x v="1"/>
    <d v="2017-03-28T15:24:43"/>
    <x v="17"/>
    <d v="2017-05-04T00:00:00"/>
    <s v="Banco Estado"/>
    <m/>
    <s v="Banco de Chile"/>
    <x v="4"/>
    <n v="0"/>
    <n v="4000"/>
  </r>
  <r>
    <n v="297218"/>
    <n v="65782"/>
    <n v="124005051"/>
    <s v="sin compañia"/>
    <x v="1"/>
    <d v="2017-05-29T17:25:45"/>
    <x v="9"/>
    <d v="2017-07-04T00:00:00"/>
    <s v="Banco Estado"/>
    <m/>
    <s v="Banco de Chile"/>
    <x v="4"/>
    <n v="0"/>
    <n v="4000"/>
  </r>
  <r>
    <n v="274106"/>
    <n v="65782"/>
    <n v="124005051"/>
    <s v="sin compañia"/>
    <x v="1"/>
    <d v="2017-04-26T15:42:27"/>
    <x v="18"/>
    <d v="2017-06-06T00:00:00"/>
    <s v="Banco Estado"/>
    <m/>
    <s v="Banco de Chile"/>
    <x v="4"/>
    <n v="0"/>
    <n v="4000"/>
  </r>
  <r>
    <n v="319831"/>
    <n v="65782"/>
    <n v="124005051"/>
    <s v="sin compañia"/>
    <x v="1"/>
    <d v="2017-06-28T13:07:20"/>
    <x v="19"/>
    <d v="2017-07-28T00:00:00"/>
    <s v="Banco Estado"/>
    <m/>
    <s v="Banco de Chile"/>
    <x v="4"/>
    <n v="0"/>
    <n v="4000"/>
  </r>
  <r>
    <n v="344768"/>
    <n v="65782"/>
    <n v="124005051"/>
    <s v="sin compañia"/>
    <x v="1"/>
    <d v="2017-07-27T16:39:09"/>
    <x v="12"/>
    <d v="2017-08-16T00:00:00"/>
    <s v="Banco Estado"/>
    <m/>
    <s v="Banco de Chile"/>
    <x v="5"/>
    <n v="99"/>
    <n v="4000"/>
  </r>
  <r>
    <n v="168464"/>
    <n v="65783"/>
    <n v="160269375"/>
    <s v="sin compañia"/>
    <x v="1"/>
    <d v="2016-09-29T12:20:47"/>
    <x v="15"/>
    <d v="2016-11-02T00:00:00"/>
    <s v="Banco Estado"/>
    <m/>
    <s v="Banco de Chile"/>
    <x v="4"/>
    <n v="0"/>
    <n v="4000"/>
  </r>
  <r>
    <n v="158423"/>
    <n v="65783"/>
    <n v="160269375"/>
    <s v="sin compañia"/>
    <x v="1"/>
    <d v="2016-09-15T13:46:29"/>
    <x v="21"/>
    <d v="2016-10-04T00:00:00"/>
    <s v="Banco Estado"/>
    <m/>
    <s v="Banco de Chile"/>
    <x v="4"/>
    <n v="0"/>
    <n v="4000"/>
  </r>
  <r>
    <n v="180407"/>
    <n v="65783"/>
    <n v="160269375"/>
    <s v="sin compañia"/>
    <x v="1"/>
    <d v="2016-10-27T13:35:17"/>
    <x v="14"/>
    <d v="2016-11-29T00:00:00"/>
    <s v="Banco Estado"/>
    <m/>
    <s v="Banco de Chile"/>
    <x v="4"/>
    <n v="0"/>
    <n v="4000"/>
  </r>
  <r>
    <n v="207311"/>
    <n v="65783"/>
    <n v="160269375"/>
    <s v="sin compañia"/>
    <x v="1"/>
    <d v="2016-12-29T16:59:06"/>
    <x v="16"/>
    <d v="2017-01-31T00:00:00"/>
    <s v="Banco Estado"/>
    <m/>
    <s v="Banco de Chile"/>
    <x v="4"/>
    <n v="0"/>
    <n v="4000"/>
  </r>
  <r>
    <n v="193180"/>
    <n v="65783"/>
    <n v="160269375"/>
    <s v="sin compañia"/>
    <x v="1"/>
    <d v="2016-11-29T11:48:53"/>
    <x v="5"/>
    <d v="2017-01-09T00:00:00"/>
    <s v="Banco Estado"/>
    <m/>
    <s v="Banco de Chile"/>
    <x v="4"/>
    <n v="0"/>
    <n v="4000"/>
  </r>
  <r>
    <n v="222098"/>
    <n v="65783"/>
    <n v="160269375"/>
    <s v="sin compañia"/>
    <x v="1"/>
    <d v="2017-01-26T15:39:04"/>
    <x v="6"/>
    <d v="2017-03-01T00:00:00"/>
    <s v="Banco Estado"/>
    <m/>
    <s v="Banco de Chile"/>
    <x v="4"/>
    <n v="0"/>
    <n v="4000"/>
  </r>
  <r>
    <n v="238624"/>
    <n v="65783"/>
    <n v="160269375"/>
    <s v="sin compañia"/>
    <x v="1"/>
    <d v="2017-02-27T12:19:23"/>
    <x v="7"/>
    <d v="2017-04-04T00:00:00"/>
    <s v="Banco Estado"/>
    <m/>
    <s v="Banco de Chile"/>
    <x v="4"/>
    <n v="0"/>
    <n v="4000"/>
  </r>
  <r>
    <n v="255978"/>
    <n v="65783"/>
    <n v="160269375"/>
    <s v="sin compañia"/>
    <x v="1"/>
    <d v="2017-03-28T15:24:43"/>
    <x v="17"/>
    <d v="2017-05-04T00:00:00"/>
    <s v="Banco Estado"/>
    <m/>
    <s v="Banco de Chile"/>
    <x v="4"/>
    <n v="0"/>
    <n v="4000"/>
  </r>
  <r>
    <n v="274129"/>
    <n v="65783"/>
    <n v="160269375"/>
    <s v="sin compañia"/>
    <x v="1"/>
    <d v="2017-04-26T15:42:27"/>
    <x v="18"/>
    <d v="2017-06-06T00:00:00"/>
    <s v="Banco Estado"/>
    <m/>
    <s v="Banco de Chile"/>
    <x v="4"/>
    <n v="0"/>
    <n v="4000"/>
  </r>
  <r>
    <n v="297241"/>
    <n v="65783"/>
    <n v="160269375"/>
    <s v="sin compañia"/>
    <x v="1"/>
    <d v="2017-05-29T17:25:45"/>
    <x v="9"/>
    <d v="2017-07-04T00:00:00"/>
    <s v="Banco Estado"/>
    <m/>
    <s v="Banco de Chile"/>
    <x v="4"/>
    <n v="0"/>
    <n v="4000"/>
  </r>
  <r>
    <n v="319853"/>
    <n v="65783"/>
    <n v="160269375"/>
    <s v="sin compañia"/>
    <x v="1"/>
    <d v="2017-06-28T13:07:20"/>
    <x v="19"/>
    <d v="2017-07-28T00:00:00"/>
    <s v="Banco Estado"/>
    <m/>
    <s v="Banco de Chile"/>
    <x v="4"/>
    <n v="0"/>
    <n v="4000"/>
  </r>
  <r>
    <n v="344789"/>
    <n v="65783"/>
    <n v="160269375"/>
    <s v="sin compañia"/>
    <x v="1"/>
    <d v="2017-07-27T16:39:09"/>
    <x v="12"/>
    <d v="2017-08-11T00:00:00"/>
    <s v="Banco Estado"/>
    <m/>
    <s v="Banco de Chile"/>
    <x v="3"/>
    <n v="0"/>
    <n v="4000"/>
  </r>
  <r>
    <n v="180408"/>
    <n v="65785"/>
    <n v="133633499"/>
    <s v="sin compañia"/>
    <x v="1"/>
    <d v="2016-10-27T13:35:17"/>
    <x v="14"/>
    <d v="2016-11-08T00:00:00"/>
    <s v="Banco Estado"/>
    <m/>
    <s v="Banco de Chile"/>
    <x v="3"/>
    <n v="0"/>
    <n v="4000"/>
  </r>
  <r>
    <n v="158424"/>
    <n v="65785"/>
    <n v="133633499"/>
    <s v="sin compañia"/>
    <x v="1"/>
    <d v="2016-09-15T13:46:29"/>
    <x v="21"/>
    <d v="2016-09-22T00:00:00"/>
    <s v="Banco Estado"/>
    <m/>
    <s v="Banco de Chile"/>
    <x v="3"/>
    <n v="0"/>
    <n v="4000"/>
  </r>
  <r>
    <n v="168465"/>
    <n v="65785"/>
    <n v="133633499"/>
    <s v="sin compañia"/>
    <x v="1"/>
    <d v="2016-09-29T12:20:47"/>
    <x v="15"/>
    <d v="2016-10-04T00:00:00"/>
    <s v="Banco Estado"/>
    <m/>
    <s v="Banco de Chile"/>
    <x v="3"/>
    <n v="0"/>
    <n v="4000"/>
  </r>
  <r>
    <n v="193181"/>
    <n v="65785"/>
    <n v="133633499"/>
    <s v="sin compañia"/>
    <x v="1"/>
    <d v="2016-11-29T11:48:53"/>
    <x v="5"/>
    <d v="2016-12-02T00:00:00"/>
    <s v="Banco Estado"/>
    <m/>
    <s v="Banco de Chile"/>
    <x v="3"/>
    <n v="0"/>
    <n v="4000"/>
  </r>
  <r>
    <n v="207312"/>
    <n v="65785"/>
    <n v="133633499"/>
    <s v="sin compañia"/>
    <x v="1"/>
    <d v="2016-12-29T16:59:06"/>
    <x v="16"/>
    <d v="2017-01-05T00:00:00"/>
    <s v="Banco Estado"/>
    <m/>
    <s v="Banco de Chile"/>
    <x v="3"/>
    <n v="0"/>
    <n v="4000"/>
  </r>
  <r>
    <n v="255979"/>
    <n v="65785"/>
    <n v="133633499"/>
    <s v="sin compañia"/>
    <x v="1"/>
    <d v="2017-03-28T15:24:43"/>
    <x v="17"/>
    <d v="2017-04-04T00:00:00"/>
    <s v="Banco Estado"/>
    <m/>
    <s v="Banco de Chile"/>
    <x v="3"/>
    <n v="0"/>
    <n v="4000"/>
  </r>
  <r>
    <n v="238625"/>
    <n v="65785"/>
    <n v="133633499"/>
    <s v="sin compañia"/>
    <x v="1"/>
    <d v="2017-02-27T12:19:23"/>
    <x v="7"/>
    <d v="2017-03-02T00:00:00"/>
    <s v="Banco Estado"/>
    <m/>
    <s v="Banco de Chile"/>
    <x v="3"/>
    <n v="0"/>
    <n v="4000"/>
  </r>
  <r>
    <n v="222099"/>
    <n v="65785"/>
    <n v="133633499"/>
    <s v="sin compañia"/>
    <x v="1"/>
    <d v="2017-01-26T15:39:04"/>
    <x v="6"/>
    <d v="2017-02-02T00:00:00"/>
    <s v="Banco Estado"/>
    <m/>
    <s v="Banco de Chile"/>
    <x v="3"/>
    <n v="0"/>
    <n v="4000"/>
  </r>
  <r>
    <n v="297242"/>
    <n v="65785"/>
    <n v="133633499"/>
    <s v="sin compañia"/>
    <x v="1"/>
    <d v="2017-05-29T17:25:45"/>
    <x v="9"/>
    <d v="2017-06-06T00:00:00"/>
    <s v="Banco Estado"/>
    <m/>
    <s v="Banco de Chile"/>
    <x v="3"/>
    <n v="0"/>
    <n v="4000"/>
  </r>
  <r>
    <n v="274130"/>
    <n v="65785"/>
    <n v="133633499"/>
    <s v="sin compañia"/>
    <x v="1"/>
    <d v="2017-04-26T15:42:27"/>
    <x v="18"/>
    <d v="2017-05-04T00:00:00"/>
    <s v="Banco Estado"/>
    <m/>
    <s v="Banco de Chile"/>
    <x v="3"/>
    <n v="0"/>
    <n v="4000"/>
  </r>
  <r>
    <n v="319854"/>
    <n v="65785"/>
    <n v="133633499"/>
    <s v="sin compañia"/>
    <x v="1"/>
    <d v="2017-06-28T13:07:20"/>
    <x v="19"/>
    <d v="2017-07-04T00:00:00"/>
    <s v="Banco Estado"/>
    <m/>
    <s v="Banco de Chile"/>
    <x v="3"/>
    <n v="0"/>
    <n v="4000"/>
  </r>
  <r>
    <n v="344790"/>
    <n v="65785"/>
    <n v="133633499"/>
    <s v="sin compañia"/>
    <x v="1"/>
    <d v="2017-07-27T16:39:09"/>
    <x v="12"/>
    <d v="2017-08-02T00:00:00"/>
    <s v="Banco Estado"/>
    <m/>
    <s v="Banco de Chile"/>
    <x v="3"/>
    <n v="0"/>
    <n v="4000"/>
  </r>
  <r>
    <n v="170572"/>
    <n v="65787"/>
    <n v="124006767"/>
    <s v="sin compañia"/>
    <x v="0"/>
    <d v="2016-09-29T14:18:20"/>
    <x v="3"/>
    <d v="2016-10-04T00:00:00"/>
    <s v="N/A"/>
    <m/>
    <s v="Banco de Chile"/>
    <x v="0"/>
    <n v="0"/>
    <n v="8000"/>
  </r>
  <r>
    <n v="158230"/>
    <n v="65787"/>
    <n v="124006767"/>
    <s v="sin compañia"/>
    <x v="0"/>
    <d v="2016-08-26T16:44:44"/>
    <x v="1"/>
    <d v="2016-09-05T00:00:00"/>
    <s v="N/A"/>
    <m/>
    <s v="Banco de Chile"/>
    <x v="0"/>
    <n v="0"/>
    <n v="8000"/>
  </r>
  <r>
    <n v="183110"/>
    <n v="65787"/>
    <n v="124006767"/>
    <s v="sin compañia"/>
    <x v="0"/>
    <d v="2016-10-27T13:36:23"/>
    <x v="0"/>
    <d v="2016-11-08T00:00:00"/>
    <s v="N/A"/>
    <m/>
    <s v="Banco de Chile"/>
    <x v="0"/>
    <n v="0"/>
    <n v="8000"/>
  </r>
  <r>
    <n v="211868"/>
    <n v="65787"/>
    <n v="124006767"/>
    <s v="sin compañia"/>
    <x v="0"/>
    <d v="2016-12-29T17:00:06"/>
    <x v="4"/>
    <d v="2017-01-05T00:00:00"/>
    <s v="N/A"/>
    <m/>
    <s v="Banco de Chile"/>
    <x v="0"/>
    <n v="0"/>
    <n v="8000"/>
  </r>
  <r>
    <n v="196883"/>
    <n v="65787"/>
    <n v="124006767"/>
    <s v="sin compañia"/>
    <x v="0"/>
    <d v="2016-11-29T12:15:21"/>
    <x v="5"/>
    <d v="2016-12-02T00:00:00"/>
    <s v="N/A"/>
    <m/>
    <s v="Banco de Chile"/>
    <x v="0"/>
    <n v="0"/>
    <n v="8000"/>
  </r>
  <r>
    <n v="245569"/>
    <n v="65787"/>
    <n v="124006767"/>
    <s v="sin compañia"/>
    <x v="0"/>
    <d v="2017-02-27T12:21:12"/>
    <x v="7"/>
    <d v="2017-03-02T00:00:00"/>
    <s v="N/A"/>
    <m/>
    <s v="Banco de Chile"/>
    <x v="0"/>
    <n v="0"/>
    <n v="8000"/>
  </r>
  <r>
    <n v="227557"/>
    <n v="65787"/>
    <n v="124006767"/>
    <s v="sin compañia"/>
    <x v="0"/>
    <d v="2017-01-26T15:42:46"/>
    <x v="6"/>
    <d v="2017-02-02T00:00:00"/>
    <s v="N/A"/>
    <m/>
    <s v="Banco de Chile"/>
    <x v="0"/>
    <n v="0"/>
    <n v="8000"/>
  </r>
  <r>
    <n v="264170"/>
    <n v="65787"/>
    <n v="124006767"/>
    <s v="sin compañia"/>
    <x v="0"/>
    <d v="2017-03-28T15:29:12"/>
    <x v="8"/>
    <d v="2017-04-04T00:00:00"/>
    <s v="N/A"/>
    <m/>
    <s v="Banco de Chile"/>
    <x v="0"/>
    <n v="0"/>
    <n v="8000"/>
  </r>
  <r>
    <n v="287563"/>
    <n v="65787"/>
    <n v="124006767"/>
    <s v="sin compañia"/>
    <x v="0"/>
    <d v="2017-05-29T17:17:41"/>
    <x v="9"/>
    <d v="2017-06-06T00:00:00"/>
    <s v="N/A"/>
    <m/>
    <s v="Banco de Chile"/>
    <x v="0"/>
    <n v="0"/>
    <n v="8000"/>
  </r>
  <r>
    <n v="283845"/>
    <n v="65787"/>
    <n v="124006767"/>
    <s v="sin compañia"/>
    <x v="0"/>
    <d v="2017-04-26T15:45:17"/>
    <x v="10"/>
    <d v="2017-05-04T00:00:00"/>
    <s v="N/A"/>
    <m/>
    <s v="Banco de Chile"/>
    <x v="0"/>
    <n v="0"/>
    <n v="8000"/>
  </r>
  <r>
    <n v="333782"/>
    <n v="65787"/>
    <n v="124006767"/>
    <s v="sin compañia"/>
    <x v="0"/>
    <d v="2017-06-28T13:25:35"/>
    <x v="11"/>
    <d v="2017-07-04T00:00:00"/>
    <s v="N/A"/>
    <m/>
    <s v="Banco de Chile"/>
    <x v="0"/>
    <n v="0"/>
    <n v="8000"/>
  </r>
  <r>
    <n v="360354"/>
    <n v="65787"/>
    <n v="124006767"/>
    <s v="sin compañia"/>
    <x v="0"/>
    <d v="2017-07-27T17:19:05"/>
    <x v="12"/>
    <d v="2017-08-02T00:00:00"/>
    <s v="N/A"/>
    <m/>
    <s v="Banco de Chile"/>
    <x v="0"/>
    <n v="0"/>
    <n v="8000"/>
  </r>
  <r>
    <n v="168466"/>
    <n v="65788"/>
    <n v="63527939"/>
    <s v="sin compañia"/>
    <x v="1"/>
    <d v="2016-09-29T12:20:47"/>
    <x v="15"/>
    <d v="2016-10-04T00:00:00"/>
    <s v="Banco Estado"/>
    <m/>
    <s v="Banco de Chile"/>
    <x v="3"/>
    <n v="0"/>
    <n v="4000"/>
  </r>
  <r>
    <n v="158425"/>
    <n v="65788"/>
    <n v="63527939"/>
    <s v="sin compañia"/>
    <x v="1"/>
    <d v="2016-09-15T13:46:29"/>
    <x v="21"/>
    <d v="2016-09-22T00:00:00"/>
    <s v="Banco Estado"/>
    <m/>
    <s v="Banco de Chile"/>
    <x v="3"/>
    <n v="0"/>
    <n v="4000"/>
  </r>
  <r>
    <n v="180409"/>
    <n v="65788"/>
    <n v="63527939"/>
    <s v="sin compañia"/>
    <x v="1"/>
    <d v="2016-10-27T13:35:17"/>
    <x v="14"/>
    <d v="2016-11-08T00:00:00"/>
    <s v="Banco Estado"/>
    <m/>
    <s v="Banco de Chile"/>
    <x v="3"/>
    <n v="0"/>
    <n v="4000"/>
  </r>
  <r>
    <n v="207313"/>
    <n v="65788"/>
    <n v="63527939"/>
    <s v="sin compañia"/>
    <x v="1"/>
    <d v="2016-12-29T16:59:06"/>
    <x v="16"/>
    <d v="2017-01-05T00:00:00"/>
    <s v="Banco Estado"/>
    <m/>
    <s v="Banco de Chile"/>
    <x v="3"/>
    <n v="0"/>
    <n v="4000"/>
  </r>
  <r>
    <n v="193182"/>
    <n v="65788"/>
    <n v="63527939"/>
    <s v="sin compañia"/>
    <x v="1"/>
    <d v="2016-11-29T11:48:53"/>
    <x v="5"/>
    <d v="2016-12-02T00:00:00"/>
    <s v="Banco Estado"/>
    <m/>
    <s v="Banco de Chile"/>
    <x v="3"/>
    <n v="0"/>
    <n v="4000"/>
  </r>
  <r>
    <n v="222100"/>
    <n v="65788"/>
    <n v="63527939"/>
    <s v="sin compañia"/>
    <x v="1"/>
    <d v="2017-01-26T15:39:04"/>
    <x v="6"/>
    <d v="2017-02-06T00:00:00"/>
    <s v="Banco Estado"/>
    <m/>
    <s v="Banco de Chile"/>
    <x v="3"/>
    <n v="0"/>
    <n v="4000"/>
  </r>
  <r>
    <n v="238626"/>
    <n v="65788"/>
    <n v="63527939"/>
    <s v="sin compañia"/>
    <x v="1"/>
    <d v="2017-02-27T12:19:23"/>
    <x v="7"/>
    <d v="2017-03-02T00:00:00"/>
    <s v="Banco Estado"/>
    <m/>
    <s v="Banco de Chile"/>
    <x v="3"/>
    <n v="0"/>
    <n v="4000"/>
  </r>
  <r>
    <n v="255980"/>
    <n v="65788"/>
    <n v="63527939"/>
    <s v="sin compañia"/>
    <x v="1"/>
    <d v="2017-03-28T15:24:43"/>
    <x v="17"/>
    <d v="2017-04-04T00:00:00"/>
    <s v="Banco Estado"/>
    <m/>
    <s v="Banco de Chile"/>
    <x v="3"/>
    <n v="0"/>
    <n v="4000"/>
  </r>
  <r>
    <n v="274131"/>
    <n v="65788"/>
    <n v="63527939"/>
    <s v="sin compañia"/>
    <x v="1"/>
    <d v="2017-04-26T15:42:27"/>
    <x v="18"/>
    <d v="2017-05-04T00:00:00"/>
    <s v="Banco Estado"/>
    <m/>
    <s v="Banco de Chile"/>
    <x v="3"/>
    <n v="0"/>
    <n v="4000"/>
  </r>
  <r>
    <n v="297243"/>
    <n v="65788"/>
    <n v="63527939"/>
    <s v="sin compañia"/>
    <x v="1"/>
    <d v="2017-05-29T17:25:45"/>
    <x v="9"/>
    <d v="2017-06-06T00:00:00"/>
    <s v="Banco Estado"/>
    <m/>
    <s v="Banco de Chile"/>
    <x v="3"/>
    <n v="0"/>
    <n v="4000"/>
  </r>
  <r>
    <n v="319855"/>
    <n v="65788"/>
    <n v="63527939"/>
    <s v="sin compañia"/>
    <x v="1"/>
    <d v="2017-06-28T13:07:20"/>
    <x v="19"/>
    <d v="2017-07-04T00:00:00"/>
    <s v="Banco Estado"/>
    <m/>
    <s v="Banco de Chile"/>
    <x v="3"/>
    <n v="0"/>
    <n v="4000"/>
  </r>
  <r>
    <n v="344791"/>
    <n v="65788"/>
    <n v="63527939"/>
    <s v="sin compañia"/>
    <x v="1"/>
    <d v="2017-07-27T16:39:09"/>
    <x v="12"/>
    <d v="2017-08-02T00:00:00"/>
    <s v="Banco Estado"/>
    <m/>
    <s v="Banco de Chile"/>
    <x v="3"/>
    <n v="0"/>
    <n v="4000"/>
  </r>
  <r>
    <n v="183111"/>
    <n v="65789"/>
    <n v="81796440"/>
    <s v="sin compañia"/>
    <x v="0"/>
    <d v="2016-10-27T13:36:23"/>
    <x v="0"/>
    <d v="2016-11-08T00:00:00"/>
    <s v="N/A"/>
    <m/>
    <s v="Banco de Chile"/>
    <x v="0"/>
    <n v="0"/>
    <n v="5000"/>
  </r>
  <r>
    <n v="158231"/>
    <n v="65789"/>
    <n v="81796440"/>
    <s v="sin compañia"/>
    <x v="0"/>
    <d v="2016-08-26T16:44:44"/>
    <x v="1"/>
    <d v="2016-09-05T00:00:00"/>
    <s v="N/A"/>
    <m/>
    <s v="Banco de Chile"/>
    <x v="0"/>
    <n v="0"/>
    <n v="5000"/>
  </r>
  <r>
    <n v="170573"/>
    <n v="65789"/>
    <n v="81796440"/>
    <s v="sin compañia"/>
    <x v="0"/>
    <d v="2016-09-29T14:18:20"/>
    <x v="3"/>
    <d v="2016-10-04T00:00:00"/>
    <s v="N/A"/>
    <m/>
    <s v="Banco de Chile"/>
    <x v="0"/>
    <n v="0"/>
    <n v="5000"/>
  </r>
  <r>
    <n v="196884"/>
    <n v="65789"/>
    <n v="81796440"/>
    <s v="sin compañia"/>
    <x v="0"/>
    <d v="2016-11-29T12:15:21"/>
    <x v="5"/>
    <d v="2016-12-02T00:00:00"/>
    <s v="N/A"/>
    <m/>
    <s v="Banco de Chile"/>
    <x v="0"/>
    <n v="0"/>
    <n v="5000"/>
  </r>
  <r>
    <n v="211869"/>
    <n v="65789"/>
    <n v="81796440"/>
    <s v="sin compañia"/>
    <x v="0"/>
    <d v="2016-12-29T17:00:06"/>
    <x v="4"/>
    <d v="2017-01-05T00:00:00"/>
    <s v="N/A"/>
    <m/>
    <s v="Banco de Chile"/>
    <x v="0"/>
    <n v="0"/>
    <n v="5000"/>
  </r>
  <r>
    <n v="227558"/>
    <n v="65789"/>
    <n v="81796440"/>
    <s v="sin compañia"/>
    <x v="0"/>
    <d v="2017-01-26T15:42:46"/>
    <x v="6"/>
    <d v="2017-02-02T00:00:00"/>
    <s v="N/A"/>
    <m/>
    <s v="Banco de Chile"/>
    <x v="0"/>
    <n v="0"/>
    <n v="5000"/>
  </r>
  <r>
    <n v="245570"/>
    <n v="65789"/>
    <n v="81796440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846"/>
    <n v="65789"/>
    <n v="8179644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64"/>
    <n v="65789"/>
    <n v="8179644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171"/>
    <n v="65789"/>
    <n v="81796440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783"/>
    <n v="65789"/>
    <n v="81796440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55"/>
    <n v="65789"/>
    <n v="81796440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58426"/>
    <n v="65790"/>
    <n v="176464593"/>
    <s v="sin compañia"/>
    <x v="1"/>
    <d v="2016-09-15T13:46:29"/>
    <x v="21"/>
    <d v="2016-09-22T00:00:00"/>
    <s v="Banco Estado"/>
    <m/>
    <s v="Banco de Chile"/>
    <x v="3"/>
    <n v="0"/>
    <n v="4000"/>
  </r>
  <r>
    <n v="158427"/>
    <n v="65791"/>
    <n v="133629815"/>
    <s v="sin compañia"/>
    <x v="1"/>
    <d v="2016-09-15T13:46:29"/>
    <x v="21"/>
    <d v="2016-10-04T00:00:00"/>
    <s v="Banco Santander"/>
    <m/>
    <s v="Banco de Chile"/>
    <x v="4"/>
    <n v="0"/>
    <n v="4000"/>
  </r>
  <r>
    <n v="180410"/>
    <n v="65791"/>
    <n v="133629815"/>
    <s v="sin compañia"/>
    <x v="1"/>
    <d v="2016-10-27T13:35:17"/>
    <x v="14"/>
    <d v="2016-11-08T00:00:00"/>
    <s v="Banco Santander"/>
    <m/>
    <s v="Banco de Chile"/>
    <x v="3"/>
    <n v="0"/>
    <n v="4000"/>
  </r>
  <r>
    <n v="168467"/>
    <n v="65791"/>
    <n v="133629815"/>
    <s v="sin compañia"/>
    <x v="1"/>
    <d v="2016-09-29T12:20:47"/>
    <x v="15"/>
    <d v="2016-10-17T00:00:00"/>
    <s v="Banco Santander"/>
    <m/>
    <s v="Banco de Chile"/>
    <x v="3"/>
    <n v="0"/>
    <n v="4000"/>
  </r>
  <r>
    <n v="193183"/>
    <n v="65791"/>
    <n v="133629815"/>
    <s v="sin compañia"/>
    <x v="1"/>
    <d v="2016-11-29T11:48:53"/>
    <x v="5"/>
    <d v="2017-01-09T00:00:00"/>
    <s v="Banco Santander"/>
    <m/>
    <s v="Banco de Chile"/>
    <x v="3"/>
    <n v="0"/>
    <n v="4000"/>
  </r>
  <r>
    <n v="207314"/>
    <n v="65791"/>
    <n v="133629815"/>
    <s v="sin compañia"/>
    <x v="1"/>
    <d v="2016-12-29T16:59:06"/>
    <x v="16"/>
    <d v="2017-01-31T00:00:00"/>
    <s v="Banco Santander"/>
    <m/>
    <s v="Banco de Chile"/>
    <x v="3"/>
    <n v="0"/>
    <n v="4000"/>
  </r>
  <r>
    <n v="255981"/>
    <n v="65791"/>
    <n v="133629815"/>
    <s v="sin compañia"/>
    <x v="1"/>
    <d v="2017-03-28T15:24:43"/>
    <x v="17"/>
    <d v="2017-04-20T00:00:00"/>
    <s v="Banco Santander"/>
    <m/>
    <s v="Banco de Chile"/>
    <x v="3"/>
    <n v="0"/>
    <n v="4000"/>
  </r>
  <r>
    <n v="238627"/>
    <n v="65791"/>
    <n v="133629815"/>
    <s v="sin compañia"/>
    <x v="1"/>
    <d v="2017-02-27T12:19:23"/>
    <x v="7"/>
    <d v="2017-03-02T00:00:00"/>
    <s v="Banco Santander"/>
    <m/>
    <s v="Banco de Chile"/>
    <x v="3"/>
    <n v="0"/>
    <n v="4000"/>
  </r>
  <r>
    <n v="222101"/>
    <n v="65791"/>
    <n v="133629815"/>
    <s v="sin compañia"/>
    <x v="1"/>
    <d v="2017-01-26T15:39:04"/>
    <x v="6"/>
    <d v="2017-02-02T00:00:00"/>
    <s v="Banco Santander"/>
    <m/>
    <s v="Banco de Chile"/>
    <x v="3"/>
    <n v="0"/>
    <n v="4000"/>
  </r>
  <r>
    <n v="297244"/>
    <n v="65791"/>
    <n v="133629815"/>
    <s v="sin compañia"/>
    <x v="1"/>
    <d v="2017-05-29T17:25:45"/>
    <x v="9"/>
    <d v="2017-06-06T00:00:00"/>
    <s v="Banco Santander"/>
    <m/>
    <s v="Banco de Chile"/>
    <x v="3"/>
    <n v="0"/>
    <n v="4000"/>
  </r>
  <r>
    <n v="274132"/>
    <n v="65791"/>
    <n v="133629815"/>
    <s v="sin compañia"/>
    <x v="1"/>
    <d v="2017-04-26T15:42:27"/>
    <x v="18"/>
    <d v="2017-05-04T00:00:00"/>
    <s v="Banco Santander"/>
    <m/>
    <s v="Banco de Chile"/>
    <x v="3"/>
    <n v="0"/>
    <n v="4000"/>
  </r>
  <r>
    <n v="319856"/>
    <n v="65791"/>
    <n v="133629815"/>
    <s v="sin compañia"/>
    <x v="1"/>
    <d v="2017-06-28T13:07:20"/>
    <x v="19"/>
    <d v="2017-07-04T00:00:00"/>
    <s v="Banco Santander"/>
    <m/>
    <s v="Banco de Chile"/>
    <x v="3"/>
    <n v="0"/>
    <n v="4000"/>
  </r>
  <r>
    <n v="344792"/>
    <n v="65791"/>
    <n v="133629815"/>
    <s v="sin compañia"/>
    <x v="1"/>
    <d v="2017-07-27T16:39:09"/>
    <x v="12"/>
    <d v="2017-08-11T00:00:00"/>
    <s v="Banco Santander"/>
    <m/>
    <s v="Banco de Chile"/>
    <x v="3"/>
    <n v="0"/>
    <n v="4000"/>
  </r>
  <r>
    <n v="168468"/>
    <n v="65792"/>
    <n v="59436503"/>
    <s v="sin compañia"/>
    <x v="1"/>
    <d v="2016-09-29T12:20:47"/>
    <x v="15"/>
    <d v="2016-11-02T00:00:00"/>
    <s v="Banco Estado"/>
    <m/>
    <s v="Banco de Chile"/>
    <x v="4"/>
    <n v="0"/>
    <n v="4000"/>
  </r>
  <r>
    <n v="180411"/>
    <n v="65792"/>
    <n v="59436503"/>
    <s v="sin compañia"/>
    <x v="1"/>
    <d v="2016-10-27T13:35:17"/>
    <x v="14"/>
    <d v="2016-11-29T00:00:00"/>
    <s v="Banco Estado"/>
    <m/>
    <s v="Banco de Chile"/>
    <x v="4"/>
    <n v="0"/>
    <n v="4000"/>
  </r>
  <r>
    <n v="158428"/>
    <n v="65792"/>
    <n v="59436503"/>
    <s v="sin compañia"/>
    <x v="1"/>
    <d v="2016-09-15T13:46:29"/>
    <x v="21"/>
    <d v="2016-10-04T00:00:00"/>
    <s v="Banco Estado"/>
    <m/>
    <s v="Banco de Chile"/>
    <x v="4"/>
    <n v="0"/>
    <n v="4000"/>
  </r>
  <r>
    <n v="207315"/>
    <n v="65792"/>
    <n v="59436503"/>
    <s v="sin compañia"/>
    <x v="1"/>
    <d v="2016-12-29T16:59:06"/>
    <x v="16"/>
    <d v="2017-01-31T00:00:00"/>
    <s v="Banco Estado"/>
    <m/>
    <s v="Banco de Chile"/>
    <x v="4"/>
    <n v="0"/>
    <n v="4000"/>
  </r>
  <r>
    <n v="193184"/>
    <n v="65792"/>
    <n v="59436503"/>
    <s v="sin compañia"/>
    <x v="1"/>
    <d v="2016-11-29T11:48:53"/>
    <x v="5"/>
    <d v="2017-01-09T00:00:00"/>
    <s v="Banco Estado"/>
    <m/>
    <s v="Banco de Chile"/>
    <x v="4"/>
    <n v="0"/>
    <n v="4000"/>
  </r>
  <r>
    <n v="222102"/>
    <n v="65792"/>
    <n v="59436503"/>
    <s v="sin compañia"/>
    <x v="1"/>
    <d v="2017-01-26T15:39:04"/>
    <x v="6"/>
    <d v="2017-03-01T00:00:00"/>
    <s v="Banco Estado"/>
    <m/>
    <s v="Banco de Chile"/>
    <x v="4"/>
    <n v="0"/>
    <n v="4000"/>
  </r>
  <r>
    <n v="238628"/>
    <n v="65792"/>
    <n v="59436503"/>
    <s v="sin compañia"/>
    <x v="1"/>
    <d v="2017-02-27T12:19:23"/>
    <x v="7"/>
    <d v="2017-04-04T00:00:00"/>
    <s v="Banco Estado"/>
    <m/>
    <s v="Banco de Chile"/>
    <x v="4"/>
    <n v="0"/>
    <n v="4000"/>
  </r>
  <r>
    <n v="255982"/>
    <n v="65792"/>
    <n v="59436503"/>
    <s v="sin compañia"/>
    <x v="1"/>
    <d v="2017-03-28T15:24:43"/>
    <x v="17"/>
    <d v="2017-05-04T00:00:00"/>
    <s v="Banco Estado"/>
    <m/>
    <s v="Banco de Chile"/>
    <x v="4"/>
    <n v="0"/>
    <n v="4000"/>
  </r>
  <r>
    <n v="274133"/>
    <n v="65792"/>
    <n v="59436503"/>
    <s v="sin compañia"/>
    <x v="1"/>
    <d v="2017-04-26T15:42:27"/>
    <x v="18"/>
    <d v="2017-06-06T00:00:00"/>
    <s v="Banco Estado"/>
    <m/>
    <s v="Banco de Chile"/>
    <x v="4"/>
    <n v="0"/>
    <n v="4000"/>
  </r>
  <r>
    <n v="297245"/>
    <n v="65792"/>
    <n v="59436503"/>
    <s v="sin compañia"/>
    <x v="1"/>
    <d v="2017-05-29T17:25:45"/>
    <x v="9"/>
    <d v="2017-07-04T00:00:00"/>
    <s v="Banco Estado"/>
    <m/>
    <s v="Banco de Chile"/>
    <x v="4"/>
    <n v="0"/>
    <n v="4000"/>
  </r>
  <r>
    <n v="319857"/>
    <n v="65792"/>
    <n v="59436503"/>
    <s v="sin compañia"/>
    <x v="1"/>
    <d v="2017-06-28T13:07:20"/>
    <x v="19"/>
    <d v="2017-07-28T00:00:00"/>
    <s v="Banco Estado"/>
    <m/>
    <s v="Banco de Chile"/>
    <x v="4"/>
    <n v="0"/>
    <n v="4000"/>
  </r>
  <r>
    <n v="344793"/>
    <n v="65792"/>
    <n v="59436503"/>
    <s v="sin compañia"/>
    <x v="1"/>
    <d v="2017-07-27T16:39:09"/>
    <x v="12"/>
    <d v="2017-08-16T00:00:00"/>
    <s v="Banco Estado"/>
    <m/>
    <s v="Banco de Chile"/>
    <x v="5"/>
    <n v="99"/>
    <n v="4000"/>
  </r>
  <r>
    <n v="170574"/>
    <n v="65793"/>
    <n v="67829964"/>
    <s v="sin compañia"/>
    <x v="0"/>
    <d v="2016-09-29T14:18:20"/>
    <x v="3"/>
    <d v="2016-10-04T00:00:00"/>
    <s v="N/A"/>
    <m/>
    <s v="Banco de Chile"/>
    <x v="0"/>
    <n v="0"/>
    <n v="4000"/>
  </r>
  <r>
    <n v="158232"/>
    <n v="65793"/>
    <n v="67829964"/>
    <s v="sin compañia"/>
    <x v="0"/>
    <d v="2016-08-26T16:44:44"/>
    <x v="1"/>
    <d v="2016-09-05T00:00:00"/>
    <s v="N/A"/>
    <m/>
    <s v="Banco de Chile"/>
    <x v="0"/>
    <n v="0"/>
    <n v="4000"/>
  </r>
  <r>
    <n v="183112"/>
    <n v="65793"/>
    <n v="67829964"/>
    <s v="sin compañia"/>
    <x v="0"/>
    <d v="2016-10-27T13:36:23"/>
    <x v="0"/>
    <d v="2016-11-08T00:00:00"/>
    <s v="N/A"/>
    <m/>
    <s v="Banco de Chile"/>
    <x v="0"/>
    <n v="0"/>
    <n v="4000"/>
  </r>
  <r>
    <n v="211870"/>
    <n v="65793"/>
    <n v="67829964"/>
    <s v="sin compañia"/>
    <x v="0"/>
    <d v="2016-12-29T17:00:06"/>
    <x v="4"/>
    <d v="2017-01-05T00:00:00"/>
    <s v="N/A"/>
    <m/>
    <s v="Banco de Chile"/>
    <x v="0"/>
    <n v="0"/>
    <n v="4000"/>
  </r>
  <r>
    <n v="196885"/>
    <n v="65793"/>
    <n v="67829964"/>
    <s v="sin compañia"/>
    <x v="0"/>
    <d v="2016-11-29T12:15:21"/>
    <x v="5"/>
    <d v="2016-12-02T00:00:00"/>
    <s v="N/A"/>
    <m/>
    <s v="Banco de Chile"/>
    <x v="0"/>
    <n v="0"/>
    <n v="4000"/>
  </r>
  <r>
    <n v="245571"/>
    <n v="65793"/>
    <n v="67829964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59"/>
    <n v="65793"/>
    <n v="67829964"/>
    <s v="sin compañia"/>
    <x v="0"/>
    <d v="2017-01-26T15:42:46"/>
    <x v="6"/>
    <d v="2017-02-02T00:00:00"/>
    <s v="N/A"/>
    <m/>
    <s v="Banco de Chile"/>
    <x v="0"/>
    <n v="0"/>
    <n v="4000"/>
  </r>
  <r>
    <n v="264172"/>
    <n v="65793"/>
    <n v="67829964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65"/>
    <n v="65793"/>
    <n v="6782996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47"/>
    <n v="65793"/>
    <n v="6782996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784"/>
    <n v="65793"/>
    <n v="67829964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56"/>
    <n v="65793"/>
    <n v="67829964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58429"/>
    <n v="65794"/>
    <n v="179715279"/>
    <s v="sin compañia"/>
    <x v="1"/>
    <d v="2016-09-15T13:46:29"/>
    <x v="21"/>
    <d v="2016-09-22T00:00:00"/>
    <s v="Banco Estado"/>
    <m/>
    <s v="Banco de Chile"/>
    <x v="3"/>
    <n v="0"/>
    <n v="5000"/>
  </r>
  <r>
    <n v="180412"/>
    <n v="65794"/>
    <n v="179715279"/>
    <s v="sin compañia"/>
    <x v="1"/>
    <d v="2016-10-27T13:35:17"/>
    <x v="14"/>
    <d v="2016-11-08T00:00:00"/>
    <s v="Banco Estado"/>
    <m/>
    <s v="Banco de Chile"/>
    <x v="3"/>
    <n v="0"/>
    <n v="5000"/>
  </r>
  <r>
    <n v="168469"/>
    <n v="65794"/>
    <n v="179715279"/>
    <s v="sin compañia"/>
    <x v="1"/>
    <d v="2016-09-29T12:20:47"/>
    <x v="15"/>
    <d v="2016-10-04T00:00:00"/>
    <s v="Banco Estado"/>
    <m/>
    <s v="Banco de Chile"/>
    <x v="3"/>
    <n v="0"/>
    <n v="5000"/>
  </r>
  <r>
    <n v="193185"/>
    <n v="65794"/>
    <n v="179715279"/>
    <s v="sin compañia"/>
    <x v="1"/>
    <d v="2016-11-29T11:48:53"/>
    <x v="5"/>
    <d v="2016-12-02T00:00:00"/>
    <s v="Banco Estado"/>
    <m/>
    <s v="Banco de Chile"/>
    <x v="3"/>
    <n v="0"/>
    <n v="5000"/>
  </r>
  <r>
    <n v="207316"/>
    <n v="65794"/>
    <n v="179715279"/>
    <s v="sin compañia"/>
    <x v="1"/>
    <d v="2016-12-29T16:59:06"/>
    <x v="16"/>
    <d v="2017-01-05T00:00:00"/>
    <s v="Banco Estado"/>
    <m/>
    <s v="Banco de Chile"/>
    <x v="3"/>
    <n v="0"/>
    <n v="5000"/>
  </r>
  <r>
    <n v="255983"/>
    <n v="65794"/>
    <n v="179715279"/>
    <s v="sin compañia"/>
    <x v="1"/>
    <d v="2017-03-28T15:24:43"/>
    <x v="17"/>
    <d v="2017-04-04T00:00:00"/>
    <s v="Banco Estado"/>
    <m/>
    <s v="Banco de Chile"/>
    <x v="3"/>
    <n v="0"/>
    <n v="5000"/>
  </r>
  <r>
    <n v="238629"/>
    <n v="65794"/>
    <n v="179715279"/>
    <s v="sin compañia"/>
    <x v="1"/>
    <d v="2017-02-27T12:19:23"/>
    <x v="7"/>
    <d v="2017-03-02T00:00:00"/>
    <s v="Banco Estado"/>
    <m/>
    <s v="Banco de Chile"/>
    <x v="3"/>
    <n v="0"/>
    <n v="5000"/>
  </r>
  <r>
    <n v="222103"/>
    <n v="65794"/>
    <n v="179715279"/>
    <s v="sin compañia"/>
    <x v="1"/>
    <d v="2017-01-26T15:39:04"/>
    <x v="6"/>
    <d v="2017-02-02T00:00:00"/>
    <s v="Banco Estado"/>
    <m/>
    <s v="Banco de Chile"/>
    <x v="3"/>
    <n v="0"/>
    <n v="5000"/>
  </r>
  <r>
    <n v="297246"/>
    <n v="65794"/>
    <n v="179715279"/>
    <s v="sin compañia"/>
    <x v="1"/>
    <d v="2017-05-29T17:25:45"/>
    <x v="9"/>
    <d v="2017-06-06T00:00:00"/>
    <s v="Banco Estado"/>
    <m/>
    <s v="Banco de Chile"/>
    <x v="3"/>
    <n v="0"/>
    <n v="5000"/>
  </r>
  <r>
    <n v="274134"/>
    <n v="65794"/>
    <n v="179715279"/>
    <s v="sin compañia"/>
    <x v="1"/>
    <d v="2017-04-26T15:42:27"/>
    <x v="18"/>
    <d v="2017-05-04T00:00:00"/>
    <s v="Banco Estado"/>
    <m/>
    <s v="Banco de Chile"/>
    <x v="3"/>
    <n v="0"/>
    <n v="5000"/>
  </r>
  <r>
    <n v="319858"/>
    <n v="65794"/>
    <n v="179715279"/>
    <s v="sin compañia"/>
    <x v="1"/>
    <d v="2017-06-28T13:07:20"/>
    <x v="19"/>
    <d v="2017-07-04T00:00:00"/>
    <s v="Banco Estado"/>
    <m/>
    <s v="Banco de Chile"/>
    <x v="3"/>
    <n v="0"/>
    <n v="5000"/>
  </r>
  <r>
    <n v="344794"/>
    <n v="65794"/>
    <n v="179715279"/>
    <s v="sin compañia"/>
    <x v="1"/>
    <d v="2017-07-27T16:39:09"/>
    <x v="12"/>
    <d v="2017-08-02T00:00:00"/>
    <s v="Banco Estado"/>
    <m/>
    <s v="Banco de Chile"/>
    <x v="3"/>
    <n v="0"/>
    <n v="5000"/>
  </r>
  <r>
    <n v="168470"/>
    <n v="65795"/>
    <n v="131149638"/>
    <s v="sin compañia"/>
    <x v="1"/>
    <d v="2016-09-29T12:20:47"/>
    <x v="15"/>
    <d v="2016-11-02T00:00:00"/>
    <s v="Banco Estado"/>
    <m/>
    <s v="Banco de Chile"/>
    <x v="3"/>
    <n v="0"/>
    <n v="5000"/>
  </r>
  <r>
    <n v="180413"/>
    <n v="65795"/>
    <n v="131149638"/>
    <s v="sin compañia"/>
    <x v="1"/>
    <d v="2016-10-27T13:35:17"/>
    <x v="14"/>
    <d v="2016-11-29T00:00:00"/>
    <s v="Banco Estado"/>
    <m/>
    <s v="Banco de Chile"/>
    <x v="4"/>
    <n v="0"/>
    <n v="5000"/>
  </r>
  <r>
    <n v="158430"/>
    <n v="65795"/>
    <n v="131149638"/>
    <s v="sin compañia"/>
    <x v="1"/>
    <d v="2016-09-15T13:46:29"/>
    <x v="21"/>
    <d v="2016-10-04T00:00:00"/>
    <s v="Banco Estado"/>
    <m/>
    <s v="Banco de Chile"/>
    <x v="4"/>
    <n v="0"/>
    <n v="5000"/>
  </r>
  <r>
    <n v="207317"/>
    <n v="65795"/>
    <n v="131149638"/>
    <s v="sin compañia"/>
    <x v="1"/>
    <d v="2016-12-29T16:59:06"/>
    <x v="16"/>
    <d v="2017-01-31T00:00:00"/>
    <s v="Banco Estado"/>
    <m/>
    <s v="Banco de Chile"/>
    <x v="3"/>
    <n v="0"/>
    <n v="5000"/>
  </r>
  <r>
    <n v="193186"/>
    <n v="65795"/>
    <n v="131149638"/>
    <s v="sin compañia"/>
    <x v="1"/>
    <d v="2016-11-29T11:48:53"/>
    <x v="5"/>
    <d v="2017-01-09T00:00:00"/>
    <s v="Banco Estado"/>
    <m/>
    <s v="Banco de Chile"/>
    <x v="4"/>
    <n v="0"/>
    <n v="5000"/>
  </r>
  <r>
    <n v="222104"/>
    <n v="65795"/>
    <n v="131149638"/>
    <s v="sin compañia"/>
    <x v="1"/>
    <d v="2017-01-26T15:39:04"/>
    <x v="6"/>
    <d v="2017-03-01T00:00:00"/>
    <s v="Banco Estado"/>
    <m/>
    <s v="Banco de Chile"/>
    <x v="4"/>
    <n v="0"/>
    <n v="5000"/>
  </r>
  <r>
    <n v="238630"/>
    <n v="65795"/>
    <n v="131149638"/>
    <s v="sin compañia"/>
    <x v="1"/>
    <d v="2017-02-27T12:19:23"/>
    <x v="7"/>
    <d v="2017-04-04T00:00:00"/>
    <s v="Banco Estado"/>
    <m/>
    <s v="Banco de Chile"/>
    <x v="4"/>
    <n v="0"/>
    <n v="5000"/>
  </r>
  <r>
    <n v="255984"/>
    <n v="65795"/>
    <n v="131149638"/>
    <s v="sin compañia"/>
    <x v="1"/>
    <d v="2017-03-28T15:24:43"/>
    <x v="17"/>
    <d v="2017-05-04T00:00:00"/>
    <s v="Banco Estado"/>
    <m/>
    <s v="Banco de Chile"/>
    <x v="4"/>
    <n v="0"/>
    <n v="5000"/>
  </r>
  <r>
    <n v="274135"/>
    <n v="65795"/>
    <n v="131149638"/>
    <s v="sin compañia"/>
    <x v="1"/>
    <d v="2017-04-26T15:42:27"/>
    <x v="18"/>
    <d v="2017-06-06T00:00:00"/>
    <s v="Banco Estado"/>
    <m/>
    <s v="Banco de Chile"/>
    <x v="6"/>
    <n v="1"/>
    <n v="5000"/>
  </r>
  <r>
    <n v="158431"/>
    <n v="65796"/>
    <s v="17367015K"/>
    <s v="sin compañia"/>
    <x v="1"/>
    <d v="2016-09-15T13:46:29"/>
    <x v="21"/>
    <d v="2016-09-22T00:00:00"/>
    <s v="Banco Estado"/>
    <m/>
    <s v="Banco de Chile"/>
    <x v="3"/>
    <n v="0"/>
    <n v="10000"/>
  </r>
  <r>
    <n v="180414"/>
    <n v="65796"/>
    <s v="17367015K"/>
    <s v="sin compañia"/>
    <x v="1"/>
    <d v="2016-10-27T13:35:17"/>
    <x v="14"/>
    <d v="2016-11-08T00:00:00"/>
    <s v="Banco Estado"/>
    <m/>
    <s v="Banco de Chile"/>
    <x v="3"/>
    <n v="0"/>
    <n v="10000"/>
  </r>
  <r>
    <n v="168471"/>
    <n v="65796"/>
    <s v="17367015K"/>
    <s v="sin compañia"/>
    <x v="1"/>
    <d v="2016-09-29T12:20:47"/>
    <x v="15"/>
    <d v="2016-10-04T00:00:00"/>
    <s v="Banco Estado"/>
    <m/>
    <s v="Banco de Chile"/>
    <x v="3"/>
    <n v="0"/>
    <n v="10000"/>
  </r>
  <r>
    <n v="193187"/>
    <n v="65796"/>
    <s v="17367015K"/>
    <s v="sin compañia"/>
    <x v="1"/>
    <d v="2016-11-29T11:48:53"/>
    <x v="5"/>
    <d v="2016-12-13T00:00:00"/>
    <s v="Banco Estado"/>
    <m/>
    <s v="Banco de Chile"/>
    <x v="3"/>
    <n v="0"/>
    <n v="10000"/>
  </r>
  <r>
    <n v="207318"/>
    <n v="65796"/>
    <s v="17367015K"/>
    <s v="sin compañia"/>
    <x v="1"/>
    <d v="2016-12-29T16:59:06"/>
    <x v="16"/>
    <d v="2017-01-31T00:00:00"/>
    <s v="Banco Estado"/>
    <m/>
    <s v="Banco de Chile"/>
    <x v="3"/>
    <n v="0"/>
    <n v="10000"/>
  </r>
  <r>
    <n v="255985"/>
    <n v="65796"/>
    <s v="17367015K"/>
    <s v="sin compañia"/>
    <x v="1"/>
    <d v="2017-03-28T15:24:43"/>
    <x v="17"/>
    <d v="2017-04-04T00:00:00"/>
    <s v="Banco Estado"/>
    <m/>
    <s v="Banco de Chile"/>
    <x v="3"/>
    <n v="0"/>
    <n v="10000"/>
  </r>
  <r>
    <n v="238631"/>
    <n v="65796"/>
    <s v="17367015K"/>
    <s v="sin compañia"/>
    <x v="1"/>
    <d v="2017-02-27T12:19:23"/>
    <x v="7"/>
    <d v="2017-03-02T00:00:00"/>
    <s v="Banco Estado"/>
    <m/>
    <s v="Banco de Chile"/>
    <x v="3"/>
    <n v="0"/>
    <n v="10000"/>
  </r>
  <r>
    <n v="222105"/>
    <n v="65796"/>
    <s v="17367015K"/>
    <s v="sin compañia"/>
    <x v="1"/>
    <d v="2017-01-26T15:39:04"/>
    <x v="6"/>
    <d v="2017-02-06T00:00:00"/>
    <s v="Banco Estado"/>
    <m/>
    <s v="Banco de Chile"/>
    <x v="3"/>
    <n v="0"/>
    <n v="10000"/>
  </r>
  <r>
    <n v="274136"/>
    <n v="65796"/>
    <s v="17367015K"/>
    <s v="sin compañia"/>
    <x v="1"/>
    <d v="2017-04-26T15:42:27"/>
    <x v="18"/>
    <d v="2017-06-06T00:00:00"/>
    <s v="Banco Estado"/>
    <m/>
    <s v="Banco de Chile"/>
    <x v="6"/>
    <n v="1"/>
    <n v="10000"/>
  </r>
  <r>
    <n v="180302"/>
    <n v="65798"/>
    <n v="195773742"/>
    <s v="sin compañia"/>
    <x v="1"/>
    <d v="2016-10-27T13:35:17"/>
    <x v="14"/>
    <d v="2016-11-15T00:00:00"/>
    <s v="Banco Estado"/>
    <m/>
    <s v="Banco de Chile"/>
    <x v="3"/>
    <n v="0"/>
    <n v="6000"/>
  </r>
  <r>
    <n v="158320"/>
    <n v="65798"/>
    <n v="195773742"/>
    <s v="sin compañia"/>
    <x v="1"/>
    <d v="2016-09-15T13:46:29"/>
    <x v="21"/>
    <d v="2016-09-22T00:00:00"/>
    <s v="Banco Estado"/>
    <m/>
    <s v="Banco de Chile"/>
    <x v="3"/>
    <n v="0"/>
    <n v="6000"/>
  </r>
  <r>
    <n v="168355"/>
    <n v="65798"/>
    <n v="195773742"/>
    <s v="sin compañia"/>
    <x v="1"/>
    <d v="2016-09-29T12:20:47"/>
    <x v="15"/>
    <d v="2016-10-17T00:00:00"/>
    <s v="Banco Estado"/>
    <m/>
    <s v="Banco de Chile"/>
    <x v="3"/>
    <n v="0"/>
    <n v="6000"/>
  </r>
  <r>
    <n v="207210"/>
    <n v="65798"/>
    <n v="195773742"/>
    <s v="sin compañia"/>
    <x v="1"/>
    <d v="2016-12-29T16:59:06"/>
    <x v="16"/>
    <d v="2017-01-31T00:00:00"/>
    <s v="Banco Estado"/>
    <m/>
    <s v="Banco de Chile"/>
    <x v="3"/>
    <n v="0"/>
    <n v="6000"/>
  </r>
  <r>
    <n v="193078"/>
    <n v="65798"/>
    <n v="195773742"/>
    <s v="sin compañia"/>
    <x v="1"/>
    <d v="2016-11-29T11:48:53"/>
    <x v="5"/>
    <d v="2016-12-13T00:00:00"/>
    <s v="Banco Estado"/>
    <m/>
    <s v="Banco de Chile"/>
    <x v="3"/>
    <n v="0"/>
    <n v="6000"/>
  </r>
  <r>
    <n v="238524"/>
    <n v="65798"/>
    <n v="195773742"/>
    <s v="sin compañia"/>
    <x v="1"/>
    <d v="2017-02-27T12:19:23"/>
    <x v="7"/>
    <d v="2017-03-02T00:00:00"/>
    <s v="Banco Estado"/>
    <m/>
    <s v="Banco de Chile"/>
    <x v="3"/>
    <n v="0"/>
    <n v="6000"/>
  </r>
  <r>
    <n v="255878"/>
    <n v="65798"/>
    <n v="195773742"/>
    <s v="sin compañia"/>
    <x v="1"/>
    <d v="2017-03-28T15:24:43"/>
    <x v="17"/>
    <d v="2017-05-04T00:00:00"/>
    <s v="Banco Estado"/>
    <m/>
    <s v="Banco de Chile"/>
    <x v="4"/>
    <n v="0"/>
    <n v="6000"/>
  </r>
  <r>
    <n v="221997"/>
    <n v="65798"/>
    <n v="195773742"/>
    <s v="sin compañia"/>
    <x v="1"/>
    <d v="2017-01-26T15:39:04"/>
    <x v="6"/>
    <d v="2017-02-08T00:00:00"/>
    <s v="Banco Estado"/>
    <m/>
    <s v="Banco de Chile"/>
    <x v="3"/>
    <n v="0"/>
    <n v="6000"/>
  </r>
  <r>
    <n v="274033"/>
    <n v="65798"/>
    <n v="195773742"/>
    <s v="sin compañia"/>
    <x v="1"/>
    <d v="2017-04-26T15:42:27"/>
    <x v="18"/>
    <d v="2017-06-06T00:00:00"/>
    <s v="Banco Estado"/>
    <m/>
    <s v="Banco de Chile"/>
    <x v="4"/>
    <n v="0"/>
    <n v="6000"/>
  </r>
  <r>
    <n v="297145"/>
    <n v="65798"/>
    <n v="195773742"/>
    <s v="sin compañia"/>
    <x v="1"/>
    <d v="2017-05-29T17:25:45"/>
    <x v="9"/>
    <d v="2017-06-27T00:00:00"/>
    <s v="Banco Estado"/>
    <m/>
    <s v="Banco de Chile"/>
    <x v="3"/>
    <n v="0"/>
    <n v="6000"/>
  </r>
  <r>
    <n v="319760"/>
    <n v="65798"/>
    <n v="195773742"/>
    <s v="sin compañia"/>
    <x v="1"/>
    <d v="2017-06-28T13:07:20"/>
    <x v="19"/>
    <d v="2017-07-04T00:00:00"/>
    <s v="Banco Estado"/>
    <m/>
    <s v="Banco de Chile"/>
    <x v="3"/>
    <n v="0"/>
    <n v="6000"/>
  </r>
  <r>
    <n v="344697"/>
    <n v="65798"/>
    <n v="195773742"/>
    <s v="sin compañia"/>
    <x v="1"/>
    <d v="2017-07-27T16:39:09"/>
    <x v="12"/>
    <d v="2017-08-11T00:00:00"/>
    <s v="Banco Estado"/>
    <m/>
    <s v="Banco de Chile"/>
    <x v="3"/>
    <n v="0"/>
    <n v="6000"/>
  </r>
  <r>
    <n v="168338"/>
    <n v="65799"/>
    <n v="121510146"/>
    <s v="sin compañia"/>
    <x v="1"/>
    <d v="2016-09-29T12:20:47"/>
    <x v="15"/>
    <d v="2016-10-04T00:00:00"/>
    <s v="Banco Chile"/>
    <m/>
    <s v="Banco de Chile"/>
    <x v="3"/>
    <n v="0"/>
    <n v="6000"/>
  </r>
  <r>
    <n v="156952"/>
    <n v="65799"/>
    <n v="121510146"/>
    <s v="sin compañia"/>
    <x v="1"/>
    <d v="2016-08-26T16:39:45"/>
    <x v="1"/>
    <d v="2016-09-05T00:00:00"/>
    <s v="Banco Chile"/>
    <m/>
    <s v="Banco de Chile"/>
    <x v="3"/>
    <n v="0"/>
    <n v="6000"/>
  </r>
  <r>
    <n v="180285"/>
    <n v="65799"/>
    <n v="121510146"/>
    <s v="sin compañia"/>
    <x v="1"/>
    <d v="2016-10-27T13:35:17"/>
    <x v="14"/>
    <d v="2016-11-08T00:00:00"/>
    <s v="Banco Chile"/>
    <m/>
    <s v="Banco de Chile"/>
    <x v="3"/>
    <n v="0"/>
    <n v="6000"/>
  </r>
  <r>
    <n v="193061"/>
    <n v="65799"/>
    <n v="121510146"/>
    <s v="sin compañia"/>
    <x v="1"/>
    <d v="2016-11-29T11:48:53"/>
    <x v="5"/>
    <d v="2016-12-02T00:00:00"/>
    <s v="Banco Chile"/>
    <m/>
    <s v="Banco de Chile"/>
    <x v="3"/>
    <n v="0"/>
    <n v="6000"/>
  </r>
  <r>
    <n v="207193"/>
    <n v="65799"/>
    <n v="121510146"/>
    <s v="sin compañia"/>
    <x v="1"/>
    <d v="2016-12-29T16:59:06"/>
    <x v="16"/>
    <d v="2017-01-05T00:00:00"/>
    <s v="Banco Chile"/>
    <m/>
    <s v="Banco de Chile"/>
    <x v="3"/>
    <n v="0"/>
    <n v="6000"/>
  </r>
  <r>
    <n v="221980"/>
    <n v="65799"/>
    <n v="121510146"/>
    <s v="sin compañia"/>
    <x v="1"/>
    <d v="2017-01-26T15:39:04"/>
    <x v="6"/>
    <d v="2017-02-02T00:00:00"/>
    <s v="Banco Chile"/>
    <m/>
    <s v="Banco de Chile"/>
    <x v="3"/>
    <n v="0"/>
    <n v="6000"/>
  </r>
  <r>
    <n v="255861"/>
    <n v="65799"/>
    <n v="121510146"/>
    <s v="sin compañia"/>
    <x v="1"/>
    <d v="2017-03-28T15:24:43"/>
    <x v="17"/>
    <d v="2017-04-04T00:00:00"/>
    <s v="Banco Chile"/>
    <m/>
    <s v="Banco de Chile"/>
    <x v="3"/>
    <n v="0"/>
    <n v="6000"/>
  </r>
  <r>
    <n v="238507"/>
    <n v="65799"/>
    <n v="121510146"/>
    <s v="sin compañia"/>
    <x v="1"/>
    <d v="2017-02-27T12:19:23"/>
    <x v="7"/>
    <d v="2017-03-02T00:00:00"/>
    <s v="Banco Chile"/>
    <m/>
    <s v="Banco de Chile"/>
    <x v="3"/>
    <n v="0"/>
    <n v="6000"/>
  </r>
  <r>
    <n v="274017"/>
    <n v="65799"/>
    <n v="121510146"/>
    <s v="sin compañia"/>
    <x v="1"/>
    <d v="2017-04-26T15:42:27"/>
    <x v="18"/>
    <d v="2017-05-04T00:00:00"/>
    <s v="Banco Chile"/>
    <m/>
    <s v="Banco de Chile"/>
    <x v="3"/>
    <n v="0"/>
    <n v="6000"/>
  </r>
  <r>
    <n v="297129"/>
    <n v="65799"/>
    <n v="121510146"/>
    <s v="sin compañia"/>
    <x v="1"/>
    <d v="2017-05-29T17:25:45"/>
    <x v="9"/>
    <d v="2017-06-06T00:00:00"/>
    <s v="Banco Chile"/>
    <m/>
    <s v="Banco de Chile"/>
    <x v="3"/>
    <n v="0"/>
    <n v="6000"/>
  </r>
  <r>
    <n v="319744"/>
    <n v="65799"/>
    <n v="121510146"/>
    <s v="sin compañia"/>
    <x v="1"/>
    <d v="2017-06-28T13:07:20"/>
    <x v="19"/>
    <d v="2017-07-04T00:00:00"/>
    <s v="Banco Chile"/>
    <m/>
    <s v="Banco de Chile"/>
    <x v="3"/>
    <n v="0"/>
    <n v="6000"/>
  </r>
  <r>
    <n v="344681"/>
    <n v="65799"/>
    <n v="121510146"/>
    <s v="sin compañia"/>
    <x v="1"/>
    <d v="2017-07-27T16:39:09"/>
    <x v="12"/>
    <d v="2017-08-02T00:00:00"/>
    <s v="Banco Chile"/>
    <m/>
    <s v="Banco de Chile"/>
    <x v="3"/>
    <n v="0"/>
    <n v="6000"/>
  </r>
  <r>
    <n v="168356"/>
    <n v="65800"/>
    <n v="179724413"/>
    <s v="sin compañia"/>
    <x v="1"/>
    <d v="2016-09-29T12:20:47"/>
    <x v="15"/>
    <d v="2016-10-04T00:00:00"/>
    <s v="Banco Estado"/>
    <m/>
    <s v="Banco de Chile"/>
    <x v="3"/>
    <n v="0"/>
    <n v="4000"/>
  </r>
  <r>
    <n v="158321"/>
    <n v="65800"/>
    <n v="179724413"/>
    <s v="sin compañia"/>
    <x v="1"/>
    <d v="2016-09-15T13:46:29"/>
    <x v="21"/>
    <d v="2016-09-22T00:00:00"/>
    <s v="Banco Estado"/>
    <m/>
    <s v="Banco de Chile"/>
    <x v="3"/>
    <n v="0"/>
    <n v="4000"/>
  </r>
  <r>
    <n v="158322"/>
    <n v="65801"/>
    <n v="129490543"/>
    <s v="sin compañia"/>
    <x v="1"/>
    <d v="2016-09-15T13:46:29"/>
    <x v="21"/>
    <d v="2016-09-22T00:00:00"/>
    <s v="Banco Estado"/>
    <m/>
    <s v="Banco de Chile"/>
    <x v="3"/>
    <n v="0"/>
    <n v="4000"/>
  </r>
  <r>
    <n v="180303"/>
    <n v="65801"/>
    <n v="129490543"/>
    <s v="sin compañia"/>
    <x v="1"/>
    <d v="2016-10-27T13:35:17"/>
    <x v="14"/>
    <d v="2016-11-29T00:00:00"/>
    <s v="Banco Estado"/>
    <m/>
    <s v="Banco de Chile"/>
    <x v="4"/>
    <n v="0"/>
    <n v="4000"/>
  </r>
  <r>
    <n v="168357"/>
    <n v="65801"/>
    <n v="129490543"/>
    <s v="sin compañia"/>
    <x v="1"/>
    <d v="2016-09-29T12:20:47"/>
    <x v="15"/>
    <d v="2016-10-04T00:00:00"/>
    <s v="Banco Estado"/>
    <m/>
    <s v="Banco de Chile"/>
    <x v="3"/>
    <n v="0"/>
    <n v="4000"/>
  </r>
  <r>
    <n v="193079"/>
    <n v="65801"/>
    <n v="129490543"/>
    <s v="sin compañia"/>
    <x v="1"/>
    <d v="2016-11-29T11:48:53"/>
    <x v="5"/>
    <d v="2017-01-09T00:00:00"/>
    <s v="Banco Estado"/>
    <m/>
    <s v="Banco de Chile"/>
    <x v="4"/>
    <n v="0"/>
    <n v="4000"/>
  </r>
  <r>
    <n v="207211"/>
    <n v="65801"/>
    <n v="129490543"/>
    <s v="sin compañia"/>
    <x v="1"/>
    <d v="2016-12-29T16:59:06"/>
    <x v="16"/>
    <d v="2017-01-31T00:00:00"/>
    <s v="Banco Estado"/>
    <m/>
    <s v="Banco de Chile"/>
    <x v="4"/>
    <n v="0"/>
    <n v="4000"/>
  </r>
  <r>
    <n v="221998"/>
    <n v="65801"/>
    <n v="129490543"/>
    <s v="sin compañia"/>
    <x v="1"/>
    <d v="2017-01-26T15:39:04"/>
    <x v="6"/>
    <d v="2017-03-01T00:00:00"/>
    <s v="Banco Estado"/>
    <m/>
    <s v="Banco de Chile"/>
    <x v="4"/>
    <n v="0"/>
    <n v="4000"/>
  </r>
  <r>
    <n v="255879"/>
    <n v="65801"/>
    <n v="129490543"/>
    <s v="sin compañia"/>
    <x v="1"/>
    <d v="2017-03-28T15:24:43"/>
    <x v="17"/>
    <d v="2017-05-04T00:00:00"/>
    <s v="Banco Estado"/>
    <m/>
    <s v="Banco de Chile"/>
    <x v="4"/>
    <n v="0"/>
    <n v="4000"/>
  </r>
  <r>
    <n v="238525"/>
    <n v="65801"/>
    <n v="129490543"/>
    <s v="sin compañia"/>
    <x v="1"/>
    <d v="2017-02-27T12:19:23"/>
    <x v="7"/>
    <d v="2017-04-04T00:00:00"/>
    <s v="Banco Estado"/>
    <m/>
    <s v="Banco de Chile"/>
    <x v="4"/>
    <n v="0"/>
    <n v="4000"/>
  </r>
  <r>
    <n v="297146"/>
    <n v="65801"/>
    <n v="129490543"/>
    <s v="sin compañia"/>
    <x v="1"/>
    <d v="2017-05-29T17:25:45"/>
    <x v="9"/>
    <d v="2017-06-06T00:00:00"/>
    <s v="Banco Estado"/>
    <m/>
    <s v="Banco de Chile"/>
    <x v="3"/>
    <n v="0"/>
    <n v="4000"/>
  </r>
  <r>
    <n v="274034"/>
    <n v="65801"/>
    <n v="129490543"/>
    <s v="sin compañia"/>
    <x v="1"/>
    <d v="2017-04-26T15:42:27"/>
    <x v="18"/>
    <d v="2017-06-06T00:00:00"/>
    <s v="Banco Estado"/>
    <m/>
    <s v="Banco de Chile"/>
    <x v="4"/>
    <n v="0"/>
    <n v="4000"/>
  </r>
  <r>
    <n v="319761"/>
    <n v="65801"/>
    <n v="129490543"/>
    <s v="sin compañia"/>
    <x v="1"/>
    <d v="2017-06-28T13:07:20"/>
    <x v="19"/>
    <d v="2017-07-04T00:00:00"/>
    <s v="Banco Estado"/>
    <m/>
    <s v="Banco de Chile"/>
    <x v="3"/>
    <n v="0"/>
    <n v="4000"/>
  </r>
  <r>
    <n v="344698"/>
    <n v="65801"/>
    <n v="129490543"/>
    <s v="sin compañia"/>
    <x v="1"/>
    <d v="2017-07-27T16:39:09"/>
    <x v="12"/>
    <d v="2017-08-02T00:00:00"/>
    <s v="Banco Estado"/>
    <m/>
    <s v="Banco de Chile"/>
    <x v="3"/>
    <n v="0"/>
    <n v="4000"/>
  </r>
  <r>
    <n v="168358"/>
    <n v="65802"/>
    <s v="18032531K"/>
    <s v="sin compañia"/>
    <x v="1"/>
    <d v="2016-09-29T12:20:47"/>
    <x v="15"/>
    <d v="2016-10-17T00:00:00"/>
    <s v="Banco Falabella"/>
    <m/>
    <s v="Banco de Chile"/>
    <x v="3"/>
    <n v="0"/>
    <n v="4000"/>
  </r>
  <r>
    <n v="180304"/>
    <n v="65802"/>
    <s v="18032531K"/>
    <s v="sin compañia"/>
    <x v="1"/>
    <d v="2016-10-27T13:35:17"/>
    <x v="14"/>
    <d v="2016-11-29T00:00:00"/>
    <s v="Banco Falabella"/>
    <m/>
    <s v="Banco de Chile"/>
    <x v="3"/>
    <n v="0"/>
    <n v="4000"/>
  </r>
  <r>
    <n v="158323"/>
    <n v="65802"/>
    <s v="18032531K"/>
    <s v="sin compañia"/>
    <x v="1"/>
    <d v="2016-09-15T13:46:29"/>
    <x v="21"/>
    <d v="2016-09-26T00:00:00"/>
    <s v="Banco Falabella"/>
    <m/>
    <s v="Banco de Chile"/>
    <x v="3"/>
    <n v="0"/>
    <n v="4000"/>
  </r>
  <r>
    <n v="207212"/>
    <n v="65802"/>
    <s v="18032531K"/>
    <s v="sin compañia"/>
    <x v="1"/>
    <d v="2016-12-29T16:59:06"/>
    <x v="16"/>
    <d v="2017-01-05T00:00:00"/>
    <s v="Banco Falabella"/>
    <m/>
    <s v="Banco de Chile"/>
    <x v="3"/>
    <n v="0"/>
    <n v="4000"/>
  </r>
  <r>
    <n v="193080"/>
    <n v="65802"/>
    <s v="18032531K"/>
    <s v="sin compañia"/>
    <x v="1"/>
    <d v="2016-11-29T11:48:53"/>
    <x v="5"/>
    <d v="2016-12-02T00:00:00"/>
    <s v="Banco Falabella"/>
    <m/>
    <s v="Banco de Chile"/>
    <x v="3"/>
    <n v="0"/>
    <n v="4000"/>
  </r>
  <r>
    <n v="238526"/>
    <n v="65802"/>
    <s v="18032531K"/>
    <s v="sin compañia"/>
    <x v="1"/>
    <d v="2017-02-27T12:19:23"/>
    <x v="7"/>
    <d v="2017-03-02T00:00:00"/>
    <s v="Banco Falabella"/>
    <m/>
    <s v="Banco de Chile"/>
    <x v="3"/>
    <n v="0"/>
    <n v="4000"/>
  </r>
  <r>
    <n v="255880"/>
    <n v="65802"/>
    <s v="18032531K"/>
    <s v="sin compañia"/>
    <x v="1"/>
    <d v="2017-03-28T15:24:43"/>
    <x v="17"/>
    <d v="2017-04-04T00:00:00"/>
    <s v="Banco Falabella"/>
    <m/>
    <s v="Banco de Chile"/>
    <x v="3"/>
    <n v="0"/>
    <n v="4000"/>
  </r>
  <r>
    <n v="221999"/>
    <n v="65802"/>
    <s v="18032531K"/>
    <s v="sin compañia"/>
    <x v="1"/>
    <d v="2017-01-26T15:39:04"/>
    <x v="6"/>
    <d v="2017-02-16T00:00:00"/>
    <s v="Banco Falabella"/>
    <m/>
    <s v="Banco de Chile"/>
    <x v="3"/>
    <n v="0"/>
    <n v="4000"/>
  </r>
  <r>
    <n v="274035"/>
    <n v="65802"/>
    <s v="18032531K"/>
    <s v="sin compañia"/>
    <x v="1"/>
    <d v="2017-04-26T15:42:27"/>
    <x v="18"/>
    <d v="2017-05-04T00:00:00"/>
    <s v="Banco Falabella"/>
    <m/>
    <s v="Banco de Chile"/>
    <x v="3"/>
    <n v="0"/>
    <n v="4000"/>
  </r>
  <r>
    <n v="297147"/>
    <n v="65802"/>
    <s v="18032531K"/>
    <s v="sin compañia"/>
    <x v="1"/>
    <d v="2017-05-29T17:25:45"/>
    <x v="9"/>
    <d v="2017-07-04T00:00:00"/>
    <s v="Banco Falabella"/>
    <m/>
    <s v="Banco de Chile"/>
    <x v="4"/>
    <n v="0"/>
    <n v="4000"/>
  </r>
  <r>
    <n v="319762"/>
    <n v="65802"/>
    <s v="18032531K"/>
    <s v="sin compañia"/>
    <x v="1"/>
    <d v="2017-06-28T13:07:20"/>
    <x v="19"/>
    <d v="2017-07-28T00:00:00"/>
    <s v="Banco Falabella"/>
    <m/>
    <s v="Banco de Chile"/>
    <x v="4"/>
    <n v="0"/>
    <n v="4000"/>
  </r>
  <r>
    <n v="344699"/>
    <n v="65802"/>
    <s v="18032531K"/>
    <s v="sin compañia"/>
    <x v="1"/>
    <d v="2017-07-27T16:39:09"/>
    <x v="12"/>
    <d v="2017-08-16T00:00:00"/>
    <s v="Banco Falabella"/>
    <m/>
    <s v="Banco de Chile"/>
    <x v="5"/>
    <n v="99"/>
    <n v="4000"/>
  </r>
  <r>
    <n v="158324"/>
    <n v="65803"/>
    <n v="73452694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180305"/>
    <n v="65803"/>
    <n v="73452694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68359"/>
    <n v="65803"/>
    <n v="73452694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93081"/>
    <n v="65803"/>
    <n v="73452694"/>
    <s v="sin compañia"/>
    <x v="1"/>
    <d v="2016-11-29T11:48:53"/>
    <x v="5"/>
    <d v="2016-12-13T00:00:00"/>
    <s v="Banco de Crédito e Inversiones"/>
    <m/>
    <s v="Banco de Chile"/>
    <x v="3"/>
    <n v="0"/>
    <n v="4000"/>
  </r>
  <r>
    <n v="207213"/>
    <n v="65803"/>
    <n v="73452694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22000"/>
    <n v="65803"/>
    <n v="73452694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55881"/>
    <n v="65803"/>
    <n v="73452694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8527"/>
    <n v="65803"/>
    <n v="73452694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97148"/>
    <n v="65803"/>
    <n v="7345269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036"/>
    <n v="65803"/>
    <n v="73452694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19763"/>
    <n v="65803"/>
    <n v="73452694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4700"/>
    <n v="65803"/>
    <n v="73452694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8472"/>
    <n v="65804"/>
    <n v="150608228"/>
    <s v="sin compañia"/>
    <x v="1"/>
    <d v="2016-09-29T12:20:47"/>
    <x v="15"/>
    <d v="2016-10-04T00:00:00"/>
    <s v="Banco Scotiabank"/>
    <m/>
    <s v="Banco de Chile"/>
    <x v="3"/>
    <n v="0"/>
    <n v="5000"/>
  </r>
  <r>
    <n v="156963"/>
    <n v="65804"/>
    <n v="150608228"/>
    <s v="sin compañia"/>
    <x v="1"/>
    <d v="2016-08-26T16:39:45"/>
    <x v="1"/>
    <d v="2016-09-05T00:00:00"/>
    <s v="Banco Scotiabank"/>
    <m/>
    <s v="Banco de Chile"/>
    <x v="3"/>
    <n v="0"/>
    <n v="5000"/>
  </r>
  <r>
    <n v="180415"/>
    <n v="65804"/>
    <n v="150608228"/>
    <s v="sin compañia"/>
    <x v="1"/>
    <d v="2016-10-27T13:35:17"/>
    <x v="14"/>
    <d v="2016-11-29T00:00:00"/>
    <s v="Banco Scotiabank"/>
    <m/>
    <s v="Banco de Chile"/>
    <x v="3"/>
    <n v="0"/>
    <n v="5000"/>
  </r>
  <r>
    <n v="207319"/>
    <n v="65804"/>
    <n v="150608228"/>
    <s v="sin compañia"/>
    <x v="1"/>
    <d v="2016-12-29T16:59:06"/>
    <x v="16"/>
    <d v="2017-01-05T00:00:00"/>
    <s v="Banco Scotiabank"/>
    <m/>
    <s v="Banco de Chile"/>
    <x v="3"/>
    <n v="0"/>
    <n v="5000"/>
  </r>
  <r>
    <n v="193188"/>
    <n v="65804"/>
    <n v="150608228"/>
    <s v="sin compañia"/>
    <x v="1"/>
    <d v="2016-11-29T11:48:53"/>
    <x v="5"/>
    <d v="2016-12-02T00:00:00"/>
    <s v="Banco Scotiabank"/>
    <m/>
    <s v="Banco de Chile"/>
    <x v="3"/>
    <n v="0"/>
    <n v="5000"/>
  </r>
  <r>
    <n v="222106"/>
    <n v="65804"/>
    <n v="150608228"/>
    <s v="sin compañia"/>
    <x v="1"/>
    <d v="2017-01-26T15:39:04"/>
    <x v="6"/>
    <d v="2017-02-02T00:00:00"/>
    <s v="Banco Scotiabank"/>
    <m/>
    <s v="Banco de Chile"/>
    <x v="3"/>
    <n v="0"/>
    <n v="5000"/>
  </r>
  <r>
    <n v="238632"/>
    <n v="65804"/>
    <n v="150608228"/>
    <s v="sin compañia"/>
    <x v="1"/>
    <d v="2017-02-27T12:19:23"/>
    <x v="7"/>
    <d v="2017-03-02T00:00:00"/>
    <s v="Banco Scotiabank"/>
    <m/>
    <s v="Banco de Chile"/>
    <x v="3"/>
    <n v="0"/>
    <n v="5000"/>
  </r>
  <r>
    <n v="255986"/>
    <n v="65804"/>
    <n v="150608228"/>
    <s v="sin compañia"/>
    <x v="1"/>
    <d v="2017-03-28T15:24:43"/>
    <x v="17"/>
    <d v="2017-04-04T00:00:00"/>
    <s v="Banco Scotiabank"/>
    <m/>
    <s v="Banco de Chile"/>
    <x v="3"/>
    <n v="0"/>
    <n v="5000"/>
  </r>
  <r>
    <n v="274137"/>
    <n v="65804"/>
    <n v="150608228"/>
    <s v="sin compañia"/>
    <x v="1"/>
    <d v="2017-04-26T15:42:27"/>
    <x v="18"/>
    <d v="2017-05-04T00:00:00"/>
    <s v="Banco Scotiabank"/>
    <m/>
    <s v="Banco de Chile"/>
    <x v="3"/>
    <n v="0"/>
    <n v="5000"/>
  </r>
  <r>
    <n v="297247"/>
    <n v="65804"/>
    <n v="150608228"/>
    <s v="sin compañia"/>
    <x v="1"/>
    <d v="2017-05-29T17:25:45"/>
    <x v="9"/>
    <d v="2017-06-06T00:00:00"/>
    <s v="Banco Scotiabank"/>
    <m/>
    <s v="Banco de Chile"/>
    <x v="3"/>
    <n v="0"/>
    <n v="5000"/>
  </r>
  <r>
    <n v="319859"/>
    <n v="65804"/>
    <n v="150608228"/>
    <s v="sin compañia"/>
    <x v="1"/>
    <d v="2017-06-28T13:07:20"/>
    <x v="19"/>
    <d v="2017-07-04T00:00:00"/>
    <s v="Banco Scotiabank"/>
    <m/>
    <s v="Banco de Chile"/>
    <x v="3"/>
    <n v="0"/>
    <n v="5000"/>
  </r>
  <r>
    <n v="344795"/>
    <n v="65804"/>
    <n v="150608228"/>
    <s v="sin compañia"/>
    <x v="1"/>
    <d v="2017-07-27T16:39:09"/>
    <x v="12"/>
    <d v="2017-08-16T00:00:00"/>
    <s v="Banco Scotiabank"/>
    <m/>
    <s v="Banco de Chile"/>
    <x v="5"/>
    <n v="99"/>
    <n v="5000"/>
  </r>
  <r>
    <n v="183119"/>
    <n v="65805"/>
    <n v="56480048"/>
    <s v="sin compañia"/>
    <x v="0"/>
    <d v="2016-10-27T13:36:23"/>
    <x v="0"/>
    <d v="2016-11-08T00:00:00"/>
    <s v="N/A"/>
    <m/>
    <s v="Banco de Chile"/>
    <x v="0"/>
    <n v="0"/>
    <n v="5000"/>
  </r>
  <r>
    <n v="158239"/>
    <n v="65805"/>
    <n v="56480048"/>
    <s v="sin compañia"/>
    <x v="0"/>
    <d v="2016-08-26T16:44:44"/>
    <x v="1"/>
    <d v="2016-09-05T00:00:00"/>
    <s v="N/A"/>
    <m/>
    <s v="Banco de Chile"/>
    <x v="0"/>
    <n v="0"/>
    <n v="5000"/>
  </r>
  <r>
    <n v="170581"/>
    <n v="65805"/>
    <n v="56480048"/>
    <s v="sin compañia"/>
    <x v="0"/>
    <d v="2016-09-29T14:18:20"/>
    <x v="3"/>
    <d v="2016-10-04T00:00:00"/>
    <s v="N/A"/>
    <m/>
    <s v="Banco de Chile"/>
    <x v="0"/>
    <n v="0"/>
    <n v="5000"/>
  </r>
  <r>
    <n v="196892"/>
    <n v="65805"/>
    <n v="56480048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77"/>
    <n v="65805"/>
    <n v="56480048"/>
    <s v="sin compañia"/>
    <x v="0"/>
    <d v="2016-12-29T17:00:06"/>
    <x v="4"/>
    <d v="2017-01-24T00:00:00"/>
    <s v="N/A"/>
    <m/>
    <s v="Banco de Chile"/>
    <x v="1"/>
    <s v="TARJETA CON PROBLEMAS, CONTACTE A SU CLIENTE"/>
    <n v="5000"/>
  </r>
  <r>
    <n v="227566"/>
    <n v="65805"/>
    <n v="56480048"/>
    <s v="sin compañia"/>
    <x v="0"/>
    <d v="2017-01-26T15:42:46"/>
    <x v="6"/>
    <d v="2017-02-16T00:00:00"/>
    <s v="N/A"/>
    <m/>
    <s v="Banco de Chile"/>
    <x v="1"/>
    <s v="TARJETA CON PROBLEMAS, CONTACTE A SU CLIENTE"/>
    <n v="5000"/>
  </r>
  <r>
    <n v="245578"/>
    <n v="65805"/>
    <n v="56480048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854"/>
    <n v="65805"/>
    <n v="56480048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72"/>
    <n v="65805"/>
    <n v="56480048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179"/>
    <n v="65805"/>
    <n v="56480048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791"/>
    <n v="65805"/>
    <n v="56480048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63"/>
    <n v="65805"/>
    <n v="56480048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83113"/>
    <n v="65806"/>
    <n v="63934402"/>
    <s v="sin compañia"/>
    <x v="0"/>
    <d v="2016-10-27T13:36:23"/>
    <x v="0"/>
    <d v="2016-11-21T00:00:00"/>
    <s v="N/A"/>
    <m/>
    <s v="Banco de Chile"/>
    <x v="1"/>
    <s v="TARJETA CON PROBLEMAS, CONTACTE A SU CLIENTE"/>
    <n v="5000"/>
  </r>
  <r>
    <n v="158233"/>
    <n v="65806"/>
    <n v="63934402"/>
    <s v="sin compañia"/>
    <x v="0"/>
    <d v="2016-08-26T16:44:44"/>
    <x v="1"/>
    <d v="2016-09-05T00:00:00"/>
    <s v="N/A"/>
    <m/>
    <s v="Banco de Chile"/>
    <x v="0"/>
    <n v="0"/>
    <n v="5000"/>
  </r>
  <r>
    <n v="170575"/>
    <n v="65806"/>
    <n v="63934402"/>
    <s v="sin compañia"/>
    <x v="0"/>
    <d v="2016-09-29T14:18:20"/>
    <x v="3"/>
    <d v="2016-10-21T00:00:00"/>
    <s v="N/A"/>
    <m/>
    <s v="Banco de Chile"/>
    <x v="1"/>
    <s v="TARJETA CON PROBLEMAS, CONTACTE A SU CLIENTE"/>
    <n v="5000"/>
  </r>
  <r>
    <n v="196886"/>
    <n v="65806"/>
    <n v="63934402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71"/>
    <n v="65806"/>
    <n v="63934402"/>
    <s v="sin compañia"/>
    <x v="0"/>
    <d v="2016-12-29T17:00:06"/>
    <x v="4"/>
    <d v="2017-01-24T00:00:00"/>
    <s v="N/A"/>
    <m/>
    <s v="Banco de Chile"/>
    <x v="1"/>
    <s v="TARJETA CON PROBLEMAS, CONTACTE A SU CLIENTE"/>
    <n v="5000"/>
  </r>
  <r>
    <n v="227560"/>
    <n v="65806"/>
    <n v="63934402"/>
    <s v="sin compañia"/>
    <x v="0"/>
    <d v="2017-01-26T15:42:46"/>
    <x v="6"/>
    <d v="2017-02-16T00:00:00"/>
    <s v="N/A"/>
    <m/>
    <s v="Banco de Chile"/>
    <x v="1"/>
    <s v="TARJETA CON PROBLEMAS, CONTACTE A SU CLIENTE"/>
    <n v="5000"/>
  </r>
  <r>
    <n v="245572"/>
    <n v="65806"/>
    <n v="63934402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848"/>
    <n v="65806"/>
    <n v="63934402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66"/>
    <n v="65806"/>
    <n v="63934402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173"/>
    <n v="65806"/>
    <n v="63934402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785"/>
    <n v="65806"/>
    <n v="63934402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57"/>
    <n v="65806"/>
    <n v="63934402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80416"/>
    <n v="65809"/>
    <n v="133633731"/>
    <s v="sin compañia"/>
    <x v="1"/>
    <d v="2016-10-27T13:35:17"/>
    <x v="14"/>
    <d v="2016-11-08T00:00:00"/>
    <s v="Banco Estado"/>
    <m/>
    <s v="Banco de Chile"/>
    <x v="3"/>
    <n v="0"/>
    <n v="4000"/>
  </r>
  <r>
    <n v="158432"/>
    <n v="65809"/>
    <n v="133633731"/>
    <s v="sin compañia"/>
    <x v="1"/>
    <d v="2016-09-15T13:46:29"/>
    <x v="21"/>
    <d v="2016-09-22T00:00:00"/>
    <s v="Banco Estado"/>
    <m/>
    <s v="Banco de Chile"/>
    <x v="3"/>
    <n v="0"/>
    <n v="4000"/>
  </r>
  <r>
    <n v="168473"/>
    <n v="65809"/>
    <n v="133633731"/>
    <s v="sin compañia"/>
    <x v="1"/>
    <d v="2016-09-29T12:20:47"/>
    <x v="15"/>
    <d v="2016-10-04T00:00:00"/>
    <s v="Banco Estado"/>
    <m/>
    <s v="Banco de Chile"/>
    <x v="3"/>
    <n v="0"/>
    <n v="4000"/>
  </r>
  <r>
    <n v="193189"/>
    <n v="65809"/>
    <n v="133633731"/>
    <s v="sin compañia"/>
    <x v="1"/>
    <d v="2016-11-29T11:48:53"/>
    <x v="5"/>
    <d v="2016-12-02T00:00:00"/>
    <s v="Banco Estado"/>
    <m/>
    <s v="Banco de Chile"/>
    <x v="3"/>
    <n v="0"/>
    <n v="4000"/>
  </r>
  <r>
    <n v="207320"/>
    <n v="65809"/>
    <n v="133633731"/>
    <s v="sin compañia"/>
    <x v="1"/>
    <d v="2016-12-29T16:59:06"/>
    <x v="16"/>
    <d v="2017-01-05T00:00:00"/>
    <s v="Banco Estado"/>
    <m/>
    <s v="Banco de Chile"/>
    <x v="3"/>
    <n v="0"/>
    <n v="4000"/>
  </r>
  <r>
    <n v="255987"/>
    <n v="65809"/>
    <n v="133633731"/>
    <s v="sin compañia"/>
    <x v="1"/>
    <d v="2017-03-28T15:24:43"/>
    <x v="17"/>
    <d v="2017-04-04T00:00:00"/>
    <s v="Banco Estado"/>
    <m/>
    <s v="Banco de Chile"/>
    <x v="3"/>
    <n v="0"/>
    <n v="4000"/>
  </r>
  <r>
    <n v="238633"/>
    <n v="65809"/>
    <n v="133633731"/>
    <s v="sin compañia"/>
    <x v="1"/>
    <d v="2017-02-27T12:19:23"/>
    <x v="7"/>
    <d v="2017-03-02T00:00:00"/>
    <s v="Banco Estado"/>
    <m/>
    <s v="Banco de Chile"/>
    <x v="3"/>
    <n v="0"/>
    <n v="4000"/>
  </r>
  <r>
    <n v="222107"/>
    <n v="65809"/>
    <n v="133633731"/>
    <s v="sin compañia"/>
    <x v="1"/>
    <d v="2017-01-26T15:39:04"/>
    <x v="6"/>
    <d v="2017-02-02T00:00:00"/>
    <s v="Banco Estado"/>
    <m/>
    <s v="Banco de Chile"/>
    <x v="3"/>
    <n v="0"/>
    <n v="4000"/>
  </r>
  <r>
    <n v="297248"/>
    <n v="65809"/>
    <n v="133633731"/>
    <s v="sin compañia"/>
    <x v="1"/>
    <d v="2017-05-29T17:25:45"/>
    <x v="9"/>
    <d v="2017-06-06T00:00:00"/>
    <s v="Banco Estado"/>
    <m/>
    <s v="Banco de Chile"/>
    <x v="3"/>
    <n v="0"/>
    <n v="4000"/>
  </r>
  <r>
    <n v="274138"/>
    <n v="65809"/>
    <n v="133633731"/>
    <s v="sin compañia"/>
    <x v="1"/>
    <d v="2017-04-26T15:42:27"/>
    <x v="18"/>
    <d v="2017-05-04T00:00:00"/>
    <s v="Banco Estado"/>
    <m/>
    <s v="Banco de Chile"/>
    <x v="3"/>
    <n v="0"/>
    <n v="4000"/>
  </r>
  <r>
    <n v="319860"/>
    <n v="65809"/>
    <n v="133633731"/>
    <s v="sin compañia"/>
    <x v="1"/>
    <d v="2017-06-28T13:07:20"/>
    <x v="19"/>
    <d v="2017-07-04T00:00:00"/>
    <s v="Banco Estado"/>
    <m/>
    <s v="Banco de Chile"/>
    <x v="3"/>
    <n v="0"/>
    <n v="4000"/>
  </r>
  <r>
    <n v="344796"/>
    <n v="65809"/>
    <n v="133633731"/>
    <s v="sin compañia"/>
    <x v="1"/>
    <d v="2017-07-27T16:39:09"/>
    <x v="12"/>
    <d v="2017-08-02T00:00:00"/>
    <s v="Banco Estado"/>
    <m/>
    <s v="Banco de Chile"/>
    <x v="3"/>
    <n v="0"/>
    <n v="4000"/>
  </r>
  <r>
    <n v="168474"/>
    <n v="65810"/>
    <n v="139797922"/>
    <s v="sin compañia"/>
    <x v="1"/>
    <d v="2016-09-29T12:20:47"/>
    <x v="15"/>
    <d v="2016-11-02T00:00:00"/>
    <s v="Banco Estado"/>
    <m/>
    <s v="Banco de Chile"/>
    <x v="4"/>
    <n v="0"/>
    <n v="4000"/>
  </r>
  <r>
    <n v="158433"/>
    <n v="65810"/>
    <n v="139797922"/>
    <s v="sin compañia"/>
    <x v="1"/>
    <d v="2016-09-15T13:46:29"/>
    <x v="21"/>
    <d v="2016-09-22T00:00:00"/>
    <s v="Banco Estado"/>
    <m/>
    <s v="Banco de Chile"/>
    <x v="3"/>
    <n v="0"/>
    <n v="4000"/>
  </r>
  <r>
    <n v="180417"/>
    <n v="65810"/>
    <n v="139797922"/>
    <s v="sin compañia"/>
    <x v="1"/>
    <d v="2016-10-27T13:35:17"/>
    <x v="14"/>
    <d v="2016-11-15T00:00:00"/>
    <s v="Banco Estado"/>
    <m/>
    <s v="Banco de Chile"/>
    <x v="3"/>
    <n v="0"/>
    <n v="4000"/>
  </r>
  <r>
    <n v="207321"/>
    <n v="65810"/>
    <n v="139797922"/>
    <s v="sin compañia"/>
    <x v="1"/>
    <d v="2016-12-29T16:59:06"/>
    <x v="16"/>
    <d v="2017-01-31T00:00:00"/>
    <s v="Banco Estado"/>
    <m/>
    <s v="Banco de Chile"/>
    <x v="3"/>
    <n v="0"/>
    <n v="4000"/>
  </r>
  <r>
    <n v="193190"/>
    <n v="65810"/>
    <n v="139797922"/>
    <s v="sin compañia"/>
    <x v="1"/>
    <d v="2016-11-29T11:48:53"/>
    <x v="5"/>
    <d v="2016-12-02T00:00:00"/>
    <s v="Banco Estado"/>
    <m/>
    <s v="Banco de Chile"/>
    <x v="3"/>
    <n v="0"/>
    <n v="4000"/>
  </r>
  <r>
    <n v="222108"/>
    <n v="65810"/>
    <n v="139797922"/>
    <s v="sin compañia"/>
    <x v="1"/>
    <d v="2017-01-26T15:39:04"/>
    <x v="6"/>
    <d v="2017-02-02T00:00:00"/>
    <s v="Banco Estado"/>
    <m/>
    <s v="Banco de Chile"/>
    <x v="3"/>
    <n v="0"/>
    <n v="4000"/>
  </r>
  <r>
    <n v="238634"/>
    <n v="65810"/>
    <n v="139797922"/>
    <s v="sin compañia"/>
    <x v="1"/>
    <d v="2017-02-27T12:19:23"/>
    <x v="7"/>
    <d v="2017-04-04T00:00:00"/>
    <s v="Banco Estado"/>
    <m/>
    <s v="Banco de Chile"/>
    <x v="4"/>
    <n v="0"/>
    <n v="4000"/>
  </r>
  <r>
    <n v="255988"/>
    <n v="65810"/>
    <n v="139797922"/>
    <s v="sin compañia"/>
    <x v="1"/>
    <d v="2017-03-28T15:24:43"/>
    <x v="17"/>
    <d v="2017-04-04T00:00:00"/>
    <s v="Banco Estado"/>
    <m/>
    <s v="Banco de Chile"/>
    <x v="3"/>
    <n v="0"/>
    <n v="4000"/>
  </r>
  <r>
    <n v="274139"/>
    <n v="65810"/>
    <n v="139797922"/>
    <s v="sin compañia"/>
    <x v="1"/>
    <d v="2017-04-26T15:42:27"/>
    <x v="18"/>
    <d v="2017-05-08T00:00:00"/>
    <s v="Banco Estado"/>
    <m/>
    <s v="Banco de Chile"/>
    <x v="3"/>
    <n v="0"/>
    <n v="4000"/>
  </r>
  <r>
    <n v="297249"/>
    <n v="65810"/>
    <n v="139797922"/>
    <s v="sin compañia"/>
    <x v="1"/>
    <d v="2017-05-29T17:25:45"/>
    <x v="9"/>
    <d v="2017-06-06T00:00:00"/>
    <s v="Banco Estado"/>
    <m/>
    <s v="Banco de Chile"/>
    <x v="3"/>
    <n v="0"/>
    <n v="4000"/>
  </r>
  <r>
    <n v="319861"/>
    <n v="65810"/>
    <n v="139797922"/>
    <s v="sin compañia"/>
    <x v="1"/>
    <d v="2017-06-28T13:07:20"/>
    <x v="19"/>
    <d v="2017-07-04T00:00:00"/>
    <s v="Banco Estado"/>
    <m/>
    <s v="Banco de Chile"/>
    <x v="3"/>
    <n v="0"/>
    <n v="4000"/>
  </r>
  <r>
    <n v="344797"/>
    <n v="65810"/>
    <n v="139797922"/>
    <s v="sin compañia"/>
    <x v="1"/>
    <d v="2017-07-27T16:39:09"/>
    <x v="12"/>
    <d v="2017-08-02T00:00:00"/>
    <s v="Banco Estado"/>
    <m/>
    <s v="Banco de Chile"/>
    <x v="3"/>
    <n v="0"/>
    <n v="4000"/>
  </r>
  <r>
    <n v="180418"/>
    <n v="65811"/>
    <n v="185625559"/>
    <s v="sin compañia"/>
    <x v="1"/>
    <d v="2016-10-27T13:35:17"/>
    <x v="14"/>
    <d v="2016-11-15T00:00:00"/>
    <s v="Banco Estado"/>
    <m/>
    <s v="Banco de Chile"/>
    <x v="3"/>
    <n v="0"/>
    <n v="4000"/>
  </r>
  <r>
    <n v="158434"/>
    <n v="65811"/>
    <n v="185625559"/>
    <s v="sin compañia"/>
    <x v="1"/>
    <d v="2016-09-15T13:46:29"/>
    <x v="21"/>
    <d v="2016-10-04T00:00:00"/>
    <s v="Banco Estado"/>
    <m/>
    <s v="Banco de Chile"/>
    <x v="4"/>
    <n v="0"/>
    <n v="4000"/>
  </r>
  <r>
    <n v="168475"/>
    <n v="65811"/>
    <n v="185625559"/>
    <s v="sin compañia"/>
    <x v="1"/>
    <d v="2016-09-29T12:20:47"/>
    <x v="15"/>
    <d v="2016-10-17T00:00:00"/>
    <s v="Banco Estado"/>
    <m/>
    <s v="Banco de Chile"/>
    <x v="3"/>
    <n v="0"/>
    <n v="4000"/>
  </r>
  <r>
    <n v="193191"/>
    <n v="65811"/>
    <n v="185625559"/>
    <s v="sin compañia"/>
    <x v="1"/>
    <d v="2016-11-29T11:48:53"/>
    <x v="5"/>
    <d v="2016-12-13T00:00:00"/>
    <s v="Banco Estado"/>
    <m/>
    <s v="Banco de Chile"/>
    <x v="3"/>
    <n v="0"/>
    <n v="4000"/>
  </r>
  <r>
    <n v="207322"/>
    <n v="65811"/>
    <n v="185625559"/>
    <s v="sin compañia"/>
    <x v="1"/>
    <d v="2016-12-29T16:59:06"/>
    <x v="16"/>
    <d v="2017-01-31T00:00:00"/>
    <s v="Banco Estado"/>
    <m/>
    <s v="Banco de Chile"/>
    <x v="3"/>
    <n v="0"/>
    <n v="4000"/>
  </r>
  <r>
    <n v="255989"/>
    <n v="65811"/>
    <n v="185625559"/>
    <s v="sin compañia"/>
    <x v="1"/>
    <d v="2017-03-28T15:24:43"/>
    <x v="17"/>
    <d v="2017-04-20T00:00:00"/>
    <s v="Banco Estado"/>
    <m/>
    <s v="Banco de Chile"/>
    <x v="3"/>
    <n v="0"/>
    <n v="4000"/>
  </r>
  <r>
    <n v="238635"/>
    <n v="65811"/>
    <n v="185625559"/>
    <s v="sin compañia"/>
    <x v="1"/>
    <d v="2017-02-27T12:19:23"/>
    <x v="7"/>
    <d v="2017-04-04T00:00:00"/>
    <s v="Banco Estado"/>
    <m/>
    <s v="Banco de Chile"/>
    <x v="3"/>
    <n v="0"/>
    <n v="4000"/>
  </r>
  <r>
    <n v="222109"/>
    <n v="65811"/>
    <n v="185625559"/>
    <s v="sin compañia"/>
    <x v="1"/>
    <d v="2017-01-26T15:39:04"/>
    <x v="6"/>
    <d v="2017-02-16T00:00:00"/>
    <s v="Banco Estado"/>
    <m/>
    <s v="Banco de Chile"/>
    <x v="3"/>
    <n v="0"/>
    <n v="4000"/>
  </r>
  <r>
    <n v="297250"/>
    <n v="65811"/>
    <n v="185625559"/>
    <s v="sin compañia"/>
    <x v="1"/>
    <d v="2017-05-29T17:25:45"/>
    <x v="9"/>
    <d v="2017-07-04T00:00:00"/>
    <s v="Banco Estado"/>
    <m/>
    <s v="Banco de Chile"/>
    <x v="4"/>
    <n v="0"/>
    <n v="4000"/>
  </r>
  <r>
    <n v="274140"/>
    <n v="65811"/>
    <n v="185625559"/>
    <s v="sin compañia"/>
    <x v="1"/>
    <d v="2017-04-26T15:42:27"/>
    <x v="18"/>
    <d v="2017-06-06T00:00:00"/>
    <s v="Banco Estado"/>
    <m/>
    <s v="Banco de Chile"/>
    <x v="3"/>
    <n v="0"/>
    <n v="4000"/>
  </r>
  <r>
    <n v="319862"/>
    <n v="65811"/>
    <n v="185625559"/>
    <s v="sin compañia"/>
    <x v="1"/>
    <d v="2017-06-28T13:07:20"/>
    <x v="19"/>
    <d v="2017-07-28T00:00:00"/>
    <s v="Banco Estado"/>
    <m/>
    <s v="Banco de Chile"/>
    <x v="4"/>
    <n v="0"/>
    <n v="4000"/>
  </r>
  <r>
    <n v="344798"/>
    <n v="65811"/>
    <n v="185625559"/>
    <s v="sin compañia"/>
    <x v="1"/>
    <d v="2017-07-27T16:39:09"/>
    <x v="12"/>
    <d v="2017-08-16T00:00:00"/>
    <s v="Banco Estado"/>
    <m/>
    <s v="Banco de Chile"/>
    <x v="5"/>
    <n v="99"/>
    <n v="4000"/>
  </r>
  <r>
    <n v="168476"/>
    <n v="65814"/>
    <n v="138514765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58435"/>
    <n v="65814"/>
    <n v="138514765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180419"/>
    <n v="65814"/>
    <n v="138514765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207323"/>
    <n v="65814"/>
    <n v="138514765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192"/>
    <n v="65814"/>
    <n v="138514765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110"/>
    <n v="65814"/>
    <n v="138514765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636"/>
    <n v="65814"/>
    <n v="138514765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5990"/>
    <n v="65814"/>
    <n v="138514765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74141"/>
    <n v="65814"/>
    <n v="138514765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251"/>
    <n v="65814"/>
    <n v="138514765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863"/>
    <n v="65814"/>
    <n v="138514765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4799"/>
    <n v="65814"/>
    <n v="138514765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8360"/>
    <n v="65816"/>
    <n v="165499158"/>
    <s v="sin compañia"/>
    <x v="1"/>
    <d v="2016-09-29T12:20:47"/>
    <x v="15"/>
    <d v="2016-10-04T00:00:00"/>
    <s v="Banco Estado"/>
    <m/>
    <s v="Banco de Chile"/>
    <x v="3"/>
    <n v="0"/>
    <n v="5000"/>
  </r>
  <r>
    <n v="180306"/>
    <n v="65816"/>
    <n v="165499158"/>
    <s v="sin compañia"/>
    <x v="1"/>
    <d v="2016-10-27T13:35:17"/>
    <x v="14"/>
    <d v="2016-11-21T00:00:00"/>
    <s v="Banco Estado"/>
    <m/>
    <s v="Banco de Chile"/>
    <x v="3"/>
    <n v="0"/>
    <n v="5000"/>
  </r>
  <r>
    <n v="158325"/>
    <n v="65816"/>
    <n v="165499158"/>
    <s v="sin compañia"/>
    <x v="1"/>
    <d v="2016-09-15T13:46:29"/>
    <x v="21"/>
    <d v="2016-09-22T00:00:00"/>
    <s v="Banco Estado"/>
    <m/>
    <s v="Banco de Chile"/>
    <x v="3"/>
    <n v="0"/>
    <n v="5000"/>
  </r>
  <r>
    <n v="207214"/>
    <n v="65816"/>
    <n v="165499158"/>
    <s v="sin compañia"/>
    <x v="1"/>
    <d v="2016-12-29T16:59:06"/>
    <x v="16"/>
    <d v="2017-01-31T00:00:00"/>
    <s v="Banco Estado"/>
    <m/>
    <s v="Banco de Chile"/>
    <x v="3"/>
    <n v="0"/>
    <n v="5000"/>
  </r>
  <r>
    <n v="193082"/>
    <n v="65816"/>
    <n v="165499158"/>
    <s v="sin compañia"/>
    <x v="1"/>
    <d v="2016-11-29T11:48:53"/>
    <x v="5"/>
    <d v="2016-12-02T00:00:00"/>
    <s v="Banco Estado"/>
    <m/>
    <s v="Banco de Chile"/>
    <x v="3"/>
    <n v="0"/>
    <n v="5000"/>
  </r>
  <r>
    <n v="238528"/>
    <n v="65816"/>
    <n v="165499158"/>
    <s v="sin compañia"/>
    <x v="1"/>
    <d v="2017-02-27T12:19:23"/>
    <x v="7"/>
    <d v="2017-03-02T00:00:00"/>
    <s v="Banco Estado"/>
    <m/>
    <s v="Banco de Chile"/>
    <x v="3"/>
    <n v="0"/>
    <n v="5000"/>
  </r>
  <r>
    <n v="255882"/>
    <n v="65816"/>
    <n v="165499158"/>
    <s v="sin compañia"/>
    <x v="1"/>
    <d v="2017-03-28T15:24:43"/>
    <x v="17"/>
    <d v="2017-04-20T00:00:00"/>
    <s v="Banco Estado"/>
    <m/>
    <s v="Banco de Chile"/>
    <x v="3"/>
    <n v="0"/>
    <n v="5000"/>
  </r>
  <r>
    <n v="222001"/>
    <n v="65816"/>
    <n v="165499158"/>
    <s v="sin compañia"/>
    <x v="1"/>
    <d v="2017-01-26T15:39:04"/>
    <x v="6"/>
    <d v="2017-02-16T00:00:00"/>
    <s v="Banco Estado"/>
    <m/>
    <s v="Banco de Chile"/>
    <x v="3"/>
    <n v="0"/>
    <n v="5000"/>
  </r>
  <r>
    <n v="274037"/>
    <n v="65816"/>
    <n v="165499158"/>
    <s v="sin compañia"/>
    <x v="1"/>
    <d v="2017-04-26T15:42:27"/>
    <x v="18"/>
    <d v="2017-06-06T00:00:00"/>
    <s v="Banco Estado"/>
    <m/>
    <s v="Banco de Chile"/>
    <x v="3"/>
    <n v="0"/>
    <n v="5000"/>
  </r>
  <r>
    <n v="297149"/>
    <n v="65816"/>
    <n v="165499158"/>
    <s v="sin compañia"/>
    <x v="1"/>
    <d v="2017-05-29T17:25:45"/>
    <x v="9"/>
    <d v="2017-06-06T00:00:00"/>
    <s v="Banco Estado"/>
    <m/>
    <s v="Banco de Chile"/>
    <x v="3"/>
    <n v="0"/>
    <n v="5000"/>
  </r>
  <r>
    <n v="319764"/>
    <n v="65816"/>
    <n v="165499158"/>
    <s v="sin compañia"/>
    <x v="1"/>
    <d v="2017-06-28T13:07:20"/>
    <x v="19"/>
    <d v="2017-07-04T00:00:00"/>
    <s v="Banco Estado"/>
    <m/>
    <s v="Banco de Chile"/>
    <x v="3"/>
    <n v="0"/>
    <n v="5000"/>
  </r>
  <r>
    <n v="344701"/>
    <n v="65816"/>
    <n v="165499158"/>
    <s v="sin compañia"/>
    <x v="1"/>
    <d v="2017-07-27T16:39:09"/>
    <x v="12"/>
    <d v="2017-08-16T00:00:00"/>
    <s v="Banco Estado"/>
    <m/>
    <s v="Banco de Chile"/>
    <x v="5"/>
    <n v="99"/>
    <n v="5000"/>
  </r>
  <r>
    <n v="158326"/>
    <n v="65818"/>
    <n v="94518601"/>
    <s v="sin compañia"/>
    <x v="1"/>
    <d v="2016-09-15T13:46:29"/>
    <x v="21"/>
    <d v="2016-10-04T00:00:00"/>
    <s v="Banco Estado"/>
    <m/>
    <s v="Banco de Chile"/>
    <x v="4"/>
    <n v="0"/>
    <n v="4000"/>
  </r>
  <r>
    <n v="180307"/>
    <n v="65818"/>
    <n v="94518601"/>
    <s v="sin compañia"/>
    <x v="1"/>
    <d v="2016-10-27T13:35:17"/>
    <x v="14"/>
    <d v="2016-11-15T00:00:00"/>
    <s v="Banco Estado"/>
    <m/>
    <s v="Banco de Chile"/>
    <x v="3"/>
    <n v="0"/>
    <n v="4000"/>
  </r>
  <r>
    <n v="168361"/>
    <n v="65818"/>
    <n v="94518601"/>
    <s v="sin compañia"/>
    <x v="1"/>
    <d v="2016-09-29T12:20:47"/>
    <x v="15"/>
    <d v="2016-11-02T00:00:00"/>
    <s v="Banco Estado"/>
    <m/>
    <s v="Banco de Chile"/>
    <x v="4"/>
    <n v="0"/>
    <n v="4000"/>
  </r>
  <r>
    <n v="193083"/>
    <n v="65818"/>
    <n v="94518601"/>
    <s v="sin compañia"/>
    <x v="1"/>
    <d v="2016-11-29T11:48:53"/>
    <x v="5"/>
    <d v="2016-12-26T00:00:00"/>
    <s v="Banco Estado"/>
    <m/>
    <s v="Banco de Chile"/>
    <x v="3"/>
    <n v="0"/>
    <n v="4000"/>
  </r>
  <r>
    <n v="207215"/>
    <n v="65818"/>
    <n v="94518601"/>
    <s v="sin compañia"/>
    <x v="1"/>
    <d v="2016-12-29T16:59:06"/>
    <x v="16"/>
    <d v="2017-01-31T00:00:00"/>
    <s v="Banco Estado"/>
    <m/>
    <s v="Banco de Chile"/>
    <x v="4"/>
    <n v="0"/>
    <n v="4000"/>
  </r>
  <r>
    <n v="222002"/>
    <n v="65818"/>
    <n v="94518601"/>
    <s v="sin compañia"/>
    <x v="1"/>
    <d v="2017-01-26T15:39:04"/>
    <x v="6"/>
    <d v="2017-02-08T00:00:00"/>
    <s v="Banco Estado"/>
    <m/>
    <s v="Banco de Chile"/>
    <x v="3"/>
    <n v="0"/>
    <n v="4000"/>
  </r>
  <r>
    <n v="255883"/>
    <n v="65818"/>
    <n v="94518601"/>
    <s v="sin compañia"/>
    <x v="1"/>
    <d v="2017-03-28T15:24:43"/>
    <x v="17"/>
    <d v="2017-05-04T00:00:00"/>
    <s v="Banco Estado"/>
    <m/>
    <s v="Banco de Chile"/>
    <x v="4"/>
    <n v="0"/>
    <n v="4000"/>
  </r>
  <r>
    <n v="238529"/>
    <n v="65818"/>
    <n v="94518601"/>
    <s v="sin compañia"/>
    <x v="1"/>
    <d v="2017-02-27T12:19:23"/>
    <x v="7"/>
    <d v="2017-03-13T00:00:00"/>
    <s v="Banco Estado"/>
    <m/>
    <s v="Banco de Chile"/>
    <x v="3"/>
    <n v="0"/>
    <n v="4000"/>
  </r>
  <r>
    <n v="297150"/>
    <n v="65818"/>
    <n v="94518601"/>
    <s v="sin compañia"/>
    <x v="1"/>
    <d v="2017-05-29T17:25:45"/>
    <x v="9"/>
    <d v="2017-07-04T00:00:00"/>
    <s v="Banco Estado"/>
    <m/>
    <s v="Banco de Chile"/>
    <x v="4"/>
    <n v="0"/>
    <n v="4000"/>
  </r>
  <r>
    <n v="274038"/>
    <n v="65818"/>
    <n v="94518601"/>
    <s v="sin compañia"/>
    <x v="1"/>
    <d v="2017-04-26T15:42:27"/>
    <x v="18"/>
    <d v="2017-06-06T00:00:00"/>
    <s v="Banco Estado"/>
    <m/>
    <s v="Banco de Chile"/>
    <x v="4"/>
    <n v="0"/>
    <n v="4000"/>
  </r>
  <r>
    <n v="319765"/>
    <n v="65818"/>
    <n v="94518601"/>
    <s v="sin compañia"/>
    <x v="1"/>
    <d v="2017-06-28T13:07:20"/>
    <x v="19"/>
    <d v="2017-07-11T00:00:00"/>
    <s v="Banco Estado"/>
    <m/>
    <s v="Banco de Chile"/>
    <x v="3"/>
    <n v="0"/>
    <n v="4000"/>
  </r>
  <r>
    <n v="344702"/>
    <n v="65818"/>
    <n v="94518601"/>
    <s v="sin compañia"/>
    <x v="1"/>
    <d v="2017-07-27T16:39:09"/>
    <x v="12"/>
    <d v="2017-08-16T00:00:00"/>
    <s v="Banco Estado"/>
    <m/>
    <s v="Banco de Chile"/>
    <x v="5"/>
    <n v="99"/>
    <n v="4000"/>
  </r>
  <r>
    <n v="180286"/>
    <n v="65819"/>
    <s v="9848406K"/>
    <s v="sin compañia"/>
    <x v="1"/>
    <d v="2016-10-27T13:35:17"/>
    <x v="14"/>
    <d v="2016-11-08T00:00:00"/>
    <s v="Banco Estado"/>
    <m/>
    <s v="Banco de Chile"/>
    <x v="3"/>
    <n v="0"/>
    <n v="5000"/>
  </r>
  <r>
    <n v="156953"/>
    <n v="65819"/>
    <s v="9848406K"/>
    <s v="sin compañia"/>
    <x v="1"/>
    <d v="2016-08-26T16:39:45"/>
    <x v="1"/>
    <d v="2016-09-05T00:00:00"/>
    <s v="Banco Estado"/>
    <m/>
    <s v="Banco de Chile"/>
    <x v="3"/>
    <n v="0"/>
    <n v="5000"/>
  </r>
  <r>
    <n v="168339"/>
    <n v="65819"/>
    <s v="9848406K"/>
    <s v="sin compañia"/>
    <x v="1"/>
    <d v="2016-09-29T12:20:47"/>
    <x v="15"/>
    <d v="2016-10-04T00:00:00"/>
    <s v="Banco Estado"/>
    <m/>
    <s v="Banco de Chile"/>
    <x v="3"/>
    <n v="0"/>
    <n v="5000"/>
  </r>
  <r>
    <n v="207194"/>
    <n v="65819"/>
    <s v="9848406K"/>
    <s v="sin compañia"/>
    <x v="1"/>
    <d v="2016-12-29T16:59:06"/>
    <x v="16"/>
    <d v="2017-01-05T00:00:00"/>
    <s v="Banco Estado"/>
    <m/>
    <s v="Banco de Chile"/>
    <x v="3"/>
    <n v="0"/>
    <n v="5000"/>
  </r>
  <r>
    <n v="193062"/>
    <n v="65819"/>
    <s v="9848406K"/>
    <s v="sin compañia"/>
    <x v="1"/>
    <d v="2016-11-29T11:48:53"/>
    <x v="5"/>
    <d v="2016-12-02T00:00:00"/>
    <s v="Banco Estado"/>
    <m/>
    <s v="Banco de Chile"/>
    <x v="3"/>
    <n v="0"/>
    <n v="5000"/>
  </r>
  <r>
    <n v="238508"/>
    <n v="65819"/>
    <s v="9848406K"/>
    <s v="sin compañia"/>
    <x v="1"/>
    <d v="2017-02-27T12:19:23"/>
    <x v="7"/>
    <d v="2017-03-02T00:00:00"/>
    <s v="Banco Estado"/>
    <m/>
    <s v="Banco de Chile"/>
    <x v="3"/>
    <n v="0"/>
    <n v="5000"/>
  </r>
  <r>
    <n v="255862"/>
    <n v="65819"/>
    <s v="9848406K"/>
    <s v="sin compañia"/>
    <x v="1"/>
    <d v="2017-03-28T15:24:43"/>
    <x v="17"/>
    <d v="2017-04-04T00:00:00"/>
    <s v="Banco Estado"/>
    <m/>
    <s v="Banco de Chile"/>
    <x v="3"/>
    <n v="0"/>
    <n v="5000"/>
  </r>
  <r>
    <n v="221981"/>
    <n v="65819"/>
    <s v="9848406K"/>
    <s v="sin compañia"/>
    <x v="1"/>
    <d v="2017-01-26T15:39:04"/>
    <x v="6"/>
    <d v="2017-02-02T00:00:00"/>
    <s v="Banco Estado"/>
    <m/>
    <s v="Banco de Chile"/>
    <x v="3"/>
    <n v="0"/>
    <n v="5000"/>
  </r>
  <r>
    <n v="297130"/>
    <n v="65819"/>
    <s v="9848406K"/>
    <s v="sin compañia"/>
    <x v="1"/>
    <d v="2017-05-29T17:25:45"/>
    <x v="9"/>
    <d v="2017-06-06T00:00:00"/>
    <s v="Banco Estado"/>
    <m/>
    <s v="Banco de Chile"/>
    <x v="3"/>
    <n v="0"/>
    <n v="5000"/>
  </r>
  <r>
    <n v="274018"/>
    <n v="65819"/>
    <s v="9848406K"/>
    <s v="sin compañia"/>
    <x v="1"/>
    <d v="2017-04-26T15:42:27"/>
    <x v="18"/>
    <d v="2017-05-04T00:00:00"/>
    <s v="Banco Estado"/>
    <m/>
    <s v="Banco de Chile"/>
    <x v="3"/>
    <n v="0"/>
    <n v="5000"/>
  </r>
  <r>
    <n v="319745"/>
    <n v="65819"/>
    <s v="9848406K"/>
    <s v="sin compañia"/>
    <x v="1"/>
    <d v="2017-06-28T13:07:20"/>
    <x v="19"/>
    <d v="2017-07-04T00:00:00"/>
    <s v="Banco Estado"/>
    <m/>
    <s v="Banco de Chile"/>
    <x v="3"/>
    <n v="0"/>
    <n v="5000"/>
  </r>
  <r>
    <n v="344682"/>
    <n v="65819"/>
    <s v="9848406K"/>
    <s v="sin compañia"/>
    <x v="1"/>
    <d v="2017-07-27T16:39:09"/>
    <x v="12"/>
    <d v="2017-08-02T00:00:00"/>
    <s v="Banco Estado"/>
    <m/>
    <s v="Banco de Chile"/>
    <x v="3"/>
    <n v="0"/>
    <n v="5000"/>
  </r>
  <r>
    <n v="168340"/>
    <n v="65820"/>
    <n v="150932890"/>
    <s v="sin compañia"/>
    <x v="1"/>
    <d v="2016-09-29T12:20:47"/>
    <x v="15"/>
    <d v="2016-10-04T00:00:00"/>
    <s v="Banco Santander"/>
    <m/>
    <s v="Banco de Chile"/>
    <x v="3"/>
    <n v="0"/>
    <n v="5000"/>
  </r>
  <r>
    <n v="180287"/>
    <n v="65820"/>
    <n v="150932890"/>
    <s v="sin compañia"/>
    <x v="1"/>
    <d v="2016-10-27T13:35:17"/>
    <x v="14"/>
    <d v="2016-11-08T00:00:00"/>
    <s v="Banco Santander"/>
    <m/>
    <s v="Banco de Chile"/>
    <x v="3"/>
    <n v="0"/>
    <n v="5000"/>
  </r>
  <r>
    <n v="158308"/>
    <n v="65820"/>
    <n v="150932890"/>
    <s v="sin compañia"/>
    <x v="1"/>
    <d v="2016-09-15T13:46:29"/>
    <x v="21"/>
    <d v="2016-09-22T00:00:00"/>
    <s v="Banco Santander"/>
    <m/>
    <s v="Banco de Chile"/>
    <x v="3"/>
    <n v="0"/>
    <n v="5000"/>
  </r>
  <r>
    <n v="193063"/>
    <n v="65820"/>
    <n v="150932890"/>
    <s v="sin compañia"/>
    <x v="1"/>
    <d v="2016-11-29T11:48:53"/>
    <x v="5"/>
    <d v="2016-12-02T00:00:00"/>
    <s v="Banco Santander"/>
    <m/>
    <s v="Banco de Chile"/>
    <x v="3"/>
    <n v="0"/>
    <n v="5000"/>
  </r>
  <r>
    <n v="207195"/>
    <n v="65820"/>
    <n v="150932890"/>
    <s v="sin compañia"/>
    <x v="1"/>
    <d v="2016-12-29T16:59:06"/>
    <x v="16"/>
    <d v="2017-01-05T00:00:00"/>
    <s v="Banco Santander"/>
    <m/>
    <s v="Banco de Chile"/>
    <x v="3"/>
    <n v="0"/>
    <n v="5000"/>
  </r>
  <r>
    <n v="221982"/>
    <n v="65820"/>
    <n v="150932890"/>
    <s v="sin compañia"/>
    <x v="1"/>
    <d v="2017-01-26T15:39:04"/>
    <x v="6"/>
    <d v="2017-02-02T00:00:00"/>
    <s v="Banco Santander"/>
    <m/>
    <s v="Banco de Chile"/>
    <x v="3"/>
    <n v="0"/>
    <n v="5000"/>
  </r>
  <r>
    <n v="255863"/>
    <n v="65820"/>
    <n v="150932890"/>
    <s v="sin compañia"/>
    <x v="1"/>
    <d v="2017-03-28T15:24:43"/>
    <x v="17"/>
    <d v="2017-04-04T00:00:00"/>
    <s v="Banco Santander"/>
    <m/>
    <s v="Banco de Chile"/>
    <x v="3"/>
    <n v="0"/>
    <n v="5000"/>
  </r>
  <r>
    <n v="238509"/>
    <n v="65820"/>
    <n v="150932890"/>
    <s v="sin compañia"/>
    <x v="1"/>
    <d v="2017-02-27T12:19:23"/>
    <x v="7"/>
    <d v="2017-03-02T00:00:00"/>
    <s v="Banco Santander"/>
    <m/>
    <s v="Banco de Chile"/>
    <x v="3"/>
    <n v="0"/>
    <n v="5000"/>
  </r>
  <r>
    <n v="274019"/>
    <n v="65820"/>
    <n v="150932890"/>
    <s v="sin compañia"/>
    <x v="1"/>
    <d v="2017-04-26T15:42:27"/>
    <x v="18"/>
    <d v="2017-05-04T00:00:00"/>
    <s v="Banco Santander"/>
    <m/>
    <s v="Banco de Chile"/>
    <x v="3"/>
    <n v="0"/>
    <n v="5000"/>
  </r>
  <r>
    <n v="297131"/>
    <n v="65820"/>
    <n v="150932890"/>
    <s v="sin compañia"/>
    <x v="1"/>
    <d v="2017-05-29T17:25:45"/>
    <x v="9"/>
    <d v="2017-06-06T00:00:00"/>
    <s v="Banco Santander"/>
    <m/>
    <s v="Banco de Chile"/>
    <x v="3"/>
    <n v="0"/>
    <n v="5000"/>
  </r>
  <r>
    <n v="319746"/>
    <n v="65820"/>
    <n v="150932890"/>
    <s v="sin compañia"/>
    <x v="1"/>
    <d v="2017-06-28T13:07:20"/>
    <x v="19"/>
    <d v="2017-07-04T00:00:00"/>
    <s v="Banco Santander"/>
    <m/>
    <s v="Banco de Chile"/>
    <x v="3"/>
    <n v="0"/>
    <n v="5000"/>
  </r>
  <r>
    <n v="344683"/>
    <n v="65820"/>
    <n v="150932890"/>
    <s v="sin compañia"/>
    <x v="1"/>
    <d v="2017-07-27T16:39:09"/>
    <x v="12"/>
    <d v="2017-08-02T00:00:00"/>
    <s v="Banco Santander"/>
    <m/>
    <s v="Banco de Chile"/>
    <x v="3"/>
    <n v="0"/>
    <n v="5000"/>
  </r>
  <r>
    <n v="158309"/>
    <n v="65821"/>
    <n v="135417742"/>
    <s v="sin compañia"/>
    <x v="1"/>
    <d v="2016-09-15T13:46:29"/>
    <x v="21"/>
    <d v="2016-09-22T00:00:00"/>
    <s v="Banco Falabella"/>
    <m/>
    <s v="Banco de Chile"/>
    <x v="3"/>
    <n v="0"/>
    <n v="4000"/>
  </r>
  <r>
    <n v="180288"/>
    <n v="65821"/>
    <n v="135417742"/>
    <s v="sin compañia"/>
    <x v="1"/>
    <d v="2016-10-27T13:35:17"/>
    <x v="14"/>
    <d v="2016-11-08T00:00:00"/>
    <s v="Banco Falabella"/>
    <m/>
    <s v="Banco de Chile"/>
    <x v="3"/>
    <n v="0"/>
    <n v="4000"/>
  </r>
  <r>
    <n v="168341"/>
    <n v="65821"/>
    <n v="135417742"/>
    <s v="sin compañia"/>
    <x v="1"/>
    <d v="2016-09-29T12:20:47"/>
    <x v="15"/>
    <d v="2016-10-04T00:00:00"/>
    <s v="Banco Falabella"/>
    <m/>
    <s v="Banco de Chile"/>
    <x v="3"/>
    <n v="0"/>
    <n v="4000"/>
  </r>
  <r>
    <n v="207196"/>
    <n v="65821"/>
    <n v="135417742"/>
    <s v="sin compañia"/>
    <x v="1"/>
    <d v="2016-12-29T16:59:06"/>
    <x v="16"/>
    <d v="2017-01-05T00:00:00"/>
    <s v="Banco Falabella"/>
    <m/>
    <s v="Banco de Chile"/>
    <x v="3"/>
    <n v="0"/>
    <n v="4000"/>
  </r>
  <r>
    <n v="193064"/>
    <n v="65821"/>
    <n v="135417742"/>
    <s v="sin compañia"/>
    <x v="1"/>
    <d v="2016-11-29T11:48:53"/>
    <x v="5"/>
    <d v="2016-12-02T00:00:00"/>
    <s v="Banco Falabella"/>
    <m/>
    <s v="Banco de Chile"/>
    <x v="3"/>
    <n v="0"/>
    <n v="4000"/>
  </r>
  <r>
    <n v="238510"/>
    <n v="65821"/>
    <n v="135417742"/>
    <s v="sin compañia"/>
    <x v="1"/>
    <d v="2017-02-27T12:19:23"/>
    <x v="7"/>
    <d v="2017-03-02T00:00:00"/>
    <s v="Banco Falabella"/>
    <m/>
    <s v="Banco de Chile"/>
    <x v="3"/>
    <n v="0"/>
    <n v="4000"/>
  </r>
  <r>
    <n v="255864"/>
    <n v="65821"/>
    <n v="135417742"/>
    <s v="sin compañia"/>
    <x v="1"/>
    <d v="2017-03-28T15:24:43"/>
    <x v="17"/>
    <d v="2017-04-04T00:00:00"/>
    <s v="Banco Falabella"/>
    <m/>
    <s v="Banco de Chile"/>
    <x v="3"/>
    <n v="0"/>
    <n v="4000"/>
  </r>
  <r>
    <n v="221983"/>
    <n v="65821"/>
    <n v="135417742"/>
    <s v="sin compañia"/>
    <x v="1"/>
    <d v="2017-01-26T15:39:04"/>
    <x v="6"/>
    <d v="2017-02-02T00:00:00"/>
    <s v="Banco Falabella"/>
    <m/>
    <s v="Banco de Chile"/>
    <x v="3"/>
    <n v="0"/>
    <n v="4000"/>
  </r>
  <r>
    <n v="297132"/>
    <n v="65821"/>
    <n v="135417742"/>
    <s v="sin compañia"/>
    <x v="1"/>
    <d v="2017-05-29T17:25:45"/>
    <x v="9"/>
    <d v="2017-06-06T00:00:00"/>
    <s v="Banco Falabella"/>
    <m/>
    <s v="Banco de Chile"/>
    <x v="3"/>
    <n v="0"/>
    <n v="4000"/>
  </r>
  <r>
    <n v="274020"/>
    <n v="65821"/>
    <n v="135417742"/>
    <s v="sin compañia"/>
    <x v="1"/>
    <d v="2017-04-26T15:42:27"/>
    <x v="18"/>
    <d v="2017-05-04T00:00:00"/>
    <s v="Banco Falabella"/>
    <m/>
    <s v="Banco de Chile"/>
    <x v="3"/>
    <n v="0"/>
    <n v="4000"/>
  </r>
  <r>
    <n v="319747"/>
    <n v="65821"/>
    <n v="135417742"/>
    <s v="sin compañia"/>
    <x v="1"/>
    <d v="2017-06-28T13:07:20"/>
    <x v="19"/>
    <d v="2017-07-04T00:00:00"/>
    <s v="Banco Falabella"/>
    <m/>
    <s v="Banco de Chile"/>
    <x v="3"/>
    <n v="0"/>
    <n v="4000"/>
  </r>
  <r>
    <n v="344684"/>
    <n v="65821"/>
    <n v="135417742"/>
    <s v="sin compañia"/>
    <x v="1"/>
    <d v="2017-07-27T16:39:09"/>
    <x v="12"/>
    <d v="2017-08-02T00:00:00"/>
    <s v="Banco Falabella"/>
    <m/>
    <s v="Banco de Chile"/>
    <x v="3"/>
    <n v="0"/>
    <n v="4000"/>
  </r>
  <r>
    <n v="168362"/>
    <n v="65822"/>
    <n v="143574288"/>
    <s v="sin compañia"/>
    <x v="1"/>
    <d v="2016-09-29T12:20:47"/>
    <x v="15"/>
    <d v="2016-11-02T00:00:00"/>
    <s v="Banco Estado"/>
    <m/>
    <s v="Banco de Chile"/>
    <x v="4"/>
    <n v="0"/>
    <n v="10000"/>
  </r>
  <r>
    <n v="180308"/>
    <n v="65822"/>
    <n v="143574288"/>
    <s v="sin compañia"/>
    <x v="1"/>
    <d v="2016-10-27T13:35:17"/>
    <x v="14"/>
    <d v="2016-11-29T00:00:00"/>
    <s v="Banco Estado"/>
    <m/>
    <s v="Banco de Chile"/>
    <x v="4"/>
    <n v="0"/>
    <n v="10000"/>
  </r>
  <r>
    <n v="158327"/>
    <n v="65822"/>
    <n v="143574288"/>
    <s v="sin compañia"/>
    <x v="1"/>
    <d v="2016-09-15T13:46:29"/>
    <x v="21"/>
    <d v="2016-10-04T00:00:00"/>
    <s v="Banco Estado"/>
    <m/>
    <s v="Banco de Chile"/>
    <x v="4"/>
    <n v="0"/>
    <n v="10000"/>
  </r>
  <r>
    <n v="207216"/>
    <n v="65822"/>
    <n v="143574288"/>
    <s v="sin compañia"/>
    <x v="1"/>
    <d v="2016-12-29T16:59:06"/>
    <x v="16"/>
    <d v="2017-01-31T00:00:00"/>
    <s v="Banco Estado"/>
    <m/>
    <s v="Banco de Chile"/>
    <x v="4"/>
    <n v="0"/>
    <n v="10000"/>
  </r>
  <r>
    <n v="193084"/>
    <n v="65822"/>
    <n v="143574288"/>
    <s v="sin compañia"/>
    <x v="1"/>
    <d v="2016-11-29T11:48:53"/>
    <x v="5"/>
    <d v="2017-01-09T00:00:00"/>
    <s v="Banco Estado"/>
    <m/>
    <s v="Banco de Chile"/>
    <x v="4"/>
    <n v="0"/>
    <n v="10000"/>
  </r>
  <r>
    <n v="238530"/>
    <n v="65822"/>
    <n v="143574288"/>
    <s v="sin compañia"/>
    <x v="1"/>
    <d v="2017-02-27T12:19:23"/>
    <x v="7"/>
    <d v="2017-04-04T00:00:00"/>
    <s v="Banco Estado"/>
    <m/>
    <s v="Banco de Chile"/>
    <x v="4"/>
    <n v="0"/>
    <n v="10000"/>
  </r>
  <r>
    <n v="255884"/>
    <n v="65822"/>
    <n v="143574288"/>
    <s v="sin compañia"/>
    <x v="1"/>
    <d v="2017-03-28T15:24:43"/>
    <x v="17"/>
    <d v="2017-05-04T00:00:00"/>
    <s v="Banco Estado"/>
    <m/>
    <s v="Banco de Chile"/>
    <x v="4"/>
    <n v="0"/>
    <n v="10000"/>
  </r>
  <r>
    <n v="222003"/>
    <n v="65822"/>
    <n v="143574288"/>
    <s v="sin compañia"/>
    <x v="1"/>
    <d v="2017-01-26T15:39:04"/>
    <x v="6"/>
    <d v="2017-03-01T00:00:00"/>
    <s v="Banco Estado"/>
    <m/>
    <s v="Banco de Chile"/>
    <x v="4"/>
    <n v="0"/>
    <n v="10000"/>
  </r>
  <r>
    <n v="274039"/>
    <n v="65822"/>
    <n v="143574288"/>
    <s v="sin compañia"/>
    <x v="1"/>
    <d v="2017-04-26T15:42:27"/>
    <x v="18"/>
    <d v="2017-06-06T00:00:00"/>
    <s v="Banco Estado"/>
    <m/>
    <s v="Banco de Chile"/>
    <x v="4"/>
    <n v="0"/>
    <n v="10000"/>
  </r>
  <r>
    <n v="297151"/>
    <n v="65822"/>
    <n v="143574288"/>
    <s v="sin compañia"/>
    <x v="1"/>
    <d v="2017-05-29T17:25:45"/>
    <x v="9"/>
    <d v="2017-07-04T00:00:00"/>
    <s v="Banco Estado"/>
    <m/>
    <s v="Banco de Chile"/>
    <x v="4"/>
    <n v="0"/>
    <n v="10000"/>
  </r>
  <r>
    <n v="319766"/>
    <n v="65822"/>
    <n v="143574288"/>
    <s v="sin compañia"/>
    <x v="1"/>
    <d v="2017-06-28T13:07:20"/>
    <x v="19"/>
    <d v="2017-07-28T00:00:00"/>
    <s v="Banco Estado"/>
    <m/>
    <s v="Banco de Chile"/>
    <x v="4"/>
    <n v="0"/>
    <n v="10000"/>
  </r>
  <r>
    <n v="344703"/>
    <n v="65822"/>
    <n v="143574288"/>
    <s v="sin compañia"/>
    <x v="1"/>
    <d v="2017-07-27T16:39:09"/>
    <x v="12"/>
    <d v="2017-08-16T00:00:00"/>
    <s v="Banco Estado"/>
    <m/>
    <s v="Banco de Chile"/>
    <x v="5"/>
    <n v="99"/>
    <n v="10000"/>
  </r>
  <r>
    <n v="158481"/>
    <n v="65827"/>
    <n v="144994361"/>
    <s v="sin compañia"/>
    <x v="1"/>
    <d v="2016-09-15T13:46:29"/>
    <x v="21"/>
    <d v="2016-09-22T00:00:00"/>
    <s v="Banco Santander"/>
    <m/>
    <s v="Banco de Chile"/>
    <x v="3"/>
    <n v="0"/>
    <n v="4000"/>
  </r>
  <r>
    <n v="158518"/>
    <n v="65828"/>
    <n v="159732118"/>
    <s v="sin compañia"/>
    <x v="1"/>
    <d v="2016-09-15T13:46:29"/>
    <x v="21"/>
    <d v="2016-09-22T00:00:00"/>
    <s v="Banco Estado"/>
    <m/>
    <s v="Banco de Chile"/>
    <x v="3"/>
    <n v="0"/>
    <n v="4000"/>
  </r>
  <r>
    <n v="180502"/>
    <n v="65828"/>
    <n v="159732118"/>
    <s v="sin compañia"/>
    <x v="1"/>
    <d v="2016-10-27T13:35:17"/>
    <x v="14"/>
    <d v="2016-11-08T00:00:00"/>
    <s v="Banco Estado"/>
    <m/>
    <s v="Banco de Chile"/>
    <x v="3"/>
    <n v="0"/>
    <n v="4000"/>
  </r>
  <r>
    <n v="168560"/>
    <n v="65828"/>
    <n v="159732118"/>
    <s v="sin compañia"/>
    <x v="1"/>
    <d v="2016-09-29T12:20:47"/>
    <x v="15"/>
    <d v="2016-10-04T00:00:00"/>
    <s v="Banco Estado"/>
    <m/>
    <s v="Banco de Chile"/>
    <x v="3"/>
    <n v="0"/>
    <n v="4000"/>
  </r>
  <r>
    <n v="207402"/>
    <n v="65828"/>
    <n v="159732118"/>
    <s v="sin compañia"/>
    <x v="1"/>
    <d v="2016-12-29T16:59:06"/>
    <x v="16"/>
    <d v="2017-01-05T00:00:00"/>
    <s v="Banco Estado"/>
    <m/>
    <s v="Banco de Chile"/>
    <x v="3"/>
    <n v="0"/>
    <n v="4000"/>
  </r>
  <r>
    <n v="193274"/>
    <n v="65828"/>
    <n v="159732118"/>
    <s v="sin compañia"/>
    <x v="1"/>
    <d v="2016-11-29T11:48:53"/>
    <x v="5"/>
    <d v="2016-12-02T00:00:00"/>
    <s v="Banco Estado"/>
    <m/>
    <s v="Banco de Chile"/>
    <x v="3"/>
    <n v="0"/>
    <n v="4000"/>
  </r>
  <r>
    <n v="222189"/>
    <n v="65828"/>
    <n v="159732118"/>
    <s v="sin compañia"/>
    <x v="1"/>
    <d v="2017-01-26T15:39:04"/>
    <x v="6"/>
    <d v="2017-02-16T00:00:00"/>
    <s v="Banco Estado"/>
    <m/>
    <s v="Banco de Chile"/>
    <x v="3"/>
    <n v="0"/>
    <n v="4000"/>
  </r>
  <r>
    <n v="256064"/>
    <n v="65828"/>
    <n v="159732118"/>
    <s v="sin compañia"/>
    <x v="1"/>
    <d v="2017-03-28T15:24:43"/>
    <x v="17"/>
    <d v="2017-04-04T00:00:00"/>
    <s v="Banco Estado"/>
    <m/>
    <s v="Banco de Chile"/>
    <x v="3"/>
    <n v="0"/>
    <n v="4000"/>
  </r>
  <r>
    <n v="238713"/>
    <n v="65828"/>
    <n v="159732118"/>
    <s v="sin compañia"/>
    <x v="1"/>
    <d v="2017-02-27T12:19:23"/>
    <x v="7"/>
    <d v="2017-04-04T00:00:00"/>
    <s v="Banco Estado"/>
    <m/>
    <s v="Banco de Chile"/>
    <x v="3"/>
    <n v="0"/>
    <n v="4000"/>
  </r>
  <r>
    <n v="274213"/>
    <n v="65828"/>
    <n v="159732118"/>
    <s v="sin compañia"/>
    <x v="1"/>
    <d v="2017-04-26T15:42:27"/>
    <x v="18"/>
    <d v="2017-05-04T00:00:00"/>
    <s v="Banco Estado"/>
    <m/>
    <s v="Banco de Chile"/>
    <x v="3"/>
    <n v="0"/>
    <n v="4000"/>
  </r>
  <r>
    <n v="297323"/>
    <n v="65828"/>
    <n v="159732118"/>
    <s v="sin compañia"/>
    <x v="1"/>
    <d v="2017-05-29T17:25:45"/>
    <x v="9"/>
    <d v="2017-06-06T00:00:00"/>
    <s v="Banco Estado"/>
    <m/>
    <s v="Banco de Chile"/>
    <x v="3"/>
    <n v="0"/>
    <n v="4000"/>
  </r>
  <r>
    <n v="319935"/>
    <n v="65828"/>
    <n v="159732118"/>
    <s v="sin compañia"/>
    <x v="1"/>
    <d v="2017-06-28T13:07:20"/>
    <x v="19"/>
    <d v="2017-07-04T00:00:00"/>
    <s v="Banco Estado"/>
    <m/>
    <s v="Banco de Chile"/>
    <x v="3"/>
    <n v="0"/>
    <n v="4000"/>
  </r>
  <r>
    <n v="344871"/>
    <n v="65828"/>
    <n v="159732118"/>
    <s v="sin compañia"/>
    <x v="1"/>
    <d v="2017-07-27T16:39:09"/>
    <x v="12"/>
    <d v="2017-08-02T00:00:00"/>
    <s v="Banco Estado"/>
    <m/>
    <s v="Banco de Chile"/>
    <x v="3"/>
    <n v="0"/>
    <n v="4000"/>
  </r>
  <r>
    <n v="168561"/>
    <n v="65829"/>
    <n v="131907575"/>
    <s v="sin compañia"/>
    <x v="1"/>
    <d v="2016-09-29T12:20:47"/>
    <x v="15"/>
    <d v="2016-10-04T00:00:00"/>
    <s v="Banco Estado"/>
    <m/>
    <s v="Banco de Chile"/>
    <x v="3"/>
    <n v="0"/>
    <n v="4000"/>
  </r>
  <r>
    <n v="180503"/>
    <n v="65829"/>
    <n v="131907575"/>
    <s v="sin compañia"/>
    <x v="1"/>
    <d v="2016-10-27T13:35:17"/>
    <x v="14"/>
    <d v="2016-11-08T00:00:00"/>
    <s v="Banco Estado"/>
    <m/>
    <s v="Banco de Chile"/>
    <x v="3"/>
    <n v="0"/>
    <n v="4000"/>
  </r>
  <r>
    <n v="158519"/>
    <n v="65829"/>
    <n v="131907575"/>
    <s v="sin compañia"/>
    <x v="1"/>
    <d v="2016-09-15T13:46:29"/>
    <x v="21"/>
    <d v="2016-09-22T00:00:00"/>
    <s v="Banco Estado"/>
    <m/>
    <s v="Banco de Chile"/>
    <x v="3"/>
    <n v="0"/>
    <n v="4000"/>
  </r>
  <r>
    <n v="193275"/>
    <n v="65829"/>
    <n v="131907575"/>
    <s v="sin compañia"/>
    <x v="1"/>
    <d v="2016-11-29T11:48:53"/>
    <x v="5"/>
    <d v="2016-12-02T00:00:00"/>
    <s v="Banco Estado"/>
    <m/>
    <s v="Banco de Chile"/>
    <x v="3"/>
    <n v="0"/>
    <n v="4000"/>
  </r>
  <r>
    <n v="207403"/>
    <n v="65829"/>
    <n v="131907575"/>
    <s v="sin compañia"/>
    <x v="1"/>
    <d v="2016-12-29T16:59:06"/>
    <x v="16"/>
    <d v="2017-01-05T00:00:00"/>
    <s v="Banco Estado"/>
    <m/>
    <s v="Banco de Chile"/>
    <x v="3"/>
    <n v="0"/>
    <n v="4000"/>
  </r>
  <r>
    <n v="238714"/>
    <n v="65829"/>
    <n v="131907575"/>
    <s v="sin compañia"/>
    <x v="1"/>
    <d v="2017-02-27T12:19:23"/>
    <x v="7"/>
    <d v="2017-03-02T00:00:00"/>
    <s v="Banco Estado"/>
    <m/>
    <s v="Banco de Chile"/>
    <x v="3"/>
    <n v="0"/>
    <n v="4000"/>
  </r>
  <r>
    <n v="256065"/>
    <n v="65829"/>
    <n v="131907575"/>
    <s v="sin compañia"/>
    <x v="1"/>
    <d v="2017-03-28T15:24:43"/>
    <x v="17"/>
    <d v="2017-04-04T00:00:00"/>
    <s v="Banco Estado"/>
    <m/>
    <s v="Banco de Chile"/>
    <x v="3"/>
    <n v="0"/>
    <n v="4000"/>
  </r>
  <r>
    <n v="222190"/>
    <n v="65829"/>
    <n v="131907575"/>
    <s v="sin compañia"/>
    <x v="1"/>
    <d v="2017-01-26T15:39:04"/>
    <x v="6"/>
    <d v="2017-02-02T00:00:00"/>
    <s v="Banco Estado"/>
    <m/>
    <s v="Banco de Chile"/>
    <x v="3"/>
    <n v="0"/>
    <n v="4000"/>
  </r>
  <r>
    <n v="274214"/>
    <n v="65829"/>
    <n v="131907575"/>
    <s v="sin compañia"/>
    <x v="1"/>
    <d v="2017-04-26T15:42:27"/>
    <x v="18"/>
    <d v="2017-05-04T00:00:00"/>
    <s v="Banco Estado"/>
    <m/>
    <s v="Banco de Chile"/>
    <x v="3"/>
    <n v="0"/>
    <n v="4000"/>
  </r>
  <r>
    <n v="319936"/>
    <n v="65829"/>
    <n v="131907575"/>
    <s v="sin compañia"/>
    <x v="1"/>
    <d v="2017-06-28T13:07:20"/>
    <x v="19"/>
    <d v="2017-07-04T00:00:00"/>
    <s v="Banco Estado"/>
    <m/>
    <s v="Banco de Chile"/>
    <x v="3"/>
    <n v="0"/>
    <n v="4000"/>
  </r>
  <r>
    <n v="297324"/>
    <n v="65829"/>
    <n v="131907575"/>
    <s v="sin compañia"/>
    <x v="1"/>
    <d v="2017-05-29T17:25:45"/>
    <x v="9"/>
    <d v="2017-06-06T00:00:00"/>
    <s v="Banco Estado"/>
    <m/>
    <s v="Banco de Chile"/>
    <x v="3"/>
    <n v="0"/>
    <n v="4000"/>
  </r>
  <r>
    <n v="344872"/>
    <n v="65829"/>
    <n v="131907575"/>
    <s v="sin compañia"/>
    <x v="1"/>
    <d v="2017-07-27T16:39:09"/>
    <x v="12"/>
    <d v="2017-08-11T00:00:00"/>
    <s v="Banco Estado"/>
    <m/>
    <s v="Banco de Chile"/>
    <x v="3"/>
    <n v="0"/>
    <n v="4000"/>
  </r>
  <r>
    <n v="168629"/>
    <n v="65830"/>
    <n v="57653450"/>
    <s v="sin compañia"/>
    <x v="1"/>
    <d v="2016-09-29T12:20:47"/>
    <x v="15"/>
    <d v="2016-10-04T00:00:00"/>
    <s v="Banco Estado"/>
    <m/>
    <s v="Banco de Chile"/>
    <x v="3"/>
    <n v="0"/>
    <n v="4000"/>
  </r>
  <r>
    <n v="158587"/>
    <n v="65830"/>
    <n v="57653450"/>
    <s v="sin compañia"/>
    <x v="1"/>
    <d v="2016-09-15T13:46:29"/>
    <x v="21"/>
    <d v="2016-09-22T00:00:00"/>
    <s v="Banco Estado"/>
    <m/>
    <s v="Banco de Chile"/>
    <x v="3"/>
    <n v="0"/>
    <n v="4000"/>
  </r>
  <r>
    <n v="180570"/>
    <n v="65830"/>
    <n v="57653450"/>
    <s v="sin compañia"/>
    <x v="1"/>
    <d v="2016-10-27T13:35:17"/>
    <x v="14"/>
    <d v="2016-11-08T00:00:00"/>
    <s v="Banco Estado"/>
    <m/>
    <s v="Banco de Chile"/>
    <x v="3"/>
    <n v="0"/>
    <n v="4000"/>
  </r>
  <r>
    <n v="193342"/>
    <n v="65830"/>
    <n v="57653450"/>
    <s v="sin compañia"/>
    <x v="1"/>
    <d v="2016-11-29T11:48:53"/>
    <x v="5"/>
    <d v="2016-12-02T00:00:00"/>
    <s v="Banco Estado"/>
    <m/>
    <s v="Banco de Chile"/>
    <x v="3"/>
    <n v="0"/>
    <n v="4000"/>
  </r>
  <r>
    <n v="207469"/>
    <n v="65830"/>
    <n v="57653450"/>
    <s v="sin compañia"/>
    <x v="1"/>
    <d v="2016-12-29T16:59:06"/>
    <x v="16"/>
    <d v="2017-01-05T00:00:00"/>
    <s v="Banco Estado"/>
    <m/>
    <s v="Banco de Chile"/>
    <x v="3"/>
    <n v="0"/>
    <n v="4000"/>
  </r>
  <r>
    <n v="256128"/>
    <n v="65830"/>
    <n v="57653450"/>
    <s v="sin compañia"/>
    <x v="1"/>
    <d v="2017-03-28T15:24:43"/>
    <x v="17"/>
    <d v="2017-04-04T00:00:00"/>
    <s v="Banco Estado"/>
    <m/>
    <s v="Banco de Chile"/>
    <x v="3"/>
    <n v="0"/>
    <n v="4000"/>
  </r>
  <r>
    <n v="238778"/>
    <n v="65830"/>
    <n v="57653450"/>
    <s v="sin compañia"/>
    <x v="1"/>
    <d v="2017-02-27T12:19:23"/>
    <x v="7"/>
    <d v="2017-03-02T00:00:00"/>
    <s v="Banco Estado"/>
    <m/>
    <s v="Banco de Chile"/>
    <x v="3"/>
    <n v="0"/>
    <n v="4000"/>
  </r>
  <r>
    <n v="222255"/>
    <n v="65830"/>
    <n v="57653450"/>
    <s v="sin compañia"/>
    <x v="1"/>
    <d v="2017-01-26T15:39:04"/>
    <x v="6"/>
    <d v="2017-02-02T00:00:00"/>
    <s v="Banco Estado"/>
    <m/>
    <s v="Banco de Chile"/>
    <x v="3"/>
    <n v="0"/>
    <n v="4000"/>
  </r>
  <r>
    <n v="274276"/>
    <n v="65830"/>
    <n v="57653450"/>
    <s v="sin compañia"/>
    <x v="1"/>
    <d v="2017-04-26T15:42:27"/>
    <x v="18"/>
    <d v="2017-05-04T00:00:00"/>
    <s v="Banco Estado"/>
    <m/>
    <s v="Banco de Chile"/>
    <x v="3"/>
    <n v="0"/>
    <n v="4000"/>
  </r>
  <r>
    <n v="297385"/>
    <n v="65830"/>
    <n v="57653450"/>
    <s v="sin compañia"/>
    <x v="1"/>
    <d v="2017-05-29T17:25:45"/>
    <x v="9"/>
    <d v="2017-06-06T00:00:00"/>
    <s v="Banco Estado"/>
    <m/>
    <s v="Banco de Chile"/>
    <x v="3"/>
    <n v="0"/>
    <n v="4000"/>
  </r>
  <r>
    <n v="319996"/>
    <n v="65830"/>
    <n v="57653450"/>
    <s v="sin compañia"/>
    <x v="1"/>
    <d v="2017-06-28T13:07:20"/>
    <x v="19"/>
    <d v="2017-07-04T00:00:00"/>
    <s v="Banco Estado"/>
    <m/>
    <s v="Banco de Chile"/>
    <x v="3"/>
    <n v="0"/>
    <n v="4000"/>
  </r>
  <r>
    <n v="344930"/>
    <n v="65830"/>
    <n v="57653450"/>
    <s v="sin compañia"/>
    <x v="1"/>
    <d v="2017-07-27T16:39:09"/>
    <x v="12"/>
    <d v="2017-08-02T00:00:00"/>
    <s v="Banco Estado"/>
    <m/>
    <s v="Banco de Chile"/>
    <x v="3"/>
    <n v="0"/>
    <n v="4000"/>
  </r>
  <r>
    <n v="180571"/>
    <n v="65831"/>
    <n v="182582093"/>
    <s v="sin compañia"/>
    <x v="1"/>
    <d v="2016-10-27T13:35:17"/>
    <x v="14"/>
    <d v="2016-11-08T00:00:00"/>
    <s v="Banco Estado"/>
    <m/>
    <s v="Banco de Chile"/>
    <x v="3"/>
    <n v="0"/>
    <n v="4000"/>
  </r>
  <r>
    <n v="158588"/>
    <n v="65831"/>
    <n v="182582093"/>
    <s v="sin compañia"/>
    <x v="1"/>
    <d v="2016-09-15T13:46:29"/>
    <x v="21"/>
    <d v="2016-09-22T00:00:00"/>
    <s v="Banco Estado"/>
    <m/>
    <s v="Banco de Chile"/>
    <x v="3"/>
    <n v="0"/>
    <n v="4000"/>
  </r>
  <r>
    <n v="168630"/>
    <n v="65831"/>
    <n v="182582093"/>
    <s v="sin compañia"/>
    <x v="1"/>
    <d v="2016-09-29T12:20:47"/>
    <x v="15"/>
    <d v="2016-10-04T00:00:00"/>
    <s v="Banco Estado"/>
    <m/>
    <s v="Banco de Chile"/>
    <x v="3"/>
    <n v="0"/>
    <n v="4000"/>
  </r>
  <r>
    <n v="207470"/>
    <n v="65831"/>
    <n v="182582093"/>
    <s v="sin compañia"/>
    <x v="1"/>
    <d v="2016-12-29T16:59:06"/>
    <x v="16"/>
    <d v="2017-01-05T00:00:00"/>
    <s v="Banco Estado"/>
    <m/>
    <s v="Banco de Chile"/>
    <x v="3"/>
    <n v="0"/>
    <n v="4000"/>
  </r>
  <r>
    <n v="193343"/>
    <n v="65831"/>
    <n v="182582093"/>
    <s v="sin compañia"/>
    <x v="1"/>
    <d v="2016-11-29T11:48:53"/>
    <x v="5"/>
    <d v="2016-12-02T00:00:00"/>
    <s v="Banco Estado"/>
    <m/>
    <s v="Banco de Chile"/>
    <x v="3"/>
    <n v="0"/>
    <n v="4000"/>
  </r>
  <r>
    <n v="222256"/>
    <n v="65831"/>
    <n v="182582093"/>
    <s v="sin compañia"/>
    <x v="1"/>
    <d v="2017-01-26T15:39:04"/>
    <x v="6"/>
    <d v="2017-02-02T00:00:00"/>
    <s v="Banco Estado"/>
    <m/>
    <s v="Banco de Chile"/>
    <x v="3"/>
    <n v="0"/>
    <n v="4000"/>
  </r>
  <r>
    <n v="238779"/>
    <n v="65831"/>
    <n v="182582093"/>
    <s v="sin compañia"/>
    <x v="1"/>
    <d v="2017-02-27T12:19:23"/>
    <x v="7"/>
    <d v="2017-03-02T00:00:00"/>
    <s v="Banco Estado"/>
    <m/>
    <s v="Banco de Chile"/>
    <x v="3"/>
    <n v="0"/>
    <n v="4000"/>
  </r>
  <r>
    <n v="256129"/>
    <n v="65831"/>
    <n v="182582093"/>
    <s v="sin compañia"/>
    <x v="1"/>
    <d v="2017-03-28T15:24:43"/>
    <x v="17"/>
    <d v="2017-04-04T00:00:00"/>
    <s v="Banco Estado"/>
    <m/>
    <s v="Banco de Chile"/>
    <x v="3"/>
    <n v="0"/>
    <n v="4000"/>
  </r>
  <r>
    <n v="274277"/>
    <n v="65831"/>
    <n v="182582093"/>
    <s v="sin compañia"/>
    <x v="1"/>
    <d v="2017-04-26T15:42:27"/>
    <x v="18"/>
    <d v="2017-05-04T00:00:00"/>
    <s v="Banco Estado"/>
    <m/>
    <s v="Banco de Chile"/>
    <x v="3"/>
    <n v="0"/>
    <n v="4000"/>
  </r>
  <r>
    <n v="319997"/>
    <n v="65831"/>
    <n v="182582093"/>
    <s v="sin compañia"/>
    <x v="1"/>
    <d v="2017-06-28T13:07:20"/>
    <x v="19"/>
    <d v="2017-07-04T00:00:00"/>
    <s v="Banco Estado"/>
    <m/>
    <s v="Banco de Chile"/>
    <x v="3"/>
    <n v="0"/>
    <n v="4000"/>
  </r>
  <r>
    <n v="297386"/>
    <n v="65831"/>
    <n v="182582093"/>
    <s v="sin compañia"/>
    <x v="1"/>
    <d v="2017-05-29T17:25:45"/>
    <x v="9"/>
    <d v="2017-06-06T00:00:00"/>
    <s v="Banco Estado"/>
    <m/>
    <s v="Banco de Chile"/>
    <x v="3"/>
    <n v="0"/>
    <n v="4000"/>
  </r>
  <r>
    <n v="344931"/>
    <n v="65831"/>
    <n v="182582093"/>
    <s v="sin compañia"/>
    <x v="1"/>
    <d v="2017-07-27T16:39:09"/>
    <x v="12"/>
    <d v="2017-08-02T00:00:00"/>
    <s v="Banco Estado"/>
    <m/>
    <s v="Banco de Chile"/>
    <x v="3"/>
    <n v="0"/>
    <n v="4000"/>
  </r>
  <r>
    <n v="168631"/>
    <n v="65832"/>
    <n v="143583392"/>
    <s v="sin compañia"/>
    <x v="1"/>
    <d v="2016-09-29T12:20:47"/>
    <x v="15"/>
    <d v="2016-10-17T00:00:00"/>
    <s v="Banco Falabella"/>
    <m/>
    <s v="Banco de Chile"/>
    <x v="3"/>
    <n v="0"/>
    <n v="4000"/>
  </r>
  <r>
    <n v="158589"/>
    <n v="65832"/>
    <n v="143583392"/>
    <s v="sin compañia"/>
    <x v="1"/>
    <d v="2016-09-15T13:46:29"/>
    <x v="21"/>
    <d v="2016-10-04T00:00:00"/>
    <s v="Banco Falabella"/>
    <m/>
    <s v="Banco de Chile"/>
    <x v="4"/>
    <n v="0"/>
    <n v="4000"/>
  </r>
  <r>
    <n v="180572"/>
    <n v="65832"/>
    <n v="143583392"/>
    <s v="sin compañia"/>
    <x v="1"/>
    <d v="2016-10-27T13:35:17"/>
    <x v="14"/>
    <d v="2016-11-29T00:00:00"/>
    <s v="Banco Falabella"/>
    <m/>
    <s v="Banco de Chile"/>
    <x v="4"/>
    <n v="0"/>
    <n v="4000"/>
  </r>
  <r>
    <n v="193344"/>
    <n v="65832"/>
    <n v="143583392"/>
    <s v="sin compañia"/>
    <x v="1"/>
    <d v="2016-11-29T11:48:53"/>
    <x v="5"/>
    <d v="2017-01-09T00:00:00"/>
    <s v="Banco Falabella"/>
    <m/>
    <s v="Banco de Chile"/>
    <x v="4"/>
    <n v="0"/>
    <n v="4000"/>
  </r>
  <r>
    <n v="207471"/>
    <n v="65832"/>
    <n v="143583392"/>
    <s v="sin compañia"/>
    <x v="1"/>
    <d v="2016-12-29T16:59:06"/>
    <x v="16"/>
    <d v="2017-01-31T00:00:00"/>
    <s v="Banco Falabella"/>
    <m/>
    <s v="Banco de Chile"/>
    <x v="4"/>
    <n v="0"/>
    <n v="4000"/>
  </r>
  <r>
    <n v="256130"/>
    <n v="65832"/>
    <n v="143583392"/>
    <s v="sin compañia"/>
    <x v="1"/>
    <d v="2017-03-28T15:24:43"/>
    <x v="17"/>
    <d v="2017-04-04T00:00:00"/>
    <s v="Banco Falabella"/>
    <m/>
    <s v="Banco de Chile"/>
    <x v="3"/>
    <n v="0"/>
    <n v="4000"/>
  </r>
  <r>
    <n v="238780"/>
    <n v="65832"/>
    <n v="143583392"/>
    <s v="sin compañia"/>
    <x v="1"/>
    <d v="2017-02-27T12:19:23"/>
    <x v="7"/>
    <d v="2017-03-02T00:00:00"/>
    <s v="Banco Falabella"/>
    <m/>
    <s v="Banco de Chile"/>
    <x v="3"/>
    <n v="0"/>
    <n v="4000"/>
  </r>
  <r>
    <n v="222257"/>
    <n v="65832"/>
    <n v="143583392"/>
    <s v="sin compañia"/>
    <x v="1"/>
    <d v="2017-01-26T15:39:04"/>
    <x v="6"/>
    <d v="2017-02-22T00:00:00"/>
    <s v="Banco Falabella"/>
    <m/>
    <s v="Banco de Chile"/>
    <x v="3"/>
    <n v="0"/>
    <n v="4000"/>
  </r>
  <r>
    <n v="274278"/>
    <n v="65832"/>
    <n v="143583392"/>
    <s v="sin compañia"/>
    <x v="1"/>
    <d v="2017-04-26T15:42:27"/>
    <x v="18"/>
    <d v="2017-06-06T00:00:00"/>
    <s v="Banco Falabella"/>
    <m/>
    <s v="Banco de Chile"/>
    <x v="3"/>
    <n v="0"/>
    <n v="4000"/>
  </r>
  <r>
    <n v="297387"/>
    <n v="65832"/>
    <n v="143583392"/>
    <s v="sin compañia"/>
    <x v="1"/>
    <d v="2017-05-29T17:25:45"/>
    <x v="9"/>
    <d v="2017-06-27T00:00:00"/>
    <s v="Banco Falabella"/>
    <m/>
    <s v="Banco de Chile"/>
    <x v="3"/>
    <n v="0"/>
    <n v="4000"/>
  </r>
  <r>
    <n v="319998"/>
    <n v="65832"/>
    <n v="143583392"/>
    <s v="sin compañia"/>
    <x v="1"/>
    <d v="2017-06-28T13:07:20"/>
    <x v="19"/>
    <d v="2017-07-04T00:00:00"/>
    <s v="Banco Falabella"/>
    <m/>
    <s v="Banco de Chile"/>
    <x v="3"/>
    <n v="0"/>
    <n v="4000"/>
  </r>
  <r>
    <n v="344932"/>
    <n v="65832"/>
    <n v="143583392"/>
    <s v="sin compañia"/>
    <x v="1"/>
    <d v="2017-07-27T16:39:09"/>
    <x v="12"/>
    <d v="2017-08-02T00:00:00"/>
    <s v="Banco Falabella"/>
    <m/>
    <s v="Banco de Chile"/>
    <x v="3"/>
    <n v="0"/>
    <n v="4000"/>
  </r>
  <r>
    <n v="158772"/>
    <n v="65833"/>
    <n v="167030734"/>
    <s v="sin compañia"/>
    <x v="1"/>
    <d v="2016-09-15T13:46:29"/>
    <x v="21"/>
    <d v="2016-10-04T00:00:00"/>
    <s v="Banco Estado"/>
    <m/>
    <s v="Banco de Chile"/>
    <x v="4"/>
    <n v="0"/>
    <n v="5000"/>
  </r>
  <r>
    <n v="180768"/>
    <n v="65833"/>
    <n v="167030734"/>
    <s v="sin compañia"/>
    <x v="1"/>
    <d v="2016-10-27T13:35:17"/>
    <x v="14"/>
    <d v="2016-11-29T00:00:00"/>
    <s v="Banco Estado"/>
    <m/>
    <s v="Banco de Chile"/>
    <x v="4"/>
    <n v="0"/>
    <n v="5000"/>
  </r>
  <r>
    <n v="168830"/>
    <n v="65833"/>
    <n v="167030734"/>
    <s v="sin compañia"/>
    <x v="1"/>
    <d v="2016-09-29T12:20:47"/>
    <x v="15"/>
    <d v="2016-10-17T00:00:00"/>
    <s v="Banco Estado"/>
    <m/>
    <s v="Banco de Chile"/>
    <x v="3"/>
    <n v="0"/>
    <n v="5000"/>
  </r>
  <r>
    <n v="193539"/>
    <n v="65833"/>
    <n v="167030734"/>
    <s v="sin compañia"/>
    <x v="1"/>
    <d v="2016-11-29T11:48:53"/>
    <x v="5"/>
    <d v="2017-01-09T00:00:00"/>
    <s v="Banco Estado"/>
    <m/>
    <s v="Banco de Chile"/>
    <x v="4"/>
    <n v="0"/>
    <n v="5000"/>
  </r>
  <r>
    <n v="207661"/>
    <n v="65833"/>
    <n v="167030734"/>
    <s v="sin compañia"/>
    <x v="1"/>
    <d v="2016-12-29T16:59:06"/>
    <x v="16"/>
    <d v="2017-01-31T00:00:00"/>
    <s v="Banco Estado"/>
    <m/>
    <s v="Banco de Chile"/>
    <x v="4"/>
    <n v="0"/>
    <n v="5000"/>
  </r>
  <r>
    <n v="222445"/>
    <n v="65833"/>
    <n v="167030734"/>
    <s v="sin compañia"/>
    <x v="1"/>
    <d v="2017-01-26T15:39:04"/>
    <x v="6"/>
    <d v="2017-03-01T00:00:00"/>
    <s v="Banco Estado"/>
    <m/>
    <s v="Banco de Chile"/>
    <x v="4"/>
    <n v="0"/>
    <n v="5000"/>
  </r>
  <r>
    <n v="256310"/>
    <n v="65833"/>
    <n v="167030734"/>
    <s v="sin compañia"/>
    <x v="1"/>
    <d v="2017-03-28T15:24:43"/>
    <x v="17"/>
    <d v="2017-05-04T00:00:00"/>
    <s v="Banco Estado"/>
    <m/>
    <s v="Banco de Chile"/>
    <x v="4"/>
    <n v="0"/>
    <n v="5000"/>
  </r>
  <r>
    <n v="238965"/>
    <n v="65833"/>
    <n v="167030734"/>
    <s v="sin compañia"/>
    <x v="1"/>
    <d v="2017-02-27T12:19:23"/>
    <x v="7"/>
    <d v="2017-04-04T00:00:00"/>
    <s v="Banco Estado"/>
    <m/>
    <s v="Banco de Chile"/>
    <x v="4"/>
    <n v="0"/>
    <n v="5000"/>
  </r>
  <r>
    <n v="274455"/>
    <n v="65833"/>
    <n v="167030734"/>
    <s v="sin compañia"/>
    <x v="1"/>
    <d v="2017-04-26T15:42:27"/>
    <x v="18"/>
    <d v="2017-06-06T00:00:00"/>
    <s v="Banco Estado"/>
    <m/>
    <s v="Banco de Chile"/>
    <x v="4"/>
    <n v="0"/>
    <n v="5000"/>
  </r>
  <r>
    <n v="297561"/>
    <n v="65833"/>
    <n v="167030734"/>
    <s v="sin compañia"/>
    <x v="1"/>
    <d v="2017-05-29T17:25:45"/>
    <x v="9"/>
    <d v="2017-07-04T00:00:00"/>
    <s v="Banco Estado"/>
    <m/>
    <s v="Banco de Chile"/>
    <x v="4"/>
    <n v="0"/>
    <n v="5000"/>
  </r>
  <r>
    <n v="320171"/>
    <n v="65833"/>
    <n v="167030734"/>
    <s v="sin compañia"/>
    <x v="1"/>
    <d v="2017-06-28T13:07:20"/>
    <x v="19"/>
    <d v="2017-07-28T00:00:00"/>
    <s v="Banco Estado"/>
    <m/>
    <s v="Banco de Chile"/>
    <x v="4"/>
    <n v="0"/>
    <n v="5000"/>
  </r>
  <r>
    <n v="345103"/>
    <n v="65833"/>
    <n v="167030734"/>
    <s v="sin compañia"/>
    <x v="1"/>
    <d v="2017-07-27T16:39:09"/>
    <x v="12"/>
    <d v="2017-08-16T00:00:00"/>
    <s v="Banco Estado"/>
    <m/>
    <s v="Banco de Chile"/>
    <x v="5"/>
    <n v="99"/>
    <n v="5000"/>
  </r>
  <r>
    <n v="158739"/>
    <n v="65834"/>
    <n v="171623545"/>
    <s v="sin compañia"/>
    <x v="1"/>
    <d v="2016-09-15T13:46:29"/>
    <x v="21"/>
    <d v="2016-09-22T00:00:00"/>
    <s v="Banco Estado"/>
    <m/>
    <s v="Banco de Chile"/>
    <x v="3"/>
    <n v="0"/>
    <n v="5000"/>
  </r>
  <r>
    <n v="180736"/>
    <n v="65834"/>
    <n v="171623545"/>
    <s v="sin compañia"/>
    <x v="1"/>
    <d v="2016-10-27T13:35:17"/>
    <x v="14"/>
    <d v="2016-11-29T00:00:00"/>
    <s v="Banco Estado"/>
    <m/>
    <s v="Banco de Chile"/>
    <x v="4"/>
    <n v="0"/>
    <n v="5000"/>
  </r>
  <r>
    <n v="168797"/>
    <n v="65834"/>
    <n v="171623545"/>
    <s v="sin compañia"/>
    <x v="1"/>
    <d v="2016-09-29T12:20:47"/>
    <x v="15"/>
    <d v="2016-10-04T00:00:00"/>
    <s v="Banco Estado"/>
    <m/>
    <s v="Banco de Chile"/>
    <x v="3"/>
    <n v="0"/>
    <n v="5000"/>
  </r>
  <r>
    <n v="207630"/>
    <n v="65834"/>
    <n v="171623545"/>
    <s v="sin compañia"/>
    <x v="1"/>
    <d v="2016-12-29T16:59:06"/>
    <x v="16"/>
    <d v="2017-01-31T00:00:00"/>
    <s v="Banco Estado"/>
    <m/>
    <s v="Banco de Chile"/>
    <x v="4"/>
    <n v="0"/>
    <n v="5000"/>
  </r>
  <r>
    <n v="193508"/>
    <n v="65834"/>
    <n v="171623545"/>
    <s v="sin compañia"/>
    <x v="1"/>
    <d v="2016-11-29T11:48:53"/>
    <x v="5"/>
    <d v="2017-01-09T00:00:00"/>
    <s v="Banco Estado"/>
    <m/>
    <s v="Banco de Chile"/>
    <x v="4"/>
    <n v="0"/>
    <n v="5000"/>
  </r>
  <r>
    <n v="256282"/>
    <n v="65834"/>
    <n v="171623545"/>
    <s v="sin compañia"/>
    <x v="1"/>
    <d v="2017-03-28T15:24:43"/>
    <x v="17"/>
    <d v="2017-04-20T00:00:00"/>
    <s v="Banco Estado"/>
    <m/>
    <s v="Banco de Chile"/>
    <x v="3"/>
    <n v="0"/>
    <n v="5000"/>
  </r>
  <r>
    <n v="238935"/>
    <n v="65834"/>
    <n v="171623545"/>
    <s v="sin compañia"/>
    <x v="1"/>
    <d v="2017-02-27T12:19:23"/>
    <x v="7"/>
    <d v="2017-04-04T00:00:00"/>
    <s v="Banco Estado"/>
    <m/>
    <s v="Banco de Chile"/>
    <x v="4"/>
    <n v="0"/>
    <n v="5000"/>
  </r>
  <r>
    <n v="222414"/>
    <n v="65834"/>
    <n v="171623545"/>
    <s v="sin compañia"/>
    <x v="1"/>
    <d v="2017-01-26T15:39:04"/>
    <x v="6"/>
    <d v="2017-03-01T00:00:00"/>
    <s v="Banco Estado"/>
    <m/>
    <s v="Banco de Chile"/>
    <x v="4"/>
    <n v="0"/>
    <n v="5000"/>
  </r>
  <r>
    <n v="274429"/>
    <n v="65834"/>
    <n v="171623545"/>
    <s v="sin compañia"/>
    <x v="1"/>
    <d v="2017-04-26T15:42:27"/>
    <x v="18"/>
    <d v="2017-06-06T00:00:00"/>
    <s v="Banco Estado"/>
    <m/>
    <s v="Banco de Chile"/>
    <x v="4"/>
    <n v="0"/>
    <n v="5000"/>
  </r>
  <r>
    <n v="320146"/>
    <n v="65834"/>
    <n v="171623545"/>
    <s v="sin compañia"/>
    <x v="1"/>
    <d v="2017-06-28T13:07:20"/>
    <x v="19"/>
    <d v="2017-07-04T00:00:00"/>
    <s v="Banco Estado"/>
    <m/>
    <s v="Banco de Chile"/>
    <x v="3"/>
    <n v="0"/>
    <n v="5000"/>
  </r>
  <r>
    <n v="297536"/>
    <n v="65834"/>
    <n v="171623545"/>
    <s v="sin compañia"/>
    <x v="1"/>
    <d v="2017-05-29T17:25:45"/>
    <x v="9"/>
    <d v="2017-06-06T00:00:00"/>
    <s v="Banco Estado"/>
    <m/>
    <s v="Banco de Chile"/>
    <x v="3"/>
    <n v="0"/>
    <n v="5000"/>
  </r>
  <r>
    <n v="345079"/>
    <n v="65834"/>
    <n v="171623545"/>
    <s v="sin compañia"/>
    <x v="1"/>
    <d v="2017-07-27T16:39:09"/>
    <x v="12"/>
    <d v="2017-08-02T00:00:00"/>
    <s v="Banco Estado"/>
    <m/>
    <s v="Banco de Chile"/>
    <x v="3"/>
    <n v="0"/>
    <n v="5000"/>
  </r>
  <r>
    <n v="170617"/>
    <n v="65837"/>
    <n v="59324829"/>
    <s v="sin compañia"/>
    <x v="0"/>
    <d v="2016-09-29T14:18:20"/>
    <x v="3"/>
    <d v="2016-10-04T00:00:00"/>
    <s v="N/A"/>
    <m/>
    <s v="Banco de Chile"/>
    <x v="0"/>
    <n v="0"/>
    <n v="4000"/>
  </r>
  <r>
    <n v="183155"/>
    <n v="65837"/>
    <n v="59324829"/>
    <s v="sin compañia"/>
    <x v="0"/>
    <d v="2016-10-27T13:36:23"/>
    <x v="0"/>
    <d v="2016-11-08T00:00:00"/>
    <s v="N/A"/>
    <m/>
    <s v="Banco de Chile"/>
    <x v="0"/>
    <n v="0"/>
    <n v="4000"/>
  </r>
  <r>
    <n v="196928"/>
    <n v="65837"/>
    <n v="59324829"/>
    <s v="sin compañia"/>
    <x v="0"/>
    <d v="2016-11-29T12:15:21"/>
    <x v="5"/>
    <d v="2016-12-02T00:00:00"/>
    <s v="N/A"/>
    <m/>
    <s v="Banco de Chile"/>
    <x v="0"/>
    <n v="0"/>
    <n v="4000"/>
  </r>
  <r>
    <n v="211912"/>
    <n v="65837"/>
    <n v="59324829"/>
    <s v="sin compañia"/>
    <x v="0"/>
    <d v="2016-12-29T17:00:06"/>
    <x v="4"/>
    <d v="2017-01-05T00:00:00"/>
    <s v="N/A"/>
    <m/>
    <s v="Banco de Chile"/>
    <x v="0"/>
    <n v="0"/>
    <n v="4000"/>
  </r>
  <r>
    <n v="245613"/>
    <n v="65837"/>
    <n v="59324829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01"/>
    <n v="65837"/>
    <n v="59324829"/>
    <s v="sin compañia"/>
    <x v="0"/>
    <d v="2017-01-26T15:42:46"/>
    <x v="6"/>
    <d v="2017-02-02T00:00:00"/>
    <s v="N/A"/>
    <m/>
    <s v="Banco de Chile"/>
    <x v="0"/>
    <n v="0"/>
    <n v="4000"/>
  </r>
  <r>
    <n v="264214"/>
    <n v="65837"/>
    <n v="59324829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07"/>
    <n v="65837"/>
    <n v="5932482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89"/>
    <n v="65837"/>
    <n v="5932482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26"/>
    <n v="65837"/>
    <n v="59324829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98"/>
    <n v="65837"/>
    <n v="59324829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58681"/>
    <n v="65838"/>
    <n v="144348214"/>
    <s v="sin compañia"/>
    <x v="1"/>
    <d v="2016-09-15T13:46:29"/>
    <x v="21"/>
    <d v="2016-09-22T00:00:00"/>
    <s v="Banco de Crédito e Inversiones"/>
    <m/>
    <s v="Banco de Chile"/>
    <x v="3"/>
    <n v="0"/>
    <n v="5000"/>
  </r>
  <r>
    <n v="180667"/>
    <n v="65838"/>
    <n v="144348214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68727"/>
    <n v="65838"/>
    <n v="144348214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93439"/>
    <n v="65838"/>
    <n v="144348214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563"/>
    <n v="65838"/>
    <n v="144348214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238869"/>
    <n v="65838"/>
    <n v="144348214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56219"/>
    <n v="65838"/>
    <n v="144348214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22347"/>
    <n v="65838"/>
    <n v="144348214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74366"/>
    <n v="65838"/>
    <n v="144348214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297475"/>
    <n v="65838"/>
    <n v="144348214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086"/>
    <n v="65838"/>
    <n v="144348214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345019"/>
    <n v="65838"/>
    <n v="144348214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68728"/>
    <n v="65839"/>
    <n v="154650067"/>
    <s v="sin compañia"/>
    <x v="1"/>
    <d v="2016-09-29T12:20:47"/>
    <x v="15"/>
    <d v="2016-10-04T00:00:00"/>
    <s v="Banco de Crédito e Inversiones"/>
    <m/>
    <s v="Banco de Chile"/>
    <x v="3"/>
    <n v="0"/>
    <n v="6000"/>
  </r>
  <r>
    <n v="180668"/>
    <n v="65839"/>
    <n v="154650067"/>
    <s v="sin compañia"/>
    <x v="1"/>
    <d v="2016-10-27T13:35:17"/>
    <x v="14"/>
    <d v="2016-11-08T00:00:00"/>
    <s v="Banco de Crédito e Inversiones"/>
    <m/>
    <s v="Banco de Chile"/>
    <x v="3"/>
    <n v="0"/>
    <n v="6000"/>
  </r>
  <r>
    <n v="158682"/>
    <n v="65839"/>
    <n v="154650067"/>
    <s v="sin compañia"/>
    <x v="1"/>
    <d v="2016-09-15T13:46:29"/>
    <x v="21"/>
    <d v="2016-09-22T00:00:00"/>
    <s v="Banco de Crédito e Inversiones"/>
    <m/>
    <s v="Banco de Chile"/>
    <x v="3"/>
    <n v="0"/>
    <n v="6000"/>
  </r>
  <r>
    <n v="207564"/>
    <n v="65839"/>
    <n v="154650067"/>
    <s v="sin compañia"/>
    <x v="1"/>
    <d v="2016-12-29T16:59:06"/>
    <x v="16"/>
    <d v="2017-01-05T00:00:00"/>
    <s v="Banco de Crédito e Inversiones"/>
    <m/>
    <s v="Banco de Chile"/>
    <x v="3"/>
    <n v="0"/>
    <n v="6000"/>
  </r>
  <r>
    <n v="193440"/>
    <n v="65839"/>
    <n v="154650067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348"/>
    <n v="65839"/>
    <n v="154650067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56220"/>
    <n v="65839"/>
    <n v="154650067"/>
    <s v="sin compañia"/>
    <x v="1"/>
    <d v="2017-03-28T15:24:43"/>
    <x v="17"/>
    <d v="2017-04-20T00:00:00"/>
    <s v="Banco de Crédito e Inversiones"/>
    <m/>
    <s v="Banco de Chile"/>
    <x v="3"/>
    <n v="0"/>
    <n v="6000"/>
  </r>
  <r>
    <n v="238870"/>
    <n v="65839"/>
    <n v="154650067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274367"/>
    <n v="65839"/>
    <n v="154650067"/>
    <s v="sin compañia"/>
    <x v="1"/>
    <d v="2017-04-26T15:42:27"/>
    <x v="18"/>
    <d v="2017-06-06T00:00:00"/>
    <s v="Banco de Crédito e Inversiones"/>
    <m/>
    <s v="Banco de Chile"/>
    <x v="3"/>
    <n v="0"/>
    <n v="6000"/>
  </r>
  <r>
    <n v="320087"/>
    <n v="65839"/>
    <n v="154650067"/>
    <s v="sin compañia"/>
    <x v="1"/>
    <d v="2017-06-28T13:07:20"/>
    <x v="19"/>
    <d v="2017-07-04T00:00:00"/>
    <s v="Banco de Crédito e Inversiones"/>
    <m/>
    <s v="Banco de Chile"/>
    <x v="3"/>
    <n v="0"/>
    <n v="6000"/>
  </r>
  <r>
    <n v="297476"/>
    <n v="65839"/>
    <n v="154650067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45020"/>
    <n v="65839"/>
    <n v="154650067"/>
    <s v="sin compañia"/>
    <x v="1"/>
    <d v="2017-07-27T16:39:09"/>
    <x v="12"/>
    <d v="2017-08-16T00:00:00"/>
    <s v="Banco de Crédito e Inversiones"/>
    <m/>
    <s v="Banco de Chile"/>
    <x v="5"/>
    <n v="99"/>
    <n v="6000"/>
  </r>
  <r>
    <n v="180573"/>
    <n v="65840"/>
    <n v="192718406"/>
    <s v="sin compañia"/>
    <x v="1"/>
    <d v="2016-10-27T13:35:17"/>
    <x v="14"/>
    <d v="2016-11-08T00:00:00"/>
    <s v="Banco Estado"/>
    <m/>
    <s v="Banco de Chile"/>
    <x v="3"/>
    <n v="0"/>
    <n v="6000"/>
  </r>
  <r>
    <n v="158590"/>
    <n v="65840"/>
    <n v="192718406"/>
    <s v="sin compañia"/>
    <x v="1"/>
    <d v="2016-09-15T13:46:29"/>
    <x v="21"/>
    <d v="2016-09-22T00:00:00"/>
    <s v="Banco Estado"/>
    <m/>
    <s v="Banco de Chile"/>
    <x v="3"/>
    <n v="0"/>
    <n v="6000"/>
  </r>
  <r>
    <n v="168632"/>
    <n v="65840"/>
    <n v="192718406"/>
    <s v="sin compañia"/>
    <x v="1"/>
    <d v="2016-09-29T12:20:47"/>
    <x v="15"/>
    <d v="2016-10-04T00:00:00"/>
    <s v="Banco Estado"/>
    <m/>
    <s v="Banco de Chile"/>
    <x v="3"/>
    <n v="0"/>
    <n v="6000"/>
  </r>
  <r>
    <n v="207472"/>
    <n v="65840"/>
    <n v="192718406"/>
    <s v="sin compañia"/>
    <x v="1"/>
    <d v="2016-12-29T16:59:06"/>
    <x v="16"/>
    <d v="2017-01-05T00:00:00"/>
    <s v="Banco Estado"/>
    <m/>
    <s v="Banco de Chile"/>
    <x v="3"/>
    <n v="0"/>
    <n v="6000"/>
  </r>
  <r>
    <n v="193345"/>
    <n v="65840"/>
    <n v="192718406"/>
    <s v="sin compañia"/>
    <x v="1"/>
    <d v="2016-11-29T11:48:53"/>
    <x v="5"/>
    <d v="2016-12-02T00:00:00"/>
    <s v="Banco Estado"/>
    <m/>
    <s v="Banco de Chile"/>
    <x v="3"/>
    <n v="0"/>
    <n v="6000"/>
  </r>
  <r>
    <n v="222258"/>
    <n v="65840"/>
    <n v="192718406"/>
    <s v="sin compañia"/>
    <x v="1"/>
    <d v="2017-01-26T15:39:04"/>
    <x v="6"/>
    <d v="2017-02-02T00:00:00"/>
    <s v="Banco Estado"/>
    <m/>
    <s v="Banco de Chile"/>
    <x v="3"/>
    <n v="0"/>
    <n v="6000"/>
  </r>
  <r>
    <n v="238781"/>
    <n v="65840"/>
    <n v="192718406"/>
    <s v="sin compañia"/>
    <x v="1"/>
    <d v="2017-02-27T12:19:23"/>
    <x v="7"/>
    <d v="2017-03-02T00:00:00"/>
    <s v="Banco Estado"/>
    <m/>
    <s v="Banco de Chile"/>
    <x v="3"/>
    <n v="0"/>
    <n v="6000"/>
  </r>
  <r>
    <n v="256131"/>
    <n v="65840"/>
    <n v="192718406"/>
    <s v="sin compañia"/>
    <x v="1"/>
    <d v="2017-03-28T15:24:43"/>
    <x v="17"/>
    <d v="2017-04-04T00:00:00"/>
    <s v="Banco Estado"/>
    <m/>
    <s v="Banco de Chile"/>
    <x v="3"/>
    <n v="0"/>
    <n v="6000"/>
  </r>
  <r>
    <n v="274279"/>
    <n v="65840"/>
    <n v="192718406"/>
    <s v="sin compañia"/>
    <x v="1"/>
    <d v="2017-04-26T15:42:27"/>
    <x v="18"/>
    <d v="2017-05-08T00:00:00"/>
    <s v="Banco Estado"/>
    <m/>
    <s v="Banco de Chile"/>
    <x v="3"/>
    <n v="0"/>
    <n v="6000"/>
  </r>
  <r>
    <n v="319999"/>
    <n v="65840"/>
    <n v="192718406"/>
    <s v="sin compañia"/>
    <x v="1"/>
    <d v="2017-06-28T13:07:20"/>
    <x v="19"/>
    <d v="2017-07-04T00:00:00"/>
    <s v="Banco Estado"/>
    <m/>
    <s v="Banco de Chile"/>
    <x v="3"/>
    <n v="0"/>
    <n v="6000"/>
  </r>
  <r>
    <n v="297388"/>
    <n v="65840"/>
    <n v="192718406"/>
    <s v="sin compañia"/>
    <x v="1"/>
    <d v="2017-05-29T17:25:45"/>
    <x v="9"/>
    <d v="2017-06-06T00:00:00"/>
    <s v="Banco Estado"/>
    <m/>
    <s v="Banco de Chile"/>
    <x v="3"/>
    <n v="0"/>
    <n v="6000"/>
  </r>
  <r>
    <n v="344933"/>
    <n v="65840"/>
    <n v="192718406"/>
    <s v="sin compañia"/>
    <x v="1"/>
    <d v="2017-07-27T16:39:09"/>
    <x v="12"/>
    <d v="2017-08-02T00:00:00"/>
    <s v="Banco Estado"/>
    <m/>
    <s v="Banco de Chile"/>
    <x v="3"/>
    <n v="0"/>
    <n v="6000"/>
  </r>
  <r>
    <n v="168633"/>
    <n v="65841"/>
    <n v="139845897"/>
    <s v="sin compañia"/>
    <x v="1"/>
    <d v="2016-09-29T12:20:47"/>
    <x v="15"/>
    <d v="2016-11-02T00:00:00"/>
    <s v="Banco Estado"/>
    <m/>
    <s v="Banco de Chile"/>
    <x v="3"/>
    <n v="0"/>
    <n v="10000"/>
  </r>
  <r>
    <n v="158591"/>
    <n v="65841"/>
    <n v="139845897"/>
    <s v="sin compañia"/>
    <x v="1"/>
    <d v="2016-09-15T13:46:29"/>
    <x v="21"/>
    <d v="2016-10-04T00:00:00"/>
    <s v="Banco Estado"/>
    <m/>
    <s v="Banco de Chile"/>
    <x v="4"/>
    <n v="0"/>
    <n v="10000"/>
  </r>
  <r>
    <n v="180574"/>
    <n v="65841"/>
    <n v="139845897"/>
    <s v="sin compañia"/>
    <x v="1"/>
    <d v="2016-10-27T13:35:17"/>
    <x v="14"/>
    <d v="2016-11-08T00:00:00"/>
    <s v="Banco Estado"/>
    <m/>
    <s v="Banco de Chile"/>
    <x v="3"/>
    <n v="0"/>
    <n v="10000"/>
  </r>
  <r>
    <n v="193346"/>
    <n v="65841"/>
    <n v="139845897"/>
    <s v="sin compañia"/>
    <x v="1"/>
    <d v="2016-11-29T11:48:53"/>
    <x v="5"/>
    <d v="2016-12-26T00:00:00"/>
    <s v="Banco Estado"/>
    <m/>
    <s v="Banco de Chile"/>
    <x v="3"/>
    <n v="0"/>
    <n v="10000"/>
  </r>
  <r>
    <n v="207473"/>
    <n v="65841"/>
    <n v="139845897"/>
    <s v="sin compañia"/>
    <x v="1"/>
    <d v="2016-12-29T16:59:06"/>
    <x v="16"/>
    <d v="2017-01-31T00:00:00"/>
    <s v="Banco Estado"/>
    <m/>
    <s v="Banco de Chile"/>
    <x v="4"/>
    <n v="0"/>
    <n v="10000"/>
  </r>
  <r>
    <n v="256132"/>
    <n v="65841"/>
    <n v="139845897"/>
    <s v="sin compañia"/>
    <x v="1"/>
    <d v="2017-03-28T15:24:43"/>
    <x v="17"/>
    <d v="2017-04-20T00:00:00"/>
    <s v="Banco Estado"/>
    <m/>
    <s v="Banco de Chile"/>
    <x v="3"/>
    <n v="0"/>
    <n v="10000"/>
  </r>
  <r>
    <n v="238782"/>
    <n v="65841"/>
    <n v="139845897"/>
    <s v="sin compañia"/>
    <x v="1"/>
    <d v="2017-02-27T12:19:23"/>
    <x v="7"/>
    <d v="2017-03-02T00:00:00"/>
    <s v="Banco Estado"/>
    <m/>
    <s v="Banco de Chile"/>
    <x v="3"/>
    <n v="0"/>
    <n v="10000"/>
  </r>
  <r>
    <n v="222259"/>
    <n v="65841"/>
    <n v="139845897"/>
    <s v="sin compañia"/>
    <x v="1"/>
    <d v="2017-01-26T15:39:04"/>
    <x v="6"/>
    <d v="2017-02-16T00:00:00"/>
    <s v="Banco Estado"/>
    <m/>
    <s v="Banco de Chile"/>
    <x v="3"/>
    <n v="0"/>
    <n v="10000"/>
  </r>
  <r>
    <n v="274280"/>
    <n v="65841"/>
    <n v="139845897"/>
    <s v="sin compañia"/>
    <x v="1"/>
    <d v="2017-04-26T15:42:27"/>
    <x v="18"/>
    <d v="2017-05-04T00:00:00"/>
    <s v="Banco Estado"/>
    <m/>
    <s v="Banco de Chile"/>
    <x v="3"/>
    <n v="0"/>
    <n v="10000"/>
  </r>
  <r>
    <n v="297389"/>
    <n v="65841"/>
    <n v="139845897"/>
    <s v="sin compañia"/>
    <x v="1"/>
    <d v="2017-05-29T17:25:45"/>
    <x v="9"/>
    <d v="2017-06-06T00:00:00"/>
    <s v="Banco Estado"/>
    <m/>
    <s v="Banco de Chile"/>
    <x v="3"/>
    <n v="0"/>
    <n v="10000"/>
  </r>
  <r>
    <n v="320000"/>
    <n v="65841"/>
    <n v="139845897"/>
    <s v="sin compañia"/>
    <x v="1"/>
    <d v="2017-06-28T13:07:20"/>
    <x v="19"/>
    <d v="2017-07-17T00:00:00"/>
    <s v="Banco Estado"/>
    <m/>
    <s v="Banco de Chile"/>
    <x v="3"/>
    <n v="0"/>
    <n v="10000"/>
  </r>
  <r>
    <n v="344934"/>
    <n v="65841"/>
    <n v="139845897"/>
    <s v="sin compañia"/>
    <x v="1"/>
    <d v="2017-07-27T16:39:09"/>
    <x v="12"/>
    <d v="2017-08-16T00:00:00"/>
    <s v="Banco Estado"/>
    <m/>
    <s v="Banco de Chile"/>
    <x v="5"/>
    <n v="99"/>
    <n v="10000"/>
  </r>
  <r>
    <n v="158520"/>
    <n v="65842"/>
    <n v="185628078"/>
    <s v="sin compañia"/>
    <x v="1"/>
    <d v="2016-09-15T13:46:29"/>
    <x v="21"/>
    <d v="2016-10-04T00:00:00"/>
    <s v="Banco Estado"/>
    <m/>
    <s v="Banco de Chile"/>
    <x v="4"/>
    <n v="0"/>
    <n v="10000"/>
  </r>
  <r>
    <n v="180504"/>
    <n v="65842"/>
    <n v="185628078"/>
    <s v="sin compañia"/>
    <x v="1"/>
    <d v="2016-10-27T13:35:17"/>
    <x v="14"/>
    <d v="2016-11-29T00:00:00"/>
    <s v="Banco Estado"/>
    <m/>
    <s v="Banco de Chile"/>
    <x v="4"/>
    <n v="0"/>
    <n v="10000"/>
  </r>
  <r>
    <n v="168562"/>
    <n v="65842"/>
    <n v="185628078"/>
    <s v="sin compañia"/>
    <x v="1"/>
    <d v="2016-09-29T12:20:47"/>
    <x v="15"/>
    <d v="2016-11-02T00:00:00"/>
    <s v="Banco Estado"/>
    <m/>
    <s v="Banco de Chile"/>
    <x v="4"/>
    <n v="0"/>
    <n v="10000"/>
  </r>
  <r>
    <n v="207404"/>
    <n v="65842"/>
    <n v="185628078"/>
    <s v="sin compañia"/>
    <x v="1"/>
    <d v="2016-12-29T16:59:06"/>
    <x v="16"/>
    <d v="2017-01-31T00:00:00"/>
    <s v="Banco Estado"/>
    <m/>
    <s v="Banco de Chile"/>
    <x v="4"/>
    <n v="0"/>
    <n v="10000"/>
  </r>
  <r>
    <n v="193276"/>
    <n v="65842"/>
    <n v="185628078"/>
    <s v="sin compañia"/>
    <x v="1"/>
    <d v="2016-11-29T11:48:53"/>
    <x v="5"/>
    <d v="2017-01-09T00:00:00"/>
    <s v="Banco Estado"/>
    <m/>
    <s v="Banco de Chile"/>
    <x v="4"/>
    <n v="0"/>
    <n v="10000"/>
  </r>
  <r>
    <n v="222191"/>
    <n v="65842"/>
    <n v="185628078"/>
    <s v="sin compañia"/>
    <x v="1"/>
    <d v="2017-01-26T15:39:04"/>
    <x v="6"/>
    <d v="2017-03-01T00:00:00"/>
    <s v="Banco Estado"/>
    <m/>
    <s v="Banco de Chile"/>
    <x v="4"/>
    <n v="0"/>
    <n v="10000"/>
  </r>
  <r>
    <n v="256066"/>
    <n v="65842"/>
    <n v="185628078"/>
    <s v="sin compañia"/>
    <x v="1"/>
    <d v="2017-03-28T15:24:43"/>
    <x v="17"/>
    <d v="2017-05-04T00:00:00"/>
    <s v="Banco Estado"/>
    <m/>
    <s v="Banco de Chile"/>
    <x v="4"/>
    <n v="0"/>
    <n v="10000"/>
  </r>
  <r>
    <n v="238715"/>
    <n v="65842"/>
    <n v="185628078"/>
    <s v="sin compañia"/>
    <x v="1"/>
    <d v="2017-02-27T12:19:23"/>
    <x v="7"/>
    <d v="2017-04-04T00:00:00"/>
    <s v="Banco Estado"/>
    <m/>
    <s v="Banco de Chile"/>
    <x v="4"/>
    <n v="0"/>
    <n v="10000"/>
  </r>
  <r>
    <n v="274215"/>
    <n v="65842"/>
    <n v="185628078"/>
    <s v="sin compañia"/>
    <x v="1"/>
    <d v="2017-04-26T15:42:27"/>
    <x v="18"/>
    <d v="2017-06-06T00:00:00"/>
    <s v="Banco Estado"/>
    <m/>
    <s v="Banco de Chile"/>
    <x v="4"/>
    <n v="0"/>
    <n v="10000"/>
  </r>
  <r>
    <n v="297325"/>
    <n v="65842"/>
    <n v="185628078"/>
    <s v="sin compañia"/>
    <x v="1"/>
    <d v="2017-05-29T17:25:45"/>
    <x v="9"/>
    <d v="2017-07-04T00:00:00"/>
    <s v="Banco Estado"/>
    <m/>
    <s v="Banco de Chile"/>
    <x v="4"/>
    <n v="0"/>
    <n v="10000"/>
  </r>
  <r>
    <n v="319937"/>
    <n v="65842"/>
    <n v="185628078"/>
    <s v="sin compañia"/>
    <x v="1"/>
    <d v="2017-06-28T13:07:20"/>
    <x v="19"/>
    <d v="2017-07-28T00:00:00"/>
    <s v="Banco Estado"/>
    <m/>
    <s v="Banco de Chile"/>
    <x v="4"/>
    <n v="0"/>
    <n v="10000"/>
  </r>
  <r>
    <n v="344873"/>
    <n v="65842"/>
    <n v="185628078"/>
    <s v="sin compañia"/>
    <x v="1"/>
    <d v="2017-07-27T16:39:09"/>
    <x v="12"/>
    <d v="2017-08-16T00:00:00"/>
    <s v="Banco Estado"/>
    <m/>
    <s v="Banco de Chile"/>
    <x v="5"/>
    <n v="99"/>
    <n v="10000"/>
  </r>
  <r>
    <n v="168563"/>
    <n v="65843"/>
    <n v="173565488"/>
    <s v="sin compañia"/>
    <x v="1"/>
    <d v="2016-09-29T12:20:47"/>
    <x v="15"/>
    <d v="2016-10-17T00:00:00"/>
    <s v="Banco Estado"/>
    <m/>
    <s v="Banco de Chile"/>
    <x v="3"/>
    <n v="0"/>
    <n v="5000"/>
  </r>
  <r>
    <n v="180505"/>
    <n v="65843"/>
    <n v="173565488"/>
    <s v="sin compañia"/>
    <x v="1"/>
    <d v="2016-10-27T13:35:17"/>
    <x v="14"/>
    <d v="2016-11-15T00:00:00"/>
    <s v="Banco Estado"/>
    <m/>
    <s v="Banco de Chile"/>
    <x v="3"/>
    <n v="0"/>
    <n v="5000"/>
  </r>
  <r>
    <n v="158521"/>
    <n v="65843"/>
    <n v="173565488"/>
    <s v="sin compañia"/>
    <x v="1"/>
    <d v="2016-09-15T13:46:29"/>
    <x v="21"/>
    <d v="2016-10-04T00:00:00"/>
    <s v="Banco Estado"/>
    <m/>
    <s v="Banco de Chile"/>
    <x v="4"/>
    <n v="0"/>
    <n v="5000"/>
  </r>
  <r>
    <n v="193277"/>
    <n v="65843"/>
    <n v="173565488"/>
    <s v="sin compañia"/>
    <x v="1"/>
    <d v="2016-11-29T11:48:53"/>
    <x v="5"/>
    <d v="2016-12-02T00:00:00"/>
    <s v="Banco Estado"/>
    <m/>
    <s v="Banco de Chile"/>
    <x v="3"/>
    <n v="0"/>
    <n v="5000"/>
  </r>
  <r>
    <n v="207405"/>
    <n v="65843"/>
    <n v="173565488"/>
    <s v="sin compañia"/>
    <x v="1"/>
    <d v="2016-12-29T16:59:06"/>
    <x v="16"/>
    <d v="2017-01-05T00:00:00"/>
    <s v="Banco Estado"/>
    <m/>
    <s v="Banco de Chile"/>
    <x v="3"/>
    <n v="0"/>
    <n v="5000"/>
  </r>
  <r>
    <n v="238716"/>
    <n v="65843"/>
    <n v="173565488"/>
    <s v="sin compañia"/>
    <x v="1"/>
    <d v="2017-02-27T12:19:23"/>
    <x v="7"/>
    <d v="2017-03-13T00:00:00"/>
    <s v="Banco Estado"/>
    <m/>
    <s v="Banco de Chile"/>
    <x v="3"/>
    <n v="0"/>
    <n v="5000"/>
  </r>
  <r>
    <n v="256067"/>
    <n v="65843"/>
    <n v="173565488"/>
    <s v="sin compañia"/>
    <x v="1"/>
    <d v="2017-03-28T15:24:43"/>
    <x v="17"/>
    <d v="2017-04-20T00:00:00"/>
    <s v="Banco Estado"/>
    <m/>
    <s v="Banco de Chile"/>
    <x v="3"/>
    <n v="0"/>
    <n v="5000"/>
  </r>
  <r>
    <n v="222192"/>
    <n v="65843"/>
    <n v="173565488"/>
    <s v="sin compañia"/>
    <x v="1"/>
    <d v="2017-01-26T15:39:04"/>
    <x v="6"/>
    <d v="2017-02-02T00:00:00"/>
    <s v="Banco Estado"/>
    <m/>
    <s v="Banco de Chile"/>
    <x v="3"/>
    <n v="0"/>
    <n v="5000"/>
  </r>
  <r>
    <n v="274216"/>
    <n v="65843"/>
    <n v="173565488"/>
    <s v="sin compañia"/>
    <x v="1"/>
    <d v="2017-04-26T15:42:27"/>
    <x v="18"/>
    <d v="2017-05-04T00:00:00"/>
    <s v="Banco Estado"/>
    <m/>
    <s v="Banco de Chile"/>
    <x v="3"/>
    <n v="0"/>
    <n v="5000"/>
  </r>
  <r>
    <n v="319938"/>
    <n v="65843"/>
    <n v="173565488"/>
    <s v="sin compañia"/>
    <x v="1"/>
    <d v="2017-06-28T13:07:20"/>
    <x v="19"/>
    <d v="2017-07-04T00:00:00"/>
    <s v="Banco Estado"/>
    <m/>
    <s v="Banco de Chile"/>
    <x v="3"/>
    <n v="0"/>
    <n v="5000"/>
  </r>
  <r>
    <n v="297326"/>
    <n v="65843"/>
    <n v="173565488"/>
    <s v="sin compañia"/>
    <x v="1"/>
    <d v="2017-05-29T17:25:45"/>
    <x v="9"/>
    <d v="2017-06-06T00:00:00"/>
    <s v="Banco Estado"/>
    <m/>
    <s v="Banco de Chile"/>
    <x v="3"/>
    <n v="0"/>
    <n v="5000"/>
  </r>
  <r>
    <n v="344874"/>
    <n v="65843"/>
    <n v="173565488"/>
    <s v="sin compañia"/>
    <x v="1"/>
    <d v="2017-07-27T16:39:09"/>
    <x v="12"/>
    <d v="2017-08-11T00:00:00"/>
    <s v="Banco Estado"/>
    <m/>
    <s v="Banco de Chile"/>
    <x v="3"/>
    <n v="0"/>
    <n v="5000"/>
  </r>
  <r>
    <n v="170582"/>
    <n v="65844"/>
    <n v="143576949"/>
    <s v="sin compañia"/>
    <x v="0"/>
    <d v="2016-09-29T14:18:20"/>
    <x v="3"/>
    <d v="2016-10-04T00:00:00"/>
    <s v="N/A"/>
    <m/>
    <s v="Banco de Chile"/>
    <x v="0"/>
    <n v="0"/>
    <n v="6000"/>
  </r>
  <r>
    <n v="158240"/>
    <n v="65844"/>
    <n v="143576949"/>
    <s v="sin compañia"/>
    <x v="0"/>
    <d v="2016-08-26T16:44:44"/>
    <x v="1"/>
    <d v="2016-09-05T00:00:00"/>
    <s v="N/A"/>
    <m/>
    <s v="Banco de Chile"/>
    <x v="0"/>
    <n v="0"/>
    <n v="6000"/>
  </r>
  <r>
    <n v="183120"/>
    <n v="65844"/>
    <n v="143576949"/>
    <s v="sin compañia"/>
    <x v="0"/>
    <d v="2016-10-27T13:36:23"/>
    <x v="0"/>
    <d v="2016-11-08T00:00:00"/>
    <s v="N/A"/>
    <m/>
    <s v="Banco de Chile"/>
    <x v="0"/>
    <n v="0"/>
    <n v="6000"/>
  </r>
  <r>
    <n v="211878"/>
    <n v="65844"/>
    <n v="143576949"/>
    <s v="sin compañia"/>
    <x v="0"/>
    <d v="2016-12-29T17:00:06"/>
    <x v="4"/>
    <d v="2017-01-24T00:00:00"/>
    <s v="N/A"/>
    <m/>
    <s v="Banco de Chile"/>
    <x v="1"/>
    <s v="TARJETA CON PROBLEMAS, CONTACTE A SU CLIENTE"/>
    <n v="6000"/>
  </r>
  <r>
    <n v="196893"/>
    <n v="65844"/>
    <n v="143576949"/>
    <s v="sin compañia"/>
    <x v="0"/>
    <d v="2016-11-29T12:15:21"/>
    <x v="5"/>
    <d v="2016-12-26T00:00:00"/>
    <s v="N/A"/>
    <m/>
    <s v="Banco de Chile"/>
    <x v="1"/>
    <s v="TARJETA CON PROBLEMAS, CONTACTE A SU CLIENTE"/>
    <n v="6000"/>
  </r>
  <r>
    <n v="245579"/>
    <n v="65844"/>
    <n v="143576949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227567"/>
    <n v="65844"/>
    <n v="143576949"/>
    <s v="sin compañia"/>
    <x v="0"/>
    <d v="2017-01-26T15:42:46"/>
    <x v="6"/>
    <d v="2017-02-16T00:00:00"/>
    <s v="N/A"/>
    <m/>
    <s v="Banco de Chile"/>
    <x v="1"/>
    <s v="TARJETA CON PROBLEMAS, CONTACTE A SU CLIENTE"/>
    <n v="6000"/>
  </r>
  <r>
    <n v="264180"/>
    <n v="65844"/>
    <n v="143576949"/>
    <s v="sin compañia"/>
    <x v="0"/>
    <d v="2017-03-28T15:29:12"/>
    <x v="8"/>
    <d v="2017-04-20T00:00:00"/>
    <s v="N/A"/>
    <m/>
    <s v="Banco de Chile"/>
    <x v="1"/>
    <s v="TARJETA CON PROBLEMAS, CONTACTE A SU CLIENTE"/>
    <n v="6000"/>
  </r>
  <r>
    <n v="287573"/>
    <n v="65844"/>
    <n v="143576949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83855"/>
    <n v="65844"/>
    <n v="143576949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333792"/>
    <n v="65844"/>
    <n v="143576949"/>
    <s v="sin compañia"/>
    <x v="0"/>
    <d v="2017-06-28T13:25:35"/>
    <x v="11"/>
    <d v="2017-07-20T00:00:00"/>
    <s v="N/A"/>
    <m/>
    <s v="Banco de Chile"/>
    <x v="1"/>
    <s v="TARJETA CON PROBLEMAS, CONTACTE A SU CLIENTE"/>
    <n v="6000"/>
  </r>
  <r>
    <n v="360364"/>
    <n v="65844"/>
    <n v="143576949"/>
    <s v="sin compañia"/>
    <x v="0"/>
    <d v="2017-07-27T17:19:05"/>
    <x v="12"/>
    <d v="2017-08-21T00:00:00"/>
    <s v="N/A"/>
    <m/>
    <s v="Banco de Chile"/>
    <x v="2"/>
    <s v="TARJETA CON PROBLEMAS, CONTACTE A SU CLIENTE"/>
    <n v="6000"/>
  </r>
  <r>
    <n v="183121"/>
    <n v="65845"/>
    <n v="150916046"/>
    <s v="sin compañia"/>
    <x v="0"/>
    <d v="2016-10-27T13:36:23"/>
    <x v="0"/>
    <d v="2016-11-08T00:00:00"/>
    <s v="N/A"/>
    <m/>
    <s v="Banco de Chile"/>
    <x v="0"/>
    <n v="0"/>
    <n v="15000"/>
  </r>
  <r>
    <n v="158241"/>
    <n v="65845"/>
    <n v="150916046"/>
    <s v="sin compañia"/>
    <x v="0"/>
    <d v="2016-08-26T16:44:44"/>
    <x v="1"/>
    <d v="2016-09-05T00:00:00"/>
    <s v="N/A"/>
    <m/>
    <s v="Banco de Chile"/>
    <x v="0"/>
    <n v="0"/>
    <n v="15000"/>
  </r>
  <r>
    <n v="170583"/>
    <n v="65845"/>
    <n v="150916046"/>
    <s v="sin compañia"/>
    <x v="0"/>
    <d v="2016-09-29T14:18:20"/>
    <x v="3"/>
    <d v="2016-10-21T00:00:00"/>
    <s v="N/A"/>
    <m/>
    <s v="Banco de Chile"/>
    <x v="0"/>
    <n v="0"/>
    <n v="15000"/>
  </r>
  <r>
    <n v="196894"/>
    <n v="65845"/>
    <n v="150916046"/>
    <s v="sin compañia"/>
    <x v="0"/>
    <d v="2016-11-29T12:15:21"/>
    <x v="5"/>
    <d v="2016-12-26T00:00:00"/>
    <s v="N/A"/>
    <m/>
    <s v="Banco de Chile"/>
    <x v="1"/>
    <s v="EXCEDE MAXIMO, REINTENTE"/>
    <n v="15000"/>
  </r>
  <r>
    <n v="211879"/>
    <n v="65845"/>
    <n v="150916046"/>
    <s v="sin compañia"/>
    <x v="0"/>
    <d v="2016-12-29T17:00:06"/>
    <x v="4"/>
    <d v="2017-01-24T00:00:00"/>
    <s v="N/A"/>
    <m/>
    <s v="Banco de Chile"/>
    <x v="1"/>
    <s v="EXCEDE MAXIMO, REINTENTE"/>
    <n v="15000"/>
  </r>
  <r>
    <n v="227568"/>
    <n v="65845"/>
    <n v="150916046"/>
    <s v="sin compañia"/>
    <x v="0"/>
    <d v="2017-01-26T15:42:46"/>
    <x v="6"/>
    <d v="2017-02-16T00:00:00"/>
    <s v="N/A"/>
    <m/>
    <s v="Banco de Chile"/>
    <x v="1"/>
    <s v="EXCEDE MAXIMO, REINTENTE"/>
    <n v="15000"/>
  </r>
  <r>
    <n v="245580"/>
    <n v="65845"/>
    <n v="150916046"/>
    <s v="sin compañia"/>
    <x v="0"/>
    <d v="2017-02-27T12:21:12"/>
    <x v="7"/>
    <d v="2017-03-09T00:00:00"/>
    <s v="N/A"/>
    <m/>
    <s v="Banco de Chile"/>
    <x v="1"/>
    <s v="EXCEDE MAXIMO, REINTENTE"/>
    <n v="15000"/>
  </r>
  <r>
    <n v="283856"/>
    <n v="65845"/>
    <n v="150916046"/>
    <s v="sin compañia"/>
    <x v="0"/>
    <d v="2017-04-26T15:45:17"/>
    <x v="10"/>
    <d v="2017-05-04T00:00:00"/>
    <s v="N/A"/>
    <m/>
    <s v="Banco de Chile"/>
    <x v="1"/>
    <s v="EXCEDE MAXIMO, REINTENTE"/>
    <n v="15000"/>
  </r>
  <r>
    <n v="287574"/>
    <n v="65845"/>
    <n v="150916046"/>
    <s v="sin compañia"/>
    <x v="0"/>
    <d v="2017-05-29T17:17:41"/>
    <x v="9"/>
    <d v="2017-06-19T00:00:00"/>
    <s v="N/A"/>
    <m/>
    <s v="Banco de Chile"/>
    <x v="1"/>
    <s v="EXCEDE MAXIMO, REINTENTE"/>
    <n v="15000"/>
  </r>
  <r>
    <n v="264181"/>
    <n v="65845"/>
    <n v="150916046"/>
    <s v="sin compañia"/>
    <x v="0"/>
    <d v="2017-03-28T15:29:12"/>
    <x v="8"/>
    <d v="2017-04-20T00:00:00"/>
    <s v="N/A"/>
    <m/>
    <s v="Banco de Chile"/>
    <x v="1"/>
    <s v="EXCEDE MAXIMO, REINTENTE"/>
    <n v="15000"/>
  </r>
  <r>
    <n v="333793"/>
    <n v="65845"/>
    <n v="150916046"/>
    <s v="sin compañia"/>
    <x v="0"/>
    <d v="2017-06-28T13:25:35"/>
    <x v="11"/>
    <d v="2017-07-20T00:00:00"/>
    <s v="N/A"/>
    <m/>
    <s v="Banco de Chile"/>
    <x v="1"/>
    <s v="EXCEDE MAXIMO, REINTENTE"/>
    <n v="15000"/>
  </r>
  <r>
    <n v="360365"/>
    <n v="65845"/>
    <n v="150916046"/>
    <s v="sin compañia"/>
    <x v="0"/>
    <d v="2017-07-27T17:19:05"/>
    <x v="12"/>
    <d v="2017-08-21T00:00:00"/>
    <s v="N/A"/>
    <m/>
    <s v="Banco de Chile"/>
    <x v="2"/>
    <s v="TARJETA CON PROBLEMAS, CONTACTE A SU CLIENTE"/>
    <n v="15000"/>
  </r>
  <r>
    <n v="158522"/>
    <n v="65846"/>
    <s v="18258827K"/>
    <s v="sin compañia"/>
    <x v="1"/>
    <d v="2016-09-15T13:46:29"/>
    <x v="21"/>
    <d v="2016-09-22T00:00:00"/>
    <s v="Banco Estado"/>
    <m/>
    <s v="Banco de Chile"/>
    <x v="3"/>
    <n v="0"/>
    <n v="5000"/>
  </r>
  <r>
    <n v="180506"/>
    <n v="65846"/>
    <s v="18258827K"/>
    <s v="sin compañia"/>
    <x v="1"/>
    <d v="2016-10-27T13:35:17"/>
    <x v="14"/>
    <d v="2016-11-08T00:00:00"/>
    <s v="Banco Estado"/>
    <m/>
    <s v="Banco de Chile"/>
    <x v="3"/>
    <n v="0"/>
    <n v="5000"/>
  </r>
  <r>
    <n v="168564"/>
    <n v="65846"/>
    <s v="18258827K"/>
    <s v="sin compañia"/>
    <x v="1"/>
    <d v="2016-09-29T12:20:47"/>
    <x v="15"/>
    <d v="2016-10-04T00:00:00"/>
    <s v="Banco Estado"/>
    <m/>
    <s v="Banco de Chile"/>
    <x v="3"/>
    <n v="0"/>
    <n v="5000"/>
  </r>
  <r>
    <n v="207406"/>
    <n v="65846"/>
    <s v="18258827K"/>
    <s v="sin compañia"/>
    <x v="1"/>
    <d v="2016-12-29T16:59:06"/>
    <x v="16"/>
    <d v="2017-01-05T00:00:00"/>
    <s v="Banco Estado"/>
    <m/>
    <s v="Banco de Chile"/>
    <x v="3"/>
    <n v="0"/>
    <n v="5000"/>
  </r>
  <r>
    <n v="193278"/>
    <n v="65846"/>
    <s v="18258827K"/>
    <s v="sin compañia"/>
    <x v="1"/>
    <d v="2016-11-29T11:48:53"/>
    <x v="5"/>
    <d v="2016-12-02T00:00:00"/>
    <s v="Banco Estado"/>
    <m/>
    <s v="Banco de Chile"/>
    <x v="3"/>
    <n v="0"/>
    <n v="5000"/>
  </r>
  <r>
    <n v="222193"/>
    <n v="65846"/>
    <s v="18258827K"/>
    <s v="sin compañia"/>
    <x v="1"/>
    <d v="2017-01-26T15:39:04"/>
    <x v="6"/>
    <d v="2017-02-02T00:00:00"/>
    <s v="Banco Estado"/>
    <m/>
    <s v="Banco de Chile"/>
    <x v="3"/>
    <n v="0"/>
    <n v="5000"/>
  </r>
  <r>
    <n v="256068"/>
    <n v="65846"/>
    <s v="18258827K"/>
    <s v="sin compañia"/>
    <x v="1"/>
    <d v="2017-03-28T15:24:43"/>
    <x v="17"/>
    <d v="2017-04-04T00:00:00"/>
    <s v="Banco Estado"/>
    <m/>
    <s v="Banco de Chile"/>
    <x v="3"/>
    <n v="0"/>
    <n v="5000"/>
  </r>
  <r>
    <n v="238717"/>
    <n v="65846"/>
    <s v="18258827K"/>
    <s v="sin compañia"/>
    <x v="1"/>
    <d v="2017-02-27T12:19:23"/>
    <x v="7"/>
    <d v="2017-03-02T00:00:00"/>
    <s v="Banco Estado"/>
    <m/>
    <s v="Banco de Chile"/>
    <x v="3"/>
    <n v="0"/>
    <n v="5000"/>
  </r>
  <r>
    <n v="274217"/>
    <n v="65846"/>
    <s v="18258827K"/>
    <s v="sin compañia"/>
    <x v="1"/>
    <d v="2017-04-26T15:42:27"/>
    <x v="18"/>
    <d v="2017-05-04T00:00:00"/>
    <s v="Banco Estado"/>
    <m/>
    <s v="Banco de Chile"/>
    <x v="3"/>
    <n v="0"/>
    <n v="5000"/>
  </r>
  <r>
    <n v="297327"/>
    <n v="65846"/>
    <s v="18258827K"/>
    <s v="sin compañia"/>
    <x v="1"/>
    <d v="2017-05-29T17:25:45"/>
    <x v="9"/>
    <d v="2017-06-06T00:00:00"/>
    <s v="Banco Estado"/>
    <m/>
    <s v="Banco de Chile"/>
    <x v="3"/>
    <n v="0"/>
    <n v="5000"/>
  </r>
  <r>
    <n v="319939"/>
    <n v="65846"/>
    <s v="18258827K"/>
    <s v="sin compañia"/>
    <x v="1"/>
    <d v="2017-06-28T13:07:20"/>
    <x v="19"/>
    <d v="2017-07-04T00:00:00"/>
    <s v="Banco Estado"/>
    <m/>
    <s v="Banco de Chile"/>
    <x v="3"/>
    <n v="0"/>
    <n v="5000"/>
  </r>
  <r>
    <n v="344875"/>
    <n v="65846"/>
    <s v="18258827K"/>
    <s v="sin compañia"/>
    <x v="1"/>
    <d v="2017-07-27T16:39:09"/>
    <x v="12"/>
    <d v="2017-08-02T00:00:00"/>
    <s v="Banco Estado"/>
    <m/>
    <s v="Banco de Chile"/>
    <x v="3"/>
    <n v="0"/>
    <n v="5000"/>
  </r>
  <r>
    <n v="170584"/>
    <n v="65847"/>
    <n v="186770250"/>
    <s v="sin compañia"/>
    <x v="0"/>
    <d v="2016-09-29T14:18:20"/>
    <x v="3"/>
    <d v="2016-10-21T00:00:00"/>
    <s v="N/A"/>
    <m/>
    <s v="Banco de Chile"/>
    <x v="1"/>
    <s v="TARJETA CON PROBLEMAS, CONTACTE A SU CLIENTE"/>
    <n v="4000"/>
  </r>
  <r>
    <n v="158242"/>
    <n v="65847"/>
    <n v="186770250"/>
    <s v="sin compañia"/>
    <x v="0"/>
    <d v="2016-08-26T16:44:44"/>
    <x v="1"/>
    <d v="2016-09-21T00:00:00"/>
    <s v="N/A"/>
    <m/>
    <s v="Banco de Chile"/>
    <x v="1"/>
    <s v="TARJETA CON PROBLEMAS, CONTACTE A SU CLIENTE"/>
    <n v="4000"/>
  </r>
  <r>
    <n v="183122"/>
    <n v="65847"/>
    <n v="186770250"/>
    <s v="sin compañia"/>
    <x v="0"/>
    <d v="2016-10-27T13:36:23"/>
    <x v="0"/>
    <d v="2016-11-21T00:00:00"/>
    <s v="N/A"/>
    <m/>
    <s v="Banco de Chile"/>
    <x v="1"/>
    <s v="TARJETA CON PROBLEMAS, CONTACTE A SU CLIENTE"/>
    <n v="4000"/>
  </r>
  <r>
    <n v="211880"/>
    <n v="65847"/>
    <n v="186770250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895"/>
    <n v="65847"/>
    <n v="186770250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45581"/>
    <n v="65847"/>
    <n v="186770250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69"/>
    <n v="65847"/>
    <n v="186770250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64182"/>
    <n v="65847"/>
    <n v="186770250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75"/>
    <n v="65847"/>
    <n v="18677025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57"/>
    <n v="65847"/>
    <n v="18677025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794"/>
    <n v="65847"/>
    <n v="186770250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66"/>
    <n v="65847"/>
    <n v="186770250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565"/>
    <n v="65848"/>
    <n v="188307329"/>
    <s v="sin compañia"/>
    <x v="1"/>
    <d v="2016-09-29T12:20:47"/>
    <x v="15"/>
    <d v="2016-10-17T00:00:00"/>
    <s v="Banco Estado"/>
    <m/>
    <s v="Banco de Chile"/>
    <x v="3"/>
    <n v="0"/>
    <n v="12000"/>
  </r>
  <r>
    <n v="180507"/>
    <n v="65848"/>
    <n v="188307329"/>
    <s v="sin compañia"/>
    <x v="1"/>
    <d v="2016-10-27T13:35:17"/>
    <x v="14"/>
    <d v="2016-11-08T00:00:00"/>
    <s v="Banco Estado"/>
    <m/>
    <s v="Banco de Chile"/>
    <x v="3"/>
    <n v="0"/>
    <n v="12000"/>
  </r>
  <r>
    <n v="158523"/>
    <n v="65848"/>
    <n v="188307329"/>
    <s v="sin compañia"/>
    <x v="1"/>
    <d v="2016-09-15T13:46:29"/>
    <x v="21"/>
    <d v="2016-09-22T00:00:00"/>
    <s v="Banco Estado"/>
    <m/>
    <s v="Banco de Chile"/>
    <x v="3"/>
    <n v="0"/>
    <n v="12000"/>
  </r>
  <r>
    <n v="193279"/>
    <n v="65848"/>
    <n v="188307329"/>
    <s v="sin compañia"/>
    <x v="1"/>
    <d v="2016-11-29T11:48:53"/>
    <x v="5"/>
    <d v="2016-12-02T00:00:00"/>
    <s v="Banco Estado"/>
    <m/>
    <s v="Banco de Chile"/>
    <x v="3"/>
    <n v="0"/>
    <n v="12000"/>
  </r>
  <r>
    <n v="207407"/>
    <n v="65848"/>
    <n v="188307329"/>
    <s v="sin compañia"/>
    <x v="1"/>
    <d v="2016-12-29T16:59:06"/>
    <x v="16"/>
    <d v="2017-01-05T00:00:00"/>
    <s v="Banco Estado"/>
    <m/>
    <s v="Banco de Chile"/>
    <x v="3"/>
    <n v="0"/>
    <n v="12000"/>
  </r>
  <r>
    <n v="238718"/>
    <n v="65848"/>
    <n v="188307329"/>
    <s v="sin compañia"/>
    <x v="1"/>
    <d v="2017-02-27T12:19:23"/>
    <x v="7"/>
    <d v="2017-03-02T00:00:00"/>
    <s v="Banco Estado"/>
    <m/>
    <s v="Banco de Chile"/>
    <x v="3"/>
    <n v="0"/>
    <n v="12000"/>
  </r>
  <r>
    <n v="256069"/>
    <n v="65848"/>
    <n v="188307329"/>
    <s v="sin compañia"/>
    <x v="1"/>
    <d v="2017-03-28T15:24:43"/>
    <x v="17"/>
    <d v="2017-04-04T00:00:00"/>
    <s v="Banco Estado"/>
    <m/>
    <s v="Banco de Chile"/>
    <x v="3"/>
    <n v="0"/>
    <n v="12000"/>
  </r>
  <r>
    <n v="222194"/>
    <n v="65848"/>
    <n v="188307329"/>
    <s v="sin compañia"/>
    <x v="1"/>
    <d v="2017-01-26T15:39:04"/>
    <x v="6"/>
    <d v="2017-02-02T00:00:00"/>
    <s v="Banco Estado"/>
    <m/>
    <s v="Banco de Chile"/>
    <x v="3"/>
    <n v="0"/>
    <n v="12000"/>
  </r>
  <r>
    <n v="274218"/>
    <n v="65848"/>
    <n v="188307329"/>
    <s v="sin compañia"/>
    <x v="1"/>
    <d v="2017-04-26T15:42:27"/>
    <x v="18"/>
    <d v="2017-05-04T00:00:00"/>
    <s v="Banco Estado"/>
    <m/>
    <s v="Banco de Chile"/>
    <x v="3"/>
    <n v="0"/>
    <n v="12000"/>
  </r>
  <r>
    <n v="319940"/>
    <n v="65848"/>
    <n v="188307329"/>
    <s v="sin compañia"/>
    <x v="1"/>
    <d v="2017-06-28T13:07:20"/>
    <x v="19"/>
    <d v="2017-07-04T00:00:00"/>
    <s v="Banco Estado"/>
    <m/>
    <s v="Banco de Chile"/>
    <x v="3"/>
    <n v="0"/>
    <n v="12000"/>
  </r>
  <r>
    <n v="297328"/>
    <n v="65848"/>
    <n v="188307329"/>
    <s v="sin compañia"/>
    <x v="1"/>
    <d v="2017-05-29T17:25:45"/>
    <x v="9"/>
    <d v="2017-06-06T00:00:00"/>
    <s v="Banco Estado"/>
    <m/>
    <s v="Banco de Chile"/>
    <x v="3"/>
    <n v="0"/>
    <n v="12000"/>
  </r>
  <r>
    <n v="344876"/>
    <n v="65848"/>
    <n v="188307329"/>
    <s v="sin compañia"/>
    <x v="1"/>
    <d v="2017-07-27T16:39:09"/>
    <x v="12"/>
    <d v="2017-08-02T00:00:00"/>
    <s v="Banco Estado"/>
    <m/>
    <s v="Banco de Chile"/>
    <x v="3"/>
    <n v="0"/>
    <n v="12000"/>
  </r>
  <r>
    <n v="158524"/>
    <n v="65849"/>
    <n v="114230723"/>
    <s v="sin compañia"/>
    <x v="1"/>
    <d v="2016-09-15T13:46:29"/>
    <x v="21"/>
    <d v="2016-09-22T00:00:00"/>
    <s v="Banco Estado"/>
    <m/>
    <s v="Banco de Chile"/>
    <x v="3"/>
    <n v="0"/>
    <n v="4000"/>
  </r>
  <r>
    <n v="180508"/>
    <n v="65849"/>
    <n v="114230723"/>
    <s v="sin compañia"/>
    <x v="1"/>
    <d v="2016-10-27T13:35:17"/>
    <x v="14"/>
    <d v="2016-11-08T00:00:00"/>
    <s v="Banco Estado"/>
    <m/>
    <s v="Banco de Chile"/>
    <x v="3"/>
    <n v="0"/>
    <n v="4000"/>
  </r>
  <r>
    <n v="168566"/>
    <n v="65849"/>
    <n v="114230723"/>
    <s v="sin compañia"/>
    <x v="1"/>
    <d v="2016-09-29T12:20:47"/>
    <x v="15"/>
    <d v="2016-10-21T00:00:00"/>
    <s v="Banco Estado"/>
    <m/>
    <s v="Banco de Chile"/>
    <x v="3"/>
    <n v="0"/>
    <n v="4000"/>
  </r>
  <r>
    <n v="207408"/>
    <n v="65849"/>
    <n v="114230723"/>
    <s v="sin compañia"/>
    <x v="1"/>
    <d v="2016-12-29T16:59:06"/>
    <x v="16"/>
    <d v="2017-01-05T00:00:00"/>
    <s v="Banco Estado"/>
    <m/>
    <s v="Banco de Chile"/>
    <x v="3"/>
    <n v="0"/>
    <n v="4000"/>
  </r>
  <r>
    <n v="193280"/>
    <n v="65849"/>
    <n v="114230723"/>
    <s v="sin compañia"/>
    <x v="1"/>
    <d v="2016-11-29T11:48:53"/>
    <x v="5"/>
    <d v="2016-12-02T00:00:00"/>
    <s v="Banco Estado"/>
    <m/>
    <s v="Banco de Chile"/>
    <x v="3"/>
    <n v="0"/>
    <n v="4000"/>
  </r>
  <r>
    <n v="222195"/>
    <n v="65849"/>
    <n v="114230723"/>
    <s v="sin compañia"/>
    <x v="1"/>
    <d v="2017-01-26T15:39:04"/>
    <x v="6"/>
    <d v="2017-02-06T00:00:00"/>
    <s v="Banco Estado"/>
    <m/>
    <s v="Banco de Chile"/>
    <x v="3"/>
    <n v="0"/>
    <n v="4000"/>
  </r>
  <r>
    <n v="256070"/>
    <n v="65849"/>
    <n v="114230723"/>
    <s v="sin compañia"/>
    <x v="1"/>
    <d v="2017-03-28T15:24:43"/>
    <x v="17"/>
    <d v="2017-04-20T00:00:00"/>
    <s v="Banco Estado"/>
    <m/>
    <s v="Banco de Chile"/>
    <x v="3"/>
    <n v="0"/>
    <n v="4000"/>
  </r>
  <r>
    <n v="238719"/>
    <n v="65849"/>
    <n v="114230723"/>
    <s v="sin compañia"/>
    <x v="1"/>
    <d v="2017-02-27T12:19:23"/>
    <x v="7"/>
    <d v="2017-03-13T00:00:00"/>
    <s v="Banco Estado"/>
    <m/>
    <s v="Banco de Chile"/>
    <x v="3"/>
    <n v="0"/>
    <n v="4000"/>
  </r>
  <r>
    <n v="274219"/>
    <n v="65849"/>
    <n v="114230723"/>
    <s v="sin compañia"/>
    <x v="1"/>
    <d v="2017-04-26T15:42:27"/>
    <x v="18"/>
    <d v="2017-05-08T00:00:00"/>
    <s v="Banco Estado"/>
    <m/>
    <s v="Banco de Chile"/>
    <x v="3"/>
    <n v="0"/>
    <n v="4000"/>
  </r>
  <r>
    <n v="297329"/>
    <n v="65849"/>
    <n v="114230723"/>
    <s v="sin compañia"/>
    <x v="1"/>
    <d v="2017-05-29T17:25:45"/>
    <x v="9"/>
    <d v="2017-06-06T00:00:00"/>
    <s v="Banco Estado"/>
    <m/>
    <s v="Banco de Chile"/>
    <x v="3"/>
    <n v="0"/>
    <n v="4000"/>
  </r>
  <r>
    <n v="319941"/>
    <n v="65849"/>
    <n v="114230723"/>
    <s v="sin compañia"/>
    <x v="1"/>
    <d v="2017-06-28T13:07:20"/>
    <x v="19"/>
    <d v="2017-07-11T00:00:00"/>
    <s v="Banco Estado"/>
    <m/>
    <s v="Banco de Chile"/>
    <x v="3"/>
    <n v="0"/>
    <n v="4000"/>
  </r>
  <r>
    <n v="344877"/>
    <n v="65849"/>
    <n v="114230723"/>
    <s v="sin compañia"/>
    <x v="1"/>
    <d v="2017-07-27T16:39:09"/>
    <x v="12"/>
    <d v="2017-08-11T00:00:00"/>
    <s v="Banco Estado"/>
    <m/>
    <s v="Banco de Chile"/>
    <x v="3"/>
    <n v="0"/>
    <n v="4000"/>
  </r>
  <r>
    <n v="180553"/>
    <n v="65850"/>
    <n v="138958213"/>
    <s v="sin compañia"/>
    <x v="1"/>
    <d v="2016-10-27T13:35:17"/>
    <x v="14"/>
    <d v="2016-11-29T00:00:00"/>
    <s v="Banco Estado"/>
    <m/>
    <s v="Banco de Chile"/>
    <x v="4"/>
    <n v="0"/>
    <n v="5000"/>
  </r>
  <r>
    <n v="158570"/>
    <n v="65850"/>
    <n v="138958213"/>
    <s v="sin compañia"/>
    <x v="1"/>
    <d v="2016-09-15T13:46:29"/>
    <x v="21"/>
    <d v="2016-10-04T00:00:00"/>
    <s v="Banco Estado"/>
    <m/>
    <s v="Banco de Chile"/>
    <x v="4"/>
    <n v="0"/>
    <n v="5000"/>
  </r>
  <r>
    <n v="168612"/>
    <n v="65850"/>
    <n v="138958213"/>
    <s v="sin compañia"/>
    <x v="1"/>
    <d v="2016-09-29T12:20:47"/>
    <x v="15"/>
    <d v="2016-11-02T00:00:00"/>
    <s v="Banco Estado"/>
    <m/>
    <s v="Banco de Chile"/>
    <x v="4"/>
    <n v="0"/>
    <n v="5000"/>
  </r>
  <r>
    <n v="207452"/>
    <n v="65850"/>
    <n v="138958213"/>
    <s v="sin compañia"/>
    <x v="1"/>
    <d v="2016-12-29T16:59:06"/>
    <x v="16"/>
    <d v="2017-01-31T00:00:00"/>
    <s v="Banco Estado"/>
    <m/>
    <s v="Banco de Chile"/>
    <x v="4"/>
    <n v="0"/>
    <n v="5000"/>
  </r>
  <r>
    <n v="193325"/>
    <n v="65850"/>
    <n v="138958213"/>
    <s v="sin compañia"/>
    <x v="1"/>
    <d v="2016-11-29T11:48:53"/>
    <x v="5"/>
    <d v="2017-01-09T00:00:00"/>
    <s v="Banco Estado"/>
    <m/>
    <s v="Banco de Chile"/>
    <x v="4"/>
    <n v="0"/>
    <n v="5000"/>
  </r>
  <r>
    <n v="222238"/>
    <n v="65850"/>
    <n v="138958213"/>
    <s v="sin compañia"/>
    <x v="1"/>
    <d v="2017-01-26T15:39:04"/>
    <x v="6"/>
    <d v="2017-03-01T00:00:00"/>
    <s v="Banco Estado"/>
    <m/>
    <s v="Banco de Chile"/>
    <x v="4"/>
    <n v="0"/>
    <n v="5000"/>
  </r>
  <r>
    <n v="238761"/>
    <n v="65850"/>
    <n v="138958213"/>
    <s v="sin compañia"/>
    <x v="1"/>
    <d v="2017-02-27T12:19:23"/>
    <x v="7"/>
    <d v="2017-04-04T00:00:00"/>
    <s v="Banco Estado"/>
    <m/>
    <s v="Banco de Chile"/>
    <x v="4"/>
    <n v="0"/>
    <n v="5000"/>
  </r>
  <r>
    <n v="256111"/>
    <n v="65850"/>
    <n v="138958213"/>
    <s v="sin compañia"/>
    <x v="1"/>
    <d v="2017-03-28T15:24:43"/>
    <x v="17"/>
    <d v="2017-05-04T00:00:00"/>
    <s v="Banco Estado"/>
    <m/>
    <s v="Banco de Chile"/>
    <x v="6"/>
    <n v="1"/>
    <n v="5000"/>
  </r>
  <r>
    <n v="158482"/>
    <n v="65852"/>
    <n v="179720159"/>
    <s v="sin compañia"/>
    <x v="1"/>
    <d v="2016-09-15T13:46:29"/>
    <x v="21"/>
    <d v="2016-09-22T00:00:00"/>
    <s v="Banco Estado"/>
    <m/>
    <s v="Banco de Chile"/>
    <x v="3"/>
    <n v="0"/>
    <n v="10000"/>
  </r>
  <r>
    <n v="180466"/>
    <n v="65852"/>
    <n v="179720159"/>
    <s v="sin compañia"/>
    <x v="1"/>
    <d v="2016-10-27T13:35:17"/>
    <x v="14"/>
    <d v="2016-11-08T00:00:00"/>
    <s v="Banco Estado"/>
    <m/>
    <s v="Banco de Chile"/>
    <x v="3"/>
    <n v="0"/>
    <n v="10000"/>
  </r>
  <r>
    <n v="168524"/>
    <n v="65852"/>
    <n v="179720159"/>
    <s v="sin compañia"/>
    <x v="1"/>
    <d v="2016-09-29T12:20:47"/>
    <x v="15"/>
    <d v="2016-10-04T00:00:00"/>
    <s v="Banco Estado"/>
    <m/>
    <s v="Banco de Chile"/>
    <x v="3"/>
    <n v="0"/>
    <n v="10000"/>
  </r>
  <r>
    <n v="207369"/>
    <n v="65852"/>
    <n v="179720159"/>
    <s v="sin compañia"/>
    <x v="1"/>
    <d v="2016-12-29T16:59:06"/>
    <x v="16"/>
    <d v="2017-01-05T00:00:00"/>
    <s v="Banco Estado"/>
    <m/>
    <s v="Banco de Chile"/>
    <x v="3"/>
    <n v="0"/>
    <n v="10000"/>
  </r>
  <r>
    <n v="193238"/>
    <n v="65852"/>
    <n v="179720159"/>
    <s v="sin compañia"/>
    <x v="1"/>
    <d v="2016-11-29T11:48:53"/>
    <x v="5"/>
    <d v="2016-12-02T00:00:00"/>
    <s v="Banco Estado"/>
    <m/>
    <s v="Banco de Chile"/>
    <x v="3"/>
    <n v="0"/>
    <n v="10000"/>
  </r>
  <r>
    <n v="238680"/>
    <n v="65852"/>
    <n v="179720159"/>
    <s v="sin compañia"/>
    <x v="1"/>
    <d v="2017-02-27T12:19:23"/>
    <x v="7"/>
    <d v="2017-03-02T00:00:00"/>
    <s v="Banco Estado"/>
    <m/>
    <s v="Banco de Chile"/>
    <x v="3"/>
    <n v="0"/>
    <n v="10000"/>
  </r>
  <r>
    <n v="256033"/>
    <n v="65852"/>
    <n v="179720159"/>
    <s v="sin compañia"/>
    <x v="1"/>
    <d v="2017-03-28T15:24:43"/>
    <x v="17"/>
    <d v="2017-04-04T00:00:00"/>
    <s v="Banco Estado"/>
    <m/>
    <s v="Banco de Chile"/>
    <x v="3"/>
    <n v="0"/>
    <n v="10000"/>
  </r>
  <r>
    <n v="222156"/>
    <n v="65852"/>
    <n v="179720159"/>
    <s v="sin compañia"/>
    <x v="1"/>
    <d v="2017-01-26T15:39:04"/>
    <x v="6"/>
    <d v="2017-02-02T00:00:00"/>
    <s v="Banco Estado"/>
    <m/>
    <s v="Banco de Chile"/>
    <x v="3"/>
    <n v="0"/>
    <n v="10000"/>
  </r>
  <r>
    <n v="274182"/>
    <n v="65852"/>
    <n v="179720159"/>
    <s v="sin compañia"/>
    <x v="1"/>
    <d v="2017-04-26T15:42:27"/>
    <x v="18"/>
    <d v="2017-05-04T00:00:00"/>
    <s v="Banco Estado"/>
    <m/>
    <s v="Banco de Chile"/>
    <x v="3"/>
    <n v="0"/>
    <n v="10000"/>
  </r>
  <r>
    <n v="319904"/>
    <n v="65852"/>
    <n v="179720159"/>
    <s v="sin compañia"/>
    <x v="1"/>
    <d v="2017-06-28T13:07:20"/>
    <x v="19"/>
    <d v="2017-07-04T00:00:00"/>
    <s v="Banco Estado"/>
    <m/>
    <s v="Banco de Chile"/>
    <x v="3"/>
    <n v="0"/>
    <n v="10000"/>
  </r>
  <r>
    <n v="297292"/>
    <n v="65852"/>
    <n v="179720159"/>
    <s v="sin compañia"/>
    <x v="1"/>
    <d v="2017-05-29T17:25:45"/>
    <x v="9"/>
    <d v="2017-06-06T00:00:00"/>
    <s v="Banco Estado"/>
    <m/>
    <s v="Banco de Chile"/>
    <x v="3"/>
    <n v="0"/>
    <n v="10000"/>
  </r>
  <r>
    <n v="344840"/>
    <n v="65852"/>
    <n v="179720159"/>
    <s v="sin compañia"/>
    <x v="1"/>
    <d v="2017-07-27T16:39:09"/>
    <x v="12"/>
    <d v="2017-08-02T00:00:00"/>
    <s v="Banco Estado"/>
    <m/>
    <s v="Banco de Chile"/>
    <x v="3"/>
    <n v="0"/>
    <n v="10000"/>
  </r>
  <r>
    <n v="168613"/>
    <n v="65854"/>
    <n v="188530508"/>
    <s v="sin compañia"/>
    <x v="1"/>
    <d v="2016-09-29T12:20:47"/>
    <x v="15"/>
    <d v="2016-11-02T00:00:00"/>
    <s v="Banco Estado"/>
    <m/>
    <s v="Banco de Chile"/>
    <x v="4"/>
    <n v="0"/>
    <n v="4000"/>
  </r>
  <r>
    <n v="158571"/>
    <n v="65854"/>
    <n v="188530508"/>
    <s v="sin compañia"/>
    <x v="1"/>
    <d v="2016-09-15T13:46:29"/>
    <x v="21"/>
    <d v="2016-10-04T00:00:00"/>
    <s v="Banco Estado"/>
    <m/>
    <s v="Banco de Chile"/>
    <x v="4"/>
    <n v="0"/>
    <n v="4000"/>
  </r>
  <r>
    <n v="180554"/>
    <n v="65854"/>
    <n v="188530508"/>
    <s v="sin compañia"/>
    <x v="1"/>
    <d v="2016-10-27T13:35:17"/>
    <x v="14"/>
    <d v="2016-11-29T00:00:00"/>
    <s v="Banco Estado"/>
    <m/>
    <s v="Banco de Chile"/>
    <x v="4"/>
    <n v="0"/>
    <n v="4000"/>
  </r>
  <r>
    <n v="193326"/>
    <n v="65854"/>
    <n v="188530508"/>
    <s v="sin compañia"/>
    <x v="1"/>
    <d v="2016-11-29T11:48:53"/>
    <x v="5"/>
    <d v="2017-01-09T00:00:00"/>
    <s v="Banco Estado"/>
    <m/>
    <s v="Banco de Chile"/>
    <x v="3"/>
    <n v="0"/>
    <n v="4000"/>
  </r>
  <r>
    <n v="207453"/>
    <n v="65854"/>
    <n v="188530508"/>
    <s v="sin compañia"/>
    <x v="1"/>
    <d v="2016-12-29T16:59:06"/>
    <x v="16"/>
    <d v="2017-01-31T00:00:00"/>
    <s v="Banco Estado"/>
    <m/>
    <s v="Banco de Chile"/>
    <x v="4"/>
    <n v="0"/>
    <n v="4000"/>
  </r>
  <r>
    <n v="256112"/>
    <n v="65854"/>
    <n v="188530508"/>
    <s v="sin compañia"/>
    <x v="1"/>
    <d v="2017-03-28T15:24:43"/>
    <x v="17"/>
    <d v="2017-05-04T00:00:00"/>
    <s v="Banco Estado"/>
    <m/>
    <s v="Banco de Chile"/>
    <x v="4"/>
    <n v="0"/>
    <n v="4000"/>
  </r>
  <r>
    <n v="238762"/>
    <n v="65854"/>
    <n v="188530508"/>
    <s v="sin compañia"/>
    <x v="1"/>
    <d v="2017-02-27T12:19:23"/>
    <x v="7"/>
    <d v="2017-04-04T00:00:00"/>
    <s v="Banco Estado"/>
    <m/>
    <s v="Banco de Chile"/>
    <x v="4"/>
    <n v="0"/>
    <n v="4000"/>
  </r>
  <r>
    <n v="222239"/>
    <n v="65854"/>
    <n v="188530508"/>
    <s v="sin compañia"/>
    <x v="1"/>
    <d v="2017-01-26T15:39:04"/>
    <x v="6"/>
    <d v="2017-03-01T00:00:00"/>
    <s v="Banco Estado"/>
    <m/>
    <s v="Banco de Chile"/>
    <x v="4"/>
    <n v="0"/>
    <n v="4000"/>
  </r>
  <r>
    <n v="274260"/>
    <n v="65854"/>
    <n v="188530508"/>
    <s v="sin compañia"/>
    <x v="1"/>
    <d v="2017-04-26T15:42:27"/>
    <x v="18"/>
    <d v="2017-06-06T00:00:00"/>
    <s v="Banco Estado"/>
    <m/>
    <s v="Banco de Chile"/>
    <x v="3"/>
    <n v="0"/>
    <n v="4000"/>
  </r>
  <r>
    <n v="297369"/>
    <n v="65854"/>
    <n v="188530508"/>
    <s v="sin compañia"/>
    <x v="1"/>
    <d v="2017-05-29T17:25:45"/>
    <x v="9"/>
    <d v="2017-06-21T00:00:00"/>
    <s v="Banco Estado"/>
    <m/>
    <s v="Banco de Chile"/>
    <x v="3"/>
    <n v="0"/>
    <n v="4000"/>
  </r>
  <r>
    <n v="319980"/>
    <n v="65854"/>
    <n v="188530508"/>
    <s v="sin compañia"/>
    <x v="1"/>
    <d v="2017-06-28T13:07:20"/>
    <x v="19"/>
    <d v="2017-07-04T00:00:00"/>
    <s v="Banco Estado"/>
    <m/>
    <s v="Banco de Chile"/>
    <x v="3"/>
    <n v="0"/>
    <n v="4000"/>
  </r>
  <r>
    <n v="344915"/>
    <n v="65854"/>
    <n v="188530508"/>
    <s v="sin compañia"/>
    <x v="1"/>
    <d v="2017-07-27T16:39:09"/>
    <x v="12"/>
    <d v="2017-08-02T00:00:00"/>
    <s v="Banco Estado"/>
    <m/>
    <s v="Banco de Chile"/>
    <x v="3"/>
    <n v="0"/>
    <n v="4000"/>
  </r>
  <r>
    <n v="180555"/>
    <n v="65855"/>
    <n v="167016707"/>
    <s v="sin compañia"/>
    <x v="1"/>
    <d v="2016-10-27T13:35:17"/>
    <x v="14"/>
    <d v="2016-11-29T00:00:00"/>
    <s v="Banco Estado"/>
    <m/>
    <s v="Banco de Chile"/>
    <x v="4"/>
    <n v="0"/>
    <n v="5000"/>
  </r>
  <r>
    <n v="158572"/>
    <n v="65855"/>
    <n v="167016707"/>
    <s v="sin compañia"/>
    <x v="1"/>
    <d v="2016-09-15T13:46:29"/>
    <x v="21"/>
    <d v="2016-10-04T00:00:00"/>
    <s v="Banco Estado"/>
    <m/>
    <s v="Banco de Chile"/>
    <x v="4"/>
    <n v="0"/>
    <n v="5000"/>
  </r>
  <r>
    <n v="168614"/>
    <n v="65855"/>
    <n v="167016707"/>
    <s v="sin compañia"/>
    <x v="1"/>
    <d v="2016-09-29T12:20:47"/>
    <x v="15"/>
    <d v="2016-11-02T00:00:00"/>
    <s v="Banco Estado"/>
    <m/>
    <s v="Banco de Chile"/>
    <x v="4"/>
    <n v="0"/>
    <n v="5000"/>
  </r>
  <r>
    <n v="207454"/>
    <n v="65855"/>
    <n v="167016707"/>
    <s v="sin compañia"/>
    <x v="1"/>
    <d v="2016-12-29T16:59:06"/>
    <x v="16"/>
    <d v="2017-01-31T00:00:00"/>
    <s v="Banco Estado"/>
    <m/>
    <s v="Banco de Chile"/>
    <x v="4"/>
    <n v="0"/>
    <n v="5000"/>
  </r>
  <r>
    <n v="193327"/>
    <n v="65855"/>
    <n v="167016707"/>
    <s v="sin compañia"/>
    <x v="1"/>
    <d v="2016-11-29T11:48:53"/>
    <x v="5"/>
    <d v="2017-01-09T00:00:00"/>
    <s v="Banco Estado"/>
    <m/>
    <s v="Banco de Chile"/>
    <x v="4"/>
    <n v="0"/>
    <n v="5000"/>
  </r>
  <r>
    <n v="222240"/>
    <n v="65855"/>
    <n v="167016707"/>
    <s v="sin compañia"/>
    <x v="1"/>
    <d v="2017-01-26T15:39:04"/>
    <x v="6"/>
    <d v="2017-02-02T00:00:00"/>
    <s v="Banco Estado"/>
    <m/>
    <s v="Banco de Chile"/>
    <x v="3"/>
    <n v="0"/>
    <n v="5000"/>
  </r>
  <r>
    <n v="238763"/>
    <n v="65855"/>
    <n v="167016707"/>
    <s v="sin compañia"/>
    <x v="1"/>
    <d v="2017-02-27T12:19:23"/>
    <x v="7"/>
    <d v="2017-04-04T00:00:00"/>
    <s v="Banco Estado"/>
    <m/>
    <s v="Banco de Chile"/>
    <x v="4"/>
    <n v="0"/>
    <n v="5000"/>
  </r>
  <r>
    <n v="256113"/>
    <n v="65855"/>
    <n v="167016707"/>
    <s v="sin compañia"/>
    <x v="1"/>
    <d v="2017-03-28T15:24:43"/>
    <x v="17"/>
    <d v="2017-05-04T00:00:00"/>
    <s v="Banco Estado"/>
    <m/>
    <s v="Banco de Chile"/>
    <x v="4"/>
    <n v="0"/>
    <n v="5000"/>
  </r>
  <r>
    <n v="274261"/>
    <n v="65855"/>
    <n v="167016707"/>
    <s v="sin compañia"/>
    <x v="1"/>
    <d v="2017-04-26T15:42:27"/>
    <x v="18"/>
    <d v="2017-06-06T00:00:00"/>
    <s v="Banco Estado"/>
    <m/>
    <s v="Banco de Chile"/>
    <x v="4"/>
    <n v="0"/>
    <n v="5000"/>
  </r>
  <r>
    <n v="319981"/>
    <n v="65855"/>
    <n v="167016707"/>
    <s v="sin compañia"/>
    <x v="1"/>
    <d v="2017-06-28T13:07:20"/>
    <x v="19"/>
    <d v="2017-07-28T00:00:00"/>
    <s v="Banco Estado"/>
    <m/>
    <s v="Banco de Chile"/>
    <x v="4"/>
    <n v="0"/>
    <n v="5000"/>
  </r>
  <r>
    <n v="297370"/>
    <n v="65855"/>
    <n v="167016707"/>
    <s v="sin compañia"/>
    <x v="1"/>
    <d v="2017-05-29T17:25:45"/>
    <x v="9"/>
    <d v="2017-07-04T00:00:00"/>
    <s v="Banco Estado"/>
    <m/>
    <s v="Banco de Chile"/>
    <x v="4"/>
    <n v="0"/>
    <n v="5000"/>
  </r>
  <r>
    <n v="344916"/>
    <n v="65855"/>
    <n v="167016707"/>
    <s v="sin compañia"/>
    <x v="1"/>
    <d v="2017-07-27T16:39:09"/>
    <x v="12"/>
    <d v="2017-08-16T00:00:00"/>
    <s v="Banco Estado"/>
    <m/>
    <s v="Banco de Chile"/>
    <x v="5"/>
    <n v="99"/>
    <n v="5000"/>
  </r>
  <r>
    <n v="168615"/>
    <n v="65856"/>
    <n v="167024661"/>
    <s v="sin compañia"/>
    <x v="1"/>
    <d v="2016-09-29T12:20:47"/>
    <x v="15"/>
    <d v="2016-10-04T00:00:00"/>
    <s v="Banco Estado"/>
    <m/>
    <s v="Banco de Chile"/>
    <x v="3"/>
    <n v="0"/>
    <n v="5000"/>
  </r>
  <r>
    <n v="158573"/>
    <n v="65856"/>
    <n v="167024661"/>
    <s v="sin compañia"/>
    <x v="1"/>
    <d v="2016-09-15T13:46:29"/>
    <x v="21"/>
    <d v="2016-10-04T00:00:00"/>
    <s v="Banco Estado"/>
    <m/>
    <s v="Banco de Chile"/>
    <x v="4"/>
    <n v="0"/>
    <n v="5000"/>
  </r>
  <r>
    <n v="180556"/>
    <n v="65856"/>
    <n v="167024661"/>
    <s v="sin compañia"/>
    <x v="1"/>
    <d v="2016-10-27T13:35:17"/>
    <x v="14"/>
    <d v="2016-11-08T00:00:00"/>
    <s v="Banco Estado"/>
    <m/>
    <s v="Banco de Chile"/>
    <x v="3"/>
    <n v="0"/>
    <n v="5000"/>
  </r>
  <r>
    <n v="193328"/>
    <n v="65856"/>
    <n v="167024661"/>
    <s v="sin compañia"/>
    <x v="1"/>
    <d v="2016-11-29T11:48:53"/>
    <x v="5"/>
    <d v="2016-12-02T00:00:00"/>
    <s v="Banco Estado"/>
    <m/>
    <s v="Banco de Chile"/>
    <x v="3"/>
    <n v="0"/>
    <n v="5000"/>
  </r>
  <r>
    <n v="207455"/>
    <n v="65856"/>
    <n v="167024661"/>
    <s v="sin compañia"/>
    <x v="1"/>
    <d v="2016-12-29T16:59:06"/>
    <x v="16"/>
    <d v="2017-01-05T00:00:00"/>
    <s v="Banco Estado"/>
    <m/>
    <s v="Banco de Chile"/>
    <x v="3"/>
    <n v="0"/>
    <n v="5000"/>
  </r>
  <r>
    <n v="256114"/>
    <n v="65856"/>
    <n v="167024661"/>
    <s v="sin compañia"/>
    <x v="1"/>
    <d v="2017-03-28T15:24:43"/>
    <x v="17"/>
    <d v="2017-04-04T00:00:00"/>
    <s v="Banco Estado"/>
    <m/>
    <s v="Banco de Chile"/>
    <x v="3"/>
    <n v="0"/>
    <n v="5000"/>
  </r>
  <r>
    <n v="238764"/>
    <n v="65856"/>
    <n v="167024661"/>
    <s v="sin compañia"/>
    <x v="1"/>
    <d v="2017-02-27T12:19:23"/>
    <x v="7"/>
    <d v="2017-03-02T00:00:00"/>
    <s v="Banco Estado"/>
    <m/>
    <s v="Banco de Chile"/>
    <x v="3"/>
    <n v="0"/>
    <n v="5000"/>
  </r>
  <r>
    <n v="222241"/>
    <n v="65856"/>
    <n v="167024661"/>
    <s v="sin compañia"/>
    <x v="1"/>
    <d v="2017-01-26T15:39:04"/>
    <x v="6"/>
    <d v="2017-02-02T00:00:00"/>
    <s v="Banco Estado"/>
    <m/>
    <s v="Banco de Chile"/>
    <x v="3"/>
    <n v="0"/>
    <n v="5000"/>
  </r>
  <r>
    <n v="274262"/>
    <n v="65856"/>
    <n v="167024661"/>
    <s v="sin compañia"/>
    <x v="1"/>
    <d v="2017-04-26T15:42:27"/>
    <x v="18"/>
    <d v="2017-05-04T00:00:00"/>
    <s v="Banco Estado"/>
    <m/>
    <s v="Banco de Chile"/>
    <x v="3"/>
    <n v="0"/>
    <n v="5000"/>
  </r>
  <r>
    <n v="297371"/>
    <n v="65856"/>
    <n v="167024661"/>
    <s v="sin compañia"/>
    <x v="1"/>
    <d v="2017-05-29T17:25:45"/>
    <x v="9"/>
    <d v="2017-06-06T00:00:00"/>
    <s v="Banco Estado"/>
    <m/>
    <s v="Banco de Chile"/>
    <x v="3"/>
    <n v="0"/>
    <n v="5000"/>
  </r>
  <r>
    <n v="319982"/>
    <n v="65856"/>
    <n v="167024661"/>
    <s v="sin compañia"/>
    <x v="1"/>
    <d v="2017-06-28T13:07:20"/>
    <x v="19"/>
    <d v="2017-07-04T00:00:00"/>
    <s v="Banco Estado"/>
    <m/>
    <s v="Banco de Chile"/>
    <x v="3"/>
    <n v="0"/>
    <n v="5000"/>
  </r>
  <r>
    <n v="344917"/>
    <n v="65856"/>
    <n v="167024661"/>
    <s v="sin compañia"/>
    <x v="1"/>
    <d v="2017-07-27T16:39:09"/>
    <x v="12"/>
    <d v="2017-08-02T00:00:00"/>
    <s v="Banco Estado"/>
    <m/>
    <s v="Banco de Chile"/>
    <x v="3"/>
    <n v="0"/>
    <n v="5000"/>
  </r>
  <r>
    <n v="180557"/>
    <n v="65857"/>
    <n v="157417533"/>
    <s v="sin compañia"/>
    <x v="1"/>
    <d v="2016-10-27T13:35:17"/>
    <x v="14"/>
    <d v="2016-11-29T00:00:00"/>
    <s v="Banco Estado"/>
    <m/>
    <s v="Banco de Chile"/>
    <x v="4"/>
    <n v="0"/>
    <n v="4000"/>
  </r>
  <r>
    <n v="158574"/>
    <n v="65857"/>
    <n v="157417533"/>
    <s v="sin compañia"/>
    <x v="1"/>
    <d v="2016-09-15T13:46:29"/>
    <x v="21"/>
    <d v="2016-10-04T00:00:00"/>
    <s v="Banco Estado"/>
    <m/>
    <s v="Banco de Chile"/>
    <x v="3"/>
    <n v="0"/>
    <n v="4000"/>
  </r>
  <r>
    <n v="168616"/>
    <n v="65857"/>
    <n v="157417533"/>
    <s v="sin compañia"/>
    <x v="1"/>
    <d v="2016-09-29T12:20:47"/>
    <x v="15"/>
    <d v="2016-11-02T00:00:00"/>
    <s v="Banco Estado"/>
    <m/>
    <s v="Banco de Chile"/>
    <x v="4"/>
    <n v="0"/>
    <n v="4000"/>
  </r>
  <r>
    <n v="207456"/>
    <n v="65857"/>
    <n v="157417533"/>
    <s v="sin compañia"/>
    <x v="1"/>
    <d v="2016-12-29T16:59:06"/>
    <x v="16"/>
    <d v="2017-01-31T00:00:00"/>
    <s v="Banco Estado"/>
    <m/>
    <s v="Banco de Chile"/>
    <x v="4"/>
    <n v="0"/>
    <n v="4000"/>
  </r>
  <r>
    <n v="193329"/>
    <n v="65857"/>
    <n v="157417533"/>
    <s v="sin compañia"/>
    <x v="1"/>
    <d v="2016-11-29T11:48:53"/>
    <x v="5"/>
    <d v="2017-01-09T00:00:00"/>
    <s v="Banco Estado"/>
    <m/>
    <s v="Banco de Chile"/>
    <x v="4"/>
    <n v="0"/>
    <n v="4000"/>
  </r>
  <r>
    <n v="222242"/>
    <n v="65857"/>
    <n v="157417533"/>
    <s v="sin compañia"/>
    <x v="1"/>
    <d v="2017-01-26T15:39:04"/>
    <x v="6"/>
    <d v="2017-03-01T00:00:00"/>
    <s v="Banco Estado"/>
    <m/>
    <s v="Banco de Chile"/>
    <x v="4"/>
    <n v="0"/>
    <n v="4000"/>
  </r>
  <r>
    <n v="238765"/>
    <n v="65857"/>
    <n v="157417533"/>
    <s v="sin compañia"/>
    <x v="1"/>
    <d v="2017-02-27T12:19:23"/>
    <x v="7"/>
    <d v="2017-04-04T00:00:00"/>
    <s v="Banco Estado"/>
    <m/>
    <s v="Banco de Chile"/>
    <x v="4"/>
    <n v="0"/>
    <n v="4000"/>
  </r>
  <r>
    <n v="256115"/>
    <n v="65857"/>
    <n v="157417533"/>
    <s v="sin compañia"/>
    <x v="1"/>
    <d v="2017-03-28T15:24:43"/>
    <x v="17"/>
    <d v="2017-05-04T00:00:00"/>
    <s v="Banco Estado"/>
    <m/>
    <s v="Banco de Chile"/>
    <x v="4"/>
    <n v="0"/>
    <n v="4000"/>
  </r>
  <r>
    <n v="274263"/>
    <n v="65857"/>
    <n v="157417533"/>
    <s v="sin compañia"/>
    <x v="1"/>
    <d v="2017-04-26T15:42:27"/>
    <x v="18"/>
    <d v="2017-06-06T00:00:00"/>
    <s v="Banco Estado"/>
    <m/>
    <s v="Banco de Chile"/>
    <x v="3"/>
    <n v="0"/>
    <n v="4000"/>
  </r>
  <r>
    <n v="319983"/>
    <n v="65857"/>
    <n v="157417533"/>
    <s v="sin compañia"/>
    <x v="1"/>
    <d v="2017-06-28T13:07:20"/>
    <x v="19"/>
    <d v="2017-07-28T00:00:00"/>
    <s v="Banco Estado"/>
    <m/>
    <s v="Banco de Chile"/>
    <x v="4"/>
    <n v="0"/>
    <n v="4000"/>
  </r>
  <r>
    <n v="297372"/>
    <n v="65857"/>
    <n v="157417533"/>
    <s v="sin compañia"/>
    <x v="1"/>
    <d v="2017-05-29T17:25:45"/>
    <x v="9"/>
    <d v="2017-06-06T00:00:00"/>
    <s v="Banco Estado"/>
    <m/>
    <s v="Banco de Chile"/>
    <x v="3"/>
    <n v="0"/>
    <n v="4000"/>
  </r>
  <r>
    <n v="344918"/>
    <n v="65857"/>
    <n v="157417533"/>
    <s v="sin compañia"/>
    <x v="1"/>
    <d v="2017-07-27T16:39:09"/>
    <x v="12"/>
    <d v="2017-08-16T00:00:00"/>
    <s v="Banco Estado"/>
    <m/>
    <s v="Banco de Chile"/>
    <x v="5"/>
    <n v="99"/>
    <n v="4000"/>
  </r>
  <r>
    <n v="180575"/>
    <n v="65858"/>
    <n v="179723808"/>
    <s v="sin compañia"/>
    <x v="1"/>
    <d v="2016-10-27T13:35:17"/>
    <x v="14"/>
    <d v="2016-11-08T00:00:00"/>
    <s v="Banco Estado"/>
    <m/>
    <s v="Banco de Chile"/>
    <x v="3"/>
    <n v="0"/>
    <n v="4000"/>
  </r>
  <r>
    <n v="158592"/>
    <n v="65858"/>
    <n v="179723808"/>
    <s v="sin compañia"/>
    <x v="1"/>
    <d v="2016-09-15T13:46:29"/>
    <x v="21"/>
    <d v="2016-09-22T00:00:00"/>
    <s v="Banco Estado"/>
    <m/>
    <s v="Banco de Chile"/>
    <x v="3"/>
    <n v="0"/>
    <n v="4000"/>
  </r>
  <r>
    <n v="168634"/>
    <n v="65858"/>
    <n v="179723808"/>
    <s v="sin compañia"/>
    <x v="1"/>
    <d v="2016-09-29T12:20:47"/>
    <x v="15"/>
    <d v="2016-10-04T00:00:00"/>
    <s v="Banco Estado"/>
    <m/>
    <s v="Banco de Chile"/>
    <x v="3"/>
    <n v="0"/>
    <n v="4000"/>
  </r>
  <r>
    <n v="207474"/>
    <n v="65858"/>
    <n v="179723808"/>
    <s v="sin compañia"/>
    <x v="1"/>
    <d v="2016-12-29T16:59:06"/>
    <x v="16"/>
    <d v="2017-01-05T00:00:00"/>
    <s v="Banco Estado"/>
    <m/>
    <s v="Banco de Chile"/>
    <x v="3"/>
    <n v="0"/>
    <n v="4000"/>
  </r>
  <r>
    <n v="193347"/>
    <n v="65858"/>
    <n v="179723808"/>
    <s v="sin compañia"/>
    <x v="1"/>
    <d v="2016-11-29T11:48:53"/>
    <x v="5"/>
    <d v="2016-12-13T00:00:00"/>
    <s v="Banco Estado"/>
    <m/>
    <s v="Banco de Chile"/>
    <x v="3"/>
    <n v="0"/>
    <n v="4000"/>
  </r>
  <r>
    <n v="222260"/>
    <n v="65858"/>
    <n v="179723808"/>
    <s v="sin compañia"/>
    <x v="1"/>
    <d v="2017-01-26T15:39:04"/>
    <x v="6"/>
    <d v="2017-02-02T00:00:00"/>
    <s v="Banco Estado"/>
    <m/>
    <s v="Banco de Chile"/>
    <x v="3"/>
    <n v="0"/>
    <n v="4000"/>
  </r>
  <r>
    <n v="238783"/>
    <n v="65858"/>
    <n v="179723808"/>
    <s v="sin compañia"/>
    <x v="1"/>
    <d v="2017-02-27T12:19:23"/>
    <x v="7"/>
    <d v="2017-03-02T00:00:00"/>
    <s v="Banco Estado"/>
    <m/>
    <s v="Banco de Chile"/>
    <x v="3"/>
    <n v="0"/>
    <n v="4000"/>
  </r>
  <r>
    <n v="256133"/>
    <n v="65858"/>
    <n v="179723808"/>
    <s v="sin compañia"/>
    <x v="1"/>
    <d v="2017-03-28T15:24:43"/>
    <x v="17"/>
    <d v="2017-04-04T00:00:00"/>
    <s v="Banco Estado"/>
    <m/>
    <s v="Banco de Chile"/>
    <x v="3"/>
    <n v="0"/>
    <n v="4000"/>
  </r>
  <r>
    <n v="274281"/>
    <n v="65858"/>
    <n v="179723808"/>
    <s v="sin compañia"/>
    <x v="1"/>
    <d v="2017-04-26T15:42:27"/>
    <x v="18"/>
    <d v="2017-05-04T00:00:00"/>
    <s v="Banco Estado"/>
    <m/>
    <s v="Banco de Chile"/>
    <x v="3"/>
    <n v="0"/>
    <n v="4000"/>
  </r>
  <r>
    <n v="320001"/>
    <n v="65858"/>
    <n v="179723808"/>
    <s v="sin compañia"/>
    <x v="1"/>
    <d v="2017-06-28T13:07:20"/>
    <x v="19"/>
    <d v="2017-07-04T00:00:00"/>
    <s v="Banco Estado"/>
    <m/>
    <s v="Banco de Chile"/>
    <x v="3"/>
    <n v="0"/>
    <n v="4000"/>
  </r>
  <r>
    <n v="297390"/>
    <n v="65858"/>
    <n v="179723808"/>
    <s v="sin compañia"/>
    <x v="1"/>
    <d v="2017-05-29T17:25:45"/>
    <x v="9"/>
    <d v="2017-06-06T00:00:00"/>
    <s v="Banco Estado"/>
    <m/>
    <s v="Banco de Chile"/>
    <x v="3"/>
    <n v="0"/>
    <n v="4000"/>
  </r>
  <r>
    <n v="344935"/>
    <n v="65858"/>
    <n v="179723808"/>
    <s v="sin compañia"/>
    <x v="1"/>
    <d v="2017-07-27T16:39:09"/>
    <x v="12"/>
    <d v="2017-08-11T00:00:00"/>
    <s v="Banco Estado"/>
    <m/>
    <s v="Banco de Chile"/>
    <x v="3"/>
    <n v="0"/>
    <n v="4000"/>
  </r>
  <r>
    <n v="168635"/>
    <n v="65859"/>
    <n v="150930650"/>
    <s v="sin compañia"/>
    <x v="1"/>
    <d v="2016-09-29T12:20:47"/>
    <x v="15"/>
    <d v="2016-10-04T00:00:00"/>
    <s v="Banco Estado"/>
    <m/>
    <s v="Banco de Chile"/>
    <x v="3"/>
    <n v="0"/>
    <n v="4000"/>
  </r>
  <r>
    <n v="158593"/>
    <n v="65859"/>
    <n v="150930650"/>
    <s v="sin compañia"/>
    <x v="1"/>
    <d v="2016-09-15T13:46:29"/>
    <x v="21"/>
    <d v="2016-09-22T00:00:00"/>
    <s v="Banco Estado"/>
    <m/>
    <s v="Banco de Chile"/>
    <x v="3"/>
    <n v="0"/>
    <n v="4000"/>
  </r>
  <r>
    <n v="180576"/>
    <n v="65859"/>
    <n v="150930650"/>
    <s v="sin compañia"/>
    <x v="1"/>
    <d v="2016-10-27T13:35:17"/>
    <x v="14"/>
    <d v="2016-11-08T00:00:00"/>
    <s v="Banco Estado"/>
    <m/>
    <s v="Banco de Chile"/>
    <x v="3"/>
    <n v="0"/>
    <n v="4000"/>
  </r>
  <r>
    <n v="193348"/>
    <n v="65859"/>
    <n v="150930650"/>
    <s v="sin compañia"/>
    <x v="1"/>
    <d v="2016-11-29T11:48:53"/>
    <x v="5"/>
    <d v="2017-01-09T00:00:00"/>
    <s v="Banco Estado"/>
    <m/>
    <s v="Banco de Chile"/>
    <x v="4"/>
    <n v="0"/>
    <n v="4000"/>
  </r>
  <r>
    <n v="207475"/>
    <n v="65859"/>
    <n v="150930650"/>
    <s v="sin compañia"/>
    <x v="1"/>
    <d v="2016-12-29T16:59:06"/>
    <x v="16"/>
    <d v="2017-01-31T00:00:00"/>
    <s v="Banco Estado"/>
    <m/>
    <s v="Banco de Chile"/>
    <x v="4"/>
    <n v="0"/>
    <n v="4000"/>
  </r>
  <r>
    <n v="256134"/>
    <n v="65859"/>
    <n v="150930650"/>
    <s v="sin compañia"/>
    <x v="1"/>
    <d v="2017-03-28T15:24:43"/>
    <x v="17"/>
    <d v="2017-05-04T00:00:00"/>
    <s v="Banco Estado"/>
    <m/>
    <s v="Banco de Chile"/>
    <x v="4"/>
    <n v="0"/>
    <n v="4000"/>
  </r>
  <r>
    <n v="238784"/>
    <n v="65859"/>
    <n v="150930650"/>
    <s v="sin compañia"/>
    <x v="1"/>
    <d v="2017-02-27T12:19:23"/>
    <x v="7"/>
    <d v="2017-04-04T00:00:00"/>
    <s v="Banco Estado"/>
    <m/>
    <s v="Banco de Chile"/>
    <x v="4"/>
    <n v="0"/>
    <n v="4000"/>
  </r>
  <r>
    <n v="222261"/>
    <n v="65859"/>
    <n v="150930650"/>
    <s v="sin compañia"/>
    <x v="1"/>
    <d v="2017-01-26T15:39:04"/>
    <x v="6"/>
    <d v="2017-03-01T00:00:00"/>
    <s v="Banco Estado"/>
    <m/>
    <s v="Banco de Chile"/>
    <x v="4"/>
    <n v="0"/>
    <n v="4000"/>
  </r>
  <r>
    <n v="274282"/>
    <n v="65859"/>
    <n v="150930650"/>
    <s v="sin compañia"/>
    <x v="1"/>
    <d v="2017-04-26T15:42:27"/>
    <x v="18"/>
    <d v="2017-06-06T00:00:00"/>
    <s v="Banco Estado"/>
    <m/>
    <s v="Banco de Chile"/>
    <x v="4"/>
    <n v="0"/>
    <n v="4000"/>
  </r>
  <r>
    <n v="297391"/>
    <n v="65859"/>
    <n v="150930650"/>
    <s v="sin compañia"/>
    <x v="1"/>
    <d v="2017-05-29T17:25:45"/>
    <x v="9"/>
    <d v="2017-07-04T00:00:00"/>
    <s v="Banco Estado"/>
    <m/>
    <s v="Banco de Chile"/>
    <x v="4"/>
    <n v="0"/>
    <n v="4000"/>
  </r>
  <r>
    <n v="320002"/>
    <n v="65859"/>
    <n v="150930650"/>
    <s v="sin compañia"/>
    <x v="1"/>
    <d v="2017-06-28T13:07:20"/>
    <x v="19"/>
    <d v="2017-07-28T00:00:00"/>
    <s v="Banco Estado"/>
    <m/>
    <s v="Banco de Chile"/>
    <x v="4"/>
    <n v="0"/>
    <n v="4000"/>
  </r>
  <r>
    <n v="344936"/>
    <n v="65859"/>
    <n v="150930650"/>
    <s v="sin compañia"/>
    <x v="1"/>
    <d v="2017-07-27T16:39:09"/>
    <x v="12"/>
    <d v="2017-08-16T00:00:00"/>
    <s v="Banco Estado"/>
    <m/>
    <s v="Banco de Chile"/>
    <x v="5"/>
    <n v="99"/>
    <n v="4000"/>
  </r>
  <r>
    <n v="180577"/>
    <n v="65861"/>
    <n v="133619763"/>
    <s v="sin compañia"/>
    <x v="1"/>
    <d v="2016-10-27T13:35:17"/>
    <x v="14"/>
    <d v="2016-11-21T00:00:00"/>
    <s v="Banco Estado"/>
    <m/>
    <s v="Banco de Chile"/>
    <x v="3"/>
    <n v="0"/>
    <n v="4000"/>
  </r>
  <r>
    <n v="158594"/>
    <n v="65861"/>
    <n v="133619763"/>
    <s v="sin compañia"/>
    <x v="1"/>
    <d v="2016-09-15T13:46:29"/>
    <x v="21"/>
    <d v="2016-09-22T00:00:00"/>
    <s v="Banco Estado"/>
    <m/>
    <s v="Banco de Chile"/>
    <x v="3"/>
    <n v="0"/>
    <n v="4000"/>
  </r>
  <r>
    <n v="168636"/>
    <n v="65861"/>
    <n v="133619763"/>
    <s v="sin compañia"/>
    <x v="1"/>
    <d v="2016-09-29T12:20:47"/>
    <x v="15"/>
    <d v="2016-10-17T00:00:00"/>
    <s v="Banco Estado"/>
    <m/>
    <s v="Banco de Chile"/>
    <x v="3"/>
    <n v="0"/>
    <n v="4000"/>
  </r>
  <r>
    <n v="207476"/>
    <n v="65861"/>
    <n v="133619763"/>
    <s v="sin compañia"/>
    <x v="1"/>
    <d v="2016-12-29T16:59:06"/>
    <x v="16"/>
    <d v="2017-01-31T00:00:00"/>
    <s v="Banco Estado"/>
    <m/>
    <s v="Banco de Chile"/>
    <x v="3"/>
    <n v="0"/>
    <n v="4000"/>
  </r>
  <r>
    <n v="193349"/>
    <n v="65861"/>
    <n v="133619763"/>
    <s v="sin compañia"/>
    <x v="1"/>
    <d v="2016-11-29T11:48:53"/>
    <x v="5"/>
    <d v="2016-12-26T00:00:00"/>
    <s v="Banco Estado"/>
    <m/>
    <s v="Banco de Chile"/>
    <x v="3"/>
    <n v="0"/>
    <n v="4000"/>
  </r>
  <r>
    <n v="222262"/>
    <n v="65861"/>
    <n v="133619763"/>
    <s v="sin compañia"/>
    <x v="1"/>
    <d v="2017-01-26T15:39:04"/>
    <x v="6"/>
    <d v="2017-02-02T00:00:00"/>
    <s v="Banco Estado"/>
    <m/>
    <s v="Banco de Chile"/>
    <x v="3"/>
    <n v="0"/>
    <n v="4000"/>
  </r>
  <r>
    <n v="238785"/>
    <n v="65861"/>
    <n v="133619763"/>
    <s v="sin compañia"/>
    <x v="1"/>
    <d v="2017-02-27T12:19:23"/>
    <x v="7"/>
    <d v="2017-04-04T00:00:00"/>
    <s v="Banco Estado"/>
    <m/>
    <s v="Banco de Chile"/>
    <x v="3"/>
    <n v="0"/>
    <n v="4000"/>
  </r>
  <r>
    <n v="256135"/>
    <n v="65861"/>
    <n v="133619763"/>
    <s v="sin compañia"/>
    <x v="1"/>
    <d v="2017-03-28T15:24:43"/>
    <x v="17"/>
    <d v="2017-04-04T00:00:00"/>
    <s v="Banco Estado"/>
    <m/>
    <s v="Banco de Chile"/>
    <x v="3"/>
    <n v="0"/>
    <n v="4000"/>
  </r>
  <r>
    <n v="274283"/>
    <n v="65861"/>
    <n v="133619763"/>
    <s v="sin compañia"/>
    <x v="1"/>
    <d v="2017-04-26T15:42:27"/>
    <x v="18"/>
    <d v="2017-05-09T00:00:00"/>
    <s v="Banco Estado"/>
    <m/>
    <s v="Banco de Chile"/>
    <x v="3"/>
    <n v="0"/>
    <n v="4000"/>
  </r>
  <r>
    <n v="320003"/>
    <n v="65861"/>
    <n v="133619763"/>
    <s v="sin compañia"/>
    <x v="1"/>
    <d v="2017-06-28T13:07:20"/>
    <x v="19"/>
    <d v="2017-07-04T00:00:00"/>
    <s v="Banco Estado"/>
    <m/>
    <s v="Banco de Chile"/>
    <x v="3"/>
    <n v="0"/>
    <n v="4000"/>
  </r>
  <r>
    <n v="297392"/>
    <n v="65861"/>
    <n v="133619763"/>
    <s v="sin compañia"/>
    <x v="1"/>
    <d v="2017-05-29T17:25:45"/>
    <x v="9"/>
    <d v="2017-06-06T00:00:00"/>
    <s v="Banco Estado"/>
    <m/>
    <s v="Banco de Chile"/>
    <x v="3"/>
    <n v="0"/>
    <n v="4000"/>
  </r>
  <r>
    <n v="344937"/>
    <n v="65861"/>
    <n v="133619763"/>
    <s v="sin compañia"/>
    <x v="1"/>
    <d v="2017-07-27T16:39:09"/>
    <x v="12"/>
    <d v="2017-08-11T00:00:00"/>
    <s v="Banco Estado"/>
    <m/>
    <s v="Banco de Chile"/>
    <x v="3"/>
    <n v="0"/>
    <n v="4000"/>
  </r>
  <r>
    <n v="168637"/>
    <n v="65862"/>
    <n v="115676148"/>
    <s v="sin compañia"/>
    <x v="1"/>
    <d v="2016-09-29T12:20:47"/>
    <x v="15"/>
    <d v="2016-10-04T00:00:00"/>
    <s v="Banco Estado"/>
    <m/>
    <s v="Banco de Chile"/>
    <x v="3"/>
    <n v="0"/>
    <n v="3000"/>
  </r>
  <r>
    <n v="158595"/>
    <n v="65862"/>
    <n v="115676148"/>
    <s v="sin compañia"/>
    <x v="1"/>
    <d v="2016-09-15T13:46:29"/>
    <x v="21"/>
    <d v="2016-09-22T00:00:00"/>
    <s v="Banco Estado"/>
    <m/>
    <s v="Banco de Chile"/>
    <x v="3"/>
    <n v="0"/>
    <n v="3000"/>
  </r>
  <r>
    <n v="180578"/>
    <n v="65862"/>
    <n v="115676148"/>
    <s v="sin compañia"/>
    <x v="1"/>
    <d v="2016-10-27T13:35:17"/>
    <x v="14"/>
    <d v="2016-11-08T00:00:00"/>
    <s v="Banco Estado"/>
    <m/>
    <s v="Banco de Chile"/>
    <x v="3"/>
    <n v="0"/>
    <n v="3000"/>
  </r>
  <r>
    <n v="193350"/>
    <n v="65862"/>
    <n v="115676148"/>
    <s v="sin compañia"/>
    <x v="1"/>
    <d v="2016-11-29T11:48:53"/>
    <x v="5"/>
    <d v="2016-12-02T00:00:00"/>
    <s v="Banco Estado"/>
    <m/>
    <s v="Banco de Chile"/>
    <x v="3"/>
    <n v="0"/>
    <n v="3000"/>
  </r>
  <r>
    <n v="207477"/>
    <n v="65862"/>
    <n v="115676148"/>
    <s v="sin compañia"/>
    <x v="1"/>
    <d v="2016-12-29T16:59:06"/>
    <x v="16"/>
    <d v="2017-01-05T00:00:00"/>
    <s v="Banco Estado"/>
    <m/>
    <s v="Banco de Chile"/>
    <x v="3"/>
    <n v="0"/>
    <n v="3000"/>
  </r>
  <r>
    <n v="256136"/>
    <n v="65862"/>
    <n v="115676148"/>
    <s v="sin compañia"/>
    <x v="1"/>
    <d v="2017-03-28T15:24:43"/>
    <x v="17"/>
    <d v="2017-04-04T00:00:00"/>
    <s v="Banco Estado"/>
    <m/>
    <s v="Banco de Chile"/>
    <x v="3"/>
    <n v="0"/>
    <n v="3000"/>
  </r>
  <r>
    <n v="238786"/>
    <n v="65862"/>
    <n v="115676148"/>
    <s v="sin compañia"/>
    <x v="1"/>
    <d v="2017-02-27T12:19:23"/>
    <x v="7"/>
    <d v="2017-03-02T00:00:00"/>
    <s v="Banco Estado"/>
    <m/>
    <s v="Banco de Chile"/>
    <x v="3"/>
    <n v="0"/>
    <n v="3000"/>
  </r>
  <r>
    <n v="222263"/>
    <n v="65862"/>
    <n v="115676148"/>
    <s v="sin compañia"/>
    <x v="1"/>
    <d v="2017-01-26T15:39:04"/>
    <x v="6"/>
    <d v="2017-02-02T00:00:00"/>
    <s v="Banco Estado"/>
    <m/>
    <s v="Banco de Chile"/>
    <x v="3"/>
    <n v="0"/>
    <n v="3000"/>
  </r>
  <r>
    <n v="274284"/>
    <n v="65862"/>
    <n v="115676148"/>
    <s v="sin compañia"/>
    <x v="1"/>
    <d v="2017-04-26T15:42:27"/>
    <x v="18"/>
    <d v="2017-05-08T00:00:00"/>
    <s v="Banco Estado"/>
    <m/>
    <s v="Banco de Chile"/>
    <x v="3"/>
    <n v="0"/>
    <n v="3000"/>
  </r>
  <r>
    <n v="297393"/>
    <n v="65862"/>
    <n v="115676148"/>
    <s v="sin compañia"/>
    <x v="1"/>
    <d v="2017-05-29T17:25:45"/>
    <x v="9"/>
    <d v="2017-06-06T00:00:00"/>
    <s v="Banco Estado"/>
    <m/>
    <s v="Banco de Chile"/>
    <x v="3"/>
    <n v="0"/>
    <n v="3000"/>
  </r>
  <r>
    <n v="320004"/>
    <n v="65862"/>
    <n v="115676148"/>
    <s v="sin compañia"/>
    <x v="1"/>
    <d v="2017-06-28T13:07:20"/>
    <x v="19"/>
    <d v="2017-07-04T00:00:00"/>
    <s v="Banco Estado"/>
    <m/>
    <s v="Banco de Chile"/>
    <x v="3"/>
    <n v="0"/>
    <n v="3000"/>
  </r>
  <r>
    <n v="344938"/>
    <n v="65862"/>
    <n v="115676148"/>
    <s v="sin compañia"/>
    <x v="1"/>
    <d v="2017-07-27T16:39:09"/>
    <x v="12"/>
    <d v="2017-08-02T00:00:00"/>
    <s v="Banco Estado"/>
    <m/>
    <s v="Banco de Chile"/>
    <x v="3"/>
    <n v="0"/>
    <n v="3000"/>
  </r>
  <r>
    <n v="180579"/>
    <n v="65863"/>
    <n v="179714582"/>
    <s v="sin compañia"/>
    <x v="1"/>
    <d v="2016-10-27T13:35:17"/>
    <x v="14"/>
    <d v="2016-11-08T00:00:00"/>
    <s v="Banco Estado"/>
    <m/>
    <s v="Banco de Chile"/>
    <x v="3"/>
    <n v="0"/>
    <n v="4000"/>
  </r>
  <r>
    <n v="158596"/>
    <n v="65863"/>
    <n v="179714582"/>
    <s v="sin compañia"/>
    <x v="1"/>
    <d v="2016-09-15T13:46:29"/>
    <x v="21"/>
    <d v="2016-10-04T00:00:00"/>
    <s v="Banco Estado"/>
    <m/>
    <s v="Banco de Chile"/>
    <x v="4"/>
    <n v="0"/>
    <n v="4000"/>
  </r>
  <r>
    <n v="168638"/>
    <n v="65863"/>
    <n v="179714582"/>
    <s v="sin compañia"/>
    <x v="1"/>
    <d v="2016-09-29T12:20:47"/>
    <x v="15"/>
    <d v="2016-10-04T00:00:00"/>
    <s v="Banco Estado"/>
    <m/>
    <s v="Banco de Chile"/>
    <x v="3"/>
    <n v="0"/>
    <n v="4000"/>
  </r>
  <r>
    <n v="207478"/>
    <n v="65863"/>
    <n v="179714582"/>
    <s v="sin compañia"/>
    <x v="1"/>
    <d v="2016-12-29T16:59:06"/>
    <x v="16"/>
    <d v="2017-01-31T00:00:00"/>
    <s v="Banco Estado"/>
    <m/>
    <s v="Banco de Chile"/>
    <x v="3"/>
    <n v="0"/>
    <n v="4000"/>
  </r>
  <r>
    <n v="193351"/>
    <n v="65863"/>
    <n v="179714582"/>
    <s v="sin compañia"/>
    <x v="1"/>
    <d v="2016-11-29T11:48:53"/>
    <x v="5"/>
    <d v="2016-12-02T00:00:00"/>
    <s v="Banco Estado"/>
    <m/>
    <s v="Banco de Chile"/>
    <x v="3"/>
    <n v="0"/>
    <n v="4000"/>
  </r>
  <r>
    <n v="222264"/>
    <n v="65863"/>
    <n v="179714582"/>
    <s v="sin compañia"/>
    <x v="1"/>
    <d v="2017-01-26T15:39:04"/>
    <x v="6"/>
    <d v="2017-02-02T00:00:00"/>
    <s v="Banco Estado"/>
    <m/>
    <s v="Banco de Chile"/>
    <x v="3"/>
    <n v="0"/>
    <n v="4000"/>
  </r>
  <r>
    <n v="238787"/>
    <n v="65863"/>
    <n v="179714582"/>
    <s v="sin compañia"/>
    <x v="1"/>
    <d v="2017-02-27T12:19:23"/>
    <x v="7"/>
    <d v="2017-03-02T00:00:00"/>
    <s v="Banco Estado"/>
    <m/>
    <s v="Banco de Chile"/>
    <x v="3"/>
    <n v="0"/>
    <n v="4000"/>
  </r>
  <r>
    <n v="256137"/>
    <n v="65863"/>
    <n v="179714582"/>
    <s v="sin compañia"/>
    <x v="1"/>
    <d v="2017-03-28T15:24:43"/>
    <x v="17"/>
    <d v="2017-04-20T00:00:00"/>
    <s v="Banco Estado"/>
    <m/>
    <s v="Banco de Chile"/>
    <x v="3"/>
    <n v="0"/>
    <n v="4000"/>
  </r>
  <r>
    <n v="274285"/>
    <n v="65863"/>
    <n v="179714582"/>
    <s v="sin compañia"/>
    <x v="1"/>
    <d v="2017-04-26T15:42:27"/>
    <x v="18"/>
    <d v="2017-05-04T00:00:00"/>
    <s v="Banco Estado"/>
    <m/>
    <s v="Banco de Chile"/>
    <x v="3"/>
    <n v="0"/>
    <n v="4000"/>
  </r>
  <r>
    <n v="320005"/>
    <n v="65863"/>
    <n v="179714582"/>
    <s v="sin compañia"/>
    <x v="1"/>
    <d v="2017-06-28T13:07:20"/>
    <x v="19"/>
    <d v="2017-07-04T00:00:00"/>
    <s v="Banco Estado"/>
    <m/>
    <s v="Banco de Chile"/>
    <x v="3"/>
    <n v="0"/>
    <n v="4000"/>
  </r>
  <r>
    <n v="297394"/>
    <n v="65863"/>
    <n v="179714582"/>
    <s v="sin compañia"/>
    <x v="1"/>
    <d v="2017-05-29T17:25:45"/>
    <x v="9"/>
    <d v="2017-06-06T00:00:00"/>
    <s v="Banco Estado"/>
    <m/>
    <s v="Banco de Chile"/>
    <x v="3"/>
    <n v="0"/>
    <n v="4000"/>
  </r>
  <r>
    <n v="344939"/>
    <n v="65863"/>
    <n v="179714582"/>
    <s v="sin compañia"/>
    <x v="1"/>
    <d v="2017-07-27T16:39:09"/>
    <x v="12"/>
    <d v="2017-08-16T00:00:00"/>
    <s v="Banco Estado"/>
    <m/>
    <s v="Banco de Chile"/>
    <x v="5"/>
    <n v="99"/>
    <n v="4000"/>
  </r>
  <r>
    <n v="168567"/>
    <n v="65864"/>
    <n v="182587524"/>
    <s v="sin compañia"/>
    <x v="1"/>
    <d v="2016-09-29T12:20:47"/>
    <x v="15"/>
    <d v="2016-10-17T00:00:00"/>
    <s v="Banco Estado"/>
    <m/>
    <s v="Banco de Chile"/>
    <x v="3"/>
    <n v="0"/>
    <n v="5000"/>
  </r>
  <r>
    <n v="180509"/>
    <n v="65864"/>
    <n v="182587524"/>
    <s v="sin compañia"/>
    <x v="1"/>
    <d v="2016-10-27T13:35:17"/>
    <x v="14"/>
    <d v="2016-11-29T00:00:00"/>
    <s v="Banco Estado"/>
    <m/>
    <s v="Banco de Chile"/>
    <x v="4"/>
    <n v="0"/>
    <n v="5000"/>
  </r>
  <r>
    <n v="158525"/>
    <n v="65864"/>
    <n v="182587524"/>
    <s v="sin compañia"/>
    <x v="1"/>
    <d v="2016-09-15T13:46:29"/>
    <x v="21"/>
    <d v="2016-10-04T00:00:00"/>
    <s v="Banco Estado"/>
    <m/>
    <s v="Banco de Chile"/>
    <x v="4"/>
    <n v="0"/>
    <n v="5000"/>
  </r>
  <r>
    <n v="193281"/>
    <n v="65864"/>
    <n v="182587524"/>
    <s v="sin compañia"/>
    <x v="1"/>
    <d v="2016-11-29T11:48:53"/>
    <x v="5"/>
    <d v="2017-01-09T00:00:00"/>
    <s v="Banco Estado"/>
    <m/>
    <s v="Banco de Chile"/>
    <x v="4"/>
    <n v="0"/>
    <n v="5000"/>
  </r>
  <r>
    <n v="207409"/>
    <n v="65864"/>
    <n v="182587524"/>
    <s v="sin compañia"/>
    <x v="1"/>
    <d v="2016-12-29T16:59:06"/>
    <x v="16"/>
    <d v="2017-01-31T00:00:00"/>
    <s v="Banco Estado"/>
    <m/>
    <s v="Banco de Chile"/>
    <x v="4"/>
    <n v="0"/>
    <n v="5000"/>
  </r>
  <r>
    <n v="238720"/>
    <n v="65864"/>
    <n v="182587524"/>
    <s v="sin compañia"/>
    <x v="1"/>
    <d v="2017-02-27T12:19:23"/>
    <x v="7"/>
    <d v="2017-03-13T00:00:00"/>
    <s v="Banco Estado"/>
    <m/>
    <s v="Banco de Chile"/>
    <x v="3"/>
    <n v="0"/>
    <n v="5000"/>
  </r>
  <r>
    <n v="256071"/>
    <n v="65864"/>
    <n v="182587524"/>
    <s v="sin compañia"/>
    <x v="1"/>
    <d v="2017-03-28T15:24:43"/>
    <x v="17"/>
    <d v="2017-04-20T00:00:00"/>
    <s v="Banco Estado"/>
    <m/>
    <s v="Banco de Chile"/>
    <x v="3"/>
    <n v="0"/>
    <n v="5000"/>
  </r>
  <r>
    <n v="222196"/>
    <n v="65864"/>
    <n v="182587524"/>
    <s v="sin compañia"/>
    <x v="1"/>
    <d v="2017-01-26T15:39:04"/>
    <x v="6"/>
    <d v="2017-03-01T00:00:00"/>
    <s v="Banco Estado"/>
    <m/>
    <s v="Banco de Chile"/>
    <x v="4"/>
    <n v="0"/>
    <n v="5000"/>
  </r>
  <r>
    <n v="274220"/>
    <n v="65864"/>
    <n v="182587524"/>
    <s v="sin compañia"/>
    <x v="1"/>
    <d v="2017-04-26T15:42:27"/>
    <x v="18"/>
    <d v="2017-05-04T00:00:00"/>
    <s v="Banco Estado"/>
    <m/>
    <s v="Banco de Chile"/>
    <x v="3"/>
    <n v="0"/>
    <n v="5000"/>
  </r>
  <r>
    <n v="319942"/>
    <n v="65864"/>
    <n v="182587524"/>
    <s v="sin compañia"/>
    <x v="1"/>
    <d v="2017-06-28T13:07:20"/>
    <x v="19"/>
    <d v="2017-07-11T00:00:00"/>
    <s v="Banco Estado"/>
    <m/>
    <s v="Banco de Chile"/>
    <x v="3"/>
    <n v="0"/>
    <n v="5000"/>
  </r>
  <r>
    <n v="297330"/>
    <n v="65864"/>
    <n v="182587524"/>
    <s v="sin compañia"/>
    <x v="1"/>
    <d v="2017-05-29T17:25:45"/>
    <x v="9"/>
    <d v="2017-07-04T00:00:00"/>
    <s v="Banco Estado"/>
    <m/>
    <s v="Banco de Chile"/>
    <x v="4"/>
    <n v="0"/>
    <n v="5000"/>
  </r>
  <r>
    <n v="158526"/>
    <n v="65865"/>
    <n v="130963412"/>
    <s v="sin compañia"/>
    <x v="1"/>
    <d v="2016-09-15T13:46:29"/>
    <x v="21"/>
    <d v="2016-10-04T00:00:00"/>
    <s v="Banco Estado"/>
    <m/>
    <s v="Banco de Chile"/>
    <x v="4"/>
    <n v="0"/>
    <n v="5000"/>
  </r>
  <r>
    <n v="180510"/>
    <n v="65865"/>
    <n v="130963412"/>
    <s v="sin compañia"/>
    <x v="1"/>
    <d v="2016-10-27T13:35:17"/>
    <x v="14"/>
    <d v="2016-11-29T00:00:00"/>
    <s v="Banco Estado"/>
    <m/>
    <s v="Banco de Chile"/>
    <x v="4"/>
    <n v="0"/>
    <n v="5000"/>
  </r>
  <r>
    <n v="168568"/>
    <n v="65865"/>
    <n v="130963412"/>
    <s v="sin compañia"/>
    <x v="1"/>
    <d v="2016-09-29T12:20:47"/>
    <x v="15"/>
    <d v="2016-11-02T00:00:00"/>
    <s v="Banco Estado"/>
    <m/>
    <s v="Banco de Chile"/>
    <x v="4"/>
    <n v="0"/>
    <n v="5000"/>
  </r>
  <r>
    <n v="207410"/>
    <n v="65865"/>
    <n v="130963412"/>
    <s v="sin compañia"/>
    <x v="1"/>
    <d v="2016-12-29T16:59:06"/>
    <x v="16"/>
    <d v="2017-01-31T00:00:00"/>
    <s v="Banco Estado"/>
    <m/>
    <s v="Banco de Chile"/>
    <x v="4"/>
    <n v="0"/>
    <n v="5000"/>
  </r>
  <r>
    <n v="193282"/>
    <n v="65865"/>
    <n v="130963412"/>
    <s v="sin compañia"/>
    <x v="1"/>
    <d v="2016-11-29T11:48:53"/>
    <x v="5"/>
    <d v="2017-01-09T00:00:00"/>
    <s v="Banco Estado"/>
    <m/>
    <s v="Banco de Chile"/>
    <x v="4"/>
    <n v="0"/>
    <n v="5000"/>
  </r>
  <r>
    <n v="222197"/>
    <n v="65865"/>
    <n v="130963412"/>
    <s v="sin compañia"/>
    <x v="1"/>
    <d v="2017-01-26T15:39:04"/>
    <x v="6"/>
    <d v="2017-03-01T00:00:00"/>
    <s v="Banco Estado"/>
    <m/>
    <s v="Banco de Chile"/>
    <x v="4"/>
    <n v="0"/>
    <n v="5000"/>
  </r>
  <r>
    <n v="256072"/>
    <n v="65865"/>
    <n v="130963412"/>
    <s v="sin compañia"/>
    <x v="1"/>
    <d v="2017-03-28T15:24:43"/>
    <x v="17"/>
    <d v="2017-05-04T00:00:00"/>
    <s v="Banco Estado"/>
    <m/>
    <s v="Banco de Chile"/>
    <x v="4"/>
    <n v="0"/>
    <n v="5000"/>
  </r>
  <r>
    <n v="238721"/>
    <n v="65865"/>
    <n v="130963412"/>
    <s v="sin compañia"/>
    <x v="1"/>
    <d v="2017-02-27T12:19:23"/>
    <x v="7"/>
    <d v="2017-04-04T00:00:00"/>
    <s v="Banco Estado"/>
    <m/>
    <s v="Banco de Chile"/>
    <x v="4"/>
    <n v="0"/>
    <n v="5000"/>
  </r>
  <r>
    <n v="274221"/>
    <n v="65865"/>
    <n v="130963412"/>
    <s v="sin compañia"/>
    <x v="1"/>
    <d v="2017-04-26T15:42:27"/>
    <x v="18"/>
    <d v="2017-06-06T00:00:00"/>
    <s v="Banco Estado"/>
    <m/>
    <s v="Banco de Chile"/>
    <x v="4"/>
    <n v="0"/>
    <n v="5000"/>
  </r>
  <r>
    <n v="297331"/>
    <n v="65865"/>
    <n v="130963412"/>
    <s v="sin compañia"/>
    <x v="1"/>
    <d v="2017-05-29T17:25:45"/>
    <x v="9"/>
    <d v="2017-07-04T00:00:00"/>
    <s v="Banco Estado"/>
    <m/>
    <s v="Banco de Chile"/>
    <x v="4"/>
    <n v="0"/>
    <n v="5000"/>
  </r>
  <r>
    <n v="319943"/>
    <n v="65865"/>
    <n v="130963412"/>
    <s v="sin compañia"/>
    <x v="1"/>
    <d v="2017-06-28T13:07:20"/>
    <x v="19"/>
    <d v="2017-07-28T00:00:00"/>
    <s v="Banco Estado"/>
    <m/>
    <s v="Banco de Chile"/>
    <x v="4"/>
    <n v="0"/>
    <n v="5000"/>
  </r>
  <r>
    <n v="344878"/>
    <n v="65865"/>
    <n v="130963412"/>
    <s v="sin compañia"/>
    <x v="1"/>
    <d v="2017-07-27T16:39:09"/>
    <x v="12"/>
    <d v="2017-08-16T00:00:00"/>
    <s v="Banco Estado"/>
    <m/>
    <s v="Banco de Chile"/>
    <x v="5"/>
    <n v="99"/>
    <n v="5000"/>
  </r>
  <r>
    <n v="168569"/>
    <n v="65867"/>
    <n v="176454644"/>
    <s v="sin compañia"/>
    <x v="1"/>
    <d v="2016-09-29T12:20:47"/>
    <x v="15"/>
    <d v="2016-10-17T00:00:00"/>
    <s v="Banco Estado"/>
    <m/>
    <s v="Banco de Chile"/>
    <x v="3"/>
    <n v="0"/>
    <n v="4000"/>
  </r>
  <r>
    <n v="180511"/>
    <n v="65867"/>
    <n v="176454644"/>
    <s v="sin compañia"/>
    <x v="1"/>
    <d v="2016-10-27T13:35:17"/>
    <x v="14"/>
    <d v="2016-11-23T00:00:00"/>
    <s v="Banco Estado"/>
    <m/>
    <s v="Banco de Chile"/>
    <x v="3"/>
    <n v="0"/>
    <n v="4000"/>
  </r>
  <r>
    <n v="158527"/>
    <n v="65867"/>
    <n v="176454644"/>
    <s v="sin compañia"/>
    <x v="1"/>
    <d v="2016-09-15T13:46:29"/>
    <x v="21"/>
    <d v="2016-10-04T00:00:00"/>
    <s v="Banco Estado"/>
    <m/>
    <s v="Banco de Chile"/>
    <x v="4"/>
    <n v="0"/>
    <n v="4000"/>
  </r>
  <r>
    <n v="193283"/>
    <n v="65867"/>
    <n v="176454644"/>
    <s v="sin compañia"/>
    <x v="1"/>
    <d v="2016-11-29T11:48:53"/>
    <x v="5"/>
    <d v="2016-12-26T00:00:00"/>
    <s v="Banco Estado"/>
    <m/>
    <s v="Banco de Chile"/>
    <x v="3"/>
    <n v="0"/>
    <n v="4000"/>
  </r>
  <r>
    <n v="207411"/>
    <n v="65867"/>
    <n v="176454644"/>
    <s v="sin compañia"/>
    <x v="1"/>
    <d v="2016-12-29T16:59:06"/>
    <x v="16"/>
    <d v="2017-01-31T00:00:00"/>
    <s v="Banco Estado"/>
    <m/>
    <s v="Banco de Chile"/>
    <x v="4"/>
    <n v="0"/>
    <n v="4000"/>
  </r>
  <r>
    <n v="238722"/>
    <n v="65867"/>
    <n v="176454644"/>
    <s v="sin compañia"/>
    <x v="1"/>
    <d v="2017-02-27T12:19:23"/>
    <x v="7"/>
    <d v="2017-04-04T00:00:00"/>
    <s v="Banco Estado"/>
    <m/>
    <s v="Banco de Chile"/>
    <x v="3"/>
    <n v="0"/>
    <n v="4000"/>
  </r>
  <r>
    <n v="256073"/>
    <n v="65867"/>
    <n v="176454644"/>
    <s v="sin compañia"/>
    <x v="1"/>
    <d v="2017-03-28T15:24:43"/>
    <x v="17"/>
    <d v="2017-05-04T00:00:00"/>
    <s v="Banco Estado"/>
    <m/>
    <s v="Banco de Chile"/>
    <x v="4"/>
    <n v="0"/>
    <n v="4000"/>
  </r>
  <r>
    <n v="222198"/>
    <n v="65867"/>
    <n v="176454644"/>
    <s v="sin compañia"/>
    <x v="1"/>
    <d v="2017-01-26T15:39:04"/>
    <x v="6"/>
    <d v="2017-03-01T00:00:00"/>
    <s v="Banco Estado"/>
    <m/>
    <s v="Banco de Chile"/>
    <x v="4"/>
    <n v="0"/>
    <n v="4000"/>
  </r>
  <r>
    <n v="274222"/>
    <n v="65867"/>
    <n v="176454644"/>
    <s v="sin compañia"/>
    <x v="1"/>
    <d v="2017-04-26T15:42:27"/>
    <x v="18"/>
    <d v="2017-06-06T00:00:00"/>
    <s v="Banco Estado"/>
    <m/>
    <s v="Banco de Chile"/>
    <x v="4"/>
    <n v="0"/>
    <n v="4000"/>
  </r>
  <r>
    <n v="319944"/>
    <n v="65867"/>
    <n v="176454644"/>
    <s v="sin compañia"/>
    <x v="1"/>
    <d v="2017-06-28T13:07:20"/>
    <x v="19"/>
    <d v="2017-07-28T00:00:00"/>
    <s v="Banco Estado"/>
    <m/>
    <s v="Banco de Chile"/>
    <x v="4"/>
    <n v="0"/>
    <n v="4000"/>
  </r>
  <r>
    <n v="297332"/>
    <n v="65867"/>
    <n v="176454644"/>
    <s v="sin compañia"/>
    <x v="1"/>
    <d v="2017-05-29T17:25:45"/>
    <x v="9"/>
    <d v="2017-07-04T00:00:00"/>
    <s v="Banco Estado"/>
    <m/>
    <s v="Banco de Chile"/>
    <x v="4"/>
    <n v="0"/>
    <n v="4000"/>
  </r>
  <r>
    <n v="344879"/>
    <n v="65867"/>
    <n v="176454644"/>
    <s v="sin compañia"/>
    <x v="1"/>
    <d v="2017-07-27T16:39:09"/>
    <x v="12"/>
    <d v="2017-08-16T00:00:00"/>
    <s v="Banco Estado"/>
    <m/>
    <s v="Banco de Chile"/>
    <x v="5"/>
    <n v="99"/>
    <n v="4000"/>
  </r>
  <r>
    <n v="158528"/>
    <n v="65869"/>
    <n v="165085469"/>
    <s v="sin compañia"/>
    <x v="1"/>
    <d v="2016-09-15T13:46:29"/>
    <x v="21"/>
    <d v="2016-09-22T00:00:00"/>
    <s v="Banco Estado"/>
    <m/>
    <s v="Banco de Chile"/>
    <x v="3"/>
    <n v="0"/>
    <n v="4000"/>
  </r>
  <r>
    <n v="180512"/>
    <n v="65869"/>
    <n v="165085469"/>
    <s v="sin compañia"/>
    <x v="1"/>
    <d v="2016-10-27T13:35:17"/>
    <x v="14"/>
    <d v="2016-11-08T00:00:00"/>
    <s v="Banco Estado"/>
    <m/>
    <s v="Banco de Chile"/>
    <x v="3"/>
    <n v="0"/>
    <n v="4000"/>
  </r>
  <r>
    <n v="168570"/>
    <n v="65869"/>
    <n v="165085469"/>
    <s v="sin compañia"/>
    <x v="1"/>
    <d v="2016-09-29T12:20:47"/>
    <x v="15"/>
    <d v="2016-10-04T00:00:00"/>
    <s v="Banco Estado"/>
    <m/>
    <s v="Banco de Chile"/>
    <x v="3"/>
    <n v="0"/>
    <n v="4000"/>
  </r>
  <r>
    <n v="207412"/>
    <n v="65869"/>
    <n v="165085469"/>
    <s v="sin compañia"/>
    <x v="1"/>
    <d v="2016-12-29T16:59:06"/>
    <x v="16"/>
    <d v="2017-01-05T00:00:00"/>
    <s v="Banco Estado"/>
    <m/>
    <s v="Banco de Chile"/>
    <x v="3"/>
    <n v="0"/>
    <n v="4000"/>
  </r>
  <r>
    <n v="193284"/>
    <n v="65869"/>
    <n v="165085469"/>
    <s v="sin compañia"/>
    <x v="1"/>
    <d v="2016-11-29T11:48:53"/>
    <x v="5"/>
    <d v="2016-12-02T00:00:00"/>
    <s v="Banco Estado"/>
    <m/>
    <s v="Banco de Chile"/>
    <x v="3"/>
    <n v="0"/>
    <n v="4000"/>
  </r>
  <r>
    <n v="222199"/>
    <n v="65869"/>
    <n v="165085469"/>
    <s v="sin compañia"/>
    <x v="1"/>
    <d v="2017-01-26T15:39:04"/>
    <x v="6"/>
    <d v="2017-02-02T00:00:00"/>
    <s v="Banco Estado"/>
    <m/>
    <s v="Banco de Chile"/>
    <x v="3"/>
    <n v="0"/>
    <n v="4000"/>
  </r>
  <r>
    <n v="256074"/>
    <n v="65869"/>
    <n v="165085469"/>
    <s v="sin compañia"/>
    <x v="1"/>
    <d v="2017-03-28T15:24:43"/>
    <x v="17"/>
    <d v="2017-04-04T00:00:00"/>
    <s v="Banco Estado"/>
    <m/>
    <s v="Banco de Chile"/>
    <x v="3"/>
    <n v="0"/>
    <n v="4000"/>
  </r>
  <r>
    <n v="238723"/>
    <n v="65869"/>
    <n v="165085469"/>
    <s v="sin compañia"/>
    <x v="1"/>
    <d v="2017-02-27T12:19:23"/>
    <x v="7"/>
    <d v="2017-03-02T00:00:00"/>
    <s v="Banco Estado"/>
    <m/>
    <s v="Banco de Chile"/>
    <x v="3"/>
    <n v="0"/>
    <n v="4000"/>
  </r>
  <r>
    <n v="274223"/>
    <n v="65869"/>
    <n v="165085469"/>
    <s v="sin compañia"/>
    <x v="1"/>
    <d v="2017-04-26T15:42:27"/>
    <x v="18"/>
    <d v="2017-06-06T00:00:00"/>
    <s v="Banco Estado"/>
    <m/>
    <s v="Banco de Chile"/>
    <x v="4"/>
    <n v="0"/>
    <n v="4000"/>
  </r>
  <r>
    <n v="297333"/>
    <n v="65869"/>
    <n v="165085469"/>
    <s v="sin compañia"/>
    <x v="1"/>
    <d v="2017-05-29T17:25:45"/>
    <x v="9"/>
    <d v="2017-06-06T00:00:00"/>
    <s v="Banco Estado"/>
    <m/>
    <s v="Banco de Chile"/>
    <x v="3"/>
    <n v="0"/>
    <n v="4000"/>
  </r>
  <r>
    <n v="319945"/>
    <n v="65869"/>
    <n v="165085469"/>
    <s v="sin compañia"/>
    <x v="1"/>
    <d v="2017-06-28T13:07:20"/>
    <x v="19"/>
    <d v="2017-07-17T00:00:00"/>
    <s v="Banco Estado"/>
    <m/>
    <s v="Banco de Chile"/>
    <x v="3"/>
    <n v="0"/>
    <n v="4000"/>
  </r>
  <r>
    <n v="344880"/>
    <n v="65869"/>
    <n v="165085469"/>
    <s v="sin compañia"/>
    <x v="1"/>
    <d v="2017-07-27T16:39:09"/>
    <x v="12"/>
    <d v="2017-08-11T00:00:00"/>
    <s v="Banco Estado"/>
    <m/>
    <s v="Banco de Chile"/>
    <x v="3"/>
    <n v="0"/>
    <n v="4000"/>
  </r>
  <r>
    <n v="168525"/>
    <n v="65870"/>
    <n v="133632336"/>
    <s v="sin compañia"/>
    <x v="1"/>
    <d v="2016-09-29T12:20:47"/>
    <x v="15"/>
    <d v="2016-10-04T00:00:00"/>
    <s v="Banco de Crédito e Inversiones"/>
    <m/>
    <s v="Banco de Chile"/>
    <x v="3"/>
    <n v="0"/>
    <n v="6000"/>
  </r>
  <r>
    <n v="180467"/>
    <n v="65870"/>
    <n v="133632336"/>
    <s v="sin compañia"/>
    <x v="1"/>
    <d v="2016-10-27T13:35:17"/>
    <x v="14"/>
    <d v="2016-11-08T00:00:00"/>
    <s v="Banco de Crédito e Inversiones"/>
    <m/>
    <s v="Banco de Chile"/>
    <x v="3"/>
    <n v="0"/>
    <n v="6000"/>
  </r>
  <r>
    <n v="158483"/>
    <n v="65870"/>
    <n v="133632336"/>
    <s v="sin compañia"/>
    <x v="1"/>
    <d v="2016-09-15T13:46:29"/>
    <x v="21"/>
    <d v="2016-09-22T00:00:00"/>
    <s v="Banco de Crédito e Inversiones"/>
    <m/>
    <s v="Banco de Chile"/>
    <x v="3"/>
    <n v="0"/>
    <n v="6000"/>
  </r>
  <r>
    <n v="193239"/>
    <n v="65870"/>
    <n v="133632336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370"/>
    <n v="65870"/>
    <n v="133632336"/>
    <s v="sin compañia"/>
    <x v="1"/>
    <d v="2016-12-29T16:59:06"/>
    <x v="16"/>
    <d v="2017-01-05T00:00:00"/>
    <s v="Banco de Crédito e Inversiones"/>
    <m/>
    <s v="Banco de Chile"/>
    <x v="3"/>
    <n v="0"/>
    <n v="6000"/>
  </r>
  <r>
    <n v="222157"/>
    <n v="65870"/>
    <n v="133632336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56034"/>
    <n v="65870"/>
    <n v="133632336"/>
    <s v="sin compañia"/>
    <x v="1"/>
    <d v="2017-03-28T15:24:43"/>
    <x v="17"/>
    <d v="2017-04-04T00:00:00"/>
    <s v="Banco de Crédito e Inversiones"/>
    <m/>
    <s v="Banco de Chile"/>
    <x v="3"/>
    <n v="0"/>
    <n v="6000"/>
  </r>
  <r>
    <n v="238681"/>
    <n v="65870"/>
    <n v="133632336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274183"/>
    <n v="65870"/>
    <n v="133632336"/>
    <s v="sin compañia"/>
    <x v="1"/>
    <d v="2017-04-26T15:42:27"/>
    <x v="18"/>
    <d v="2017-05-04T00:00:00"/>
    <s v="Banco de Crédito e Inversiones"/>
    <m/>
    <s v="Banco de Chile"/>
    <x v="3"/>
    <n v="0"/>
    <n v="6000"/>
  </r>
  <r>
    <n v="297293"/>
    <n v="65870"/>
    <n v="133632336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19905"/>
    <n v="65870"/>
    <n v="133632336"/>
    <s v="sin compañia"/>
    <x v="1"/>
    <d v="2017-06-28T13:07:20"/>
    <x v="19"/>
    <d v="2017-07-04T00:00:00"/>
    <s v="Banco de Crédito e Inversiones"/>
    <m/>
    <s v="Banco de Chile"/>
    <x v="3"/>
    <n v="0"/>
    <n v="6000"/>
  </r>
  <r>
    <n v="344841"/>
    <n v="65870"/>
    <n v="133632336"/>
    <s v="sin compañia"/>
    <x v="1"/>
    <d v="2017-07-27T16:39:09"/>
    <x v="12"/>
    <d v="2017-08-02T00:00:00"/>
    <s v="Banco de Crédito e Inversiones"/>
    <m/>
    <s v="Banco de Chile"/>
    <x v="3"/>
    <n v="0"/>
    <n v="6000"/>
  </r>
  <r>
    <n v="168571"/>
    <n v="65871"/>
    <n v="194481101"/>
    <s v="sin compañia"/>
    <x v="1"/>
    <d v="2016-09-29T12:20:47"/>
    <x v="15"/>
    <d v="2016-10-04T00:00:00"/>
    <s v="Banco Estado"/>
    <m/>
    <s v="Banco de Chile"/>
    <x v="3"/>
    <n v="0"/>
    <n v="4000"/>
  </r>
  <r>
    <n v="180513"/>
    <n v="65871"/>
    <n v="194481101"/>
    <s v="sin compañia"/>
    <x v="1"/>
    <d v="2016-10-27T13:35:17"/>
    <x v="14"/>
    <d v="2016-11-29T00:00:00"/>
    <s v="Banco Estado"/>
    <m/>
    <s v="Banco de Chile"/>
    <x v="4"/>
    <n v="0"/>
    <n v="4000"/>
  </r>
  <r>
    <n v="158529"/>
    <n v="65871"/>
    <n v="194481101"/>
    <s v="sin compañia"/>
    <x v="1"/>
    <d v="2016-09-15T13:46:29"/>
    <x v="21"/>
    <d v="2016-09-22T00:00:00"/>
    <s v="Banco Estado"/>
    <m/>
    <s v="Banco de Chile"/>
    <x v="3"/>
    <n v="0"/>
    <n v="4000"/>
  </r>
  <r>
    <n v="193285"/>
    <n v="65871"/>
    <n v="194481101"/>
    <s v="sin compañia"/>
    <x v="1"/>
    <d v="2016-11-29T11:48:53"/>
    <x v="5"/>
    <d v="2017-01-09T00:00:00"/>
    <s v="Banco Estado"/>
    <m/>
    <s v="Banco de Chile"/>
    <x v="4"/>
    <n v="0"/>
    <n v="4000"/>
  </r>
  <r>
    <n v="207413"/>
    <n v="65871"/>
    <n v="194481101"/>
    <s v="sin compañia"/>
    <x v="1"/>
    <d v="2016-12-29T16:59:06"/>
    <x v="16"/>
    <d v="2017-01-31T00:00:00"/>
    <s v="Banco Estado"/>
    <m/>
    <s v="Banco de Chile"/>
    <x v="3"/>
    <n v="0"/>
    <n v="4000"/>
  </r>
  <r>
    <n v="238724"/>
    <n v="65871"/>
    <n v="194481101"/>
    <s v="sin compañia"/>
    <x v="1"/>
    <d v="2017-02-27T12:19:23"/>
    <x v="7"/>
    <d v="2017-04-04T00:00:00"/>
    <s v="Banco Estado"/>
    <m/>
    <s v="Banco de Chile"/>
    <x v="6"/>
    <n v="1"/>
    <n v="4000"/>
  </r>
  <r>
    <n v="222200"/>
    <n v="65871"/>
    <n v="194481101"/>
    <s v="sin compañia"/>
    <x v="1"/>
    <d v="2017-01-26T15:39:04"/>
    <x v="6"/>
    <d v="2017-03-01T00:00:00"/>
    <s v="Banco Estado"/>
    <m/>
    <s v="Banco de Chile"/>
    <x v="4"/>
    <n v="0"/>
    <n v="4000"/>
  </r>
  <r>
    <n v="158530"/>
    <n v="65872"/>
    <n v="182592099"/>
    <s v="sin compañia"/>
    <x v="1"/>
    <d v="2016-09-15T13:46:29"/>
    <x v="21"/>
    <d v="2016-10-04T00:00:00"/>
    <s v="Banco Estado"/>
    <m/>
    <s v="Banco de Chile"/>
    <x v="4"/>
    <n v="0"/>
    <n v="4000"/>
  </r>
  <r>
    <n v="180514"/>
    <n v="65872"/>
    <n v="182592099"/>
    <s v="sin compañia"/>
    <x v="1"/>
    <d v="2016-10-27T13:35:17"/>
    <x v="14"/>
    <d v="2016-11-29T00:00:00"/>
    <s v="Banco Estado"/>
    <m/>
    <s v="Banco de Chile"/>
    <x v="4"/>
    <n v="0"/>
    <n v="4000"/>
  </r>
  <r>
    <n v="168572"/>
    <n v="65872"/>
    <n v="182592099"/>
    <s v="sin compañia"/>
    <x v="1"/>
    <d v="2016-09-29T12:20:47"/>
    <x v="15"/>
    <d v="2016-11-02T00:00:00"/>
    <s v="Banco Estado"/>
    <m/>
    <s v="Banco de Chile"/>
    <x v="4"/>
    <n v="0"/>
    <n v="4000"/>
  </r>
  <r>
    <n v="207414"/>
    <n v="65872"/>
    <n v="182592099"/>
    <s v="sin compañia"/>
    <x v="1"/>
    <d v="2016-12-29T16:59:06"/>
    <x v="16"/>
    <d v="2017-01-31T00:00:00"/>
    <s v="Banco Estado"/>
    <m/>
    <s v="Banco de Chile"/>
    <x v="4"/>
    <n v="0"/>
    <n v="4000"/>
  </r>
  <r>
    <n v="193286"/>
    <n v="65872"/>
    <n v="182592099"/>
    <s v="sin compañia"/>
    <x v="1"/>
    <d v="2016-11-29T11:48:53"/>
    <x v="5"/>
    <d v="2017-01-09T00:00:00"/>
    <s v="Banco Estado"/>
    <m/>
    <s v="Banco de Chile"/>
    <x v="4"/>
    <n v="0"/>
    <n v="4000"/>
  </r>
  <r>
    <n v="222201"/>
    <n v="65872"/>
    <n v="182592099"/>
    <s v="sin compañia"/>
    <x v="1"/>
    <d v="2017-01-26T15:39:04"/>
    <x v="6"/>
    <d v="2017-03-01T00:00:00"/>
    <s v="Banco Estado"/>
    <m/>
    <s v="Banco de Chile"/>
    <x v="4"/>
    <n v="0"/>
    <n v="4000"/>
  </r>
  <r>
    <n v="238725"/>
    <n v="65872"/>
    <n v="182592099"/>
    <s v="sin compañia"/>
    <x v="1"/>
    <d v="2017-02-27T12:19:23"/>
    <x v="7"/>
    <d v="2017-04-04T00:00:00"/>
    <s v="Banco Estado"/>
    <m/>
    <s v="Banco de Chile"/>
    <x v="4"/>
    <n v="0"/>
    <n v="4000"/>
  </r>
  <r>
    <n v="256075"/>
    <n v="65872"/>
    <n v="182592099"/>
    <s v="sin compañia"/>
    <x v="1"/>
    <d v="2017-03-28T15:24:43"/>
    <x v="17"/>
    <d v="2017-05-02T00:00:00"/>
    <s v="Banco Estado"/>
    <m/>
    <s v="Banco de Chile"/>
    <x v="3"/>
    <n v="0"/>
    <n v="4000"/>
  </r>
  <r>
    <n v="274224"/>
    <n v="65872"/>
    <n v="182592099"/>
    <s v="sin compañia"/>
    <x v="1"/>
    <d v="2017-04-26T15:42:27"/>
    <x v="18"/>
    <d v="2017-05-04T00:00:00"/>
    <s v="Banco Estado"/>
    <m/>
    <s v="Banco de Chile"/>
    <x v="3"/>
    <n v="0"/>
    <n v="4000"/>
  </r>
  <r>
    <n v="319946"/>
    <n v="65872"/>
    <n v="182592099"/>
    <s v="sin compañia"/>
    <x v="1"/>
    <d v="2017-06-28T13:07:20"/>
    <x v="19"/>
    <d v="2017-07-28T00:00:00"/>
    <s v="Banco Estado"/>
    <m/>
    <s v="Banco de Chile"/>
    <x v="4"/>
    <n v="0"/>
    <n v="4000"/>
  </r>
  <r>
    <n v="297334"/>
    <n v="65872"/>
    <n v="182592099"/>
    <s v="sin compañia"/>
    <x v="1"/>
    <d v="2017-05-29T17:25:45"/>
    <x v="9"/>
    <d v="2017-06-06T00:00:00"/>
    <s v="Banco Estado"/>
    <m/>
    <s v="Banco de Chile"/>
    <x v="3"/>
    <n v="0"/>
    <n v="4000"/>
  </r>
  <r>
    <n v="344881"/>
    <n v="65872"/>
    <n v="182592099"/>
    <s v="sin compañia"/>
    <x v="1"/>
    <d v="2017-07-27T16:39:09"/>
    <x v="12"/>
    <d v="2017-08-11T00:00:00"/>
    <s v="Banco Estado"/>
    <m/>
    <s v="Banco de Chile"/>
    <x v="3"/>
    <n v="0"/>
    <n v="4000"/>
  </r>
  <r>
    <n v="168573"/>
    <n v="65873"/>
    <s v="17971566K"/>
    <s v="sin compañia"/>
    <x v="1"/>
    <d v="2016-09-29T12:20:47"/>
    <x v="15"/>
    <d v="2016-11-02T00:00:00"/>
    <s v="Banco Estado"/>
    <m/>
    <s v="Banco de Chile"/>
    <x v="3"/>
    <n v="0"/>
    <n v="5000"/>
  </r>
  <r>
    <n v="180515"/>
    <n v="65873"/>
    <s v="17971566K"/>
    <s v="sin compañia"/>
    <x v="1"/>
    <d v="2016-10-27T13:35:17"/>
    <x v="14"/>
    <d v="2016-11-08T00:00:00"/>
    <s v="Banco Estado"/>
    <m/>
    <s v="Banco de Chile"/>
    <x v="3"/>
    <n v="0"/>
    <n v="5000"/>
  </r>
  <r>
    <n v="158531"/>
    <n v="65873"/>
    <s v="17971566K"/>
    <s v="sin compañia"/>
    <x v="1"/>
    <d v="2016-09-15T13:46:29"/>
    <x v="21"/>
    <d v="2016-10-04T00:00:00"/>
    <s v="Banco Estado"/>
    <m/>
    <s v="Banco de Chile"/>
    <x v="4"/>
    <n v="0"/>
    <n v="5000"/>
  </r>
  <r>
    <n v="193287"/>
    <n v="65873"/>
    <s v="17971566K"/>
    <s v="sin compañia"/>
    <x v="1"/>
    <d v="2016-11-29T11:48:53"/>
    <x v="5"/>
    <d v="2017-01-09T00:00:00"/>
    <s v="Banco Estado"/>
    <m/>
    <s v="Banco de Chile"/>
    <x v="4"/>
    <n v="0"/>
    <n v="5000"/>
  </r>
  <r>
    <n v="207415"/>
    <n v="65873"/>
    <s v="17971566K"/>
    <s v="sin compañia"/>
    <x v="1"/>
    <d v="2016-12-29T16:59:06"/>
    <x v="16"/>
    <d v="2017-01-31T00:00:00"/>
    <s v="Banco Estado"/>
    <m/>
    <s v="Banco de Chile"/>
    <x v="3"/>
    <n v="0"/>
    <n v="5000"/>
  </r>
  <r>
    <n v="256076"/>
    <n v="65873"/>
    <s v="17971566K"/>
    <s v="sin compañia"/>
    <x v="1"/>
    <d v="2017-03-28T15:24:43"/>
    <x v="17"/>
    <d v="2017-05-04T00:00:00"/>
    <s v="Banco Estado"/>
    <m/>
    <s v="Banco de Chile"/>
    <x v="4"/>
    <n v="0"/>
    <n v="5000"/>
  </r>
  <r>
    <n v="238726"/>
    <n v="65873"/>
    <s v="17971566K"/>
    <s v="sin compañia"/>
    <x v="1"/>
    <d v="2017-02-27T12:19:23"/>
    <x v="7"/>
    <d v="2017-04-04T00:00:00"/>
    <s v="Banco Estado"/>
    <m/>
    <s v="Banco de Chile"/>
    <x v="4"/>
    <n v="0"/>
    <n v="5000"/>
  </r>
  <r>
    <n v="222202"/>
    <n v="65873"/>
    <s v="17971566K"/>
    <s v="sin compañia"/>
    <x v="1"/>
    <d v="2017-01-26T15:39:04"/>
    <x v="6"/>
    <d v="2017-03-01T00:00:00"/>
    <s v="Banco Estado"/>
    <m/>
    <s v="Banco de Chile"/>
    <x v="4"/>
    <n v="0"/>
    <n v="5000"/>
  </r>
  <r>
    <n v="274225"/>
    <n v="65873"/>
    <s v="17971566K"/>
    <s v="sin compañia"/>
    <x v="1"/>
    <d v="2017-04-26T15:42:27"/>
    <x v="18"/>
    <d v="2017-06-06T00:00:00"/>
    <s v="Banco Estado"/>
    <m/>
    <s v="Banco de Chile"/>
    <x v="4"/>
    <n v="0"/>
    <n v="5000"/>
  </r>
  <r>
    <n v="297335"/>
    <n v="65873"/>
    <s v="17971566K"/>
    <s v="sin compañia"/>
    <x v="1"/>
    <d v="2017-05-29T17:25:45"/>
    <x v="9"/>
    <d v="2017-06-13T00:00:00"/>
    <s v="Banco Estado"/>
    <m/>
    <s v="Banco de Chile"/>
    <x v="3"/>
    <n v="0"/>
    <n v="5000"/>
  </r>
  <r>
    <n v="319947"/>
    <n v="65873"/>
    <s v="17971566K"/>
    <s v="sin compañia"/>
    <x v="1"/>
    <d v="2017-06-28T13:07:20"/>
    <x v="19"/>
    <d v="2017-07-28T00:00:00"/>
    <s v="Banco Estado"/>
    <m/>
    <s v="Banco de Chile"/>
    <x v="4"/>
    <n v="0"/>
    <n v="5000"/>
  </r>
  <r>
    <n v="344882"/>
    <n v="65873"/>
    <s v="17971566K"/>
    <s v="sin compañia"/>
    <x v="1"/>
    <d v="2017-07-27T16:39:09"/>
    <x v="12"/>
    <d v="2017-08-16T00:00:00"/>
    <s v="Banco Estado"/>
    <m/>
    <s v="Banco de Chile"/>
    <x v="5"/>
    <n v="99"/>
    <n v="5000"/>
  </r>
  <r>
    <n v="158532"/>
    <n v="65874"/>
    <n v="169905762"/>
    <s v="sin compañia"/>
    <x v="1"/>
    <d v="2016-09-15T13:46:29"/>
    <x v="21"/>
    <d v="2016-09-22T00:00:00"/>
    <s v="Banco Estado"/>
    <m/>
    <s v="Banco de Chile"/>
    <x v="3"/>
    <n v="0"/>
    <n v="4000"/>
  </r>
  <r>
    <n v="168574"/>
    <n v="65874"/>
    <n v="169905762"/>
    <s v="sin compañia"/>
    <x v="1"/>
    <d v="2016-09-29T12:20:47"/>
    <x v="15"/>
    <d v="2016-11-02T00:00:00"/>
    <s v="Banco Estado"/>
    <m/>
    <s v="Banco de Chile"/>
    <x v="6"/>
    <n v="1"/>
    <n v="4000"/>
  </r>
  <r>
    <n v="168575"/>
    <n v="65875"/>
    <n v="176455691"/>
    <s v="sin compañia"/>
    <x v="1"/>
    <d v="2016-09-29T12:20:47"/>
    <x v="15"/>
    <d v="2016-11-02T00:00:00"/>
    <s v="Banco Estado"/>
    <m/>
    <s v="Banco de Chile"/>
    <x v="4"/>
    <n v="0"/>
    <n v="4000"/>
  </r>
  <r>
    <n v="158533"/>
    <n v="65875"/>
    <n v="176455691"/>
    <s v="sin compañia"/>
    <x v="1"/>
    <d v="2016-09-15T13:46:29"/>
    <x v="21"/>
    <d v="2016-10-04T00:00:00"/>
    <s v="Banco Estado"/>
    <m/>
    <s v="Banco de Chile"/>
    <x v="4"/>
    <n v="0"/>
    <n v="4000"/>
  </r>
  <r>
    <n v="180516"/>
    <n v="65875"/>
    <n v="176455691"/>
    <s v="sin compañia"/>
    <x v="1"/>
    <d v="2016-10-27T13:35:17"/>
    <x v="14"/>
    <d v="2016-11-21T00:00:00"/>
    <s v="Banco Estado"/>
    <m/>
    <s v="Banco de Chile"/>
    <x v="3"/>
    <n v="0"/>
    <n v="4000"/>
  </r>
  <r>
    <n v="207416"/>
    <n v="65875"/>
    <n v="176455691"/>
    <s v="sin compañia"/>
    <x v="1"/>
    <d v="2016-12-29T16:59:06"/>
    <x v="16"/>
    <d v="2017-01-31T00:00:00"/>
    <s v="Banco Estado"/>
    <m/>
    <s v="Banco de Chile"/>
    <x v="4"/>
    <n v="0"/>
    <n v="4000"/>
  </r>
  <r>
    <n v="193288"/>
    <n v="65875"/>
    <n v="176455691"/>
    <s v="sin compañia"/>
    <x v="1"/>
    <d v="2016-11-29T11:48:53"/>
    <x v="5"/>
    <d v="2017-01-09T00:00:00"/>
    <s v="Banco Estado"/>
    <m/>
    <s v="Banco de Chile"/>
    <x v="4"/>
    <n v="0"/>
    <n v="4000"/>
  </r>
  <r>
    <n v="222203"/>
    <n v="65875"/>
    <n v="176455691"/>
    <s v="sin compañia"/>
    <x v="1"/>
    <d v="2017-01-26T15:39:04"/>
    <x v="6"/>
    <d v="2017-03-01T00:00:00"/>
    <s v="Banco Estado"/>
    <m/>
    <s v="Banco de Chile"/>
    <x v="4"/>
    <n v="0"/>
    <n v="4000"/>
  </r>
  <r>
    <n v="238727"/>
    <n v="65875"/>
    <n v="176455691"/>
    <s v="sin compañia"/>
    <x v="1"/>
    <d v="2017-02-27T12:19:23"/>
    <x v="7"/>
    <d v="2017-04-04T00:00:00"/>
    <s v="Banco Estado"/>
    <m/>
    <s v="Banco de Chile"/>
    <x v="3"/>
    <n v="0"/>
    <n v="4000"/>
  </r>
  <r>
    <n v="256077"/>
    <n v="65875"/>
    <n v="176455691"/>
    <s v="sin compañia"/>
    <x v="1"/>
    <d v="2017-03-28T15:24:43"/>
    <x v="17"/>
    <d v="2017-05-04T00:00:00"/>
    <s v="Banco Estado"/>
    <m/>
    <s v="Banco de Chile"/>
    <x v="4"/>
    <n v="0"/>
    <n v="4000"/>
  </r>
  <r>
    <n v="274226"/>
    <n v="65875"/>
    <n v="176455691"/>
    <s v="sin compañia"/>
    <x v="1"/>
    <d v="2017-04-26T15:42:27"/>
    <x v="18"/>
    <d v="2017-06-06T00:00:00"/>
    <s v="Banco Estado"/>
    <m/>
    <s v="Banco de Chile"/>
    <x v="4"/>
    <n v="0"/>
    <n v="4000"/>
  </r>
  <r>
    <n v="319948"/>
    <n v="65875"/>
    <n v="176455691"/>
    <s v="sin compañia"/>
    <x v="1"/>
    <d v="2017-06-28T13:07:20"/>
    <x v="19"/>
    <d v="2017-07-28T00:00:00"/>
    <s v="Banco Estado"/>
    <m/>
    <s v="Banco de Chile"/>
    <x v="4"/>
    <n v="0"/>
    <n v="4000"/>
  </r>
  <r>
    <n v="297336"/>
    <n v="65875"/>
    <n v="176455691"/>
    <s v="sin compañia"/>
    <x v="1"/>
    <d v="2017-05-29T17:25:45"/>
    <x v="9"/>
    <d v="2017-06-27T00:00:00"/>
    <s v="Banco Estado"/>
    <m/>
    <s v="Banco de Chile"/>
    <x v="3"/>
    <n v="0"/>
    <n v="4000"/>
  </r>
  <r>
    <n v="344883"/>
    <n v="65875"/>
    <n v="176455691"/>
    <s v="sin compañia"/>
    <x v="1"/>
    <d v="2017-07-27T16:39:09"/>
    <x v="12"/>
    <d v="2017-08-16T00:00:00"/>
    <s v="Banco Estado"/>
    <m/>
    <s v="Banco de Chile"/>
    <x v="5"/>
    <n v="99"/>
    <n v="4000"/>
  </r>
  <r>
    <n v="180517"/>
    <n v="65876"/>
    <n v="156986836"/>
    <s v="sin compañia"/>
    <x v="1"/>
    <d v="2016-10-27T13:35:17"/>
    <x v="14"/>
    <d v="2016-11-29T00:00:00"/>
    <s v="Banco Estado"/>
    <m/>
    <s v="Banco de Chile"/>
    <x v="4"/>
    <n v="0"/>
    <n v="5000"/>
  </r>
  <r>
    <n v="158534"/>
    <n v="65876"/>
    <n v="156986836"/>
    <s v="sin compañia"/>
    <x v="1"/>
    <d v="2016-09-15T13:46:29"/>
    <x v="21"/>
    <d v="2016-10-04T00:00:00"/>
    <s v="Banco Estado"/>
    <m/>
    <s v="Banco de Chile"/>
    <x v="4"/>
    <n v="0"/>
    <n v="5000"/>
  </r>
  <r>
    <n v="168576"/>
    <n v="65876"/>
    <n v="156986836"/>
    <s v="sin compañia"/>
    <x v="1"/>
    <d v="2016-09-29T12:20:47"/>
    <x v="15"/>
    <d v="2016-11-02T00:00:00"/>
    <s v="Banco Estado"/>
    <m/>
    <s v="Banco de Chile"/>
    <x v="4"/>
    <n v="0"/>
    <n v="5000"/>
  </r>
  <r>
    <n v="193289"/>
    <n v="65876"/>
    <n v="156986836"/>
    <s v="sin compañia"/>
    <x v="1"/>
    <d v="2016-11-29T11:48:53"/>
    <x v="5"/>
    <d v="2017-01-09T00:00:00"/>
    <s v="Banco Estado"/>
    <m/>
    <s v="Banco de Chile"/>
    <x v="4"/>
    <n v="0"/>
    <n v="5000"/>
  </r>
  <r>
    <n v="207417"/>
    <n v="65876"/>
    <n v="156986836"/>
    <s v="sin compañia"/>
    <x v="1"/>
    <d v="2016-12-29T16:59:06"/>
    <x v="16"/>
    <d v="2017-01-31T00:00:00"/>
    <s v="Banco Estado"/>
    <m/>
    <s v="Banco de Chile"/>
    <x v="4"/>
    <n v="0"/>
    <n v="5000"/>
  </r>
  <r>
    <n v="256078"/>
    <n v="65876"/>
    <n v="156986836"/>
    <s v="sin compañia"/>
    <x v="1"/>
    <d v="2017-03-28T15:24:43"/>
    <x v="17"/>
    <d v="2017-05-04T00:00:00"/>
    <s v="Banco Estado"/>
    <m/>
    <s v="Banco de Chile"/>
    <x v="4"/>
    <n v="0"/>
    <n v="5000"/>
  </r>
  <r>
    <n v="238728"/>
    <n v="65876"/>
    <n v="156986836"/>
    <s v="sin compañia"/>
    <x v="1"/>
    <d v="2017-02-27T12:19:23"/>
    <x v="7"/>
    <d v="2017-04-04T00:00:00"/>
    <s v="Banco Estado"/>
    <m/>
    <s v="Banco de Chile"/>
    <x v="4"/>
    <n v="0"/>
    <n v="5000"/>
  </r>
  <r>
    <n v="222204"/>
    <n v="65876"/>
    <n v="156986836"/>
    <s v="sin compañia"/>
    <x v="1"/>
    <d v="2017-01-26T15:39:04"/>
    <x v="6"/>
    <d v="2017-03-01T00:00:00"/>
    <s v="Banco Estado"/>
    <m/>
    <s v="Banco de Chile"/>
    <x v="3"/>
    <n v="0"/>
    <n v="5000"/>
  </r>
  <r>
    <n v="274227"/>
    <n v="65876"/>
    <n v="156986836"/>
    <s v="sin compañia"/>
    <x v="1"/>
    <d v="2017-04-26T15:42:27"/>
    <x v="18"/>
    <d v="2017-06-06T00:00:00"/>
    <s v="Banco Estado"/>
    <m/>
    <s v="Banco de Chile"/>
    <x v="4"/>
    <n v="0"/>
    <n v="5000"/>
  </r>
  <r>
    <n v="297337"/>
    <n v="65876"/>
    <n v="156986836"/>
    <s v="sin compañia"/>
    <x v="1"/>
    <d v="2017-05-29T17:25:45"/>
    <x v="9"/>
    <d v="2017-06-08T00:00:00"/>
    <s v="Banco Estado"/>
    <m/>
    <s v="Banco de Chile"/>
    <x v="3"/>
    <n v="0"/>
    <n v="5000"/>
  </r>
  <r>
    <n v="319949"/>
    <n v="65876"/>
    <n v="156986836"/>
    <s v="sin compañia"/>
    <x v="1"/>
    <d v="2017-06-28T13:07:20"/>
    <x v="19"/>
    <d v="2017-07-28T00:00:00"/>
    <s v="Banco Estado"/>
    <m/>
    <s v="Banco de Chile"/>
    <x v="4"/>
    <n v="0"/>
    <n v="5000"/>
  </r>
  <r>
    <n v="344884"/>
    <n v="65876"/>
    <n v="156986836"/>
    <s v="sin compañia"/>
    <x v="1"/>
    <d v="2017-07-27T16:39:09"/>
    <x v="12"/>
    <d v="2017-08-16T00:00:00"/>
    <s v="Banco Estado"/>
    <m/>
    <s v="Banco de Chile"/>
    <x v="5"/>
    <n v="99"/>
    <n v="5000"/>
  </r>
  <r>
    <n v="158462"/>
    <n v="65877"/>
    <n v="140818798"/>
    <s v="sin compañia"/>
    <x v="1"/>
    <d v="2016-09-15T13:46:29"/>
    <x v="21"/>
    <d v="2016-09-22T00:00:00"/>
    <s v="Banco Chile"/>
    <m/>
    <s v="Banco de Chile"/>
    <x v="3"/>
    <n v="0"/>
    <n v="10000"/>
  </r>
  <r>
    <n v="180447"/>
    <n v="65877"/>
    <n v="140818798"/>
    <s v="sin compañia"/>
    <x v="1"/>
    <d v="2016-10-27T13:35:17"/>
    <x v="14"/>
    <d v="2016-11-08T00:00:00"/>
    <s v="Banco Chile"/>
    <m/>
    <s v="Banco de Chile"/>
    <x v="3"/>
    <n v="0"/>
    <n v="10000"/>
  </r>
  <r>
    <n v="168505"/>
    <n v="65877"/>
    <n v="140818798"/>
    <s v="sin compañia"/>
    <x v="1"/>
    <d v="2016-09-29T12:20:47"/>
    <x v="15"/>
    <d v="2016-10-04T00:00:00"/>
    <s v="Banco Chile"/>
    <m/>
    <s v="Banco de Chile"/>
    <x v="3"/>
    <n v="0"/>
    <n v="10000"/>
  </r>
  <r>
    <n v="207351"/>
    <n v="65877"/>
    <n v="140818798"/>
    <s v="sin compañia"/>
    <x v="1"/>
    <d v="2016-12-29T16:59:06"/>
    <x v="16"/>
    <d v="2017-01-05T00:00:00"/>
    <s v="Banco Chile"/>
    <m/>
    <s v="Banco de Chile"/>
    <x v="3"/>
    <n v="0"/>
    <n v="10000"/>
  </r>
  <r>
    <n v="193220"/>
    <n v="65877"/>
    <n v="140818798"/>
    <s v="sin compañia"/>
    <x v="1"/>
    <d v="2016-11-29T11:48:53"/>
    <x v="5"/>
    <d v="2016-12-02T00:00:00"/>
    <s v="Banco Chile"/>
    <m/>
    <s v="Banco de Chile"/>
    <x v="3"/>
    <n v="0"/>
    <n v="10000"/>
  </r>
  <r>
    <n v="222138"/>
    <n v="65877"/>
    <n v="140818798"/>
    <s v="sin compañia"/>
    <x v="1"/>
    <d v="2017-01-26T15:39:04"/>
    <x v="6"/>
    <d v="2017-02-02T00:00:00"/>
    <s v="Banco Chile"/>
    <m/>
    <s v="Banco de Chile"/>
    <x v="3"/>
    <n v="0"/>
    <n v="10000"/>
  </r>
  <r>
    <n v="238663"/>
    <n v="65877"/>
    <n v="140818798"/>
    <s v="sin compañia"/>
    <x v="1"/>
    <d v="2017-02-27T12:19:23"/>
    <x v="7"/>
    <d v="2017-03-02T00:00:00"/>
    <s v="Banco Chile"/>
    <m/>
    <s v="Banco de Chile"/>
    <x v="3"/>
    <n v="0"/>
    <n v="10000"/>
  </r>
  <r>
    <n v="168577"/>
    <n v="65878"/>
    <n v="170960092"/>
    <m/>
    <x v="1"/>
    <d v="2016-09-29T12:20:47"/>
    <x v="15"/>
    <d v="2016-10-21T00:00:00"/>
    <s v="Banco Estado"/>
    <m/>
    <s v="Banco de Chile"/>
    <x v="3"/>
    <n v="0"/>
    <n v="15000"/>
  </r>
  <r>
    <n v="158535"/>
    <n v="65878"/>
    <n v="170960092"/>
    <m/>
    <x v="1"/>
    <d v="2016-09-15T13:46:29"/>
    <x v="21"/>
    <d v="2016-10-04T00:00:00"/>
    <s v="Banco Estado"/>
    <m/>
    <s v="Banco de Chile"/>
    <x v="4"/>
    <n v="0"/>
    <n v="15000"/>
  </r>
  <r>
    <n v="180518"/>
    <n v="65878"/>
    <n v="170960092"/>
    <m/>
    <x v="1"/>
    <d v="2016-10-27T13:35:17"/>
    <x v="14"/>
    <d v="2016-11-21T00:00:00"/>
    <s v="Banco Estado"/>
    <m/>
    <s v="Banco de Chile"/>
    <x v="3"/>
    <n v="0"/>
    <n v="15000"/>
  </r>
  <r>
    <n v="207418"/>
    <n v="65878"/>
    <n v="170960092"/>
    <m/>
    <x v="1"/>
    <d v="2016-12-29T16:59:06"/>
    <x v="16"/>
    <d v="2017-01-31T00:00:00"/>
    <s v="Banco Estado"/>
    <m/>
    <s v="Banco de Chile"/>
    <x v="4"/>
    <n v="0"/>
    <n v="15000"/>
  </r>
  <r>
    <n v="193290"/>
    <n v="65878"/>
    <n v="170960092"/>
    <m/>
    <x v="1"/>
    <d v="2016-11-29T11:48:53"/>
    <x v="5"/>
    <d v="2017-01-09T00:00:00"/>
    <s v="Banco Estado"/>
    <m/>
    <s v="Banco de Chile"/>
    <x v="4"/>
    <n v="0"/>
    <n v="15000"/>
  </r>
  <r>
    <n v="222205"/>
    <n v="65878"/>
    <n v="170960092"/>
    <m/>
    <x v="1"/>
    <d v="2017-01-26T15:39:04"/>
    <x v="6"/>
    <d v="2017-02-16T00:00:00"/>
    <s v="Banco Estado"/>
    <m/>
    <s v="Banco de Chile"/>
    <x v="3"/>
    <n v="0"/>
    <n v="15000"/>
  </r>
  <r>
    <n v="238729"/>
    <n v="65878"/>
    <n v="170960092"/>
    <m/>
    <x v="1"/>
    <d v="2017-02-27T12:19:23"/>
    <x v="7"/>
    <d v="2017-04-04T00:00:00"/>
    <s v="Banco Estado"/>
    <m/>
    <s v="Banco de Chile"/>
    <x v="3"/>
    <n v="0"/>
    <n v="15000"/>
  </r>
  <r>
    <n v="256079"/>
    <n v="65878"/>
    <n v="170960092"/>
    <m/>
    <x v="1"/>
    <d v="2017-03-28T15:24:43"/>
    <x v="17"/>
    <d v="2017-05-04T00:00:00"/>
    <s v="Banco Estado"/>
    <m/>
    <s v="Banco de Chile"/>
    <x v="4"/>
    <n v="0"/>
    <n v="15000"/>
  </r>
  <r>
    <n v="274228"/>
    <n v="65878"/>
    <n v="170960092"/>
    <m/>
    <x v="1"/>
    <d v="2017-04-26T15:42:27"/>
    <x v="18"/>
    <d v="2017-06-06T00:00:00"/>
    <s v="Banco Estado"/>
    <m/>
    <s v="Banco de Chile"/>
    <x v="4"/>
    <n v="0"/>
    <n v="15000"/>
  </r>
  <r>
    <n v="319950"/>
    <n v="65878"/>
    <n v="170960092"/>
    <m/>
    <x v="1"/>
    <d v="2017-06-28T13:07:20"/>
    <x v="19"/>
    <d v="2017-07-28T00:00:00"/>
    <s v="Banco Estado"/>
    <m/>
    <s v="Banco de Chile"/>
    <x v="3"/>
    <n v="0"/>
    <n v="15000"/>
  </r>
  <r>
    <n v="297338"/>
    <n v="65878"/>
    <n v="170960092"/>
    <m/>
    <x v="1"/>
    <d v="2017-05-29T17:25:45"/>
    <x v="9"/>
    <d v="2017-07-04T00:00:00"/>
    <s v="Banco Estado"/>
    <m/>
    <s v="Banco de Chile"/>
    <x v="4"/>
    <n v="0"/>
    <n v="15000"/>
  </r>
  <r>
    <n v="344885"/>
    <n v="65878"/>
    <n v="170960092"/>
    <m/>
    <x v="1"/>
    <d v="2017-07-27T16:39:09"/>
    <x v="12"/>
    <d v="2017-08-16T00:00:00"/>
    <s v="Banco Estado"/>
    <m/>
    <s v="Banco de Chile"/>
    <x v="5"/>
    <n v="99"/>
    <n v="15000"/>
  </r>
  <r>
    <n v="180519"/>
    <n v="65879"/>
    <n v="194497458"/>
    <s v="sin compañia"/>
    <x v="1"/>
    <d v="2016-10-27T13:35:17"/>
    <x v="14"/>
    <d v="2016-11-08T00:00:00"/>
    <s v="Banco Estado"/>
    <m/>
    <s v="Banco de Chile"/>
    <x v="3"/>
    <n v="0"/>
    <n v="4000"/>
  </r>
  <r>
    <n v="158536"/>
    <n v="65879"/>
    <n v="194497458"/>
    <s v="sin compañia"/>
    <x v="1"/>
    <d v="2016-09-15T13:46:29"/>
    <x v="21"/>
    <d v="2016-09-22T00:00:00"/>
    <s v="Banco Estado"/>
    <m/>
    <s v="Banco de Chile"/>
    <x v="3"/>
    <n v="0"/>
    <n v="4000"/>
  </r>
  <r>
    <n v="168578"/>
    <n v="65879"/>
    <n v="194497458"/>
    <s v="sin compañia"/>
    <x v="1"/>
    <d v="2016-09-29T12:20:47"/>
    <x v="15"/>
    <d v="2016-11-02T00:00:00"/>
    <s v="Banco Estado"/>
    <m/>
    <s v="Banco de Chile"/>
    <x v="3"/>
    <n v="0"/>
    <n v="4000"/>
  </r>
  <r>
    <n v="193291"/>
    <n v="65879"/>
    <n v="194497458"/>
    <s v="sin compañia"/>
    <x v="1"/>
    <d v="2016-11-29T11:48:53"/>
    <x v="5"/>
    <d v="2016-12-02T00:00:00"/>
    <s v="Banco Estado"/>
    <m/>
    <s v="Banco de Chile"/>
    <x v="3"/>
    <n v="0"/>
    <n v="4000"/>
  </r>
  <r>
    <n v="207419"/>
    <n v="65879"/>
    <n v="194497458"/>
    <s v="sin compañia"/>
    <x v="1"/>
    <d v="2016-12-29T16:59:06"/>
    <x v="16"/>
    <d v="2017-01-05T00:00:00"/>
    <s v="Banco Estado"/>
    <m/>
    <s v="Banco de Chile"/>
    <x v="3"/>
    <n v="0"/>
    <n v="4000"/>
  </r>
  <r>
    <n v="256080"/>
    <n v="65879"/>
    <n v="194497458"/>
    <s v="sin compañia"/>
    <x v="1"/>
    <d v="2017-03-28T15:24:43"/>
    <x v="17"/>
    <d v="2017-04-04T00:00:00"/>
    <s v="Banco Estado"/>
    <m/>
    <s v="Banco de Chile"/>
    <x v="3"/>
    <n v="0"/>
    <n v="4000"/>
  </r>
  <r>
    <n v="238730"/>
    <n v="65879"/>
    <n v="194497458"/>
    <s v="sin compañia"/>
    <x v="1"/>
    <d v="2017-02-27T12:19:23"/>
    <x v="7"/>
    <d v="2017-03-02T00:00:00"/>
    <s v="Banco Estado"/>
    <m/>
    <s v="Banco de Chile"/>
    <x v="3"/>
    <n v="0"/>
    <n v="4000"/>
  </r>
  <r>
    <n v="222206"/>
    <n v="65879"/>
    <n v="194497458"/>
    <s v="sin compañia"/>
    <x v="1"/>
    <d v="2017-01-26T15:39:04"/>
    <x v="6"/>
    <d v="2017-02-06T00:00:00"/>
    <s v="Banco Estado"/>
    <m/>
    <s v="Banco de Chile"/>
    <x v="3"/>
    <n v="0"/>
    <n v="4000"/>
  </r>
  <r>
    <n v="274229"/>
    <n v="65879"/>
    <n v="194497458"/>
    <s v="sin compañia"/>
    <x v="1"/>
    <d v="2017-04-26T15:42:27"/>
    <x v="18"/>
    <d v="2017-05-04T00:00:00"/>
    <s v="Banco Estado"/>
    <m/>
    <s v="Banco de Chile"/>
    <x v="3"/>
    <n v="0"/>
    <n v="4000"/>
  </r>
  <r>
    <n v="297339"/>
    <n v="65879"/>
    <n v="194497458"/>
    <s v="sin compañia"/>
    <x v="1"/>
    <d v="2017-05-29T17:25:45"/>
    <x v="9"/>
    <d v="2017-06-06T00:00:00"/>
    <s v="Banco Estado"/>
    <m/>
    <s v="Banco de Chile"/>
    <x v="3"/>
    <n v="0"/>
    <n v="4000"/>
  </r>
  <r>
    <n v="319951"/>
    <n v="65879"/>
    <n v="194497458"/>
    <s v="sin compañia"/>
    <x v="1"/>
    <d v="2017-06-28T13:07:20"/>
    <x v="19"/>
    <d v="2017-07-04T00:00:00"/>
    <s v="Banco Estado"/>
    <m/>
    <s v="Banco de Chile"/>
    <x v="3"/>
    <n v="0"/>
    <n v="4000"/>
  </r>
  <r>
    <n v="344886"/>
    <n v="65879"/>
    <n v="194497458"/>
    <s v="sin compañia"/>
    <x v="1"/>
    <d v="2017-07-27T16:39:09"/>
    <x v="12"/>
    <d v="2017-08-11T00:00:00"/>
    <s v="Banco Estado"/>
    <m/>
    <s v="Banco de Chile"/>
    <x v="3"/>
    <n v="0"/>
    <n v="4000"/>
  </r>
  <r>
    <n v="168579"/>
    <n v="65880"/>
    <s v="11964870K"/>
    <s v="sin compañia"/>
    <x v="1"/>
    <d v="2016-09-29T12:20:47"/>
    <x v="15"/>
    <d v="2016-10-17T00:00:00"/>
    <s v="Banco Estado"/>
    <m/>
    <s v="Banco de Chile"/>
    <x v="3"/>
    <n v="0"/>
    <n v="4000"/>
  </r>
  <r>
    <n v="158537"/>
    <n v="65880"/>
    <s v="11964870K"/>
    <s v="sin compañia"/>
    <x v="1"/>
    <d v="2016-09-15T13:46:29"/>
    <x v="21"/>
    <d v="2016-10-04T00:00:00"/>
    <s v="Banco Estado"/>
    <m/>
    <s v="Banco de Chile"/>
    <x v="4"/>
    <n v="0"/>
    <n v="4000"/>
  </r>
  <r>
    <n v="180520"/>
    <n v="65880"/>
    <s v="11964870K"/>
    <s v="sin compañia"/>
    <x v="1"/>
    <d v="2016-10-27T13:35:17"/>
    <x v="14"/>
    <d v="2016-11-08T00:00:00"/>
    <s v="Banco Estado"/>
    <m/>
    <s v="Banco de Chile"/>
    <x v="3"/>
    <n v="0"/>
    <n v="4000"/>
  </r>
  <r>
    <n v="207420"/>
    <n v="65880"/>
    <s v="11964870K"/>
    <s v="sin compañia"/>
    <x v="1"/>
    <d v="2016-12-29T16:59:06"/>
    <x v="16"/>
    <d v="2017-01-05T00:00:00"/>
    <s v="Banco Estado"/>
    <m/>
    <s v="Banco de Chile"/>
    <x v="3"/>
    <n v="0"/>
    <n v="4000"/>
  </r>
  <r>
    <n v="193292"/>
    <n v="65880"/>
    <s v="11964870K"/>
    <s v="sin compañia"/>
    <x v="1"/>
    <d v="2016-11-29T11:48:53"/>
    <x v="5"/>
    <d v="2016-12-02T00:00:00"/>
    <s v="Banco Estado"/>
    <m/>
    <s v="Banco de Chile"/>
    <x v="3"/>
    <n v="0"/>
    <n v="4000"/>
  </r>
  <r>
    <n v="222207"/>
    <n v="65880"/>
    <s v="11964870K"/>
    <s v="sin compañia"/>
    <x v="1"/>
    <d v="2017-01-26T15:39:04"/>
    <x v="6"/>
    <d v="2017-02-16T00:00:00"/>
    <s v="Banco Estado"/>
    <m/>
    <s v="Banco de Chile"/>
    <x v="3"/>
    <n v="0"/>
    <n v="4000"/>
  </r>
  <r>
    <n v="183123"/>
    <n v="65881"/>
    <n v="150903769"/>
    <s v="sin compañia"/>
    <x v="0"/>
    <d v="2016-10-27T13:36:23"/>
    <x v="0"/>
    <d v="2016-11-08T00:00:00"/>
    <s v="N/A"/>
    <m/>
    <s v="Banco de Chile"/>
    <x v="0"/>
    <n v="0"/>
    <n v="4000"/>
  </r>
  <r>
    <n v="158243"/>
    <n v="65881"/>
    <n v="150903769"/>
    <s v="sin compañia"/>
    <x v="0"/>
    <d v="2016-08-26T16:44:44"/>
    <x v="1"/>
    <d v="2016-09-05T00:00:00"/>
    <s v="N/A"/>
    <m/>
    <s v="Banco de Chile"/>
    <x v="0"/>
    <n v="0"/>
    <n v="4000"/>
  </r>
  <r>
    <n v="170585"/>
    <n v="65881"/>
    <n v="150903769"/>
    <s v="sin compañia"/>
    <x v="0"/>
    <d v="2016-09-29T14:18:20"/>
    <x v="3"/>
    <d v="2016-10-04T00:00:00"/>
    <s v="N/A"/>
    <m/>
    <s v="Banco de Chile"/>
    <x v="0"/>
    <n v="0"/>
    <n v="4000"/>
  </r>
  <r>
    <n v="196896"/>
    <n v="65881"/>
    <n v="150903769"/>
    <s v="sin compañia"/>
    <x v="0"/>
    <d v="2016-11-29T12:15:21"/>
    <x v="5"/>
    <d v="2016-12-02T00:00:00"/>
    <s v="N/A"/>
    <m/>
    <s v="Banco de Chile"/>
    <x v="0"/>
    <n v="0"/>
    <n v="4000"/>
  </r>
  <r>
    <n v="211881"/>
    <n v="65881"/>
    <n v="150903769"/>
    <s v="sin compañia"/>
    <x v="0"/>
    <d v="2016-12-29T17:00:06"/>
    <x v="4"/>
    <d v="2017-01-05T00:00:00"/>
    <s v="N/A"/>
    <m/>
    <s v="Banco de Chile"/>
    <x v="0"/>
    <n v="0"/>
    <n v="4000"/>
  </r>
  <r>
    <n v="227570"/>
    <n v="65881"/>
    <n v="150903769"/>
    <s v="sin compañia"/>
    <x v="0"/>
    <d v="2017-01-26T15:42:46"/>
    <x v="6"/>
    <d v="2017-02-02T00:00:00"/>
    <s v="N/A"/>
    <m/>
    <s v="Banco de Chile"/>
    <x v="0"/>
    <n v="0"/>
    <n v="4000"/>
  </r>
  <r>
    <n v="245582"/>
    <n v="65881"/>
    <n v="150903769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58"/>
    <n v="65881"/>
    <n v="15090376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76"/>
    <n v="65881"/>
    <n v="15090376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183"/>
    <n v="65881"/>
    <n v="150903769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795"/>
    <n v="65881"/>
    <n v="150903769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67"/>
    <n v="65881"/>
    <n v="150903769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521"/>
    <n v="65883"/>
    <n v="185631893"/>
    <s v="sin compañia"/>
    <x v="1"/>
    <d v="2016-10-27T13:35:17"/>
    <x v="14"/>
    <d v="2016-11-08T00:00:00"/>
    <s v="Banco Falabella"/>
    <m/>
    <s v="Banco de Chile"/>
    <x v="3"/>
    <n v="0"/>
    <n v="4000"/>
  </r>
  <r>
    <n v="158538"/>
    <n v="65883"/>
    <n v="185631893"/>
    <s v="sin compañia"/>
    <x v="1"/>
    <d v="2016-09-15T13:46:29"/>
    <x v="21"/>
    <d v="2016-10-04T00:00:00"/>
    <s v="Banco Falabella"/>
    <m/>
    <s v="Banco de Chile"/>
    <x v="3"/>
    <n v="0"/>
    <n v="4000"/>
  </r>
  <r>
    <n v="168580"/>
    <n v="65883"/>
    <n v="185631893"/>
    <s v="sin compañia"/>
    <x v="1"/>
    <d v="2016-09-29T12:20:47"/>
    <x v="15"/>
    <d v="2016-10-17T00:00:00"/>
    <s v="Banco Falabella"/>
    <m/>
    <s v="Banco de Chile"/>
    <x v="3"/>
    <n v="0"/>
    <n v="4000"/>
  </r>
  <r>
    <n v="193293"/>
    <n v="65883"/>
    <n v="185631893"/>
    <s v="sin compañia"/>
    <x v="1"/>
    <d v="2016-11-29T11:48:53"/>
    <x v="5"/>
    <d v="2016-12-13T00:00:00"/>
    <s v="Banco Falabella"/>
    <m/>
    <s v="Banco de Chile"/>
    <x v="3"/>
    <n v="0"/>
    <n v="4000"/>
  </r>
  <r>
    <n v="207421"/>
    <n v="65883"/>
    <n v="185631893"/>
    <s v="sin compañia"/>
    <x v="1"/>
    <d v="2016-12-29T16:59:06"/>
    <x v="16"/>
    <d v="2017-01-05T00:00:00"/>
    <s v="Banco Falabella"/>
    <m/>
    <s v="Banco de Chile"/>
    <x v="3"/>
    <n v="0"/>
    <n v="4000"/>
  </r>
  <r>
    <n v="222208"/>
    <n v="65883"/>
    <n v="185631893"/>
    <s v="sin compañia"/>
    <x v="1"/>
    <d v="2017-01-26T15:39:04"/>
    <x v="6"/>
    <d v="2017-03-01T00:00:00"/>
    <s v="Banco Falabella"/>
    <m/>
    <s v="Banco de Chile"/>
    <x v="4"/>
    <n v="0"/>
    <n v="4000"/>
  </r>
  <r>
    <n v="238731"/>
    <n v="65883"/>
    <n v="185631893"/>
    <s v="sin compañia"/>
    <x v="1"/>
    <d v="2017-02-27T12:19:23"/>
    <x v="7"/>
    <d v="2017-03-02T00:00:00"/>
    <s v="Banco Falabella"/>
    <m/>
    <s v="Banco de Chile"/>
    <x v="3"/>
    <n v="0"/>
    <n v="4000"/>
  </r>
  <r>
    <n v="256081"/>
    <n v="65883"/>
    <n v="185631893"/>
    <s v="sin compañia"/>
    <x v="1"/>
    <d v="2017-03-28T15:24:43"/>
    <x v="17"/>
    <d v="2017-04-20T00:00:00"/>
    <s v="Banco Falabella"/>
    <m/>
    <s v="Banco de Chile"/>
    <x v="3"/>
    <n v="0"/>
    <n v="4000"/>
  </r>
  <r>
    <n v="274230"/>
    <n v="65883"/>
    <n v="185631893"/>
    <s v="sin compañia"/>
    <x v="1"/>
    <d v="2017-04-26T15:42:27"/>
    <x v="18"/>
    <d v="2017-05-04T00:00:00"/>
    <s v="Banco Falabella"/>
    <m/>
    <s v="Banco de Chile"/>
    <x v="3"/>
    <n v="0"/>
    <n v="4000"/>
  </r>
  <r>
    <n v="297340"/>
    <n v="65883"/>
    <n v="185631893"/>
    <s v="sin compañia"/>
    <x v="1"/>
    <d v="2017-05-29T17:25:45"/>
    <x v="9"/>
    <d v="2017-06-06T00:00:00"/>
    <s v="Banco Falabella"/>
    <m/>
    <s v="Banco de Chile"/>
    <x v="3"/>
    <n v="0"/>
    <n v="4000"/>
  </r>
  <r>
    <n v="168581"/>
    <n v="65884"/>
    <n v="117290824"/>
    <s v="sin compañia"/>
    <x v="1"/>
    <d v="2016-09-29T12:20:47"/>
    <x v="15"/>
    <d v="2016-10-04T00:00:00"/>
    <s v="Banco Estado"/>
    <m/>
    <s v="Banco de Chile"/>
    <x v="3"/>
    <n v="0"/>
    <n v="4000"/>
  </r>
  <r>
    <n v="158539"/>
    <n v="65884"/>
    <n v="117290824"/>
    <s v="sin compañia"/>
    <x v="1"/>
    <d v="2016-09-15T13:46:29"/>
    <x v="21"/>
    <d v="2016-09-22T00:00:00"/>
    <s v="Banco Estado"/>
    <m/>
    <s v="Banco de Chile"/>
    <x v="3"/>
    <n v="0"/>
    <n v="4000"/>
  </r>
  <r>
    <n v="180522"/>
    <n v="65884"/>
    <n v="117290824"/>
    <s v="sin compañia"/>
    <x v="1"/>
    <d v="2016-10-27T13:35:17"/>
    <x v="14"/>
    <d v="2016-11-08T00:00:00"/>
    <s v="Banco Estado"/>
    <m/>
    <s v="Banco de Chile"/>
    <x v="3"/>
    <n v="0"/>
    <n v="4000"/>
  </r>
  <r>
    <n v="207422"/>
    <n v="65884"/>
    <n v="117290824"/>
    <s v="sin compañia"/>
    <x v="1"/>
    <d v="2016-12-29T16:59:06"/>
    <x v="16"/>
    <d v="2017-01-05T00:00:00"/>
    <s v="Banco Estado"/>
    <m/>
    <s v="Banco de Chile"/>
    <x v="3"/>
    <n v="0"/>
    <n v="4000"/>
  </r>
  <r>
    <n v="193294"/>
    <n v="65884"/>
    <n v="117290824"/>
    <s v="sin compañia"/>
    <x v="1"/>
    <d v="2016-11-29T11:48:53"/>
    <x v="5"/>
    <d v="2016-12-02T00:00:00"/>
    <s v="Banco Estado"/>
    <m/>
    <s v="Banco de Chile"/>
    <x v="3"/>
    <n v="0"/>
    <n v="4000"/>
  </r>
  <r>
    <n v="256082"/>
    <n v="65884"/>
    <n v="117290824"/>
    <s v="sin compañia"/>
    <x v="1"/>
    <d v="2017-03-28T15:24:43"/>
    <x v="17"/>
    <d v="2017-04-04T00:00:00"/>
    <s v="Banco Estado"/>
    <m/>
    <s v="Banco de Chile"/>
    <x v="3"/>
    <n v="0"/>
    <n v="4000"/>
  </r>
  <r>
    <n v="238732"/>
    <n v="65884"/>
    <n v="117290824"/>
    <s v="sin compañia"/>
    <x v="1"/>
    <d v="2017-02-27T12:19:23"/>
    <x v="7"/>
    <d v="2017-03-02T00:00:00"/>
    <s v="Banco Estado"/>
    <m/>
    <s v="Banco de Chile"/>
    <x v="3"/>
    <n v="0"/>
    <n v="4000"/>
  </r>
  <r>
    <n v="222209"/>
    <n v="65884"/>
    <n v="117290824"/>
    <s v="sin compañia"/>
    <x v="1"/>
    <d v="2017-01-26T15:39:04"/>
    <x v="6"/>
    <d v="2017-02-02T00:00:00"/>
    <s v="Banco Estado"/>
    <m/>
    <s v="Banco de Chile"/>
    <x v="3"/>
    <n v="0"/>
    <n v="4000"/>
  </r>
  <r>
    <n v="274231"/>
    <n v="65884"/>
    <n v="117290824"/>
    <s v="sin compañia"/>
    <x v="1"/>
    <d v="2017-04-26T15:42:27"/>
    <x v="18"/>
    <d v="2017-05-04T00:00:00"/>
    <s v="Banco Estado"/>
    <m/>
    <s v="Banco de Chile"/>
    <x v="3"/>
    <n v="0"/>
    <n v="4000"/>
  </r>
  <r>
    <n v="297341"/>
    <n v="65884"/>
    <n v="117290824"/>
    <s v="sin compañia"/>
    <x v="1"/>
    <d v="2017-05-29T17:25:45"/>
    <x v="9"/>
    <d v="2017-06-06T00:00:00"/>
    <s v="Banco Estado"/>
    <m/>
    <s v="Banco de Chile"/>
    <x v="3"/>
    <n v="0"/>
    <n v="4000"/>
  </r>
  <r>
    <n v="319952"/>
    <n v="65884"/>
    <n v="117290824"/>
    <s v="sin compañia"/>
    <x v="1"/>
    <d v="2017-06-28T13:07:20"/>
    <x v="19"/>
    <d v="2017-07-04T00:00:00"/>
    <s v="Banco Estado"/>
    <m/>
    <s v="Banco de Chile"/>
    <x v="3"/>
    <n v="0"/>
    <n v="4000"/>
  </r>
  <r>
    <n v="344887"/>
    <n v="65884"/>
    <n v="117290824"/>
    <s v="sin compañia"/>
    <x v="1"/>
    <d v="2017-07-27T16:39:09"/>
    <x v="12"/>
    <d v="2017-08-02T00:00:00"/>
    <s v="Banco Estado"/>
    <m/>
    <s v="Banco de Chile"/>
    <x v="3"/>
    <n v="0"/>
    <n v="4000"/>
  </r>
  <r>
    <n v="180593"/>
    <n v="65886"/>
    <n v="174690375"/>
    <s v="sin compañia"/>
    <x v="1"/>
    <d v="2016-10-27T13:35:17"/>
    <x v="14"/>
    <d v="2016-11-08T00:00:00"/>
    <s v="Banco Estado"/>
    <m/>
    <s v="Banco de Chile"/>
    <x v="3"/>
    <n v="0"/>
    <n v="4000"/>
  </r>
  <r>
    <n v="158610"/>
    <n v="65886"/>
    <n v="174690375"/>
    <s v="sin compañia"/>
    <x v="1"/>
    <d v="2016-09-15T13:46:29"/>
    <x v="21"/>
    <d v="2016-09-22T00:00:00"/>
    <s v="Banco Estado"/>
    <m/>
    <s v="Banco de Chile"/>
    <x v="3"/>
    <n v="0"/>
    <n v="4000"/>
  </r>
  <r>
    <n v="168652"/>
    <n v="65886"/>
    <n v="174690375"/>
    <s v="sin compañia"/>
    <x v="1"/>
    <d v="2016-09-29T12:20:47"/>
    <x v="15"/>
    <d v="2016-10-17T00:00:00"/>
    <s v="Banco Estado"/>
    <m/>
    <s v="Banco de Chile"/>
    <x v="3"/>
    <n v="0"/>
    <n v="4000"/>
  </r>
  <r>
    <n v="193365"/>
    <n v="65886"/>
    <n v="174690375"/>
    <s v="sin compañia"/>
    <x v="1"/>
    <d v="2016-11-29T11:48:53"/>
    <x v="5"/>
    <d v="2016-12-02T00:00:00"/>
    <s v="Banco Estado"/>
    <m/>
    <s v="Banco de Chile"/>
    <x v="3"/>
    <n v="0"/>
    <n v="4000"/>
  </r>
  <r>
    <n v="207491"/>
    <n v="65886"/>
    <n v="174690375"/>
    <s v="sin compañia"/>
    <x v="1"/>
    <d v="2016-12-29T16:59:06"/>
    <x v="16"/>
    <d v="2017-01-31T00:00:00"/>
    <s v="Banco Estado"/>
    <m/>
    <s v="Banco de Chile"/>
    <x v="3"/>
    <n v="0"/>
    <n v="4000"/>
  </r>
  <r>
    <n v="238799"/>
    <n v="65886"/>
    <n v="174690375"/>
    <s v="sin compañia"/>
    <x v="1"/>
    <d v="2017-02-27T12:19:23"/>
    <x v="7"/>
    <d v="2017-03-02T00:00:00"/>
    <s v="Banco Estado"/>
    <m/>
    <s v="Banco de Chile"/>
    <x v="3"/>
    <n v="0"/>
    <n v="4000"/>
  </r>
  <r>
    <n v="256149"/>
    <n v="65886"/>
    <n v="174690375"/>
    <s v="sin compañia"/>
    <x v="1"/>
    <d v="2017-03-28T15:24:43"/>
    <x v="17"/>
    <d v="2017-04-04T00:00:00"/>
    <s v="Banco Estado"/>
    <m/>
    <s v="Banco de Chile"/>
    <x v="3"/>
    <n v="0"/>
    <n v="4000"/>
  </r>
  <r>
    <n v="222277"/>
    <n v="65886"/>
    <n v="174690375"/>
    <s v="sin compañia"/>
    <x v="1"/>
    <d v="2017-01-26T15:39:04"/>
    <x v="6"/>
    <d v="2017-02-02T00:00:00"/>
    <s v="Banco Estado"/>
    <m/>
    <s v="Banco de Chile"/>
    <x v="3"/>
    <n v="0"/>
    <n v="4000"/>
  </r>
  <r>
    <n v="274297"/>
    <n v="65886"/>
    <n v="174690375"/>
    <s v="sin compañia"/>
    <x v="1"/>
    <d v="2017-04-26T15:42:27"/>
    <x v="18"/>
    <d v="2017-05-04T00:00:00"/>
    <s v="Banco Estado"/>
    <m/>
    <s v="Banco de Chile"/>
    <x v="3"/>
    <n v="0"/>
    <n v="4000"/>
  </r>
  <r>
    <n v="320017"/>
    <n v="65886"/>
    <n v="174690375"/>
    <s v="sin compañia"/>
    <x v="1"/>
    <d v="2017-06-28T13:07:20"/>
    <x v="19"/>
    <d v="2017-07-04T00:00:00"/>
    <s v="Banco Estado"/>
    <m/>
    <s v="Banco de Chile"/>
    <x v="3"/>
    <n v="0"/>
    <n v="4000"/>
  </r>
  <r>
    <n v="297406"/>
    <n v="65886"/>
    <n v="174690375"/>
    <s v="sin compañia"/>
    <x v="1"/>
    <d v="2017-05-29T17:25:45"/>
    <x v="9"/>
    <d v="2017-06-06T00:00:00"/>
    <s v="Banco Estado"/>
    <m/>
    <s v="Banco de Chile"/>
    <x v="3"/>
    <n v="0"/>
    <n v="4000"/>
  </r>
  <r>
    <n v="344950"/>
    <n v="65886"/>
    <n v="174690375"/>
    <s v="sin compañia"/>
    <x v="1"/>
    <d v="2017-07-27T16:39:09"/>
    <x v="12"/>
    <d v="2017-08-02T00:00:00"/>
    <s v="Banco Estado"/>
    <m/>
    <s v="Banco de Chile"/>
    <x v="3"/>
    <n v="0"/>
    <n v="4000"/>
  </r>
  <r>
    <n v="170586"/>
    <n v="65887"/>
    <n v="168653743"/>
    <s v="sin compañia"/>
    <x v="0"/>
    <d v="2016-09-29T14:18:20"/>
    <x v="3"/>
    <d v="2016-10-04T00:00:00"/>
    <s v="N/A"/>
    <m/>
    <s v="Banco de Chile"/>
    <x v="0"/>
    <n v="0"/>
    <n v="4000"/>
  </r>
  <r>
    <n v="158244"/>
    <n v="65887"/>
    <n v="168653743"/>
    <s v="sin compañia"/>
    <x v="0"/>
    <d v="2016-08-26T16:44:44"/>
    <x v="1"/>
    <d v="2016-09-05T00:00:00"/>
    <s v="N/A"/>
    <m/>
    <s v="Banco de Chile"/>
    <x v="0"/>
    <n v="0"/>
    <n v="4000"/>
  </r>
  <r>
    <n v="183124"/>
    <n v="65887"/>
    <n v="168653743"/>
    <s v="sin compañia"/>
    <x v="0"/>
    <d v="2016-10-27T13:36:23"/>
    <x v="0"/>
    <d v="2016-11-08T00:00:00"/>
    <s v="N/A"/>
    <m/>
    <s v="Banco de Chile"/>
    <x v="0"/>
    <n v="0"/>
    <n v="4000"/>
  </r>
  <r>
    <n v="211882"/>
    <n v="65887"/>
    <n v="168653743"/>
    <s v="sin compañia"/>
    <x v="0"/>
    <d v="2016-12-29T17:00:06"/>
    <x v="4"/>
    <d v="2017-01-05T00:00:00"/>
    <s v="N/A"/>
    <m/>
    <s v="Banco de Chile"/>
    <x v="0"/>
    <n v="0"/>
    <n v="4000"/>
  </r>
  <r>
    <n v="196897"/>
    <n v="65887"/>
    <n v="168653743"/>
    <s v="sin compañia"/>
    <x v="0"/>
    <d v="2016-11-29T12:15:21"/>
    <x v="5"/>
    <d v="2016-12-02T00:00:00"/>
    <s v="N/A"/>
    <m/>
    <s v="Banco de Chile"/>
    <x v="0"/>
    <n v="0"/>
    <n v="4000"/>
  </r>
  <r>
    <n v="245583"/>
    <n v="65887"/>
    <n v="168653743"/>
    <s v="sin compañia"/>
    <x v="0"/>
    <d v="2017-02-27T12:21:12"/>
    <x v="7"/>
    <d v="2017-03-02T00:00:00"/>
    <s v="N/A"/>
    <m/>
    <s v="Banco de Chile"/>
    <x v="0"/>
    <n v="0"/>
    <n v="4000"/>
  </r>
  <r>
    <n v="227571"/>
    <n v="65887"/>
    <n v="168653743"/>
    <s v="sin compañia"/>
    <x v="0"/>
    <d v="2017-01-26T15:42:46"/>
    <x v="6"/>
    <d v="2017-02-02T00:00:00"/>
    <s v="N/A"/>
    <m/>
    <s v="Banco de Chile"/>
    <x v="0"/>
    <n v="0"/>
    <n v="4000"/>
  </r>
  <r>
    <n v="264184"/>
    <n v="65887"/>
    <n v="168653743"/>
    <s v="sin compañia"/>
    <x v="0"/>
    <d v="2017-03-28T15:29:12"/>
    <x v="8"/>
    <d v="2017-04-04T00:00:00"/>
    <s v="N/A"/>
    <m/>
    <s v="Banco de Chile"/>
    <x v="0"/>
    <n v="0"/>
    <n v="4000"/>
  </r>
  <r>
    <n v="287577"/>
    <n v="65887"/>
    <n v="168653743"/>
    <s v="sin compañia"/>
    <x v="0"/>
    <d v="2017-05-29T17:17:41"/>
    <x v="9"/>
    <d v="2017-06-06T00:00:00"/>
    <s v="N/A"/>
    <m/>
    <s v="Banco de Chile"/>
    <x v="0"/>
    <n v="0"/>
    <n v="4000"/>
  </r>
  <r>
    <n v="283859"/>
    <n v="65887"/>
    <n v="168653743"/>
    <s v="sin compañia"/>
    <x v="0"/>
    <d v="2017-04-26T15:45:17"/>
    <x v="10"/>
    <d v="2017-05-04T00:00:00"/>
    <s v="N/A"/>
    <m/>
    <s v="Banco de Chile"/>
    <x v="0"/>
    <n v="0"/>
    <n v="4000"/>
  </r>
  <r>
    <n v="333796"/>
    <n v="65887"/>
    <n v="168653743"/>
    <s v="sin compañia"/>
    <x v="0"/>
    <d v="2017-06-28T13:25:35"/>
    <x v="11"/>
    <d v="2017-07-04T00:00:00"/>
    <s v="N/A"/>
    <m/>
    <s v="Banco de Chile"/>
    <x v="0"/>
    <n v="0"/>
    <n v="4000"/>
  </r>
  <r>
    <n v="360368"/>
    <n v="65887"/>
    <n v="168653743"/>
    <s v="sin compañia"/>
    <x v="0"/>
    <d v="2017-07-27T17:19:05"/>
    <x v="12"/>
    <d v="2017-08-02T00:00:00"/>
    <s v="N/A"/>
    <m/>
    <s v="Banco de Chile"/>
    <x v="0"/>
    <n v="0"/>
    <n v="4000"/>
  </r>
  <r>
    <n v="168653"/>
    <n v="65888"/>
    <n v="160774185"/>
    <s v="sin compañia"/>
    <x v="1"/>
    <d v="2016-09-29T12:20:47"/>
    <x v="15"/>
    <d v="2016-10-04T00:00:00"/>
    <s v="Banco Estado"/>
    <m/>
    <s v="Banco de Chile"/>
    <x v="3"/>
    <n v="0"/>
    <n v="4000"/>
  </r>
  <r>
    <n v="158611"/>
    <n v="65888"/>
    <n v="160774185"/>
    <s v="sin compañia"/>
    <x v="1"/>
    <d v="2016-09-15T13:46:29"/>
    <x v="21"/>
    <d v="2016-09-22T00:00:00"/>
    <s v="Banco Estado"/>
    <m/>
    <s v="Banco de Chile"/>
    <x v="3"/>
    <n v="0"/>
    <n v="4000"/>
  </r>
  <r>
    <n v="180594"/>
    <n v="65888"/>
    <n v="160774185"/>
    <s v="sin compañia"/>
    <x v="1"/>
    <d v="2016-10-27T13:35:17"/>
    <x v="14"/>
    <d v="2016-11-08T00:00:00"/>
    <s v="Banco Estado"/>
    <m/>
    <s v="Banco de Chile"/>
    <x v="3"/>
    <n v="0"/>
    <n v="4000"/>
  </r>
  <r>
    <n v="207492"/>
    <n v="65888"/>
    <n v="160774185"/>
    <s v="sin compañia"/>
    <x v="1"/>
    <d v="2016-12-29T16:59:06"/>
    <x v="16"/>
    <d v="2017-01-05T00:00:00"/>
    <s v="Banco Estado"/>
    <m/>
    <s v="Banco de Chile"/>
    <x v="3"/>
    <n v="0"/>
    <n v="4000"/>
  </r>
  <r>
    <n v="193366"/>
    <n v="65888"/>
    <n v="160774185"/>
    <s v="sin compañia"/>
    <x v="1"/>
    <d v="2016-11-29T11:48:53"/>
    <x v="5"/>
    <d v="2016-12-02T00:00:00"/>
    <s v="Banco Estado"/>
    <m/>
    <s v="Banco de Chile"/>
    <x v="3"/>
    <n v="0"/>
    <n v="4000"/>
  </r>
  <r>
    <n v="222278"/>
    <n v="65888"/>
    <n v="160774185"/>
    <s v="sin compañia"/>
    <x v="1"/>
    <d v="2017-01-26T15:39:04"/>
    <x v="6"/>
    <d v="2017-02-02T00:00:00"/>
    <s v="Banco Estado"/>
    <m/>
    <s v="Banco de Chile"/>
    <x v="3"/>
    <n v="0"/>
    <n v="4000"/>
  </r>
  <r>
    <n v="256150"/>
    <n v="65888"/>
    <n v="160774185"/>
    <s v="sin compañia"/>
    <x v="1"/>
    <d v="2017-03-28T15:24:43"/>
    <x v="17"/>
    <d v="2017-04-04T00:00:00"/>
    <s v="Banco Estado"/>
    <m/>
    <s v="Banco de Chile"/>
    <x v="3"/>
    <n v="0"/>
    <n v="4000"/>
  </r>
  <r>
    <n v="238800"/>
    <n v="65888"/>
    <n v="160774185"/>
    <s v="sin compañia"/>
    <x v="1"/>
    <d v="2017-02-27T12:19:23"/>
    <x v="7"/>
    <d v="2017-03-02T00:00:00"/>
    <s v="Banco Estado"/>
    <m/>
    <s v="Banco de Chile"/>
    <x v="3"/>
    <n v="0"/>
    <n v="4000"/>
  </r>
  <r>
    <n v="274298"/>
    <n v="65888"/>
    <n v="160774185"/>
    <s v="sin compañia"/>
    <x v="1"/>
    <d v="2017-04-26T15:42:27"/>
    <x v="18"/>
    <d v="2017-05-04T00:00:00"/>
    <s v="Banco Estado"/>
    <m/>
    <s v="Banco de Chile"/>
    <x v="3"/>
    <n v="0"/>
    <n v="4000"/>
  </r>
  <r>
    <n v="297407"/>
    <n v="65888"/>
    <n v="160774185"/>
    <s v="sin compañia"/>
    <x v="1"/>
    <d v="2017-05-29T17:25:45"/>
    <x v="9"/>
    <d v="2017-06-06T00:00:00"/>
    <s v="Banco Estado"/>
    <m/>
    <s v="Banco de Chile"/>
    <x v="3"/>
    <n v="0"/>
    <n v="4000"/>
  </r>
  <r>
    <n v="320018"/>
    <n v="65888"/>
    <n v="160774185"/>
    <s v="sin compañia"/>
    <x v="1"/>
    <d v="2017-06-28T13:07:20"/>
    <x v="19"/>
    <d v="2017-07-04T00:00:00"/>
    <s v="Banco Estado"/>
    <m/>
    <s v="Banco de Chile"/>
    <x v="3"/>
    <n v="0"/>
    <n v="4000"/>
  </r>
  <r>
    <n v="344951"/>
    <n v="65888"/>
    <n v="160774185"/>
    <s v="sin compañia"/>
    <x v="1"/>
    <d v="2017-07-27T16:39:09"/>
    <x v="12"/>
    <d v="2017-08-02T00:00:00"/>
    <s v="Banco Estado"/>
    <m/>
    <s v="Banco de Chile"/>
    <x v="3"/>
    <n v="0"/>
    <n v="4000"/>
  </r>
  <r>
    <n v="180595"/>
    <n v="65889"/>
    <n v="85473468"/>
    <s v="sin compañia"/>
    <x v="1"/>
    <d v="2016-10-27T13:35:17"/>
    <x v="14"/>
    <d v="2016-11-08T00:00:00"/>
    <s v="Banco Estado"/>
    <m/>
    <s v="Banco de Chile"/>
    <x v="3"/>
    <n v="0"/>
    <n v="10000"/>
  </r>
  <r>
    <n v="158612"/>
    <n v="65889"/>
    <n v="85473468"/>
    <s v="sin compañia"/>
    <x v="1"/>
    <d v="2016-09-15T13:46:29"/>
    <x v="21"/>
    <d v="2016-09-22T00:00:00"/>
    <s v="Banco Estado"/>
    <m/>
    <s v="Banco de Chile"/>
    <x v="3"/>
    <n v="0"/>
    <n v="10000"/>
  </r>
  <r>
    <n v="168654"/>
    <n v="65889"/>
    <n v="85473468"/>
    <s v="sin compañia"/>
    <x v="1"/>
    <d v="2016-09-29T12:20:47"/>
    <x v="15"/>
    <d v="2016-10-04T00:00:00"/>
    <s v="Banco Estado"/>
    <m/>
    <s v="Banco de Chile"/>
    <x v="3"/>
    <n v="0"/>
    <n v="10000"/>
  </r>
  <r>
    <n v="193367"/>
    <n v="65889"/>
    <n v="85473468"/>
    <s v="sin compañia"/>
    <x v="1"/>
    <d v="2016-11-29T11:48:53"/>
    <x v="5"/>
    <d v="2016-12-02T00:00:00"/>
    <s v="Banco Estado"/>
    <m/>
    <s v="Banco de Chile"/>
    <x v="3"/>
    <n v="0"/>
    <n v="10000"/>
  </r>
  <r>
    <n v="207493"/>
    <n v="65889"/>
    <n v="85473468"/>
    <s v="sin compañia"/>
    <x v="1"/>
    <d v="2016-12-29T16:59:06"/>
    <x v="16"/>
    <d v="2017-01-05T00:00:00"/>
    <s v="Banco Estado"/>
    <m/>
    <s v="Banco de Chile"/>
    <x v="3"/>
    <n v="0"/>
    <n v="10000"/>
  </r>
  <r>
    <n v="238801"/>
    <n v="65889"/>
    <n v="85473468"/>
    <s v="sin compañia"/>
    <x v="1"/>
    <d v="2017-02-27T12:19:23"/>
    <x v="7"/>
    <d v="2017-03-02T00:00:00"/>
    <s v="Banco Estado"/>
    <m/>
    <s v="Banco de Chile"/>
    <x v="3"/>
    <n v="0"/>
    <n v="10000"/>
  </r>
  <r>
    <n v="256151"/>
    <n v="65889"/>
    <n v="85473468"/>
    <s v="sin compañia"/>
    <x v="1"/>
    <d v="2017-03-28T15:24:43"/>
    <x v="17"/>
    <d v="2017-04-04T00:00:00"/>
    <s v="Banco Estado"/>
    <m/>
    <s v="Banco de Chile"/>
    <x v="3"/>
    <n v="0"/>
    <n v="10000"/>
  </r>
  <r>
    <n v="222279"/>
    <n v="65889"/>
    <n v="85473468"/>
    <s v="sin compañia"/>
    <x v="1"/>
    <d v="2017-01-26T15:39:04"/>
    <x v="6"/>
    <d v="2017-02-02T00:00:00"/>
    <s v="Banco Estado"/>
    <m/>
    <s v="Banco de Chile"/>
    <x v="3"/>
    <n v="0"/>
    <n v="10000"/>
  </r>
  <r>
    <n v="274299"/>
    <n v="65889"/>
    <n v="85473468"/>
    <s v="sin compañia"/>
    <x v="1"/>
    <d v="2017-04-26T15:42:27"/>
    <x v="18"/>
    <d v="2017-05-04T00:00:00"/>
    <s v="Banco Estado"/>
    <m/>
    <s v="Banco de Chile"/>
    <x v="3"/>
    <n v="0"/>
    <n v="10000"/>
  </r>
  <r>
    <n v="320019"/>
    <n v="65889"/>
    <n v="85473468"/>
    <s v="sin compañia"/>
    <x v="1"/>
    <d v="2017-06-28T13:07:20"/>
    <x v="19"/>
    <d v="2017-07-04T00:00:00"/>
    <s v="Banco Estado"/>
    <m/>
    <s v="Banco de Chile"/>
    <x v="3"/>
    <n v="0"/>
    <n v="10000"/>
  </r>
  <r>
    <n v="297408"/>
    <n v="65889"/>
    <n v="85473468"/>
    <s v="sin compañia"/>
    <x v="1"/>
    <d v="2017-05-29T17:25:45"/>
    <x v="9"/>
    <d v="2017-06-06T00:00:00"/>
    <s v="Banco Estado"/>
    <m/>
    <s v="Banco de Chile"/>
    <x v="3"/>
    <n v="0"/>
    <n v="10000"/>
  </r>
  <r>
    <n v="344952"/>
    <n v="65889"/>
    <n v="85473468"/>
    <s v="sin compañia"/>
    <x v="1"/>
    <d v="2017-07-27T16:39:09"/>
    <x v="12"/>
    <d v="2017-08-11T00:00:00"/>
    <s v="Banco Estado"/>
    <m/>
    <s v="Banco de Chile"/>
    <x v="3"/>
    <n v="0"/>
    <n v="10000"/>
  </r>
  <r>
    <n v="168655"/>
    <n v="65890"/>
    <n v="179715449"/>
    <s v="sin compañia"/>
    <x v="1"/>
    <d v="2016-09-29T12:20:47"/>
    <x v="15"/>
    <d v="2016-10-04T00:00:00"/>
    <s v="Banco Estado"/>
    <m/>
    <s v="Banco de Chile"/>
    <x v="3"/>
    <n v="0"/>
    <n v="4000"/>
  </r>
  <r>
    <n v="158613"/>
    <n v="65890"/>
    <n v="179715449"/>
    <s v="sin compañia"/>
    <x v="1"/>
    <d v="2016-09-15T13:46:29"/>
    <x v="21"/>
    <d v="2016-10-04T00:00:00"/>
    <s v="Banco Estado"/>
    <m/>
    <s v="Banco de Chile"/>
    <x v="4"/>
    <n v="0"/>
    <n v="4000"/>
  </r>
  <r>
    <n v="180596"/>
    <n v="65890"/>
    <n v="179715449"/>
    <s v="sin compañia"/>
    <x v="1"/>
    <d v="2016-10-27T13:35:17"/>
    <x v="14"/>
    <d v="2016-11-15T00:00:00"/>
    <s v="Banco Estado"/>
    <m/>
    <s v="Banco de Chile"/>
    <x v="3"/>
    <n v="0"/>
    <n v="4000"/>
  </r>
  <r>
    <n v="207494"/>
    <n v="65890"/>
    <n v="179715449"/>
    <s v="sin compañia"/>
    <x v="1"/>
    <d v="2016-12-29T16:59:06"/>
    <x v="16"/>
    <d v="2017-01-05T00:00:00"/>
    <s v="Banco Estado"/>
    <m/>
    <s v="Banco de Chile"/>
    <x v="3"/>
    <n v="0"/>
    <n v="4000"/>
  </r>
  <r>
    <n v="193368"/>
    <n v="65890"/>
    <n v="179715449"/>
    <s v="sin compañia"/>
    <x v="1"/>
    <d v="2016-11-29T11:48:53"/>
    <x v="5"/>
    <d v="2016-12-02T00:00:00"/>
    <s v="Banco Estado"/>
    <m/>
    <s v="Banco de Chile"/>
    <x v="3"/>
    <n v="0"/>
    <n v="4000"/>
  </r>
  <r>
    <n v="222280"/>
    <n v="65890"/>
    <n v="179715449"/>
    <s v="sin compañia"/>
    <x v="1"/>
    <d v="2017-01-26T15:39:04"/>
    <x v="6"/>
    <d v="2017-02-02T00:00:00"/>
    <s v="Banco Estado"/>
    <m/>
    <s v="Banco de Chile"/>
    <x v="3"/>
    <n v="0"/>
    <n v="4000"/>
  </r>
  <r>
    <n v="256152"/>
    <n v="65890"/>
    <n v="179715449"/>
    <s v="sin compañia"/>
    <x v="1"/>
    <d v="2017-03-28T15:24:43"/>
    <x v="17"/>
    <d v="2017-04-04T00:00:00"/>
    <s v="Banco Estado"/>
    <m/>
    <s v="Banco de Chile"/>
    <x v="3"/>
    <n v="0"/>
    <n v="4000"/>
  </r>
  <r>
    <n v="238802"/>
    <n v="65890"/>
    <n v="179715449"/>
    <s v="sin compañia"/>
    <x v="1"/>
    <d v="2017-02-27T12:19:23"/>
    <x v="7"/>
    <d v="2017-03-02T00:00:00"/>
    <s v="Banco Estado"/>
    <m/>
    <s v="Banco de Chile"/>
    <x v="3"/>
    <n v="0"/>
    <n v="4000"/>
  </r>
  <r>
    <n v="274300"/>
    <n v="65890"/>
    <n v="179715449"/>
    <s v="sin compañia"/>
    <x v="1"/>
    <d v="2017-04-26T15:42:27"/>
    <x v="18"/>
    <d v="2017-05-04T00:00:00"/>
    <s v="Banco Estado"/>
    <m/>
    <s v="Banco de Chile"/>
    <x v="3"/>
    <n v="0"/>
    <n v="4000"/>
  </r>
  <r>
    <n v="297409"/>
    <n v="65890"/>
    <n v="179715449"/>
    <s v="sin compañia"/>
    <x v="1"/>
    <d v="2017-05-29T17:25:45"/>
    <x v="9"/>
    <d v="2017-06-19T00:00:00"/>
    <s v="Banco Estado"/>
    <m/>
    <s v="Banco de Chile"/>
    <x v="3"/>
    <n v="0"/>
    <n v="4000"/>
  </r>
  <r>
    <n v="320020"/>
    <n v="65890"/>
    <n v="179715449"/>
    <s v="sin compañia"/>
    <x v="1"/>
    <d v="2017-06-28T13:07:20"/>
    <x v="19"/>
    <d v="2017-07-04T00:00:00"/>
    <s v="Banco Estado"/>
    <m/>
    <s v="Banco de Chile"/>
    <x v="3"/>
    <n v="0"/>
    <n v="4000"/>
  </r>
  <r>
    <n v="344953"/>
    <n v="65890"/>
    <n v="179715449"/>
    <s v="sin compañia"/>
    <x v="1"/>
    <d v="2017-07-27T16:39:09"/>
    <x v="12"/>
    <d v="2017-08-16T00:00:00"/>
    <s v="Banco Estado"/>
    <m/>
    <s v="Banco de Chile"/>
    <x v="5"/>
    <n v="99"/>
    <n v="4000"/>
  </r>
  <r>
    <n v="180597"/>
    <n v="65891"/>
    <n v="128170790"/>
    <s v="sin compañia"/>
    <x v="1"/>
    <d v="2016-10-27T13:35:17"/>
    <x v="14"/>
    <d v="2016-11-29T00:00:00"/>
    <s v="Banco Estado"/>
    <m/>
    <s v="Banco de Chile"/>
    <x v="4"/>
    <n v="0"/>
    <n v="4000"/>
  </r>
  <r>
    <n v="158614"/>
    <n v="65891"/>
    <n v="128170790"/>
    <s v="sin compañia"/>
    <x v="1"/>
    <d v="2016-09-15T13:46:29"/>
    <x v="21"/>
    <d v="2016-10-04T00:00:00"/>
    <s v="Banco Estado"/>
    <m/>
    <s v="Banco de Chile"/>
    <x v="4"/>
    <n v="0"/>
    <n v="4000"/>
  </r>
  <r>
    <n v="168656"/>
    <n v="65891"/>
    <n v="128170790"/>
    <s v="sin compañia"/>
    <x v="1"/>
    <d v="2016-09-29T12:20:47"/>
    <x v="15"/>
    <d v="2016-11-02T00:00:00"/>
    <s v="Banco Estado"/>
    <m/>
    <s v="Banco de Chile"/>
    <x v="4"/>
    <n v="0"/>
    <n v="4000"/>
  </r>
  <r>
    <n v="193369"/>
    <n v="65891"/>
    <n v="128170790"/>
    <s v="sin compañia"/>
    <x v="1"/>
    <d v="2016-11-29T11:48:53"/>
    <x v="5"/>
    <d v="2017-01-09T00:00:00"/>
    <s v="Banco Estado"/>
    <m/>
    <s v="Banco de Chile"/>
    <x v="4"/>
    <n v="0"/>
    <n v="4000"/>
  </r>
  <r>
    <n v="207495"/>
    <n v="65891"/>
    <n v="128170790"/>
    <s v="sin compañia"/>
    <x v="1"/>
    <d v="2016-12-29T16:59:06"/>
    <x v="16"/>
    <d v="2017-01-31T00:00:00"/>
    <s v="Banco Estado"/>
    <m/>
    <s v="Banco de Chile"/>
    <x v="4"/>
    <n v="0"/>
    <n v="4000"/>
  </r>
  <r>
    <n v="238803"/>
    <n v="65891"/>
    <n v="128170790"/>
    <s v="sin compañia"/>
    <x v="1"/>
    <d v="2017-02-27T12:19:23"/>
    <x v="7"/>
    <d v="2017-04-04T00:00:00"/>
    <s v="Banco Estado"/>
    <m/>
    <s v="Banco de Chile"/>
    <x v="4"/>
    <n v="0"/>
    <n v="4000"/>
  </r>
  <r>
    <n v="256153"/>
    <n v="65891"/>
    <n v="128170790"/>
    <s v="sin compañia"/>
    <x v="1"/>
    <d v="2017-03-28T15:24:43"/>
    <x v="17"/>
    <d v="2017-05-04T00:00:00"/>
    <s v="Banco Estado"/>
    <m/>
    <s v="Banco de Chile"/>
    <x v="4"/>
    <n v="0"/>
    <n v="4000"/>
  </r>
  <r>
    <n v="222281"/>
    <n v="65891"/>
    <n v="128170790"/>
    <s v="sin compañia"/>
    <x v="1"/>
    <d v="2017-01-26T15:39:04"/>
    <x v="6"/>
    <d v="2017-03-01T00:00:00"/>
    <s v="Banco Estado"/>
    <m/>
    <s v="Banco de Chile"/>
    <x v="4"/>
    <n v="0"/>
    <n v="4000"/>
  </r>
  <r>
    <n v="274301"/>
    <n v="65891"/>
    <n v="128170790"/>
    <s v="sin compañia"/>
    <x v="1"/>
    <d v="2017-04-26T15:42:27"/>
    <x v="18"/>
    <d v="2017-06-06T00:00:00"/>
    <s v="Banco Estado"/>
    <m/>
    <s v="Banco de Chile"/>
    <x v="4"/>
    <n v="0"/>
    <n v="4000"/>
  </r>
  <r>
    <n v="320021"/>
    <n v="65891"/>
    <n v="128170790"/>
    <s v="sin compañia"/>
    <x v="1"/>
    <d v="2017-06-28T13:07:20"/>
    <x v="19"/>
    <d v="2017-07-28T00:00:00"/>
    <s v="Banco Estado"/>
    <m/>
    <s v="Banco de Chile"/>
    <x v="4"/>
    <n v="0"/>
    <n v="4000"/>
  </r>
  <r>
    <n v="297410"/>
    <n v="65891"/>
    <n v="128170790"/>
    <s v="sin compañia"/>
    <x v="1"/>
    <d v="2017-05-29T17:25:45"/>
    <x v="9"/>
    <d v="2017-07-04T00:00:00"/>
    <s v="Banco Estado"/>
    <m/>
    <s v="Banco de Chile"/>
    <x v="4"/>
    <n v="0"/>
    <n v="4000"/>
  </r>
  <r>
    <n v="344954"/>
    <n v="65891"/>
    <n v="128170790"/>
    <s v="sin compañia"/>
    <x v="1"/>
    <d v="2017-07-27T16:39:09"/>
    <x v="12"/>
    <d v="2017-08-16T00:00:00"/>
    <s v="Banco Estado"/>
    <m/>
    <s v="Banco de Chile"/>
    <x v="5"/>
    <n v="99"/>
    <n v="4000"/>
  </r>
  <r>
    <n v="168506"/>
    <n v="65892"/>
    <n v="121154080"/>
    <s v="sin compañia"/>
    <x v="1"/>
    <d v="2016-09-29T12:20:47"/>
    <x v="15"/>
    <d v="2016-10-04T00:00:00"/>
    <s v="Banco Falabella"/>
    <m/>
    <s v="Banco de Chile"/>
    <x v="3"/>
    <n v="0"/>
    <n v="4000"/>
  </r>
  <r>
    <n v="180448"/>
    <n v="65892"/>
    <n v="121154080"/>
    <s v="sin compañia"/>
    <x v="1"/>
    <d v="2016-10-27T13:35:17"/>
    <x v="14"/>
    <d v="2016-11-08T00:00:00"/>
    <s v="Banco Falabella"/>
    <m/>
    <s v="Banco de Chile"/>
    <x v="3"/>
    <n v="0"/>
    <n v="4000"/>
  </r>
  <r>
    <n v="158463"/>
    <n v="65892"/>
    <n v="121154080"/>
    <s v="sin compañia"/>
    <x v="1"/>
    <d v="2016-09-15T13:46:29"/>
    <x v="21"/>
    <d v="2016-09-22T00:00:00"/>
    <s v="Banco Falabella"/>
    <m/>
    <s v="Banco de Chile"/>
    <x v="3"/>
    <n v="0"/>
    <n v="4000"/>
  </r>
  <r>
    <n v="193221"/>
    <n v="65892"/>
    <n v="121154080"/>
    <s v="sin compañia"/>
    <x v="1"/>
    <d v="2016-11-29T11:48:53"/>
    <x v="5"/>
    <d v="2016-12-02T00:00:00"/>
    <s v="Banco Falabella"/>
    <m/>
    <s v="Banco de Chile"/>
    <x v="3"/>
    <n v="0"/>
    <n v="4000"/>
  </r>
  <r>
    <n v="207352"/>
    <n v="65892"/>
    <n v="121154080"/>
    <s v="sin compañia"/>
    <x v="1"/>
    <d v="2016-12-29T16:59:06"/>
    <x v="16"/>
    <d v="2017-01-05T00:00:00"/>
    <s v="Banco Falabella"/>
    <m/>
    <s v="Banco de Chile"/>
    <x v="3"/>
    <n v="0"/>
    <n v="4000"/>
  </r>
  <r>
    <n v="238664"/>
    <n v="65892"/>
    <n v="121154080"/>
    <s v="sin compañia"/>
    <x v="1"/>
    <d v="2017-02-27T12:19:23"/>
    <x v="7"/>
    <d v="2017-03-02T00:00:00"/>
    <s v="Banco Falabella"/>
    <m/>
    <s v="Banco de Chile"/>
    <x v="3"/>
    <n v="0"/>
    <n v="4000"/>
  </r>
  <r>
    <n v="256017"/>
    <n v="65892"/>
    <n v="121154080"/>
    <s v="sin compañia"/>
    <x v="1"/>
    <d v="2017-03-28T15:24:43"/>
    <x v="17"/>
    <d v="2017-04-04T00:00:00"/>
    <s v="Banco Falabella"/>
    <m/>
    <s v="Banco de Chile"/>
    <x v="3"/>
    <n v="0"/>
    <n v="4000"/>
  </r>
  <r>
    <n v="222139"/>
    <n v="65892"/>
    <n v="121154080"/>
    <s v="sin compañia"/>
    <x v="1"/>
    <d v="2017-01-26T15:39:04"/>
    <x v="6"/>
    <d v="2017-02-02T00:00:00"/>
    <s v="Banco Falabella"/>
    <m/>
    <s v="Banco de Chile"/>
    <x v="3"/>
    <n v="0"/>
    <n v="4000"/>
  </r>
  <r>
    <n v="274166"/>
    <n v="65892"/>
    <n v="121154080"/>
    <s v="sin compañia"/>
    <x v="1"/>
    <d v="2017-04-26T15:42:27"/>
    <x v="18"/>
    <d v="2017-05-04T00:00:00"/>
    <s v="Banco Falabella"/>
    <m/>
    <s v="Banco de Chile"/>
    <x v="3"/>
    <n v="0"/>
    <n v="4000"/>
  </r>
  <r>
    <n v="319888"/>
    <n v="65892"/>
    <n v="121154080"/>
    <s v="sin compañia"/>
    <x v="1"/>
    <d v="2017-06-28T13:07:20"/>
    <x v="19"/>
    <d v="2017-07-04T00:00:00"/>
    <s v="Banco Falabella"/>
    <m/>
    <s v="Banco de Chile"/>
    <x v="3"/>
    <n v="0"/>
    <n v="4000"/>
  </r>
  <r>
    <n v="297276"/>
    <n v="65892"/>
    <n v="121154080"/>
    <s v="sin compañia"/>
    <x v="1"/>
    <d v="2017-05-29T17:25:45"/>
    <x v="9"/>
    <d v="2017-06-06T00:00:00"/>
    <s v="Banco Falabella"/>
    <m/>
    <s v="Banco de Chile"/>
    <x v="3"/>
    <n v="0"/>
    <n v="4000"/>
  </r>
  <r>
    <n v="344824"/>
    <n v="65892"/>
    <n v="121154080"/>
    <s v="sin compañia"/>
    <x v="1"/>
    <d v="2017-07-27T16:39:09"/>
    <x v="12"/>
    <d v="2017-08-02T00:00:00"/>
    <s v="Banco Falabella"/>
    <m/>
    <s v="Banco de Chile"/>
    <x v="3"/>
    <n v="0"/>
    <n v="4000"/>
  </r>
  <r>
    <n v="180523"/>
    <n v="65893"/>
    <n v="195772312"/>
    <s v="sin compañia"/>
    <x v="1"/>
    <d v="2016-10-27T13:35:17"/>
    <x v="14"/>
    <d v="2016-11-08T00:00:00"/>
    <s v="Banco Estado"/>
    <m/>
    <s v="Banco de Chile"/>
    <x v="3"/>
    <n v="0"/>
    <n v="4000"/>
  </r>
  <r>
    <n v="158540"/>
    <n v="65893"/>
    <n v="195772312"/>
    <s v="sin compañia"/>
    <x v="1"/>
    <d v="2016-09-15T13:46:29"/>
    <x v="21"/>
    <d v="2016-09-22T00:00:00"/>
    <s v="Banco Estado"/>
    <m/>
    <s v="Banco de Chile"/>
    <x v="3"/>
    <n v="0"/>
    <n v="4000"/>
  </r>
  <r>
    <n v="168582"/>
    <n v="65893"/>
    <n v="195772312"/>
    <s v="sin compañia"/>
    <x v="1"/>
    <d v="2016-09-29T12:20:47"/>
    <x v="15"/>
    <d v="2016-10-17T00:00:00"/>
    <s v="Banco Estado"/>
    <m/>
    <s v="Banco de Chile"/>
    <x v="3"/>
    <n v="0"/>
    <n v="4000"/>
  </r>
  <r>
    <n v="193295"/>
    <n v="65893"/>
    <n v="195772312"/>
    <s v="sin compañia"/>
    <x v="1"/>
    <d v="2016-11-29T11:48:53"/>
    <x v="5"/>
    <d v="2017-01-09T00:00:00"/>
    <s v="Banco Estado"/>
    <m/>
    <s v="Banco de Chile"/>
    <x v="3"/>
    <n v="0"/>
    <n v="4000"/>
  </r>
  <r>
    <n v="207423"/>
    <n v="65893"/>
    <n v="195772312"/>
    <s v="sin compañia"/>
    <x v="1"/>
    <d v="2016-12-29T16:59:06"/>
    <x v="16"/>
    <d v="2017-01-31T00:00:00"/>
    <s v="Banco Estado"/>
    <m/>
    <s v="Banco de Chile"/>
    <x v="4"/>
    <n v="0"/>
    <n v="4000"/>
  </r>
  <r>
    <n v="222210"/>
    <n v="65893"/>
    <n v="195772312"/>
    <s v="sin compañia"/>
    <x v="1"/>
    <d v="2017-01-26T15:39:04"/>
    <x v="6"/>
    <d v="2017-03-01T00:00:00"/>
    <s v="Banco Estado"/>
    <m/>
    <s v="Banco de Chile"/>
    <x v="4"/>
    <n v="0"/>
    <n v="4000"/>
  </r>
  <r>
    <n v="238733"/>
    <n v="65893"/>
    <n v="195772312"/>
    <s v="sin compañia"/>
    <x v="1"/>
    <d v="2017-02-27T12:19:23"/>
    <x v="7"/>
    <d v="2017-04-04T00:00:00"/>
    <s v="Banco Estado"/>
    <m/>
    <s v="Banco de Chile"/>
    <x v="3"/>
    <n v="0"/>
    <n v="4000"/>
  </r>
  <r>
    <n v="256083"/>
    <n v="65893"/>
    <n v="195772312"/>
    <s v="sin compañia"/>
    <x v="1"/>
    <d v="2017-03-28T15:24:43"/>
    <x v="17"/>
    <d v="2017-05-04T00:00:00"/>
    <s v="Banco Estado"/>
    <m/>
    <s v="Banco de Chile"/>
    <x v="4"/>
    <n v="0"/>
    <n v="4000"/>
  </r>
  <r>
    <n v="274232"/>
    <n v="65893"/>
    <n v="195772312"/>
    <s v="sin compañia"/>
    <x v="1"/>
    <d v="2017-04-26T15:42:27"/>
    <x v="18"/>
    <d v="2017-06-06T00:00:00"/>
    <s v="Banco Estado"/>
    <m/>
    <s v="Banco de Chile"/>
    <x v="4"/>
    <n v="0"/>
    <n v="4000"/>
  </r>
  <r>
    <n v="319953"/>
    <n v="65893"/>
    <n v="195772312"/>
    <s v="sin compañia"/>
    <x v="1"/>
    <d v="2017-06-28T13:07:20"/>
    <x v="19"/>
    <d v="2017-07-28T00:00:00"/>
    <s v="Banco Estado"/>
    <m/>
    <s v="Banco de Chile"/>
    <x v="4"/>
    <n v="0"/>
    <n v="4000"/>
  </r>
  <r>
    <n v="297342"/>
    <n v="65893"/>
    <n v="195772312"/>
    <s v="sin compañia"/>
    <x v="1"/>
    <d v="2017-05-29T17:25:45"/>
    <x v="9"/>
    <d v="2017-07-04T00:00:00"/>
    <s v="Banco Estado"/>
    <m/>
    <s v="Banco de Chile"/>
    <x v="4"/>
    <n v="0"/>
    <n v="4000"/>
  </r>
  <r>
    <n v="344888"/>
    <n v="65893"/>
    <n v="195772312"/>
    <s v="sin compañia"/>
    <x v="1"/>
    <d v="2017-07-27T16:39:09"/>
    <x v="12"/>
    <d v="2017-08-16T00:00:00"/>
    <s v="Banco Estado"/>
    <m/>
    <s v="Banco de Chile"/>
    <x v="5"/>
    <n v="99"/>
    <n v="4000"/>
  </r>
  <r>
    <n v="168583"/>
    <n v="65895"/>
    <n v="179089203"/>
    <s v="sin compañia"/>
    <x v="1"/>
    <d v="2016-09-29T12:20:47"/>
    <x v="15"/>
    <d v="2016-11-02T00:00:00"/>
    <s v="Banco Estado"/>
    <m/>
    <s v="Banco de Chile"/>
    <x v="4"/>
    <n v="0"/>
    <n v="4000"/>
  </r>
  <r>
    <n v="158541"/>
    <n v="65895"/>
    <n v="179089203"/>
    <s v="sin compañia"/>
    <x v="1"/>
    <d v="2016-09-15T13:46:29"/>
    <x v="21"/>
    <d v="2016-10-04T00:00:00"/>
    <s v="Banco Estado"/>
    <m/>
    <s v="Banco de Chile"/>
    <x v="4"/>
    <n v="0"/>
    <n v="4000"/>
  </r>
  <r>
    <n v="180524"/>
    <n v="65895"/>
    <n v="179089203"/>
    <s v="sin compañia"/>
    <x v="1"/>
    <d v="2016-10-27T13:35:17"/>
    <x v="14"/>
    <d v="2016-11-29T00:00:00"/>
    <s v="Banco Estado"/>
    <m/>
    <s v="Banco de Chile"/>
    <x v="4"/>
    <n v="0"/>
    <n v="4000"/>
  </r>
  <r>
    <n v="207424"/>
    <n v="65895"/>
    <n v="179089203"/>
    <s v="sin compañia"/>
    <x v="1"/>
    <d v="2016-12-29T16:59:06"/>
    <x v="16"/>
    <d v="2017-01-31T00:00:00"/>
    <s v="Banco Estado"/>
    <m/>
    <s v="Banco de Chile"/>
    <x v="4"/>
    <n v="0"/>
    <n v="4000"/>
  </r>
  <r>
    <n v="193296"/>
    <n v="65895"/>
    <n v="179089203"/>
    <s v="sin compañia"/>
    <x v="1"/>
    <d v="2016-11-29T11:48:53"/>
    <x v="5"/>
    <d v="2017-01-09T00:00:00"/>
    <s v="Banco Estado"/>
    <m/>
    <s v="Banco de Chile"/>
    <x v="4"/>
    <n v="0"/>
    <n v="4000"/>
  </r>
  <r>
    <n v="256084"/>
    <n v="65895"/>
    <n v="179089203"/>
    <s v="sin compañia"/>
    <x v="1"/>
    <d v="2017-03-28T15:24:43"/>
    <x v="17"/>
    <d v="2017-05-04T00:00:00"/>
    <s v="Banco Estado"/>
    <m/>
    <s v="Banco de Chile"/>
    <x v="3"/>
    <n v="0"/>
    <n v="4000"/>
  </r>
  <r>
    <n v="238734"/>
    <n v="65895"/>
    <n v="179089203"/>
    <s v="sin compañia"/>
    <x v="1"/>
    <d v="2017-02-27T12:19:23"/>
    <x v="7"/>
    <d v="2017-04-04T00:00:00"/>
    <s v="Banco Estado"/>
    <m/>
    <s v="Banco de Chile"/>
    <x v="4"/>
    <n v="0"/>
    <n v="4000"/>
  </r>
  <r>
    <n v="222211"/>
    <n v="65895"/>
    <n v="179089203"/>
    <s v="sin compañia"/>
    <x v="1"/>
    <d v="2017-01-26T15:39:04"/>
    <x v="6"/>
    <d v="2017-03-01T00:00:00"/>
    <s v="Banco Estado"/>
    <m/>
    <s v="Banco de Chile"/>
    <x v="4"/>
    <n v="0"/>
    <n v="4000"/>
  </r>
  <r>
    <n v="274233"/>
    <n v="65895"/>
    <n v="179089203"/>
    <s v="sin compañia"/>
    <x v="1"/>
    <d v="2017-04-26T15:42:27"/>
    <x v="18"/>
    <d v="2017-05-04T00:00:00"/>
    <s v="Banco Estado"/>
    <m/>
    <s v="Banco de Chile"/>
    <x v="3"/>
    <n v="0"/>
    <n v="4000"/>
  </r>
  <r>
    <n v="297343"/>
    <n v="65895"/>
    <n v="179089203"/>
    <s v="sin compañia"/>
    <x v="1"/>
    <d v="2017-05-29T17:25:45"/>
    <x v="9"/>
    <d v="2017-07-04T00:00:00"/>
    <s v="Banco Estado"/>
    <m/>
    <s v="Banco de Chile"/>
    <x v="4"/>
    <n v="0"/>
    <n v="4000"/>
  </r>
  <r>
    <n v="319954"/>
    <n v="65895"/>
    <n v="179089203"/>
    <s v="sin compañia"/>
    <x v="1"/>
    <d v="2017-06-28T13:07:20"/>
    <x v="19"/>
    <d v="2017-07-28T00:00:00"/>
    <s v="Banco Estado"/>
    <m/>
    <s v="Banco de Chile"/>
    <x v="4"/>
    <n v="0"/>
    <n v="4000"/>
  </r>
  <r>
    <n v="344889"/>
    <n v="65895"/>
    <n v="179089203"/>
    <s v="sin compañia"/>
    <x v="1"/>
    <d v="2017-07-27T16:39:09"/>
    <x v="12"/>
    <d v="2017-08-16T00:00:00"/>
    <s v="Banco Estado"/>
    <m/>
    <s v="Banco de Chile"/>
    <x v="5"/>
    <n v="99"/>
    <n v="4000"/>
  </r>
  <r>
    <n v="180525"/>
    <n v="65896"/>
    <n v="151543022"/>
    <s v="sin compañia"/>
    <x v="1"/>
    <d v="2016-10-27T13:35:17"/>
    <x v="14"/>
    <d v="2016-11-08T00:00:00"/>
    <s v="Banco Estado"/>
    <m/>
    <s v="Banco de Chile"/>
    <x v="3"/>
    <n v="0"/>
    <n v="4000"/>
  </r>
  <r>
    <n v="158542"/>
    <n v="65896"/>
    <n v="151543022"/>
    <s v="sin compañia"/>
    <x v="1"/>
    <d v="2016-09-15T13:46:29"/>
    <x v="21"/>
    <d v="2016-09-22T00:00:00"/>
    <s v="Banco Estado"/>
    <m/>
    <s v="Banco de Chile"/>
    <x v="3"/>
    <n v="0"/>
    <n v="4000"/>
  </r>
  <r>
    <n v="168584"/>
    <n v="65896"/>
    <n v="151543022"/>
    <s v="sin compañia"/>
    <x v="1"/>
    <d v="2016-09-29T12:20:47"/>
    <x v="15"/>
    <d v="2016-10-17T00:00:00"/>
    <s v="Banco Estado"/>
    <m/>
    <s v="Banco de Chile"/>
    <x v="3"/>
    <n v="0"/>
    <n v="4000"/>
  </r>
  <r>
    <n v="193297"/>
    <n v="65896"/>
    <n v="151543022"/>
    <s v="sin compañia"/>
    <x v="1"/>
    <d v="2016-11-29T11:48:53"/>
    <x v="5"/>
    <d v="2017-01-09T00:00:00"/>
    <s v="Banco Estado"/>
    <m/>
    <s v="Banco de Chile"/>
    <x v="4"/>
    <n v="0"/>
    <n v="4000"/>
  </r>
  <r>
    <n v="207425"/>
    <n v="65896"/>
    <n v="151543022"/>
    <s v="sin compañia"/>
    <x v="1"/>
    <d v="2016-12-29T16:59:06"/>
    <x v="16"/>
    <d v="2017-01-31T00:00:00"/>
    <s v="Banco Estado"/>
    <m/>
    <s v="Banco de Chile"/>
    <x v="4"/>
    <n v="0"/>
    <n v="4000"/>
  </r>
  <r>
    <n v="222212"/>
    <n v="65896"/>
    <n v="151543022"/>
    <s v="sin compañia"/>
    <x v="1"/>
    <d v="2017-01-26T15:39:04"/>
    <x v="6"/>
    <d v="2017-02-02T00:00:00"/>
    <s v="Banco Estado"/>
    <m/>
    <s v="Banco de Chile"/>
    <x v="3"/>
    <n v="0"/>
    <n v="4000"/>
  </r>
  <r>
    <n v="238735"/>
    <n v="65896"/>
    <n v="151543022"/>
    <s v="sin compañia"/>
    <x v="1"/>
    <d v="2017-02-27T12:19:23"/>
    <x v="7"/>
    <d v="2017-03-02T00:00:00"/>
    <s v="Banco Estado"/>
    <m/>
    <s v="Banco de Chile"/>
    <x v="3"/>
    <n v="0"/>
    <n v="4000"/>
  </r>
  <r>
    <n v="256085"/>
    <n v="65896"/>
    <n v="151543022"/>
    <s v="sin compañia"/>
    <x v="1"/>
    <d v="2017-03-28T15:24:43"/>
    <x v="17"/>
    <d v="2017-05-04T00:00:00"/>
    <s v="Banco Estado"/>
    <m/>
    <s v="Banco de Chile"/>
    <x v="4"/>
    <n v="0"/>
    <n v="4000"/>
  </r>
  <r>
    <n v="274234"/>
    <n v="65896"/>
    <n v="151543022"/>
    <s v="sin compañia"/>
    <x v="1"/>
    <d v="2017-04-26T15:42:27"/>
    <x v="18"/>
    <d v="2017-05-08T00:00:00"/>
    <s v="Banco Estado"/>
    <m/>
    <s v="Banco de Chile"/>
    <x v="3"/>
    <n v="0"/>
    <n v="4000"/>
  </r>
  <r>
    <n v="319955"/>
    <n v="65896"/>
    <n v="151543022"/>
    <s v="sin compañia"/>
    <x v="1"/>
    <d v="2017-06-28T13:07:20"/>
    <x v="19"/>
    <d v="2017-07-04T00:00:00"/>
    <s v="Banco Estado"/>
    <m/>
    <s v="Banco de Chile"/>
    <x v="3"/>
    <n v="0"/>
    <n v="4000"/>
  </r>
  <r>
    <n v="297344"/>
    <n v="65896"/>
    <n v="151543022"/>
    <s v="sin compañia"/>
    <x v="1"/>
    <d v="2017-05-29T17:25:45"/>
    <x v="9"/>
    <d v="2017-07-04T00:00:00"/>
    <s v="Banco Estado"/>
    <m/>
    <s v="Banco de Chile"/>
    <x v="3"/>
    <n v="0"/>
    <n v="4000"/>
  </r>
  <r>
    <n v="344890"/>
    <n v="65896"/>
    <n v="151543022"/>
    <s v="sin compañia"/>
    <x v="1"/>
    <d v="2017-07-27T16:39:09"/>
    <x v="12"/>
    <d v="2017-08-16T00:00:00"/>
    <s v="Banco Estado"/>
    <m/>
    <s v="Banco de Chile"/>
    <x v="5"/>
    <n v="99"/>
    <n v="4000"/>
  </r>
  <r>
    <n v="168585"/>
    <n v="65897"/>
    <n v="124004691"/>
    <s v="sin compañia"/>
    <x v="1"/>
    <d v="2016-09-29T12:20:47"/>
    <x v="15"/>
    <d v="2016-10-04T00:00:00"/>
    <s v="Banco Falabella"/>
    <m/>
    <s v="Banco de Chile"/>
    <x v="3"/>
    <n v="0"/>
    <n v="8000"/>
  </r>
  <r>
    <n v="158543"/>
    <n v="65897"/>
    <n v="124004691"/>
    <s v="sin compañia"/>
    <x v="1"/>
    <d v="2016-09-15T13:46:29"/>
    <x v="21"/>
    <d v="2016-10-04T00:00:00"/>
    <s v="Banco Falabella"/>
    <m/>
    <s v="Banco de Chile"/>
    <x v="3"/>
    <n v="0"/>
    <n v="8000"/>
  </r>
  <r>
    <n v="180526"/>
    <n v="65897"/>
    <n v="124004691"/>
    <s v="sin compañia"/>
    <x v="1"/>
    <d v="2016-10-27T13:35:17"/>
    <x v="14"/>
    <d v="2016-11-08T00:00:00"/>
    <s v="Banco Falabella"/>
    <m/>
    <s v="Banco de Chile"/>
    <x v="3"/>
    <n v="0"/>
    <n v="8000"/>
  </r>
  <r>
    <n v="207426"/>
    <n v="65897"/>
    <n v="124004691"/>
    <s v="sin compañia"/>
    <x v="1"/>
    <d v="2016-12-29T16:59:06"/>
    <x v="16"/>
    <d v="2017-01-05T00:00:00"/>
    <s v="Banco Falabella"/>
    <m/>
    <s v="Banco de Chile"/>
    <x v="3"/>
    <n v="0"/>
    <n v="8000"/>
  </r>
  <r>
    <n v="193298"/>
    <n v="65897"/>
    <n v="124004691"/>
    <s v="sin compañia"/>
    <x v="1"/>
    <d v="2016-11-29T11:48:53"/>
    <x v="5"/>
    <d v="2016-12-02T00:00:00"/>
    <s v="Banco Falabella"/>
    <m/>
    <s v="Banco de Chile"/>
    <x v="3"/>
    <n v="0"/>
    <n v="8000"/>
  </r>
  <r>
    <n v="256086"/>
    <n v="65897"/>
    <n v="124004691"/>
    <s v="sin compañia"/>
    <x v="1"/>
    <d v="2017-03-28T15:24:43"/>
    <x v="17"/>
    <d v="2017-04-20T00:00:00"/>
    <s v="Banco Falabella"/>
    <m/>
    <s v="Banco de Chile"/>
    <x v="3"/>
    <n v="0"/>
    <n v="8000"/>
  </r>
  <r>
    <n v="238736"/>
    <n v="65897"/>
    <n v="124004691"/>
    <s v="sin compañia"/>
    <x v="1"/>
    <d v="2017-02-27T12:19:23"/>
    <x v="7"/>
    <d v="2017-03-02T00:00:00"/>
    <s v="Banco Falabella"/>
    <m/>
    <s v="Banco de Chile"/>
    <x v="3"/>
    <n v="0"/>
    <n v="8000"/>
  </r>
  <r>
    <n v="222213"/>
    <n v="65897"/>
    <n v="124004691"/>
    <s v="sin compañia"/>
    <x v="1"/>
    <d v="2017-01-26T15:39:04"/>
    <x v="6"/>
    <d v="2017-02-02T00:00:00"/>
    <s v="Banco Falabella"/>
    <m/>
    <s v="Banco de Chile"/>
    <x v="3"/>
    <n v="0"/>
    <n v="8000"/>
  </r>
  <r>
    <n v="274235"/>
    <n v="65897"/>
    <n v="124004691"/>
    <s v="sin compañia"/>
    <x v="1"/>
    <d v="2017-04-26T15:42:27"/>
    <x v="18"/>
    <d v="2017-05-04T00:00:00"/>
    <s v="Banco Falabella"/>
    <m/>
    <s v="Banco de Chile"/>
    <x v="3"/>
    <n v="0"/>
    <n v="8000"/>
  </r>
  <r>
    <n v="297345"/>
    <n v="65897"/>
    <n v="124004691"/>
    <s v="sin compañia"/>
    <x v="1"/>
    <d v="2017-05-29T17:25:45"/>
    <x v="9"/>
    <d v="2017-06-06T00:00:00"/>
    <s v="Banco Falabella"/>
    <m/>
    <s v="Banco de Chile"/>
    <x v="3"/>
    <n v="0"/>
    <n v="8000"/>
  </r>
  <r>
    <n v="319956"/>
    <n v="65897"/>
    <n v="124004691"/>
    <s v="sin compañia"/>
    <x v="1"/>
    <d v="2017-06-28T13:07:20"/>
    <x v="19"/>
    <d v="2017-07-04T00:00:00"/>
    <s v="Banco Falabella"/>
    <m/>
    <s v="Banco de Chile"/>
    <x v="3"/>
    <n v="0"/>
    <n v="8000"/>
  </r>
  <r>
    <n v="344891"/>
    <n v="65897"/>
    <n v="124004691"/>
    <s v="sin compañia"/>
    <x v="1"/>
    <d v="2017-07-27T16:39:09"/>
    <x v="12"/>
    <d v="2017-08-02T00:00:00"/>
    <s v="Banco Falabella"/>
    <m/>
    <s v="Banco de Chile"/>
    <x v="3"/>
    <n v="0"/>
    <n v="8000"/>
  </r>
  <r>
    <n v="180527"/>
    <n v="65898"/>
    <n v="145417090"/>
    <s v="sin compañia"/>
    <x v="1"/>
    <d v="2016-10-27T13:35:17"/>
    <x v="14"/>
    <d v="2016-11-08T00:00:00"/>
    <s v="Banco Estado"/>
    <m/>
    <s v="Banco de Chile"/>
    <x v="3"/>
    <n v="0"/>
    <n v="10000"/>
  </r>
  <r>
    <n v="158544"/>
    <n v="65898"/>
    <n v="145417090"/>
    <s v="sin compañia"/>
    <x v="1"/>
    <d v="2016-09-15T13:46:29"/>
    <x v="21"/>
    <d v="2016-10-04T00:00:00"/>
    <s v="Banco Estado"/>
    <m/>
    <s v="Banco de Chile"/>
    <x v="4"/>
    <n v="0"/>
    <n v="10000"/>
  </r>
  <r>
    <n v="168586"/>
    <n v="65898"/>
    <n v="145417090"/>
    <s v="sin compañia"/>
    <x v="1"/>
    <d v="2016-09-29T12:20:47"/>
    <x v="15"/>
    <d v="2016-10-17T00:00:00"/>
    <s v="Banco Estado"/>
    <m/>
    <s v="Banco de Chile"/>
    <x v="3"/>
    <n v="0"/>
    <n v="10000"/>
  </r>
  <r>
    <n v="193299"/>
    <n v="65898"/>
    <n v="145417090"/>
    <s v="sin compañia"/>
    <x v="1"/>
    <d v="2016-11-29T11:48:53"/>
    <x v="5"/>
    <d v="2016-12-26T00:00:00"/>
    <s v="Banco Estado"/>
    <m/>
    <s v="Banco de Chile"/>
    <x v="3"/>
    <n v="0"/>
    <n v="10000"/>
  </r>
  <r>
    <n v="207427"/>
    <n v="65898"/>
    <n v="145417090"/>
    <s v="sin compañia"/>
    <x v="1"/>
    <d v="2016-12-29T16:59:06"/>
    <x v="16"/>
    <d v="2017-01-31T00:00:00"/>
    <s v="Banco Estado"/>
    <m/>
    <s v="Banco de Chile"/>
    <x v="4"/>
    <n v="0"/>
    <n v="10000"/>
  </r>
  <r>
    <n v="222214"/>
    <n v="65898"/>
    <n v="145417090"/>
    <s v="sin compañia"/>
    <x v="1"/>
    <d v="2017-01-26T15:39:04"/>
    <x v="6"/>
    <d v="2017-03-01T00:00:00"/>
    <s v="Banco Estado"/>
    <m/>
    <s v="Banco de Chile"/>
    <x v="4"/>
    <n v="0"/>
    <n v="10000"/>
  </r>
  <r>
    <n v="238737"/>
    <n v="65898"/>
    <n v="145417090"/>
    <s v="sin compañia"/>
    <x v="1"/>
    <d v="2017-02-27T12:19:23"/>
    <x v="7"/>
    <d v="2017-03-13T00:00:00"/>
    <s v="Banco Estado"/>
    <m/>
    <s v="Banco de Chile"/>
    <x v="3"/>
    <n v="0"/>
    <n v="10000"/>
  </r>
  <r>
    <n v="256087"/>
    <n v="65898"/>
    <n v="145417090"/>
    <s v="sin compañia"/>
    <x v="1"/>
    <d v="2017-03-28T15:24:43"/>
    <x v="17"/>
    <d v="2017-04-04T00:00:00"/>
    <s v="Banco Estado"/>
    <m/>
    <s v="Banco de Chile"/>
    <x v="3"/>
    <n v="0"/>
    <n v="10000"/>
  </r>
  <r>
    <n v="274236"/>
    <n v="65898"/>
    <n v="145417090"/>
    <s v="sin compañia"/>
    <x v="1"/>
    <d v="2017-04-26T15:42:27"/>
    <x v="18"/>
    <d v="2017-06-06T00:00:00"/>
    <s v="Banco Estado"/>
    <m/>
    <s v="Banco de Chile"/>
    <x v="4"/>
    <n v="0"/>
    <n v="10000"/>
  </r>
  <r>
    <n v="319957"/>
    <n v="65898"/>
    <n v="145417090"/>
    <s v="sin compañia"/>
    <x v="1"/>
    <d v="2017-06-28T13:07:20"/>
    <x v="19"/>
    <d v="2017-07-04T00:00:00"/>
    <s v="Banco Estado"/>
    <m/>
    <s v="Banco de Chile"/>
    <x v="3"/>
    <n v="0"/>
    <n v="10000"/>
  </r>
  <r>
    <n v="297346"/>
    <n v="65898"/>
    <n v="145417090"/>
    <s v="sin compañia"/>
    <x v="1"/>
    <d v="2017-05-29T17:25:45"/>
    <x v="9"/>
    <d v="2017-06-06T00:00:00"/>
    <s v="Banco Estado"/>
    <m/>
    <s v="Banco de Chile"/>
    <x v="3"/>
    <n v="0"/>
    <n v="10000"/>
  </r>
  <r>
    <n v="344892"/>
    <n v="65898"/>
    <n v="145417090"/>
    <s v="sin compañia"/>
    <x v="1"/>
    <d v="2017-07-27T16:39:09"/>
    <x v="12"/>
    <d v="2017-08-11T00:00:00"/>
    <s v="Banco Estado"/>
    <m/>
    <s v="Banco de Chile"/>
    <x v="3"/>
    <n v="0"/>
    <n v="10000"/>
  </r>
  <r>
    <n v="168342"/>
    <n v="65899"/>
    <n v="150775183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0289"/>
    <n v="65899"/>
    <n v="150775183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58310"/>
    <n v="65899"/>
    <n v="150775183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193065"/>
    <n v="65899"/>
    <n v="150775183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197"/>
    <n v="65899"/>
    <n v="150775183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21984"/>
    <n v="65899"/>
    <n v="150775183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55865"/>
    <n v="65899"/>
    <n v="150775183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8511"/>
    <n v="65899"/>
    <n v="150775183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74021"/>
    <n v="65899"/>
    <n v="150775183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133"/>
    <n v="65899"/>
    <n v="150775183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748"/>
    <n v="65899"/>
    <n v="150775183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4685"/>
    <n v="65899"/>
    <n v="150775183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58328"/>
    <n v="65900"/>
    <n v="179091240"/>
    <s v="sin compañia"/>
    <x v="1"/>
    <d v="2016-09-15T13:46:29"/>
    <x v="21"/>
    <d v="2016-10-04T00:00:00"/>
    <s v="Banco Estado"/>
    <m/>
    <s v="Banco de Chile"/>
    <x v="4"/>
    <n v="0"/>
    <n v="4000"/>
  </r>
  <r>
    <n v="180309"/>
    <n v="65900"/>
    <n v="179091240"/>
    <s v="sin compañia"/>
    <x v="1"/>
    <d v="2016-10-27T13:35:17"/>
    <x v="14"/>
    <d v="2016-11-29T00:00:00"/>
    <s v="Banco Estado"/>
    <m/>
    <s v="Banco de Chile"/>
    <x v="4"/>
    <n v="0"/>
    <n v="4000"/>
  </r>
  <r>
    <n v="168363"/>
    <n v="65900"/>
    <n v="179091240"/>
    <s v="sin compañia"/>
    <x v="1"/>
    <d v="2016-09-29T12:20:47"/>
    <x v="15"/>
    <d v="2016-10-17T00:00:00"/>
    <s v="Banco Estado"/>
    <m/>
    <s v="Banco de Chile"/>
    <x v="3"/>
    <n v="0"/>
    <n v="4000"/>
  </r>
  <r>
    <n v="193085"/>
    <n v="65900"/>
    <n v="179091240"/>
    <s v="sin compañia"/>
    <x v="1"/>
    <d v="2016-11-29T11:48:53"/>
    <x v="5"/>
    <d v="2017-01-09T00:00:00"/>
    <s v="Banco Estado"/>
    <m/>
    <s v="Banco de Chile"/>
    <x v="4"/>
    <n v="0"/>
    <n v="4000"/>
  </r>
  <r>
    <n v="207217"/>
    <n v="65900"/>
    <n v="179091240"/>
    <s v="sin compañia"/>
    <x v="1"/>
    <d v="2016-12-29T16:59:06"/>
    <x v="16"/>
    <d v="2017-01-31T00:00:00"/>
    <s v="Banco Estado"/>
    <m/>
    <s v="Banco de Chile"/>
    <x v="4"/>
    <n v="0"/>
    <n v="4000"/>
  </r>
  <r>
    <n v="222004"/>
    <n v="65900"/>
    <n v="179091240"/>
    <s v="sin compañia"/>
    <x v="1"/>
    <d v="2017-01-26T15:39:04"/>
    <x v="6"/>
    <d v="2017-03-01T00:00:00"/>
    <s v="Banco Estado"/>
    <m/>
    <s v="Banco de Chile"/>
    <x v="4"/>
    <n v="0"/>
    <n v="4000"/>
  </r>
  <r>
    <n v="255885"/>
    <n v="65900"/>
    <n v="179091240"/>
    <s v="sin compañia"/>
    <x v="1"/>
    <d v="2017-03-28T15:24:43"/>
    <x v="17"/>
    <d v="2017-05-04T00:00:00"/>
    <s v="Banco Estado"/>
    <m/>
    <s v="Banco de Chile"/>
    <x v="4"/>
    <n v="0"/>
    <n v="4000"/>
  </r>
  <r>
    <n v="238531"/>
    <n v="65900"/>
    <n v="179091240"/>
    <s v="sin compañia"/>
    <x v="1"/>
    <d v="2017-02-27T12:19:23"/>
    <x v="7"/>
    <d v="2017-04-04T00:00:00"/>
    <s v="Banco Estado"/>
    <m/>
    <s v="Banco de Chile"/>
    <x v="3"/>
    <n v="0"/>
    <n v="4000"/>
  </r>
  <r>
    <n v="297152"/>
    <n v="65900"/>
    <n v="179091240"/>
    <s v="sin compañia"/>
    <x v="1"/>
    <d v="2017-05-29T17:25:45"/>
    <x v="9"/>
    <d v="2017-06-08T00:00:00"/>
    <s v="Banco Estado"/>
    <m/>
    <s v="Banco de Chile"/>
    <x v="3"/>
    <n v="0"/>
    <n v="4000"/>
  </r>
  <r>
    <n v="274040"/>
    <n v="65900"/>
    <n v="179091240"/>
    <s v="sin compañia"/>
    <x v="1"/>
    <d v="2017-04-26T15:42:27"/>
    <x v="18"/>
    <d v="2017-05-08T00:00:00"/>
    <s v="Banco Estado"/>
    <m/>
    <s v="Banco de Chile"/>
    <x v="3"/>
    <n v="0"/>
    <n v="4000"/>
  </r>
  <r>
    <n v="319767"/>
    <n v="65900"/>
    <n v="179091240"/>
    <s v="sin compañia"/>
    <x v="1"/>
    <d v="2017-06-28T13:07:20"/>
    <x v="19"/>
    <d v="2017-07-17T00:00:00"/>
    <s v="Banco Estado"/>
    <m/>
    <s v="Banco de Chile"/>
    <x v="3"/>
    <n v="0"/>
    <n v="4000"/>
  </r>
  <r>
    <n v="344704"/>
    <n v="65900"/>
    <n v="179091240"/>
    <s v="sin compañia"/>
    <x v="1"/>
    <d v="2017-07-27T16:39:09"/>
    <x v="12"/>
    <d v="2017-08-16T00:00:00"/>
    <s v="Banco Estado"/>
    <m/>
    <s v="Banco de Chile"/>
    <x v="5"/>
    <n v="99"/>
    <n v="4000"/>
  </r>
  <r>
    <n v="168364"/>
    <n v="65901"/>
    <n v="161418080"/>
    <s v="sin compañia"/>
    <x v="1"/>
    <d v="2016-09-29T12:20:47"/>
    <x v="15"/>
    <d v="2016-10-04T00:00:00"/>
    <s v="Banco Estado"/>
    <m/>
    <s v="Banco de Chile"/>
    <x v="3"/>
    <n v="0"/>
    <n v="4000"/>
  </r>
  <r>
    <n v="180310"/>
    <n v="65901"/>
    <n v="161418080"/>
    <s v="sin compañia"/>
    <x v="1"/>
    <d v="2016-10-27T13:35:17"/>
    <x v="14"/>
    <d v="2016-11-08T00:00:00"/>
    <s v="Banco Estado"/>
    <m/>
    <s v="Banco de Chile"/>
    <x v="3"/>
    <n v="0"/>
    <n v="4000"/>
  </r>
  <r>
    <n v="158329"/>
    <n v="65901"/>
    <n v="161418080"/>
    <s v="sin compañia"/>
    <x v="1"/>
    <d v="2016-09-15T13:46:29"/>
    <x v="21"/>
    <d v="2016-09-22T00:00:00"/>
    <s v="Banco Estado"/>
    <m/>
    <s v="Banco de Chile"/>
    <x v="3"/>
    <n v="0"/>
    <n v="4000"/>
  </r>
  <r>
    <n v="207218"/>
    <n v="65901"/>
    <n v="161418080"/>
    <s v="sin compañia"/>
    <x v="1"/>
    <d v="2016-12-29T16:59:06"/>
    <x v="16"/>
    <d v="2017-01-05T00:00:00"/>
    <s v="Banco Estado"/>
    <m/>
    <s v="Banco de Chile"/>
    <x v="3"/>
    <n v="0"/>
    <n v="4000"/>
  </r>
  <r>
    <n v="193086"/>
    <n v="65901"/>
    <n v="161418080"/>
    <s v="sin compañia"/>
    <x v="1"/>
    <d v="2016-11-29T11:48:53"/>
    <x v="5"/>
    <d v="2016-12-13T00:00:00"/>
    <s v="Banco Estado"/>
    <m/>
    <s v="Banco de Chile"/>
    <x v="3"/>
    <n v="0"/>
    <n v="4000"/>
  </r>
  <r>
    <n v="238532"/>
    <n v="65901"/>
    <n v="161418080"/>
    <s v="sin compañia"/>
    <x v="1"/>
    <d v="2017-02-27T12:19:23"/>
    <x v="7"/>
    <d v="2017-03-13T00:00:00"/>
    <s v="Banco Estado"/>
    <m/>
    <s v="Banco de Chile"/>
    <x v="3"/>
    <n v="0"/>
    <n v="4000"/>
  </r>
  <r>
    <n v="255886"/>
    <n v="65901"/>
    <n v="161418080"/>
    <s v="sin compañia"/>
    <x v="1"/>
    <d v="2017-03-28T15:24:43"/>
    <x v="17"/>
    <d v="2017-05-04T00:00:00"/>
    <s v="Banco Estado"/>
    <m/>
    <s v="Banco de Chile"/>
    <x v="4"/>
    <n v="0"/>
    <n v="4000"/>
  </r>
  <r>
    <n v="222005"/>
    <n v="65901"/>
    <n v="161418080"/>
    <s v="sin compañia"/>
    <x v="1"/>
    <d v="2017-01-26T15:39:04"/>
    <x v="6"/>
    <d v="2017-03-01T00:00:00"/>
    <s v="Banco Estado"/>
    <m/>
    <s v="Banco de Chile"/>
    <x v="4"/>
    <n v="0"/>
    <n v="4000"/>
  </r>
  <r>
    <n v="274041"/>
    <n v="65901"/>
    <n v="161418080"/>
    <s v="sin compañia"/>
    <x v="1"/>
    <d v="2017-04-26T15:42:27"/>
    <x v="18"/>
    <d v="2017-06-06T00:00:00"/>
    <s v="Banco Estado"/>
    <m/>
    <s v="Banco de Chile"/>
    <x v="4"/>
    <n v="0"/>
    <n v="4000"/>
  </r>
  <r>
    <n v="297153"/>
    <n v="65901"/>
    <n v="161418080"/>
    <s v="sin compañia"/>
    <x v="1"/>
    <d v="2017-05-29T17:25:45"/>
    <x v="9"/>
    <d v="2017-06-06T00:00:00"/>
    <s v="Banco Estado"/>
    <m/>
    <s v="Banco de Chile"/>
    <x v="3"/>
    <n v="0"/>
    <n v="4000"/>
  </r>
  <r>
    <n v="319768"/>
    <n v="65901"/>
    <n v="161418080"/>
    <s v="sin compañia"/>
    <x v="1"/>
    <d v="2017-06-28T13:07:20"/>
    <x v="19"/>
    <d v="2017-07-28T00:00:00"/>
    <s v="Banco Estado"/>
    <m/>
    <s v="Banco de Chile"/>
    <x v="4"/>
    <n v="0"/>
    <n v="4000"/>
  </r>
  <r>
    <n v="344705"/>
    <n v="65901"/>
    <n v="161418080"/>
    <s v="sin compañia"/>
    <x v="1"/>
    <d v="2017-07-27T16:39:09"/>
    <x v="12"/>
    <d v="2017-08-16T00:00:00"/>
    <s v="Banco Estado"/>
    <m/>
    <s v="Banco de Chile"/>
    <x v="5"/>
    <n v="99"/>
    <n v="4000"/>
  </r>
  <r>
    <n v="170576"/>
    <n v="65902"/>
    <n v="157609084"/>
    <s v="sin compañia"/>
    <x v="0"/>
    <d v="2016-09-29T14:18:20"/>
    <x v="3"/>
    <d v="2016-10-04T00:00:00"/>
    <s v="N/A"/>
    <m/>
    <s v="Banco de Chile"/>
    <x v="0"/>
    <n v="0"/>
    <n v="6000"/>
  </r>
  <r>
    <n v="158234"/>
    <n v="65902"/>
    <n v="157609084"/>
    <s v="sin compañia"/>
    <x v="0"/>
    <d v="2016-08-26T16:44:44"/>
    <x v="1"/>
    <d v="2016-09-05T00:00:00"/>
    <s v="N/A"/>
    <m/>
    <s v="Banco de Chile"/>
    <x v="0"/>
    <n v="0"/>
    <n v="6000"/>
  </r>
  <r>
    <n v="183114"/>
    <n v="65902"/>
    <n v="157609084"/>
    <s v="sin compañia"/>
    <x v="0"/>
    <d v="2016-10-27T13:36:23"/>
    <x v="0"/>
    <d v="2016-11-08T00:00:00"/>
    <s v="N/A"/>
    <m/>
    <s v="Banco de Chile"/>
    <x v="0"/>
    <n v="0"/>
    <n v="6000"/>
  </r>
  <r>
    <n v="211872"/>
    <n v="65902"/>
    <n v="157609084"/>
    <s v="sin compañia"/>
    <x v="0"/>
    <d v="2016-12-29T17:00:06"/>
    <x v="4"/>
    <d v="2017-01-05T00:00:00"/>
    <s v="N/A"/>
    <m/>
    <s v="Banco de Chile"/>
    <x v="0"/>
    <n v="0"/>
    <n v="6000"/>
  </r>
  <r>
    <n v="196887"/>
    <n v="65902"/>
    <n v="157609084"/>
    <s v="sin compañia"/>
    <x v="0"/>
    <d v="2016-11-29T12:15:21"/>
    <x v="5"/>
    <d v="2016-12-02T00:00:00"/>
    <s v="N/A"/>
    <m/>
    <s v="Banco de Chile"/>
    <x v="0"/>
    <n v="0"/>
    <n v="6000"/>
  </r>
  <r>
    <n v="245573"/>
    <n v="65902"/>
    <n v="157609084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227561"/>
    <n v="65902"/>
    <n v="157609084"/>
    <s v="sin compañia"/>
    <x v="0"/>
    <d v="2017-01-26T15:42:46"/>
    <x v="6"/>
    <d v="2017-02-02T00:00:00"/>
    <s v="N/A"/>
    <m/>
    <s v="Banco de Chile"/>
    <x v="0"/>
    <n v="0"/>
    <n v="6000"/>
  </r>
  <r>
    <n v="264174"/>
    <n v="65902"/>
    <n v="157609084"/>
    <s v="sin compañia"/>
    <x v="0"/>
    <d v="2017-03-28T15:29:12"/>
    <x v="8"/>
    <d v="2017-04-20T00:00:00"/>
    <s v="N/A"/>
    <m/>
    <s v="Banco de Chile"/>
    <x v="1"/>
    <s v="TARJETA CON PROBLEMAS, CONTACTE A SU CLIENTE"/>
    <n v="6000"/>
  </r>
  <r>
    <n v="287567"/>
    <n v="65902"/>
    <n v="157609084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83849"/>
    <n v="65902"/>
    <n v="157609084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333786"/>
    <n v="65902"/>
    <n v="157609084"/>
    <s v="sin compañia"/>
    <x v="0"/>
    <d v="2017-06-28T13:25:35"/>
    <x v="11"/>
    <d v="2017-07-20T00:00:00"/>
    <s v="N/A"/>
    <m/>
    <s v="Banco de Chile"/>
    <x v="1"/>
    <s v="TARJETA CON PROBLEMAS, CONTACTE A SU CLIENTE"/>
    <n v="6000"/>
  </r>
  <r>
    <n v="360358"/>
    <n v="65902"/>
    <n v="157609084"/>
    <s v="sin compañia"/>
    <x v="0"/>
    <d v="2017-07-27T17:19:05"/>
    <x v="12"/>
    <d v="2017-08-21T00:00:00"/>
    <s v="N/A"/>
    <m/>
    <s v="Banco de Chile"/>
    <x v="2"/>
    <s v="TARJETA CON PROBLEMAS, CONTACTE A SU CLIENTE"/>
    <n v="6000"/>
  </r>
  <r>
    <n v="183125"/>
    <n v="65903"/>
    <n v="166860415"/>
    <s v="sin compañia"/>
    <x v="0"/>
    <d v="2016-10-27T13:36:23"/>
    <x v="0"/>
    <d v="2016-11-08T00:00:00"/>
    <s v="N/A"/>
    <m/>
    <s v="Banco de Chile"/>
    <x v="0"/>
    <n v="0"/>
    <n v="6000"/>
  </r>
  <r>
    <n v="158245"/>
    <n v="65903"/>
    <n v="166860415"/>
    <s v="sin compañia"/>
    <x v="0"/>
    <d v="2016-08-26T16:44:44"/>
    <x v="1"/>
    <d v="2016-09-05T00:00:00"/>
    <s v="N/A"/>
    <m/>
    <s v="Banco de Chile"/>
    <x v="0"/>
    <n v="0"/>
    <n v="6000"/>
  </r>
  <r>
    <n v="170587"/>
    <n v="65903"/>
    <n v="166860415"/>
    <s v="sin compañia"/>
    <x v="0"/>
    <d v="2016-09-29T14:18:20"/>
    <x v="3"/>
    <d v="2016-10-04T00:00:00"/>
    <s v="N/A"/>
    <m/>
    <s v="Banco de Chile"/>
    <x v="0"/>
    <n v="0"/>
    <n v="6000"/>
  </r>
  <r>
    <n v="196898"/>
    <n v="65903"/>
    <n v="166860415"/>
    <s v="sin compañia"/>
    <x v="0"/>
    <d v="2016-11-29T12:15:21"/>
    <x v="5"/>
    <d v="2016-12-02T00:00:00"/>
    <s v="N/A"/>
    <m/>
    <s v="Banco de Chile"/>
    <x v="0"/>
    <n v="0"/>
    <n v="6000"/>
  </r>
  <r>
    <n v="211883"/>
    <n v="65903"/>
    <n v="166860415"/>
    <s v="sin compañia"/>
    <x v="0"/>
    <d v="2016-12-29T17:00:06"/>
    <x v="4"/>
    <d v="2017-01-05T00:00:00"/>
    <s v="N/A"/>
    <m/>
    <s v="Banco de Chile"/>
    <x v="0"/>
    <n v="0"/>
    <n v="6000"/>
  </r>
  <r>
    <n v="227572"/>
    <n v="65903"/>
    <n v="166860415"/>
    <s v="sin compañia"/>
    <x v="0"/>
    <d v="2017-01-26T15:42:46"/>
    <x v="6"/>
    <d v="2017-02-02T00:00:00"/>
    <s v="N/A"/>
    <m/>
    <s v="Banco de Chile"/>
    <x v="0"/>
    <n v="0"/>
    <n v="6000"/>
  </r>
  <r>
    <n v="245584"/>
    <n v="65903"/>
    <n v="166860415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283860"/>
    <n v="65903"/>
    <n v="166860415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578"/>
    <n v="65903"/>
    <n v="166860415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64185"/>
    <n v="65903"/>
    <n v="166860415"/>
    <s v="sin compañia"/>
    <x v="0"/>
    <d v="2017-03-28T15:29:12"/>
    <x v="8"/>
    <d v="2017-04-20T00:00:00"/>
    <s v="N/A"/>
    <m/>
    <s v="Banco de Chile"/>
    <x v="1"/>
    <s v="TARJETA CON PROBLEMAS, CONTACTE A SU CLIENTE"/>
    <n v="6000"/>
  </r>
  <r>
    <n v="333797"/>
    <n v="65903"/>
    <n v="166860415"/>
    <s v="sin compañia"/>
    <x v="0"/>
    <d v="2017-06-28T13:25:35"/>
    <x v="11"/>
    <d v="2017-07-20T00:00:00"/>
    <s v="N/A"/>
    <m/>
    <s v="Banco de Chile"/>
    <x v="1"/>
    <s v="TARJETA CON PROBLEMAS, CONTACTE A SU CLIENTE"/>
    <n v="6000"/>
  </r>
  <r>
    <n v="360369"/>
    <n v="65903"/>
    <n v="166860415"/>
    <s v="sin compañia"/>
    <x v="0"/>
    <d v="2017-07-27T17:19:05"/>
    <x v="12"/>
    <d v="2017-08-21T00:00:00"/>
    <s v="N/A"/>
    <m/>
    <s v="Banco de Chile"/>
    <x v="2"/>
    <s v="TARJETA CON PROBLEMAS, CONTACTE A SU CLIENTE"/>
    <n v="6000"/>
  </r>
  <r>
    <n v="158488"/>
    <n v="65905"/>
    <n v="143187888"/>
    <s v="sin compañia"/>
    <x v="1"/>
    <d v="2016-09-15T13:46:29"/>
    <x v="21"/>
    <d v="2016-10-04T00:00:00"/>
    <s v="Banco Falabella"/>
    <m/>
    <s v="Banco de Chile"/>
    <x v="4"/>
    <n v="0"/>
    <n v="4000"/>
  </r>
  <r>
    <n v="180472"/>
    <n v="65905"/>
    <n v="143187888"/>
    <s v="sin compañia"/>
    <x v="1"/>
    <d v="2016-10-27T13:35:17"/>
    <x v="14"/>
    <d v="2016-11-29T00:00:00"/>
    <s v="Banco Falabella"/>
    <m/>
    <s v="Banco de Chile"/>
    <x v="3"/>
    <n v="0"/>
    <n v="4000"/>
  </r>
  <r>
    <n v="168530"/>
    <n v="65905"/>
    <n v="143187888"/>
    <s v="sin compañia"/>
    <x v="1"/>
    <d v="2016-09-29T12:20:47"/>
    <x v="15"/>
    <d v="2016-11-02T00:00:00"/>
    <s v="Banco Falabella"/>
    <m/>
    <s v="Banco de Chile"/>
    <x v="4"/>
    <n v="0"/>
    <n v="4000"/>
  </r>
  <r>
    <n v="207375"/>
    <n v="65905"/>
    <n v="143187888"/>
    <s v="sin compañia"/>
    <x v="1"/>
    <d v="2016-12-29T16:59:06"/>
    <x v="16"/>
    <d v="2017-01-31T00:00:00"/>
    <s v="Banco Falabella"/>
    <m/>
    <s v="Banco de Chile"/>
    <x v="3"/>
    <n v="0"/>
    <n v="4000"/>
  </r>
  <r>
    <n v="193244"/>
    <n v="65905"/>
    <n v="143187888"/>
    <s v="sin compañia"/>
    <x v="1"/>
    <d v="2016-11-29T11:48:53"/>
    <x v="5"/>
    <d v="2016-12-13T00:00:00"/>
    <s v="Banco Falabella"/>
    <m/>
    <s v="Banco de Chile"/>
    <x v="3"/>
    <n v="0"/>
    <n v="4000"/>
  </r>
  <r>
    <n v="238686"/>
    <n v="65905"/>
    <n v="143187888"/>
    <s v="sin compañia"/>
    <x v="1"/>
    <d v="2017-02-27T12:19:23"/>
    <x v="7"/>
    <d v="2017-03-02T00:00:00"/>
    <s v="Banco Falabella"/>
    <m/>
    <s v="Banco de Chile"/>
    <x v="3"/>
    <n v="0"/>
    <n v="4000"/>
  </r>
  <r>
    <n v="256039"/>
    <n v="65905"/>
    <n v="143187888"/>
    <s v="sin compañia"/>
    <x v="1"/>
    <d v="2017-03-28T15:24:43"/>
    <x v="17"/>
    <d v="2017-05-02T00:00:00"/>
    <s v="Banco Falabella"/>
    <m/>
    <s v="Banco de Chile"/>
    <x v="3"/>
    <n v="0"/>
    <n v="4000"/>
  </r>
  <r>
    <n v="222162"/>
    <n v="65905"/>
    <n v="143187888"/>
    <s v="sin compañia"/>
    <x v="1"/>
    <d v="2017-01-26T15:39:04"/>
    <x v="6"/>
    <d v="2017-02-02T00:00:00"/>
    <s v="Banco Falabella"/>
    <m/>
    <s v="Banco de Chile"/>
    <x v="3"/>
    <n v="0"/>
    <n v="4000"/>
  </r>
  <r>
    <n v="274188"/>
    <n v="65905"/>
    <n v="143187888"/>
    <s v="sin compañia"/>
    <x v="1"/>
    <d v="2017-04-26T15:42:27"/>
    <x v="18"/>
    <d v="2017-06-06T00:00:00"/>
    <s v="Banco Falabella"/>
    <m/>
    <s v="Banco de Chile"/>
    <x v="3"/>
    <n v="0"/>
    <n v="4000"/>
  </r>
  <r>
    <n v="319910"/>
    <n v="65905"/>
    <n v="143187888"/>
    <s v="sin compañia"/>
    <x v="1"/>
    <d v="2017-06-28T13:07:20"/>
    <x v="19"/>
    <d v="2017-07-28T00:00:00"/>
    <s v="Banco Falabella"/>
    <m/>
    <s v="Banco de Chile"/>
    <x v="3"/>
    <n v="0"/>
    <n v="4000"/>
  </r>
  <r>
    <n v="297298"/>
    <n v="65905"/>
    <n v="143187888"/>
    <s v="sin compañia"/>
    <x v="1"/>
    <d v="2017-05-29T17:25:45"/>
    <x v="9"/>
    <d v="2017-06-08T00:00:00"/>
    <s v="Banco Falabella"/>
    <m/>
    <s v="Banco de Chile"/>
    <x v="3"/>
    <n v="0"/>
    <n v="4000"/>
  </r>
  <r>
    <n v="344846"/>
    <n v="65905"/>
    <n v="143187888"/>
    <s v="sin compañia"/>
    <x v="1"/>
    <d v="2017-07-27T16:39:09"/>
    <x v="12"/>
    <d v="2017-08-02T00:00:00"/>
    <s v="Banco Falabella"/>
    <m/>
    <s v="Banco de Chile"/>
    <x v="3"/>
    <n v="0"/>
    <n v="4000"/>
  </r>
  <r>
    <n v="168531"/>
    <n v="65906"/>
    <n v="179726386"/>
    <s v="sin compañia"/>
    <x v="1"/>
    <d v="2016-09-29T12:20:47"/>
    <x v="15"/>
    <d v="2016-10-04T00:00:00"/>
    <s v="Banco Estado"/>
    <m/>
    <s v="Banco de Chile"/>
    <x v="3"/>
    <n v="0"/>
    <n v="6000"/>
  </r>
  <r>
    <n v="180473"/>
    <n v="65906"/>
    <n v="179726386"/>
    <s v="sin compañia"/>
    <x v="1"/>
    <d v="2016-10-27T13:35:17"/>
    <x v="14"/>
    <d v="2016-11-08T00:00:00"/>
    <s v="Banco Estado"/>
    <m/>
    <s v="Banco de Chile"/>
    <x v="3"/>
    <n v="0"/>
    <n v="6000"/>
  </r>
  <r>
    <n v="158489"/>
    <n v="65906"/>
    <n v="179726386"/>
    <s v="sin compañia"/>
    <x v="1"/>
    <d v="2016-09-15T13:46:29"/>
    <x v="21"/>
    <d v="2016-09-22T00:00:00"/>
    <s v="Banco Estado"/>
    <m/>
    <s v="Banco de Chile"/>
    <x v="3"/>
    <n v="0"/>
    <n v="6000"/>
  </r>
  <r>
    <n v="193245"/>
    <n v="65906"/>
    <n v="179726386"/>
    <s v="sin compañia"/>
    <x v="1"/>
    <d v="2016-11-29T11:48:53"/>
    <x v="5"/>
    <d v="2016-12-02T00:00:00"/>
    <s v="Banco Estado"/>
    <m/>
    <s v="Banco de Chile"/>
    <x v="3"/>
    <n v="0"/>
    <n v="6000"/>
  </r>
  <r>
    <n v="207376"/>
    <n v="65906"/>
    <n v="179726386"/>
    <s v="sin compañia"/>
    <x v="1"/>
    <d v="2016-12-29T16:59:06"/>
    <x v="16"/>
    <d v="2017-01-05T00:00:00"/>
    <s v="Banco Estado"/>
    <m/>
    <s v="Banco de Chile"/>
    <x v="3"/>
    <n v="0"/>
    <n v="6000"/>
  </r>
  <r>
    <n v="222163"/>
    <n v="65906"/>
    <n v="179726386"/>
    <s v="sin compañia"/>
    <x v="1"/>
    <d v="2017-01-26T15:39:04"/>
    <x v="6"/>
    <d v="2017-02-02T00:00:00"/>
    <s v="Banco Estado"/>
    <m/>
    <s v="Banco de Chile"/>
    <x v="3"/>
    <n v="0"/>
    <n v="6000"/>
  </r>
  <r>
    <n v="256040"/>
    <n v="65906"/>
    <n v="179726386"/>
    <s v="sin compañia"/>
    <x v="1"/>
    <d v="2017-03-28T15:24:43"/>
    <x v="17"/>
    <d v="2017-04-04T00:00:00"/>
    <s v="Banco Estado"/>
    <m/>
    <s v="Banco de Chile"/>
    <x v="3"/>
    <n v="0"/>
    <n v="6000"/>
  </r>
  <r>
    <n v="238687"/>
    <n v="65906"/>
    <n v="179726386"/>
    <s v="sin compañia"/>
    <x v="1"/>
    <d v="2017-02-27T12:19:23"/>
    <x v="7"/>
    <d v="2017-03-02T00:00:00"/>
    <s v="Banco Estado"/>
    <m/>
    <s v="Banco de Chile"/>
    <x v="3"/>
    <n v="0"/>
    <n v="6000"/>
  </r>
  <r>
    <n v="274189"/>
    <n v="65906"/>
    <n v="179726386"/>
    <s v="sin compañia"/>
    <x v="1"/>
    <d v="2017-04-26T15:42:27"/>
    <x v="18"/>
    <d v="2017-06-06T00:00:00"/>
    <s v="Banco Estado"/>
    <m/>
    <s v="Banco de Chile"/>
    <x v="3"/>
    <n v="0"/>
    <n v="6000"/>
  </r>
  <r>
    <n v="297299"/>
    <n v="65906"/>
    <n v="179726386"/>
    <s v="sin compañia"/>
    <x v="1"/>
    <d v="2017-05-29T17:25:45"/>
    <x v="9"/>
    <d v="2017-06-08T00:00:00"/>
    <s v="Banco Estado"/>
    <m/>
    <s v="Banco de Chile"/>
    <x v="3"/>
    <n v="0"/>
    <n v="6000"/>
  </r>
  <r>
    <n v="319911"/>
    <n v="65906"/>
    <n v="179726386"/>
    <s v="sin compañia"/>
    <x v="1"/>
    <d v="2017-06-28T13:07:20"/>
    <x v="19"/>
    <d v="2017-07-04T00:00:00"/>
    <s v="Banco Estado"/>
    <m/>
    <s v="Banco de Chile"/>
    <x v="3"/>
    <n v="0"/>
    <n v="6000"/>
  </r>
  <r>
    <n v="344847"/>
    <n v="65906"/>
    <n v="179726386"/>
    <s v="sin compañia"/>
    <x v="1"/>
    <d v="2017-07-27T16:39:09"/>
    <x v="12"/>
    <d v="2017-08-02T00:00:00"/>
    <s v="Banco Estado"/>
    <m/>
    <s v="Banco de Chile"/>
    <x v="3"/>
    <n v="0"/>
    <n v="6000"/>
  </r>
  <r>
    <n v="158490"/>
    <n v="65907"/>
    <n v="163348330"/>
    <s v="sin compañia"/>
    <x v="1"/>
    <d v="2016-09-15T13:46:29"/>
    <x v="21"/>
    <d v="2016-09-22T00:00:00"/>
    <s v="Banco Estado"/>
    <m/>
    <s v="Banco de Chile"/>
    <x v="3"/>
    <n v="0"/>
    <n v="6000"/>
  </r>
  <r>
    <n v="180474"/>
    <n v="65907"/>
    <n v="163348330"/>
    <s v="sin compañia"/>
    <x v="1"/>
    <d v="2016-10-27T13:35:17"/>
    <x v="14"/>
    <d v="2016-11-23T00:00:00"/>
    <s v="Banco Estado"/>
    <m/>
    <s v="Banco de Chile"/>
    <x v="3"/>
    <n v="0"/>
    <n v="6000"/>
  </r>
  <r>
    <n v="168532"/>
    <n v="65907"/>
    <n v="163348330"/>
    <s v="sin compañia"/>
    <x v="1"/>
    <d v="2016-09-29T12:20:47"/>
    <x v="15"/>
    <d v="2016-10-21T00:00:00"/>
    <s v="Banco Estado"/>
    <m/>
    <s v="Banco de Chile"/>
    <x v="3"/>
    <n v="0"/>
    <n v="6000"/>
  </r>
  <r>
    <n v="207377"/>
    <n v="65907"/>
    <n v="163348330"/>
    <s v="sin compañia"/>
    <x v="1"/>
    <d v="2016-12-29T16:59:06"/>
    <x v="16"/>
    <d v="2017-01-05T00:00:00"/>
    <s v="Banco Estado"/>
    <m/>
    <s v="Banco de Chile"/>
    <x v="3"/>
    <n v="0"/>
    <n v="6000"/>
  </r>
  <r>
    <n v="193246"/>
    <n v="65907"/>
    <n v="163348330"/>
    <s v="sin compañia"/>
    <x v="1"/>
    <d v="2016-11-29T11:48:53"/>
    <x v="5"/>
    <d v="2016-12-02T00:00:00"/>
    <s v="Banco Estado"/>
    <m/>
    <s v="Banco de Chile"/>
    <x v="3"/>
    <n v="0"/>
    <n v="6000"/>
  </r>
  <r>
    <n v="238688"/>
    <n v="65907"/>
    <n v="163348330"/>
    <s v="sin compañia"/>
    <x v="1"/>
    <d v="2017-02-27T12:19:23"/>
    <x v="7"/>
    <d v="2017-03-02T00:00:00"/>
    <s v="Banco Estado"/>
    <m/>
    <s v="Banco de Chile"/>
    <x v="3"/>
    <n v="0"/>
    <n v="6000"/>
  </r>
  <r>
    <n v="256041"/>
    <n v="65907"/>
    <n v="163348330"/>
    <s v="sin compañia"/>
    <x v="1"/>
    <d v="2017-03-28T15:24:43"/>
    <x v="17"/>
    <d v="2017-04-04T00:00:00"/>
    <s v="Banco Estado"/>
    <m/>
    <s v="Banco de Chile"/>
    <x v="3"/>
    <n v="0"/>
    <n v="6000"/>
  </r>
  <r>
    <n v="222164"/>
    <n v="65907"/>
    <n v="163348330"/>
    <s v="sin compañia"/>
    <x v="1"/>
    <d v="2017-01-26T15:39:04"/>
    <x v="6"/>
    <d v="2017-03-01T00:00:00"/>
    <s v="Banco Estado"/>
    <m/>
    <s v="Banco de Chile"/>
    <x v="3"/>
    <n v="0"/>
    <n v="6000"/>
  </r>
  <r>
    <n v="274190"/>
    <n v="65907"/>
    <n v="163348330"/>
    <s v="sin compañia"/>
    <x v="1"/>
    <d v="2017-04-26T15:42:27"/>
    <x v="18"/>
    <d v="2017-05-04T00:00:00"/>
    <s v="Banco Estado"/>
    <m/>
    <s v="Banco de Chile"/>
    <x v="3"/>
    <n v="0"/>
    <n v="6000"/>
  </r>
  <r>
    <n v="319912"/>
    <n v="65907"/>
    <n v="163348330"/>
    <s v="sin compañia"/>
    <x v="1"/>
    <d v="2017-06-28T13:07:20"/>
    <x v="19"/>
    <d v="2017-07-28T00:00:00"/>
    <s v="Banco Estado"/>
    <m/>
    <s v="Banco de Chile"/>
    <x v="4"/>
    <n v="0"/>
    <n v="6000"/>
  </r>
  <r>
    <n v="297300"/>
    <n v="65907"/>
    <n v="163348330"/>
    <s v="sin compañia"/>
    <x v="1"/>
    <d v="2017-05-29T17:25:45"/>
    <x v="9"/>
    <d v="2017-06-06T00:00:00"/>
    <s v="Banco Estado"/>
    <m/>
    <s v="Banco de Chile"/>
    <x v="3"/>
    <n v="0"/>
    <n v="6000"/>
  </r>
  <r>
    <n v="344848"/>
    <n v="65907"/>
    <n v="163348330"/>
    <s v="sin compañia"/>
    <x v="1"/>
    <d v="2017-07-27T16:39:09"/>
    <x v="12"/>
    <d v="2017-08-16T00:00:00"/>
    <s v="Banco Estado"/>
    <m/>
    <s v="Banco de Chile"/>
    <x v="5"/>
    <n v="99"/>
    <n v="6000"/>
  </r>
  <r>
    <n v="168533"/>
    <n v="65908"/>
    <n v="53098223"/>
    <s v="sin compañia"/>
    <x v="1"/>
    <d v="2016-09-29T12:20:47"/>
    <x v="15"/>
    <d v="2016-10-04T00:00:00"/>
    <s v="Banco Estado"/>
    <m/>
    <s v="Banco de Chile"/>
    <x v="3"/>
    <n v="0"/>
    <n v="4000"/>
  </r>
  <r>
    <n v="180475"/>
    <n v="65908"/>
    <n v="53098223"/>
    <s v="sin compañia"/>
    <x v="1"/>
    <d v="2016-10-27T13:35:17"/>
    <x v="14"/>
    <d v="2016-11-08T00:00:00"/>
    <s v="Banco Estado"/>
    <m/>
    <s v="Banco de Chile"/>
    <x v="3"/>
    <n v="0"/>
    <n v="4000"/>
  </r>
  <r>
    <n v="158491"/>
    <n v="65908"/>
    <n v="53098223"/>
    <s v="sin compañia"/>
    <x v="1"/>
    <d v="2016-09-15T13:46:29"/>
    <x v="21"/>
    <d v="2016-09-22T00:00:00"/>
    <s v="Banco Estado"/>
    <m/>
    <s v="Banco de Chile"/>
    <x v="3"/>
    <n v="0"/>
    <n v="4000"/>
  </r>
  <r>
    <n v="193247"/>
    <n v="65908"/>
    <n v="53098223"/>
    <s v="sin compañia"/>
    <x v="1"/>
    <d v="2016-11-29T11:48:53"/>
    <x v="5"/>
    <d v="2016-12-02T00:00:00"/>
    <s v="Banco Estado"/>
    <m/>
    <s v="Banco de Chile"/>
    <x v="3"/>
    <n v="0"/>
    <n v="4000"/>
  </r>
  <r>
    <n v="207378"/>
    <n v="65908"/>
    <n v="53098223"/>
    <s v="sin compañia"/>
    <x v="1"/>
    <d v="2016-12-29T16:59:06"/>
    <x v="16"/>
    <d v="2017-01-05T00:00:00"/>
    <s v="Banco Estado"/>
    <m/>
    <s v="Banco de Chile"/>
    <x v="3"/>
    <n v="0"/>
    <n v="4000"/>
  </r>
  <r>
    <n v="222165"/>
    <n v="65908"/>
    <n v="53098223"/>
    <s v="sin compañia"/>
    <x v="1"/>
    <d v="2017-01-26T15:39:04"/>
    <x v="6"/>
    <d v="2017-02-02T00:00:00"/>
    <s v="Banco Estado"/>
    <m/>
    <s v="Banco de Chile"/>
    <x v="3"/>
    <n v="0"/>
    <n v="4000"/>
  </r>
  <r>
    <n v="256042"/>
    <n v="65908"/>
    <n v="53098223"/>
    <s v="sin compañia"/>
    <x v="1"/>
    <d v="2017-03-28T15:24:43"/>
    <x v="17"/>
    <d v="2017-04-04T00:00:00"/>
    <s v="Banco Estado"/>
    <m/>
    <s v="Banco de Chile"/>
    <x v="3"/>
    <n v="0"/>
    <n v="4000"/>
  </r>
  <r>
    <n v="238689"/>
    <n v="65908"/>
    <n v="53098223"/>
    <s v="sin compañia"/>
    <x v="1"/>
    <d v="2017-02-27T12:19:23"/>
    <x v="7"/>
    <d v="2017-03-02T00:00:00"/>
    <s v="Banco Estado"/>
    <m/>
    <s v="Banco de Chile"/>
    <x v="3"/>
    <n v="0"/>
    <n v="4000"/>
  </r>
  <r>
    <n v="274191"/>
    <n v="65908"/>
    <n v="53098223"/>
    <s v="sin compañia"/>
    <x v="1"/>
    <d v="2017-04-26T15:42:27"/>
    <x v="18"/>
    <d v="2017-05-09T00:00:00"/>
    <s v="Banco Estado"/>
    <m/>
    <s v="Banco de Chile"/>
    <x v="3"/>
    <n v="0"/>
    <n v="4000"/>
  </r>
  <r>
    <n v="297301"/>
    <n v="65908"/>
    <n v="53098223"/>
    <s v="sin compañia"/>
    <x v="1"/>
    <d v="2017-05-29T17:25:45"/>
    <x v="9"/>
    <d v="2017-06-06T00:00:00"/>
    <s v="Banco Estado"/>
    <m/>
    <s v="Banco de Chile"/>
    <x v="3"/>
    <n v="0"/>
    <n v="4000"/>
  </r>
  <r>
    <n v="319913"/>
    <n v="65908"/>
    <n v="53098223"/>
    <s v="sin compañia"/>
    <x v="1"/>
    <d v="2017-06-28T13:07:20"/>
    <x v="19"/>
    <d v="2017-07-04T00:00:00"/>
    <s v="Banco Estado"/>
    <m/>
    <s v="Banco de Chile"/>
    <x v="3"/>
    <n v="0"/>
    <n v="4000"/>
  </r>
  <r>
    <n v="344849"/>
    <n v="65908"/>
    <n v="53098223"/>
    <s v="sin compañia"/>
    <x v="1"/>
    <d v="2017-07-27T16:39:09"/>
    <x v="12"/>
    <d v="2017-08-11T00:00:00"/>
    <s v="Banco Estado"/>
    <m/>
    <s v="Banco de Chile"/>
    <x v="3"/>
    <n v="0"/>
    <n v="4000"/>
  </r>
  <r>
    <n v="158464"/>
    <n v="65909"/>
    <n v="150914434"/>
    <s v="sin compañia"/>
    <x v="1"/>
    <d v="2016-09-15T13:46:29"/>
    <x v="21"/>
    <d v="2016-09-22T00:00:00"/>
    <s v="Banco Itaú Chile"/>
    <m/>
    <s v="Banco de Chile"/>
    <x v="3"/>
    <n v="0"/>
    <n v="4000"/>
  </r>
  <r>
    <n v="180449"/>
    <n v="65909"/>
    <n v="150914434"/>
    <s v="sin compañia"/>
    <x v="1"/>
    <d v="2016-10-27T13:35:17"/>
    <x v="14"/>
    <d v="2016-11-08T00:00:00"/>
    <s v="Banco Itaú Chile"/>
    <m/>
    <s v="Banco de Chile"/>
    <x v="3"/>
    <n v="0"/>
    <n v="4000"/>
  </r>
  <r>
    <n v="168507"/>
    <n v="65909"/>
    <n v="150914434"/>
    <s v="sin compañia"/>
    <x v="1"/>
    <d v="2016-09-29T12:20:47"/>
    <x v="15"/>
    <d v="2016-10-04T00:00:00"/>
    <s v="Banco Itaú Chile"/>
    <m/>
    <s v="Banco de Chile"/>
    <x v="3"/>
    <n v="0"/>
    <n v="4000"/>
  </r>
  <r>
    <n v="207353"/>
    <n v="65909"/>
    <n v="150914434"/>
    <s v="sin compañia"/>
    <x v="1"/>
    <d v="2016-12-29T16:59:06"/>
    <x v="16"/>
    <d v="2017-01-05T00:00:00"/>
    <s v="Banco Itaú Chile"/>
    <m/>
    <s v="Banco de Chile"/>
    <x v="3"/>
    <n v="0"/>
    <n v="4000"/>
  </r>
  <r>
    <n v="193222"/>
    <n v="65909"/>
    <n v="150914434"/>
    <s v="sin compañia"/>
    <x v="1"/>
    <d v="2016-11-29T11:48:53"/>
    <x v="5"/>
    <d v="2016-12-02T00:00:00"/>
    <s v="Banco Itaú Chile"/>
    <m/>
    <s v="Banco de Chile"/>
    <x v="3"/>
    <n v="0"/>
    <n v="4000"/>
  </r>
  <r>
    <n v="222140"/>
    <n v="65909"/>
    <n v="150914434"/>
    <s v="sin compañia"/>
    <x v="1"/>
    <d v="2017-01-26T15:39:04"/>
    <x v="6"/>
    <d v="2017-02-02T00:00:00"/>
    <s v="Banco Itaú Chile"/>
    <m/>
    <s v="Banco de Chile"/>
    <x v="3"/>
    <n v="0"/>
    <n v="4000"/>
  </r>
  <r>
    <n v="256018"/>
    <n v="65909"/>
    <n v="150914434"/>
    <s v="sin compañia"/>
    <x v="1"/>
    <d v="2017-03-28T15:24:43"/>
    <x v="17"/>
    <d v="2017-04-04T00:00:00"/>
    <s v="Banco Itaú Chile"/>
    <m/>
    <s v="Banco de Chile"/>
    <x v="3"/>
    <n v="0"/>
    <n v="4000"/>
  </r>
  <r>
    <n v="238665"/>
    <n v="65909"/>
    <n v="150914434"/>
    <s v="sin compañia"/>
    <x v="1"/>
    <d v="2017-02-27T12:19:23"/>
    <x v="7"/>
    <d v="2017-03-02T00:00:00"/>
    <s v="Banco Itaú Chile"/>
    <m/>
    <s v="Banco de Chile"/>
    <x v="3"/>
    <n v="0"/>
    <n v="4000"/>
  </r>
  <r>
    <n v="274167"/>
    <n v="65909"/>
    <n v="150914434"/>
    <s v="sin compañia"/>
    <x v="1"/>
    <d v="2017-04-26T15:42:27"/>
    <x v="18"/>
    <d v="2017-05-04T00:00:00"/>
    <s v="Banco Itaú Chile"/>
    <m/>
    <s v="Banco de Chile"/>
    <x v="3"/>
    <n v="0"/>
    <n v="4000"/>
  </r>
  <r>
    <n v="297277"/>
    <n v="65909"/>
    <n v="150914434"/>
    <s v="sin compañia"/>
    <x v="1"/>
    <d v="2017-05-29T17:25:45"/>
    <x v="9"/>
    <d v="2017-06-06T00:00:00"/>
    <s v="Banco Itaú Chile"/>
    <m/>
    <s v="Banco de Chile"/>
    <x v="3"/>
    <n v="0"/>
    <n v="4000"/>
  </r>
  <r>
    <n v="319889"/>
    <n v="65909"/>
    <n v="150914434"/>
    <s v="sin compañia"/>
    <x v="1"/>
    <d v="2017-06-28T13:07:20"/>
    <x v="19"/>
    <d v="2017-07-04T00:00:00"/>
    <s v="Banco Itaú Chile"/>
    <m/>
    <s v="Banco de Chile"/>
    <x v="3"/>
    <n v="0"/>
    <n v="4000"/>
  </r>
  <r>
    <n v="344825"/>
    <n v="65909"/>
    <n v="150914434"/>
    <s v="sin compañia"/>
    <x v="1"/>
    <d v="2017-07-27T16:39:09"/>
    <x v="12"/>
    <d v="2017-08-02T00:00:00"/>
    <s v="Banco Itaú Chile"/>
    <m/>
    <s v="Banco de Chile"/>
    <x v="3"/>
    <n v="0"/>
    <n v="4000"/>
  </r>
  <r>
    <n v="158500"/>
    <n v="65910"/>
    <n v="140208191"/>
    <s v="sin compañia"/>
    <x v="1"/>
    <d v="2016-09-15T13:46:29"/>
    <x v="21"/>
    <d v="2016-09-22T00:00:00"/>
    <s v="Banco Estado"/>
    <m/>
    <s v="Banco de Chile"/>
    <x v="3"/>
    <n v="0"/>
    <n v="4000"/>
  </r>
  <r>
    <n v="180484"/>
    <n v="65910"/>
    <n v="140208191"/>
    <s v="sin compañia"/>
    <x v="1"/>
    <d v="2016-10-27T13:35:17"/>
    <x v="14"/>
    <d v="2016-11-15T00:00:00"/>
    <s v="Banco Estado"/>
    <m/>
    <s v="Banco de Chile"/>
    <x v="3"/>
    <n v="0"/>
    <n v="4000"/>
  </r>
  <r>
    <n v="168542"/>
    <n v="65910"/>
    <n v="140208191"/>
    <s v="sin compañia"/>
    <x v="1"/>
    <d v="2016-09-29T12:20:47"/>
    <x v="15"/>
    <d v="2016-10-17T00:00:00"/>
    <s v="Banco Estado"/>
    <m/>
    <s v="Banco de Chile"/>
    <x v="3"/>
    <n v="0"/>
    <n v="4000"/>
  </r>
  <r>
    <n v="193256"/>
    <n v="65910"/>
    <n v="140208191"/>
    <s v="sin compañia"/>
    <x v="1"/>
    <d v="2016-11-29T11:48:53"/>
    <x v="5"/>
    <d v="2016-12-02T00:00:00"/>
    <s v="Banco Estado"/>
    <m/>
    <s v="Banco de Chile"/>
    <x v="3"/>
    <n v="0"/>
    <n v="4000"/>
  </r>
  <r>
    <n v="168587"/>
    <n v="65911"/>
    <n v="80763581"/>
    <s v="sin compañia"/>
    <x v="1"/>
    <d v="2016-09-29T12:20:47"/>
    <x v="15"/>
    <d v="2016-10-17T00:00:00"/>
    <s v="Banco Estado"/>
    <m/>
    <s v="Banco de Chile"/>
    <x v="3"/>
    <n v="0"/>
    <n v="4000"/>
  </r>
  <r>
    <n v="158545"/>
    <n v="65911"/>
    <n v="80763581"/>
    <s v="sin compañia"/>
    <x v="1"/>
    <d v="2016-09-15T13:46:29"/>
    <x v="21"/>
    <d v="2016-09-22T00:00:00"/>
    <s v="Banco Estado"/>
    <m/>
    <s v="Banco de Chile"/>
    <x v="3"/>
    <n v="0"/>
    <n v="4000"/>
  </r>
  <r>
    <n v="180528"/>
    <n v="65911"/>
    <n v="80763581"/>
    <s v="sin compañia"/>
    <x v="1"/>
    <d v="2016-10-27T13:35:17"/>
    <x v="14"/>
    <d v="2016-11-15T00:00:00"/>
    <s v="Banco Estado"/>
    <m/>
    <s v="Banco de Chile"/>
    <x v="3"/>
    <n v="0"/>
    <n v="4000"/>
  </r>
  <r>
    <n v="207428"/>
    <n v="65911"/>
    <n v="80763581"/>
    <s v="sin compañia"/>
    <x v="1"/>
    <d v="2016-12-29T16:59:06"/>
    <x v="16"/>
    <d v="2017-01-31T00:00:00"/>
    <s v="Banco Estado"/>
    <m/>
    <s v="Banco de Chile"/>
    <x v="3"/>
    <n v="0"/>
    <n v="4000"/>
  </r>
  <r>
    <n v="193300"/>
    <n v="65911"/>
    <n v="80763581"/>
    <s v="sin compañia"/>
    <x v="1"/>
    <d v="2016-11-29T11:48:53"/>
    <x v="5"/>
    <d v="2016-12-13T00:00:00"/>
    <s v="Banco Estado"/>
    <m/>
    <s v="Banco de Chile"/>
    <x v="3"/>
    <n v="0"/>
    <n v="4000"/>
  </r>
  <r>
    <n v="256088"/>
    <n v="65911"/>
    <n v="80763581"/>
    <s v="sin compañia"/>
    <x v="1"/>
    <d v="2017-03-28T15:24:43"/>
    <x v="17"/>
    <d v="2017-04-04T00:00:00"/>
    <s v="Banco Estado"/>
    <m/>
    <s v="Banco de Chile"/>
    <x v="3"/>
    <n v="0"/>
    <n v="4000"/>
  </r>
  <r>
    <n v="238738"/>
    <n v="65911"/>
    <n v="80763581"/>
    <s v="sin compañia"/>
    <x v="1"/>
    <d v="2017-02-27T12:19:23"/>
    <x v="7"/>
    <d v="2017-03-02T00:00:00"/>
    <s v="Banco Estado"/>
    <m/>
    <s v="Banco de Chile"/>
    <x v="3"/>
    <n v="0"/>
    <n v="4000"/>
  </r>
  <r>
    <n v="222215"/>
    <n v="65911"/>
    <n v="80763581"/>
    <s v="sin compañia"/>
    <x v="1"/>
    <d v="2017-01-26T15:39:04"/>
    <x v="6"/>
    <d v="2017-02-06T00:00:00"/>
    <s v="Banco Estado"/>
    <m/>
    <s v="Banco de Chile"/>
    <x v="3"/>
    <n v="0"/>
    <n v="4000"/>
  </r>
  <r>
    <n v="274237"/>
    <n v="65911"/>
    <n v="80763581"/>
    <s v="sin compañia"/>
    <x v="1"/>
    <d v="2017-04-26T15:42:27"/>
    <x v="18"/>
    <d v="2017-05-09T00:00:00"/>
    <s v="Banco Estado"/>
    <m/>
    <s v="Banco de Chile"/>
    <x v="3"/>
    <n v="0"/>
    <n v="4000"/>
  </r>
  <r>
    <n v="297347"/>
    <n v="65911"/>
    <n v="80763581"/>
    <s v="sin compañia"/>
    <x v="1"/>
    <d v="2017-05-29T17:25:45"/>
    <x v="9"/>
    <d v="2017-06-08T00:00:00"/>
    <s v="Banco Estado"/>
    <m/>
    <s v="Banco de Chile"/>
    <x v="3"/>
    <n v="0"/>
    <n v="4000"/>
  </r>
  <r>
    <n v="319958"/>
    <n v="65911"/>
    <n v="80763581"/>
    <s v="sin compañia"/>
    <x v="1"/>
    <d v="2017-06-28T13:07:20"/>
    <x v="19"/>
    <d v="2017-07-04T00:00:00"/>
    <s v="Banco Estado"/>
    <m/>
    <s v="Banco de Chile"/>
    <x v="3"/>
    <n v="0"/>
    <n v="4000"/>
  </r>
  <r>
    <n v="344893"/>
    <n v="65911"/>
    <n v="80763581"/>
    <s v="sin compañia"/>
    <x v="1"/>
    <d v="2017-07-27T16:39:09"/>
    <x v="12"/>
    <d v="2017-08-02T00:00:00"/>
    <s v="Banco Estado"/>
    <m/>
    <s v="Banco de Chile"/>
    <x v="3"/>
    <n v="0"/>
    <n v="4000"/>
  </r>
  <r>
    <n v="180529"/>
    <n v="65912"/>
    <s v="16857715K"/>
    <s v="sin compañia"/>
    <x v="1"/>
    <d v="2016-10-27T13:35:17"/>
    <x v="14"/>
    <d v="2016-11-08T00:00:00"/>
    <s v="Banco Estado"/>
    <m/>
    <s v="Banco de Chile"/>
    <x v="3"/>
    <n v="0"/>
    <n v="4000"/>
  </r>
  <r>
    <n v="158546"/>
    <n v="65912"/>
    <s v="16857715K"/>
    <s v="sin compañia"/>
    <x v="1"/>
    <d v="2016-09-15T13:46:29"/>
    <x v="21"/>
    <d v="2016-10-04T00:00:00"/>
    <s v="Banco Estado"/>
    <m/>
    <s v="Banco de Chile"/>
    <x v="4"/>
    <n v="0"/>
    <n v="4000"/>
  </r>
  <r>
    <n v="168588"/>
    <n v="65912"/>
    <s v="16857715K"/>
    <s v="sin compañia"/>
    <x v="1"/>
    <d v="2016-09-29T12:20:47"/>
    <x v="15"/>
    <d v="2016-11-02T00:00:00"/>
    <s v="Banco Estado"/>
    <m/>
    <s v="Banco de Chile"/>
    <x v="3"/>
    <n v="0"/>
    <n v="4000"/>
  </r>
  <r>
    <n v="193301"/>
    <n v="65912"/>
    <s v="16857715K"/>
    <s v="sin compañia"/>
    <x v="1"/>
    <d v="2016-11-29T11:48:53"/>
    <x v="5"/>
    <d v="2016-12-02T00:00:00"/>
    <s v="Banco Estado"/>
    <m/>
    <s v="Banco de Chile"/>
    <x v="3"/>
    <n v="0"/>
    <n v="4000"/>
  </r>
  <r>
    <n v="207429"/>
    <n v="65912"/>
    <s v="16857715K"/>
    <s v="sin compañia"/>
    <x v="1"/>
    <d v="2016-12-29T16:59:06"/>
    <x v="16"/>
    <d v="2017-01-31T00:00:00"/>
    <s v="Banco Estado"/>
    <m/>
    <s v="Banco de Chile"/>
    <x v="3"/>
    <n v="0"/>
    <n v="4000"/>
  </r>
  <r>
    <n v="222216"/>
    <n v="65912"/>
    <s v="16857715K"/>
    <s v="sin compañia"/>
    <x v="1"/>
    <d v="2017-01-26T15:39:04"/>
    <x v="6"/>
    <d v="2017-03-01T00:00:00"/>
    <s v="Banco Estado"/>
    <m/>
    <s v="Banco de Chile"/>
    <x v="4"/>
    <n v="0"/>
    <n v="4000"/>
  </r>
  <r>
    <n v="238739"/>
    <n v="65912"/>
    <s v="16857715K"/>
    <s v="sin compañia"/>
    <x v="1"/>
    <d v="2017-02-27T12:19:23"/>
    <x v="7"/>
    <d v="2017-04-04T00:00:00"/>
    <s v="Banco Estado"/>
    <m/>
    <s v="Banco de Chile"/>
    <x v="4"/>
    <n v="0"/>
    <n v="4000"/>
  </r>
  <r>
    <n v="256089"/>
    <n v="65912"/>
    <s v="16857715K"/>
    <s v="sin compañia"/>
    <x v="1"/>
    <d v="2017-03-28T15:24:43"/>
    <x v="17"/>
    <d v="2017-05-04T00:00:00"/>
    <s v="Banco Estado"/>
    <m/>
    <s v="Banco de Chile"/>
    <x v="4"/>
    <n v="0"/>
    <n v="4000"/>
  </r>
  <r>
    <n v="274238"/>
    <n v="65912"/>
    <s v="16857715K"/>
    <s v="sin compañia"/>
    <x v="1"/>
    <d v="2017-04-26T15:42:27"/>
    <x v="18"/>
    <d v="2017-06-06T00:00:00"/>
    <s v="Banco Estado"/>
    <m/>
    <s v="Banco de Chile"/>
    <x v="4"/>
    <n v="0"/>
    <n v="4000"/>
  </r>
  <r>
    <n v="319959"/>
    <n v="65912"/>
    <s v="16857715K"/>
    <s v="sin compañia"/>
    <x v="1"/>
    <d v="2017-06-28T13:07:20"/>
    <x v="19"/>
    <d v="2017-07-17T00:00:00"/>
    <s v="Banco Estado"/>
    <m/>
    <s v="Banco de Chile"/>
    <x v="3"/>
    <n v="0"/>
    <n v="4000"/>
  </r>
  <r>
    <n v="297348"/>
    <n v="65912"/>
    <s v="16857715K"/>
    <s v="sin compañia"/>
    <x v="1"/>
    <d v="2017-05-29T17:25:45"/>
    <x v="9"/>
    <d v="2017-07-04T00:00:00"/>
    <s v="Banco Estado"/>
    <m/>
    <s v="Banco de Chile"/>
    <x v="4"/>
    <n v="0"/>
    <n v="4000"/>
  </r>
  <r>
    <n v="344894"/>
    <n v="65912"/>
    <s v="16857715K"/>
    <s v="sin compañia"/>
    <x v="1"/>
    <d v="2017-07-27T16:39:09"/>
    <x v="12"/>
    <d v="2017-08-16T00:00:00"/>
    <s v="Banco Estado"/>
    <m/>
    <s v="Banco de Chile"/>
    <x v="5"/>
    <n v="99"/>
    <n v="4000"/>
  </r>
  <r>
    <n v="168589"/>
    <n v="65913"/>
    <n v="130843093"/>
    <s v="sin compañia"/>
    <x v="1"/>
    <d v="2016-09-29T12:20:47"/>
    <x v="15"/>
    <d v="2016-11-02T00:00:00"/>
    <s v="Banco Estado"/>
    <m/>
    <s v="Banco de Chile"/>
    <x v="4"/>
    <n v="0"/>
    <n v="4000"/>
  </r>
  <r>
    <n v="158547"/>
    <n v="65913"/>
    <n v="130843093"/>
    <s v="sin compañia"/>
    <x v="1"/>
    <d v="2016-09-15T13:46:29"/>
    <x v="21"/>
    <d v="2016-10-04T00:00:00"/>
    <s v="Banco Estado"/>
    <m/>
    <s v="Banco de Chile"/>
    <x v="4"/>
    <n v="0"/>
    <n v="4000"/>
  </r>
  <r>
    <n v="180530"/>
    <n v="65913"/>
    <n v="130843093"/>
    <s v="sin compañia"/>
    <x v="1"/>
    <d v="2016-10-27T13:35:17"/>
    <x v="14"/>
    <d v="2016-11-08T00:00:00"/>
    <s v="Banco Estado"/>
    <m/>
    <s v="Banco de Chile"/>
    <x v="3"/>
    <n v="0"/>
    <n v="4000"/>
  </r>
  <r>
    <n v="207430"/>
    <n v="65913"/>
    <n v="130843093"/>
    <s v="sin compañia"/>
    <x v="1"/>
    <d v="2016-12-29T16:59:06"/>
    <x v="16"/>
    <d v="2017-01-31T00:00:00"/>
    <s v="Banco Estado"/>
    <m/>
    <s v="Banco de Chile"/>
    <x v="3"/>
    <n v="0"/>
    <n v="4000"/>
  </r>
  <r>
    <n v="193302"/>
    <n v="65913"/>
    <n v="130843093"/>
    <s v="sin compañia"/>
    <x v="1"/>
    <d v="2016-11-29T11:48:53"/>
    <x v="5"/>
    <d v="2016-12-26T00:00:00"/>
    <s v="Banco Estado"/>
    <m/>
    <s v="Banco de Chile"/>
    <x v="3"/>
    <n v="0"/>
    <n v="4000"/>
  </r>
  <r>
    <n v="256090"/>
    <n v="65913"/>
    <n v="130843093"/>
    <s v="sin compañia"/>
    <x v="1"/>
    <d v="2017-03-28T15:24:43"/>
    <x v="17"/>
    <d v="2017-05-02T00:00:00"/>
    <s v="Banco Estado"/>
    <m/>
    <s v="Banco de Chile"/>
    <x v="3"/>
    <n v="0"/>
    <n v="4000"/>
  </r>
  <r>
    <n v="238740"/>
    <n v="65913"/>
    <n v="130843093"/>
    <s v="sin compañia"/>
    <x v="1"/>
    <d v="2017-02-27T12:19:23"/>
    <x v="7"/>
    <d v="2017-04-04T00:00:00"/>
    <s v="Banco Estado"/>
    <m/>
    <s v="Banco de Chile"/>
    <x v="4"/>
    <n v="0"/>
    <n v="4000"/>
  </r>
  <r>
    <n v="222217"/>
    <n v="65913"/>
    <n v="130843093"/>
    <s v="sin compañia"/>
    <x v="1"/>
    <d v="2017-01-26T15:39:04"/>
    <x v="6"/>
    <d v="2017-03-01T00:00:00"/>
    <s v="Banco Estado"/>
    <m/>
    <s v="Banco de Chile"/>
    <x v="4"/>
    <n v="0"/>
    <n v="4000"/>
  </r>
  <r>
    <n v="274239"/>
    <n v="65913"/>
    <n v="130843093"/>
    <s v="sin compañia"/>
    <x v="1"/>
    <d v="2017-04-26T15:42:27"/>
    <x v="18"/>
    <d v="2017-06-06T00:00:00"/>
    <s v="Banco Estado"/>
    <m/>
    <s v="Banco de Chile"/>
    <x v="3"/>
    <n v="0"/>
    <n v="4000"/>
  </r>
  <r>
    <n v="297349"/>
    <n v="65913"/>
    <n v="130843093"/>
    <s v="sin compañia"/>
    <x v="1"/>
    <d v="2017-05-29T17:25:45"/>
    <x v="9"/>
    <d v="2017-06-08T00:00:00"/>
    <s v="Banco Estado"/>
    <m/>
    <s v="Banco de Chile"/>
    <x v="3"/>
    <n v="0"/>
    <n v="4000"/>
  </r>
  <r>
    <n v="319960"/>
    <n v="65913"/>
    <n v="130843093"/>
    <s v="sin compañia"/>
    <x v="1"/>
    <d v="2017-06-28T13:07:20"/>
    <x v="19"/>
    <d v="2017-07-04T00:00:00"/>
    <s v="Banco Estado"/>
    <m/>
    <s v="Banco de Chile"/>
    <x v="3"/>
    <n v="0"/>
    <n v="4000"/>
  </r>
  <r>
    <n v="344895"/>
    <n v="65913"/>
    <n v="130843093"/>
    <s v="sin compañia"/>
    <x v="1"/>
    <d v="2017-07-27T16:39:09"/>
    <x v="12"/>
    <d v="2017-08-16T00:00:00"/>
    <s v="Banco Estado"/>
    <m/>
    <s v="Banco de Chile"/>
    <x v="5"/>
    <n v="99"/>
    <n v="4000"/>
  </r>
  <r>
    <n v="180531"/>
    <n v="65914"/>
    <n v="186806905"/>
    <s v="sin compañia"/>
    <x v="1"/>
    <d v="2016-10-27T13:35:17"/>
    <x v="14"/>
    <d v="2016-11-29T00:00:00"/>
    <s v="Banco Estado"/>
    <m/>
    <s v="Banco de Chile"/>
    <x v="4"/>
    <n v="0"/>
    <n v="4000"/>
  </r>
  <r>
    <n v="158548"/>
    <n v="65914"/>
    <n v="186806905"/>
    <s v="sin compañia"/>
    <x v="1"/>
    <d v="2016-09-15T13:46:29"/>
    <x v="21"/>
    <d v="2016-10-04T00:00:00"/>
    <s v="Banco Estado"/>
    <m/>
    <s v="Banco de Chile"/>
    <x v="4"/>
    <n v="0"/>
    <n v="4000"/>
  </r>
  <r>
    <n v="168590"/>
    <n v="65914"/>
    <n v="186806905"/>
    <s v="sin compañia"/>
    <x v="1"/>
    <d v="2016-09-29T12:20:47"/>
    <x v="15"/>
    <d v="2016-11-02T00:00:00"/>
    <s v="Banco Estado"/>
    <m/>
    <s v="Banco de Chile"/>
    <x v="4"/>
    <n v="0"/>
    <n v="4000"/>
  </r>
  <r>
    <n v="193303"/>
    <n v="65914"/>
    <n v="186806905"/>
    <s v="sin compañia"/>
    <x v="1"/>
    <d v="2016-11-29T11:48:53"/>
    <x v="5"/>
    <d v="2017-01-09T00:00:00"/>
    <s v="Banco Estado"/>
    <m/>
    <s v="Banco de Chile"/>
    <x v="4"/>
    <n v="0"/>
    <n v="4000"/>
  </r>
  <r>
    <n v="207431"/>
    <n v="65914"/>
    <n v="186806905"/>
    <s v="sin compañia"/>
    <x v="1"/>
    <d v="2016-12-29T16:59:06"/>
    <x v="16"/>
    <d v="2017-01-31T00:00:00"/>
    <s v="Banco Estado"/>
    <m/>
    <s v="Banco de Chile"/>
    <x v="4"/>
    <n v="0"/>
    <n v="4000"/>
  </r>
  <r>
    <n v="222218"/>
    <n v="65914"/>
    <n v="186806905"/>
    <s v="sin compañia"/>
    <x v="1"/>
    <d v="2017-01-26T15:39:04"/>
    <x v="6"/>
    <d v="2017-03-01T00:00:00"/>
    <s v="Banco Estado"/>
    <m/>
    <s v="Banco de Chile"/>
    <x v="4"/>
    <n v="0"/>
    <n v="4000"/>
  </r>
  <r>
    <n v="238741"/>
    <n v="65914"/>
    <n v="186806905"/>
    <s v="sin compañia"/>
    <x v="1"/>
    <d v="2017-02-27T12:19:23"/>
    <x v="7"/>
    <d v="2017-04-04T00:00:00"/>
    <s v="Banco Estado"/>
    <m/>
    <s v="Banco de Chile"/>
    <x v="4"/>
    <n v="0"/>
    <n v="4000"/>
  </r>
  <r>
    <n v="256091"/>
    <n v="65914"/>
    <n v="186806905"/>
    <s v="sin compañia"/>
    <x v="1"/>
    <d v="2017-03-28T15:24:43"/>
    <x v="17"/>
    <d v="2017-05-04T00:00:00"/>
    <s v="Banco Estado"/>
    <m/>
    <s v="Banco de Chile"/>
    <x v="4"/>
    <n v="0"/>
    <n v="4000"/>
  </r>
  <r>
    <n v="274240"/>
    <n v="65914"/>
    <n v="186806905"/>
    <s v="sin compañia"/>
    <x v="1"/>
    <d v="2017-04-26T15:42:27"/>
    <x v="18"/>
    <d v="2017-06-06T00:00:00"/>
    <s v="Banco Estado"/>
    <m/>
    <s v="Banco de Chile"/>
    <x v="4"/>
    <n v="0"/>
    <n v="4000"/>
  </r>
  <r>
    <n v="319961"/>
    <n v="65914"/>
    <n v="186806905"/>
    <s v="sin compañia"/>
    <x v="1"/>
    <d v="2017-06-28T13:07:20"/>
    <x v="19"/>
    <d v="2017-07-28T00:00:00"/>
    <s v="Banco Estado"/>
    <m/>
    <s v="Banco de Chile"/>
    <x v="4"/>
    <n v="0"/>
    <n v="4000"/>
  </r>
  <r>
    <n v="297350"/>
    <n v="65914"/>
    <n v="186806905"/>
    <s v="sin compañia"/>
    <x v="1"/>
    <d v="2017-05-29T17:25:45"/>
    <x v="9"/>
    <d v="2017-07-04T00:00:00"/>
    <s v="Banco Estado"/>
    <m/>
    <s v="Banco de Chile"/>
    <x v="4"/>
    <n v="0"/>
    <n v="4000"/>
  </r>
  <r>
    <n v="344896"/>
    <n v="65914"/>
    <n v="186806905"/>
    <s v="sin compañia"/>
    <x v="1"/>
    <d v="2017-07-27T16:39:09"/>
    <x v="12"/>
    <d v="2017-08-16T00:00:00"/>
    <s v="Banco Estado"/>
    <m/>
    <s v="Banco de Chile"/>
    <x v="5"/>
    <n v="99"/>
    <n v="4000"/>
  </r>
  <r>
    <n v="168591"/>
    <n v="65915"/>
    <n v="176471506"/>
    <s v="sin compañia"/>
    <x v="1"/>
    <d v="2016-09-29T12:20:47"/>
    <x v="15"/>
    <d v="2016-11-02T00:00:00"/>
    <s v="Banco Estado"/>
    <m/>
    <s v="Banco de Chile"/>
    <x v="4"/>
    <n v="0"/>
    <n v="4000"/>
  </r>
  <r>
    <n v="158549"/>
    <n v="65915"/>
    <n v="176471506"/>
    <s v="sin compañia"/>
    <x v="1"/>
    <d v="2016-09-15T13:46:29"/>
    <x v="21"/>
    <d v="2016-10-04T00:00:00"/>
    <s v="Banco Estado"/>
    <m/>
    <s v="Banco de Chile"/>
    <x v="4"/>
    <n v="0"/>
    <n v="4000"/>
  </r>
  <r>
    <n v="180532"/>
    <n v="65915"/>
    <n v="176471506"/>
    <s v="sin compañia"/>
    <x v="1"/>
    <d v="2016-10-27T13:35:17"/>
    <x v="14"/>
    <d v="2016-11-29T00:00:00"/>
    <s v="Banco Estado"/>
    <m/>
    <s v="Banco de Chile"/>
    <x v="4"/>
    <n v="0"/>
    <n v="4000"/>
  </r>
  <r>
    <n v="207432"/>
    <n v="65915"/>
    <n v="176471506"/>
    <s v="sin compañia"/>
    <x v="1"/>
    <d v="2016-12-29T16:59:06"/>
    <x v="16"/>
    <d v="2017-01-05T00:00:00"/>
    <s v="Banco Estado"/>
    <m/>
    <s v="Banco de Chile"/>
    <x v="3"/>
    <n v="0"/>
    <n v="4000"/>
  </r>
  <r>
    <n v="193304"/>
    <n v="65915"/>
    <n v="176471506"/>
    <s v="sin compañia"/>
    <x v="1"/>
    <d v="2016-11-29T11:48:53"/>
    <x v="5"/>
    <d v="2017-01-09T00:00:00"/>
    <s v="Banco Estado"/>
    <m/>
    <s v="Banco de Chile"/>
    <x v="4"/>
    <n v="0"/>
    <n v="4000"/>
  </r>
  <r>
    <n v="256092"/>
    <n v="65915"/>
    <n v="176471506"/>
    <s v="sin compañia"/>
    <x v="1"/>
    <d v="2017-03-28T15:24:43"/>
    <x v="17"/>
    <d v="2017-04-04T00:00:00"/>
    <s v="Banco Estado"/>
    <m/>
    <s v="Banco de Chile"/>
    <x v="3"/>
    <n v="0"/>
    <n v="4000"/>
  </r>
  <r>
    <n v="238742"/>
    <n v="65915"/>
    <n v="176471506"/>
    <s v="sin compañia"/>
    <x v="1"/>
    <d v="2017-02-27T12:19:23"/>
    <x v="7"/>
    <d v="2017-04-04T00:00:00"/>
    <s v="Banco Estado"/>
    <m/>
    <s v="Banco de Chile"/>
    <x v="4"/>
    <n v="0"/>
    <n v="4000"/>
  </r>
  <r>
    <n v="222219"/>
    <n v="65915"/>
    <n v="176471506"/>
    <s v="sin compañia"/>
    <x v="1"/>
    <d v="2017-01-26T15:39:04"/>
    <x v="6"/>
    <d v="2017-02-02T00:00:00"/>
    <s v="Banco Estado"/>
    <m/>
    <s v="Banco de Chile"/>
    <x v="3"/>
    <n v="0"/>
    <n v="4000"/>
  </r>
  <r>
    <n v="274241"/>
    <n v="65915"/>
    <n v="176471506"/>
    <s v="sin compañia"/>
    <x v="1"/>
    <d v="2017-04-26T15:42:27"/>
    <x v="18"/>
    <d v="2017-05-08T00:00:00"/>
    <s v="Banco Estado"/>
    <m/>
    <s v="Banco de Chile"/>
    <x v="3"/>
    <n v="0"/>
    <n v="4000"/>
  </r>
  <r>
    <n v="168639"/>
    <n v="65916"/>
    <n v="163334380"/>
    <s v="sin compañia"/>
    <x v="1"/>
    <d v="2016-09-29T12:20:47"/>
    <x v="15"/>
    <d v="2016-11-02T00:00:00"/>
    <s v="Banco Estado"/>
    <m/>
    <s v="Banco de Chile"/>
    <x v="4"/>
    <n v="0"/>
    <n v="4000"/>
  </r>
  <r>
    <n v="158597"/>
    <n v="65916"/>
    <n v="163334380"/>
    <s v="sin compañia"/>
    <x v="1"/>
    <d v="2016-09-15T13:46:29"/>
    <x v="21"/>
    <d v="2016-10-04T00:00:00"/>
    <s v="Banco Estado"/>
    <m/>
    <s v="Banco de Chile"/>
    <x v="4"/>
    <n v="0"/>
    <n v="4000"/>
  </r>
  <r>
    <n v="180580"/>
    <n v="65916"/>
    <n v="163334380"/>
    <s v="sin compañia"/>
    <x v="1"/>
    <d v="2016-10-27T13:35:17"/>
    <x v="14"/>
    <d v="2016-11-29T00:00:00"/>
    <s v="Banco Estado"/>
    <m/>
    <s v="Banco de Chile"/>
    <x v="4"/>
    <n v="0"/>
    <n v="4000"/>
  </r>
  <r>
    <n v="193352"/>
    <n v="65916"/>
    <n v="163334380"/>
    <s v="sin compañia"/>
    <x v="1"/>
    <d v="2016-11-29T11:48:53"/>
    <x v="5"/>
    <d v="2017-01-09T00:00:00"/>
    <s v="Banco Estado"/>
    <m/>
    <s v="Banco de Chile"/>
    <x v="6"/>
    <n v="1"/>
    <n v="4000"/>
  </r>
  <r>
    <n v="180581"/>
    <n v="65917"/>
    <n v="119923603"/>
    <s v="sin compañia"/>
    <x v="1"/>
    <d v="2016-10-27T13:35:17"/>
    <x v="14"/>
    <d v="2016-11-08T00:00:00"/>
    <s v="Banco Falabella"/>
    <m/>
    <s v="Banco de Chile"/>
    <x v="3"/>
    <n v="0"/>
    <n v="4000"/>
  </r>
  <r>
    <n v="158598"/>
    <n v="65917"/>
    <n v="119923603"/>
    <s v="sin compañia"/>
    <x v="1"/>
    <d v="2016-09-15T13:46:29"/>
    <x v="21"/>
    <d v="2016-09-22T00:00:00"/>
    <s v="Banco Falabella"/>
    <m/>
    <s v="Banco de Chile"/>
    <x v="3"/>
    <n v="0"/>
    <n v="4000"/>
  </r>
  <r>
    <n v="168640"/>
    <n v="65917"/>
    <n v="119923603"/>
    <s v="sin compañia"/>
    <x v="1"/>
    <d v="2016-09-29T12:20:47"/>
    <x v="15"/>
    <d v="2016-10-04T00:00:00"/>
    <s v="Banco Falabella"/>
    <m/>
    <s v="Banco de Chile"/>
    <x v="3"/>
    <n v="0"/>
    <n v="4000"/>
  </r>
  <r>
    <n v="193353"/>
    <n v="65917"/>
    <n v="119923603"/>
    <s v="sin compañia"/>
    <x v="1"/>
    <d v="2016-11-29T11:48:53"/>
    <x v="5"/>
    <d v="2016-12-02T00:00:00"/>
    <s v="Banco Falabella"/>
    <m/>
    <s v="Banco de Chile"/>
    <x v="3"/>
    <n v="0"/>
    <n v="4000"/>
  </r>
  <r>
    <n v="207479"/>
    <n v="65917"/>
    <n v="119923603"/>
    <s v="sin compañia"/>
    <x v="1"/>
    <d v="2016-12-29T16:59:06"/>
    <x v="16"/>
    <d v="2017-01-05T00:00:00"/>
    <s v="Banco Falabella"/>
    <m/>
    <s v="Banco de Chile"/>
    <x v="3"/>
    <n v="0"/>
    <n v="4000"/>
  </r>
  <r>
    <n v="256138"/>
    <n v="65917"/>
    <n v="119923603"/>
    <s v="sin compañia"/>
    <x v="1"/>
    <d v="2017-03-28T15:24:43"/>
    <x v="17"/>
    <d v="2017-04-04T00:00:00"/>
    <s v="Banco Falabella"/>
    <m/>
    <s v="Banco de Chile"/>
    <x v="3"/>
    <n v="0"/>
    <n v="4000"/>
  </r>
  <r>
    <n v="238788"/>
    <n v="65917"/>
    <n v="119923603"/>
    <s v="sin compañia"/>
    <x v="1"/>
    <d v="2017-02-27T12:19:23"/>
    <x v="7"/>
    <d v="2017-03-02T00:00:00"/>
    <s v="Banco Falabella"/>
    <m/>
    <s v="Banco de Chile"/>
    <x v="3"/>
    <n v="0"/>
    <n v="4000"/>
  </r>
  <r>
    <n v="222265"/>
    <n v="65917"/>
    <n v="119923603"/>
    <s v="sin compañia"/>
    <x v="1"/>
    <d v="2017-01-26T15:39:04"/>
    <x v="6"/>
    <d v="2017-02-02T00:00:00"/>
    <s v="Banco Falabella"/>
    <m/>
    <s v="Banco de Chile"/>
    <x v="3"/>
    <n v="0"/>
    <n v="4000"/>
  </r>
  <r>
    <n v="274286"/>
    <n v="65917"/>
    <n v="119923603"/>
    <s v="sin compañia"/>
    <x v="1"/>
    <d v="2017-04-26T15:42:27"/>
    <x v="18"/>
    <d v="2017-05-04T00:00:00"/>
    <s v="Banco Falabella"/>
    <m/>
    <s v="Banco de Chile"/>
    <x v="3"/>
    <n v="0"/>
    <n v="4000"/>
  </r>
  <r>
    <n v="297395"/>
    <n v="65917"/>
    <n v="119923603"/>
    <s v="sin compañia"/>
    <x v="1"/>
    <d v="2017-05-29T17:25:45"/>
    <x v="9"/>
    <d v="2017-06-06T00:00:00"/>
    <s v="Banco Falabella"/>
    <m/>
    <s v="Banco de Chile"/>
    <x v="3"/>
    <n v="0"/>
    <n v="4000"/>
  </r>
  <r>
    <n v="320006"/>
    <n v="65917"/>
    <n v="119923603"/>
    <s v="sin compañia"/>
    <x v="1"/>
    <d v="2017-06-28T13:07:20"/>
    <x v="19"/>
    <d v="2017-07-04T00:00:00"/>
    <s v="Banco Falabella"/>
    <m/>
    <s v="Banco de Chile"/>
    <x v="3"/>
    <n v="0"/>
    <n v="4000"/>
  </r>
  <r>
    <n v="344940"/>
    <n v="65917"/>
    <n v="119923603"/>
    <s v="sin compañia"/>
    <x v="1"/>
    <d v="2017-07-27T16:39:09"/>
    <x v="12"/>
    <d v="2017-08-02T00:00:00"/>
    <s v="Banco Falabella"/>
    <m/>
    <s v="Banco de Chile"/>
    <x v="3"/>
    <n v="0"/>
    <n v="4000"/>
  </r>
  <r>
    <n v="170588"/>
    <n v="65920"/>
    <n v="137526360"/>
    <s v="sin compañia"/>
    <x v="0"/>
    <d v="2016-09-29T14:18:20"/>
    <x v="3"/>
    <d v="2016-10-21T00:00:00"/>
    <s v="N/A"/>
    <m/>
    <s v="Banco de Chile"/>
    <x v="1"/>
    <s v="TARJETA CON PROBLEMAS, CONTACTE A SU CLIENTE"/>
    <n v="4000"/>
  </r>
  <r>
    <n v="158246"/>
    <n v="65920"/>
    <n v="137526360"/>
    <s v="sin compañia"/>
    <x v="0"/>
    <d v="2016-08-26T16:44:44"/>
    <x v="1"/>
    <d v="2016-09-05T00:00:00"/>
    <s v="N/A"/>
    <m/>
    <s v="Banco de Chile"/>
    <x v="0"/>
    <n v="0"/>
    <n v="4000"/>
  </r>
  <r>
    <n v="183126"/>
    <n v="65920"/>
    <n v="137526360"/>
    <s v="sin compañia"/>
    <x v="0"/>
    <d v="2016-10-27T13:36:23"/>
    <x v="0"/>
    <d v="2016-11-21T00:00:00"/>
    <s v="N/A"/>
    <m/>
    <s v="Banco de Chile"/>
    <x v="1"/>
    <s v="TARJETA CON PROBLEMAS, CONTACTE A SU CLIENTE"/>
    <n v="4000"/>
  </r>
  <r>
    <n v="211884"/>
    <n v="65920"/>
    <n v="137526360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899"/>
    <n v="65920"/>
    <n v="137526360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45585"/>
    <n v="65920"/>
    <n v="137526360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73"/>
    <n v="65920"/>
    <n v="137526360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64186"/>
    <n v="65920"/>
    <n v="137526360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79"/>
    <n v="65920"/>
    <n v="13752636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61"/>
    <n v="65920"/>
    <n v="13752636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798"/>
    <n v="65920"/>
    <n v="137526360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70"/>
    <n v="65920"/>
    <n v="137526360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3127"/>
    <n v="65921"/>
    <s v="11729823K"/>
    <s v="sin compañia"/>
    <x v="0"/>
    <d v="2016-10-27T13:36:23"/>
    <x v="0"/>
    <d v="2016-11-08T00:00:00"/>
    <s v="N/A"/>
    <m/>
    <s v="Banco de Chile"/>
    <x v="0"/>
    <n v="0"/>
    <n v="4000"/>
  </r>
  <r>
    <n v="158247"/>
    <n v="65921"/>
    <s v="11729823K"/>
    <s v="sin compañia"/>
    <x v="0"/>
    <d v="2016-08-26T16:44:44"/>
    <x v="1"/>
    <d v="2016-09-05T00:00:00"/>
    <s v="N/A"/>
    <m/>
    <s v="Banco de Chile"/>
    <x v="0"/>
    <n v="0"/>
    <n v="4000"/>
  </r>
  <r>
    <n v="170589"/>
    <n v="65921"/>
    <s v="11729823K"/>
    <s v="sin compañia"/>
    <x v="0"/>
    <d v="2016-09-29T14:18:20"/>
    <x v="3"/>
    <d v="2016-10-04T00:00:00"/>
    <s v="N/A"/>
    <m/>
    <s v="Banco de Chile"/>
    <x v="0"/>
    <n v="0"/>
    <n v="4000"/>
  </r>
  <r>
    <n v="196900"/>
    <n v="65921"/>
    <s v="11729823K"/>
    <s v="sin compañia"/>
    <x v="0"/>
    <d v="2016-11-29T12:15:21"/>
    <x v="5"/>
    <d v="2016-12-02T00:00:00"/>
    <s v="N/A"/>
    <m/>
    <s v="Banco de Chile"/>
    <x v="0"/>
    <n v="0"/>
    <n v="4000"/>
  </r>
  <r>
    <n v="211885"/>
    <n v="65921"/>
    <s v="11729823K"/>
    <s v="sin compañia"/>
    <x v="0"/>
    <d v="2016-12-29T17:00:06"/>
    <x v="4"/>
    <d v="2017-01-05T00:00:00"/>
    <s v="N/A"/>
    <m/>
    <s v="Banco de Chile"/>
    <x v="0"/>
    <n v="0"/>
    <n v="4000"/>
  </r>
  <r>
    <n v="227574"/>
    <n v="65921"/>
    <s v="11729823K"/>
    <s v="sin compañia"/>
    <x v="0"/>
    <d v="2017-01-26T15:42:46"/>
    <x v="6"/>
    <d v="2017-02-02T00:00:00"/>
    <s v="N/A"/>
    <m/>
    <s v="Banco de Chile"/>
    <x v="0"/>
    <n v="0"/>
    <n v="4000"/>
  </r>
  <r>
    <n v="245586"/>
    <n v="65921"/>
    <s v="11729823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62"/>
    <n v="65921"/>
    <s v="11729823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0"/>
    <n v="65921"/>
    <s v="11729823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187"/>
    <n v="65921"/>
    <s v="11729823K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799"/>
    <n v="65921"/>
    <s v="11729823K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71"/>
    <n v="65921"/>
    <s v="11729823K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641"/>
    <n v="65923"/>
    <n v="157611887"/>
    <s v="sin compañia"/>
    <x v="1"/>
    <d v="2016-09-29T12:20:47"/>
    <x v="15"/>
    <d v="2016-10-17T00:00:00"/>
    <s v="Banco Estado"/>
    <m/>
    <s v="Banco de Chile"/>
    <x v="3"/>
    <n v="0"/>
    <n v="4000"/>
  </r>
  <r>
    <n v="158599"/>
    <n v="65923"/>
    <n v="157611887"/>
    <s v="sin compañia"/>
    <x v="1"/>
    <d v="2016-09-15T13:46:29"/>
    <x v="21"/>
    <d v="2016-10-04T00:00:00"/>
    <s v="Banco Estado"/>
    <m/>
    <s v="Banco de Chile"/>
    <x v="4"/>
    <n v="0"/>
    <n v="4000"/>
  </r>
  <r>
    <n v="180582"/>
    <n v="65923"/>
    <n v="157611887"/>
    <s v="sin compañia"/>
    <x v="1"/>
    <d v="2016-10-27T13:35:17"/>
    <x v="14"/>
    <d v="2016-11-08T00:00:00"/>
    <s v="Banco Estado"/>
    <m/>
    <s v="Banco de Chile"/>
    <x v="3"/>
    <n v="0"/>
    <n v="4000"/>
  </r>
  <r>
    <n v="207480"/>
    <n v="65923"/>
    <n v="157611887"/>
    <s v="sin compañia"/>
    <x v="1"/>
    <d v="2016-12-29T16:59:06"/>
    <x v="16"/>
    <d v="2017-01-31T00:00:00"/>
    <s v="Banco Estado"/>
    <m/>
    <s v="Banco de Chile"/>
    <x v="3"/>
    <n v="0"/>
    <n v="4000"/>
  </r>
  <r>
    <n v="193354"/>
    <n v="65923"/>
    <n v="157611887"/>
    <s v="sin compañia"/>
    <x v="1"/>
    <d v="2016-11-29T11:48:53"/>
    <x v="5"/>
    <d v="2016-12-26T00:00:00"/>
    <s v="Banco Estado"/>
    <m/>
    <s v="Banco de Chile"/>
    <x v="3"/>
    <n v="0"/>
    <n v="4000"/>
  </r>
  <r>
    <n v="222266"/>
    <n v="65923"/>
    <n v="157611887"/>
    <s v="sin compañia"/>
    <x v="1"/>
    <d v="2017-01-26T15:39:04"/>
    <x v="6"/>
    <d v="2017-02-02T00:00:00"/>
    <s v="Banco Estado"/>
    <m/>
    <s v="Banco de Chile"/>
    <x v="3"/>
    <n v="0"/>
    <n v="4000"/>
  </r>
  <r>
    <n v="238789"/>
    <n v="65923"/>
    <n v="157611887"/>
    <s v="sin compañia"/>
    <x v="1"/>
    <d v="2017-02-27T12:19:23"/>
    <x v="7"/>
    <d v="2017-03-13T00:00:00"/>
    <s v="Banco Estado"/>
    <m/>
    <s v="Banco de Chile"/>
    <x v="3"/>
    <n v="0"/>
    <n v="4000"/>
  </r>
  <r>
    <n v="256139"/>
    <n v="65923"/>
    <n v="157611887"/>
    <s v="sin compañia"/>
    <x v="1"/>
    <d v="2017-03-28T15:24:43"/>
    <x v="17"/>
    <d v="2017-05-04T00:00:00"/>
    <s v="Banco Estado"/>
    <m/>
    <s v="Banco de Chile"/>
    <x v="4"/>
    <n v="0"/>
    <n v="4000"/>
  </r>
  <r>
    <n v="274287"/>
    <n v="65923"/>
    <n v="157611887"/>
    <s v="sin compañia"/>
    <x v="1"/>
    <d v="2017-04-26T15:42:27"/>
    <x v="18"/>
    <d v="2017-06-06T00:00:00"/>
    <s v="Banco Estado"/>
    <m/>
    <s v="Banco de Chile"/>
    <x v="3"/>
    <n v="0"/>
    <n v="4000"/>
  </r>
  <r>
    <n v="320007"/>
    <n v="65923"/>
    <n v="157611887"/>
    <s v="sin compañia"/>
    <x v="1"/>
    <d v="2017-06-28T13:07:20"/>
    <x v="19"/>
    <d v="2017-07-04T00:00:00"/>
    <s v="Banco Estado"/>
    <m/>
    <s v="Banco de Chile"/>
    <x v="3"/>
    <n v="0"/>
    <n v="4000"/>
  </r>
  <r>
    <n v="297396"/>
    <n v="65923"/>
    <n v="157611887"/>
    <s v="sin compañia"/>
    <x v="1"/>
    <d v="2017-05-29T17:25:45"/>
    <x v="9"/>
    <d v="2017-06-06T00:00:00"/>
    <s v="Banco Estado"/>
    <m/>
    <s v="Banco de Chile"/>
    <x v="3"/>
    <n v="0"/>
    <n v="4000"/>
  </r>
  <r>
    <n v="344941"/>
    <n v="65923"/>
    <n v="157611887"/>
    <s v="sin compañia"/>
    <x v="1"/>
    <d v="2017-07-27T16:39:09"/>
    <x v="12"/>
    <d v="2017-08-02T00:00:00"/>
    <s v="Banco Estado"/>
    <m/>
    <s v="Banco de Chile"/>
    <x v="3"/>
    <n v="0"/>
    <n v="4000"/>
  </r>
  <r>
    <n v="170590"/>
    <n v="65924"/>
    <s v="18258617K"/>
    <s v="sin compañia"/>
    <x v="0"/>
    <d v="2016-09-29T14:18:20"/>
    <x v="3"/>
    <d v="2016-10-04T00:00:00"/>
    <s v="N/A"/>
    <m/>
    <s v="Banco de Chile"/>
    <x v="0"/>
    <n v="0"/>
    <n v="4000"/>
  </r>
  <r>
    <n v="158248"/>
    <n v="65924"/>
    <s v="18258617K"/>
    <s v="sin compañia"/>
    <x v="0"/>
    <d v="2016-08-26T16:44:44"/>
    <x v="1"/>
    <d v="2016-09-21T00:00:00"/>
    <s v="N/A"/>
    <m/>
    <s v="Banco de Chile"/>
    <x v="0"/>
    <n v="0"/>
    <n v="4000"/>
  </r>
  <r>
    <n v="183128"/>
    <n v="65924"/>
    <s v="18258617K"/>
    <s v="sin compañia"/>
    <x v="0"/>
    <d v="2016-10-27T13:36:23"/>
    <x v="0"/>
    <d v="2016-11-08T00:00:00"/>
    <s v="N/A"/>
    <m/>
    <s v="Banco de Chile"/>
    <x v="0"/>
    <n v="0"/>
    <n v="4000"/>
  </r>
  <r>
    <n v="211886"/>
    <n v="65924"/>
    <s v="18258617K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901"/>
    <n v="65924"/>
    <s v="18258617K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45587"/>
    <n v="65924"/>
    <s v="18258617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75"/>
    <n v="65924"/>
    <s v="18258617K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64188"/>
    <n v="65924"/>
    <s v="18258617K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81"/>
    <n v="65924"/>
    <s v="18258617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63"/>
    <n v="65924"/>
    <s v="18258617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00"/>
    <n v="65924"/>
    <s v="18258617K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72"/>
    <n v="65924"/>
    <s v="18258617K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508"/>
    <n v="65925"/>
    <n v="160776455"/>
    <s v="sin compañia"/>
    <x v="1"/>
    <d v="2016-09-29T12:20:47"/>
    <x v="15"/>
    <d v="2016-10-17T00:00:00"/>
    <s v="Banco Scotiabank"/>
    <m/>
    <s v="Banco de Chile"/>
    <x v="3"/>
    <n v="0"/>
    <n v="4000"/>
  </r>
  <r>
    <n v="180450"/>
    <n v="65925"/>
    <n v="160776455"/>
    <s v="sin compañia"/>
    <x v="1"/>
    <d v="2016-10-27T13:35:17"/>
    <x v="14"/>
    <d v="2016-11-23T00:00:00"/>
    <s v="Banco Scotiabank"/>
    <m/>
    <s v="Banco de Chile"/>
    <x v="3"/>
    <n v="0"/>
    <n v="4000"/>
  </r>
  <r>
    <n v="158465"/>
    <n v="65925"/>
    <n v="160776455"/>
    <s v="sin compañia"/>
    <x v="1"/>
    <d v="2016-09-15T13:46:29"/>
    <x v="21"/>
    <d v="2016-09-22T00:00:00"/>
    <s v="Banco Scotiabank"/>
    <m/>
    <s v="Banco de Chile"/>
    <x v="3"/>
    <n v="0"/>
    <n v="4000"/>
  </r>
  <r>
    <n v="193223"/>
    <n v="65925"/>
    <n v="160776455"/>
    <s v="sin compañia"/>
    <x v="1"/>
    <d v="2016-11-29T11:48:53"/>
    <x v="5"/>
    <d v="2016-12-02T00:00:00"/>
    <s v="Banco Scotiabank"/>
    <m/>
    <s v="Banco de Chile"/>
    <x v="3"/>
    <n v="0"/>
    <n v="4000"/>
  </r>
  <r>
    <n v="207354"/>
    <n v="65925"/>
    <n v="160776455"/>
    <s v="sin compañia"/>
    <x v="1"/>
    <d v="2016-12-29T16:59:06"/>
    <x v="16"/>
    <d v="2017-01-05T00:00:00"/>
    <s v="Banco Scotiabank"/>
    <m/>
    <s v="Banco de Chile"/>
    <x v="3"/>
    <n v="0"/>
    <n v="4000"/>
  </r>
  <r>
    <n v="238666"/>
    <n v="65925"/>
    <n v="160776455"/>
    <s v="sin compañia"/>
    <x v="1"/>
    <d v="2017-02-27T12:19:23"/>
    <x v="7"/>
    <d v="2017-03-02T00:00:00"/>
    <s v="Banco Scotiabank"/>
    <m/>
    <s v="Banco de Chile"/>
    <x v="3"/>
    <n v="0"/>
    <n v="4000"/>
  </r>
  <r>
    <n v="256019"/>
    <n v="65925"/>
    <n v="160776455"/>
    <s v="sin compañia"/>
    <x v="1"/>
    <d v="2017-03-28T15:24:43"/>
    <x v="17"/>
    <d v="2017-04-04T00:00:00"/>
    <s v="Banco Scotiabank"/>
    <m/>
    <s v="Banco de Chile"/>
    <x v="3"/>
    <n v="0"/>
    <n v="4000"/>
  </r>
  <r>
    <n v="222141"/>
    <n v="65925"/>
    <n v="160776455"/>
    <s v="sin compañia"/>
    <x v="1"/>
    <d v="2017-01-26T15:39:04"/>
    <x v="6"/>
    <d v="2017-02-02T00:00:00"/>
    <s v="Banco Scotiabank"/>
    <m/>
    <s v="Banco de Chile"/>
    <x v="3"/>
    <n v="0"/>
    <n v="4000"/>
  </r>
  <r>
    <n v="274168"/>
    <n v="65925"/>
    <n v="160776455"/>
    <s v="sin compañia"/>
    <x v="1"/>
    <d v="2017-04-26T15:42:27"/>
    <x v="18"/>
    <d v="2017-05-04T00:00:00"/>
    <s v="Banco Scotiabank"/>
    <m/>
    <s v="Banco de Chile"/>
    <x v="3"/>
    <n v="0"/>
    <n v="4000"/>
  </r>
  <r>
    <n v="319890"/>
    <n v="65925"/>
    <n v="160776455"/>
    <s v="sin compañia"/>
    <x v="1"/>
    <d v="2017-06-28T13:07:20"/>
    <x v="19"/>
    <d v="2017-07-28T00:00:00"/>
    <s v="Banco Scotiabank"/>
    <m/>
    <s v="Banco de Chile"/>
    <x v="3"/>
    <n v="0"/>
    <n v="4000"/>
  </r>
  <r>
    <n v="297278"/>
    <n v="65925"/>
    <n v="160776455"/>
    <s v="sin compañia"/>
    <x v="1"/>
    <d v="2017-05-29T17:25:45"/>
    <x v="9"/>
    <d v="2017-06-06T00:00:00"/>
    <s v="Banco Scotiabank"/>
    <m/>
    <s v="Banco de Chile"/>
    <x v="3"/>
    <n v="0"/>
    <n v="4000"/>
  </r>
  <r>
    <n v="344826"/>
    <n v="65925"/>
    <n v="160776455"/>
    <s v="sin compañia"/>
    <x v="1"/>
    <d v="2017-07-27T16:39:09"/>
    <x v="12"/>
    <d v="2017-08-11T00:00:00"/>
    <s v="Banco Scotiabank"/>
    <m/>
    <s v="Banco de Chile"/>
    <x v="3"/>
    <n v="0"/>
    <n v="4000"/>
  </r>
  <r>
    <n v="183129"/>
    <n v="65928"/>
    <n v="182875937"/>
    <s v="sin compañia"/>
    <x v="0"/>
    <d v="2016-10-27T13:36:23"/>
    <x v="0"/>
    <d v="2016-11-08T00:00:00"/>
    <s v="N/A"/>
    <m/>
    <s v="Banco de Chile"/>
    <x v="0"/>
    <n v="0"/>
    <n v="4000"/>
  </r>
  <r>
    <n v="158249"/>
    <n v="65928"/>
    <n v="182875937"/>
    <s v="sin compañia"/>
    <x v="0"/>
    <d v="2016-08-26T16:44:44"/>
    <x v="1"/>
    <d v="2016-09-05T00:00:00"/>
    <s v="N/A"/>
    <m/>
    <s v="Banco de Chile"/>
    <x v="0"/>
    <n v="0"/>
    <n v="4000"/>
  </r>
  <r>
    <n v="170591"/>
    <n v="65928"/>
    <n v="182875937"/>
    <s v="sin compañia"/>
    <x v="0"/>
    <d v="2016-09-29T14:18:20"/>
    <x v="3"/>
    <d v="2016-10-04T00:00:00"/>
    <s v="N/A"/>
    <m/>
    <s v="Banco de Chile"/>
    <x v="0"/>
    <n v="0"/>
    <n v="4000"/>
  </r>
  <r>
    <n v="196902"/>
    <n v="65928"/>
    <n v="182875937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87"/>
    <n v="65928"/>
    <n v="182875937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227576"/>
    <n v="65928"/>
    <n v="182875937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588"/>
    <n v="65928"/>
    <n v="18287593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64"/>
    <n v="65928"/>
    <n v="18287593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2"/>
    <n v="65928"/>
    <n v="18287593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189"/>
    <n v="65928"/>
    <n v="182875937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01"/>
    <n v="65928"/>
    <n v="182875937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73"/>
    <n v="65928"/>
    <n v="182875937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798"/>
    <n v="65930"/>
    <n v="169914478"/>
    <s v="sin compañia"/>
    <x v="1"/>
    <d v="2016-09-29T12:20:47"/>
    <x v="15"/>
    <d v="2016-10-04T00:00:00"/>
    <s v="Banco Falabella"/>
    <m/>
    <s v="Banco de Chile"/>
    <x v="3"/>
    <n v="0"/>
    <n v="4000"/>
  </r>
  <r>
    <n v="180737"/>
    <n v="65930"/>
    <n v="169914478"/>
    <s v="sin compañia"/>
    <x v="1"/>
    <d v="2016-10-27T13:35:17"/>
    <x v="14"/>
    <d v="2016-11-08T00:00:00"/>
    <s v="Banco Falabella"/>
    <m/>
    <s v="Banco de Chile"/>
    <x v="3"/>
    <n v="0"/>
    <n v="4000"/>
  </r>
  <r>
    <n v="158740"/>
    <n v="65930"/>
    <n v="169914478"/>
    <s v="sin compañia"/>
    <x v="1"/>
    <d v="2016-09-15T13:46:29"/>
    <x v="21"/>
    <d v="2016-09-22T00:00:00"/>
    <s v="Banco Falabella"/>
    <m/>
    <s v="Banco de Chile"/>
    <x v="3"/>
    <n v="0"/>
    <n v="4000"/>
  </r>
  <r>
    <n v="193509"/>
    <n v="65930"/>
    <n v="169914478"/>
    <s v="sin compañia"/>
    <x v="1"/>
    <d v="2016-11-29T11:48:53"/>
    <x v="5"/>
    <d v="2016-12-02T00:00:00"/>
    <s v="Banco Falabella"/>
    <m/>
    <s v="Banco de Chile"/>
    <x v="3"/>
    <n v="0"/>
    <n v="4000"/>
  </r>
  <r>
    <n v="207631"/>
    <n v="65930"/>
    <n v="169914478"/>
    <s v="sin compañia"/>
    <x v="1"/>
    <d v="2016-12-29T16:59:06"/>
    <x v="16"/>
    <d v="2017-01-31T00:00:00"/>
    <s v="Banco Falabella"/>
    <m/>
    <s v="Banco de Chile"/>
    <x v="3"/>
    <n v="0"/>
    <n v="4000"/>
  </r>
  <r>
    <n v="222415"/>
    <n v="65930"/>
    <n v="169914478"/>
    <s v="sin compañia"/>
    <x v="1"/>
    <d v="2017-01-26T15:39:04"/>
    <x v="6"/>
    <d v="2017-02-02T00:00:00"/>
    <s v="Banco Falabella"/>
    <m/>
    <s v="Banco de Chile"/>
    <x v="3"/>
    <n v="0"/>
    <n v="4000"/>
  </r>
  <r>
    <n v="238936"/>
    <n v="65930"/>
    <n v="169914478"/>
    <s v="sin compañia"/>
    <x v="1"/>
    <d v="2017-02-27T12:19:23"/>
    <x v="7"/>
    <d v="2017-03-02T00:00:00"/>
    <s v="Banco Falabella"/>
    <m/>
    <s v="Banco de Chile"/>
    <x v="3"/>
    <n v="0"/>
    <n v="4000"/>
  </r>
  <r>
    <n v="256283"/>
    <n v="65930"/>
    <n v="169914478"/>
    <s v="sin compañia"/>
    <x v="1"/>
    <d v="2017-03-28T15:24:43"/>
    <x v="17"/>
    <d v="2017-04-04T00:00:00"/>
    <s v="Banco Falabella"/>
    <m/>
    <s v="Banco de Chile"/>
    <x v="3"/>
    <n v="0"/>
    <n v="4000"/>
  </r>
  <r>
    <n v="274430"/>
    <n v="65930"/>
    <n v="169914478"/>
    <s v="sin compañia"/>
    <x v="1"/>
    <d v="2017-04-26T15:42:27"/>
    <x v="18"/>
    <d v="2017-05-04T00:00:00"/>
    <s v="Banco Falabella"/>
    <m/>
    <s v="Banco de Chile"/>
    <x v="3"/>
    <n v="0"/>
    <n v="4000"/>
  </r>
  <r>
    <n v="297537"/>
    <n v="65930"/>
    <n v="169914478"/>
    <s v="sin compañia"/>
    <x v="1"/>
    <d v="2017-05-29T17:25:45"/>
    <x v="9"/>
    <d v="2017-07-04T00:00:00"/>
    <s v="Banco Falabella"/>
    <m/>
    <s v="Banco de Chile"/>
    <x v="4"/>
    <n v="0"/>
    <n v="4000"/>
  </r>
  <r>
    <n v="320147"/>
    <n v="65930"/>
    <n v="169914478"/>
    <s v="sin compañia"/>
    <x v="1"/>
    <d v="2017-06-28T13:07:20"/>
    <x v="19"/>
    <d v="2017-07-04T00:00:00"/>
    <s v="Banco Falabella"/>
    <m/>
    <s v="Banco de Chile"/>
    <x v="3"/>
    <n v="0"/>
    <n v="4000"/>
  </r>
  <r>
    <n v="345080"/>
    <n v="65930"/>
    <n v="169914478"/>
    <s v="sin compañia"/>
    <x v="1"/>
    <d v="2017-07-27T16:39:09"/>
    <x v="12"/>
    <d v="2017-08-02T00:00:00"/>
    <s v="Banco Falabella"/>
    <m/>
    <s v="Banco de Chile"/>
    <x v="3"/>
    <n v="0"/>
    <n v="4000"/>
  </r>
  <r>
    <n v="168617"/>
    <n v="65931"/>
    <n v="197875070"/>
    <s v="sin compañia"/>
    <x v="1"/>
    <d v="2016-09-29T12:20:47"/>
    <x v="15"/>
    <d v="2016-10-04T00:00:00"/>
    <s v="Banco Estado"/>
    <m/>
    <s v="Banco de Chile"/>
    <x v="3"/>
    <n v="0"/>
    <n v="5000"/>
  </r>
  <r>
    <n v="158575"/>
    <n v="65931"/>
    <n v="197875070"/>
    <s v="sin compañia"/>
    <x v="1"/>
    <d v="2016-09-15T13:46:29"/>
    <x v="21"/>
    <d v="2016-09-22T00:00:00"/>
    <s v="Banco Estado"/>
    <m/>
    <s v="Banco de Chile"/>
    <x v="3"/>
    <n v="0"/>
    <n v="5000"/>
  </r>
  <r>
    <n v="180558"/>
    <n v="65931"/>
    <n v="197875070"/>
    <s v="sin compañia"/>
    <x v="1"/>
    <d v="2016-10-27T13:35:17"/>
    <x v="14"/>
    <d v="2016-11-08T00:00:00"/>
    <s v="Banco Estado"/>
    <m/>
    <s v="Banco de Chile"/>
    <x v="3"/>
    <n v="0"/>
    <n v="5000"/>
  </r>
  <r>
    <n v="193330"/>
    <n v="65931"/>
    <n v="197875070"/>
    <s v="sin compañia"/>
    <x v="1"/>
    <d v="2016-11-29T11:48:53"/>
    <x v="5"/>
    <d v="2016-12-13T00:00:00"/>
    <s v="Banco Estado"/>
    <m/>
    <s v="Banco de Chile"/>
    <x v="3"/>
    <n v="0"/>
    <n v="5000"/>
  </r>
  <r>
    <n v="207457"/>
    <n v="65931"/>
    <n v="197875070"/>
    <s v="sin compañia"/>
    <x v="1"/>
    <d v="2016-12-29T16:59:06"/>
    <x v="16"/>
    <d v="2017-01-31T00:00:00"/>
    <s v="Banco Estado"/>
    <m/>
    <s v="Banco de Chile"/>
    <x v="4"/>
    <n v="0"/>
    <n v="5000"/>
  </r>
  <r>
    <n v="256116"/>
    <n v="65931"/>
    <n v="197875070"/>
    <s v="sin compañia"/>
    <x v="1"/>
    <d v="2017-03-28T15:24:43"/>
    <x v="17"/>
    <d v="2017-04-20T00:00:00"/>
    <s v="Banco Estado"/>
    <m/>
    <s v="Banco de Chile"/>
    <x v="3"/>
    <n v="0"/>
    <n v="5000"/>
  </r>
  <r>
    <n v="238766"/>
    <n v="65931"/>
    <n v="197875070"/>
    <s v="sin compañia"/>
    <x v="1"/>
    <d v="2017-02-27T12:19:23"/>
    <x v="7"/>
    <d v="2017-03-02T00:00:00"/>
    <s v="Banco Estado"/>
    <m/>
    <s v="Banco de Chile"/>
    <x v="3"/>
    <n v="0"/>
    <n v="5000"/>
  </r>
  <r>
    <n v="222243"/>
    <n v="65931"/>
    <n v="197875070"/>
    <s v="sin compañia"/>
    <x v="1"/>
    <d v="2017-01-26T15:39:04"/>
    <x v="6"/>
    <d v="2017-02-02T00:00:00"/>
    <s v="Banco Estado"/>
    <m/>
    <s v="Banco de Chile"/>
    <x v="3"/>
    <n v="0"/>
    <n v="5000"/>
  </r>
  <r>
    <n v="274264"/>
    <n v="65931"/>
    <n v="197875070"/>
    <s v="sin compañia"/>
    <x v="1"/>
    <d v="2017-04-26T15:42:27"/>
    <x v="18"/>
    <d v="2017-05-04T00:00:00"/>
    <s v="Banco Estado"/>
    <m/>
    <s v="Banco de Chile"/>
    <x v="3"/>
    <n v="0"/>
    <n v="5000"/>
  </r>
  <r>
    <n v="297373"/>
    <n v="65931"/>
    <n v="197875070"/>
    <s v="sin compañia"/>
    <x v="1"/>
    <d v="2017-05-29T17:25:45"/>
    <x v="9"/>
    <d v="2017-07-04T00:00:00"/>
    <s v="Banco Estado"/>
    <m/>
    <s v="Banco de Chile"/>
    <x v="4"/>
    <n v="0"/>
    <n v="5000"/>
  </r>
  <r>
    <n v="319984"/>
    <n v="65931"/>
    <n v="197875070"/>
    <s v="sin compañia"/>
    <x v="1"/>
    <d v="2017-06-28T13:07:20"/>
    <x v="19"/>
    <d v="2017-07-28T00:00:00"/>
    <s v="Banco Estado"/>
    <m/>
    <s v="Banco de Chile"/>
    <x v="4"/>
    <n v="0"/>
    <n v="5000"/>
  </r>
  <r>
    <n v="344919"/>
    <n v="65931"/>
    <n v="197875070"/>
    <s v="sin compañia"/>
    <x v="1"/>
    <d v="2017-07-27T16:39:09"/>
    <x v="12"/>
    <d v="2017-08-16T00:00:00"/>
    <s v="Banco Estado"/>
    <m/>
    <s v="Banco de Chile"/>
    <x v="5"/>
    <n v="99"/>
    <n v="5000"/>
  </r>
  <r>
    <n v="180559"/>
    <n v="65932"/>
    <n v="86798069"/>
    <s v="sin compañia"/>
    <x v="1"/>
    <d v="2016-10-27T13:35:17"/>
    <x v="14"/>
    <d v="2016-11-29T00:00:00"/>
    <s v="Banco Estado"/>
    <m/>
    <s v="Banco de Chile"/>
    <x v="4"/>
    <n v="0"/>
    <n v="4000"/>
  </r>
  <r>
    <n v="158576"/>
    <n v="65932"/>
    <n v="86798069"/>
    <s v="sin compañia"/>
    <x v="1"/>
    <d v="2016-09-15T13:46:29"/>
    <x v="21"/>
    <d v="2016-10-04T00:00:00"/>
    <s v="Banco Estado"/>
    <m/>
    <s v="Banco de Chile"/>
    <x v="4"/>
    <n v="0"/>
    <n v="4000"/>
  </r>
  <r>
    <n v="168618"/>
    <n v="65932"/>
    <n v="86798069"/>
    <s v="sin compañia"/>
    <x v="1"/>
    <d v="2016-09-29T12:20:47"/>
    <x v="15"/>
    <d v="2016-11-02T00:00:00"/>
    <s v="Banco Estado"/>
    <m/>
    <s v="Banco de Chile"/>
    <x v="4"/>
    <n v="0"/>
    <n v="4000"/>
  </r>
  <r>
    <n v="207458"/>
    <n v="65932"/>
    <n v="86798069"/>
    <s v="sin compañia"/>
    <x v="1"/>
    <d v="2016-12-29T16:59:06"/>
    <x v="16"/>
    <d v="2017-01-31T00:00:00"/>
    <s v="Banco Estado"/>
    <m/>
    <s v="Banco de Chile"/>
    <x v="4"/>
    <n v="0"/>
    <n v="4000"/>
  </r>
  <r>
    <n v="193331"/>
    <n v="65932"/>
    <n v="86798069"/>
    <s v="sin compañia"/>
    <x v="1"/>
    <d v="2016-11-29T11:48:53"/>
    <x v="5"/>
    <d v="2017-01-09T00:00:00"/>
    <s v="Banco Estado"/>
    <m/>
    <s v="Banco de Chile"/>
    <x v="4"/>
    <n v="0"/>
    <n v="4000"/>
  </r>
  <r>
    <n v="222244"/>
    <n v="65932"/>
    <n v="86798069"/>
    <s v="sin compañia"/>
    <x v="1"/>
    <d v="2017-01-26T15:39:04"/>
    <x v="6"/>
    <d v="2017-03-01T00:00:00"/>
    <s v="Banco Estado"/>
    <m/>
    <s v="Banco de Chile"/>
    <x v="4"/>
    <n v="0"/>
    <n v="4000"/>
  </r>
  <r>
    <n v="238767"/>
    <n v="65932"/>
    <n v="86798069"/>
    <s v="sin compañia"/>
    <x v="1"/>
    <d v="2017-02-27T12:19:23"/>
    <x v="7"/>
    <d v="2017-04-04T00:00:00"/>
    <s v="Banco Estado"/>
    <m/>
    <s v="Banco de Chile"/>
    <x v="4"/>
    <n v="0"/>
    <n v="4000"/>
  </r>
  <r>
    <n v="256117"/>
    <n v="65932"/>
    <n v="86798069"/>
    <s v="sin compañia"/>
    <x v="1"/>
    <d v="2017-03-28T15:24:43"/>
    <x v="17"/>
    <d v="2017-05-04T00:00:00"/>
    <s v="Banco Estado"/>
    <m/>
    <s v="Banco de Chile"/>
    <x v="4"/>
    <n v="0"/>
    <n v="4000"/>
  </r>
  <r>
    <n v="274265"/>
    <n v="65932"/>
    <n v="86798069"/>
    <s v="sin compañia"/>
    <x v="1"/>
    <d v="2017-04-26T15:42:27"/>
    <x v="18"/>
    <d v="2017-06-06T00:00:00"/>
    <s v="Banco Estado"/>
    <m/>
    <s v="Banco de Chile"/>
    <x v="3"/>
    <n v="0"/>
    <n v="4000"/>
  </r>
  <r>
    <n v="319985"/>
    <n v="65932"/>
    <n v="86798069"/>
    <s v="sin compañia"/>
    <x v="1"/>
    <d v="2017-06-28T13:07:20"/>
    <x v="19"/>
    <d v="2017-07-28T00:00:00"/>
    <s v="Banco Estado"/>
    <m/>
    <s v="Banco de Chile"/>
    <x v="4"/>
    <n v="0"/>
    <n v="4000"/>
  </r>
  <r>
    <n v="297374"/>
    <n v="65932"/>
    <n v="86798069"/>
    <s v="sin compañia"/>
    <x v="1"/>
    <d v="2017-05-29T17:25:45"/>
    <x v="9"/>
    <d v="2017-07-04T00:00:00"/>
    <s v="Banco Estado"/>
    <m/>
    <s v="Banco de Chile"/>
    <x v="4"/>
    <n v="0"/>
    <n v="4000"/>
  </r>
  <r>
    <n v="344920"/>
    <n v="65932"/>
    <n v="86798069"/>
    <s v="sin compañia"/>
    <x v="1"/>
    <d v="2017-07-27T16:39:09"/>
    <x v="12"/>
    <d v="2017-08-16T00:00:00"/>
    <s v="Banco Estado"/>
    <m/>
    <s v="Banco de Chile"/>
    <x v="5"/>
    <n v="99"/>
    <n v="4000"/>
  </r>
  <r>
    <n v="158458"/>
    <n v="65933"/>
    <n v="133630759"/>
    <s v="sin compañia"/>
    <x v="1"/>
    <d v="2016-09-15T13:46:29"/>
    <x v="21"/>
    <d v="2016-09-22T00:00:00"/>
    <s v="Banco Estado"/>
    <m/>
    <s v="Banco de Chile"/>
    <x v="3"/>
    <n v="0"/>
    <n v="4000"/>
  </r>
  <r>
    <n v="180443"/>
    <n v="65933"/>
    <n v="133630759"/>
    <s v="sin compañia"/>
    <x v="1"/>
    <d v="2016-10-27T13:35:17"/>
    <x v="14"/>
    <d v="2016-11-08T00:00:00"/>
    <s v="Banco Estado"/>
    <m/>
    <s v="Banco de Chile"/>
    <x v="3"/>
    <n v="0"/>
    <n v="4000"/>
  </r>
  <r>
    <n v="168501"/>
    <n v="65933"/>
    <n v="133630759"/>
    <s v="sin compañia"/>
    <x v="1"/>
    <d v="2016-09-29T12:20:47"/>
    <x v="15"/>
    <d v="2016-10-04T00:00:00"/>
    <s v="Banco Estado"/>
    <m/>
    <s v="Banco de Chile"/>
    <x v="3"/>
    <n v="0"/>
    <n v="4000"/>
  </r>
  <r>
    <n v="207347"/>
    <n v="65933"/>
    <n v="133630759"/>
    <s v="sin compañia"/>
    <x v="1"/>
    <d v="2016-12-29T16:59:06"/>
    <x v="16"/>
    <d v="2017-01-05T00:00:00"/>
    <s v="Banco Estado"/>
    <m/>
    <s v="Banco de Chile"/>
    <x v="3"/>
    <n v="0"/>
    <n v="4000"/>
  </r>
  <r>
    <n v="193216"/>
    <n v="65933"/>
    <n v="133630759"/>
    <s v="sin compañia"/>
    <x v="1"/>
    <d v="2016-11-29T11:48:53"/>
    <x v="5"/>
    <d v="2016-12-02T00:00:00"/>
    <s v="Banco Estado"/>
    <m/>
    <s v="Banco de Chile"/>
    <x v="3"/>
    <n v="0"/>
    <n v="4000"/>
  </r>
  <r>
    <n v="222134"/>
    <n v="65933"/>
    <n v="133630759"/>
    <s v="sin compañia"/>
    <x v="1"/>
    <d v="2017-01-26T15:39:04"/>
    <x v="6"/>
    <d v="2017-02-02T00:00:00"/>
    <s v="Banco Estado"/>
    <m/>
    <s v="Banco de Chile"/>
    <x v="3"/>
    <n v="0"/>
    <n v="4000"/>
  </r>
  <r>
    <n v="238660"/>
    <n v="65933"/>
    <n v="133630759"/>
    <s v="sin compañia"/>
    <x v="1"/>
    <d v="2017-02-27T12:19:23"/>
    <x v="7"/>
    <d v="2017-03-02T00:00:00"/>
    <s v="Banco Estado"/>
    <m/>
    <s v="Banco de Chile"/>
    <x v="3"/>
    <n v="0"/>
    <n v="4000"/>
  </r>
  <r>
    <n v="256014"/>
    <n v="65933"/>
    <n v="133630759"/>
    <s v="sin compañia"/>
    <x v="1"/>
    <d v="2017-03-28T15:24:43"/>
    <x v="17"/>
    <d v="2017-04-04T00:00:00"/>
    <s v="Banco Estado"/>
    <m/>
    <s v="Banco de Chile"/>
    <x v="3"/>
    <n v="0"/>
    <n v="4000"/>
  </r>
  <r>
    <n v="274163"/>
    <n v="65933"/>
    <n v="133630759"/>
    <s v="sin compañia"/>
    <x v="1"/>
    <d v="2017-04-26T15:42:27"/>
    <x v="18"/>
    <d v="2017-05-04T00:00:00"/>
    <s v="Banco Estado"/>
    <m/>
    <s v="Banco de Chile"/>
    <x v="3"/>
    <n v="0"/>
    <n v="4000"/>
  </r>
  <r>
    <n v="297273"/>
    <n v="65933"/>
    <n v="133630759"/>
    <s v="sin compañia"/>
    <x v="1"/>
    <d v="2017-05-29T17:25:45"/>
    <x v="9"/>
    <d v="2017-06-06T00:00:00"/>
    <s v="Banco Estado"/>
    <m/>
    <s v="Banco de Chile"/>
    <x v="3"/>
    <n v="0"/>
    <n v="4000"/>
  </r>
  <r>
    <n v="319885"/>
    <n v="65933"/>
    <n v="133630759"/>
    <s v="sin compañia"/>
    <x v="1"/>
    <d v="2017-06-28T13:07:20"/>
    <x v="19"/>
    <d v="2017-07-04T00:00:00"/>
    <s v="Banco Estado"/>
    <m/>
    <s v="Banco de Chile"/>
    <x v="3"/>
    <n v="0"/>
    <n v="4000"/>
  </r>
  <r>
    <n v="344821"/>
    <n v="65933"/>
    <n v="133630759"/>
    <s v="sin compañia"/>
    <x v="1"/>
    <d v="2017-07-27T16:39:09"/>
    <x v="12"/>
    <d v="2017-08-02T00:00:00"/>
    <s v="Banco Estado"/>
    <m/>
    <s v="Banco de Chile"/>
    <x v="3"/>
    <n v="0"/>
    <n v="4000"/>
  </r>
  <r>
    <n v="168619"/>
    <n v="65934"/>
    <n v="128195998"/>
    <s v="sin compañia"/>
    <x v="1"/>
    <d v="2016-09-29T12:20:47"/>
    <x v="15"/>
    <d v="2016-10-04T00:00:00"/>
    <s v="Banco Estado"/>
    <m/>
    <s v="Banco de Chile"/>
    <x v="3"/>
    <n v="0"/>
    <n v="4000"/>
  </r>
  <r>
    <n v="158577"/>
    <n v="65934"/>
    <n v="128195998"/>
    <s v="sin compañia"/>
    <x v="1"/>
    <d v="2016-09-15T13:46:29"/>
    <x v="21"/>
    <d v="2016-09-22T00:00:00"/>
    <s v="Banco Estado"/>
    <m/>
    <s v="Banco de Chile"/>
    <x v="3"/>
    <n v="0"/>
    <n v="4000"/>
  </r>
  <r>
    <n v="180560"/>
    <n v="65934"/>
    <n v="128195998"/>
    <s v="sin compañia"/>
    <x v="1"/>
    <d v="2016-10-27T13:35:17"/>
    <x v="14"/>
    <d v="2016-11-08T00:00:00"/>
    <s v="Banco Estado"/>
    <m/>
    <s v="Banco de Chile"/>
    <x v="3"/>
    <n v="0"/>
    <n v="4000"/>
  </r>
  <r>
    <n v="193332"/>
    <n v="65934"/>
    <n v="128195998"/>
    <s v="sin compañia"/>
    <x v="1"/>
    <d v="2016-11-29T11:48:53"/>
    <x v="5"/>
    <d v="2016-12-02T00:00:00"/>
    <s v="Banco Estado"/>
    <m/>
    <s v="Banco de Chile"/>
    <x v="3"/>
    <n v="0"/>
    <n v="4000"/>
  </r>
  <r>
    <n v="207459"/>
    <n v="65934"/>
    <n v="128195998"/>
    <s v="sin compañia"/>
    <x v="1"/>
    <d v="2016-12-29T16:59:06"/>
    <x v="16"/>
    <d v="2017-01-05T00:00:00"/>
    <s v="Banco Estado"/>
    <m/>
    <s v="Banco de Chile"/>
    <x v="3"/>
    <n v="0"/>
    <n v="4000"/>
  </r>
  <r>
    <n v="256118"/>
    <n v="65934"/>
    <n v="128195998"/>
    <s v="sin compañia"/>
    <x v="1"/>
    <d v="2017-03-28T15:24:43"/>
    <x v="17"/>
    <d v="2017-04-04T00:00:00"/>
    <s v="Banco Estado"/>
    <m/>
    <s v="Banco de Chile"/>
    <x v="3"/>
    <n v="0"/>
    <n v="4000"/>
  </r>
  <r>
    <n v="238768"/>
    <n v="65934"/>
    <n v="128195998"/>
    <s v="sin compañia"/>
    <x v="1"/>
    <d v="2017-02-27T12:19:23"/>
    <x v="7"/>
    <d v="2017-03-02T00:00:00"/>
    <s v="Banco Estado"/>
    <m/>
    <s v="Banco de Chile"/>
    <x v="3"/>
    <n v="0"/>
    <n v="4000"/>
  </r>
  <r>
    <n v="222245"/>
    <n v="65934"/>
    <n v="128195998"/>
    <s v="sin compañia"/>
    <x v="1"/>
    <d v="2017-01-26T15:39:04"/>
    <x v="6"/>
    <d v="2017-02-02T00:00:00"/>
    <s v="Banco Estado"/>
    <m/>
    <s v="Banco de Chile"/>
    <x v="3"/>
    <n v="0"/>
    <n v="4000"/>
  </r>
  <r>
    <n v="274266"/>
    <n v="65934"/>
    <n v="128195998"/>
    <s v="sin compañia"/>
    <x v="1"/>
    <d v="2017-04-26T15:42:27"/>
    <x v="18"/>
    <d v="2017-05-04T00:00:00"/>
    <s v="Banco Estado"/>
    <m/>
    <s v="Banco de Chile"/>
    <x v="3"/>
    <n v="0"/>
    <n v="4000"/>
  </r>
  <r>
    <n v="297375"/>
    <n v="65934"/>
    <n v="128195998"/>
    <s v="sin compañia"/>
    <x v="1"/>
    <d v="2017-05-29T17:25:45"/>
    <x v="9"/>
    <d v="2017-06-06T00:00:00"/>
    <s v="Banco Estado"/>
    <m/>
    <s v="Banco de Chile"/>
    <x v="3"/>
    <n v="0"/>
    <n v="4000"/>
  </r>
  <r>
    <n v="319986"/>
    <n v="65934"/>
    <n v="128195998"/>
    <s v="sin compañia"/>
    <x v="1"/>
    <d v="2017-06-28T13:07:20"/>
    <x v="19"/>
    <d v="2017-07-04T00:00:00"/>
    <s v="Banco Estado"/>
    <m/>
    <s v="Banco de Chile"/>
    <x v="3"/>
    <n v="0"/>
    <n v="4000"/>
  </r>
  <r>
    <n v="344921"/>
    <n v="65934"/>
    <n v="128195998"/>
    <s v="sin compañia"/>
    <x v="1"/>
    <d v="2017-07-27T16:39:09"/>
    <x v="12"/>
    <d v="2017-08-02T00:00:00"/>
    <s v="Banco Estado"/>
    <m/>
    <s v="Banco de Chile"/>
    <x v="3"/>
    <n v="0"/>
    <n v="4000"/>
  </r>
  <r>
    <n v="180561"/>
    <n v="65936"/>
    <n v="75441037"/>
    <s v="sin compañia"/>
    <x v="1"/>
    <d v="2016-10-27T13:35:17"/>
    <x v="14"/>
    <d v="2016-11-08T00:00:00"/>
    <s v="Banco Estado"/>
    <m/>
    <s v="Banco de Chile"/>
    <x v="3"/>
    <n v="0"/>
    <n v="6000"/>
  </r>
  <r>
    <n v="158578"/>
    <n v="65936"/>
    <n v="75441037"/>
    <s v="sin compañia"/>
    <x v="1"/>
    <d v="2016-09-15T13:46:29"/>
    <x v="21"/>
    <d v="2016-09-22T00:00:00"/>
    <s v="Banco Estado"/>
    <m/>
    <s v="Banco de Chile"/>
    <x v="3"/>
    <n v="0"/>
    <n v="6000"/>
  </r>
  <r>
    <n v="168620"/>
    <n v="65936"/>
    <n v="75441037"/>
    <s v="sin compañia"/>
    <x v="1"/>
    <d v="2016-09-29T12:20:47"/>
    <x v="15"/>
    <d v="2016-10-04T00:00:00"/>
    <s v="Banco Estado"/>
    <m/>
    <s v="Banco de Chile"/>
    <x v="3"/>
    <n v="0"/>
    <n v="6000"/>
  </r>
  <r>
    <n v="207460"/>
    <n v="65936"/>
    <n v="75441037"/>
    <s v="sin compañia"/>
    <x v="1"/>
    <d v="2016-12-29T16:59:06"/>
    <x v="16"/>
    <d v="2017-01-05T00:00:00"/>
    <s v="Banco Estado"/>
    <m/>
    <s v="Banco de Chile"/>
    <x v="3"/>
    <n v="0"/>
    <n v="6000"/>
  </r>
  <r>
    <n v="193333"/>
    <n v="65936"/>
    <n v="75441037"/>
    <s v="sin compañia"/>
    <x v="1"/>
    <d v="2016-11-29T11:48:53"/>
    <x v="5"/>
    <d v="2016-12-02T00:00:00"/>
    <s v="Banco Estado"/>
    <m/>
    <s v="Banco de Chile"/>
    <x v="3"/>
    <n v="0"/>
    <n v="6000"/>
  </r>
  <r>
    <n v="222246"/>
    <n v="65936"/>
    <n v="75441037"/>
    <s v="sin compañia"/>
    <x v="1"/>
    <d v="2017-01-26T15:39:04"/>
    <x v="6"/>
    <d v="2017-02-02T00:00:00"/>
    <s v="Banco Estado"/>
    <m/>
    <s v="Banco de Chile"/>
    <x v="3"/>
    <n v="0"/>
    <n v="6000"/>
  </r>
  <r>
    <n v="238769"/>
    <n v="65936"/>
    <n v="75441037"/>
    <s v="sin compañia"/>
    <x v="1"/>
    <d v="2017-02-27T12:19:23"/>
    <x v="7"/>
    <d v="2017-03-02T00:00:00"/>
    <s v="Banco Estado"/>
    <m/>
    <s v="Banco de Chile"/>
    <x v="3"/>
    <n v="0"/>
    <n v="6000"/>
  </r>
  <r>
    <n v="256119"/>
    <n v="65936"/>
    <n v="75441037"/>
    <s v="sin compañia"/>
    <x v="1"/>
    <d v="2017-03-28T15:24:43"/>
    <x v="17"/>
    <d v="2017-04-04T00:00:00"/>
    <s v="Banco Estado"/>
    <m/>
    <s v="Banco de Chile"/>
    <x v="3"/>
    <n v="0"/>
    <n v="6000"/>
  </r>
  <r>
    <n v="274267"/>
    <n v="65936"/>
    <n v="75441037"/>
    <s v="sin compañia"/>
    <x v="1"/>
    <d v="2017-04-26T15:42:27"/>
    <x v="18"/>
    <d v="2017-05-04T00:00:00"/>
    <s v="Banco Estado"/>
    <m/>
    <s v="Banco de Chile"/>
    <x v="3"/>
    <n v="0"/>
    <n v="6000"/>
  </r>
  <r>
    <n v="319987"/>
    <n v="65936"/>
    <n v="75441037"/>
    <s v="sin compañia"/>
    <x v="1"/>
    <d v="2017-06-28T13:07:20"/>
    <x v="19"/>
    <d v="2017-07-04T00:00:00"/>
    <s v="Banco Estado"/>
    <m/>
    <s v="Banco de Chile"/>
    <x v="3"/>
    <n v="0"/>
    <n v="6000"/>
  </r>
  <r>
    <n v="297376"/>
    <n v="65936"/>
    <n v="75441037"/>
    <s v="sin compañia"/>
    <x v="1"/>
    <d v="2017-05-29T17:25:45"/>
    <x v="9"/>
    <d v="2017-06-06T00:00:00"/>
    <s v="Banco Estado"/>
    <m/>
    <s v="Banco de Chile"/>
    <x v="3"/>
    <n v="0"/>
    <n v="6000"/>
  </r>
  <r>
    <n v="344922"/>
    <n v="65936"/>
    <n v="75441037"/>
    <s v="sin compañia"/>
    <x v="1"/>
    <d v="2017-07-27T16:39:09"/>
    <x v="12"/>
    <d v="2017-08-02T00:00:00"/>
    <s v="Banco Estado"/>
    <m/>
    <s v="Banco de Chile"/>
    <x v="3"/>
    <n v="0"/>
    <n v="6000"/>
  </r>
  <r>
    <n v="168621"/>
    <n v="65938"/>
    <n v="185636275"/>
    <s v="sin compañia"/>
    <x v="1"/>
    <d v="2016-09-29T12:20:47"/>
    <x v="15"/>
    <d v="2016-10-04T00:00:00"/>
    <s v="Banco Estado"/>
    <m/>
    <s v="Banco de Chile"/>
    <x v="3"/>
    <n v="0"/>
    <n v="4000"/>
  </r>
  <r>
    <n v="158579"/>
    <n v="65938"/>
    <n v="185636275"/>
    <s v="sin compañia"/>
    <x v="1"/>
    <d v="2016-09-15T13:46:29"/>
    <x v="21"/>
    <d v="2016-09-22T00:00:00"/>
    <s v="Banco Estado"/>
    <m/>
    <s v="Banco de Chile"/>
    <x v="3"/>
    <n v="0"/>
    <n v="4000"/>
  </r>
  <r>
    <n v="180562"/>
    <n v="65938"/>
    <n v="185636275"/>
    <s v="sin compañia"/>
    <x v="1"/>
    <d v="2016-10-27T13:35:17"/>
    <x v="14"/>
    <d v="2016-11-08T00:00:00"/>
    <s v="Banco Estado"/>
    <m/>
    <s v="Banco de Chile"/>
    <x v="3"/>
    <n v="0"/>
    <n v="4000"/>
  </r>
  <r>
    <n v="193334"/>
    <n v="65938"/>
    <n v="185636275"/>
    <s v="sin compañia"/>
    <x v="1"/>
    <d v="2016-11-29T11:48:53"/>
    <x v="5"/>
    <d v="2017-01-09T00:00:00"/>
    <s v="Banco Estado"/>
    <m/>
    <s v="Banco de Chile"/>
    <x v="4"/>
    <n v="0"/>
    <n v="4000"/>
  </r>
  <r>
    <n v="207461"/>
    <n v="65938"/>
    <n v="185636275"/>
    <s v="sin compañia"/>
    <x v="1"/>
    <d v="2016-12-29T16:59:06"/>
    <x v="16"/>
    <d v="2017-01-31T00:00:00"/>
    <s v="Banco Estado"/>
    <m/>
    <s v="Banco de Chile"/>
    <x v="4"/>
    <n v="0"/>
    <n v="4000"/>
  </r>
  <r>
    <n v="256120"/>
    <n v="65938"/>
    <n v="185636275"/>
    <s v="sin compañia"/>
    <x v="1"/>
    <d v="2017-03-28T15:24:43"/>
    <x v="17"/>
    <d v="2017-05-04T00:00:00"/>
    <s v="Banco Estado"/>
    <m/>
    <s v="Banco de Chile"/>
    <x v="4"/>
    <n v="0"/>
    <n v="4000"/>
  </r>
  <r>
    <n v="238770"/>
    <n v="65938"/>
    <n v="185636275"/>
    <s v="sin compañia"/>
    <x v="1"/>
    <d v="2017-02-27T12:19:23"/>
    <x v="7"/>
    <d v="2017-04-04T00:00:00"/>
    <s v="Banco Estado"/>
    <m/>
    <s v="Banco de Chile"/>
    <x v="4"/>
    <n v="0"/>
    <n v="4000"/>
  </r>
  <r>
    <n v="222247"/>
    <n v="65938"/>
    <n v="185636275"/>
    <s v="sin compañia"/>
    <x v="1"/>
    <d v="2017-01-26T15:39:04"/>
    <x v="6"/>
    <d v="2017-03-01T00:00:00"/>
    <s v="Banco Estado"/>
    <m/>
    <s v="Banco de Chile"/>
    <x v="4"/>
    <n v="0"/>
    <n v="4000"/>
  </r>
  <r>
    <n v="274268"/>
    <n v="65938"/>
    <n v="185636275"/>
    <s v="sin compañia"/>
    <x v="1"/>
    <d v="2017-04-26T15:42:27"/>
    <x v="18"/>
    <d v="2017-06-06T00:00:00"/>
    <s v="Banco Estado"/>
    <m/>
    <s v="Banco de Chile"/>
    <x v="4"/>
    <n v="0"/>
    <n v="4000"/>
  </r>
  <r>
    <n v="297377"/>
    <n v="65938"/>
    <n v="185636275"/>
    <s v="sin compañia"/>
    <x v="1"/>
    <d v="2017-05-29T17:25:45"/>
    <x v="9"/>
    <d v="2017-07-04T00:00:00"/>
    <s v="Banco Estado"/>
    <m/>
    <s v="Banco de Chile"/>
    <x v="4"/>
    <n v="0"/>
    <n v="4000"/>
  </r>
  <r>
    <n v="319988"/>
    <n v="65938"/>
    <n v="185636275"/>
    <s v="sin compañia"/>
    <x v="1"/>
    <d v="2017-06-28T13:07:20"/>
    <x v="19"/>
    <d v="2017-07-28T00:00:00"/>
    <s v="Banco Estado"/>
    <m/>
    <s v="Banco de Chile"/>
    <x v="4"/>
    <n v="0"/>
    <n v="4000"/>
  </r>
  <r>
    <n v="344923"/>
    <n v="65938"/>
    <n v="185636275"/>
    <s v="sin compañia"/>
    <x v="1"/>
    <d v="2017-07-27T16:39:09"/>
    <x v="12"/>
    <d v="2017-08-16T00:00:00"/>
    <s v="Banco Estado"/>
    <m/>
    <s v="Banco de Chile"/>
    <x v="5"/>
    <n v="99"/>
    <n v="4000"/>
  </r>
  <r>
    <n v="170592"/>
    <n v="65939"/>
    <s v="17163699K"/>
    <s v="sin compañia"/>
    <x v="0"/>
    <d v="2016-09-29T14:18:20"/>
    <x v="3"/>
    <d v="2016-10-04T00:00:00"/>
    <s v="N/A"/>
    <m/>
    <s v="Banco de Chile"/>
    <x v="0"/>
    <n v="0"/>
    <n v="5000"/>
  </r>
  <r>
    <n v="158250"/>
    <n v="65939"/>
    <s v="17163699K"/>
    <s v="sin compañia"/>
    <x v="0"/>
    <d v="2016-08-26T16:44:44"/>
    <x v="1"/>
    <d v="2016-09-05T00:00:00"/>
    <s v="N/A"/>
    <m/>
    <s v="Banco de Chile"/>
    <x v="0"/>
    <n v="0"/>
    <n v="5000"/>
  </r>
  <r>
    <n v="183130"/>
    <n v="65939"/>
    <s v="17163699K"/>
    <s v="sin compañia"/>
    <x v="0"/>
    <d v="2016-10-27T13:36:23"/>
    <x v="0"/>
    <d v="2016-11-08T00:00:00"/>
    <s v="N/A"/>
    <m/>
    <s v="Banco de Chile"/>
    <x v="0"/>
    <n v="0"/>
    <n v="5000"/>
  </r>
  <r>
    <n v="211888"/>
    <n v="65939"/>
    <s v="17163699K"/>
    <s v="sin compañia"/>
    <x v="0"/>
    <d v="2016-12-29T17:00:06"/>
    <x v="4"/>
    <d v="2017-01-05T00:00:00"/>
    <s v="N/A"/>
    <m/>
    <s v="Banco de Chile"/>
    <x v="0"/>
    <n v="0"/>
    <n v="5000"/>
  </r>
  <r>
    <n v="196903"/>
    <n v="65939"/>
    <s v="17163699K"/>
    <s v="sin compañia"/>
    <x v="0"/>
    <d v="2016-11-29T12:15:21"/>
    <x v="5"/>
    <d v="2016-12-02T00:00:00"/>
    <s v="N/A"/>
    <m/>
    <s v="Banco de Chile"/>
    <x v="0"/>
    <n v="0"/>
    <n v="5000"/>
  </r>
  <r>
    <n v="245589"/>
    <n v="65939"/>
    <s v="17163699K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27577"/>
    <n v="65939"/>
    <s v="17163699K"/>
    <s v="sin compañia"/>
    <x v="0"/>
    <d v="2017-01-26T15:42:46"/>
    <x v="6"/>
    <d v="2017-02-02T00:00:00"/>
    <s v="N/A"/>
    <m/>
    <s v="Banco de Chile"/>
    <x v="0"/>
    <n v="0"/>
    <n v="5000"/>
  </r>
  <r>
    <n v="264190"/>
    <n v="65939"/>
    <s v="17163699K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287583"/>
    <n v="65939"/>
    <s v="17163699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65"/>
    <n v="65939"/>
    <s v="17163699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33802"/>
    <n v="65939"/>
    <s v="17163699K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74"/>
    <n v="65939"/>
    <s v="17163699K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80533"/>
    <n v="65943"/>
    <n v="169917302"/>
    <s v="sin compañia"/>
    <x v="1"/>
    <d v="2016-10-27T13:35:17"/>
    <x v="14"/>
    <d v="2016-11-08T00:00:00"/>
    <s v="Banco Chile"/>
    <m/>
    <s v="Banco de Chile"/>
    <x v="3"/>
    <n v="0"/>
    <n v="8000"/>
  </r>
  <r>
    <n v="158550"/>
    <n v="65943"/>
    <n v="169917302"/>
    <s v="sin compañia"/>
    <x v="1"/>
    <d v="2016-09-15T13:46:29"/>
    <x v="21"/>
    <d v="2016-09-22T00:00:00"/>
    <s v="Banco Chile"/>
    <m/>
    <s v="Banco de Chile"/>
    <x v="3"/>
    <n v="0"/>
    <n v="8000"/>
  </r>
  <r>
    <n v="168592"/>
    <n v="65943"/>
    <n v="169917302"/>
    <s v="sin compañia"/>
    <x v="1"/>
    <d v="2016-09-29T12:20:47"/>
    <x v="15"/>
    <d v="2016-10-04T00:00:00"/>
    <s v="Banco Chile"/>
    <m/>
    <s v="Banco de Chile"/>
    <x v="3"/>
    <n v="0"/>
    <n v="8000"/>
  </r>
  <r>
    <n v="193305"/>
    <n v="65943"/>
    <n v="169917302"/>
    <s v="sin compañia"/>
    <x v="1"/>
    <d v="2016-11-29T11:48:53"/>
    <x v="5"/>
    <d v="2016-12-02T00:00:00"/>
    <s v="Banco Chile"/>
    <m/>
    <s v="Banco de Chile"/>
    <x v="3"/>
    <n v="0"/>
    <n v="8000"/>
  </r>
  <r>
    <n v="207433"/>
    <n v="65943"/>
    <n v="169917302"/>
    <s v="sin compañia"/>
    <x v="1"/>
    <d v="2016-12-29T16:59:06"/>
    <x v="16"/>
    <d v="2017-01-05T00:00:00"/>
    <s v="Banco Chile"/>
    <m/>
    <s v="Banco de Chile"/>
    <x v="3"/>
    <n v="0"/>
    <n v="8000"/>
  </r>
  <r>
    <n v="222220"/>
    <n v="65943"/>
    <n v="169917302"/>
    <s v="sin compañia"/>
    <x v="1"/>
    <d v="2017-01-26T15:39:04"/>
    <x v="6"/>
    <d v="2017-02-08T00:00:00"/>
    <s v="Banco Chile"/>
    <m/>
    <s v="Banco de Chile"/>
    <x v="3"/>
    <n v="0"/>
    <n v="8000"/>
  </r>
  <r>
    <n v="238743"/>
    <n v="65943"/>
    <n v="169917302"/>
    <s v="sin compañia"/>
    <x v="1"/>
    <d v="2017-02-27T12:19:23"/>
    <x v="7"/>
    <d v="2017-03-02T00:00:00"/>
    <s v="Banco Chile"/>
    <m/>
    <s v="Banco de Chile"/>
    <x v="3"/>
    <n v="0"/>
    <n v="8000"/>
  </r>
  <r>
    <n v="256093"/>
    <n v="65943"/>
    <n v="169917302"/>
    <s v="sin compañia"/>
    <x v="1"/>
    <d v="2017-03-28T15:24:43"/>
    <x v="17"/>
    <d v="2017-04-04T00:00:00"/>
    <s v="Banco Chile"/>
    <m/>
    <s v="Banco de Chile"/>
    <x v="3"/>
    <n v="0"/>
    <n v="8000"/>
  </r>
  <r>
    <n v="274242"/>
    <n v="65943"/>
    <n v="169917302"/>
    <s v="sin compañia"/>
    <x v="1"/>
    <d v="2017-04-26T15:42:27"/>
    <x v="18"/>
    <d v="2017-06-06T00:00:00"/>
    <s v="Banco Chile"/>
    <m/>
    <s v="Banco de Chile"/>
    <x v="4"/>
    <n v="0"/>
    <n v="8000"/>
  </r>
  <r>
    <n v="297351"/>
    <n v="65943"/>
    <n v="169917302"/>
    <s v="sin compañia"/>
    <x v="1"/>
    <d v="2017-05-29T17:25:45"/>
    <x v="9"/>
    <d v="2017-07-04T00:00:00"/>
    <s v="Banco Chile"/>
    <m/>
    <s v="Banco de Chile"/>
    <x v="3"/>
    <n v="0"/>
    <n v="8000"/>
  </r>
  <r>
    <n v="319962"/>
    <n v="65943"/>
    <n v="169917302"/>
    <s v="sin compañia"/>
    <x v="1"/>
    <d v="2017-06-28T13:07:20"/>
    <x v="19"/>
    <d v="2017-07-04T00:00:00"/>
    <s v="Banco Chile"/>
    <m/>
    <s v="Banco de Chile"/>
    <x v="3"/>
    <n v="0"/>
    <n v="8000"/>
  </r>
  <r>
    <n v="344897"/>
    <n v="65943"/>
    <n v="169917302"/>
    <s v="sin compañia"/>
    <x v="1"/>
    <d v="2017-07-27T16:39:09"/>
    <x v="12"/>
    <d v="2017-08-02T00:00:00"/>
    <s v="Banco Chile"/>
    <m/>
    <s v="Banco de Chile"/>
    <x v="3"/>
    <n v="0"/>
    <n v="8000"/>
  </r>
  <r>
    <n v="168593"/>
    <n v="65944"/>
    <n v="179724081"/>
    <s v="sin compañia"/>
    <x v="1"/>
    <d v="2016-09-29T12:20:47"/>
    <x v="15"/>
    <d v="2016-10-04T00:00:00"/>
    <s v="Banco Falabella"/>
    <m/>
    <s v="Banco de Chile"/>
    <x v="3"/>
    <n v="0"/>
    <n v="5000"/>
  </r>
  <r>
    <n v="158551"/>
    <n v="65944"/>
    <n v="179724081"/>
    <s v="sin compañia"/>
    <x v="1"/>
    <d v="2016-09-15T13:46:29"/>
    <x v="21"/>
    <d v="2016-09-22T00:00:00"/>
    <s v="Banco Falabella"/>
    <m/>
    <s v="Banco de Chile"/>
    <x v="3"/>
    <n v="0"/>
    <n v="5000"/>
  </r>
  <r>
    <n v="180534"/>
    <n v="65944"/>
    <n v="179724081"/>
    <s v="sin compañia"/>
    <x v="1"/>
    <d v="2016-10-27T13:35:17"/>
    <x v="14"/>
    <d v="2016-11-08T00:00:00"/>
    <s v="Banco Falabella"/>
    <m/>
    <s v="Banco de Chile"/>
    <x v="3"/>
    <n v="0"/>
    <n v="5000"/>
  </r>
  <r>
    <n v="207434"/>
    <n v="65944"/>
    <n v="179724081"/>
    <s v="sin compañia"/>
    <x v="1"/>
    <d v="2016-12-29T16:59:06"/>
    <x v="16"/>
    <d v="2017-01-31T00:00:00"/>
    <s v="Banco Falabella"/>
    <m/>
    <s v="Banco de Chile"/>
    <x v="3"/>
    <n v="0"/>
    <n v="5000"/>
  </r>
  <r>
    <n v="193306"/>
    <n v="65944"/>
    <n v="179724081"/>
    <s v="sin compañia"/>
    <x v="1"/>
    <d v="2016-11-29T11:48:53"/>
    <x v="5"/>
    <d v="2016-12-02T00:00:00"/>
    <s v="Banco Falabella"/>
    <m/>
    <s v="Banco de Chile"/>
    <x v="3"/>
    <n v="0"/>
    <n v="5000"/>
  </r>
  <r>
    <n v="256094"/>
    <n v="65944"/>
    <n v="179724081"/>
    <s v="sin compañia"/>
    <x v="1"/>
    <d v="2017-03-28T15:24:43"/>
    <x v="17"/>
    <d v="2017-04-04T00:00:00"/>
    <s v="Banco Falabella"/>
    <m/>
    <s v="Banco de Chile"/>
    <x v="3"/>
    <n v="0"/>
    <n v="5000"/>
  </r>
  <r>
    <n v="238744"/>
    <n v="65944"/>
    <n v="179724081"/>
    <s v="sin compañia"/>
    <x v="1"/>
    <d v="2017-02-27T12:19:23"/>
    <x v="7"/>
    <d v="2017-03-02T00:00:00"/>
    <s v="Banco Falabella"/>
    <m/>
    <s v="Banco de Chile"/>
    <x v="3"/>
    <n v="0"/>
    <n v="5000"/>
  </r>
  <r>
    <n v="222221"/>
    <n v="65944"/>
    <n v="179724081"/>
    <s v="sin compañia"/>
    <x v="1"/>
    <d v="2017-01-26T15:39:04"/>
    <x v="6"/>
    <d v="2017-02-02T00:00:00"/>
    <s v="Banco Falabella"/>
    <m/>
    <s v="Banco de Chile"/>
    <x v="3"/>
    <n v="0"/>
    <n v="5000"/>
  </r>
  <r>
    <n v="274243"/>
    <n v="65944"/>
    <n v="179724081"/>
    <s v="sin compañia"/>
    <x v="1"/>
    <d v="2017-04-26T15:42:27"/>
    <x v="18"/>
    <d v="2017-05-04T00:00:00"/>
    <s v="Banco Falabella"/>
    <m/>
    <s v="Banco de Chile"/>
    <x v="3"/>
    <n v="0"/>
    <n v="5000"/>
  </r>
  <r>
    <n v="319963"/>
    <n v="65944"/>
    <n v="179724081"/>
    <s v="sin compañia"/>
    <x v="1"/>
    <d v="2017-06-28T13:07:20"/>
    <x v="19"/>
    <d v="2017-07-28T00:00:00"/>
    <s v="Banco Falabella"/>
    <m/>
    <s v="Banco de Chile"/>
    <x v="4"/>
    <n v="0"/>
    <n v="5000"/>
  </r>
  <r>
    <n v="297352"/>
    <n v="65944"/>
    <n v="179724081"/>
    <s v="sin compañia"/>
    <x v="1"/>
    <d v="2017-05-29T17:25:45"/>
    <x v="9"/>
    <d v="2017-06-06T00:00:00"/>
    <s v="Banco Falabella"/>
    <m/>
    <s v="Banco de Chile"/>
    <x v="3"/>
    <n v="0"/>
    <n v="5000"/>
  </r>
  <r>
    <n v="344898"/>
    <n v="65944"/>
    <n v="179724081"/>
    <s v="sin compañia"/>
    <x v="1"/>
    <d v="2017-07-27T16:39:09"/>
    <x v="12"/>
    <d v="2017-08-16T00:00:00"/>
    <s v="Banco Falabella"/>
    <m/>
    <s v="Banco de Chile"/>
    <x v="7"/>
    <n v="0"/>
    <n v="5000"/>
  </r>
  <r>
    <n v="180535"/>
    <n v="65945"/>
    <n v="128155384"/>
    <s v="sin compañia"/>
    <x v="1"/>
    <d v="2016-10-27T13:35:17"/>
    <x v="14"/>
    <d v="2016-11-21T00:00:00"/>
    <s v="Banco Estado"/>
    <m/>
    <s v="Banco de Chile"/>
    <x v="3"/>
    <n v="0"/>
    <n v="4000"/>
  </r>
  <r>
    <n v="158552"/>
    <n v="65945"/>
    <n v="128155384"/>
    <s v="sin compañia"/>
    <x v="1"/>
    <d v="2016-09-15T13:46:29"/>
    <x v="21"/>
    <d v="2016-10-04T00:00:00"/>
    <s v="Banco Estado"/>
    <m/>
    <s v="Banco de Chile"/>
    <x v="3"/>
    <n v="0"/>
    <n v="4000"/>
  </r>
  <r>
    <n v="168594"/>
    <n v="65945"/>
    <n v="128155384"/>
    <s v="sin compañia"/>
    <x v="1"/>
    <d v="2016-09-29T12:20:47"/>
    <x v="15"/>
    <d v="2016-10-04T00:00:00"/>
    <s v="Banco Estado"/>
    <m/>
    <s v="Banco de Chile"/>
    <x v="3"/>
    <n v="0"/>
    <n v="4000"/>
  </r>
  <r>
    <n v="193307"/>
    <n v="65945"/>
    <n v="128155384"/>
    <s v="sin compañia"/>
    <x v="1"/>
    <d v="2016-11-29T11:48:53"/>
    <x v="5"/>
    <d v="2016-12-02T00:00:00"/>
    <s v="Banco Estado"/>
    <m/>
    <s v="Banco de Chile"/>
    <x v="3"/>
    <n v="0"/>
    <n v="4000"/>
  </r>
  <r>
    <n v="207435"/>
    <n v="65945"/>
    <n v="128155384"/>
    <s v="sin compañia"/>
    <x v="1"/>
    <d v="2016-12-29T16:59:06"/>
    <x v="16"/>
    <d v="2017-01-05T00:00:00"/>
    <s v="Banco Estado"/>
    <m/>
    <s v="Banco de Chile"/>
    <x v="3"/>
    <n v="0"/>
    <n v="4000"/>
  </r>
  <r>
    <n v="222222"/>
    <n v="65945"/>
    <n v="128155384"/>
    <s v="sin compañia"/>
    <x v="1"/>
    <d v="2017-01-26T15:39:04"/>
    <x v="6"/>
    <d v="2017-02-02T00:00:00"/>
    <s v="Banco Estado"/>
    <m/>
    <s v="Banco de Chile"/>
    <x v="3"/>
    <n v="0"/>
    <n v="4000"/>
  </r>
  <r>
    <n v="238745"/>
    <n v="65945"/>
    <n v="128155384"/>
    <s v="sin compañia"/>
    <x v="1"/>
    <d v="2017-02-27T12:19:23"/>
    <x v="7"/>
    <d v="2017-03-02T00:00:00"/>
    <s v="Banco Estado"/>
    <m/>
    <s v="Banco de Chile"/>
    <x v="3"/>
    <n v="0"/>
    <n v="4000"/>
  </r>
  <r>
    <n v="256095"/>
    <n v="65945"/>
    <n v="128155384"/>
    <s v="sin compañia"/>
    <x v="1"/>
    <d v="2017-03-28T15:24:43"/>
    <x v="17"/>
    <d v="2017-05-02T00:00:00"/>
    <s v="Banco Estado"/>
    <m/>
    <s v="Banco de Chile"/>
    <x v="3"/>
    <n v="0"/>
    <n v="4000"/>
  </r>
  <r>
    <n v="274244"/>
    <n v="65945"/>
    <n v="128155384"/>
    <s v="sin compañia"/>
    <x v="1"/>
    <d v="2017-04-26T15:42:27"/>
    <x v="18"/>
    <d v="2017-05-04T00:00:00"/>
    <s v="Banco Estado"/>
    <m/>
    <s v="Banco de Chile"/>
    <x v="3"/>
    <n v="0"/>
    <n v="4000"/>
  </r>
  <r>
    <n v="297353"/>
    <n v="65945"/>
    <n v="128155384"/>
    <s v="sin compañia"/>
    <x v="1"/>
    <d v="2017-05-29T17:25:45"/>
    <x v="9"/>
    <d v="2017-06-06T00:00:00"/>
    <s v="Banco Estado"/>
    <m/>
    <s v="Banco de Chile"/>
    <x v="3"/>
    <n v="0"/>
    <n v="4000"/>
  </r>
  <r>
    <n v="319964"/>
    <n v="65945"/>
    <n v="128155384"/>
    <s v="sin compañia"/>
    <x v="1"/>
    <d v="2017-06-28T13:07:20"/>
    <x v="19"/>
    <d v="2017-07-11T00:00:00"/>
    <s v="Banco Estado"/>
    <m/>
    <s v="Banco de Chile"/>
    <x v="3"/>
    <n v="0"/>
    <n v="4000"/>
  </r>
  <r>
    <n v="344899"/>
    <n v="65945"/>
    <n v="128155384"/>
    <s v="sin compañia"/>
    <x v="1"/>
    <d v="2017-07-27T16:39:09"/>
    <x v="12"/>
    <d v="2017-08-11T00:00:00"/>
    <s v="Banco Estado"/>
    <m/>
    <s v="Banco de Chile"/>
    <x v="3"/>
    <n v="0"/>
    <n v="4000"/>
  </r>
  <r>
    <n v="168502"/>
    <n v="65946"/>
    <n v="108637099"/>
    <s v="sin compañia"/>
    <x v="1"/>
    <d v="2016-09-29T12:20:47"/>
    <x v="15"/>
    <d v="2016-10-04T00:00:00"/>
    <s v="Banco Santander"/>
    <m/>
    <s v="Banco de Chile"/>
    <x v="3"/>
    <n v="0"/>
    <n v="10000"/>
  </r>
  <r>
    <n v="180444"/>
    <n v="65946"/>
    <n v="108637099"/>
    <s v="sin compañia"/>
    <x v="1"/>
    <d v="2016-10-27T13:35:17"/>
    <x v="14"/>
    <d v="2016-11-08T00:00:00"/>
    <s v="Banco Santander"/>
    <m/>
    <s v="Banco de Chile"/>
    <x v="3"/>
    <n v="0"/>
    <n v="10000"/>
  </r>
  <r>
    <n v="158459"/>
    <n v="65946"/>
    <n v="108637099"/>
    <s v="sin compañia"/>
    <x v="1"/>
    <d v="2016-09-15T13:46:29"/>
    <x v="21"/>
    <d v="2016-09-22T00:00:00"/>
    <s v="Banco Santander"/>
    <m/>
    <s v="Banco de Chile"/>
    <x v="3"/>
    <n v="0"/>
    <n v="10000"/>
  </r>
  <r>
    <n v="193217"/>
    <n v="65946"/>
    <n v="108637099"/>
    <s v="sin compañia"/>
    <x v="1"/>
    <d v="2016-11-29T11:48:53"/>
    <x v="5"/>
    <d v="2016-12-02T00:00:00"/>
    <s v="Banco Santander"/>
    <m/>
    <s v="Banco de Chile"/>
    <x v="3"/>
    <n v="0"/>
    <n v="10000"/>
  </r>
  <r>
    <n v="207348"/>
    <n v="65946"/>
    <n v="108637099"/>
    <s v="sin compañia"/>
    <x v="1"/>
    <d v="2016-12-29T16:59:06"/>
    <x v="16"/>
    <d v="2017-01-05T00:00:00"/>
    <s v="Banco Santander"/>
    <m/>
    <s v="Banco de Chile"/>
    <x v="3"/>
    <n v="0"/>
    <n v="10000"/>
  </r>
  <r>
    <n v="256015"/>
    <n v="65946"/>
    <n v="108637099"/>
    <s v="sin compañia"/>
    <x v="1"/>
    <d v="2017-03-28T15:24:43"/>
    <x v="17"/>
    <d v="2017-04-04T00:00:00"/>
    <s v="Banco Santander"/>
    <m/>
    <s v="Banco de Chile"/>
    <x v="3"/>
    <n v="0"/>
    <n v="10000"/>
  </r>
  <r>
    <n v="238661"/>
    <n v="65946"/>
    <n v="108637099"/>
    <s v="sin compañia"/>
    <x v="1"/>
    <d v="2017-02-27T12:19:23"/>
    <x v="7"/>
    <d v="2017-03-02T00:00:00"/>
    <s v="Banco Santander"/>
    <m/>
    <s v="Banco de Chile"/>
    <x v="3"/>
    <n v="0"/>
    <n v="10000"/>
  </r>
  <r>
    <n v="222135"/>
    <n v="65946"/>
    <n v="108637099"/>
    <s v="sin compañia"/>
    <x v="1"/>
    <d v="2017-01-26T15:39:04"/>
    <x v="6"/>
    <d v="2017-02-02T00:00:00"/>
    <s v="Banco Santander"/>
    <m/>
    <s v="Banco de Chile"/>
    <x v="3"/>
    <n v="0"/>
    <n v="10000"/>
  </r>
  <r>
    <n v="274164"/>
    <n v="65946"/>
    <n v="108637099"/>
    <s v="sin compañia"/>
    <x v="1"/>
    <d v="2017-04-26T15:42:27"/>
    <x v="18"/>
    <d v="2017-05-04T00:00:00"/>
    <s v="Banco Santander"/>
    <m/>
    <s v="Banco de Chile"/>
    <x v="3"/>
    <n v="0"/>
    <n v="10000"/>
  </r>
  <r>
    <n v="319886"/>
    <n v="65946"/>
    <n v="108637099"/>
    <s v="sin compañia"/>
    <x v="1"/>
    <d v="2017-06-28T13:07:20"/>
    <x v="19"/>
    <d v="2017-07-04T00:00:00"/>
    <s v="Banco Santander"/>
    <m/>
    <s v="Banco de Chile"/>
    <x v="3"/>
    <n v="0"/>
    <n v="10000"/>
  </r>
  <r>
    <n v="297274"/>
    <n v="65946"/>
    <n v="108637099"/>
    <s v="sin compañia"/>
    <x v="1"/>
    <d v="2017-05-29T17:25:45"/>
    <x v="9"/>
    <d v="2017-06-06T00:00:00"/>
    <s v="Banco Santander"/>
    <m/>
    <s v="Banco de Chile"/>
    <x v="3"/>
    <n v="0"/>
    <n v="10000"/>
  </r>
  <r>
    <n v="344822"/>
    <n v="65946"/>
    <n v="108637099"/>
    <s v="sin compañia"/>
    <x v="1"/>
    <d v="2017-07-27T16:39:09"/>
    <x v="12"/>
    <d v="2017-08-02T00:00:00"/>
    <s v="Banco Santander"/>
    <m/>
    <s v="Banco de Chile"/>
    <x v="3"/>
    <n v="0"/>
    <n v="10000"/>
  </r>
  <r>
    <n v="158460"/>
    <n v="65948"/>
    <n v="137175983"/>
    <s v="sin compañia"/>
    <x v="1"/>
    <d v="2016-09-15T13:46:29"/>
    <x v="21"/>
    <d v="2016-09-22T00:00:00"/>
    <s v="BBVA"/>
    <m/>
    <s v="Banco de Chile"/>
    <x v="3"/>
    <n v="0"/>
    <n v="6000"/>
  </r>
  <r>
    <n v="180445"/>
    <n v="65948"/>
    <n v="137175983"/>
    <s v="sin compañia"/>
    <x v="1"/>
    <d v="2016-10-27T13:35:17"/>
    <x v="14"/>
    <d v="2016-11-08T00:00:00"/>
    <s v="BBVA"/>
    <m/>
    <s v="Banco de Chile"/>
    <x v="3"/>
    <n v="0"/>
    <n v="6000"/>
  </r>
  <r>
    <n v="168503"/>
    <n v="65948"/>
    <n v="137175983"/>
    <s v="sin compañia"/>
    <x v="1"/>
    <d v="2016-09-29T12:20:47"/>
    <x v="15"/>
    <d v="2016-10-04T00:00:00"/>
    <s v="BBVA"/>
    <m/>
    <s v="Banco de Chile"/>
    <x v="3"/>
    <n v="0"/>
    <n v="6000"/>
  </r>
  <r>
    <n v="207349"/>
    <n v="65948"/>
    <n v="137175983"/>
    <s v="sin compañia"/>
    <x v="1"/>
    <d v="2016-12-29T16:59:06"/>
    <x v="16"/>
    <d v="2017-01-05T00:00:00"/>
    <s v="BBVA"/>
    <m/>
    <s v="Banco de Chile"/>
    <x v="3"/>
    <n v="0"/>
    <n v="6000"/>
  </r>
  <r>
    <n v="193218"/>
    <n v="65948"/>
    <n v="137175983"/>
    <s v="sin compañia"/>
    <x v="1"/>
    <d v="2016-11-29T11:48:53"/>
    <x v="5"/>
    <d v="2016-12-02T00:00:00"/>
    <s v="BBVA"/>
    <m/>
    <s v="Banco de Chile"/>
    <x v="3"/>
    <n v="0"/>
    <n v="6000"/>
  </r>
  <r>
    <n v="222136"/>
    <n v="65948"/>
    <n v="137175983"/>
    <s v="sin compañia"/>
    <x v="1"/>
    <d v="2017-01-26T15:39:04"/>
    <x v="6"/>
    <d v="2017-02-02T00:00:00"/>
    <s v="BBVA"/>
    <m/>
    <s v="Banco de Chile"/>
    <x v="3"/>
    <n v="0"/>
    <n v="6000"/>
  </r>
  <r>
    <n v="238662"/>
    <n v="65948"/>
    <n v="137175983"/>
    <s v="sin compañia"/>
    <x v="1"/>
    <d v="2017-02-27T12:19:23"/>
    <x v="7"/>
    <d v="2017-03-02T00:00:00"/>
    <s v="BBVA"/>
    <m/>
    <s v="Banco de Chile"/>
    <x v="3"/>
    <n v="0"/>
    <n v="6000"/>
  </r>
  <r>
    <n v="256016"/>
    <n v="65948"/>
    <n v="137175983"/>
    <s v="sin compañia"/>
    <x v="1"/>
    <d v="2017-03-28T15:24:43"/>
    <x v="17"/>
    <d v="2017-04-04T00:00:00"/>
    <s v="BBVA"/>
    <m/>
    <s v="Banco de Chile"/>
    <x v="3"/>
    <n v="0"/>
    <n v="6000"/>
  </r>
  <r>
    <n v="274165"/>
    <n v="65948"/>
    <n v="137175983"/>
    <s v="sin compañia"/>
    <x v="1"/>
    <d v="2017-04-26T15:42:27"/>
    <x v="18"/>
    <d v="2017-05-04T00:00:00"/>
    <s v="BBVA"/>
    <m/>
    <s v="Banco de Chile"/>
    <x v="3"/>
    <n v="0"/>
    <n v="6000"/>
  </r>
  <r>
    <n v="297275"/>
    <n v="65948"/>
    <n v="137175983"/>
    <s v="sin compañia"/>
    <x v="1"/>
    <d v="2017-05-29T17:25:45"/>
    <x v="9"/>
    <d v="2017-06-06T00:00:00"/>
    <s v="BBVA"/>
    <m/>
    <s v="Banco de Chile"/>
    <x v="3"/>
    <n v="0"/>
    <n v="6000"/>
  </r>
  <r>
    <n v="319887"/>
    <n v="65948"/>
    <n v="137175983"/>
    <s v="sin compañia"/>
    <x v="1"/>
    <d v="2017-06-28T13:07:20"/>
    <x v="19"/>
    <d v="2017-07-04T00:00:00"/>
    <s v="BBVA"/>
    <m/>
    <s v="Banco de Chile"/>
    <x v="3"/>
    <n v="0"/>
    <n v="6000"/>
  </r>
  <r>
    <n v="344823"/>
    <n v="65948"/>
    <n v="137175983"/>
    <s v="sin compañia"/>
    <x v="1"/>
    <d v="2017-07-27T16:39:09"/>
    <x v="12"/>
    <d v="2017-08-02T00:00:00"/>
    <s v="BBVA"/>
    <m/>
    <s v="Banco de Chile"/>
    <x v="3"/>
    <n v="0"/>
    <n v="6000"/>
  </r>
  <r>
    <n v="168504"/>
    <n v="65949"/>
    <n v="132252548"/>
    <s v="sin compañia"/>
    <x v="1"/>
    <d v="2016-09-29T12:20:47"/>
    <x v="15"/>
    <d v="2016-10-04T00:00:00"/>
    <s v="Banco Estado"/>
    <m/>
    <s v="Banco de Chile"/>
    <x v="3"/>
    <n v="0"/>
    <n v="4000"/>
  </r>
  <r>
    <n v="180446"/>
    <n v="65949"/>
    <n v="132252548"/>
    <s v="sin compañia"/>
    <x v="1"/>
    <d v="2016-10-27T13:35:17"/>
    <x v="14"/>
    <d v="2016-11-21T00:00:00"/>
    <s v="Banco Estado"/>
    <m/>
    <s v="Banco de Chile"/>
    <x v="3"/>
    <n v="0"/>
    <n v="4000"/>
  </r>
  <r>
    <n v="158461"/>
    <n v="65949"/>
    <n v="132252548"/>
    <s v="sin compañia"/>
    <x v="1"/>
    <d v="2016-09-15T13:46:29"/>
    <x v="21"/>
    <d v="2016-09-22T00:00:00"/>
    <s v="Banco Estado"/>
    <m/>
    <s v="Banco de Chile"/>
    <x v="3"/>
    <n v="0"/>
    <n v="4000"/>
  </r>
  <r>
    <n v="193219"/>
    <n v="65949"/>
    <n v="132252548"/>
    <s v="sin compañia"/>
    <x v="1"/>
    <d v="2016-11-29T11:48:53"/>
    <x v="5"/>
    <d v="2016-12-02T00:00:00"/>
    <s v="Banco Estado"/>
    <m/>
    <s v="Banco de Chile"/>
    <x v="3"/>
    <n v="0"/>
    <n v="4000"/>
  </r>
  <r>
    <n v="207350"/>
    <n v="65949"/>
    <n v="132252548"/>
    <s v="sin compañia"/>
    <x v="1"/>
    <d v="2016-12-29T16:59:06"/>
    <x v="16"/>
    <d v="2017-01-31T00:00:00"/>
    <s v="Banco Estado"/>
    <m/>
    <s v="Banco de Chile"/>
    <x v="4"/>
    <n v="0"/>
    <n v="4000"/>
  </r>
  <r>
    <n v="222137"/>
    <n v="65949"/>
    <n v="132252548"/>
    <s v="sin compañia"/>
    <x v="1"/>
    <d v="2017-01-26T15:39:04"/>
    <x v="6"/>
    <d v="2017-03-01T00:00:00"/>
    <s v="Banco Estado"/>
    <m/>
    <s v="Banco de Chile"/>
    <x v="6"/>
    <n v="1"/>
    <n v="4000"/>
  </r>
  <r>
    <n v="168595"/>
    <n v="65950"/>
    <n v="131877072"/>
    <s v="sin compañia"/>
    <x v="1"/>
    <d v="2016-09-29T12:20:47"/>
    <x v="15"/>
    <d v="2016-10-04T00:00:00"/>
    <s v="Banco Estado"/>
    <m/>
    <s v="Banco de Chile"/>
    <x v="3"/>
    <n v="0"/>
    <n v="5000"/>
  </r>
  <r>
    <n v="158553"/>
    <n v="65950"/>
    <n v="131877072"/>
    <s v="sin compañia"/>
    <x v="1"/>
    <d v="2016-09-15T13:46:29"/>
    <x v="21"/>
    <d v="2016-09-22T00:00:00"/>
    <s v="Banco Estado"/>
    <m/>
    <s v="Banco de Chile"/>
    <x v="3"/>
    <n v="0"/>
    <n v="5000"/>
  </r>
  <r>
    <n v="180536"/>
    <n v="65950"/>
    <n v="131877072"/>
    <s v="sin compañia"/>
    <x v="1"/>
    <d v="2016-10-27T13:35:17"/>
    <x v="14"/>
    <d v="2016-11-08T00:00:00"/>
    <s v="Banco Estado"/>
    <m/>
    <s v="Banco de Chile"/>
    <x v="3"/>
    <n v="0"/>
    <n v="5000"/>
  </r>
  <r>
    <n v="207436"/>
    <n v="65950"/>
    <n v="131877072"/>
    <s v="sin compañia"/>
    <x v="1"/>
    <d v="2016-12-29T16:59:06"/>
    <x v="16"/>
    <d v="2017-01-05T00:00:00"/>
    <s v="Banco Estado"/>
    <m/>
    <s v="Banco de Chile"/>
    <x v="3"/>
    <n v="0"/>
    <n v="5000"/>
  </r>
  <r>
    <n v="193308"/>
    <n v="65950"/>
    <n v="131877072"/>
    <s v="sin compañia"/>
    <x v="1"/>
    <d v="2016-11-29T11:48:53"/>
    <x v="5"/>
    <d v="2016-12-13T00:00:00"/>
    <s v="Banco Estado"/>
    <m/>
    <s v="Banco de Chile"/>
    <x v="3"/>
    <n v="0"/>
    <n v="5000"/>
  </r>
  <r>
    <n v="256096"/>
    <n v="65950"/>
    <n v="131877072"/>
    <s v="sin compañia"/>
    <x v="1"/>
    <d v="2017-03-28T15:24:43"/>
    <x v="17"/>
    <d v="2017-04-04T00:00:00"/>
    <s v="Banco Estado"/>
    <m/>
    <s v="Banco de Chile"/>
    <x v="3"/>
    <n v="0"/>
    <n v="5000"/>
  </r>
  <r>
    <n v="238746"/>
    <n v="65950"/>
    <n v="131877072"/>
    <s v="sin compañia"/>
    <x v="1"/>
    <d v="2017-02-27T12:19:23"/>
    <x v="7"/>
    <d v="2017-03-02T00:00:00"/>
    <s v="Banco Estado"/>
    <m/>
    <s v="Banco de Chile"/>
    <x v="3"/>
    <n v="0"/>
    <n v="5000"/>
  </r>
  <r>
    <n v="222223"/>
    <n v="65950"/>
    <n v="131877072"/>
    <s v="sin compañia"/>
    <x v="1"/>
    <d v="2017-01-26T15:39:04"/>
    <x v="6"/>
    <d v="2017-02-02T00:00:00"/>
    <s v="Banco Estado"/>
    <m/>
    <s v="Banco de Chile"/>
    <x v="3"/>
    <n v="0"/>
    <n v="5000"/>
  </r>
  <r>
    <n v="274245"/>
    <n v="65950"/>
    <n v="131877072"/>
    <s v="sin compañia"/>
    <x v="1"/>
    <d v="2017-04-26T15:42:27"/>
    <x v="18"/>
    <d v="2017-05-04T00:00:00"/>
    <s v="Banco Estado"/>
    <m/>
    <s v="Banco de Chile"/>
    <x v="3"/>
    <n v="0"/>
    <n v="5000"/>
  </r>
  <r>
    <n v="319965"/>
    <n v="65950"/>
    <n v="131877072"/>
    <s v="sin compañia"/>
    <x v="1"/>
    <d v="2017-06-28T13:07:20"/>
    <x v="19"/>
    <d v="2017-07-11T00:00:00"/>
    <s v="Banco Estado"/>
    <m/>
    <s v="Banco de Chile"/>
    <x v="3"/>
    <n v="0"/>
    <n v="5000"/>
  </r>
  <r>
    <n v="297354"/>
    <n v="65950"/>
    <n v="131877072"/>
    <s v="sin compañia"/>
    <x v="1"/>
    <d v="2017-05-29T17:25:45"/>
    <x v="9"/>
    <d v="2017-06-06T00:00:00"/>
    <s v="Banco Estado"/>
    <m/>
    <s v="Banco de Chile"/>
    <x v="3"/>
    <n v="0"/>
    <n v="5000"/>
  </r>
  <r>
    <n v="344900"/>
    <n v="65950"/>
    <n v="131877072"/>
    <s v="sin compañia"/>
    <x v="1"/>
    <d v="2017-07-27T16:39:09"/>
    <x v="12"/>
    <d v="2017-08-02T00:00:00"/>
    <s v="Banco Estado"/>
    <m/>
    <s v="Banco de Chile"/>
    <x v="3"/>
    <n v="0"/>
    <n v="5000"/>
  </r>
  <r>
    <n v="180537"/>
    <n v="65951"/>
    <n v="136454676"/>
    <s v="sin compañia"/>
    <x v="1"/>
    <d v="2016-10-27T13:35:17"/>
    <x v="14"/>
    <d v="2016-11-21T00:00:00"/>
    <s v="Banco Estado"/>
    <m/>
    <s v="Banco de Chile"/>
    <x v="3"/>
    <n v="0"/>
    <n v="7000"/>
  </r>
  <r>
    <n v="158554"/>
    <n v="65951"/>
    <n v="136454676"/>
    <s v="sin compañia"/>
    <x v="1"/>
    <d v="2016-09-15T13:46:29"/>
    <x v="21"/>
    <d v="2016-09-22T00:00:00"/>
    <s v="Banco Estado"/>
    <m/>
    <s v="Banco de Chile"/>
    <x v="3"/>
    <n v="0"/>
    <n v="7000"/>
  </r>
  <r>
    <n v="168596"/>
    <n v="65951"/>
    <n v="136454676"/>
    <s v="sin compañia"/>
    <x v="1"/>
    <d v="2016-09-29T12:20:47"/>
    <x v="15"/>
    <d v="2016-10-17T00:00:00"/>
    <s v="Banco Estado"/>
    <m/>
    <s v="Banco de Chile"/>
    <x v="3"/>
    <n v="0"/>
    <n v="7000"/>
  </r>
  <r>
    <n v="193309"/>
    <n v="65951"/>
    <n v="136454676"/>
    <s v="sin compañia"/>
    <x v="1"/>
    <d v="2016-11-29T11:48:53"/>
    <x v="5"/>
    <d v="2016-12-02T00:00:00"/>
    <s v="Banco Estado"/>
    <m/>
    <s v="Banco de Chile"/>
    <x v="3"/>
    <n v="0"/>
    <n v="7000"/>
  </r>
  <r>
    <n v="207437"/>
    <n v="65951"/>
    <n v="136454676"/>
    <s v="sin compañia"/>
    <x v="1"/>
    <d v="2016-12-29T16:59:06"/>
    <x v="16"/>
    <d v="2017-01-31T00:00:00"/>
    <s v="Banco Estado"/>
    <m/>
    <s v="Banco de Chile"/>
    <x v="3"/>
    <n v="0"/>
    <n v="7000"/>
  </r>
  <r>
    <n v="222224"/>
    <n v="65951"/>
    <n v="136454676"/>
    <s v="sin compañia"/>
    <x v="1"/>
    <d v="2017-01-26T15:39:04"/>
    <x v="6"/>
    <d v="2017-02-16T00:00:00"/>
    <s v="Banco Estado"/>
    <m/>
    <s v="Banco de Chile"/>
    <x v="3"/>
    <n v="0"/>
    <n v="7000"/>
  </r>
  <r>
    <n v="238747"/>
    <n v="65951"/>
    <n v="136454676"/>
    <s v="sin compañia"/>
    <x v="1"/>
    <d v="2017-02-27T12:19:23"/>
    <x v="7"/>
    <d v="2017-04-04T00:00:00"/>
    <s v="Banco Estado"/>
    <m/>
    <s v="Banco de Chile"/>
    <x v="3"/>
    <n v="0"/>
    <n v="7000"/>
  </r>
  <r>
    <n v="256097"/>
    <n v="65951"/>
    <n v="136454676"/>
    <s v="sin compañia"/>
    <x v="1"/>
    <d v="2017-03-28T15:24:43"/>
    <x v="17"/>
    <d v="2017-04-20T00:00:00"/>
    <s v="Banco Estado"/>
    <m/>
    <s v="Banco de Chile"/>
    <x v="3"/>
    <n v="0"/>
    <n v="7000"/>
  </r>
  <r>
    <n v="274246"/>
    <n v="65951"/>
    <n v="136454676"/>
    <s v="sin compañia"/>
    <x v="1"/>
    <d v="2017-04-26T15:42:27"/>
    <x v="18"/>
    <d v="2017-06-06T00:00:00"/>
    <s v="Banco Estado"/>
    <m/>
    <s v="Banco de Chile"/>
    <x v="3"/>
    <n v="0"/>
    <n v="7000"/>
  </r>
  <r>
    <n v="297355"/>
    <n v="65951"/>
    <n v="136454676"/>
    <s v="sin compañia"/>
    <x v="1"/>
    <d v="2017-05-29T17:25:45"/>
    <x v="9"/>
    <d v="2017-06-06T00:00:00"/>
    <s v="Banco Estado"/>
    <m/>
    <s v="Banco de Chile"/>
    <x v="3"/>
    <n v="0"/>
    <n v="7000"/>
  </r>
  <r>
    <n v="319966"/>
    <n v="65951"/>
    <n v="136454676"/>
    <s v="sin compañia"/>
    <x v="1"/>
    <d v="2017-06-28T13:07:20"/>
    <x v="19"/>
    <d v="2017-07-04T00:00:00"/>
    <s v="Banco Estado"/>
    <m/>
    <s v="Banco de Chile"/>
    <x v="3"/>
    <n v="0"/>
    <n v="7000"/>
  </r>
  <r>
    <n v="344901"/>
    <n v="65951"/>
    <n v="136454676"/>
    <s v="sin compañia"/>
    <x v="1"/>
    <d v="2017-07-27T16:39:09"/>
    <x v="12"/>
    <d v="2017-08-02T00:00:00"/>
    <s v="Banco Estado"/>
    <m/>
    <s v="Banco de Chile"/>
    <x v="3"/>
    <n v="0"/>
    <n v="7000"/>
  </r>
  <r>
    <n v="168651"/>
    <n v="65955"/>
    <n v="111887314"/>
    <s v="sin compañia"/>
    <x v="1"/>
    <d v="2016-09-29T12:20:47"/>
    <x v="15"/>
    <d v="2016-10-17T00:00:00"/>
    <s v="Banco Estado"/>
    <m/>
    <s v="Banco de Chile"/>
    <x v="3"/>
    <n v="0"/>
    <n v="5000"/>
  </r>
  <r>
    <n v="158609"/>
    <n v="65955"/>
    <n v="111887314"/>
    <s v="sin compañia"/>
    <x v="1"/>
    <d v="2016-09-15T13:46:29"/>
    <x v="21"/>
    <d v="2016-09-26T00:00:00"/>
    <s v="Banco Estado"/>
    <m/>
    <s v="Banco de Chile"/>
    <x v="3"/>
    <n v="0"/>
    <n v="5000"/>
  </r>
  <r>
    <n v="180592"/>
    <n v="65955"/>
    <n v="111887314"/>
    <s v="sin compañia"/>
    <x v="1"/>
    <d v="2016-10-27T13:35:17"/>
    <x v="14"/>
    <d v="2016-11-15T00:00:00"/>
    <s v="Banco Estado"/>
    <m/>
    <s v="Banco de Chile"/>
    <x v="3"/>
    <n v="0"/>
    <n v="5000"/>
  </r>
  <r>
    <n v="207490"/>
    <n v="65955"/>
    <n v="111887314"/>
    <s v="sin compañia"/>
    <x v="1"/>
    <d v="2016-12-29T16:59:06"/>
    <x v="16"/>
    <d v="2017-01-31T00:00:00"/>
    <s v="Banco Estado"/>
    <m/>
    <s v="Banco de Chile"/>
    <x v="3"/>
    <n v="0"/>
    <n v="5000"/>
  </r>
  <r>
    <n v="193364"/>
    <n v="65955"/>
    <n v="111887314"/>
    <s v="sin compañia"/>
    <x v="1"/>
    <d v="2016-11-29T11:48:53"/>
    <x v="5"/>
    <d v="2016-12-26T00:00:00"/>
    <s v="Banco Estado"/>
    <m/>
    <s v="Banco de Chile"/>
    <x v="3"/>
    <n v="0"/>
    <n v="5000"/>
  </r>
  <r>
    <n v="222276"/>
    <n v="65955"/>
    <n v="111887314"/>
    <s v="sin compañia"/>
    <x v="1"/>
    <d v="2017-01-26T15:39:04"/>
    <x v="6"/>
    <d v="2017-02-16T00:00:00"/>
    <s v="Banco Estado"/>
    <m/>
    <s v="Banco de Chile"/>
    <x v="3"/>
    <n v="0"/>
    <n v="5000"/>
  </r>
  <r>
    <n v="256148"/>
    <n v="65955"/>
    <n v="111887314"/>
    <s v="sin compañia"/>
    <x v="1"/>
    <d v="2017-03-28T15:24:43"/>
    <x v="17"/>
    <d v="2017-04-20T00:00:00"/>
    <s v="Banco Estado"/>
    <m/>
    <s v="Banco de Chile"/>
    <x v="3"/>
    <n v="0"/>
    <n v="5000"/>
  </r>
  <r>
    <n v="238798"/>
    <n v="65955"/>
    <n v="111887314"/>
    <s v="sin compañia"/>
    <x v="1"/>
    <d v="2017-02-27T12:19:23"/>
    <x v="7"/>
    <d v="2017-04-04T00:00:00"/>
    <s v="Banco Estado"/>
    <m/>
    <s v="Banco de Chile"/>
    <x v="3"/>
    <n v="0"/>
    <n v="5000"/>
  </r>
  <r>
    <n v="274296"/>
    <n v="65955"/>
    <n v="111887314"/>
    <s v="sin compañia"/>
    <x v="1"/>
    <d v="2017-04-26T15:42:27"/>
    <x v="18"/>
    <d v="2017-06-06T00:00:00"/>
    <s v="Banco Estado"/>
    <m/>
    <s v="Banco de Chile"/>
    <x v="3"/>
    <n v="0"/>
    <n v="5000"/>
  </r>
  <r>
    <n v="297405"/>
    <n v="65955"/>
    <n v="111887314"/>
    <s v="sin compañia"/>
    <x v="1"/>
    <d v="2017-05-29T17:25:45"/>
    <x v="9"/>
    <d v="2017-06-06T00:00:00"/>
    <s v="Banco Estado"/>
    <m/>
    <s v="Banco de Chile"/>
    <x v="3"/>
    <n v="0"/>
    <n v="5000"/>
  </r>
  <r>
    <n v="320016"/>
    <n v="65955"/>
    <n v="111887314"/>
    <s v="sin compañia"/>
    <x v="1"/>
    <d v="2017-06-28T13:07:20"/>
    <x v="19"/>
    <d v="2017-07-28T00:00:00"/>
    <s v="Banco Estado"/>
    <m/>
    <s v="Banco de Chile"/>
    <x v="4"/>
    <n v="0"/>
    <n v="5000"/>
  </r>
  <r>
    <n v="344949"/>
    <n v="65955"/>
    <n v="111887314"/>
    <s v="sin compañia"/>
    <x v="1"/>
    <d v="2017-07-27T16:39:09"/>
    <x v="12"/>
    <d v="2017-08-16T00:00:00"/>
    <s v="Banco Estado"/>
    <m/>
    <s v="Banco de Chile"/>
    <x v="5"/>
    <n v="99"/>
    <n v="5000"/>
  </r>
  <r>
    <n v="180583"/>
    <n v="65956"/>
    <n v="189599072"/>
    <s v="sin compañia"/>
    <x v="1"/>
    <d v="2016-10-27T13:35:17"/>
    <x v="14"/>
    <d v="2016-11-29T00:00:00"/>
    <s v="Banco Estado"/>
    <m/>
    <s v="Banco de Chile"/>
    <x v="4"/>
    <n v="0"/>
    <n v="5000"/>
  </r>
  <r>
    <n v="158600"/>
    <n v="65956"/>
    <n v="189599072"/>
    <s v="sin compañia"/>
    <x v="1"/>
    <d v="2016-09-15T13:46:29"/>
    <x v="21"/>
    <d v="2016-10-04T00:00:00"/>
    <s v="Banco Estado"/>
    <m/>
    <s v="Banco de Chile"/>
    <x v="4"/>
    <n v="0"/>
    <n v="5000"/>
  </r>
  <r>
    <n v="168642"/>
    <n v="65956"/>
    <n v="189599072"/>
    <s v="sin compañia"/>
    <x v="1"/>
    <d v="2016-09-29T12:20:47"/>
    <x v="15"/>
    <d v="2016-11-02T00:00:00"/>
    <s v="Banco Estado"/>
    <m/>
    <s v="Banco de Chile"/>
    <x v="4"/>
    <n v="0"/>
    <n v="5000"/>
  </r>
  <r>
    <n v="193355"/>
    <n v="65956"/>
    <n v="189599072"/>
    <s v="sin compañia"/>
    <x v="1"/>
    <d v="2016-11-29T11:48:53"/>
    <x v="5"/>
    <d v="2016-12-02T00:00:00"/>
    <s v="Banco Estado"/>
    <m/>
    <s v="Banco de Chile"/>
    <x v="3"/>
    <n v="0"/>
    <n v="5000"/>
  </r>
  <r>
    <n v="207481"/>
    <n v="65956"/>
    <n v="189599072"/>
    <s v="sin compañia"/>
    <x v="1"/>
    <d v="2016-12-29T16:59:06"/>
    <x v="16"/>
    <d v="2017-01-05T00:00:00"/>
    <s v="Banco Estado"/>
    <m/>
    <s v="Banco de Chile"/>
    <x v="3"/>
    <n v="0"/>
    <n v="5000"/>
  </r>
  <r>
    <n v="222267"/>
    <n v="65956"/>
    <n v="189599072"/>
    <s v="sin compañia"/>
    <x v="1"/>
    <d v="2017-01-26T15:39:04"/>
    <x v="6"/>
    <d v="2017-03-01T00:00:00"/>
    <s v="Banco Estado"/>
    <m/>
    <s v="Banco de Chile"/>
    <x v="6"/>
    <n v="1"/>
    <n v="5000"/>
  </r>
  <r>
    <n v="168643"/>
    <n v="65957"/>
    <n v="110968582"/>
    <s v="sin compañia"/>
    <x v="1"/>
    <d v="2016-09-29T12:20:47"/>
    <x v="15"/>
    <d v="2016-10-04T00:00:00"/>
    <s v="Banco Estado"/>
    <m/>
    <s v="Banco de Chile"/>
    <x v="3"/>
    <n v="0"/>
    <n v="5000"/>
  </r>
  <r>
    <n v="158601"/>
    <n v="65957"/>
    <n v="110968582"/>
    <s v="sin compañia"/>
    <x v="1"/>
    <d v="2016-09-15T13:46:29"/>
    <x v="21"/>
    <d v="2016-09-22T00:00:00"/>
    <s v="Banco Estado"/>
    <m/>
    <s v="Banco de Chile"/>
    <x v="3"/>
    <n v="0"/>
    <n v="5000"/>
  </r>
  <r>
    <n v="180584"/>
    <n v="65957"/>
    <n v="110968582"/>
    <s v="sin compañia"/>
    <x v="1"/>
    <d v="2016-10-27T13:35:17"/>
    <x v="14"/>
    <d v="2016-11-08T00:00:00"/>
    <s v="Banco Estado"/>
    <m/>
    <s v="Banco de Chile"/>
    <x v="3"/>
    <n v="0"/>
    <n v="5000"/>
  </r>
  <r>
    <n v="207482"/>
    <n v="65957"/>
    <n v="110968582"/>
    <s v="sin compañia"/>
    <x v="1"/>
    <d v="2016-12-29T16:59:06"/>
    <x v="16"/>
    <d v="2017-01-31T00:00:00"/>
    <s v="Banco Estado"/>
    <m/>
    <s v="Banco de Chile"/>
    <x v="3"/>
    <n v="0"/>
    <n v="5000"/>
  </r>
  <r>
    <n v="193356"/>
    <n v="65957"/>
    <n v="110968582"/>
    <s v="sin compañia"/>
    <x v="1"/>
    <d v="2016-11-29T11:48:53"/>
    <x v="5"/>
    <d v="2017-01-09T00:00:00"/>
    <s v="Banco Estado"/>
    <m/>
    <s v="Banco de Chile"/>
    <x v="3"/>
    <n v="0"/>
    <n v="5000"/>
  </r>
  <r>
    <n v="222268"/>
    <n v="65957"/>
    <n v="110968582"/>
    <s v="sin compañia"/>
    <x v="1"/>
    <d v="2017-01-26T15:39:04"/>
    <x v="6"/>
    <d v="2017-02-02T00:00:00"/>
    <s v="Banco Estado"/>
    <m/>
    <s v="Banco de Chile"/>
    <x v="3"/>
    <n v="0"/>
    <n v="5000"/>
  </r>
  <r>
    <n v="256140"/>
    <n v="65957"/>
    <n v="110968582"/>
    <s v="sin compañia"/>
    <x v="1"/>
    <d v="2017-03-28T15:24:43"/>
    <x v="17"/>
    <d v="2017-04-04T00:00:00"/>
    <s v="Banco Estado"/>
    <m/>
    <s v="Banco de Chile"/>
    <x v="3"/>
    <n v="0"/>
    <n v="5000"/>
  </r>
  <r>
    <n v="238790"/>
    <n v="65957"/>
    <n v="110968582"/>
    <s v="sin compañia"/>
    <x v="1"/>
    <d v="2017-02-27T12:19:23"/>
    <x v="7"/>
    <d v="2017-04-04T00:00:00"/>
    <s v="Banco Estado"/>
    <m/>
    <s v="Banco de Chile"/>
    <x v="3"/>
    <n v="0"/>
    <n v="5000"/>
  </r>
  <r>
    <n v="274288"/>
    <n v="65957"/>
    <n v="110968582"/>
    <s v="sin compañia"/>
    <x v="1"/>
    <d v="2017-04-26T15:42:27"/>
    <x v="18"/>
    <d v="2017-06-06T00:00:00"/>
    <s v="Banco Estado"/>
    <m/>
    <s v="Banco de Chile"/>
    <x v="3"/>
    <n v="0"/>
    <n v="5000"/>
  </r>
  <r>
    <n v="297397"/>
    <n v="65957"/>
    <n v="110968582"/>
    <s v="sin compañia"/>
    <x v="1"/>
    <d v="2017-05-29T17:25:45"/>
    <x v="9"/>
    <d v="2017-06-06T00:00:00"/>
    <s v="Banco Estado"/>
    <m/>
    <s v="Banco de Chile"/>
    <x v="3"/>
    <n v="0"/>
    <n v="5000"/>
  </r>
  <r>
    <n v="320008"/>
    <n v="65957"/>
    <n v="110968582"/>
    <s v="sin compañia"/>
    <x v="1"/>
    <d v="2017-06-28T13:07:20"/>
    <x v="19"/>
    <d v="2017-07-04T00:00:00"/>
    <s v="Banco Estado"/>
    <m/>
    <s v="Banco de Chile"/>
    <x v="3"/>
    <n v="0"/>
    <n v="5000"/>
  </r>
  <r>
    <n v="344942"/>
    <n v="65957"/>
    <n v="110968582"/>
    <s v="sin compañia"/>
    <x v="1"/>
    <d v="2017-07-27T16:39:09"/>
    <x v="12"/>
    <d v="2017-08-16T00:00:00"/>
    <s v="Banco Estado"/>
    <m/>
    <s v="Banco de Chile"/>
    <x v="5"/>
    <n v="99"/>
    <n v="5000"/>
  </r>
  <r>
    <n v="158466"/>
    <n v="65958"/>
    <s v="13366386K"/>
    <s v="sin compañia"/>
    <x v="1"/>
    <d v="2016-09-15T13:46:29"/>
    <x v="21"/>
    <d v="2016-09-22T00:00:00"/>
    <s v="Corpbanca"/>
    <m/>
    <s v="Banco de Chile"/>
    <x v="3"/>
    <n v="0"/>
    <n v="5000"/>
  </r>
  <r>
    <n v="180451"/>
    <n v="65958"/>
    <s v="13366386K"/>
    <s v="sin compañia"/>
    <x v="1"/>
    <d v="2016-10-27T13:35:17"/>
    <x v="14"/>
    <d v="2016-11-08T00:00:00"/>
    <s v="Corpbanca"/>
    <m/>
    <s v="Banco de Chile"/>
    <x v="3"/>
    <n v="0"/>
    <n v="5000"/>
  </r>
  <r>
    <n v="168509"/>
    <n v="65958"/>
    <s v="13366386K"/>
    <s v="sin compañia"/>
    <x v="1"/>
    <d v="2016-09-29T12:20:47"/>
    <x v="15"/>
    <d v="2016-10-04T00:00:00"/>
    <s v="Corpbanca"/>
    <m/>
    <s v="Banco de Chile"/>
    <x v="3"/>
    <n v="0"/>
    <n v="5000"/>
  </r>
  <r>
    <n v="207355"/>
    <n v="65958"/>
    <s v="13366386K"/>
    <s v="sin compañia"/>
    <x v="1"/>
    <d v="2016-12-29T16:59:06"/>
    <x v="16"/>
    <d v="2017-01-05T00:00:00"/>
    <s v="Corpbanca"/>
    <m/>
    <s v="Banco de Chile"/>
    <x v="3"/>
    <n v="0"/>
    <n v="5000"/>
  </r>
  <r>
    <n v="193224"/>
    <n v="65958"/>
    <s v="13366386K"/>
    <s v="sin compañia"/>
    <x v="1"/>
    <d v="2016-11-29T11:48:53"/>
    <x v="5"/>
    <d v="2016-12-02T00:00:00"/>
    <s v="Corpbanca"/>
    <m/>
    <s v="Banco de Chile"/>
    <x v="3"/>
    <n v="0"/>
    <n v="5000"/>
  </r>
  <r>
    <n v="222142"/>
    <n v="65958"/>
    <s v="13366386K"/>
    <s v="sin compañia"/>
    <x v="1"/>
    <d v="2017-01-26T15:39:04"/>
    <x v="6"/>
    <d v="2017-02-02T00:00:00"/>
    <s v="Corpbanca"/>
    <m/>
    <s v="Banco de Chile"/>
    <x v="3"/>
    <n v="0"/>
    <n v="5000"/>
  </r>
  <r>
    <n v="256020"/>
    <n v="65958"/>
    <s v="13366386K"/>
    <s v="sin compañia"/>
    <x v="1"/>
    <d v="2017-03-28T15:24:43"/>
    <x v="17"/>
    <d v="2017-04-04T00:00:00"/>
    <s v="Corpbanca"/>
    <m/>
    <s v="Banco de Chile"/>
    <x v="3"/>
    <n v="0"/>
    <n v="5000"/>
  </r>
  <r>
    <n v="238667"/>
    <n v="65958"/>
    <s v="13366386K"/>
    <s v="sin compañia"/>
    <x v="1"/>
    <d v="2017-02-27T12:19:23"/>
    <x v="7"/>
    <d v="2017-03-02T00:00:00"/>
    <s v="Corpbanca"/>
    <m/>
    <s v="Banco de Chile"/>
    <x v="3"/>
    <n v="0"/>
    <n v="5000"/>
  </r>
  <r>
    <n v="274169"/>
    <n v="65958"/>
    <s v="13366386K"/>
    <s v="sin compañia"/>
    <x v="1"/>
    <d v="2017-04-26T15:42:27"/>
    <x v="18"/>
    <d v="2017-05-04T00:00:00"/>
    <s v="Corpbanca"/>
    <m/>
    <s v="Banco de Chile"/>
    <x v="3"/>
    <n v="0"/>
    <n v="5000"/>
  </r>
  <r>
    <n v="297279"/>
    <n v="65958"/>
    <s v="13366386K"/>
    <s v="sin compañia"/>
    <x v="1"/>
    <d v="2017-05-29T17:25:45"/>
    <x v="9"/>
    <d v="2017-06-06T00:00:00"/>
    <s v="Corpbanca"/>
    <m/>
    <s v="Banco de Chile"/>
    <x v="3"/>
    <n v="0"/>
    <n v="5000"/>
  </r>
  <r>
    <n v="319891"/>
    <n v="65958"/>
    <s v="13366386K"/>
    <s v="sin compañia"/>
    <x v="1"/>
    <d v="2017-06-28T13:07:20"/>
    <x v="19"/>
    <d v="2017-07-04T00:00:00"/>
    <s v="Corpbanca"/>
    <m/>
    <s v="Banco de Chile"/>
    <x v="3"/>
    <n v="0"/>
    <n v="5000"/>
  </r>
  <r>
    <n v="344827"/>
    <n v="65958"/>
    <s v="13366386K"/>
    <s v="sin compañia"/>
    <x v="1"/>
    <d v="2017-07-27T16:39:09"/>
    <x v="12"/>
    <d v="2017-08-02T00:00:00"/>
    <s v="Corpbanca"/>
    <m/>
    <s v="Banco de Chile"/>
    <x v="3"/>
    <n v="0"/>
    <n v="5000"/>
  </r>
  <r>
    <n v="183131"/>
    <n v="65959"/>
    <n v="200861825"/>
    <s v="sin compañia"/>
    <x v="0"/>
    <d v="2016-10-27T13:36:23"/>
    <x v="0"/>
    <d v="2016-11-08T00:00:00"/>
    <s v="N/A"/>
    <m/>
    <s v="Banco de Chile"/>
    <x v="0"/>
    <n v="0"/>
    <n v="5000"/>
  </r>
  <r>
    <n v="158251"/>
    <n v="65959"/>
    <n v="200861825"/>
    <s v="sin compañia"/>
    <x v="0"/>
    <d v="2016-08-26T16:44:44"/>
    <x v="1"/>
    <d v="2016-09-05T00:00:00"/>
    <s v="N/A"/>
    <m/>
    <s v="Banco de Chile"/>
    <x v="0"/>
    <n v="0"/>
    <n v="5000"/>
  </r>
  <r>
    <n v="170593"/>
    <n v="65959"/>
    <n v="200861825"/>
    <s v="sin compañia"/>
    <x v="0"/>
    <d v="2016-09-29T14:18:20"/>
    <x v="3"/>
    <d v="2016-10-04T00:00:00"/>
    <s v="N/A"/>
    <m/>
    <s v="Banco de Chile"/>
    <x v="0"/>
    <n v="0"/>
    <n v="5000"/>
  </r>
  <r>
    <n v="196904"/>
    <n v="65959"/>
    <n v="200861825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89"/>
    <n v="65959"/>
    <n v="200861825"/>
    <s v="sin compañia"/>
    <x v="0"/>
    <d v="2016-12-29T17:00:06"/>
    <x v="4"/>
    <d v="2017-01-24T00:00:00"/>
    <s v="N/A"/>
    <m/>
    <s v="Banco de Chile"/>
    <x v="1"/>
    <s v="TARJETA CON PROBLEMAS, CONTACTE A SU CLIENTE"/>
    <n v="5000"/>
  </r>
  <r>
    <n v="227578"/>
    <n v="65959"/>
    <n v="200861825"/>
    <s v="sin compañia"/>
    <x v="0"/>
    <d v="2017-01-26T15:42:46"/>
    <x v="6"/>
    <d v="2017-02-16T00:00:00"/>
    <s v="N/A"/>
    <m/>
    <s v="Banco de Chile"/>
    <x v="1"/>
    <s v="TARJETA CON PROBLEMAS, CONTACTE A SU CLIENTE"/>
    <n v="5000"/>
  </r>
  <r>
    <n v="245590"/>
    <n v="65959"/>
    <n v="200861825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866"/>
    <n v="65959"/>
    <n v="200861825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84"/>
    <n v="65959"/>
    <n v="200861825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191"/>
    <n v="65959"/>
    <n v="200861825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03"/>
    <n v="65959"/>
    <n v="200861825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75"/>
    <n v="65959"/>
    <n v="200861825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80585"/>
    <n v="65960"/>
    <n v="91028018"/>
    <s v="sin compañia"/>
    <x v="1"/>
    <d v="2016-10-27T13:35:17"/>
    <x v="14"/>
    <d v="2016-11-08T00:00:00"/>
    <s v="Banco Estado"/>
    <m/>
    <s v="Banco de Chile"/>
    <x v="3"/>
    <n v="0"/>
    <n v="5000"/>
  </r>
  <r>
    <n v="158602"/>
    <n v="65960"/>
    <n v="91028018"/>
    <s v="sin compañia"/>
    <x v="1"/>
    <d v="2016-09-15T13:46:29"/>
    <x v="21"/>
    <d v="2016-10-04T00:00:00"/>
    <s v="Banco Estado"/>
    <m/>
    <s v="Banco de Chile"/>
    <x v="4"/>
    <n v="0"/>
    <n v="5000"/>
  </r>
  <r>
    <n v="168644"/>
    <n v="65960"/>
    <n v="91028018"/>
    <s v="sin compañia"/>
    <x v="1"/>
    <d v="2016-09-29T12:20:47"/>
    <x v="15"/>
    <d v="2016-10-04T00:00:00"/>
    <s v="Banco Estado"/>
    <m/>
    <s v="Banco de Chile"/>
    <x v="3"/>
    <n v="0"/>
    <n v="5000"/>
  </r>
  <r>
    <n v="193357"/>
    <n v="65960"/>
    <n v="91028018"/>
    <s v="sin compañia"/>
    <x v="1"/>
    <d v="2016-11-29T11:48:53"/>
    <x v="5"/>
    <d v="2016-12-02T00:00:00"/>
    <s v="Banco Estado"/>
    <m/>
    <s v="Banco de Chile"/>
    <x v="3"/>
    <n v="0"/>
    <n v="5000"/>
  </r>
  <r>
    <n v="207483"/>
    <n v="65960"/>
    <n v="91028018"/>
    <s v="sin compañia"/>
    <x v="1"/>
    <d v="2016-12-29T16:59:06"/>
    <x v="16"/>
    <d v="2017-01-05T00:00:00"/>
    <s v="Banco Estado"/>
    <m/>
    <s v="Banco de Chile"/>
    <x v="3"/>
    <n v="0"/>
    <n v="5000"/>
  </r>
  <r>
    <n v="238791"/>
    <n v="65960"/>
    <n v="91028018"/>
    <s v="sin compañia"/>
    <x v="1"/>
    <d v="2017-02-27T12:19:23"/>
    <x v="7"/>
    <d v="2017-04-04T00:00:00"/>
    <s v="Banco Estado"/>
    <m/>
    <s v="Banco de Chile"/>
    <x v="4"/>
    <n v="0"/>
    <n v="5000"/>
  </r>
  <r>
    <n v="256141"/>
    <n v="65960"/>
    <n v="91028018"/>
    <s v="sin compañia"/>
    <x v="1"/>
    <d v="2017-03-28T15:24:43"/>
    <x v="17"/>
    <d v="2017-05-02T00:00:00"/>
    <s v="Banco Estado"/>
    <m/>
    <s v="Banco de Chile"/>
    <x v="3"/>
    <n v="0"/>
    <n v="5000"/>
  </r>
  <r>
    <n v="222269"/>
    <n v="65960"/>
    <n v="91028018"/>
    <s v="sin compañia"/>
    <x v="1"/>
    <d v="2017-01-26T15:39:04"/>
    <x v="6"/>
    <d v="2017-02-08T00:00:00"/>
    <s v="Banco Estado"/>
    <m/>
    <s v="Banco de Chile"/>
    <x v="3"/>
    <n v="0"/>
    <n v="5000"/>
  </r>
  <r>
    <n v="274289"/>
    <n v="65960"/>
    <n v="91028018"/>
    <s v="sin compañia"/>
    <x v="1"/>
    <d v="2017-04-26T15:42:27"/>
    <x v="18"/>
    <d v="2017-05-04T00:00:00"/>
    <s v="Banco Estado"/>
    <m/>
    <s v="Banco de Chile"/>
    <x v="3"/>
    <n v="0"/>
    <n v="5000"/>
  </r>
  <r>
    <n v="320009"/>
    <n v="65960"/>
    <n v="91028018"/>
    <s v="sin compañia"/>
    <x v="1"/>
    <d v="2017-06-28T13:07:20"/>
    <x v="19"/>
    <d v="2017-07-11T00:00:00"/>
    <s v="Banco Estado"/>
    <m/>
    <s v="Banco de Chile"/>
    <x v="3"/>
    <n v="0"/>
    <n v="5000"/>
  </r>
  <r>
    <n v="297398"/>
    <n v="65960"/>
    <n v="91028018"/>
    <s v="sin compañia"/>
    <x v="1"/>
    <d v="2017-05-29T17:25:45"/>
    <x v="9"/>
    <d v="2017-06-27T00:00:00"/>
    <s v="Banco Estado"/>
    <m/>
    <s v="Banco de Chile"/>
    <x v="3"/>
    <n v="0"/>
    <n v="5000"/>
  </r>
  <r>
    <n v="169040"/>
    <n v="65961"/>
    <n v="139813154"/>
    <s v="sin compañia"/>
    <x v="1"/>
    <d v="2016-09-29T12:20:47"/>
    <x v="15"/>
    <d v="2016-10-04T00:00:00"/>
    <s v="Banco Santander"/>
    <m/>
    <s v="Banco de Chile"/>
    <x v="3"/>
    <n v="0"/>
    <n v="6000"/>
  </r>
  <r>
    <n v="180973"/>
    <n v="65961"/>
    <n v="139813154"/>
    <s v="sin compañia"/>
    <x v="1"/>
    <d v="2016-10-27T13:35:17"/>
    <x v="14"/>
    <d v="2016-11-08T00:00:00"/>
    <s v="Banco Santander"/>
    <m/>
    <s v="Banco de Chile"/>
    <x v="3"/>
    <n v="0"/>
    <n v="6000"/>
  </r>
  <r>
    <n v="193735"/>
    <n v="65961"/>
    <n v="139813154"/>
    <s v="sin compañia"/>
    <x v="1"/>
    <d v="2016-11-29T11:48:53"/>
    <x v="5"/>
    <d v="2016-12-02T00:00:00"/>
    <s v="Banco Santander"/>
    <m/>
    <s v="Banco de Chile"/>
    <x v="3"/>
    <n v="0"/>
    <n v="6000"/>
  </r>
  <r>
    <n v="207856"/>
    <n v="65961"/>
    <n v="139813154"/>
    <s v="sin compañia"/>
    <x v="1"/>
    <d v="2016-12-29T16:59:06"/>
    <x v="16"/>
    <d v="2017-01-05T00:00:00"/>
    <s v="Banco Santander"/>
    <m/>
    <s v="Banco de Chile"/>
    <x v="3"/>
    <n v="0"/>
    <n v="6000"/>
  </r>
  <r>
    <n v="256496"/>
    <n v="65961"/>
    <n v="139813154"/>
    <s v="sin compañia"/>
    <x v="1"/>
    <d v="2017-03-28T15:24:43"/>
    <x v="17"/>
    <d v="2017-04-04T00:00:00"/>
    <s v="Banco Santander"/>
    <m/>
    <s v="Banco de Chile"/>
    <x v="3"/>
    <n v="0"/>
    <n v="6000"/>
  </r>
  <r>
    <n v="239156"/>
    <n v="65961"/>
    <n v="139813154"/>
    <s v="sin compañia"/>
    <x v="1"/>
    <d v="2017-02-27T12:19:23"/>
    <x v="7"/>
    <d v="2017-03-02T00:00:00"/>
    <s v="Banco Santander"/>
    <m/>
    <s v="Banco de Chile"/>
    <x v="3"/>
    <n v="0"/>
    <n v="6000"/>
  </r>
  <r>
    <n v="222636"/>
    <n v="65961"/>
    <n v="139813154"/>
    <s v="sin compañia"/>
    <x v="1"/>
    <d v="2017-01-26T15:39:04"/>
    <x v="6"/>
    <d v="2017-02-02T00:00:00"/>
    <s v="Banco Santander"/>
    <m/>
    <s v="Banco de Chile"/>
    <x v="3"/>
    <n v="0"/>
    <n v="6000"/>
  </r>
  <r>
    <n v="274638"/>
    <n v="65961"/>
    <n v="139813154"/>
    <s v="sin compañia"/>
    <x v="1"/>
    <d v="2017-04-26T15:42:27"/>
    <x v="18"/>
    <d v="2017-05-04T00:00:00"/>
    <s v="Banco Santander"/>
    <m/>
    <s v="Banco de Chile"/>
    <x v="3"/>
    <n v="0"/>
    <n v="6000"/>
  </r>
  <r>
    <n v="297741"/>
    <n v="65961"/>
    <n v="139813154"/>
    <s v="sin compañia"/>
    <x v="1"/>
    <d v="2017-05-29T17:25:45"/>
    <x v="9"/>
    <d v="2017-06-06T00:00:00"/>
    <s v="Banco Santander"/>
    <m/>
    <s v="Banco de Chile"/>
    <x v="3"/>
    <n v="0"/>
    <n v="6000"/>
  </r>
  <r>
    <n v="320348"/>
    <n v="65961"/>
    <n v="139813154"/>
    <s v="sin compañia"/>
    <x v="1"/>
    <d v="2017-06-28T13:07:20"/>
    <x v="19"/>
    <d v="2017-07-04T00:00:00"/>
    <s v="Banco Santander"/>
    <m/>
    <s v="Banco de Chile"/>
    <x v="3"/>
    <n v="0"/>
    <n v="6000"/>
  </r>
  <r>
    <n v="345275"/>
    <n v="65961"/>
    <n v="139813154"/>
    <s v="sin compañia"/>
    <x v="1"/>
    <d v="2017-07-27T16:39:09"/>
    <x v="12"/>
    <d v="2017-08-02T00:00:00"/>
    <s v="Banco Santander"/>
    <m/>
    <s v="Banco de Chile"/>
    <x v="3"/>
    <n v="0"/>
    <n v="6000"/>
  </r>
  <r>
    <n v="158683"/>
    <n v="65962"/>
    <n v="94684331"/>
    <s v="sin compañia"/>
    <x v="1"/>
    <d v="2016-09-15T13:46:29"/>
    <x v="21"/>
    <d v="2016-09-22T00:00:00"/>
    <s v="Banco Estado"/>
    <m/>
    <s v="Banco de Chile"/>
    <x v="3"/>
    <n v="0"/>
    <n v="5000"/>
  </r>
  <r>
    <n v="180669"/>
    <n v="65962"/>
    <n v="94684331"/>
    <s v="sin compañia"/>
    <x v="1"/>
    <d v="2016-10-27T13:35:17"/>
    <x v="14"/>
    <d v="2016-11-08T00:00:00"/>
    <s v="Banco Estado"/>
    <m/>
    <s v="Banco de Chile"/>
    <x v="3"/>
    <n v="0"/>
    <n v="5000"/>
  </r>
  <r>
    <n v="168729"/>
    <n v="65962"/>
    <n v="94684331"/>
    <s v="sin compañia"/>
    <x v="1"/>
    <d v="2016-09-29T12:20:47"/>
    <x v="15"/>
    <d v="2016-10-04T00:00:00"/>
    <s v="Banco Estado"/>
    <m/>
    <s v="Banco de Chile"/>
    <x v="3"/>
    <n v="0"/>
    <n v="5000"/>
  </r>
  <r>
    <n v="193441"/>
    <n v="65962"/>
    <n v="94684331"/>
    <s v="sin compañia"/>
    <x v="1"/>
    <d v="2016-11-29T11:48:53"/>
    <x v="5"/>
    <d v="2016-12-02T00:00:00"/>
    <s v="Banco Estado"/>
    <m/>
    <s v="Banco de Chile"/>
    <x v="3"/>
    <n v="0"/>
    <n v="5000"/>
  </r>
  <r>
    <n v="207565"/>
    <n v="65962"/>
    <n v="94684331"/>
    <s v="sin compañia"/>
    <x v="1"/>
    <d v="2016-12-29T16:59:06"/>
    <x v="16"/>
    <d v="2017-01-05T00:00:00"/>
    <s v="Banco Estado"/>
    <m/>
    <s v="Banco de Chile"/>
    <x v="3"/>
    <n v="0"/>
    <n v="5000"/>
  </r>
  <r>
    <n v="238871"/>
    <n v="65962"/>
    <n v="94684331"/>
    <s v="sin compañia"/>
    <x v="1"/>
    <d v="2017-02-27T12:19:23"/>
    <x v="7"/>
    <d v="2017-03-02T00:00:00"/>
    <s v="Banco Estado"/>
    <m/>
    <s v="Banco de Chile"/>
    <x v="3"/>
    <n v="0"/>
    <n v="5000"/>
  </r>
  <r>
    <n v="256221"/>
    <n v="65962"/>
    <n v="94684331"/>
    <s v="sin compañia"/>
    <x v="1"/>
    <d v="2017-03-28T15:24:43"/>
    <x v="17"/>
    <d v="2017-04-04T00:00:00"/>
    <s v="Banco Estado"/>
    <m/>
    <s v="Banco de Chile"/>
    <x v="3"/>
    <n v="0"/>
    <n v="5000"/>
  </r>
  <r>
    <n v="222349"/>
    <n v="65962"/>
    <n v="94684331"/>
    <s v="sin compañia"/>
    <x v="1"/>
    <d v="2017-01-26T15:39:04"/>
    <x v="6"/>
    <d v="2017-02-02T00:00:00"/>
    <s v="Banco Estado"/>
    <m/>
    <s v="Banco de Chile"/>
    <x v="3"/>
    <n v="0"/>
    <n v="5000"/>
  </r>
  <r>
    <n v="274368"/>
    <n v="65962"/>
    <n v="94684331"/>
    <s v="sin compañia"/>
    <x v="1"/>
    <d v="2017-04-26T15:42:27"/>
    <x v="18"/>
    <d v="2017-05-04T00:00:00"/>
    <s v="Banco Estado"/>
    <m/>
    <s v="Banco de Chile"/>
    <x v="3"/>
    <n v="0"/>
    <n v="5000"/>
  </r>
  <r>
    <n v="297477"/>
    <n v="65962"/>
    <n v="94684331"/>
    <s v="sin compañia"/>
    <x v="1"/>
    <d v="2017-05-29T17:25:45"/>
    <x v="9"/>
    <d v="2017-06-06T00:00:00"/>
    <s v="Banco Estado"/>
    <m/>
    <s v="Banco de Chile"/>
    <x v="3"/>
    <n v="0"/>
    <n v="5000"/>
  </r>
  <r>
    <n v="320088"/>
    <n v="65962"/>
    <n v="94684331"/>
    <s v="sin compañia"/>
    <x v="1"/>
    <d v="2017-06-28T13:07:20"/>
    <x v="19"/>
    <d v="2017-07-04T00:00:00"/>
    <s v="Banco Estado"/>
    <m/>
    <s v="Banco de Chile"/>
    <x v="3"/>
    <n v="0"/>
    <n v="5000"/>
  </r>
  <r>
    <n v="345021"/>
    <n v="65962"/>
    <n v="94684331"/>
    <s v="sin compañia"/>
    <x v="1"/>
    <d v="2017-07-27T16:39:09"/>
    <x v="12"/>
    <d v="2017-08-02T00:00:00"/>
    <s v="Banco Estado"/>
    <m/>
    <s v="Banco de Chile"/>
    <x v="3"/>
    <n v="0"/>
    <n v="5000"/>
  </r>
  <r>
    <n v="158741"/>
    <n v="65963"/>
    <n v="163343398"/>
    <s v="sin compañia"/>
    <x v="1"/>
    <d v="2016-09-15T13:46:29"/>
    <x v="21"/>
    <d v="2016-10-04T00:00:00"/>
    <s v="Banco Estado"/>
    <m/>
    <s v="Banco de Chile"/>
    <x v="4"/>
    <n v="0"/>
    <n v="4000"/>
  </r>
  <r>
    <n v="180738"/>
    <n v="65963"/>
    <n v="163343398"/>
    <s v="sin compañia"/>
    <x v="1"/>
    <d v="2016-10-27T13:35:17"/>
    <x v="14"/>
    <d v="2016-11-29T00:00:00"/>
    <s v="Banco Estado"/>
    <m/>
    <s v="Banco de Chile"/>
    <x v="4"/>
    <n v="0"/>
    <n v="4000"/>
  </r>
  <r>
    <n v="168799"/>
    <n v="65963"/>
    <n v="163343398"/>
    <s v="sin compañia"/>
    <x v="1"/>
    <d v="2016-09-29T12:20:47"/>
    <x v="15"/>
    <d v="2016-11-02T00:00:00"/>
    <s v="Banco Estado"/>
    <m/>
    <s v="Banco de Chile"/>
    <x v="4"/>
    <n v="0"/>
    <n v="4000"/>
  </r>
  <r>
    <n v="207632"/>
    <n v="65963"/>
    <n v="163343398"/>
    <s v="sin compañia"/>
    <x v="1"/>
    <d v="2016-12-29T16:59:06"/>
    <x v="16"/>
    <d v="2017-01-31T00:00:00"/>
    <s v="Banco Estado"/>
    <m/>
    <s v="Banco de Chile"/>
    <x v="4"/>
    <n v="0"/>
    <n v="4000"/>
  </r>
  <r>
    <n v="193510"/>
    <n v="65963"/>
    <n v="163343398"/>
    <s v="sin compañia"/>
    <x v="1"/>
    <d v="2016-11-29T11:48:53"/>
    <x v="5"/>
    <d v="2017-01-09T00:00:00"/>
    <s v="Banco Estado"/>
    <m/>
    <s v="Banco de Chile"/>
    <x v="4"/>
    <n v="0"/>
    <n v="4000"/>
  </r>
  <r>
    <n v="256284"/>
    <n v="65963"/>
    <n v="163343398"/>
    <s v="sin compañia"/>
    <x v="1"/>
    <d v="2017-03-28T15:24:43"/>
    <x v="17"/>
    <d v="2017-05-04T00:00:00"/>
    <s v="Banco Estado"/>
    <m/>
    <s v="Banco de Chile"/>
    <x v="4"/>
    <n v="0"/>
    <n v="4000"/>
  </r>
  <r>
    <n v="238937"/>
    <n v="65963"/>
    <n v="163343398"/>
    <s v="sin compañia"/>
    <x v="1"/>
    <d v="2017-02-27T12:19:23"/>
    <x v="7"/>
    <d v="2017-04-04T00:00:00"/>
    <s v="Banco Estado"/>
    <m/>
    <s v="Banco de Chile"/>
    <x v="4"/>
    <n v="0"/>
    <n v="4000"/>
  </r>
  <r>
    <n v="222416"/>
    <n v="65963"/>
    <n v="163343398"/>
    <s v="sin compañia"/>
    <x v="1"/>
    <d v="2017-01-26T15:39:04"/>
    <x v="6"/>
    <d v="2017-03-01T00:00:00"/>
    <s v="Banco Estado"/>
    <m/>
    <s v="Banco de Chile"/>
    <x v="4"/>
    <n v="0"/>
    <n v="4000"/>
  </r>
  <r>
    <n v="274431"/>
    <n v="65963"/>
    <n v="163343398"/>
    <s v="sin compañia"/>
    <x v="1"/>
    <d v="2017-04-26T15:42:27"/>
    <x v="18"/>
    <d v="2017-06-06T00:00:00"/>
    <s v="Banco Estado"/>
    <m/>
    <s v="Banco de Chile"/>
    <x v="4"/>
    <n v="0"/>
    <n v="4000"/>
  </r>
  <r>
    <n v="320148"/>
    <n v="65963"/>
    <n v="163343398"/>
    <s v="sin compañia"/>
    <x v="1"/>
    <d v="2017-06-28T13:07:20"/>
    <x v="19"/>
    <d v="2017-07-11T00:00:00"/>
    <s v="Banco Estado"/>
    <m/>
    <s v="Banco de Chile"/>
    <x v="3"/>
    <n v="0"/>
    <n v="4000"/>
  </r>
  <r>
    <n v="297538"/>
    <n v="65963"/>
    <n v="163343398"/>
    <s v="sin compañia"/>
    <x v="1"/>
    <d v="2017-05-29T17:25:45"/>
    <x v="9"/>
    <d v="2017-07-04T00:00:00"/>
    <s v="Banco Estado"/>
    <m/>
    <s v="Banco de Chile"/>
    <x v="4"/>
    <n v="0"/>
    <n v="4000"/>
  </r>
  <r>
    <n v="345081"/>
    <n v="65963"/>
    <n v="163343398"/>
    <s v="sin compañia"/>
    <x v="1"/>
    <d v="2017-07-27T16:39:09"/>
    <x v="12"/>
    <d v="2017-08-11T00:00:00"/>
    <s v="Banco Estado"/>
    <m/>
    <s v="Banco de Chile"/>
    <x v="3"/>
    <n v="0"/>
    <n v="4000"/>
  </r>
  <r>
    <n v="168800"/>
    <n v="65964"/>
    <n v="145765633"/>
    <s v="sin compañia"/>
    <x v="1"/>
    <d v="2016-09-29T12:20:47"/>
    <x v="15"/>
    <d v="2016-11-02T00:00:00"/>
    <s v="Banco Estado"/>
    <m/>
    <s v="Banco de Chile"/>
    <x v="4"/>
    <n v="0"/>
    <n v="4000"/>
  </r>
  <r>
    <n v="180739"/>
    <n v="65964"/>
    <n v="145765633"/>
    <s v="sin compañia"/>
    <x v="1"/>
    <d v="2016-10-27T13:35:17"/>
    <x v="14"/>
    <d v="2016-11-29T00:00:00"/>
    <s v="Banco Estado"/>
    <m/>
    <s v="Banco de Chile"/>
    <x v="4"/>
    <n v="0"/>
    <n v="4000"/>
  </r>
  <r>
    <n v="158742"/>
    <n v="65964"/>
    <n v="145765633"/>
    <s v="sin compañia"/>
    <x v="1"/>
    <d v="2016-09-15T13:46:29"/>
    <x v="21"/>
    <d v="2016-10-04T00:00:00"/>
    <s v="Banco Estado"/>
    <m/>
    <s v="Banco de Chile"/>
    <x v="4"/>
    <n v="0"/>
    <n v="4000"/>
  </r>
  <r>
    <n v="193511"/>
    <n v="65964"/>
    <n v="145765633"/>
    <s v="sin compañia"/>
    <x v="1"/>
    <d v="2016-11-29T11:48:53"/>
    <x v="5"/>
    <d v="2017-01-09T00:00:00"/>
    <s v="Banco Estado"/>
    <m/>
    <s v="Banco de Chile"/>
    <x v="4"/>
    <n v="0"/>
    <n v="4000"/>
  </r>
  <r>
    <n v="207633"/>
    <n v="65964"/>
    <n v="145765633"/>
    <s v="sin compañia"/>
    <x v="1"/>
    <d v="2016-12-29T16:59:06"/>
    <x v="16"/>
    <d v="2017-01-31T00:00:00"/>
    <s v="Banco Estado"/>
    <m/>
    <s v="Banco de Chile"/>
    <x v="3"/>
    <n v="0"/>
    <n v="4000"/>
  </r>
  <r>
    <n v="222417"/>
    <n v="65964"/>
    <n v="145765633"/>
    <s v="sin compañia"/>
    <x v="1"/>
    <d v="2017-01-26T15:39:04"/>
    <x v="6"/>
    <d v="2017-03-01T00:00:00"/>
    <s v="Banco Estado"/>
    <m/>
    <s v="Banco de Chile"/>
    <x v="3"/>
    <n v="0"/>
    <n v="4000"/>
  </r>
  <r>
    <n v="238938"/>
    <n v="65964"/>
    <n v="145765633"/>
    <s v="sin compañia"/>
    <x v="1"/>
    <d v="2017-02-27T12:19:23"/>
    <x v="7"/>
    <d v="2017-03-02T00:00:00"/>
    <s v="Banco Estado"/>
    <m/>
    <s v="Banco de Chile"/>
    <x v="3"/>
    <n v="0"/>
    <n v="4000"/>
  </r>
  <r>
    <n v="256285"/>
    <n v="65964"/>
    <n v="145765633"/>
    <s v="sin compañia"/>
    <x v="1"/>
    <d v="2017-03-28T15:24:43"/>
    <x v="17"/>
    <d v="2017-04-20T00:00:00"/>
    <s v="Banco Estado"/>
    <m/>
    <s v="Banco de Chile"/>
    <x v="3"/>
    <n v="0"/>
    <n v="4000"/>
  </r>
  <r>
    <n v="274432"/>
    <n v="65964"/>
    <n v="145765633"/>
    <s v="sin compañia"/>
    <x v="1"/>
    <d v="2017-04-26T15:42:27"/>
    <x v="18"/>
    <d v="2017-06-06T00:00:00"/>
    <s v="Banco Estado"/>
    <m/>
    <s v="Banco de Chile"/>
    <x v="4"/>
    <n v="0"/>
    <n v="4000"/>
  </r>
  <r>
    <n v="297539"/>
    <n v="65964"/>
    <n v="145765633"/>
    <s v="sin compañia"/>
    <x v="1"/>
    <d v="2017-05-29T17:25:45"/>
    <x v="9"/>
    <d v="2017-06-27T00:00:00"/>
    <s v="Banco Estado"/>
    <m/>
    <s v="Banco de Chile"/>
    <x v="3"/>
    <n v="0"/>
    <n v="4000"/>
  </r>
  <r>
    <n v="320149"/>
    <n v="65964"/>
    <n v="145765633"/>
    <s v="sin compañia"/>
    <x v="1"/>
    <d v="2017-06-28T13:07:20"/>
    <x v="19"/>
    <d v="2017-07-17T00:00:00"/>
    <s v="Banco Estado"/>
    <m/>
    <s v="Banco de Chile"/>
    <x v="3"/>
    <n v="0"/>
    <n v="4000"/>
  </r>
  <r>
    <n v="345082"/>
    <n v="65964"/>
    <n v="145765633"/>
    <s v="sin compañia"/>
    <x v="1"/>
    <d v="2017-07-27T16:39:09"/>
    <x v="12"/>
    <d v="2017-08-02T00:00:00"/>
    <s v="Banco Estado"/>
    <m/>
    <s v="Banco de Chile"/>
    <x v="3"/>
    <n v="0"/>
    <n v="4000"/>
  </r>
  <r>
    <n v="180988"/>
    <n v="65966"/>
    <n v="176472871"/>
    <s v="sin compañia"/>
    <x v="1"/>
    <d v="2016-10-27T13:35:17"/>
    <x v="14"/>
    <d v="2016-11-29T00:00:00"/>
    <s v="Banco Estado"/>
    <m/>
    <s v="Banco de Chile"/>
    <x v="4"/>
    <n v="0"/>
    <n v="6000"/>
  </r>
  <r>
    <n v="169055"/>
    <n v="65966"/>
    <n v="176472871"/>
    <s v="sin compañia"/>
    <x v="1"/>
    <d v="2016-09-29T12:20:47"/>
    <x v="15"/>
    <d v="2016-11-02T00:00:00"/>
    <s v="Banco Estado"/>
    <m/>
    <s v="Banco de Chile"/>
    <x v="4"/>
    <n v="0"/>
    <n v="6000"/>
  </r>
  <r>
    <n v="193749"/>
    <n v="65966"/>
    <n v="176472871"/>
    <s v="sin compañia"/>
    <x v="1"/>
    <d v="2016-11-29T11:48:53"/>
    <x v="5"/>
    <d v="2017-01-09T00:00:00"/>
    <s v="Banco Estado"/>
    <m/>
    <s v="Banco de Chile"/>
    <x v="4"/>
    <n v="0"/>
    <n v="6000"/>
  </r>
  <r>
    <n v="207870"/>
    <n v="65966"/>
    <n v="176472871"/>
    <s v="sin compañia"/>
    <x v="1"/>
    <d v="2016-12-29T16:59:06"/>
    <x v="16"/>
    <d v="2017-01-31T00:00:00"/>
    <s v="Banco Estado"/>
    <m/>
    <s v="Banco de Chile"/>
    <x v="4"/>
    <n v="0"/>
    <n v="6000"/>
  </r>
  <r>
    <n v="256509"/>
    <n v="65966"/>
    <n v="176472871"/>
    <s v="sin compañia"/>
    <x v="1"/>
    <d v="2017-03-28T15:24:43"/>
    <x v="17"/>
    <d v="2017-05-04T00:00:00"/>
    <s v="Banco Estado"/>
    <m/>
    <s v="Banco de Chile"/>
    <x v="4"/>
    <n v="0"/>
    <n v="6000"/>
  </r>
  <r>
    <n v="239170"/>
    <n v="65966"/>
    <n v="176472871"/>
    <s v="sin compañia"/>
    <x v="1"/>
    <d v="2017-02-27T12:19:23"/>
    <x v="7"/>
    <d v="2017-04-04T00:00:00"/>
    <s v="Banco Estado"/>
    <m/>
    <s v="Banco de Chile"/>
    <x v="4"/>
    <n v="0"/>
    <n v="6000"/>
  </r>
  <r>
    <n v="222650"/>
    <n v="65966"/>
    <n v="176472871"/>
    <s v="sin compañia"/>
    <x v="1"/>
    <d v="2017-01-26T15:39:04"/>
    <x v="6"/>
    <d v="2017-03-01T00:00:00"/>
    <s v="Banco Estado"/>
    <m/>
    <s v="Banco de Chile"/>
    <x v="4"/>
    <n v="0"/>
    <n v="6000"/>
  </r>
  <r>
    <n v="274651"/>
    <n v="65966"/>
    <n v="176472871"/>
    <s v="sin compañia"/>
    <x v="1"/>
    <d v="2017-04-26T15:42:27"/>
    <x v="18"/>
    <d v="2017-06-06T00:00:00"/>
    <s v="Banco Estado"/>
    <m/>
    <s v="Banco de Chile"/>
    <x v="3"/>
    <n v="0"/>
    <n v="6000"/>
  </r>
  <r>
    <n v="320361"/>
    <n v="65966"/>
    <n v="176472871"/>
    <s v="sin compañia"/>
    <x v="1"/>
    <d v="2017-06-28T13:07:20"/>
    <x v="19"/>
    <d v="2017-07-28T00:00:00"/>
    <s v="Banco Estado"/>
    <m/>
    <s v="Banco de Chile"/>
    <x v="4"/>
    <n v="0"/>
    <n v="6000"/>
  </r>
  <r>
    <n v="297754"/>
    <n v="65966"/>
    <n v="176472871"/>
    <s v="sin compañia"/>
    <x v="1"/>
    <d v="2017-05-29T17:25:45"/>
    <x v="9"/>
    <d v="2017-07-04T00:00:00"/>
    <s v="Banco Estado"/>
    <m/>
    <s v="Banco de Chile"/>
    <x v="4"/>
    <n v="0"/>
    <n v="6000"/>
  </r>
  <r>
    <n v="345288"/>
    <n v="65966"/>
    <n v="176472871"/>
    <s v="sin compañia"/>
    <x v="1"/>
    <d v="2017-07-27T16:39:09"/>
    <x v="12"/>
    <d v="2017-08-16T00:00:00"/>
    <s v="Banco Estado"/>
    <m/>
    <s v="Banco de Chile"/>
    <x v="5"/>
    <n v="99"/>
    <n v="6000"/>
  </r>
  <r>
    <n v="158743"/>
    <n v="65967"/>
    <n v="239494374"/>
    <s v="sin compañia"/>
    <x v="1"/>
    <d v="2016-09-15T13:46:29"/>
    <x v="21"/>
    <d v="2016-09-22T00:00:00"/>
    <s v="Banco Estado"/>
    <m/>
    <s v="Banco de Chile"/>
    <x v="3"/>
    <n v="0"/>
    <n v="4000"/>
  </r>
  <r>
    <n v="180740"/>
    <n v="65967"/>
    <n v="239494374"/>
    <s v="sin compañia"/>
    <x v="1"/>
    <d v="2016-10-27T13:35:17"/>
    <x v="14"/>
    <d v="2016-11-08T00:00:00"/>
    <s v="Banco Estado"/>
    <m/>
    <s v="Banco de Chile"/>
    <x v="3"/>
    <n v="0"/>
    <n v="4000"/>
  </r>
  <r>
    <n v="168801"/>
    <n v="65967"/>
    <n v="239494374"/>
    <s v="sin compañia"/>
    <x v="1"/>
    <d v="2016-09-29T12:20:47"/>
    <x v="15"/>
    <d v="2016-10-04T00:00:00"/>
    <s v="Banco Estado"/>
    <m/>
    <s v="Banco de Chile"/>
    <x v="3"/>
    <n v="0"/>
    <n v="4000"/>
  </r>
  <r>
    <n v="207634"/>
    <n v="65967"/>
    <n v="239494374"/>
    <s v="sin compañia"/>
    <x v="1"/>
    <d v="2016-12-29T16:59:06"/>
    <x v="16"/>
    <d v="2017-01-05T00:00:00"/>
    <s v="Banco Estado"/>
    <m/>
    <s v="Banco de Chile"/>
    <x v="3"/>
    <n v="0"/>
    <n v="4000"/>
  </r>
  <r>
    <n v="193512"/>
    <n v="65967"/>
    <n v="239494374"/>
    <s v="sin compañia"/>
    <x v="1"/>
    <d v="2016-11-29T11:48:53"/>
    <x v="5"/>
    <d v="2016-12-02T00:00:00"/>
    <s v="Banco Estado"/>
    <m/>
    <s v="Banco de Chile"/>
    <x v="3"/>
    <n v="0"/>
    <n v="4000"/>
  </r>
  <r>
    <n v="256286"/>
    <n v="65967"/>
    <n v="239494374"/>
    <s v="sin compañia"/>
    <x v="1"/>
    <d v="2017-03-28T15:24:43"/>
    <x v="17"/>
    <d v="2017-05-04T00:00:00"/>
    <s v="Banco Estado"/>
    <m/>
    <s v="Banco de Chile"/>
    <x v="4"/>
    <n v="0"/>
    <n v="4000"/>
  </r>
  <r>
    <n v="238939"/>
    <n v="65967"/>
    <n v="239494374"/>
    <s v="sin compañia"/>
    <x v="1"/>
    <d v="2017-02-27T12:19:23"/>
    <x v="7"/>
    <d v="2017-04-04T00:00:00"/>
    <s v="Banco Estado"/>
    <m/>
    <s v="Banco de Chile"/>
    <x v="4"/>
    <n v="0"/>
    <n v="4000"/>
  </r>
  <r>
    <n v="222418"/>
    <n v="65967"/>
    <n v="239494374"/>
    <s v="sin compañia"/>
    <x v="1"/>
    <d v="2017-01-26T15:39:04"/>
    <x v="6"/>
    <d v="2017-03-01T00:00:00"/>
    <s v="Banco Estado"/>
    <m/>
    <s v="Banco de Chile"/>
    <x v="4"/>
    <n v="0"/>
    <n v="4000"/>
  </r>
  <r>
    <n v="274433"/>
    <n v="65967"/>
    <n v="239494374"/>
    <s v="sin compañia"/>
    <x v="1"/>
    <d v="2017-04-26T15:42:27"/>
    <x v="18"/>
    <d v="2017-06-06T00:00:00"/>
    <s v="Banco Estado"/>
    <m/>
    <s v="Banco de Chile"/>
    <x v="4"/>
    <n v="0"/>
    <n v="4000"/>
  </r>
  <r>
    <n v="320150"/>
    <n v="65967"/>
    <n v="239494374"/>
    <s v="sin compañia"/>
    <x v="1"/>
    <d v="2017-06-28T13:07:20"/>
    <x v="19"/>
    <d v="2017-07-28T00:00:00"/>
    <s v="Banco Estado"/>
    <m/>
    <s v="Banco de Chile"/>
    <x v="4"/>
    <n v="0"/>
    <n v="4000"/>
  </r>
  <r>
    <n v="297540"/>
    <n v="65967"/>
    <n v="239494374"/>
    <s v="sin compañia"/>
    <x v="1"/>
    <d v="2017-05-29T17:25:45"/>
    <x v="9"/>
    <d v="2017-07-04T00:00:00"/>
    <s v="Banco Estado"/>
    <m/>
    <s v="Banco de Chile"/>
    <x v="4"/>
    <n v="0"/>
    <n v="4000"/>
  </r>
  <r>
    <n v="345083"/>
    <n v="65967"/>
    <n v="239494374"/>
    <s v="sin compañia"/>
    <x v="1"/>
    <d v="2017-07-27T16:39:09"/>
    <x v="12"/>
    <d v="2017-08-16T00:00:00"/>
    <s v="Banco Estado"/>
    <m/>
    <s v="Banco de Chile"/>
    <x v="5"/>
    <n v="99"/>
    <n v="4000"/>
  </r>
  <r>
    <n v="158628"/>
    <n v="65971"/>
    <s v="13827165K"/>
    <s v="sin compañia"/>
    <x v="1"/>
    <d v="2016-09-15T13:46:29"/>
    <x v="21"/>
    <d v="2016-09-22T00:00:00"/>
    <s v="Banco Estado"/>
    <m/>
    <s v="Banco de Chile"/>
    <x v="3"/>
    <n v="0"/>
    <n v="4000"/>
  </r>
  <r>
    <n v="180614"/>
    <n v="65971"/>
    <s v="13827165K"/>
    <s v="sin compañia"/>
    <x v="1"/>
    <d v="2016-10-27T13:35:17"/>
    <x v="14"/>
    <d v="2016-11-08T00:00:00"/>
    <s v="Banco Estado"/>
    <m/>
    <s v="Banco de Chile"/>
    <x v="3"/>
    <n v="0"/>
    <n v="4000"/>
  </r>
  <r>
    <n v="168673"/>
    <n v="65971"/>
    <s v="13827165K"/>
    <s v="sin compañia"/>
    <x v="1"/>
    <d v="2016-09-29T12:20:47"/>
    <x v="15"/>
    <d v="2016-10-04T00:00:00"/>
    <s v="Banco Estado"/>
    <m/>
    <s v="Banco de Chile"/>
    <x v="3"/>
    <n v="0"/>
    <n v="4000"/>
  </r>
  <r>
    <n v="207510"/>
    <n v="65971"/>
    <s v="13827165K"/>
    <s v="sin compañia"/>
    <x v="1"/>
    <d v="2016-12-29T16:59:06"/>
    <x v="16"/>
    <d v="2017-01-05T00:00:00"/>
    <s v="Banco Estado"/>
    <m/>
    <s v="Banco de Chile"/>
    <x v="3"/>
    <n v="0"/>
    <n v="4000"/>
  </r>
  <r>
    <n v="193386"/>
    <n v="65971"/>
    <s v="13827165K"/>
    <s v="sin compañia"/>
    <x v="1"/>
    <d v="2016-11-29T11:48:53"/>
    <x v="5"/>
    <d v="2016-12-02T00:00:00"/>
    <s v="Banco Estado"/>
    <m/>
    <s v="Banco de Chile"/>
    <x v="3"/>
    <n v="0"/>
    <n v="4000"/>
  </r>
  <r>
    <n v="222296"/>
    <n v="65971"/>
    <s v="13827165K"/>
    <s v="sin compañia"/>
    <x v="1"/>
    <d v="2017-01-26T15:39:04"/>
    <x v="6"/>
    <d v="2017-02-02T00:00:00"/>
    <s v="Banco Estado"/>
    <m/>
    <s v="Banco de Chile"/>
    <x v="3"/>
    <n v="0"/>
    <n v="4000"/>
  </r>
  <r>
    <n v="256168"/>
    <n v="65971"/>
    <s v="13827165K"/>
    <s v="sin compañia"/>
    <x v="1"/>
    <d v="2017-03-28T15:24:43"/>
    <x v="17"/>
    <d v="2017-04-04T00:00:00"/>
    <s v="Banco Estado"/>
    <m/>
    <s v="Banco de Chile"/>
    <x v="3"/>
    <n v="0"/>
    <n v="4000"/>
  </r>
  <r>
    <n v="238818"/>
    <n v="65971"/>
    <s v="13827165K"/>
    <s v="sin compañia"/>
    <x v="1"/>
    <d v="2017-02-27T12:19:23"/>
    <x v="7"/>
    <d v="2017-03-02T00:00:00"/>
    <s v="Banco Estado"/>
    <m/>
    <s v="Banco de Chile"/>
    <x v="3"/>
    <n v="0"/>
    <n v="4000"/>
  </r>
  <r>
    <n v="274316"/>
    <n v="65971"/>
    <s v="13827165K"/>
    <s v="sin compañia"/>
    <x v="1"/>
    <d v="2017-04-26T15:42:27"/>
    <x v="18"/>
    <d v="2017-05-04T00:00:00"/>
    <s v="Banco Estado"/>
    <m/>
    <s v="Banco de Chile"/>
    <x v="3"/>
    <n v="0"/>
    <n v="4000"/>
  </r>
  <r>
    <n v="297425"/>
    <n v="65971"/>
    <s v="13827165K"/>
    <s v="sin compañia"/>
    <x v="1"/>
    <d v="2017-05-29T17:25:45"/>
    <x v="9"/>
    <d v="2017-06-06T00:00:00"/>
    <s v="Banco Estado"/>
    <m/>
    <s v="Banco de Chile"/>
    <x v="3"/>
    <n v="0"/>
    <n v="4000"/>
  </r>
  <r>
    <n v="320036"/>
    <n v="65971"/>
    <s v="13827165K"/>
    <s v="sin compañia"/>
    <x v="1"/>
    <d v="2017-06-28T13:07:20"/>
    <x v="19"/>
    <d v="2017-07-04T00:00:00"/>
    <s v="Banco Estado"/>
    <m/>
    <s v="Banco de Chile"/>
    <x v="3"/>
    <n v="0"/>
    <n v="4000"/>
  </r>
  <r>
    <n v="344969"/>
    <n v="65971"/>
    <s v="13827165K"/>
    <s v="sin compañia"/>
    <x v="1"/>
    <d v="2017-07-27T16:39:09"/>
    <x v="12"/>
    <d v="2017-08-11T00:00:00"/>
    <s v="Banco Estado"/>
    <m/>
    <s v="Banco de Chile"/>
    <x v="3"/>
    <n v="0"/>
    <n v="4000"/>
  </r>
  <r>
    <n v="168674"/>
    <n v="65972"/>
    <n v="57694432"/>
    <s v="sin compañia"/>
    <x v="1"/>
    <d v="2016-09-29T12:20:47"/>
    <x v="15"/>
    <d v="2016-10-04T00:00:00"/>
    <s v="Banco Estado"/>
    <m/>
    <s v="Banco de Chile"/>
    <x v="3"/>
    <n v="0"/>
    <n v="4000"/>
  </r>
  <r>
    <n v="180615"/>
    <n v="65972"/>
    <n v="57694432"/>
    <s v="sin compañia"/>
    <x v="1"/>
    <d v="2016-10-27T13:35:17"/>
    <x v="14"/>
    <d v="2016-11-08T00:00:00"/>
    <s v="Banco Estado"/>
    <m/>
    <s v="Banco de Chile"/>
    <x v="3"/>
    <n v="0"/>
    <n v="4000"/>
  </r>
  <r>
    <n v="158629"/>
    <n v="65972"/>
    <n v="57694432"/>
    <s v="sin compañia"/>
    <x v="1"/>
    <d v="2016-09-15T13:46:29"/>
    <x v="21"/>
    <d v="2016-09-22T00:00:00"/>
    <s v="Banco Estado"/>
    <m/>
    <s v="Banco de Chile"/>
    <x v="3"/>
    <n v="0"/>
    <n v="4000"/>
  </r>
  <r>
    <n v="193387"/>
    <n v="65972"/>
    <n v="57694432"/>
    <s v="sin compañia"/>
    <x v="1"/>
    <d v="2016-11-29T11:48:53"/>
    <x v="5"/>
    <d v="2016-12-02T00:00:00"/>
    <s v="Banco Estado"/>
    <m/>
    <s v="Banco de Chile"/>
    <x v="3"/>
    <n v="0"/>
    <n v="4000"/>
  </r>
  <r>
    <n v="207511"/>
    <n v="65972"/>
    <n v="57694432"/>
    <s v="sin compañia"/>
    <x v="1"/>
    <d v="2016-12-29T16:59:06"/>
    <x v="16"/>
    <d v="2017-01-05T00:00:00"/>
    <s v="Banco Estado"/>
    <m/>
    <s v="Banco de Chile"/>
    <x v="3"/>
    <n v="0"/>
    <n v="4000"/>
  </r>
  <r>
    <n v="238819"/>
    <n v="65972"/>
    <n v="57694432"/>
    <s v="sin compañia"/>
    <x v="1"/>
    <d v="2017-02-27T12:19:23"/>
    <x v="7"/>
    <d v="2017-03-02T00:00:00"/>
    <s v="Banco Estado"/>
    <m/>
    <s v="Banco de Chile"/>
    <x v="3"/>
    <n v="0"/>
    <n v="4000"/>
  </r>
  <r>
    <n v="256169"/>
    <n v="65972"/>
    <n v="57694432"/>
    <s v="sin compañia"/>
    <x v="1"/>
    <d v="2017-03-28T15:24:43"/>
    <x v="17"/>
    <d v="2017-04-04T00:00:00"/>
    <s v="Banco Estado"/>
    <m/>
    <s v="Banco de Chile"/>
    <x v="3"/>
    <n v="0"/>
    <n v="4000"/>
  </r>
  <r>
    <n v="222297"/>
    <n v="65972"/>
    <n v="57694432"/>
    <s v="sin compañia"/>
    <x v="1"/>
    <d v="2017-01-26T15:39:04"/>
    <x v="6"/>
    <d v="2017-02-02T00:00:00"/>
    <s v="Banco Estado"/>
    <m/>
    <s v="Banco de Chile"/>
    <x v="3"/>
    <n v="0"/>
    <n v="4000"/>
  </r>
  <r>
    <n v="274317"/>
    <n v="65972"/>
    <n v="57694432"/>
    <s v="sin compañia"/>
    <x v="1"/>
    <d v="2017-04-26T15:42:27"/>
    <x v="18"/>
    <d v="2017-05-04T00:00:00"/>
    <s v="Banco Estado"/>
    <m/>
    <s v="Banco de Chile"/>
    <x v="3"/>
    <n v="0"/>
    <n v="4000"/>
  </r>
  <r>
    <n v="320037"/>
    <n v="65972"/>
    <n v="57694432"/>
    <s v="sin compañia"/>
    <x v="1"/>
    <d v="2017-06-28T13:07:20"/>
    <x v="19"/>
    <d v="2017-07-04T00:00:00"/>
    <s v="Banco Estado"/>
    <m/>
    <s v="Banco de Chile"/>
    <x v="3"/>
    <n v="0"/>
    <n v="4000"/>
  </r>
  <r>
    <n v="297426"/>
    <n v="65972"/>
    <n v="57694432"/>
    <s v="sin compañia"/>
    <x v="1"/>
    <d v="2017-05-29T17:25:45"/>
    <x v="9"/>
    <d v="2017-06-06T00:00:00"/>
    <s v="Banco Estado"/>
    <m/>
    <s v="Banco de Chile"/>
    <x v="3"/>
    <n v="0"/>
    <n v="4000"/>
  </r>
  <r>
    <n v="344970"/>
    <n v="65972"/>
    <n v="57694432"/>
    <s v="sin compañia"/>
    <x v="1"/>
    <d v="2017-07-27T16:39:09"/>
    <x v="12"/>
    <d v="2017-08-02T00:00:00"/>
    <s v="Banco Estado"/>
    <m/>
    <s v="Banco de Chile"/>
    <x v="3"/>
    <n v="0"/>
    <n v="4000"/>
  </r>
  <r>
    <n v="158630"/>
    <n v="65975"/>
    <n v="165529693"/>
    <s v="sin compañia"/>
    <x v="1"/>
    <d v="2016-09-15T13:46:29"/>
    <x v="21"/>
    <d v="2016-09-22T00:00:00"/>
    <s v="Banco Estado"/>
    <m/>
    <s v="Banco de Chile"/>
    <x v="3"/>
    <n v="0"/>
    <n v="4000"/>
  </r>
  <r>
    <n v="180616"/>
    <n v="65975"/>
    <n v="165529693"/>
    <s v="sin compañia"/>
    <x v="1"/>
    <d v="2016-10-27T13:35:17"/>
    <x v="14"/>
    <d v="2016-11-08T00:00:00"/>
    <s v="Banco Estado"/>
    <m/>
    <s v="Banco de Chile"/>
    <x v="3"/>
    <n v="0"/>
    <n v="4000"/>
  </r>
  <r>
    <n v="168675"/>
    <n v="65975"/>
    <n v="165529693"/>
    <s v="sin compañia"/>
    <x v="1"/>
    <d v="2016-09-29T12:20:47"/>
    <x v="15"/>
    <d v="2016-10-04T00:00:00"/>
    <s v="Banco Estado"/>
    <m/>
    <s v="Banco de Chile"/>
    <x v="3"/>
    <n v="0"/>
    <n v="4000"/>
  </r>
  <r>
    <n v="207512"/>
    <n v="65975"/>
    <n v="165529693"/>
    <s v="sin compañia"/>
    <x v="1"/>
    <d v="2016-12-29T16:59:06"/>
    <x v="16"/>
    <d v="2017-01-05T00:00:00"/>
    <s v="Banco Estado"/>
    <m/>
    <s v="Banco de Chile"/>
    <x v="3"/>
    <n v="0"/>
    <n v="4000"/>
  </r>
  <r>
    <n v="193388"/>
    <n v="65975"/>
    <n v="165529693"/>
    <s v="sin compañia"/>
    <x v="1"/>
    <d v="2016-11-29T11:48:53"/>
    <x v="5"/>
    <d v="2016-12-02T00:00:00"/>
    <s v="Banco Estado"/>
    <m/>
    <s v="Banco de Chile"/>
    <x v="3"/>
    <n v="0"/>
    <n v="4000"/>
  </r>
  <r>
    <n v="222298"/>
    <n v="65975"/>
    <n v="165529693"/>
    <s v="sin compañia"/>
    <x v="1"/>
    <d v="2017-01-26T15:39:04"/>
    <x v="6"/>
    <d v="2017-02-02T00:00:00"/>
    <s v="Banco Estado"/>
    <m/>
    <s v="Banco de Chile"/>
    <x v="3"/>
    <n v="0"/>
    <n v="4000"/>
  </r>
  <r>
    <n v="256170"/>
    <n v="65975"/>
    <n v="165529693"/>
    <s v="sin compañia"/>
    <x v="1"/>
    <d v="2017-03-28T15:24:43"/>
    <x v="17"/>
    <d v="2017-04-20T00:00:00"/>
    <s v="Banco Estado"/>
    <m/>
    <s v="Banco de Chile"/>
    <x v="3"/>
    <n v="0"/>
    <n v="4000"/>
  </r>
  <r>
    <n v="238820"/>
    <n v="65975"/>
    <n v="165529693"/>
    <s v="sin compañia"/>
    <x v="1"/>
    <d v="2017-02-27T12:19:23"/>
    <x v="7"/>
    <d v="2017-03-02T00:00:00"/>
    <s v="Banco Estado"/>
    <m/>
    <s v="Banco de Chile"/>
    <x v="3"/>
    <n v="0"/>
    <n v="4000"/>
  </r>
  <r>
    <n v="274318"/>
    <n v="65975"/>
    <n v="165529693"/>
    <s v="sin compañia"/>
    <x v="1"/>
    <d v="2017-04-26T15:42:27"/>
    <x v="18"/>
    <d v="2017-06-06T00:00:00"/>
    <s v="Banco Estado"/>
    <m/>
    <s v="Banco de Chile"/>
    <x v="3"/>
    <n v="0"/>
    <n v="4000"/>
  </r>
  <r>
    <n v="297427"/>
    <n v="65975"/>
    <n v="165529693"/>
    <s v="sin compañia"/>
    <x v="1"/>
    <d v="2017-05-29T17:25:45"/>
    <x v="9"/>
    <d v="2017-06-06T00:00:00"/>
    <s v="Banco Estado"/>
    <m/>
    <s v="Banco de Chile"/>
    <x v="3"/>
    <n v="0"/>
    <n v="4000"/>
  </r>
  <r>
    <n v="320038"/>
    <n v="65975"/>
    <n v="165529693"/>
    <s v="sin compañia"/>
    <x v="1"/>
    <d v="2017-06-28T13:07:20"/>
    <x v="19"/>
    <d v="2017-07-04T00:00:00"/>
    <s v="Banco Estado"/>
    <m/>
    <s v="Banco de Chile"/>
    <x v="3"/>
    <n v="0"/>
    <n v="4000"/>
  </r>
  <r>
    <n v="344971"/>
    <n v="65975"/>
    <n v="165529693"/>
    <s v="sin compañia"/>
    <x v="1"/>
    <d v="2017-07-27T16:39:09"/>
    <x v="12"/>
    <d v="2017-08-11T00:00:00"/>
    <s v="Banco Estado"/>
    <m/>
    <s v="Banco de Chile"/>
    <x v="3"/>
    <n v="0"/>
    <n v="4000"/>
  </r>
  <r>
    <n v="168645"/>
    <n v="65976"/>
    <n v="139814614"/>
    <s v="sin compañia"/>
    <x v="1"/>
    <d v="2016-09-29T12:20:47"/>
    <x v="15"/>
    <d v="2016-10-04T00:00:00"/>
    <s v="Banco Estado"/>
    <m/>
    <s v="Banco de Chile"/>
    <x v="3"/>
    <n v="0"/>
    <n v="4000"/>
  </r>
  <r>
    <n v="158603"/>
    <n v="65976"/>
    <n v="139814614"/>
    <s v="sin compañia"/>
    <x v="1"/>
    <d v="2016-09-15T13:46:29"/>
    <x v="21"/>
    <d v="2016-10-04T00:00:00"/>
    <s v="Banco Estado"/>
    <m/>
    <s v="Banco de Chile"/>
    <x v="4"/>
    <n v="0"/>
    <n v="4000"/>
  </r>
  <r>
    <n v="180586"/>
    <n v="65976"/>
    <n v="139814614"/>
    <s v="sin compañia"/>
    <x v="1"/>
    <d v="2016-10-27T13:35:17"/>
    <x v="14"/>
    <d v="2016-11-08T00:00:00"/>
    <s v="Banco Estado"/>
    <m/>
    <s v="Banco de Chile"/>
    <x v="3"/>
    <n v="0"/>
    <n v="4000"/>
  </r>
  <r>
    <n v="207484"/>
    <n v="65976"/>
    <n v="139814614"/>
    <s v="sin compañia"/>
    <x v="1"/>
    <d v="2016-12-29T16:59:06"/>
    <x v="16"/>
    <d v="2017-01-05T00:00:00"/>
    <s v="Banco Estado"/>
    <m/>
    <s v="Banco de Chile"/>
    <x v="3"/>
    <n v="0"/>
    <n v="4000"/>
  </r>
  <r>
    <n v="193358"/>
    <n v="65976"/>
    <n v="139814614"/>
    <s v="sin compañia"/>
    <x v="1"/>
    <d v="2016-11-29T11:48:53"/>
    <x v="5"/>
    <d v="2016-12-02T00:00:00"/>
    <s v="Banco Estado"/>
    <m/>
    <s v="Banco de Chile"/>
    <x v="3"/>
    <n v="0"/>
    <n v="4000"/>
  </r>
  <r>
    <n v="222270"/>
    <n v="65976"/>
    <n v="139814614"/>
    <s v="sin compañia"/>
    <x v="1"/>
    <d v="2017-01-26T15:39:04"/>
    <x v="6"/>
    <d v="2017-02-06T00:00:00"/>
    <s v="Banco Estado"/>
    <m/>
    <s v="Banco de Chile"/>
    <x v="3"/>
    <n v="0"/>
    <n v="4000"/>
  </r>
  <r>
    <n v="256142"/>
    <n v="65976"/>
    <n v="139814614"/>
    <s v="sin compañia"/>
    <x v="1"/>
    <d v="2017-03-28T15:24:43"/>
    <x v="17"/>
    <d v="2017-05-04T00:00:00"/>
    <s v="Banco Estado"/>
    <m/>
    <s v="Banco de Chile"/>
    <x v="4"/>
    <n v="0"/>
    <n v="4000"/>
  </r>
  <r>
    <n v="238792"/>
    <n v="65976"/>
    <n v="139814614"/>
    <s v="sin compañia"/>
    <x v="1"/>
    <d v="2017-02-27T12:19:23"/>
    <x v="7"/>
    <d v="2017-04-04T00:00:00"/>
    <s v="Banco Estado"/>
    <m/>
    <s v="Banco de Chile"/>
    <x v="4"/>
    <n v="0"/>
    <n v="4000"/>
  </r>
  <r>
    <n v="274290"/>
    <n v="65976"/>
    <n v="139814614"/>
    <s v="sin compañia"/>
    <x v="1"/>
    <d v="2017-04-26T15:42:27"/>
    <x v="18"/>
    <d v="2017-06-06T00:00:00"/>
    <s v="Banco Estado"/>
    <m/>
    <s v="Banco de Chile"/>
    <x v="4"/>
    <n v="0"/>
    <n v="4000"/>
  </r>
  <r>
    <n v="297399"/>
    <n v="65976"/>
    <n v="139814614"/>
    <s v="sin compañia"/>
    <x v="1"/>
    <d v="2017-05-29T17:25:45"/>
    <x v="9"/>
    <d v="2017-06-06T00:00:00"/>
    <s v="Banco Estado"/>
    <m/>
    <s v="Banco de Chile"/>
    <x v="3"/>
    <n v="0"/>
    <n v="4000"/>
  </r>
  <r>
    <n v="320010"/>
    <n v="65976"/>
    <n v="139814614"/>
    <s v="sin compañia"/>
    <x v="1"/>
    <d v="2017-06-28T13:07:20"/>
    <x v="19"/>
    <d v="2017-07-04T00:00:00"/>
    <s v="Banco Estado"/>
    <m/>
    <s v="Banco de Chile"/>
    <x v="3"/>
    <n v="0"/>
    <n v="4000"/>
  </r>
  <r>
    <n v="344943"/>
    <n v="65976"/>
    <n v="139814614"/>
    <s v="sin compañia"/>
    <x v="1"/>
    <d v="2017-07-27T16:39:09"/>
    <x v="12"/>
    <d v="2017-08-16T00:00:00"/>
    <s v="Banco Estado"/>
    <m/>
    <s v="Banco de Chile"/>
    <x v="5"/>
    <n v="99"/>
    <n v="4000"/>
  </r>
  <r>
    <n v="180587"/>
    <n v="65977"/>
    <n v="167029590"/>
    <s v="sin compañia"/>
    <x v="1"/>
    <d v="2016-10-27T13:35:17"/>
    <x v="14"/>
    <d v="2016-11-08T00:00:00"/>
    <s v="Banco Estado"/>
    <m/>
    <s v="Banco de Chile"/>
    <x v="3"/>
    <n v="0"/>
    <n v="5000"/>
  </r>
  <r>
    <n v="158604"/>
    <n v="65977"/>
    <n v="167029590"/>
    <s v="sin compañia"/>
    <x v="1"/>
    <d v="2016-09-15T13:46:29"/>
    <x v="21"/>
    <d v="2016-09-22T00:00:00"/>
    <s v="Banco Estado"/>
    <m/>
    <s v="Banco de Chile"/>
    <x v="3"/>
    <n v="0"/>
    <n v="5000"/>
  </r>
  <r>
    <n v="168646"/>
    <n v="65977"/>
    <n v="167029590"/>
    <s v="sin compañia"/>
    <x v="1"/>
    <d v="2016-09-29T12:20:47"/>
    <x v="15"/>
    <d v="2016-10-17T00:00:00"/>
    <s v="Banco Estado"/>
    <m/>
    <s v="Banco de Chile"/>
    <x v="3"/>
    <n v="0"/>
    <n v="5000"/>
  </r>
  <r>
    <n v="193359"/>
    <n v="65977"/>
    <n v="167029590"/>
    <s v="sin compañia"/>
    <x v="1"/>
    <d v="2016-11-29T11:48:53"/>
    <x v="5"/>
    <d v="2016-12-13T00:00:00"/>
    <s v="Banco Estado"/>
    <m/>
    <s v="Banco de Chile"/>
    <x v="3"/>
    <n v="0"/>
    <n v="5000"/>
  </r>
  <r>
    <n v="207485"/>
    <n v="65977"/>
    <n v="167029590"/>
    <s v="sin compañia"/>
    <x v="1"/>
    <d v="2016-12-29T16:59:06"/>
    <x v="16"/>
    <d v="2017-01-31T00:00:00"/>
    <s v="Banco Estado"/>
    <m/>
    <s v="Banco de Chile"/>
    <x v="3"/>
    <n v="0"/>
    <n v="5000"/>
  </r>
  <r>
    <n v="238793"/>
    <n v="65977"/>
    <n v="167029590"/>
    <s v="sin compañia"/>
    <x v="1"/>
    <d v="2017-02-27T12:19:23"/>
    <x v="7"/>
    <d v="2017-03-02T00:00:00"/>
    <s v="Banco Estado"/>
    <m/>
    <s v="Banco de Chile"/>
    <x v="3"/>
    <n v="0"/>
    <n v="5000"/>
  </r>
  <r>
    <n v="256143"/>
    <n v="65977"/>
    <n v="167029590"/>
    <s v="sin compañia"/>
    <x v="1"/>
    <d v="2017-03-28T15:24:43"/>
    <x v="17"/>
    <d v="2017-04-04T00:00:00"/>
    <s v="Banco Estado"/>
    <m/>
    <s v="Banco de Chile"/>
    <x v="3"/>
    <n v="0"/>
    <n v="5000"/>
  </r>
  <r>
    <n v="222271"/>
    <n v="65977"/>
    <n v="167029590"/>
    <s v="sin compañia"/>
    <x v="1"/>
    <d v="2017-01-26T15:39:04"/>
    <x v="6"/>
    <d v="2017-02-02T00:00:00"/>
    <s v="Banco Estado"/>
    <m/>
    <s v="Banco de Chile"/>
    <x v="3"/>
    <n v="0"/>
    <n v="5000"/>
  </r>
  <r>
    <n v="274291"/>
    <n v="65977"/>
    <n v="167029590"/>
    <s v="sin compañia"/>
    <x v="1"/>
    <d v="2017-04-26T15:42:27"/>
    <x v="18"/>
    <d v="2017-05-04T00:00:00"/>
    <s v="Banco Estado"/>
    <m/>
    <s v="Banco de Chile"/>
    <x v="3"/>
    <n v="0"/>
    <n v="5000"/>
  </r>
  <r>
    <n v="320011"/>
    <n v="65977"/>
    <n v="167029590"/>
    <s v="sin compañia"/>
    <x v="1"/>
    <d v="2017-06-28T13:07:20"/>
    <x v="19"/>
    <d v="2017-07-11T00:00:00"/>
    <s v="Banco Estado"/>
    <m/>
    <s v="Banco de Chile"/>
    <x v="3"/>
    <n v="0"/>
    <n v="5000"/>
  </r>
  <r>
    <n v="297400"/>
    <n v="65977"/>
    <n v="167029590"/>
    <s v="sin compañia"/>
    <x v="1"/>
    <d v="2017-05-29T17:25:45"/>
    <x v="9"/>
    <d v="2017-06-06T00:00:00"/>
    <s v="Banco Estado"/>
    <m/>
    <s v="Banco de Chile"/>
    <x v="3"/>
    <n v="0"/>
    <n v="5000"/>
  </r>
  <r>
    <n v="344944"/>
    <n v="65977"/>
    <n v="167029590"/>
    <s v="sin compañia"/>
    <x v="1"/>
    <d v="2017-07-27T16:39:09"/>
    <x v="12"/>
    <d v="2017-08-11T00:00:00"/>
    <s v="Banco Estado"/>
    <m/>
    <s v="Banco de Chile"/>
    <x v="3"/>
    <n v="0"/>
    <n v="5000"/>
  </r>
  <r>
    <n v="168597"/>
    <n v="65979"/>
    <n v="150916399"/>
    <s v="sin compañia"/>
    <x v="1"/>
    <d v="2016-09-29T12:20:47"/>
    <x v="15"/>
    <d v="2016-10-04T00:00:00"/>
    <s v="Banco Estado"/>
    <m/>
    <s v="Banco de Chile"/>
    <x v="3"/>
    <n v="0"/>
    <n v="4000"/>
  </r>
  <r>
    <n v="158555"/>
    <n v="65979"/>
    <n v="150916399"/>
    <s v="sin compañia"/>
    <x v="1"/>
    <d v="2016-09-15T13:46:29"/>
    <x v="21"/>
    <d v="2016-09-22T00:00:00"/>
    <s v="Banco Estado"/>
    <m/>
    <s v="Banco de Chile"/>
    <x v="3"/>
    <n v="0"/>
    <n v="4000"/>
  </r>
  <r>
    <n v="180538"/>
    <n v="65979"/>
    <n v="150916399"/>
    <s v="sin compañia"/>
    <x v="1"/>
    <d v="2016-10-27T13:35:17"/>
    <x v="14"/>
    <d v="2016-11-15T00:00:00"/>
    <s v="Banco Estado"/>
    <m/>
    <s v="Banco de Chile"/>
    <x v="3"/>
    <n v="0"/>
    <n v="4000"/>
  </r>
  <r>
    <n v="207438"/>
    <n v="65979"/>
    <n v="150916399"/>
    <s v="sin compañia"/>
    <x v="1"/>
    <d v="2016-12-29T16:59:06"/>
    <x v="16"/>
    <d v="2017-01-05T00:00:00"/>
    <s v="Banco Estado"/>
    <m/>
    <s v="Banco de Chile"/>
    <x v="3"/>
    <n v="0"/>
    <n v="4000"/>
  </r>
  <r>
    <n v="193310"/>
    <n v="65979"/>
    <n v="150916399"/>
    <s v="sin compañia"/>
    <x v="1"/>
    <d v="2016-11-29T11:48:53"/>
    <x v="5"/>
    <d v="2016-12-02T00:00:00"/>
    <s v="Banco Estado"/>
    <m/>
    <s v="Banco de Chile"/>
    <x v="3"/>
    <n v="0"/>
    <n v="4000"/>
  </r>
  <r>
    <n v="256098"/>
    <n v="65979"/>
    <n v="150916399"/>
    <s v="sin compañia"/>
    <x v="1"/>
    <d v="2017-03-28T15:24:43"/>
    <x v="17"/>
    <d v="2017-04-04T00:00:00"/>
    <s v="Banco Estado"/>
    <m/>
    <s v="Banco de Chile"/>
    <x v="3"/>
    <n v="0"/>
    <n v="4000"/>
  </r>
  <r>
    <n v="238748"/>
    <n v="65979"/>
    <n v="150916399"/>
    <s v="sin compañia"/>
    <x v="1"/>
    <d v="2017-02-27T12:19:23"/>
    <x v="7"/>
    <d v="2017-03-02T00:00:00"/>
    <s v="Banco Estado"/>
    <m/>
    <s v="Banco de Chile"/>
    <x v="3"/>
    <n v="0"/>
    <n v="4000"/>
  </r>
  <r>
    <n v="222225"/>
    <n v="65979"/>
    <n v="150916399"/>
    <s v="sin compañia"/>
    <x v="1"/>
    <d v="2017-01-26T15:39:04"/>
    <x v="6"/>
    <d v="2017-02-02T00:00:00"/>
    <s v="Banco Estado"/>
    <m/>
    <s v="Banco de Chile"/>
    <x v="3"/>
    <n v="0"/>
    <n v="4000"/>
  </r>
  <r>
    <n v="274247"/>
    <n v="65979"/>
    <n v="150916399"/>
    <s v="sin compañia"/>
    <x v="1"/>
    <d v="2017-04-26T15:42:27"/>
    <x v="18"/>
    <d v="2017-05-04T00:00:00"/>
    <s v="Banco Estado"/>
    <m/>
    <s v="Banco de Chile"/>
    <x v="3"/>
    <n v="0"/>
    <n v="4000"/>
  </r>
  <r>
    <n v="319967"/>
    <n v="65979"/>
    <n v="150916399"/>
    <s v="sin compañia"/>
    <x v="1"/>
    <d v="2017-06-28T13:07:20"/>
    <x v="19"/>
    <d v="2017-07-17T00:00:00"/>
    <s v="Banco Estado"/>
    <m/>
    <s v="Banco de Chile"/>
    <x v="3"/>
    <n v="0"/>
    <n v="4000"/>
  </r>
  <r>
    <n v="297356"/>
    <n v="65979"/>
    <n v="150916399"/>
    <s v="sin compañia"/>
    <x v="1"/>
    <d v="2017-05-29T17:25:45"/>
    <x v="9"/>
    <d v="2017-06-06T00:00:00"/>
    <s v="Banco Estado"/>
    <m/>
    <s v="Banco de Chile"/>
    <x v="3"/>
    <n v="0"/>
    <n v="4000"/>
  </r>
  <r>
    <n v="344902"/>
    <n v="65979"/>
    <n v="150916399"/>
    <s v="sin compañia"/>
    <x v="1"/>
    <d v="2017-07-27T16:39:09"/>
    <x v="12"/>
    <d v="2017-08-02T00:00:00"/>
    <s v="Banco Estado"/>
    <m/>
    <s v="Banco de Chile"/>
    <x v="3"/>
    <n v="0"/>
    <n v="4000"/>
  </r>
  <r>
    <n v="180539"/>
    <n v="65980"/>
    <n v="130683991"/>
    <s v="sin compañia"/>
    <x v="1"/>
    <d v="2016-10-27T13:35:17"/>
    <x v="14"/>
    <d v="2016-11-08T00:00:00"/>
    <s v="Banco Estado"/>
    <m/>
    <s v="Banco de Chile"/>
    <x v="3"/>
    <n v="0"/>
    <n v="5000"/>
  </r>
  <r>
    <n v="158556"/>
    <n v="65980"/>
    <n v="130683991"/>
    <s v="sin compañia"/>
    <x v="1"/>
    <d v="2016-09-15T13:46:29"/>
    <x v="21"/>
    <d v="2016-10-04T00:00:00"/>
    <s v="Banco Estado"/>
    <m/>
    <s v="Banco de Chile"/>
    <x v="4"/>
    <n v="0"/>
    <n v="5000"/>
  </r>
  <r>
    <n v="168598"/>
    <n v="65980"/>
    <n v="130683991"/>
    <s v="sin compañia"/>
    <x v="1"/>
    <d v="2016-09-29T12:20:47"/>
    <x v="15"/>
    <d v="2016-10-04T00:00:00"/>
    <s v="Banco Estado"/>
    <m/>
    <s v="Banco de Chile"/>
    <x v="3"/>
    <n v="0"/>
    <n v="5000"/>
  </r>
  <r>
    <n v="193311"/>
    <n v="65980"/>
    <n v="130683991"/>
    <s v="sin compañia"/>
    <x v="1"/>
    <d v="2016-11-29T11:48:53"/>
    <x v="5"/>
    <d v="2016-12-13T00:00:00"/>
    <s v="Banco Estado"/>
    <m/>
    <s v="Banco de Chile"/>
    <x v="3"/>
    <n v="0"/>
    <n v="5000"/>
  </r>
  <r>
    <n v="207439"/>
    <n v="65980"/>
    <n v="130683991"/>
    <s v="sin compañia"/>
    <x v="1"/>
    <d v="2016-12-29T16:59:06"/>
    <x v="16"/>
    <d v="2017-01-31T00:00:00"/>
    <s v="Banco Estado"/>
    <m/>
    <s v="Banco de Chile"/>
    <x v="3"/>
    <n v="0"/>
    <n v="5000"/>
  </r>
  <r>
    <n v="168510"/>
    <n v="65982"/>
    <s v="16936379K"/>
    <s v="sin compañia"/>
    <x v="1"/>
    <d v="2016-09-29T12:20:47"/>
    <x v="15"/>
    <d v="2016-10-04T00:00:00"/>
    <s v="Banco Chile"/>
    <m/>
    <s v="Banco de Chile"/>
    <x v="3"/>
    <n v="0"/>
    <n v="4000"/>
  </r>
  <r>
    <n v="180452"/>
    <n v="65982"/>
    <s v="16936379K"/>
    <s v="sin compañia"/>
    <x v="1"/>
    <d v="2016-10-27T13:35:17"/>
    <x v="14"/>
    <d v="2016-11-08T00:00:00"/>
    <s v="Banco Chile"/>
    <m/>
    <s v="Banco de Chile"/>
    <x v="3"/>
    <n v="0"/>
    <n v="4000"/>
  </r>
  <r>
    <n v="158467"/>
    <n v="65982"/>
    <s v="16936379K"/>
    <s v="sin compañia"/>
    <x v="1"/>
    <d v="2016-09-15T13:46:29"/>
    <x v="21"/>
    <d v="2016-09-22T00:00:00"/>
    <s v="Banco Chile"/>
    <m/>
    <s v="Banco de Chile"/>
    <x v="3"/>
    <n v="0"/>
    <n v="4000"/>
  </r>
  <r>
    <n v="193225"/>
    <n v="65982"/>
    <s v="16936379K"/>
    <s v="sin compañia"/>
    <x v="1"/>
    <d v="2016-11-29T11:48:53"/>
    <x v="5"/>
    <d v="2016-12-02T00:00:00"/>
    <s v="Banco Chile"/>
    <m/>
    <s v="Banco de Chile"/>
    <x v="3"/>
    <n v="0"/>
    <n v="4000"/>
  </r>
  <r>
    <n v="207356"/>
    <n v="65982"/>
    <s v="16936379K"/>
    <s v="sin compañia"/>
    <x v="1"/>
    <d v="2016-12-29T16:59:06"/>
    <x v="16"/>
    <d v="2017-01-05T00:00:00"/>
    <s v="Banco Chile"/>
    <m/>
    <s v="Banco de Chile"/>
    <x v="3"/>
    <n v="0"/>
    <n v="4000"/>
  </r>
  <r>
    <n v="238668"/>
    <n v="65982"/>
    <s v="16936379K"/>
    <s v="sin compañia"/>
    <x v="1"/>
    <d v="2017-02-27T12:19:23"/>
    <x v="7"/>
    <d v="2017-03-02T00:00:00"/>
    <s v="Banco Chile"/>
    <m/>
    <s v="Banco de Chile"/>
    <x v="3"/>
    <n v="0"/>
    <n v="4000"/>
  </r>
  <r>
    <n v="256021"/>
    <n v="65982"/>
    <s v="16936379K"/>
    <s v="sin compañia"/>
    <x v="1"/>
    <d v="2017-03-28T15:24:43"/>
    <x v="17"/>
    <d v="2017-04-04T00:00:00"/>
    <s v="Banco Chile"/>
    <m/>
    <s v="Banco de Chile"/>
    <x v="3"/>
    <n v="0"/>
    <n v="4000"/>
  </r>
  <r>
    <n v="222143"/>
    <n v="65982"/>
    <s v="16936379K"/>
    <s v="sin compañia"/>
    <x v="1"/>
    <d v="2017-01-26T15:39:04"/>
    <x v="6"/>
    <d v="2017-02-02T00:00:00"/>
    <s v="Banco Chile"/>
    <m/>
    <s v="Banco de Chile"/>
    <x v="3"/>
    <n v="0"/>
    <n v="4000"/>
  </r>
  <r>
    <n v="274170"/>
    <n v="65982"/>
    <s v="16936379K"/>
    <s v="sin compañia"/>
    <x v="1"/>
    <d v="2017-04-26T15:42:27"/>
    <x v="18"/>
    <d v="2017-05-04T00:00:00"/>
    <s v="Banco Chile"/>
    <m/>
    <s v="Banco de Chile"/>
    <x v="3"/>
    <n v="0"/>
    <n v="4000"/>
  </r>
  <r>
    <n v="319892"/>
    <n v="65982"/>
    <s v="16936379K"/>
    <s v="sin compañia"/>
    <x v="1"/>
    <d v="2017-06-28T13:07:20"/>
    <x v="19"/>
    <d v="2017-07-04T00:00:00"/>
    <s v="Banco Chile"/>
    <m/>
    <s v="Banco de Chile"/>
    <x v="3"/>
    <n v="0"/>
    <n v="4000"/>
  </r>
  <r>
    <n v="297280"/>
    <n v="65982"/>
    <s v="16936379K"/>
    <s v="sin compañia"/>
    <x v="1"/>
    <d v="2017-05-29T17:25:45"/>
    <x v="9"/>
    <d v="2017-06-06T00:00:00"/>
    <s v="Banco Chile"/>
    <m/>
    <s v="Banco de Chile"/>
    <x v="3"/>
    <n v="0"/>
    <n v="4000"/>
  </r>
  <r>
    <n v="344828"/>
    <n v="65982"/>
    <s v="16936379K"/>
    <s v="sin compañia"/>
    <x v="1"/>
    <d v="2017-07-27T16:39:09"/>
    <x v="12"/>
    <d v="2017-08-02T00:00:00"/>
    <s v="Banco Chile"/>
    <m/>
    <s v="Banco de Chile"/>
    <x v="3"/>
    <n v="0"/>
    <n v="4000"/>
  </r>
  <r>
    <n v="168730"/>
    <n v="65983"/>
    <n v="133310592"/>
    <s v="sin compañia"/>
    <x v="1"/>
    <d v="2016-09-29T12:20:47"/>
    <x v="15"/>
    <d v="2016-10-04T00:00:00"/>
    <s v="Banco Chile"/>
    <m/>
    <s v="Banco de Chile"/>
    <x v="3"/>
    <n v="0"/>
    <n v="8000"/>
  </r>
  <r>
    <n v="180670"/>
    <n v="65983"/>
    <n v="133310592"/>
    <s v="sin compañia"/>
    <x v="1"/>
    <d v="2016-10-27T13:35:17"/>
    <x v="14"/>
    <d v="2016-11-08T00:00:00"/>
    <s v="Banco Chile"/>
    <m/>
    <s v="Banco de Chile"/>
    <x v="3"/>
    <n v="0"/>
    <n v="8000"/>
  </r>
  <r>
    <n v="158684"/>
    <n v="65983"/>
    <n v="133310592"/>
    <s v="sin compañia"/>
    <x v="1"/>
    <d v="2016-09-15T13:46:29"/>
    <x v="21"/>
    <d v="2016-09-22T00:00:00"/>
    <s v="Banco Chile"/>
    <m/>
    <s v="Banco de Chile"/>
    <x v="3"/>
    <n v="0"/>
    <n v="8000"/>
  </r>
  <r>
    <n v="207566"/>
    <n v="65983"/>
    <n v="133310592"/>
    <s v="sin compañia"/>
    <x v="1"/>
    <d v="2016-12-29T16:59:06"/>
    <x v="16"/>
    <d v="2017-01-05T00:00:00"/>
    <s v="Banco Chile"/>
    <m/>
    <s v="Banco de Chile"/>
    <x v="3"/>
    <n v="0"/>
    <n v="8000"/>
  </r>
  <r>
    <n v="193442"/>
    <n v="65983"/>
    <n v="133310592"/>
    <s v="sin compañia"/>
    <x v="1"/>
    <d v="2016-11-29T11:48:53"/>
    <x v="5"/>
    <d v="2016-12-02T00:00:00"/>
    <s v="Banco Chile"/>
    <m/>
    <s v="Banco de Chile"/>
    <x v="3"/>
    <n v="0"/>
    <n v="8000"/>
  </r>
  <r>
    <n v="222350"/>
    <n v="65983"/>
    <n v="133310592"/>
    <s v="sin compañia"/>
    <x v="1"/>
    <d v="2017-01-26T15:39:04"/>
    <x v="6"/>
    <d v="2017-02-02T00:00:00"/>
    <s v="Banco Chile"/>
    <m/>
    <s v="Banco de Chile"/>
    <x v="3"/>
    <n v="0"/>
    <n v="8000"/>
  </r>
  <r>
    <n v="256222"/>
    <n v="65983"/>
    <n v="133310592"/>
    <s v="sin compañia"/>
    <x v="1"/>
    <d v="2017-03-28T15:24:43"/>
    <x v="17"/>
    <d v="2017-04-04T00:00:00"/>
    <s v="Banco Chile"/>
    <m/>
    <s v="Banco de Chile"/>
    <x v="3"/>
    <n v="0"/>
    <n v="8000"/>
  </r>
  <r>
    <n v="238872"/>
    <n v="65983"/>
    <n v="133310592"/>
    <s v="sin compañia"/>
    <x v="1"/>
    <d v="2017-02-27T12:19:23"/>
    <x v="7"/>
    <d v="2017-03-02T00:00:00"/>
    <s v="Banco Chile"/>
    <m/>
    <s v="Banco de Chile"/>
    <x v="3"/>
    <n v="0"/>
    <n v="8000"/>
  </r>
  <r>
    <n v="274369"/>
    <n v="65983"/>
    <n v="133310592"/>
    <s v="sin compañia"/>
    <x v="1"/>
    <d v="2017-04-26T15:42:27"/>
    <x v="18"/>
    <d v="2017-05-04T00:00:00"/>
    <s v="Banco Chile"/>
    <m/>
    <s v="Banco de Chile"/>
    <x v="3"/>
    <n v="0"/>
    <n v="8000"/>
  </r>
  <r>
    <n v="297478"/>
    <n v="65983"/>
    <n v="133310592"/>
    <s v="sin compañia"/>
    <x v="1"/>
    <d v="2017-05-29T17:25:45"/>
    <x v="9"/>
    <d v="2017-06-06T00:00:00"/>
    <s v="Banco Chile"/>
    <m/>
    <s v="Banco de Chile"/>
    <x v="9"/>
    <n v="0"/>
    <n v="8000"/>
  </r>
  <r>
    <n v="168676"/>
    <n v="65984"/>
    <n v="77164871"/>
    <s v="sin compañia"/>
    <x v="1"/>
    <d v="2016-09-29T12:20:47"/>
    <x v="15"/>
    <d v="2016-10-21T00:00:00"/>
    <s v="Banco Estado"/>
    <m/>
    <s v="Banco de Chile"/>
    <x v="3"/>
    <n v="0"/>
    <n v="4000"/>
  </r>
  <r>
    <n v="180617"/>
    <n v="65984"/>
    <n v="77164871"/>
    <s v="sin compañia"/>
    <x v="1"/>
    <d v="2016-10-27T13:35:17"/>
    <x v="14"/>
    <d v="2016-11-29T00:00:00"/>
    <s v="Banco Estado"/>
    <m/>
    <s v="Banco de Chile"/>
    <x v="4"/>
    <n v="0"/>
    <n v="4000"/>
  </r>
  <r>
    <n v="158631"/>
    <n v="65984"/>
    <n v="77164871"/>
    <s v="sin compañia"/>
    <x v="1"/>
    <d v="2016-09-15T13:46:29"/>
    <x v="21"/>
    <d v="2016-10-04T00:00:00"/>
    <s v="Banco Estado"/>
    <m/>
    <s v="Banco de Chile"/>
    <x v="4"/>
    <n v="0"/>
    <n v="4000"/>
  </r>
  <r>
    <n v="193389"/>
    <n v="65984"/>
    <n v="77164871"/>
    <s v="sin compañia"/>
    <x v="1"/>
    <d v="2016-11-29T11:48:53"/>
    <x v="5"/>
    <d v="2016-12-26T00:00:00"/>
    <s v="Banco Estado"/>
    <m/>
    <s v="Banco de Chile"/>
    <x v="3"/>
    <n v="0"/>
    <n v="4000"/>
  </r>
  <r>
    <n v="207513"/>
    <n v="65984"/>
    <n v="77164871"/>
    <s v="sin compañia"/>
    <x v="1"/>
    <d v="2016-12-29T16:59:06"/>
    <x v="16"/>
    <d v="2017-01-31T00:00:00"/>
    <s v="Banco Estado"/>
    <m/>
    <s v="Banco de Chile"/>
    <x v="3"/>
    <n v="0"/>
    <n v="4000"/>
  </r>
  <r>
    <n v="238821"/>
    <n v="65984"/>
    <n v="77164871"/>
    <s v="sin compañia"/>
    <x v="1"/>
    <d v="2017-02-27T12:19:23"/>
    <x v="7"/>
    <d v="2017-03-02T00:00:00"/>
    <s v="Banco Estado"/>
    <m/>
    <s v="Banco de Chile"/>
    <x v="3"/>
    <n v="0"/>
    <n v="4000"/>
  </r>
  <r>
    <n v="256171"/>
    <n v="65984"/>
    <n v="77164871"/>
    <s v="sin compañia"/>
    <x v="1"/>
    <d v="2017-03-28T15:24:43"/>
    <x v="17"/>
    <d v="2017-04-04T00:00:00"/>
    <s v="Banco Estado"/>
    <m/>
    <s v="Banco de Chile"/>
    <x v="3"/>
    <n v="0"/>
    <n v="4000"/>
  </r>
  <r>
    <n v="222299"/>
    <n v="65984"/>
    <n v="77164871"/>
    <s v="sin compañia"/>
    <x v="1"/>
    <d v="2017-01-26T15:39:04"/>
    <x v="6"/>
    <d v="2017-02-02T00:00:00"/>
    <s v="Banco Estado"/>
    <m/>
    <s v="Banco de Chile"/>
    <x v="3"/>
    <n v="0"/>
    <n v="4000"/>
  </r>
  <r>
    <n v="274319"/>
    <n v="65984"/>
    <n v="77164871"/>
    <s v="sin compañia"/>
    <x v="1"/>
    <d v="2017-04-26T15:42:27"/>
    <x v="18"/>
    <d v="2017-06-06T00:00:00"/>
    <s v="Banco Estado"/>
    <m/>
    <s v="Banco de Chile"/>
    <x v="3"/>
    <n v="0"/>
    <n v="4000"/>
  </r>
  <r>
    <n v="320039"/>
    <n v="65984"/>
    <n v="77164871"/>
    <s v="sin compañia"/>
    <x v="1"/>
    <d v="2017-06-28T13:07:20"/>
    <x v="19"/>
    <d v="2017-07-28T00:00:00"/>
    <s v="Banco Estado"/>
    <m/>
    <s v="Banco de Chile"/>
    <x v="3"/>
    <n v="0"/>
    <n v="4000"/>
  </r>
  <r>
    <n v="297428"/>
    <n v="65984"/>
    <n v="77164871"/>
    <s v="sin compañia"/>
    <x v="1"/>
    <d v="2017-05-29T17:25:45"/>
    <x v="9"/>
    <d v="2017-06-27T00:00:00"/>
    <s v="Banco Estado"/>
    <m/>
    <s v="Banco de Chile"/>
    <x v="3"/>
    <n v="0"/>
    <n v="4000"/>
  </r>
  <r>
    <n v="344972"/>
    <n v="65984"/>
    <n v="77164871"/>
    <s v="sin compañia"/>
    <x v="1"/>
    <d v="2017-07-27T16:39:09"/>
    <x v="12"/>
    <d v="2017-08-16T00:00:00"/>
    <s v="Banco Estado"/>
    <m/>
    <s v="Banco de Chile"/>
    <x v="5"/>
    <n v="99"/>
    <n v="4000"/>
  </r>
  <r>
    <n v="168780"/>
    <n v="65985"/>
    <n v="57502991"/>
    <s v="sin compañia"/>
    <x v="1"/>
    <d v="2016-09-29T12:20:47"/>
    <x v="15"/>
    <d v="2016-10-04T00:00:00"/>
    <s v="BBVA"/>
    <m/>
    <s v="Banco de Chile"/>
    <x v="3"/>
    <n v="0"/>
    <n v="5000"/>
  </r>
  <r>
    <n v="180719"/>
    <n v="65985"/>
    <n v="57502991"/>
    <s v="sin compañia"/>
    <x v="1"/>
    <d v="2016-10-27T13:35:17"/>
    <x v="14"/>
    <d v="2016-11-08T00:00:00"/>
    <s v="BBVA"/>
    <m/>
    <s v="Banco de Chile"/>
    <x v="3"/>
    <n v="0"/>
    <n v="5000"/>
  </r>
  <r>
    <n v="207614"/>
    <n v="65985"/>
    <n v="57502991"/>
    <s v="sin compañia"/>
    <x v="1"/>
    <d v="2016-12-29T16:59:06"/>
    <x v="16"/>
    <d v="2017-01-05T00:00:00"/>
    <s v="BBVA"/>
    <m/>
    <s v="Banco de Chile"/>
    <x v="3"/>
    <n v="0"/>
    <n v="5000"/>
  </r>
  <r>
    <n v="193491"/>
    <n v="65985"/>
    <n v="57502991"/>
    <s v="sin compañia"/>
    <x v="1"/>
    <d v="2016-11-29T11:48:53"/>
    <x v="5"/>
    <d v="2016-12-02T00:00:00"/>
    <s v="BBVA"/>
    <m/>
    <s v="Banco de Chile"/>
    <x v="3"/>
    <n v="0"/>
    <n v="5000"/>
  </r>
  <r>
    <n v="238919"/>
    <n v="65985"/>
    <n v="57502991"/>
    <s v="sin compañia"/>
    <x v="1"/>
    <d v="2017-02-27T12:19:23"/>
    <x v="7"/>
    <d v="2017-03-02T00:00:00"/>
    <s v="BBVA"/>
    <m/>
    <s v="Banco de Chile"/>
    <x v="3"/>
    <n v="0"/>
    <n v="5000"/>
  </r>
  <r>
    <n v="256267"/>
    <n v="65985"/>
    <n v="57502991"/>
    <s v="sin compañia"/>
    <x v="1"/>
    <d v="2017-03-28T15:24:43"/>
    <x v="17"/>
    <d v="2017-04-04T00:00:00"/>
    <s v="BBVA"/>
    <m/>
    <s v="Banco de Chile"/>
    <x v="3"/>
    <n v="0"/>
    <n v="5000"/>
  </r>
  <r>
    <n v="222398"/>
    <n v="65985"/>
    <n v="57502991"/>
    <s v="sin compañia"/>
    <x v="1"/>
    <d v="2017-01-26T15:39:04"/>
    <x v="6"/>
    <d v="2017-02-02T00:00:00"/>
    <s v="BBVA"/>
    <m/>
    <s v="Banco de Chile"/>
    <x v="3"/>
    <n v="0"/>
    <n v="5000"/>
  </r>
  <r>
    <n v="274414"/>
    <n v="65985"/>
    <n v="57502991"/>
    <s v="sin compañia"/>
    <x v="1"/>
    <d v="2017-04-26T15:42:27"/>
    <x v="18"/>
    <d v="2017-05-04T00:00:00"/>
    <s v="BBVA"/>
    <m/>
    <s v="Banco de Chile"/>
    <x v="3"/>
    <n v="0"/>
    <n v="5000"/>
  </r>
  <r>
    <n v="297521"/>
    <n v="65985"/>
    <n v="57502991"/>
    <s v="sin compañia"/>
    <x v="1"/>
    <d v="2017-05-29T17:25:45"/>
    <x v="9"/>
    <d v="2017-06-06T00:00:00"/>
    <s v="BBVA"/>
    <m/>
    <s v="Banco de Chile"/>
    <x v="3"/>
    <n v="0"/>
    <n v="5000"/>
  </r>
  <r>
    <n v="320131"/>
    <n v="65985"/>
    <n v="57502991"/>
    <s v="sin compañia"/>
    <x v="1"/>
    <d v="2017-06-28T13:07:20"/>
    <x v="19"/>
    <d v="2017-07-04T00:00:00"/>
    <s v="BBVA"/>
    <m/>
    <s v="Banco de Chile"/>
    <x v="3"/>
    <n v="0"/>
    <n v="5000"/>
  </r>
  <r>
    <n v="345064"/>
    <n v="65985"/>
    <n v="57502991"/>
    <s v="sin compañia"/>
    <x v="1"/>
    <d v="2017-07-27T16:39:09"/>
    <x v="12"/>
    <d v="2017-08-02T00:00:00"/>
    <s v="BBVA"/>
    <m/>
    <s v="Banco de Chile"/>
    <x v="3"/>
    <n v="0"/>
    <n v="5000"/>
  </r>
  <r>
    <n v="158632"/>
    <n v="65986"/>
    <n v="161423777"/>
    <s v="sin compañia"/>
    <x v="1"/>
    <d v="2016-09-15T13:46:29"/>
    <x v="21"/>
    <d v="2016-09-22T00:00:00"/>
    <s v="Banco Estado"/>
    <m/>
    <s v="Banco de Chile"/>
    <x v="3"/>
    <n v="0"/>
    <n v="4000"/>
  </r>
  <r>
    <n v="180618"/>
    <n v="65986"/>
    <n v="161423777"/>
    <s v="sin compañia"/>
    <x v="1"/>
    <d v="2016-10-27T13:35:17"/>
    <x v="14"/>
    <d v="2016-11-08T00:00:00"/>
    <s v="Banco Estado"/>
    <m/>
    <s v="Banco de Chile"/>
    <x v="3"/>
    <n v="0"/>
    <n v="4000"/>
  </r>
  <r>
    <n v="168677"/>
    <n v="65986"/>
    <n v="161423777"/>
    <s v="sin compañia"/>
    <x v="1"/>
    <d v="2016-09-29T12:20:47"/>
    <x v="15"/>
    <d v="2016-10-04T00:00:00"/>
    <s v="Banco Estado"/>
    <m/>
    <s v="Banco de Chile"/>
    <x v="3"/>
    <n v="0"/>
    <n v="4000"/>
  </r>
  <r>
    <n v="207514"/>
    <n v="65986"/>
    <n v="161423777"/>
    <s v="sin compañia"/>
    <x v="1"/>
    <d v="2016-12-29T16:59:06"/>
    <x v="16"/>
    <d v="2017-01-05T00:00:00"/>
    <s v="Banco Estado"/>
    <m/>
    <s v="Banco de Chile"/>
    <x v="3"/>
    <n v="0"/>
    <n v="4000"/>
  </r>
  <r>
    <n v="193390"/>
    <n v="65986"/>
    <n v="161423777"/>
    <s v="sin compañia"/>
    <x v="1"/>
    <d v="2016-11-29T11:48:53"/>
    <x v="5"/>
    <d v="2016-12-02T00:00:00"/>
    <s v="Banco Estado"/>
    <m/>
    <s v="Banco de Chile"/>
    <x v="3"/>
    <n v="0"/>
    <n v="4000"/>
  </r>
  <r>
    <n v="222300"/>
    <n v="65986"/>
    <n v="161423777"/>
    <s v="sin compañia"/>
    <x v="1"/>
    <d v="2017-01-26T15:39:04"/>
    <x v="6"/>
    <d v="2017-02-02T00:00:00"/>
    <s v="Banco Estado"/>
    <m/>
    <s v="Banco de Chile"/>
    <x v="3"/>
    <n v="0"/>
    <n v="4000"/>
  </r>
  <r>
    <n v="256172"/>
    <n v="65986"/>
    <n v="161423777"/>
    <s v="sin compañia"/>
    <x v="1"/>
    <d v="2017-03-28T15:24:43"/>
    <x v="17"/>
    <d v="2017-04-04T00:00:00"/>
    <s v="Banco Estado"/>
    <m/>
    <s v="Banco de Chile"/>
    <x v="3"/>
    <n v="0"/>
    <n v="4000"/>
  </r>
  <r>
    <n v="238822"/>
    <n v="65986"/>
    <n v="161423777"/>
    <s v="sin compañia"/>
    <x v="1"/>
    <d v="2017-02-27T12:19:23"/>
    <x v="7"/>
    <d v="2017-03-02T00:00:00"/>
    <s v="Banco Estado"/>
    <m/>
    <s v="Banco de Chile"/>
    <x v="3"/>
    <n v="0"/>
    <n v="4000"/>
  </r>
  <r>
    <n v="274320"/>
    <n v="65986"/>
    <n v="161423777"/>
    <s v="sin compañia"/>
    <x v="1"/>
    <d v="2017-04-26T15:42:27"/>
    <x v="18"/>
    <d v="2017-05-04T00:00:00"/>
    <s v="Banco Estado"/>
    <m/>
    <s v="Banco de Chile"/>
    <x v="3"/>
    <n v="0"/>
    <n v="4000"/>
  </r>
  <r>
    <n v="297429"/>
    <n v="65986"/>
    <n v="161423777"/>
    <s v="sin compañia"/>
    <x v="1"/>
    <d v="2017-05-29T17:25:45"/>
    <x v="9"/>
    <d v="2017-06-06T00:00:00"/>
    <s v="Banco Estado"/>
    <m/>
    <s v="Banco de Chile"/>
    <x v="3"/>
    <n v="0"/>
    <n v="4000"/>
  </r>
  <r>
    <n v="320040"/>
    <n v="65986"/>
    <n v="161423777"/>
    <s v="sin compañia"/>
    <x v="1"/>
    <d v="2017-06-28T13:07:20"/>
    <x v="19"/>
    <d v="2017-07-04T00:00:00"/>
    <s v="Banco Estado"/>
    <m/>
    <s v="Banco de Chile"/>
    <x v="3"/>
    <n v="0"/>
    <n v="4000"/>
  </r>
  <r>
    <n v="344973"/>
    <n v="65986"/>
    <n v="161423777"/>
    <s v="sin compañia"/>
    <x v="1"/>
    <d v="2017-07-27T16:39:09"/>
    <x v="12"/>
    <d v="2017-08-02T00:00:00"/>
    <s v="Banco Estado"/>
    <m/>
    <s v="Banco de Chile"/>
    <x v="3"/>
    <n v="0"/>
    <n v="4000"/>
  </r>
  <r>
    <n v="158472"/>
    <n v="65987"/>
    <s v="13184221K"/>
    <s v="sin compañia"/>
    <x v="1"/>
    <d v="2016-09-15T13:46:29"/>
    <x v="21"/>
    <d v="2016-09-22T00:00:00"/>
    <s v="Banco Falabella"/>
    <m/>
    <s v="Banco de Chile"/>
    <x v="3"/>
    <n v="0"/>
    <n v="4000"/>
  </r>
  <r>
    <n v="180457"/>
    <n v="65987"/>
    <s v="13184221K"/>
    <s v="sin compañia"/>
    <x v="1"/>
    <d v="2016-10-27T13:35:17"/>
    <x v="14"/>
    <d v="2016-11-15T00:00:00"/>
    <s v="Banco Falabella"/>
    <m/>
    <s v="Banco de Chile"/>
    <x v="3"/>
    <n v="0"/>
    <n v="4000"/>
  </r>
  <r>
    <n v="168515"/>
    <n v="65987"/>
    <s v="13184221K"/>
    <s v="sin compañia"/>
    <x v="1"/>
    <d v="2016-09-29T12:20:47"/>
    <x v="15"/>
    <d v="2016-10-04T00:00:00"/>
    <s v="Banco Falabella"/>
    <m/>
    <s v="Banco de Chile"/>
    <x v="3"/>
    <n v="0"/>
    <n v="4000"/>
  </r>
  <r>
    <n v="207361"/>
    <n v="65987"/>
    <s v="13184221K"/>
    <s v="sin compañia"/>
    <x v="1"/>
    <d v="2016-12-29T16:59:06"/>
    <x v="16"/>
    <d v="2017-01-05T00:00:00"/>
    <s v="Banco Falabella"/>
    <m/>
    <s v="Banco de Chile"/>
    <x v="3"/>
    <n v="0"/>
    <n v="4000"/>
  </r>
  <r>
    <n v="193230"/>
    <n v="65987"/>
    <s v="13184221K"/>
    <s v="sin compañia"/>
    <x v="1"/>
    <d v="2016-11-29T11:48:53"/>
    <x v="5"/>
    <d v="2016-12-02T00:00:00"/>
    <s v="Banco Falabella"/>
    <m/>
    <s v="Banco de Chile"/>
    <x v="3"/>
    <n v="0"/>
    <n v="4000"/>
  </r>
  <r>
    <n v="222148"/>
    <n v="65987"/>
    <s v="13184221K"/>
    <s v="sin compañia"/>
    <x v="1"/>
    <d v="2017-01-26T15:39:04"/>
    <x v="6"/>
    <d v="2017-02-02T00:00:00"/>
    <s v="Banco Falabella"/>
    <m/>
    <s v="Banco de Chile"/>
    <x v="3"/>
    <n v="0"/>
    <n v="4000"/>
  </r>
  <r>
    <n v="168599"/>
    <n v="65988"/>
    <n v="128362487"/>
    <s v="sin compañia"/>
    <x v="1"/>
    <d v="2016-09-29T12:20:47"/>
    <x v="15"/>
    <d v="2016-10-04T00:00:00"/>
    <s v="Banco Estado"/>
    <m/>
    <s v="Banco de Chile"/>
    <x v="3"/>
    <n v="0"/>
    <n v="5000"/>
  </r>
  <r>
    <n v="158557"/>
    <n v="65988"/>
    <n v="128362487"/>
    <s v="sin compañia"/>
    <x v="1"/>
    <d v="2016-09-15T13:46:29"/>
    <x v="21"/>
    <d v="2016-09-22T00:00:00"/>
    <s v="Banco Estado"/>
    <m/>
    <s v="Banco de Chile"/>
    <x v="3"/>
    <n v="0"/>
    <n v="5000"/>
  </r>
  <r>
    <n v="180540"/>
    <n v="65988"/>
    <n v="128362487"/>
    <s v="sin compañia"/>
    <x v="1"/>
    <d v="2016-10-27T13:35:17"/>
    <x v="14"/>
    <d v="2016-11-08T00:00:00"/>
    <s v="Banco Estado"/>
    <m/>
    <s v="Banco de Chile"/>
    <x v="3"/>
    <n v="0"/>
    <n v="5000"/>
  </r>
  <r>
    <n v="207440"/>
    <n v="65988"/>
    <n v="128362487"/>
    <s v="sin compañia"/>
    <x v="1"/>
    <d v="2016-12-29T16:59:06"/>
    <x v="16"/>
    <d v="2017-01-31T00:00:00"/>
    <s v="Banco Estado"/>
    <m/>
    <s v="Banco de Chile"/>
    <x v="4"/>
    <n v="0"/>
    <n v="5000"/>
  </r>
  <r>
    <n v="193312"/>
    <n v="65988"/>
    <n v="128362487"/>
    <s v="sin compañia"/>
    <x v="1"/>
    <d v="2016-11-29T11:48:53"/>
    <x v="5"/>
    <d v="2017-01-09T00:00:00"/>
    <s v="Banco Estado"/>
    <m/>
    <s v="Banco de Chile"/>
    <x v="4"/>
    <n v="0"/>
    <n v="5000"/>
  </r>
  <r>
    <n v="222226"/>
    <n v="65988"/>
    <n v="128362487"/>
    <s v="sin compañia"/>
    <x v="1"/>
    <d v="2017-01-26T15:39:04"/>
    <x v="6"/>
    <d v="2017-03-01T00:00:00"/>
    <s v="Banco Estado"/>
    <m/>
    <s v="Banco de Chile"/>
    <x v="4"/>
    <n v="0"/>
    <n v="5000"/>
  </r>
  <r>
    <n v="238749"/>
    <n v="65988"/>
    <n v="128362487"/>
    <s v="sin compañia"/>
    <x v="1"/>
    <d v="2017-02-27T12:19:23"/>
    <x v="7"/>
    <d v="2017-04-04T00:00:00"/>
    <s v="Banco Estado"/>
    <m/>
    <s v="Banco de Chile"/>
    <x v="4"/>
    <n v="0"/>
    <n v="5000"/>
  </r>
  <r>
    <n v="256099"/>
    <n v="65988"/>
    <n v="128362487"/>
    <s v="sin compañia"/>
    <x v="1"/>
    <d v="2017-03-28T15:24:43"/>
    <x v="17"/>
    <d v="2017-05-04T00:00:00"/>
    <s v="Banco Estado"/>
    <m/>
    <s v="Banco de Chile"/>
    <x v="4"/>
    <n v="0"/>
    <n v="5000"/>
  </r>
  <r>
    <n v="274248"/>
    <n v="65988"/>
    <n v="128362487"/>
    <s v="sin compañia"/>
    <x v="1"/>
    <d v="2017-04-26T15:42:27"/>
    <x v="18"/>
    <d v="2017-06-06T00:00:00"/>
    <s v="Banco Estado"/>
    <m/>
    <s v="Banco de Chile"/>
    <x v="4"/>
    <n v="0"/>
    <n v="5000"/>
  </r>
  <r>
    <n v="297357"/>
    <n v="65988"/>
    <n v="128362487"/>
    <s v="sin compañia"/>
    <x v="1"/>
    <d v="2017-05-29T17:25:45"/>
    <x v="9"/>
    <d v="2017-07-04T00:00:00"/>
    <s v="Banco Estado"/>
    <m/>
    <s v="Banco de Chile"/>
    <x v="4"/>
    <n v="0"/>
    <n v="5000"/>
  </r>
  <r>
    <n v="319968"/>
    <n v="65988"/>
    <n v="128362487"/>
    <s v="sin compañia"/>
    <x v="1"/>
    <d v="2017-06-28T13:07:20"/>
    <x v="19"/>
    <d v="2017-07-28T00:00:00"/>
    <s v="Banco Estado"/>
    <m/>
    <s v="Banco de Chile"/>
    <x v="4"/>
    <n v="0"/>
    <n v="5000"/>
  </r>
  <r>
    <n v="344903"/>
    <n v="65988"/>
    <n v="128362487"/>
    <s v="sin compañia"/>
    <x v="1"/>
    <d v="2017-07-27T16:39:09"/>
    <x v="12"/>
    <d v="2017-08-02T00:00:00"/>
    <s v="Banco Estado"/>
    <m/>
    <s v="Banco de Chile"/>
    <x v="3"/>
    <n v="0"/>
    <n v="5000"/>
  </r>
  <r>
    <n v="168802"/>
    <n v="65989"/>
    <n v="150671132"/>
    <s v="sin compañia"/>
    <x v="1"/>
    <d v="2016-09-29T12:20:47"/>
    <x v="15"/>
    <d v="2016-11-02T00:00:00"/>
    <s v="Banco Estado"/>
    <m/>
    <s v="Banco de Chile"/>
    <x v="4"/>
    <n v="0"/>
    <n v="4000"/>
  </r>
  <r>
    <n v="180741"/>
    <n v="65989"/>
    <n v="150671132"/>
    <s v="sin compañia"/>
    <x v="1"/>
    <d v="2016-10-27T13:35:17"/>
    <x v="14"/>
    <d v="2016-11-29T00:00:00"/>
    <s v="Banco Estado"/>
    <m/>
    <s v="Banco de Chile"/>
    <x v="4"/>
    <n v="0"/>
    <n v="4000"/>
  </r>
  <r>
    <n v="158744"/>
    <n v="65989"/>
    <n v="150671132"/>
    <s v="sin compañia"/>
    <x v="1"/>
    <d v="2016-09-15T13:46:29"/>
    <x v="21"/>
    <d v="2016-10-04T00:00:00"/>
    <s v="Banco Estado"/>
    <m/>
    <s v="Banco de Chile"/>
    <x v="4"/>
    <n v="0"/>
    <n v="4000"/>
  </r>
  <r>
    <n v="193513"/>
    <n v="65989"/>
    <n v="150671132"/>
    <s v="sin compañia"/>
    <x v="1"/>
    <d v="2016-11-29T11:48:53"/>
    <x v="5"/>
    <d v="2017-01-09T00:00:00"/>
    <s v="Banco Estado"/>
    <m/>
    <s v="Banco de Chile"/>
    <x v="4"/>
    <n v="0"/>
    <n v="4000"/>
  </r>
  <r>
    <n v="207635"/>
    <n v="65989"/>
    <n v="150671132"/>
    <s v="sin compañia"/>
    <x v="1"/>
    <d v="2016-12-29T16:59:06"/>
    <x v="16"/>
    <d v="2017-01-31T00:00:00"/>
    <s v="Banco Estado"/>
    <m/>
    <s v="Banco de Chile"/>
    <x v="4"/>
    <n v="0"/>
    <n v="4000"/>
  </r>
  <r>
    <n v="222419"/>
    <n v="65989"/>
    <n v="150671132"/>
    <s v="sin compañia"/>
    <x v="1"/>
    <d v="2017-01-26T15:39:04"/>
    <x v="6"/>
    <d v="2017-03-01T00:00:00"/>
    <s v="Banco Estado"/>
    <m/>
    <s v="Banco de Chile"/>
    <x v="4"/>
    <n v="0"/>
    <n v="4000"/>
  </r>
  <r>
    <n v="238940"/>
    <n v="65989"/>
    <n v="150671132"/>
    <s v="sin compañia"/>
    <x v="1"/>
    <d v="2017-02-27T12:19:23"/>
    <x v="7"/>
    <d v="2017-04-04T00:00:00"/>
    <s v="Banco Estado"/>
    <m/>
    <s v="Banco de Chile"/>
    <x v="4"/>
    <n v="0"/>
    <n v="4000"/>
  </r>
  <r>
    <n v="256287"/>
    <n v="65989"/>
    <n v="150671132"/>
    <s v="sin compañia"/>
    <x v="1"/>
    <d v="2017-03-28T15:24:43"/>
    <x v="17"/>
    <d v="2017-05-04T00:00:00"/>
    <s v="Banco Estado"/>
    <m/>
    <s v="Banco de Chile"/>
    <x v="4"/>
    <n v="0"/>
    <n v="4000"/>
  </r>
  <r>
    <n v="274434"/>
    <n v="65989"/>
    <n v="150671132"/>
    <s v="sin compañia"/>
    <x v="1"/>
    <d v="2017-04-26T15:42:27"/>
    <x v="18"/>
    <d v="2017-06-06T00:00:00"/>
    <s v="Banco Estado"/>
    <m/>
    <s v="Banco de Chile"/>
    <x v="3"/>
    <n v="0"/>
    <n v="4000"/>
  </r>
  <r>
    <n v="158745"/>
    <n v="65990"/>
    <n v="150932599"/>
    <s v="sin compañia"/>
    <x v="1"/>
    <d v="2016-09-15T13:46:29"/>
    <x v="21"/>
    <d v="2016-10-04T00:00:00"/>
    <s v="Banco Estado"/>
    <m/>
    <s v="Banco de Chile"/>
    <x v="4"/>
    <n v="0"/>
    <n v="4000"/>
  </r>
  <r>
    <n v="180742"/>
    <n v="65990"/>
    <n v="150932599"/>
    <s v="sin compañia"/>
    <x v="1"/>
    <d v="2016-10-27T13:35:17"/>
    <x v="14"/>
    <d v="2016-11-15T00:00:00"/>
    <s v="Banco Estado"/>
    <m/>
    <s v="Banco de Chile"/>
    <x v="3"/>
    <n v="0"/>
    <n v="4000"/>
  </r>
  <r>
    <n v="168803"/>
    <n v="65990"/>
    <n v="150932599"/>
    <s v="sin compañia"/>
    <x v="1"/>
    <d v="2016-09-29T12:20:47"/>
    <x v="15"/>
    <d v="2016-10-17T00:00:00"/>
    <s v="Banco Estado"/>
    <m/>
    <s v="Banco de Chile"/>
    <x v="3"/>
    <n v="0"/>
    <n v="4000"/>
  </r>
  <r>
    <n v="207636"/>
    <n v="65990"/>
    <n v="150932599"/>
    <s v="sin compañia"/>
    <x v="1"/>
    <d v="2016-12-29T16:59:06"/>
    <x v="16"/>
    <d v="2017-01-31T00:00:00"/>
    <s v="Banco Estado"/>
    <m/>
    <s v="Banco de Chile"/>
    <x v="3"/>
    <n v="0"/>
    <n v="4000"/>
  </r>
  <r>
    <n v="193514"/>
    <n v="65990"/>
    <n v="150932599"/>
    <s v="sin compañia"/>
    <x v="1"/>
    <d v="2016-11-29T11:48:53"/>
    <x v="5"/>
    <d v="2016-12-13T00:00:00"/>
    <s v="Banco Estado"/>
    <m/>
    <s v="Banco de Chile"/>
    <x v="3"/>
    <n v="0"/>
    <n v="4000"/>
  </r>
  <r>
    <n v="256288"/>
    <n v="65990"/>
    <n v="150932599"/>
    <s v="sin compañia"/>
    <x v="1"/>
    <d v="2017-03-28T15:24:43"/>
    <x v="17"/>
    <d v="2017-04-20T00:00:00"/>
    <s v="Banco Estado"/>
    <m/>
    <s v="Banco de Chile"/>
    <x v="3"/>
    <n v="0"/>
    <n v="4000"/>
  </r>
  <r>
    <n v="238941"/>
    <n v="65990"/>
    <n v="150932599"/>
    <s v="sin compañia"/>
    <x v="1"/>
    <d v="2017-02-27T12:19:23"/>
    <x v="7"/>
    <d v="2017-03-13T00:00:00"/>
    <s v="Banco Estado"/>
    <m/>
    <s v="Banco de Chile"/>
    <x v="3"/>
    <n v="0"/>
    <n v="4000"/>
  </r>
  <r>
    <n v="222420"/>
    <n v="65990"/>
    <n v="150932599"/>
    <s v="sin compañia"/>
    <x v="1"/>
    <d v="2017-01-26T15:39:04"/>
    <x v="6"/>
    <d v="2017-02-08T00:00:00"/>
    <s v="Banco Estado"/>
    <m/>
    <s v="Banco de Chile"/>
    <x v="3"/>
    <n v="0"/>
    <n v="4000"/>
  </r>
  <r>
    <n v="274435"/>
    <n v="65990"/>
    <n v="150932599"/>
    <s v="sin compañia"/>
    <x v="1"/>
    <d v="2017-04-26T15:42:27"/>
    <x v="18"/>
    <d v="2017-05-09T00:00:00"/>
    <s v="Banco Estado"/>
    <m/>
    <s v="Banco de Chile"/>
    <x v="3"/>
    <n v="0"/>
    <n v="4000"/>
  </r>
  <r>
    <n v="297541"/>
    <n v="65990"/>
    <n v="150932599"/>
    <s v="sin compañia"/>
    <x v="1"/>
    <d v="2017-05-29T17:25:45"/>
    <x v="9"/>
    <d v="2017-06-08T00:00:00"/>
    <s v="Banco Estado"/>
    <m/>
    <s v="Banco de Chile"/>
    <x v="3"/>
    <n v="0"/>
    <n v="4000"/>
  </r>
  <r>
    <n v="320151"/>
    <n v="65990"/>
    <n v="150932599"/>
    <s v="sin compañia"/>
    <x v="1"/>
    <d v="2017-06-28T13:07:20"/>
    <x v="19"/>
    <d v="2017-07-11T00:00:00"/>
    <s v="Banco Estado"/>
    <m/>
    <s v="Banco de Chile"/>
    <x v="3"/>
    <n v="0"/>
    <n v="4000"/>
  </r>
  <r>
    <n v="345084"/>
    <n v="65990"/>
    <n v="150932599"/>
    <s v="sin compañia"/>
    <x v="1"/>
    <d v="2017-07-27T16:39:09"/>
    <x v="12"/>
    <d v="2017-08-11T00:00:00"/>
    <s v="Banco Estado"/>
    <m/>
    <s v="Banco de Chile"/>
    <x v="3"/>
    <n v="0"/>
    <n v="4000"/>
  </r>
  <r>
    <n v="168804"/>
    <n v="65991"/>
    <n v="151220673"/>
    <s v="sin compañia"/>
    <x v="1"/>
    <d v="2016-09-29T12:20:47"/>
    <x v="15"/>
    <d v="2016-10-17T00:00:00"/>
    <s v="Banco Estado"/>
    <m/>
    <s v="Banco de Chile"/>
    <x v="3"/>
    <n v="0"/>
    <n v="4000"/>
  </r>
  <r>
    <n v="180743"/>
    <n v="65991"/>
    <n v="151220673"/>
    <s v="sin compañia"/>
    <x v="1"/>
    <d v="2016-10-27T13:35:17"/>
    <x v="14"/>
    <d v="2016-11-08T00:00:00"/>
    <s v="Banco Estado"/>
    <m/>
    <s v="Banco de Chile"/>
    <x v="3"/>
    <n v="0"/>
    <n v="4000"/>
  </r>
  <r>
    <n v="158746"/>
    <n v="65991"/>
    <n v="151220673"/>
    <s v="sin compañia"/>
    <x v="1"/>
    <d v="2016-09-15T13:46:29"/>
    <x v="21"/>
    <d v="2016-10-04T00:00:00"/>
    <s v="Banco Estado"/>
    <m/>
    <s v="Banco de Chile"/>
    <x v="4"/>
    <n v="0"/>
    <n v="4000"/>
  </r>
  <r>
    <n v="193515"/>
    <n v="65991"/>
    <n v="151220673"/>
    <s v="sin compañia"/>
    <x v="1"/>
    <d v="2016-11-29T11:48:53"/>
    <x v="5"/>
    <d v="2017-01-09T00:00:00"/>
    <s v="Banco Estado"/>
    <m/>
    <s v="Banco de Chile"/>
    <x v="4"/>
    <n v="0"/>
    <n v="4000"/>
  </r>
  <r>
    <n v="207637"/>
    <n v="65991"/>
    <n v="151220673"/>
    <s v="sin compañia"/>
    <x v="1"/>
    <d v="2016-12-29T16:59:06"/>
    <x v="16"/>
    <d v="2017-01-31T00:00:00"/>
    <s v="Banco Estado"/>
    <m/>
    <s v="Banco de Chile"/>
    <x v="3"/>
    <n v="0"/>
    <n v="4000"/>
  </r>
  <r>
    <n v="222421"/>
    <n v="65991"/>
    <n v="151220673"/>
    <s v="sin compañia"/>
    <x v="1"/>
    <d v="2017-01-26T15:39:04"/>
    <x v="6"/>
    <d v="2017-02-08T00:00:00"/>
    <s v="Banco Estado"/>
    <m/>
    <s v="Banco de Chile"/>
    <x v="3"/>
    <n v="0"/>
    <n v="4000"/>
  </r>
  <r>
    <n v="238942"/>
    <n v="65991"/>
    <n v="151220673"/>
    <s v="sin compañia"/>
    <x v="1"/>
    <d v="2017-02-27T12:19:23"/>
    <x v="7"/>
    <d v="2017-04-04T00:00:00"/>
    <s v="Banco Estado"/>
    <m/>
    <s v="Banco de Chile"/>
    <x v="4"/>
    <n v="0"/>
    <n v="4000"/>
  </r>
  <r>
    <n v="256289"/>
    <n v="65991"/>
    <n v="151220673"/>
    <s v="sin compañia"/>
    <x v="1"/>
    <d v="2017-03-28T15:24:43"/>
    <x v="17"/>
    <d v="2017-04-20T00:00:00"/>
    <s v="Banco Estado"/>
    <m/>
    <s v="Banco de Chile"/>
    <x v="3"/>
    <n v="0"/>
    <n v="4000"/>
  </r>
  <r>
    <n v="274436"/>
    <n v="65991"/>
    <n v="151220673"/>
    <s v="sin compañia"/>
    <x v="1"/>
    <d v="2017-04-26T15:42:27"/>
    <x v="18"/>
    <d v="2017-06-06T00:00:00"/>
    <s v="Banco Estado"/>
    <m/>
    <s v="Banco de Chile"/>
    <x v="3"/>
    <n v="0"/>
    <n v="4000"/>
  </r>
  <r>
    <n v="320152"/>
    <n v="65991"/>
    <n v="151220673"/>
    <s v="sin compañia"/>
    <x v="1"/>
    <d v="2017-06-28T13:07:20"/>
    <x v="19"/>
    <d v="2017-07-28T00:00:00"/>
    <s v="Banco Estado"/>
    <m/>
    <s v="Banco de Chile"/>
    <x v="6"/>
    <n v="1"/>
    <n v="4000"/>
  </r>
  <r>
    <n v="297542"/>
    <n v="65991"/>
    <n v="151220673"/>
    <s v="sin compañia"/>
    <x v="1"/>
    <d v="2017-05-29T17:25:45"/>
    <x v="9"/>
    <d v="2017-06-06T00:00:00"/>
    <s v="Banco Estado"/>
    <m/>
    <s v="Banco de Chile"/>
    <x v="3"/>
    <n v="0"/>
    <n v="4000"/>
  </r>
  <r>
    <n v="158747"/>
    <n v="65992"/>
    <n v="182594628"/>
    <s v="sin compañia"/>
    <x v="1"/>
    <d v="2016-09-15T13:46:29"/>
    <x v="21"/>
    <d v="2016-09-22T00:00:00"/>
    <s v="Banco Estado"/>
    <m/>
    <s v="Banco de Chile"/>
    <x v="3"/>
    <n v="0"/>
    <n v="5000"/>
  </r>
  <r>
    <n v="180744"/>
    <n v="65992"/>
    <n v="182594628"/>
    <s v="sin compañia"/>
    <x v="1"/>
    <d v="2016-10-27T13:35:17"/>
    <x v="14"/>
    <d v="2016-11-08T00:00:00"/>
    <s v="Banco Estado"/>
    <m/>
    <s v="Banco de Chile"/>
    <x v="3"/>
    <n v="0"/>
    <n v="5000"/>
  </r>
  <r>
    <n v="168805"/>
    <n v="65992"/>
    <n v="182594628"/>
    <s v="sin compañia"/>
    <x v="1"/>
    <d v="2016-09-29T12:20:47"/>
    <x v="15"/>
    <d v="2016-10-04T00:00:00"/>
    <s v="Banco Estado"/>
    <m/>
    <s v="Banco de Chile"/>
    <x v="3"/>
    <n v="0"/>
    <n v="5000"/>
  </r>
  <r>
    <n v="207638"/>
    <n v="65992"/>
    <n v="182594628"/>
    <s v="sin compañia"/>
    <x v="1"/>
    <d v="2016-12-29T16:59:06"/>
    <x v="16"/>
    <d v="2017-01-31T00:00:00"/>
    <s v="Banco Estado"/>
    <m/>
    <s v="Banco de Chile"/>
    <x v="3"/>
    <n v="0"/>
    <n v="5000"/>
  </r>
  <r>
    <n v="193516"/>
    <n v="65992"/>
    <n v="182594628"/>
    <s v="sin compañia"/>
    <x v="1"/>
    <d v="2016-11-29T11:48:53"/>
    <x v="5"/>
    <d v="2016-12-26T00:00:00"/>
    <s v="Banco Estado"/>
    <m/>
    <s v="Banco de Chile"/>
    <x v="3"/>
    <n v="0"/>
    <n v="5000"/>
  </r>
  <r>
    <n v="256290"/>
    <n v="65992"/>
    <n v="182594628"/>
    <s v="sin compañia"/>
    <x v="1"/>
    <d v="2017-03-28T15:24:43"/>
    <x v="17"/>
    <d v="2017-05-04T00:00:00"/>
    <s v="Banco Estado"/>
    <m/>
    <s v="Banco de Chile"/>
    <x v="6"/>
    <n v="1"/>
    <n v="5000"/>
  </r>
  <r>
    <n v="238943"/>
    <n v="65992"/>
    <n v="182594628"/>
    <s v="sin compañia"/>
    <x v="1"/>
    <d v="2017-02-27T12:19:23"/>
    <x v="7"/>
    <d v="2017-04-04T00:00:00"/>
    <s v="Banco Estado"/>
    <m/>
    <s v="Banco de Chile"/>
    <x v="4"/>
    <n v="0"/>
    <n v="5000"/>
  </r>
  <r>
    <n v="222422"/>
    <n v="65992"/>
    <n v="182594628"/>
    <s v="sin compañia"/>
    <x v="1"/>
    <d v="2017-01-26T15:39:04"/>
    <x v="6"/>
    <d v="2017-02-02T00:00:00"/>
    <s v="Banco Estado"/>
    <m/>
    <s v="Banco de Chile"/>
    <x v="3"/>
    <n v="0"/>
    <n v="5000"/>
  </r>
  <r>
    <n v="168806"/>
    <n v="65993"/>
    <n v="126615566"/>
    <s v="sin compañia"/>
    <x v="1"/>
    <d v="2016-09-29T12:20:47"/>
    <x v="15"/>
    <d v="2016-10-17T00:00:00"/>
    <s v="Banco Estado"/>
    <m/>
    <s v="Banco de Chile"/>
    <x v="3"/>
    <n v="0"/>
    <n v="4000"/>
  </r>
  <r>
    <n v="180745"/>
    <n v="65993"/>
    <n v="126615566"/>
    <s v="sin compañia"/>
    <x v="1"/>
    <d v="2016-10-27T13:35:17"/>
    <x v="14"/>
    <d v="2016-11-08T00:00:00"/>
    <s v="Banco Estado"/>
    <m/>
    <s v="Banco de Chile"/>
    <x v="3"/>
    <n v="0"/>
    <n v="4000"/>
  </r>
  <r>
    <n v="158748"/>
    <n v="65993"/>
    <n v="126615566"/>
    <s v="sin compañia"/>
    <x v="1"/>
    <d v="2016-09-15T13:46:29"/>
    <x v="21"/>
    <d v="2016-10-04T00:00:00"/>
    <s v="Banco Estado"/>
    <m/>
    <s v="Banco de Chile"/>
    <x v="4"/>
    <n v="0"/>
    <n v="4000"/>
  </r>
  <r>
    <n v="193517"/>
    <n v="65993"/>
    <n v="126615566"/>
    <s v="sin compañia"/>
    <x v="1"/>
    <d v="2016-11-29T11:48:53"/>
    <x v="5"/>
    <d v="2016-12-26T00:00:00"/>
    <s v="Banco Estado"/>
    <m/>
    <s v="Banco de Chile"/>
    <x v="3"/>
    <n v="0"/>
    <n v="4000"/>
  </r>
  <r>
    <n v="207639"/>
    <n v="65993"/>
    <n v="126615566"/>
    <s v="sin compañia"/>
    <x v="1"/>
    <d v="2016-12-29T16:59:06"/>
    <x v="16"/>
    <d v="2017-01-31T00:00:00"/>
    <s v="Banco Estado"/>
    <m/>
    <s v="Banco de Chile"/>
    <x v="4"/>
    <n v="0"/>
    <n v="4000"/>
  </r>
  <r>
    <n v="222423"/>
    <n v="65993"/>
    <n v="126615566"/>
    <s v="sin compañia"/>
    <x v="1"/>
    <d v="2017-01-26T15:39:04"/>
    <x v="6"/>
    <d v="2017-03-01T00:00:00"/>
    <s v="Banco Estado"/>
    <m/>
    <s v="Banco de Chile"/>
    <x v="4"/>
    <n v="0"/>
    <n v="4000"/>
  </r>
  <r>
    <n v="238944"/>
    <n v="65993"/>
    <n v="126615566"/>
    <s v="sin compañia"/>
    <x v="1"/>
    <d v="2017-02-27T12:19:23"/>
    <x v="7"/>
    <d v="2017-04-04T00:00:00"/>
    <s v="Banco Estado"/>
    <m/>
    <s v="Banco de Chile"/>
    <x v="4"/>
    <n v="0"/>
    <n v="4000"/>
  </r>
  <r>
    <n v="256291"/>
    <n v="65993"/>
    <n v="126615566"/>
    <s v="sin compañia"/>
    <x v="1"/>
    <d v="2017-03-28T15:24:43"/>
    <x v="17"/>
    <d v="2017-05-04T00:00:00"/>
    <s v="Banco Estado"/>
    <m/>
    <s v="Banco de Chile"/>
    <x v="4"/>
    <n v="0"/>
    <n v="4000"/>
  </r>
  <r>
    <n v="274437"/>
    <n v="65993"/>
    <n v="126615566"/>
    <s v="sin compañia"/>
    <x v="1"/>
    <d v="2017-04-26T15:42:27"/>
    <x v="18"/>
    <d v="2017-06-06T00:00:00"/>
    <s v="Banco Estado"/>
    <m/>
    <s v="Banco de Chile"/>
    <x v="4"/>
    <n v="0"/>
    <n v="4000"/>
  </r>
  <r>
    <n v="297543"/>
    <n v="65993"/>
    <n v="126615566"/>
    <s v="sin compañia"/>
    <x v="1"/>
    <d v="2017-05-29T17:25:45"/>
    <x v="9"/>
    <d v="2017-07-04T00:00:00"/>
    <s v="Banco Estado"/>
    <m/>
    <s v="Banco de Chile"/>
    <x v="4"/>
    <n v="0"/>
    <n v="4000"/>
  </r>
  <r>
    <n v="320153"/>
    <n v="65993"/>
    <n v="126615566"/>
    <s v="sin compañia"/>
    <x v="1"/>
    <d v="2017-06-28T13:07:20"/>
    <x v="19"/>
    <d v="2017-07-28T00:00:00"/>
    <s v="Banco Estado"/>
    <m/>
    <s v="Banco de Chile"/>
    <x v="4"/>
    <n v="0"/>
    <n v="4000"/>
  </r>
  <r>
    <n v="345085"/>
    <n v="65993"/>
    <n v="126615566"/>
    <s v="sin compañia"/>
    <x v="1"/>
    <d v="2017-07-27T16:39:09"/>
    <x v="12"/>
    <d v="2017-08-16T00:00:00"/>
    <s v="Banco Estado"/>
    <m/>
    <s v="Banco de Chile"/>
    <x v="5"/>
    <n v="99"/>
    <n v="4000"/>
  </r>
  <r>
    <n v="168678"/>
    <n v="65994"/>
    <n v="126542542"/>
    <s v="sin compañia"/>
    <x v="1"/>
    <d v="2016-09-29T12:20:47"/>
    <x v="15"/>
    <d v="2016-10-04T00:00:00"/>
    <s v="Banco Estado"/>
    <m/>
    <s v="Banco de Chile"/>
    <x v="3"/>
    <n v="0"/>
    <n v="4000"/>
  </r>
  <r>
    <n v="180619"/>
    <n v="65994"/>
    <n v="126542542"/>
    <s v="sin compañia"/>
    <x v="1"/>
    <d v="2016-10-27T13:35:17"/>
    <x v="14"/>
    <d v="2016-11-08T00:00:00"/>
    <s v="Banco Estado"/>
    <m/>
    <s v="Banco de Chile"/>
    <x v="3"/>
    <n v="0"/>
    <n v="4000"/>
  </r>
  <r>
    <n v="158633"/>
    <n v="65994"/>
    <n v="126542542"/>
    <s v="sin compañia"/>
    <x v="1"/>
    <d v="2016-09-15T13:46:29"/>
    <x v="21"/>
    <d v="2016-09-22T00:00:00"/>
    <s v="Banco Estado"/>
    <m/>
    <s v="Banco de Chile"/>
    <x v="3"/>
    <n v="0"/>
    <n v="4000"/>
  </r>
  <r>
    <n v="193391"/>
    <n v="65994"/>
    <n v="126542542"/>
    <s v="sin compañia"/>
    <x v="1"/>
    <d v="2016-11-29T11:48:53"/>
    <x v="5"/>
    <d v="2016-12-02T00:00:00"/>
    <s v="Banco Estado"/>
    <m/>
    <s v="Banco de Chile"/>
    <x v="3"/>
    <n v="0"/>
    <n v="4000"/>
  </r>
  <r>
    <n v="207515"/>
    <n v="65994"/>
    <n v="126542542"/>
    <s v="sin compañia"/>
    <x v="1"/>
    <d v="2016-12-29T16:59:06"/>
    <x v="16"/>
    <d v="2017-01-05T00:00:00"/>
    <s v="Banco Estado"/>
    <m/>
    <s v="Banco de Chile"/>
    <x v="3"/>
    <n v="0"/>
    <n v="4000"/>
  </r>
  <r>
    <n v="238823"/>
    <n v="65994"/>
    <n v="126542542"/>
    <s v="sin compañia"/>
    <x v="1"/>
    <d v="2017-02-27T12:19:23"/>
    <x v="7"/>
    <d v="2017-03-02T00:00:00"/>
    <s v="Banco Estado"/>
    <m/>
    <s v="Banco de Chile"/>
    <x v="3"/>
    <n v="0"/>
    <n v="4000"/>
  </r>
  <r>
    <n v="256173"/>
    <n v="65994"/>
    <n v="126542542"/>
    <s v="sin compañia"/>
    <x v="1"/>
    <d v="2017-03-28T15:24:43"/>
    <x v="17"/>
    <d v="2017-04-04T00:00:00"/>
    <s v="Banco Estado"/>
    <m/>
    <s v="Banco de Chile"/>
    <x v="3"/>
    <n v="0"/>
    <n v="4000"/>
  </r>
  <r>
    <n v="222301"/>
    <n v="65994"/>
    <n v="126542542"/>
    <s v="sin compañia"/>
    <x v="1"/>
    <d v="2017-01-26T15:39:04"/>
    <x v="6"/>
    <d v="2017-02-02T00:00:00"/>
    <s v="Banco Estado"/>
    <m/>
    <s v="Banco de Chile"/>
    <x v="3"/>
    <n v="0"/>
    <n v="4000"/>
  </r>
  <r>
    <n v="158634"/>
    <n v="65996"/>
    <n v="173002661"/>
    <s v="sin compañia"/>
    <x v="1"/>
    <d v="2016-09-15T13:46:29"/>
    <x v="21"/>
    <d v="2016-10-04T00:00:00"/>
    <s v="Banco Estado"/>
    <m/>
    <s v="Banco de Chile"/>
    <x v="4"/>
    <n v="0"/>
    <n v="10000"/>
  </r>
  <r>
    <n v="180620"/>
    <n v="65996"/>
    <n v="173002661"/>
    <s v="sin compañia"/>
    <x v="1"/>
    <d v="2016-10-27T13:35:17"/>
    <x v="14"/>
    <d v="2016-11-08T00:00:00"/>
    <s v="Banco Estado"/>
    <m/>
    <s v="Banco de Chile"/>
    <x v="3"/>
    <n v="0"/>
    <n v="10000"/>
  </r>
  <r>
    <n v="168679"/>
    <n v="65996"/>
    <n v="173002661"/>
    <s v="sin compañia"/>
    <x v="1"/>
    <d v="2016-09-29T12:20:47"/>
    <x v="15"/>
    <d v="2016-11-02T00:00:00"/>
    <s v="Banco Estado"/>
    <m/>
    <s v="Banco de Chile"/>
    <x v="3"/>
    <n v="0"/>
    <n v="10000"/>
  </r>
  <r>
    <n v="207516"/>
    <n v="65996"/>
    <n v="173002661"/>
    <s v="sin compañia"/>
    <x v="1"/>
    <d v="2016-12-29T16:59:06"/>
    <x v="16"/>
    <d v="2017-01-31T00:00:00"/>
    <s v="Banco Estado"/>
    <m/>
    <s v="Banco de Chile"/>
    <x v="4"/>
    <n v="0"/>
    <n v="10000"/>
  </r>
  <r>
    <n v="193392"/>
    <n v="65996"/>
    <n v="173002661"/>
    <s v="sin compañia"/>
    <x v="1"/>
    <d v="2016-11-29T11:48:53"/>
    <x v="5"/>
    <d v="2016-12-26T00:00:00"/>
    <s v="Banco Estado"/>
    <m/>
    <s v="Banco de Chile"/>
    <x v="3"/>
    <n v="0"/>
    <n v="10000"/>
  </r>
  <r>
    <n v="222302"/>
    <n v="65996"/>
    <n v="173002661"/>
    <s v="sin compañia"/>
    <x v="1"/>
    <d v="2017-01-26T15:39:04"/>
    <x v="6"/>
    <d v="2017-03-01T00:00:00"/>
    <s v="Banco Estado"/>
    <m/>
    <s v="Banco de Chile"/>
    <x v="4"/>
    <n v="0"/>
    <n v="10000"/>
  </r>
  <r>
    <n v="256174"/>
    <n v="65996"/>
    <n v="173002661"/>
    <s v="sin compañia"/>
    <x v="1"/>
    <d v="2017-03-28T15:24:43"/>
    <x v="17"/>
    <d v="2017-04-20T00:00:00"/>
    <s v="Banco Estado"/>
    <m/>
    <s v="Banco de Chile"/>
    <x v="3"/>
    <n v="0"/>
    <n v="10000"/>
  </r>
  <r>
    <n v="238824"/>
    <n v="65996"/>
    <n v="173002661"/>
    <s v="sin compañia"/>
    <x v="1"/>
    <d v="2017-02-27T12:19:23"/>
    <x v="7"/>
    <d v="2017-04-04T00:00:00"/>
    <s v="Banco Estado"/>
    <m/>
    <s v="Banco de Chile"/>
    <x v="3"/>
    <n v="0"/>
    <n v="10000"/>
  </r>
  <r>
    <n v="274321"/>
    <n v="65996"/>
    <n v="173002661"/>
    <s v="sin compañia"/>
    <x v="1"/>
    <d v="2017-04-26T15:42:27"/>
    <x v="18"/>
    <d v="2017-05-08T00:00:00"/>
    <s v="Banco Estado"/>
    <m/>
    <s v="Banco de Chile"/>
    <x v="3"/>
    <n v="0"/>
    <n v="10000"/>
  </r>
  <r>
    <n v="320041"/>
    <n v="65996"/>
    <n v="173002661"/>
    <s v="sin compañia"/>
    <x v="1"/>
    <d v="2017-06-28T13:07:20"/>
    <x v="19"/>
    <d v="2017-07-28T00:00:00"/>
    <s v="Banco Estado"/>
    <m/>
    <s v="Banco de Chile"/>
    <x v="4"/>
    <n v="0"/>
    <n v="10000"/>
  </r>
  <r>
    <n v="297430"/>
    <n v="65996"/>
    <n v="173002661"/>
    <s v="sin compañia"/>
    <x v="1"/>
    <d v="2017-05-29T17:25:45"/>
    <x v="9"/>
    <d v="2017-07-04T00:00:00"/>
    <s v="Banco Estado"/>
    <m/>
    <s v="Banco de Chile"/>
    <x v="4"/>
    <n v="0"/>
    <n v="10000"/>
  </r>
  <r>
    <n v="344974"/>
    <n v="65996"/>
    <n v="173002661"/>
    <s v="sin compañia"/>
    <x v="1"/>
    <d v="2017-07-27T16:39:09"/>
    <x v="12"/>
    <d v="2017-08-16T00:00:00"/>
    <s v="Banco Estado"/>
    <m/>
    <s v="Banco de Chile"/>
    <x v="5"/>
    <n v="99"/>
    <n v="10000"/>
  </r>
  <r>
    <n v="168680"/>
    <n v="65998"/>
    <n v="150670330"/>
    <s v="sin compañia"/>
    <x v="1"/>
    <d v="2016-09-29T12:20:47"/>
    <x v="15"/>
    <d v="2016-10-17T00:00:00"/>
    <s v="Banco Estado"/>
    <m/>
    <s v="Banco de Chile"/>
    <x v="3"/>
    <n v="0"/>
    <n v="6000"/>
  </r>
  <r>
    <n v="180621"/>
    <n v="65998"/>
    <n v="150670330"/>
    <s v="sin compañia"/>
    <x v="1"/>
    <d v="2016-10-27T13:35:17"/>
    <x v="14"/>
    <d v="2016-11-08T00:00:00"/>
    <s v="Banco Estado"/>
    <m/>
    <s v="Banco de Chile"/>
    <x v="3"/>
    <n v="0"/>
    <n v="6000"/>
  </r>
  <r>
    <n v="158635"/>
    <n v="65998"/>
    <n v="150670330"/>
    <s v="sin compañia"/>
    <x v="1"/>
    <d v="2016-09-15T13:46:29"/>
    <x v="21"/>
    <d v="2016-10-04T00:00:00"/>
    <s v="Banco Estado"/>
    <m/>
    <s v="Banco de Chile"/>
    <x v="4"/>
    <n v="0"/>
    <n v="6000"/>
  </r>
  <r>
    <n v="193393"/>
    <n v="65998"/>
    <n v="150670330"/>
    <s v="sin compañia"/>
    <x v="1"/>
    <d v="2016-11-29T11:48:53"/>
    <x v="5"/>
    <d v="2016-12-26T00:00:00"/>
    <s v="Banco Estado"/>
    <m/>
    <s v="Banco de Chile"/>
    <x v="3"/>
    <n v="0"/>
    <n v="6000"/>
  </r>
  <r>
    <n v="207517"/>
    <n v="65998"/>
    <n v="150670330"/>
    <s v="sin compañia"/>
    <x v="1"/>
    <d v="2016-12-29T16:59:06"/>
    <x v="16"/>
    <d v="2017-01-31T00:00:00"/>
    <s v="Banco Estado"/>
    <m/>
    <s v="Banco de Chile"/>
    <x v="3"/>
    <n v="0"/>
    <n v="6000"/>
  </r>
  <r>
    <n v="238825"/>
    <n v="65998"/>
    <n v="150670330"/>
    <s v="sin compañia"/>
    <x v="1"/>
    <d v="2017-02-27T12:19:23"/>
    <x v="7"/>
    <d v="2017-03-02T00:00:00"/>
    <s v="Banco Estado"/>
    <m/>
    <s v="Banco de Chile"/>
    <x v="3"/>
    <n v="0"/>
    <n v="6000"/>
  </r>
  <r>
    <n v="256175"/>
    <n v="65998"/>
    <n v="150670330"/>
    <s v="sin compañia"/>
    <x v="1"/>
    <d v="2017-03-28T15:24:43"/>
    <x v="17"/>
    <d v="2017-05-04T00:00:00"/>
    <s v="Banco Estado"/>
    <m/>
    <s v="Banco de Chile"/>
    <x v="6"/>
    <n v="1"/>
    <n v="6000"/>
  </r>
  <r>
    <n v="222303"/>
    <n v="65998"/>
    <n v="150670330"/>
    <s v="sin compañia"/>
    <x v="1"/>
    <d v="2017-01-26T15:39:04"/>
    <x v="6"/>
    <d v="2017-02-02T00:00:00"/>
    <s v="Banco Estado"/>
    <m/>
    <s v="Banco de Chile"/>
    <x v="3"/>
    <n v="0"/>
    <n v="6000"/>
  </r>
  <r>
    <n v="274322"/>
    <n v="65998"/>
    <n v="150670330"/>
    <s v="sin compañia"/>
    <x v="1"/>
    <d v="2017-04-26T15:42:27"/>
    <x v="18"/>
    <d v="2017-06-06T00:00:00"/>
    <s v="Banco Estado"/>
    <m/>
    <s v="Banco de Chile"/>
    <x v="6"/>
    <n v="1"/>
    <n v="6000"/>
  </r>
  <r>
    <n v="297431"/>
    <n v="65998"/>
    <n v="150670330"/>
    <s v="sin compañia"/>
    <x v="1"/>
    <d v="2017-05-29T17:25:45"/>
    <x v="9"/>
    <d v="2017-07-04T00:00:00"/>
    <s v="Banco Estado"/>
    <m/>
    <s v="Banco de Chile"/>
    <x v="6"/>
    <n v="1"/>
    <n v="6000"/>
  </r>
  <r>
    <n v="320042"/>
    <n v="65998"/>
    <n v="150670330"/>
    <s v="sin compañia"/>
    <x v="1"/>
    <d v="2017-06-28T13:07:20"/>
    <x v="19"/>
    <d v="2017-07-04T00:00:00"/>
    <s v="Banco Estado"/>
    <m/>
    <s v="Banco de Chile"/>
    <x v="7"/>
    <n v="0"/>
    <n v="6000"/>
  </r>
  <r>
    <n v="344975"/>
    <n v="65998"/>
    <n v="150670330"/>
    <s v="sin compañia"/>
    <x v="1"/>
    <d v="2017-07-27T16:39:09"/>
    <x v="12"/>
    <d v="2017-08-02T00:00:00"/>
    <s v="Banco Estado"/>
    <m/>
    <s v="Banco de Chile"/>
    <x v="7"/>
    <n v="0"/>
    <n v="6000"/>
  </r>
  <r>
    <n v="158636"/>
    <n v="65999"/>
    <n v="182599174"/>
    <s v="sin compañia"/>
    <x v="1"/>
    <d v="2016-09-15T13:46:29"/>
    <x v="21"/>
    <d v="2016-09-22T00:00:00"/>
    <s v="Banco Estado"/>
    <m/>
    <s v="Banco de Chile"/>
    <x v="3"/>
    <n v="0"/>
    <n v="6000"/>
  </r>
  <r>
    <n v="180622"/>
    <n v="65999"/>
    <n v="182599174"/>
    <s v="sin compañia"/>
    <x v="1"/>
    <d v="2016-10-27T13:35:17"/>
    <x v="14"/>
    <d v="2016-11-08T00:00:00"/>
    <s v="Banco Estado"/>
    <m/>
    <s v="Banco de Chile"/>
    <x v="3"/>
    <n v="0"/>
    <n v="6000"/>
  </r>
  <r>
    <n v="168681"/>
    <n v="65999"/>
    <n v="182599174"/>
    <s v="sin compañia"/>
    <x v="1"/>
    <d v="2016-09-29T12:20:47"/>
    <x v="15"/>
    <d v="2016-10-04T00:00:00"/>
    <s v="Banco Estado"/>
    <m/>
    <s v="Banco de Chile"/>
    <x v="3"/>
    <n v="0"/>
    <n v="6000"/>
  </r>
  <r>
    <n v="207518"/>
    <n v="65999"/>
    <n v="182599174"/>
    <s v="sin compañia"/>
    <x v="1"/>
    <d v="2016-12-29T16:59:06"/>
    <x v="16"/>
    <d v="2017-01-05T00:00:00"/>
    <s v="Banco Estado"/>
    <m/>
    <s v="Banco de Chile"/>
    <x v="3"/>
    <n v="0"/>
    <n v="6000"/>
  </r>
  <r>
    <n v="193394"/>
    <n v="65999"/>
    <n v="182599174"/>
    <s v="sin compañia"/>
    <x v="1"/>
    <d v="2016-11-29T11:48:53"/>
    <x v="5"/>
    <d v="2016-12-02T00:00:00"/>
    <s v="Banco Estado"/>
    <m/>
    <s v="Banco de Chile"/>
    <x v="3"/>
    <n v="0"/>
    <n v="6000"/>
  </r>
  <r>
    <n v="222304"/>
    <n v="65999"/>
    <n v="182599174"/>
    <s v="sin compañia"/>
    <x v="1"/>
    <d v="2017-01-26T15:39:04"/>
    <x v="6"/>
    <d v="2017-02-02T00:00:00"/>
    <s v="Banco Estado"/>
    <m/>
    <s v="Banco de Chile"/>
    <x v="3"/>
    <n v="0"/>
    <n v="6000"/>
  </r>
  <r>
    <n v="256176"/>
    <n v="65999"/>
    <n v="182599174"/>
    <s v="sin compañia"/>
    <x v="1"/>
    <d v="2017-03-28T15:24:43"/>
    <x v="17"/>
    <d v="2017-04-04T00:00:00"/>
    <s v="Banco Estado"/>
    <m/>
    <s v="Banco de Chile"/>
    <x v="3"/>
    <n v="0"/>
    <n v="6000"/>
  </r>
  <r>
    <n v="238826"/>
    <n v="65999"/>
    <n v="182599174"/>
    <s v="sin compañia"/>
    <x v="1"/>
    <d v="2017-02-27T12:19:23"/>
    <x v="7"/>
    <d v="2017-03-02T00:00:00"/>
    <s v="Banco Estado"/>
    <m/>
    <s v="Banco de Chile"/>
    <x v="3"/>
    <n v="0"/>
    <n v="6000"/>
  </r>
  <r>
    <n v="274323"/>
    <n v="65999"/>
    <n v="182599174"/>
    <s v="sin compañia"/>
    <x v="1"/>
    <d v="2017-04-26T15:42:27"/>
    <x v="18"/>
    <d v="2017-05-04T00:00:00"/>
    <s v="Banco Estado"/>
    <m/>
    <s v="Banco de Chile"/>
    <x v="3"/>
    <n v="0"/>
    <n v="6000"/>
  </r>
  <r>
    <n v="320043"/>
    <n v="65999"/>
    <n v="182599174"/>
    <s v="sin compañia"/>
    <x v="1"/>
    <d v="2017-06-28T13:07:20"/>
    <x v="19"/>
    <d v="2017-07-04T00:00:00"/>
    <s v="Banco Estado"/>
    <m/>
    <s v="Banco de Chile"/>
    <x v="3"/>
    <n v="0"/>
    <n v="6000"/>
  </r>
  <r>
    <n v="297432"/>
    <n v="65999"/>
    <n v="182599174"/>
    <s v="sin compañia"/>
    <x v="1"/>
    <d v="2017-05-29T17:25:45"/>
    <x v="9"/>
    <d v="2017-06-06T00:00:00"/>
    <s v="Banco Estado"/>
    <m/>
    <s v="Banco de Chile"/>
    <x v="3"/>
    <n v="0"/>
    <n v="6000"/>
  </r>
  <r>
    <n v="344976"/>
    <n v="65999"/>
    <n v="182599174"/>
    <s v="sin compañia"/>
    <x v="1"/>
    <d v="2017-07-27T16:39:09"/>
    <x v="12"/>
    <d v="2017-08-02T00:00:00"/>
    <s v="Banco Estado"/>
    <m/>
    <s v="Banco de Chile"/>
    <x v="3"/>
    <n v="0"/>
    <n v="6000"/>
  </r>
  <r>
    <n v="168682"/>
    <n v="66000"/>
    <n v="160770414"/>
    <s v="sin compañia"/>
    <x v="1"/>
    <d v="2016-09-29T12:20:47"/>
    <x v="15"/>
    <d v="2016-10-04T00:00:00"/>
    <s v="Banco Estado"/>
    <m/>
    <s v="Banco de Chile"/>
    <x v="3"/>
    <n v="0"/>
    <n v="4000"/>
  </r>
  <r>
    <n v="180623"/>
    <n v="66000"/>
    <n v="160770414"/>
    <s v="sin compañia"/>
    <x v="1"/>
    <d v="2016-10-27T13:35:17"/>
    <x v="14"/>
    <d v="2016-11-08T00:00:00"/>
    <s v="Banco Estado"/>
    <m/>
    <s v="Banco de Chile"/>
    <x v="3"/>
    <n v="0"/>
    <n v="4000"/>
  </r>
  <r>
    <n v="158637"/>
    <n v="66000"/>
    <n v="160770414"/>
    <s v="sin compañia"/>
    <x v="1"/>
    <d v="2016-09-15T13:46:29"/>
    <x v="21"/>
    <d v="2016-10-04T00:00:00"/>
    <s v="Banco Estado"/>
    <m/>
    <s v="Banco de Chile"/>
    <x v="4"/>
    <n v="0"/>
    <n v="4000"/>
  </r>
  <r>
    <n v="193395"/>
    <n v="66000"/>
    <n v="160770414"/>
    <s v="sin compañia"/>
    <x v="1"/>
    <d v="2016-11-29T11:48:53"/>
    <x v="5"/>
    <d v="2016-12-26T00:00:00"/>
    <s v="Banco Estado"/>
    <m/>
    <s v="Banco de Chile"/>
    <x v="3"/>
    <n v="0"/>
    <n v="4000"/>
  </r>
  <r>
    <n v="207519"/>
    <n v="66000"/>
    <n v="160770414"/>
    <s v="sin compañia"/>
    <x v="1"/>
    <d v="2016-12-29T16:59:06"/>
    <x v="16"/>
    <d v="2017-01-05T00:00:00"/>
    <s v="Banco Estado"/>
    <m/>
    <s v="Banco de Chile"/>
    <x v="3"/>
    <n v="0"/>
    <n v="4000"/>
  </r>
  <r>
    <n v="238827"/>
    <n v="66000"/>
    <n v="160770414"/>
    <s v="sin compañia"/>
    <x v="1"/>
    <d v="2017-02-27T12:19:23"/>
    <x v="7"/>
    <d v="2017-03-02T00:00:00"/>
    <s v="Banco Estado"/>
    <m/>
    <s v="Banco de Chile"/>
    <x v="3"/>
    <n v="0"/>
    <n v="4000"/>
  </r>
  <r>
    <n v="256177"/>
    <n v="66000"/>
    <n v="160770414"/>
    <s v="sin compañia"/>
    <x v="1"/>
    <d v="2017-03-28T15:24:43"/>
    <x v="17"/>
    <d v="2017-04-04T00:00:00"/>
    <s v="Banco Estado"/>
    <m/>
    <s v="Banco de Chile"/>
    <x v="3"/>
    <n v="0"/>
    <n v="4000"/>
  </r>
  <r>
    <n v="222305"/>
    <n v="66000"/>
    <n v="160770414"/>
    <s v="sin compañia"/>
    <x v="1"/>
    <d v="2017-01-26T15:39:04"/>
    <x v="6"/>
    <d v="2017-02-02T00:00:00"/>
    <s v="Banco Estado"/>
    <m/>
    <s v="Banco de Chile"/>
    <x v="3"/>
    <n v="0"/>
    <n v="4000"/>
  </r>
  <r>
    <n v="274324"/>
    <n v="66000"/>
    <n v="160770414"/>
    <s v="sin compañia"/>
    <x v="1"/>
    <d v="2017-04-26T15:42:27"/>
    <x v="18"/>
    <d v="2017-05-04T00:00:00"/>
    <s v="Banco Estado"/>
    <m/>
    <s v="Banco de Chile"/>
    <x v="3"/>
    <n v="0"/>
    <n v="4000"/>
  </r>
  <r>
    <n v="297433"/>
    <n v="66000"/>
    <n v="160770414"/>
    <s v="sin compañia"/>
    <x v="1"/>
    <d v="2017-05-29T17:25:45"/>
    <x v="9"/>
    <d v="2017-06-06T00:00:00"/>
    <s v="Banco Estado"/>
    <m/>
    <s v="Banco de Chile"/>
    <x v="3"/>
    <n v="0"/>
    <n v="4000"/>
  </r>
  <r>
    <n v="320044"/>
    <n v="66000"/>
    <n v="160770414"/>
    <s v="sin compañia"/>
    <x v="1"/>
    <d v="2017-06-28T13:07:20"/>
    <x v="19"/>
    <d v="2017-07-04T00:00:00"/>
    <s v="Banco Estado"/>
    <m/>
    <s v="Banco de Chile"/>
    <x v="3"/>
    <n v="0"/>
    <n v="4000"/>
  </r>
  <r>
    <n v="344977"/>
    <n v="66000"/>
    <n v="160770414"/>
    <s v="sin compañia"/>
    <x v="1"/>
    <d v="2017-07-27T16:39:09"/>
    <x v="12"/>
    <d v="2017-08-02T00:00:00"/>
    <s v="Banco Estado"/>
    <m/>
    <s v="Banco de Chile"/>
    <x v="3"/>
    <n v="0"/>
    <n v="4000"/>
  </r>
  <r>
    <n v="180541"/>
    <n v="66001"/>
    <n v="94647762"/>
    <s v="sin compañia"/>
    <x v="1"/>
    <d v="2016-10-27T13:35:17"/>
    <x v="14"/>
    <d v="2016-11-29T00:00:00"/>
    <s v="Banco Estado"/>
    <m/>
    <s v="Banco de Chile"/>
    <x v="4"/>
    <n v="0"/>
    <n v="4000"/>
  </r>
  <r>
    <n v="158558"/>
    <n v="66001"/>
    <n v="94647762"/>
    <s v="sin compañia"/>
    <x v="1"/>
    <d v="2016-09-15T13:46:29"/>
    <x v="21"/>
    <d v="2016-09-26T00:00:00"/>
    <s v="Banco Estado"/>
    <m/>
    <s v="Banco de Chile"/>
    <x v="3"/>
    <n v="0"/>
    <n v="4000"/>
  </r>
  <r>
    <n v="168600"/>
    <n v="66001"/>
    <n v="94647762"/>
    <s v="sin compañia"/>
    <x v="1"/>
    <d v="2016-09-29T12:20:47"/>
    <x v="15"/>
    <d v="2016-10-04T00:00:00"/>
    <s v="Banco Estado"/>
    <m/>
    <s v="Banco de Chile"/>
    <x v="3"/>
    <n v="0"/>
    <n v="4000"/>
  </r>
  <r>
    <n v="193313"/>
    <n v="66001"/>
    <n v="94647762"/>
    <s v="sin compañia"/>
    <x v="1"/>
    <d v="2016-11-29T11:48:53"/>
    <x v="5"/>
    <d v="2016-12-02T00:00:00"/>
    <s v="Banco Estado"/>
    <m/>
    <s v="Banco de Chile"/>
    <x v="3"/>
    <n v="0"/>
    <n v="4000"/>
  </r>
  <r>
    <n v="207441"/>
    <n v="66001"/>
    <n v="94647762"/>
    <s v="sin compañia"/>
    <x v="1"/>
    <d v="2016-12-29T16:59:06"/>
    <x v="16"/>
    <d v="2017-01-31T00:00:00"/>
    <s v="Banco Estado"/>
    <m/>
    <s v="Banco de Chile"/>
    <x v="3"/>
    <n v="0"/>
    <n v="4000"/>
  </r>
  <r>
    <n v="256100"/>
    <n v="66001"/>
    <n v="94647762"/>
    <s v="sin compañia"/>
    <x v="1"/>
    <d v="2017-03-28T15:24:43"/>
    <x v="17"/>
    <d v="2017-04-04T00:00:00"/>
    <s v="Banco Estado"/>
    <m/>
    <s v="Banco de Chile"/>
    <x v="3"/>
    <n v="0"/>
    <n v="4000"/>
  </r>
  <r>
    <n v="238750"/>
    <n v="66001"/>
    <n v="94647762"/>
    <s v="sin compañia"/>
    <x v="1"/>
    <d v="2017-02-27T12:19:23"/>
    <x v="7"/>
    <d v="2017-03-02T00:00:00"/>
    <s v="Banco Estado"/>
    <m/>
    <s v="Banco de Chile"/>
    <x v="3"/>
    <n v="0"/>
    <n v="4000"/>
  </r>
  <r>
    <n v="222227"/>
    <n v="66001"/>
    <n v="94647762"/>
    <s v="sin compañia"/>
    <x v="1"/>
    <d v="2017-01-26T15:39:04"/>
    <x v="6"/>
    <d v="2017-02-02T00:00:00"/>
    <s v="Banco Estado"/>
    <m/>
    <s v="Banco de Chile"/>
    <x v="3"/>
    <n v="0"/>
    <n v="4000"/>
  </r>
  <r>
    <n v="274249"/>
    <n v="66001"/>
    <n v="94647762"/>
    <s v="sin compañia"/>
    <x v="1"/>
    <d v="2017-04-26T15:42:27"/>
    <x v="18"/>
    <d v="2017-05-04T00:00:00"/>
    <s v="Banco Estado"/>
    <m/>
    <s v="Banco de Chile"/>
    <x v="3"/>
    <n v="0"/>
    <n v="4000"/>
  </r>
  <r>
    <n v="319969"/>
    <n v="66001"/>
    <n v="94647762"/>
    <s v="sin compañia"/>
    <x v="1"/>
    <d v="2017-06-28T13:07:20"/>
    <x v="19"/>
    <d v="2017-07-04T00:00:00"/>
    <s v="Banco Estado"/>
    <m/>
    <s v="Banco de Chile"/>
    <x v="3"/>
    <n v="0"/>
    <n v="4000"/>
  </r>
  <r>
    <n v="297358"/>
    <n v="66001"/>
    <n v="94647762"/>
    <s v="sin compañia"/>
    <x v="1"/>
    <d v="2017-05-29T17:25:45"/>
    <x v="9"/>
    <d v="2017-07-04T00:00:00"/>
    <s v="Banco Estado"/>
    <m/>
    <s v="Banco de Chile"/>
    <x v="4"/>
    <n v="0"/>
    <n v="4000"/>
  </r>
  <r>
    <n v="344904"/>
    <n v="66001"/>
    <n v="94647762"/>
    <s v="sin compañia"/>
    <x v="1"/>
    <d v="2017-07-27T16:39:09"/>
    <x v="12"/>
    <d v="2017-08-16T00:00:00"/>
    <s v="Banco Estado"/>
    <m/>
    <s v="Banco de Chile"/>
    <x v="5"/>
    <n v="99"/>
    <n v="4000"/>
  </r>
  <r>
    <n v="168601"/>
    <n v="66002"/>
    <n v="131842368"/>
    <s v="sin compañia"/>
    <x v="1"/>
    <d v="2016-09-29T12:20:47"/>
    <x v="15"/>
    <d v="2016-10-17T00:00:00"/>
    <s v="Banco Estado"/>
    <m/>
    <s v="Banco de Chile"/>
    <x v="3"/>
    <n v="0"/>
    <n v="4000"/>
  </r>
  <r>
    <n v="158559"/>
    <n v="66002"/>
    <n v="131842368"/>
    <s v="sin compañia"/>
    <x v="1"/>
    <d v="2016-09-15T13:46:29"/>
    <x v="21"/>
    <d v="2016-10-04T00:00:00"/>
    <s v="Banco Estado"/>
    <m/>
    <s v="Banco de Chile"/>
    <x v="4"/>
    <n v="0"/>
    <n v="4000"/>
  </r>
  <r>
    <n v="180542"/>
    <n v="66002"/>
    <n v="131842368"/>
    <s v="sin compañia"/>
    <x v="1"/>
    <d v="2016-10-27T13:35:17"/>
    <x v="14"/>
    <d v="2016-11-15T00:00:00"/>
    <s v="Banco Estado"/>
    <m/>
    <s v="Banco de Chile"/>
    <x v="3"/>
    <n v="0"/>
    <n v="4000"/>
  </r>
  <r>
    <n v="207442"/>
    <n v="66002"/>
    <n v="131842368"/>
    <s v="sin compañia"/>
    <x v="1"/>
    <d v="2016-12-29T16:59:06"/>
    <x v="16"/>
    <d v="2017-01-31T00:00:00"/>
    <s v="Banco Estado"/>
    <m/>
    <s v="Banco de Chile"/>
    <x v="3"/>
    <n v="0"/>
    <n v="4000"/>
  </r>
  <r>
    <n v="193314"/>
    <n v="66002"/>
    <n v="131842368"/>
    <s v="sin compañia"/>
    <x v="1"/>
    <d v="2016-11-29T11:48:53"/>
    <x v="5"/>
    <d v="2016-12-13T00:00:00"/>
    <s v="Banco Estado"/>
    <m/>
    <s v="Banco de Chile"/>
    <x v="3"/>
    <n v="0"/>
    <n v="4000"/>
  </r>
  <r>
    <n v="222228"/>
    <n v="66002"/>
    <n v="131842368"/>
    <s v="sin compañia"/>
    <x v="1"/>
    <d v="2017-01-26T15:39:04"/>
    <x v="6"/>
    <d v="2017-02-08T00:00:00"/>
    <s v="Banco Estado"/>
    <m/>
    <s v="Banco de Chile"/>
    <x v="3"/>
    <n v="0"/>
    <n v="4000"/>
  </r>
  <r>
    <n v="238751"/>
    <n v="66002"/>
    <n v="131842368"/>
    <s v="sin compañia"/>
    <x v="1"/>
    <d v="2017-02-27T12:19:23"/>
    <x v="7"/>
    <d v="2017-03-13T00:00:00"/>
    <s v="Banco Estado"/>
    <m/>
    <s v="Banco de Chile"/>
    <x v="3"/>
    <n v="0"/>
    <n v="4000"/>
  </r>
  <r>
    <n v="256101"/>
    <n v="66002"/>
    <n v="131842368"/>
    <s v="sin compañia"/>
    <x v="1"/>
    <d v="2017-03-28T15:24:43"/>
    <x v="17"/>
    <d v="2017-04-04T00:00:00"/>
    <s v="Banco Estado"/>
    <m/>
    <s v="Banco de Chile"/>
    <x v="3"/>
    <n v="0"/>
    <n v="4000"/>
  </r>
  <r>
    <n v="274250"/>
    <n v="66002"/>
    <n v="131842368"/>
    <s v="sin compañia"/>
    <x v="1"/>
    <d v="2017-04-26T15:42:27"/>
    <x v="18"/>
    <d v="2017-05-08T00:00:00"/>
    <s v="Banco Estado"/>
    <m/>
    <s v="Banco de Chile"/>
    <x v="3"/>
    <n v="0"/>
    <n v="4000"/>
  </r>
  <r>
    <n v="297359"/>
    <n v="66002"/>
    <n v="131842368"/>
    <s v="sin compañia"/>
    <x v="1"/>
    <d v="2017-05-29T17:25:45"/>
    <x v="9"/>
    <d v="2017-06-06T00:00:00"/>
    <s v="Banco Estado"/>
    <m/>
    <s v="Banco de Chile"/>
    <x v="3"/>
    <n v="0"/>
    <n v="4000"/>
  </r>
  <r>
    <n v="319970"/>
    <n v="66002"/>
    <n v="131842368"/>
    <s v="sin compañia"/>
    <x v="1"/>
    <d v="2017-06-28T13:07:20"/>
    <x v="19"/>
    <d v="2017-07-11T00:00:00"/>
    <s v="Banco Estado"/>
    <m/>
    <s v="Banco de Chile"/>
    <x v="3"/>
    <n v="0"/>
    <n v="4000"/>
  </r>
  <r>
    <n v="344905"/>
    <n v="66002"/>
    <n v="131842368"/>
    <s v="sin compañia"/>
    <x v="1"/>
    <d v="2017-07-27T16:39:09"/>
    <x v="12"/>
    <d v="2017-08-11T00:00:00"/>
    <s v="Banco Estado"/>
    <m/>
    <s v="Banco de Chile"/>
    <x v="3"/>
    <n v="0"/>
    <n v="4000"/>
  </r>
  <r>
    <n v="180563"/>
    <n v="66003"/>
    <n v="136099973"/>
    <s v="sin compañia"/>
    <x v="1"/>
    <d v="2016-10-27T13:35:17"/>
    <x v="14"/>
    <d v="2016-11-08T00:00:00"/>
    <s v="Banco Estado"/>
    <m/>
    <s v="Banco de Chile"/>
    <x v="3"/>
    <n v="0"/>
    <n v="10000"/>
  </r>
  <r>
    <n v="158580"/>
    <n v="66003"/>
    <n v="136099973"/>
    <s v="sin compañia"/>
    <x v="1"/>
    <d v="2016-09-15T13:46:29"/>
    <x v="21"/>
    <d v="2016-09-22T00:00:00"/>
    <s v="Banco Estado"/>
    <m/>
    <s v="Banco de Chile"/>
    <x v="3"/>
    <n v="0"/>
    <n v="10000"/>
  </r>
  <r>
    <n v="168622"/>
    <n v="66003"/>
    <n v="136099973"/>
    <s v="sin compañia"/>
    <x v="1"/>
    <d v="2016-09-29T12:20:47"/>
    <x v="15"/>
    <d v="2016-10-04T00:00:00"/>
    <s v="Banco Estado"/>
    <m/>
    <s v="Banco de Chile"/>
    <x v="3"/>
    <n v="0"/>
    <n v="10000"/>
  </r>
  <r>
    <n v="207462"/>
    <n v="66003"/>
    <n v="136099973"/>
    <s v="sin compañia"/>
    <x v="1"/>
    <d v="2016-12-29T16:59:06"/>
    <x v="16"/>
    <d v="2017-01-05T00:00:00"/>
    <s v="Banco Estado"/>
    <m/>
    <s v="Banco de Chile"/>
    <x v="3"/>
    <n v="0"/>
    <n v="10000"/>
  </r>
  <r>
    <n v="193335"/>
    <n v="66003"/>
    <n v="136099973"/>
    <s v="sin compañia"/>
    <x v="1"/>
    <d v="2016-11-29T11:48:53"/>
    <x v="5"/>
    <d v="2016-12-02T00:00:00"/>
    <s v="Banco Estado"/>
    <m/>
    <s v="Banco de Chile"/>
    <x v="3"/>
    <n v="0"/>
    <n v="10000"/>
  </r>
  <r>
    <n v="222248"/>
    <n v="66003"/>
    <n v="136099973"/>
    <s v="sin compañia"/>
    <x v="1"/>
    <d v="2017-01-26T15:39:04"/>
    <x v="6"/>
    <d v="2017-02-02T00:00:00"/>
    <s v="Banco Estado"/>
    <m/>
    <s v="Banco de Chile"/>
    <x v="3"/>
    <n v="0"/>
    <n v="10000"/>
  </r>
  <r>
    <n v="238771"/>
    <n v="66003"/>
    <n v="136099973"/>
    <s v="sin compañia"/>
    <x v="1"/>
    <d v="2017-02-27T12:19:23"/>
    <x v="7"/>
    <d v="2017-03-02T00:00:00"/>
    <s v="Banco Estado"/>
    <m/>
    <s v="Banco de Chile"/>
    <x v="3"/>
    <n v="0"/>
    <n v="10000"/>
  </r>
  <r>
    <n v="256121"/>
    <n v="66003"/>
    <n v="136099973"/>
    <s v="sin compañia"/>
    <x v="1"/>
    <d v="2017-03-28T15:24:43"/>
    <x v="17"/>
    <d v="2017-04-04T00:00:00"/>
    <s v="Banco Estado"/>
    <m/>
    <s v="Banco de Chile"/>
    <x v="3"/>
    <n v="0"/>
    <n v="10000"/>
  </r>
  <r>
    <n v="274269"/>
    <n v="66003"/>
    <n v="136099973"/>
    <s v="sin compañia"/>
    <x v="1"/>
    <d v="2017-04-26T15:42:27"/>
    <x v="18"/>
    <d v="2017-05-04T00:00:00"/>
    <s v="Banco Estado"/>
    <m/>
    <s v="Banco de Chile"/>
    <x v="3"/>
    <n v="0"/>
    <n v="10000"/>
  </r>
  <r>
    <n v="319989"/>
    <n v="66003"/>
    <n v="136099973"/>
    <s v="sin compañia"/>
    <x v="1"/>
    <d v="2017-06-28T13:07:20"/>
    <x v="19"/>
    <d v="2017-07-04T00:00:00"/>
    <s v="Banco Estado"/>
    <m/>
    <s v="Banco de Chile"/>
    <x v="3"/>
    <n v="0"/>
    <n v="10000"/>
  </r>
  <r>
    <n v="297378"/>
    <n v="66003"/>
    <n v="136099973"/>
    <s v="sin compañia"/>
    <x v="1"/>
    <d v="2017-05-29T17:25:45"/>
    <x v="9"/>
    <d v="2017-06-06T00:00:00"/>
    <s v="Banco Estado"/>
    <m/>
    <s v="Banco de Chile"/>
    <x v="3"/>
    <n v="0"/>
    <n v="10000"/>
  </r>
  <r>
    <n v="344924"/>
    <n v="66003"/>
    <n v="136099973"/>
    <s v="sin compañia"/>
    <x v="1"/>
    <d v="2017-07-27T16:39:09"/>
    <x v="12"/>
    <d v="2017-08-02T00:00:00"/>
    <s v="Banco Estado"/>
    <m/>
    <s v="Banco de Chile"/>
    <x v="3"/>
    <n v="0"/>
    <n v="10000"/>
  </r>
  <r>
    <n v="168537"/>
    <n v="66004"/>
    <n v="177897884"/>
    <s v="sin compañia"/>
    <x v="1"/>
    <d v="2016-09-29T12:20:47"/>
    <x v="15"/>
    <d v="2016-10-17T00:00:00"/>
    <s v="Banco Estado"/>
    <m/>
    <s v="Banco de Chile"/>
    <x v="3"/>
    <n v="0"/>
    <n v="10000"/>
  </r>
  <r>
    <n v="180479"/>
    <n v="66004"/>
    <n v="177897884"/>
    <s v="sin compañia"/>
    <x v="1"/>
    <d v="2016-10-27T13:35:17"/>
    <x v="14"/>
    <d v="2016-11-29T00:00:00"/>
    <s v="Banco Estado"/>
    <m/>
    <s v="Banco de Chile"/>
    <x v="4"/>
    <n v="0"/>
    <n v="10000"/>
  </r>
  <r>
    <n v="158495"/>
    <n v="66004"/>
    <n v="177897884"/>
    <s v="sin compañia"/>
    <x v="1"/>
    <d v="2016-09-15T13:46:29"/>
    <x v="21"/>
    <d v="2016-10-04T00:00:00"/>
    <s v="Banco Estado"/>
    <m/>
    <s v="Banco de Chile"/>
    <x v="4"/>
    <n v="0"/>
    <n v="10000"/>
  </r>
  <r>
    <n v="193251"/>
    <n v="66004"/>
    <n v="177897884"/>
    <s v="sin compañia"/>
    <x v="1"/>
    <d v="2016-11-29T11:48:53"/>
    <x v="5"/>
    <d v="2016-12-13T00:00:00"/>
    <s v="Banco Estado"/>
    <m/>
    <s v="Banco de Chile"/>
    <x v="3"/>
    <n v="0"/>
    <n v="10000"/>
  </r>
  <r>
    <n v="207382"/>
    <n v="66004"/>
    <n v="177897884"/>
    <s v="sin compañia"/>
    <x v="1"/>
    <d v="2016-12-29T16:59:06"/>
    <x v="16"/>
    <d v="2017-01-31T00:00:00"/>
    <s v="Banco Estado"/>
    <m/>
    <s v="Banco de Chile"/>
    <x v="4"/>
    <n v="0"/>
    <n v="10000"/>
  </r>
  <r>
    <n v="222169"/>
    <n v="66004"/>
    <n v="177897884"/>
    <s v="sin compañia"/>
    <x v="1"/>
    <d v="2017-01-26T15:39:04"/>
    <x v="6"/>
    <d v="2017-03-01T00:00:00"/>
    <s v="Banco Estado"/>
    <m/>
    <s v="Banco de Chile"/>
    <x v="4"/>
    <n v="0"/>
    <n v="10000"/>
  </r>
  <r>
    <n v="238693"/>
    <n v="66004"/>
    <n v="177897884"/>
    <s v="sin compañia"/>
    <x v="1"/>
    <d v="2017-02-27T12:19:23"/>
    <x v="7"/>
    <d v="2017-03-13T00:00:00"/>
    <s v="Banco Estado"/>
    <m/>
    <s v="Banco de Chile"/>
    <x v="3"/>
    <n v="0"/>
    <n v="10000"/>
  </r>
  <r>
    <n v="168543"/>
    <n v="66005"/>
    <n v="103455529"/>
    <s v="sin compañia"/>
    <x v="1"/>
    <d v="2016-09-29T12:20:47"/>
    <x v="15"/>
    <d v="2016-11-02T00:00:00"/>
    <s v="Banco Estado"/>
    <m/>
    <s v="Banco de Chile"/>
    <x v="3"/>
    <n v="0"/>
    <n v="4000"/>
  </r>
  <r>
    <n v="180485"/>
    <n v="66005"/>
    <n v="103455529"/>
    <s v="sin compañia"/>
    <x v="1"/>
    <d v="2016-10-27T13:35:17"/>
    <x v="14"/>
    <d v="2016-11-08T00:00:00"/>
    <s v="Banco Estado"/>
    <m/>
    <s v="Banco de Chile"/>
    <x v="3"/>
    <n v="0"/>
    <n v="4000"/>
  </r>
  <r>
    <n v="158501"/>
    <n v="66005"/>
    <n v="103455529"/>
    <s v="sin compañia"/>
    <x v="1"/>
    <d v="2016-09-15T13:46:29"/>
    <x v="21"/>
    <d v="2016-10-04T00:00:00"/>
    <s v="Banco Estado"/>
    <m/>
    <s v="Banco de Chile"/>
    <x v="4"/>
    <n v="0"/>
    <n v="4000"/>
  </r>
  <r>
    <n v="193257"/>
    <n v="66005"/>
    <n v="103455529"/>
    <s v="sin compañia"/>
    <x v="1"/>
    <d v="2016-11-29T11:48:53"/>
    <x v="5"/>
    <d v="2016-12-02T00:00:00"/>
    <s v="Banco Estado"/>
    <m/>
    <s v="Banco de Chile"/>
    <x v="3"/>
    <n v="0"/>
    <n v="4000"/>
  </r>
  <r>
    <n v="207387"/>
    <n v="66005"/>
    <n v="103455529"/>
    <s v="sin compañia"/>
    <x v="1"/>
    <d v="2016-12-29T16:59:06"/>
    <x v="16"/>
    <d v="2017-01-05T00:00:00"/>
    <s v="Banco Estado"/>
    <m/>
    <s v="Banco de Chile"/>
    <x v="3"/>
    <n v="0"/>
    <n v="4000"/>
  </r>
  <r>
    <n v="238698"/>
    <n v="66005"/>
    <n v="103455529"/>
    <s v="sin compañia"/>
    <x v="1"/>
    <d v="2017-02-27T12:19:23"/>
    <x v="7"/>
    <d v="2017-03-02T00:00:00"/>
    <s v="Banco Estado"/>
    <m/>
    <s v="Banco de Chile"/>
    <x v="3"/>
    <n v="0"/>
    <n v="4000"/>
  </r>
  <r>
    <n v="256050"/>
    <n v="66005"/>
    <n v="103455529"/>
    <s v="sin compañia"/>
    <x v="1"/>
    <d v="2017-03-28T15:24:43"/>
    <x v="17"/>
    <d v="2017-04-20T00:00:00"/>
    <s v="Banco Estado"/>
    <m/>
    <s v="Banco de Chile"/>
    <x v="3"/>
    <n v="0"/>
    <n v="4000"/>
  </r>
  <r>
    <n v="222174"/>
    <n v="66005"/>
    <n v="103455529"/>
    <s v="sin compañia"/>
    <x v="1"/>
    <d v="2017-01-26T15:39:04"/>
    <x v="6"/>
    <d v="2017-02-02T00:00:00"/>
    <s v="Banco Estado"/>
    <m/>
    <s v="Banco de Chile"/>
    <x v="3"/>
    <n v="0"/>
    <n v="4000"/>
  </r>
  <r>
    <n v="274199"/>
    <n v="66005"/>
    <n v="103455529"/>
    <s v="sin compañia"/>
    <x v="1"/>
    <d v="2017-04-26T15:42:27"/>
    <x v="18"/>
    <d v="2017-05-04T00:00:00"/>
    <s v="Banco Estado"/>
    <m/>
    <s v="Banco de Chile"/>
    <x v="3"/>
    <n v="0"/>
    <n v="4000"/>
  </r>
  <r>
    <n v="297309"/>
    <n v="66005"/>
    <n v="103455529"/>
    <s v="sin compañia"/>
    <x v="1"/>
    <d v="2017-05-29T17:25:45"/>
    <x v="9"/>
    <d v="2017-06-06T00:00:00"/>
    <s v="Banco Estado"/>
    <m/>
    <s v="Banco de Chile"/>
    <x v="3"/>
    <n v="0"/>
    <n v="4000"/>
  </r>
  <r>
    <n v="319921"/>
    <n v="66005"/>
    <n v="103455529"/>
    <s v="sin compañia"/>
    <x v="1"/>
    <d v="2017-06-28T13:07:20"/>
    <x v="19"/>
    <d v="2017-07-04T00:00:00"/>
    <s v="Banco Estado"/>
    <m/>
    <s v="Banco de Chile"/>
    <x v="3"/>
    <n v="0"/>
    <n v="4000"/>
  </r>
  <r>
    <n v="344857"/>
    <n v="66005"/>
    <n v="103455529"/>
    <s v="sin compañia"/>
    <x v="1"/>
    <d v="2017-07-27T16:39:09"/>
    <x v="12"/>
    <d v="2017-08-02T00:00:00"/>
    <s v="Banco Estado"/>
    <m/>
    <s v="Banco de Chile"/>
    <x v="3"/>
    <n v="0"/>
    <n v="4000"/>
  </r>
  <r>
    <n v="168516"/>
    <n v="66006"/>
    <n v="168653077"/>
    <s v="sin compañia"/>
    <x v="1"/>
    <d v="2016-09-29T12:20:47"/>
    <x v="15"/>
    <d v="2016-10-04T00:00:00"/>
    <s v="Banco Falabella"/>
    <m/>
    <s v="Banco de Chile"/>
    <x v="3"/>
    <n v="0"/>
    <n v="4000"/>
  </r>
  <r>
    <n v="180458"/>
    <n v="66006"/>
    <n v="168653077"/>
    <s v="sin compañia"/>
    <x v="1"/>
    <d v="2016-10-27T13:35:17"/>
    <x v="14"/>
    <d v="2016-11-08T00:00:00"/>
    <s v="Banco Falabella"/>
    <m/>
    <s v="Banco de Chile"/>
    <x v="3"/>
    <n v="0"/>
    <n v="4000"/>
  </r>
  <r>
    <n v="158473"/>
    <n v="66006"/>
    <n v="168653077"/>
    <s v="sin compañia"/>
    <x v="1"/>
    <d v="2016-09-15T13:46:29"/>
    <x v="21"/>
    <d v="2016-09-22T00:00:00"/>
    <s v="Banco Falabella"/>
    <m/>
    <s v="Banco de Chile"/>
    <x v="3"/>
    <n v="0"/>
    <n v="4000"/>
  </r>
  <r>
    <n v="193231"/>
    <n v="66006"/>
    <n v="168653077"/>
    <s v="sin compañia"/>
    <x v="1"/>
    <d v="2016-11-29T11:48:53"/>
    <x v="5"/>
    <d v="2016-12-02T00:00:00"/>
    <s v="Banco Falabella"/>
    <m/>
    <s v="Banco de Chile"/>
    <x v="3"/>
    <n v="0"/>
    <n v="4000"/>
  </r>
  <r>
    <n v="207362"/>
    <n v="66006"/>
    <n v="168653077"/>
    <s v="sin compañia"/>
    <x v="1"/>
    <d v="2016-12-29T16:59:06"/>
    <x v="16"/>
    <d v="2017-01-05T00:00:00"/>
    <s v="Banco Falabella"/>
    <m/>
    <s v="Banco de Chile"/>
    <x v="3"/>
    <n v="0"/>
    <n v="4000"/>
  </r>
  <r>
    <n v="222149"/>
    <n v="66006"/>
    <n v="168653077"/>
    <s v="sin compañia"/>
    <x v="1"/>
    <d v="2017-01-26T15:39:04"/>
    <x v="6"/>
    <d v="2017-02-02T00:00:00"/>
    <s v="Banco Falabella"/>
    <m/>
    <s v="Banco de Chile"/>
    <x v="3"/>
    <n v="0"/>
    <n v="4000"/>
  </r>
  <r>
    <n v="256026"/>
    <n v="66006"/>
    <n v="168653077"/>
    <s v="sin compañia"/>
    <x v="1"/>
    <d v="2017-03-28T15:24:43"/>
    <x v="17"/>
    <d v="2017-04-04T00:00:00"/>
    <s v="Banco Falabella"/>
    <m/>
    <s v="Banco de Chile"/>
    <x v="3"/>
    <n v="0"/>
    <n v="4000"/>
  </r>
  <r>
    <n v="238673"/>
    <n v="66006"/>
    <n v="168653077"/>
    <s v="sin compañia"/>
    <x v="1"/>
    <d v="2017-02-27T12:19:23"/>
    <x v="7"/>
    <d v="2017-03-02T00:00:00"/>
    <s v="Banco Falabella"/>
    <m/>
    <s v="Banco de Chile"/>
    <x v="3"/>
    <n v="0"/>
    <n v="4000"/>
  </r>
  <r>
    <n v="274175"/>
    <n v="66006"/>
    <n v="168653077"/>
    <s v="sin compañia"/>
    <x v="1"/>
    <d v="2017-04-26T15:42:27"/>
    <x v="18"/>
    <d v="2017-05-04T00:00:00"/>
    <s v="Banco Falabella"/>
    <m/>
    <s v="Banco de Chile"/>
    <x v="3"/>
    <n v="0"/>
    <n v="4000"/>
  </r>
  <r>
    <n v="297285"/>
    <n v="66006"/>
    <n v="168653077"/>
    <s v="sin compañia"/>
    <x v="1"/>
    <d v="2017-05-29T17:25:45"/>
    <x v="9"/>
    <d v="2017-06-06T00:00:00"/>
    <s v="Banco Falabella"/>
    <m/>
    <s v="Banco de Chile"/>
    <x v="3"/>
    <n v="0"/>
    <n v="4000"/>
  </r>
  <r>
    <n v="319897"/>
    <n v="66006"/>
    <n v="168653077"/>
    <s v="sin compañia"/>
    <x v="1"/>
    <d v="2017-06-28T13:07:20"/>
    <x v="19"/>
    <d v="2017-07-04T00:00:00"/>
    <s v="Banco Falabella"/>
    <m/>
    <s v="Banco de Chile"/>
    <x v="3"/>
    <n v="0"/>
    <n v="4000"/>
  </r>
  <r>
    <n v="344833"/>
    <n v="66006"/>
    <n v="168653077"/>
    <s v="sin compañia"/>
    <x v="1"/>
    <d v="2017-07-27T16:39:09"/>
    <x v="12"/>
    <d v="2017-08-02T00:00:00"/>
    <s v="Banco Falabella"/>
    <m/>
    <s v="Banco de Chile"/>
    <x v="3"/>
    <n v="0"/>
    <n v="4000"/>
  </r>
  <r>
    <n v="170594"/>
    <n v="66007"/>
    <n v="94370485"/>
    <s v="sin compañia"/>
    <x v="0"/>
    <d v="2016-09-29T14:18:20"/>
    <x v="3"/>
    <d v="2016-10-04T00:00:00"/>
    <s v="N/A"/>
    <m/>
    <s v="Banco de Chile"/>
    <x v="0"/>
    <n v="0"/>
    <n v="4000"/>
  </r>
  <r>
    <n v="158252"/>
    <n v="66007"/>
    <n v="94370485"/>
    <s v="sin compañia"/>
    <x v="0"/>
    <d v="2016-08-26T16:44:44"/>
    <x v="1"/>
    <d v="2016-09-05T00:00:00"/>
    <s v="N/A"/>
    <m/>
    <s v="Banco de Chile"/>
    <x v="0"/>
    <n v="0"/>
    <n v="4000"/>
  </r>
  <r>
    <n v="183132"/>
    <n v="66007"/>
    <n v="94370485"/>
    <s v="sin compañia"/>
    <x v="0"/>
    <d v="2016-10-27T13:36:23"/>
    <x v="0"/>
    <d v="2016-11-08T00:00:00"/>
    <s v="N/A"/>
    <m/>
    <s v="Banco de Chile"/>
    <x v="0"/>
    <n v="0"/>
    <n v="4000"/>
  </r>
  <r>
    <n v="211890"/>
    <n v="66007"/>
    <n v="94370485"/>
    <s v="sin compañia"/>
    <x v="0"/>
    <d v="2016-12-29T17:00:06"/>
    <x v="4"/>
    <d v="2017-01-05T00:00:00"/>
    <s v="N/A"/>
    <m/>
    <s v="Banco de Chile"/>
    <x v="0"/>
    <n v="0"/>
    <n v="4000"/>
  </r>
  <r>
    <n v="196905"/>
    <n v="66007"/>
    <n v="94370485"/>
    <s v="sin compañia"/>
    <x v="0"/>
    <d v="2016-11-29T12:15:21"/>
    <x v="5"/>
    <d v="2016-12-02T00:00:00"/>
    <s v="N/A"/>
    <m/>
    <s v="Banco de Chile"/>
    <x v="0"/>
    <n v="0"/>
    <n v="4000"/>
  </r>
  <r>
    <n v="245591"/>
    <n v="66007"/>
    <n v="94370485"/>
    <s v="sin compañia"/>
    <x v="0"/>
    <d v="2017-02-27T12:21:12"/>
    <x v="7"/>
    <d v="2017-03-02T00:00:00"/>
    <s v="N/A"/>
    <m/>
    <s v="Banco de Chile"/>
    <x v="0"/>
    <n v="0"/>
    <n v="4000"/>
  </r>
  <r>
    <n v="227579"/>
    <n v="66007"/>
    <n v="94370485"/>
    <s v="sin compañia"/>
    <x v="0"/>
    <d v="2017-01-26T15:42:46"/>
    <x v="6"/>
    <d v="2017-02-02T00:00:00"/>
    <s v="N/A"/>
    <m/>
    <s v="Banco de Chile"/>
    <x v="0"/>
    <n v="0"/>
    <n v="4000"/>
  </r>
  <r>
    <n v="264192"/>
    <n v="66007"/>
    <n v="94370485"/>
    <s v="sin compañia"/>
    <x v="0"/>
    <d v="2017-03-28T15:29:12"/>
    <x v="8"/>
    <d v="2017-04-04T00:00:00"/>
    <s v="N/A"/>
    <m/>
    <s v="Banco de Chile"/>
    <x v="0"/>
    <n v="0"/>
    <n v="4000"/>
  </r>
  <r>
    <n v="287585"/>
    <n v="66007"/>
    <n v="94370485"/>
    <s v="sin compañia"/>
    <x v="0"/>
    <d v="2017-05-29T17:17:41"/>
    <x v="9"/>
    <d v="2017-06-06T00:00:00"/>
    <s v="N/A"/>
    <m/>
    <s v="Banco de Chile"/>
    <x v="0"/>
    <n v="0"/>
    <n v="4000"/>
  </r>
  <r>
    <n v="283867"/>
    <n v="66007"/>
    <n v="94370485"/>
    <s v="sin compañia"/>
    <x v="0"/>
    <d v="2017-04-26T15:45:17"/>
    <x v="10"/>
    <d v="2017-05-04T00:00:00"/>
    <s v="N/A"/>
    <m/>
    <s v="Banco de Chile"/>
    <x v="0"/>
    <n v="0"/>
    <n v="4000"/>
  </r>
  <r>
    <n v="333804"/>
    <n v="66007"/>
    <n v="94370485"/>
    <s v="sin compañia"/>
    <x v="0"/>
    <d v="2017-06-28T13:25:35"/>
    <x v="11"/>
    <d v="2017-07-04T00:00:00"/>
    <s v="N/A"/>
    <m/>
    <s v="Banco de Chile"/>
    <x v="0"/>
    <n v="0"/>
    <n v="4000"/>
  </r>
  <r>
    <n v="360376"/>
    <n v="66007"/>
    <n v="94370485"/>
    <s v="sin compañia"/>
    <x v="0"/>
    <d v="2017-07-27T17:19:05"/>
    <x v="12"/>
    <d v="2017-08-21T00:00:00"/>
    <s v="N/A"/>
    <m/>
    <s v="Banco de Chile"/>
    <x v="0"/>
    <n v="0"/>
    <n v="4000"/>
  </r>
  <r>
    <n v="158502"/>
    <n v="66008"/>
    <n v="150905265"/>
    <s v="sin compañia"/>
    <x v="1"/>
    <d v="2016-09-15T13:46:29"/>
    <x v="21"/>
    <d v="2016-09-22T00:00:00"/>
    <s v="Banco Falabella"/>
    <m/>
    <s v="Banco de Chile"/>
    <x v="3"/>
    <n v="0"/>
    <n v="4000"/>
  </r>
  <r>
    <n v="180486"/>
    <n v="66008"/>
    <n v="150905265"/>
    <s v="sin compañia"/>
    <x v="1"/>
    <d v="2016-10-27T13:35:17"/>
    <x v="14"/>
    <d v="2016-11-08T00:00:00"/>
    <s v="Banco Falabella"/>
    <m/>
    <s v="Banco de Chile"/>
    <x v="3"/>
    <n v="0"/>
    <n v="4000"/>
  </r>
  <r>
    <n v="168544"/>
    <n v="66008"/>
    <n v="150905265"/>
    <s v="sin compañia"/>
    <x v="1"/>
    <d v="2016-09-29T12:20:47"/>
    <x v="15"/>
    <d v="2016-10-04T00:00:00"/>
    <s v="Banco Falabella"/>
    <m/>
    <s v="Banco de Chile"/>
    <x v="3"/>
    <n v="0"/>
    <n v="4000"/>
  </r>
  <r>
    <n v="207388"/>
    <n v="66008"/>
    <n v="150905265"/>
    <s v="sin compañia"/>
    <x v="1"/>
    <d v="2016-12-29T16:59:06"/>
    <x v="16"/>
    <d v="2017-01-05T00:00:00"/>
    <s v="Banco Falabella"/>
    <m/>
    <s v="Banco de Chile"/>
    <x v="3"/>
    <n v="0"/>
    <n v="4000"/>
  </r>
  <r>
    <n v="193258"/>
    <n v="66008"/>
    <n v="150905265"/>
    <s v="sin compañia"/>
    <x v="1"/>
    <d v="2016-11-29T11:48:53"/>
    <x v="5"/>
    <d v="2016-12-02T00:00:00"/>
    <s v="Banco Falabella"/>
    <m/>
    <s v="Banco de Chile"/>
    <x v="3"/>
    <n v="0"/>
    <n v="4000"/>
  </r>
  <r>
    <n v="222175"/>
    <n v="66008"/>
    <n v="150905265"/>
    <s v="sin compañia"/>
    <x v="1"/>
    <d v="2017-01-26T15:39:04"/>
    <x v="6"/>
    <d v="2017-02-02T00:00:00"/>
    <s v="Banco Falabella"/>
    <m/>
    <s v="Banco de Chile"/>
    <x v="3"/>
    <n v="0"/>
    <n v="4000"/>
  </r>
  <r>
    <n v="256051"/>
    <n v="66008"/>
    <n v="150905265"/>
    <s v="sin compañia"/>
    <x v="1"/>
    <d v="2017-03-28T15:24:43"/>
    <x v="17"/>
    <d v="2017-04-04T00:00:00"/>
    <s v="Banco Falabella"/>
    <m/>
    <s v="Banco de Chile"/>
    <x v="3"/>
    <n v="0"/>
    <n v="4000"/>
  </r>
  <r>
    <n v="238699"/>
    <n v="66008"/>
    <n v="150905265"/>
    <s v="sin compañia"/>
    <x v="1"/>
    <d v="2017-02-27T12:19:23"/>
    <x v="7"/>
    <d v="2017-03-02T00:00:00"/>
    <s v="Banco Falabella"/>
    <m/>
    <s v="Banco de Chile"/>
    <x v="3"/>
    <n v="0"/>
    <n v="4000"/>
  </r>
  <r>
    <n v="274200"/>
    <n v="66008"/>
    <n v="150905265"/>
    <s v="sin compañia"/>
    <x v="1"/>
    <d v="2017-04-26T15:42:27"/>
    <x v="18"/>
    <d v="2017-05-09T00:00:00"/>
    <s v="Banco Falabella"/>
    <m/>
    <s v="Banco de Chile"/>
    <x v="3"/>
    <n v="0"/>
    <n v="4000"/>
  </r>
  <r>
    <n v="319922"/>
    <n v="66008"/>
    <n v="150905265"/>
    <s v="sin compañia"/>
    <x v="1"/>
    <d v="2017-06-28T13:07:20"/>
    <x v="19"/>
    <d v="2017-07-04T00:00:00"/>
    <s v="Banco Falabella"/>
    <m/>
    <s v="Banco de Chile"/>
    <x v="3"/>
    <n v="0"/>
    <n v="4000"/>
  </r>
  <r>
    <n v="297310"/>
    <n v="66008"/>
    <n v="150905265"/>
    <s v="sin compañia"/>
    <x v="1"/>
    <d v="2017-05-29T17:25:45"/>
    <x v="9"/>
    <d v="2017-06-06T00:00:00"/>
    <s v="Banco Falabella"/>
    <m/>
    <s v="Banco de Chile"/>
    <x v="3"/>
    <n v="0"/>
    <n v="4000"/>
  </r>
  <r>
    <n v="344858"/>
    <n v="66008"/>
    <n v="150905265"/>
    <s v="sin compañia"/>
    <x v="1"/>
    <d v="2017-07-27T16:39:09"/>
    <x v="12"/>
    <d v="2017-08-02T00:00:00"/>
    <s v="Banco Falabella"/>
    <m/>
    <s v="Banco de Chile"/>
    <x v="3"/>
    <n v="0"/>
    <n v="4000"/>
  </r>
  <r>
    <n v="158474"/>
    <n v="66009"/>
    <n v="157482025"/>
    <s v="sin compañia"/>
    <x v="1"/>
    <d v="2016-09-15T13:46:29"/>
    <x v="21"/>
    <d v="2016-09-22T00:00:00"/>
    <s v="Banco Falabella"/>
    <m/>
    <s v="Banco de Chile"/>
    <x v="3"/>
    <n v="0"/>
    <n v="4000"/>
  </r>
  <r>
    <n v="180459"/>
    <n v="66009"/>
    <n v="157482025"/>
    <s v="sin compañia"/>
    <x v="1"/>
    <d v="2016-10-27T13:35:17"/>
    <x v="14"/>
    <d v="2016-11-08T00:00:00"/>
    <s v="Banco Falabella"/>
    <m/>
    <s v="Banco de Chile"/>
    <x v="3"/>
    <n v="0"/>
    <n v="4000"/>
  </r>
  <r>
    <n v="168517"/>
    <n v="66009"/>
    <n v="157482025"/>
    <s v="sin compañia"/>
    <x v="1"/>
    <d v="2016-09-29T12:20:47"/>
    <x v="15"/>
    <d v="2016-10-04T00:00:00"/>
    <s v="Banco Falabella"/>
    <m/>
    <s v="Banco de Chile"/>
    <x v="3"/>
    <n v="0"/>
    <n v="4000"/>
  </r>
  <r>
    <n v="207363"/>
    <n v="66009"/>
    <n v="157482025"/>
    <s v="sin compañia"/>
    <x v="1"/>
    <d v="2016-12-29T16:59:06"/>
    <x v="16"/>
    <d v="2017-01-05T00:00:00"/>
    <s v="Banco Falabella"/>
    <m/>
    <s v="Banco de Chile"/>
    <x v="3"/>
    <n v="0"/>
    <n v="4000"/>
  </r>
  <r>
    <n v="193232"/>
    <n v="66009"/>
    <n v="157482025"/>
    <s v="sin compañia"/>
    <x v="1"/>
    <d v="2016-11-29T11:48:53"/>
    <x v="5"/>
    <d v="2016-12-02T00:00:00"/>
    <s v="Banco Falabella"/>
    <m/>
    <s v="Banco de Chile"/>
    <x v="3"/>
    <n v="0"/>
    <n v="4000"/>
  </r>
  <r>
    <n v="238674"/>
    <n v="66009"/>
    <n v="157482025"/>
    <s v="sin compañia"/>
    <x v="1"/>
    <d v="2017-02-27T12:19:23"/>
    <x v="7"/>
    <d v="2017-03-02T00:00:00"/>
    <s v="Banco Falabella"/>
    <m/>
    <s v="Banco de Chile"/>
    <x v="3"/>
    <n v="0"/>
    <n v="4000"/>
  </r>
  <r>
    <n v="256027"/>
    <n v="66009"/>
    <n v="157482025"/>
    <s v="sin compañia"/>
    <x v="1"/>
    <d v="2017-03-28T15:24:43"/>
    <x v="17"/>
    <d v="2017-04-04T00:00:00"/>
    <s v="Banco Falabella"/>
    <m/>
    <s v="Banco de Chile"/>
    <x v="3"/>
    <n v="0"/>
    <n v="4000"/>
  </r>
  <r>
    <n v="222150"/>
    <n v="66009"/>
    <n v="157482025"/>
    <s v="sin compañia"/>
    <x v="1"/>
    <d v="2017-01-26T15:39:04"/>
    <x v="6"/>
    <d v="2017-02-02T00:00:00"/>
    <s v="Banco Falabella"/>
    <m/>
    <s v="Banco de Chile"/>
    <x v="3"/>
    <n v="0"/>
    <n v="4000"/>
  </r>
  <r>
    <n v="274176"/>
    <n v="66009"/>
    <n v="157482025"/>
    <s v="sin compañia"/>
    <x v="1"/>
    <d v="2017-04-26T15:42:27"/>
    <x v="18"/>
    <d v="2017-05-04T00:00:00"/>
    <s v="Banco Falabella"/>
    <m/>
    <s v="Banco de Chile"/>
    <x v="3"/>
    <n v="0"/>
    <n v="4000"/>
  </r>
  <r>
    <n v="319898"/>
    <n v="66009"/>
    <n v="157482025"/>
    <s v="sin compañia"/>
    <x v="1"/>
    <d v="2017-06-28T13:07:20"/>
    <x v="19"/>
    <d v="2017-07-04T00:00:00"/>
    <s v="Banco Falabella"/>
    <m/>
    <s v="Banco de Chile"/>
    <x v="3"/>
    <n v="0"/>
    <n v="4000"/>
  </r>
  <r>
    <n v="297286"/>
    <n v="66009"/>
    <n v="157482025"/>
    <s v="sin compañia"/>
    <x v="1"/>
    <d v="2017-05-29T17:25:45"/>
    <x v="9"/>
    <d v="2017-06-06T00:00:00"/>
    <s v="Banco Falabella"/>
    <m/>
    <s v="Banco de Chile"/>
    <x v="3"/>
    <n v="0"/>
    <n v="4000"/>
  </r>
  <r>
    <n v="344834"/>
    <n v="66009"/>
    <n v="157482025"/>
    <s v="sin compañia"/>
    <x v="1"/>
    <d v="2017-07-27T16:39:09"/>
    <x v="12"/>
    <d v="2017-08-02T00:00:00"/>
    <s v="Banco Falabella"/>
    <m/>
    <s v="Banco de Chile"/>
    <x v="3"/>
    <n v="0"/>
    <n v="4000"/>
  </r>
  <r>
    <n v="168545"/>
    <n v="66010"/>
    <n v="160514000"/>
    <s v="sin compañia"/>
    <x v="1"/>
    <d v="2016-09-29T12:20:47"/>
    <x v="15"/>
    <d v="2016-10-04T00:00:00"/>
    <s v="Banco Estado"/>
    <m/>
    <s v="Banco de Chile"/>
    <x v="3"/>
    <n v="0"/>
    <n v="4000"/>
  </r>
  <r>
    <n v="180487"/>
    <n v="66010"/>
    <n v="160514000"/>
    <s v="sin compañia"/>
    <x v="1"/>
    <d v="2016-10-27T13:35:17"/>
    <x v="14"/>
    <d v="2016-11-29T00:00:00"/>
    <s v="Banco Estado"/>
    <m/>
    <s v="Banco de Chile"/>
    <x v="4"/>
    <n v="0"/>
    <n v="4000"/>
  </r>
  <r>
    <n v="158503"/>
    <n v="66010"/>
    <n v="160514000"/>
    <s v="sin compañia"/>
    <x v="1"/>
    <d v="2016-09-15T13:46:29"/>
    <x v="21"/>
    <d v="2016-09-22T00:00:00"/>
    <s v="Banco Estado"/>
    <m/>
    <s v="Banco de Chile"/>
    <x v="3"/>
    <n v="0"/>
    <n v="4000"/>
  </r>
  <r>
    <n v="193259"/>
    <n v="66010"/>
    <n v="160514000"/>
    <s v="sin compañia"/>
    <x v="1"/>
    <d v="2016-11-29T11:48:53"/>
    <x v="5"/>
    <d v="2016-12-13T00:00:00"/>
    <s v="Banco Estado"/>
    <m/>
    <s v="Banco de Chile"/>
    <x v="3"/>
    <n v="0"/>
    <n v="4000"/>
  </r>
  <r>
    <n v="207389"/>
    <n v="66010"/>
    <n v="160514000"/>
    <s v="sin compañia"/>
    <x v="1"/>
    <d v="2016-12-29T16:59:06"/>
    <x v="16"/>
    <d v="2017-01-05T00:00:00"/>
    <s v="Banco Estado"/>
    <m/>
    <s v="Banco de Chile"/>
    <x v="3"/>
    <n v="0"/>
    <n v="4000"/>
  </r>
  <r>
    <n v="238700"/>
    <n v="66010"/>
    <n v="160514000"/>
    <s v="sin compañia"/>
    <x v="1"/>
    <d v="2017-02-27T12:19:23"/>
    <x v="7"/>
    <d v="2017-03-02T00:00:00"/>
    <s v="Banco Estado"/>
    <m/>
    <s v="Banco de Chile"/>
    <x v="3"/>
    <n v="0"/>
    <n v="4000"/>
  </r>
  <r>
    <n v="256052"/>
    <n v="66010"/>
    <n v="160514000"/>
    <s v="sin compañia"/>
    <x v="1"/>
    <d v="2017-03-28T15:24:43"/>
    <x v="17"/>
    <d v="2017-05-04T00:00:00"/>
    <s v="Banco Estado"/>
    <m/>
    <s v="Banco de Chile"/>
    <x v="4"/>
    <n v="0"/>
    <n v="4000"/>
  </r>
  <r>
    <n v="222176"/>
    <n v="66010"/>
    <n v="160514000"/>
    <s v="sin compañia"/>
    <x v="1"/>
    <d v="2017-01-26T15:39:04"/>
    <x v="6"/>
    <d v="2017-02-16T00:00:00"/>
    <s v="Banco Estado"/>
    <m/>
    <s v="Banco de Chile"/>
    <x v="3"/>
    <n v="0"/>
    <n v="4000"/>
  </r>
  <r>
    <n v="274201"/>
    <n v="66010"/>
    <n v="160514000"/>
    <s v="sin compañia"/>
    <x v="1"/>
    <d v="2017-04-26T15:42:27"/>
    <x v="18"/>
    <d v="2017-06-06T00:00:00"/>
    <s v="Banco Estado"/>
    <m/>
    <s v="Banco de Chile"/>
    <x v="4"/>
    <n v="0"/>
    <n v="4000"/>
  </r>
  <r>
    <n v="297311"/>
    <n v="66010"/>
    <n v="160514000"/>
    <s v="sin compañia"/>
    <x v="1"/>
    <d v="2017-05-29T17:25:45"/>
    <x v="9"/>
    <d v="2017-06-27T00:00:00"/>
    <s v="Banco Estado"/>
    <m/>
    <s v="Banco de Chile"/>
    <x v="3"/>
    <n v="0"/>
    <n v="4000"/>
  </r>
  <r>
    <n v="319923"/>
    <n v="66010"/>
    <n v="160514000"/>
    <s v="sin compañia"/>
    <x v="1"/>
    <d v="2017-06-28T13:07:20"/>
    <x v="19"/>
    <d v="2017-07-28T00:00:00"/>
    <s v="Banco Estado"/>
    <m/>
    <s v="Banco de Chile"/>
    <x v="3"/>
    <n v="0"/>
    <n v="4000"/>
  </r>
  <r>
    <n v="344859"/>
    <n v="66010"/>
    <n v="160514000"/>
    <s v="sin compañia"/>
    <x v="1"/>
    <d v="2017-07-27T16:39:09"/>
    <x v="12"/>
    <d v="2017-08-16T00:00:00"/>
    <s v="Banco Estado"/>
    <m/>
    <s v="Banco de Chile"/>
    <x v="5"/>
    <n v="99"/>
    <n v="4000"/>
  </r>
  <r>
    <n v="183133"/>
    <n v="66011"/>
    <n v="129481927"/>
    <s v="sin compañia"/>
    <x v="0"/>
    <d v="2016-10-27T13:36:23"/>
    <x v="0"/>
    <d v="2016-11-08T00:00:00"/>
    <s v="N/A"/>
    <m/>
    <s v="Banco de Chile"/>
    <x v="0"/>
    <n v="0"/>
    <n v="4000"/>
  </r>
  <r>
    <n v="158253"/>
    <n v="66011"/>
    <n v="129481927"/>
    <s v="sin compañia"/>
    <x v="0"/>
    <d v="2016-08-26T16:44:44"/>
    <x v="1"/>
    <d v="2016-09-05T00:00:00"/>
    <s v="N/A"/>
    <m/>
    <s v="Banco de Chile"/>
    <x v="0"/>
    <n v="0"/>
    <n v="4000"/>
  </r>
  <r>
    <n v="170595"/>
    <n v="66011"/>
    <n v="129481927"/>
    <s v="sin compañia"/>
    <x v="0"/>
    <d v="2016-09-29T14:18:20"/>
    <x v="3"/>
    <d v="2016-10-04T00:00:00"/>
    <s v="N/A"/>
    <m/>
    <s v="Banco de Chile"/>
    <x v="0"/>
    <n v="0"/>
    <n v="4000"/>
  </r>
  <r>
    <n v="196906"/>
    <n v="66011"/>
    <n v="129481927"/>
    <s v="sin compañia"/>
    <x v="0"/>
    <d v="2016-11-29T12:15:21"/>
    <x v="5"/>
    <d v="2016-12-02T00:00:00"/>
    <s v="N/A"/>
    <m/>
    <s v="Banco de Chile"/>
    <x v="0"/>
    <n v="0"/>
    <n v="4000"/>
  </r>
  <r>
    <n v="211891"/>
    <n v="66011"/>
    <n v="129481927"/>
    <s v="sin compañia"/>
    <x v="0"/>
    <d v="2016-12-29T17:00:06"/>
    <x v="4"/>
    <d v="2017-01-05T00:00:00"/>
    <s v="N/A"/>
    <m/>
    <s v="Banco de Chile"/>
    <x v="0"/>
    <n v="0"/>
    <n v="4000"/>
  </r>
  <r>
    <n v="227580"/>
    <n v="66011"/>
    <n v="129481927"/>
    <s v="sin compañia"/>
    <x v="0"/>
    <d v="2017-01-26T15:42:46"/>
    <x v="6"/>
    <d v="2017-02-02T00:00:00"/>
    <s v="N/A"/>
    <m/>
    <s v="Banco de Chile"/>
    <x v="0"/>
    <n v="0"/>
    <n v="4000"/>
  </r>
  <r>
    <n v="245592"/>
    <n v="66011"/>
    <n v="12948192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68"/>
    <n v="66011"/>
    <n v="12948192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6"/>
    <n v="66011"/>
    <n v="12948192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193"/>
    <n v="66011"/>
    <n v="129481927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05"/>
    <n v="66011"/>
    <n v="129481927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77"/>
    <n v="66011"/>
    <n v="129481927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647"/>
    <n v="66015"/>
    <n v="182584495"/>
    <s v="sin compañia"/>
    <x v="1"/>
    <d v="2016-09-29T12:20:47"/>
    <x v="15"/>
    <d v="2016-10-04T00:00:00"/>
    <s v="Banco Estado"/>
    <m/>
    <s v="Banco de Chile"/>
    <x v="3"/>
    <n v="0"/>
    <n v="4000"/>
  </r>
  <r>
    <n v="158605"/>
    <n v="66015"/>
    <n v="182584495"/>
    <s v="sin compañia"/>
    <x v="1"/>
    <d v="2016-09-15T13:46:29"/>
    <x v="21"/>
    <d v="2016-09-22T00:00:00"/>
    <s v="Banco Estado"/>
    <m/>
    <s v="Banco de Chile"/>
    <x v="3"/>
    <n v="0"/>
    <n v="4000"/>
  </r>
  <r>
    <n v="180588"/>
    <n v="66015"/>
    <n v="182584495"/>
    <s v="sin compañia"/>
    <x v="1"/>
    <d v="2016-10-27T13:35:17"/>
    <x v="14"/>
    <d v="2016-11-08T00:00:00"/>
    <s v="Banco Estado"/>
    <m/>
    <s v="Banco de Chile"/>
    <x v="3"/>
    <n v="0"/>
    <n v="4000"/>
  </r>
  <r>
    <n v="207486"/>
    <n v="66015"/>
    <n v="182584495"/>
    <s v="sin compañia"/>
    <x v="1"/>
    <d v="2016-12-29T16:59:06"/>
    <x v="16"/>
    <d v="2017-01-31T00:00:00"/>
    <s v="Banco Estado"/>
    <m/>
    <s v="Banco de Chile"/>
    <x v="3"/>
    <n v="0"/>
    <n v="4000"/>
  </r>
  <r>
    <n v="193360"/>
    <n v="66015"/>
    <n v="182584495"/>
    <s v="sin compañia"/>
    <x v="1"/>
    <d v="2016-11-29T11:48:53"/>
    <x v="5"/>
    <d v="2016-12-02T00:00:00"/>
    <s v="Banco Estado"/>
    <m/>
    <s v="Banco de Chile"/>
    <x v="3"/>
    <n v="0"/>
    <n v="4000"/>
  </r>
  <r>
    <n v="222272"/>
    <n v="66015"/>
    <n v="182584495"/>
    <s v="sin compañia"/>
    <x v="1"/>
    <d v="2017-01-26T15:39:04"/>
    <x v="6"/>
    <d v="2017-02-02T00:00:00"/>
    <s v="Banco Estado"/>
    <m/>
    <s v="Banco de Chile"/>
    <x v="3"/>
    <n v="0"/>
    <n v="4000"/>
  </r>
  <r>
    <n v="256144"/>
    <n v="66015"/>
    <n v="182584495"/>
    <s v="sin compañia"/>
    <x v="1"/>
    <d v="2017-03-28T15:24:43"/>
    <x v="17"/>
    <d v="2017-04-04T00:00:00"/>
    <s v="Banco Estado"/>
    <m/>
    <s v="Banco de Chile"/>
    <x v="3"/>
    <n v="0"/>
    <n v="4000"/>
  </r>
  <r>
    <n v="238794"/>
    <n v="66015"/>
    <n v="182584495"/>
    <s v="sin compañia"/>
    <x v="1"/>
    <d v="2017-02-27T12:19:23"/>
    <x v="7"/>
    <d v="2017-03-02T00:00:00"/>
    <s v="Banco Estado"/>
    <m/>
    <s v="Banco de Chile"/>
    <x v="3"/>
    <n v="0"/>
    <n v="4000"/>
  </r>
  <r>
    <n v="274292"/>
    <n v="66015"/>
    <n v="182584495"/>
    <s v="sin compañia"/>
    <x v="1"/>
    <d v="2017-04-26T15:42:27"/>
    <x v="18"/>
    <d v="2017-05-04T00:00:00"/>
    <s v="Banco Estado"/>
    <m/>
    <s v="Banco de Chile"/>
    <x v="3"/>
    <n v="0"/>
    <n v="4000"/>
  </r>
  <r>
    <n v="297401"/>
    <n v="66015"/>
    <n v="182584495"/>
    <s v="sin compañia"/>
    <x v="1"/>
    <d v="2017-05-29T17:25:45"/>
    <x v="9"/>
    <d v="2017-06-06T00:00:00"/>
    <s v="Banco Estado"/>
    <m/>
    <s v="Banco de Chile"/>
    <x v="3"/>
    <n v="0"/>
    <n v="4000"/>
  </r>
  <r>
    <n v="320012"/>
    <n v="66015"/>
    <n v="182584495"/>
    <s v="sin compañia"/>
    <x v="1"/>
    <d v="2017-06-28T13:07:20"/>
    <x v="19"/>
    <d v="2017-07-04T00:00:00"/>
    <s v="Banco Estado"/>
    <m/>
    <s v="Banco de Chile"/>
    <x v="3"/>
    <n v="0"/>
    <n v="4000"/>
  </r>
  <r>
    <n v="344945"/>
    <n v="66015"/>
    <n v="182584495"/>
    <s v="sin compañia"/>
    <x v="1"/>
    <d v="2017-07-27T16:39:09"/>
    <x v="12"/>
    <d v="2017-08-02T00:00:00"/>
    <s v="Banco Estado"/>
    <m/>
    <s v="Banco de Chile"/>
    <x v="3"/>
    <n v="0"/>
    <n v="4000"/>
  </r>
  <r>
    <n v="170596"/>
    <n v="66016"/>
    <n v="92218872"/>
    <s v="sin compañia"/>
    <x v="0"/>
    <d v="2016-09-29T14:18:20"/>
    <x v="3"/>
    <d v="2016-10-04T00:00:00"/>
    <s v="N/A"/>
    <m/>
    <s v="Banco de Chile"/>
    <x v="0"/>
    <n v="0"/>
    <n v="4000"/>
  </r>
  <r>
    <n v="158254"/>
    <n v="66016"/>
    <n v="92218872"/>
    <s v="sin compañia"/>
    <x v="0"/>
    <d v="2016-08-26T16:44:44"/>
    <x v="1"/>
    <d v="2016-09-05T00:00:00"/>
    <s v="N/A"/>
    <m/>
    <s v="Banco de Chile"/>
    <x v="0"/>
    <n v="0"/>
    <n v="4000"/>
  </r>
  <r>
    <n v="183134"/>
    <n v="66016"/>
    <n v="92218872"/>
    <s v="sin compañia"/>
    <x v="0"/>
    <d v="2016-10-27T13:36:23"/>
    <x v="0"/>
    <d v="2016-11-08T00:00:00"/>
    <s v="N/A"/>
    <m/>
    <s v="Banco de Chile"/>
    <x v="0"/>
    <n v="0"/>
    <n v="4000"/>
  </r>
  <r>
    <n v="211892"/>
    <n v="66016"/>
    <n v="92218872"/>
    <s v="sin compañia"/>
    <x v="0"/>
    <d v="2016-12-29T17:00:06"/>
    <x v="4"/>
    <d v="2017-01-05T00:00:00"/>
    <s v="N/A"/>
    <m/>
    <s v="Banco de Chile"/>
    <x v="0"/>
    <n v="0"/>
    <n v="4000"/>
  </r>
  <r>
    <n v="196907"/>
    <n v="66016"/>
    <n v="92218872"/>
    <s v="sin compañia"/>
    <x v="0"/>
    <d v="2016-11-29T12:15:21"/>
    <x v="5"/>
    <d v="2016-12-02T00:00:00"/>
    <s v="N/A"/>
    <m/>
    <s v="Banco de Chile"/>
    <x v="0"/>
    <n v="0"/>
    <n v="4000"/>
  </r>
  <r>
    <n v="245593"/>
    <n v="66016"/>
    <n v="92218872"/>
    <s v="sin compañia"/>
    <x v="0"/>
    <d v="2017-02-27T12:21:12"/>
    <x v="7"/>
    <d v="2017-03-02T00:00:00"/>
    <s v="N/A"/>
    <m/>
    <s v="Banco de Chile"/>
    <x v="0"/>
    <n v="0"/>
    <n v="4000"/>
  </r>
  <r>
    <n v="227581"/>
    <n v="66016"/>
    <n v="92218872"/>
    <s v="sin compañia"/>
    <x v="0"/>
    <d v="2017-01-26T15:42:46"/>
    <x v="6"/>
    <d v="2017-02-16T00:00:00"/>
    <s v="N/A"/>
    <m/>
    <s v="Banco de Chile"/>
    <x v="0"/>
    <n v="0"/>
    <n v="4000"/>
  </r>
  <r>
    <n v="264194"/>
    <n v="66016"/>
    <n v="92218872"/>
    <s v="sin compañia"/>
    <x v="0"/>
    <d v="2017-03-28T15:29:12"/>
    <x v="8"/>
    <d v="2017-04-04T00:00:00"/>
    <s v="N/A"/>
    <m/>
    <s v="Banco de Chile"/>
    <x v="0"/>
    <n v="0"/>
    <n v="4000"/>
  </r>
  <r>
    <n v="287587"/>
    <n v="66016"/>
    <n v="92218872"/>
    <s v="sin compañia"/>
    <x v="0"/>
    <d v="2017-05-29T17:17:41"/>
    <x v="9"/>
    <d v="2017-06-06T00:00:00"/>
    <s v="N/A"/>
    <m/>
    <s v="Banco de Chile"/>
    <x v="0"/>
    <n v="0"/>
    <n v="4000"/>
  </r>
  <r>
    <n v="283869"/>
    <n v="66016"/>
    <n v="92218872"/>
    <s v="sin compañia"/>
    <x v="0"/>
    <d v="2017-04-26T15:45:17"/>
    <x v="10"/>
    <d v="2017-05-04T00:00:00"/>
    <s v="N/A"/>
    <m/>
    <s v="Banco de Chile"/>
    <x v="0"/>
    <n v="0"/>
    <n v="4000"/>
  </r>
  <r>
    <n v="333806"/>
    <n v="66016"/>
    <n v="92218872"/>
    <s v="sin compañia"/>
    <x v="0"/>
    <d v="2017-06-28T13:25:35"/>
    <x v="11"/>
    <d v="2017-07-04T00:00:00"/>
    <s v="N/A"/>
    <m/>
    <s v="Banco de Chile"/>
    <x v="0"/>
    <n v="0"/>
    <n v="4000"/>
  </r>
  <r>
    <n v="360378"/>
    <n v="66016"/>
    <n v="92218872"/>
    <s v="sin compañia"/>
    <x v="0"/>
    <d v="2017-07-27T17:19:05"/>
    <x v="12"/>
    <d v="2017-08-02T00:00:00"/>
    <s v="N/A"/>
    <m/>
    <s v="Banco de Chile"/>
    <x v="0"/>
    <n v="0"/>
    <n v="4000"/>
  </r>
  <r>
    <n v="180589"/>
    <n v="66017"/>
    <n v="150669588"/>
    <s v="sin compañia"/>
    <x v="1"/>
    <d v="2016-10-27T13:35:17"/>
    <x v="14"/>
    <d v="2016-11-29T00:00:00"/>
    <s v="Banco Estado"/>
    <m/>
    <s v="Banco de Chile"/>
    <x v="4"/>
    <n v="0"/>
    <n v="4000"/>
  </r>
  <r>
    <n v="158606"/>
    <n v="66017"/>
    <n v="150669588"/>
    <s v="sin compañia"/>
    <x v="1"/>
    <d v="2016-09-15T13:46:29"/>
    <x v="21"/>
    <d v="2016-10-04T00:00:00"/>
    <s v="Banco Estado"/>
    <m/>
    <s v="Banco de Chile"/>
    <x v="4"/>
    <n v="0"/>
    <n v="4000"/>
  </r>
  <r>
    <n v="168648"/>
    <n v="66017"/>
    <n v="150669588"/>
    <s v="sin compañia"/>
    <x v="1"/>
    <d v="2016-09-29T12:20:47"/>
    <x v="15"/>
    <d v="2016-11-02T00:00:00"/>
    <s v="Banco Estado"/>
    <m/>
    <s v="Banco de Chile"/>
    <x v="4"/>
    <n v="0"/>
    <n v="4000"/>
  </r>
  <r>
    <n v="193361"/>
    <n v="66017"/>
    <n v="150669588"/>
    <s v="sin compañia"/>
    <x v="1"/>
    <d v="2016-11-29T11:48:53"/>
    <x v="5"/>
    <d v="2017-01-09T00:00:00"/>
    <s v="Banco Estado"/>
    <m/>
    <s v="Banco de Chile"/>
    <x v="4"/>
    <n v="0"/>
    <n v="4000"/>
  </r>
  <r>
    <n v="207487"/>
    <n v="66017"/>
    <n v="150669588"/>
    <s v="sin compañia"/>
    <x v="1"/>
    <d v="2016-12-29T16:59:06"/>
    <x v="16"/>
    <d v="2017-01-31T00:00:00"/>
    <s v="Banco Estado"/>
    <m/>
    <s v="Banco de Chile"/>
    <x v="4"/>
    <n v="0"/>
    <n v="4000"/>
  </r>
  <r>
    <n v="238795"/>
    <n v="66017"/>
    <n v="150669588"/>
    <s v="sin compañia"/>
    <x v="1"/>
    <d v="2017-02-27T12:19:23"/>
    <x v="7"/>
    <d v="2017-04-04T00:00:00"/>
    <s v="Banco Estado"/>
    <m/>
    <s v="Banco de Chile"/>
    <x v="4"/>
    <n v="0"/>
    <n v="4000"/>
  </r>
  <r>
    <n v="256145"/>
    <n v="66017"/>
    <n v="150669588"/>
    <s v="sin compañia"/>
    <x v="1"/>
    <d v="2017-03-28T15:24:43"/>
    <x v="17"/>
    <d v="2017-05-04T00:00:00"/>
    <s v="Banco Estado"/>
    <m/>
    <s v="Banco de Chile"/>
    <x v="4"/>
    <n v="0"/>
    <n v="4000"/>
  </r>
  <r>
    <n v="222273"/>
    <n v="66017"/>
    <n v="150669588"/>
    <s v="sin compañia"/>
    <x v="1"/>
    <d v="2017-01-26T15:39:04"/>
    <x v="6"/>
    <d v="2017-03-01T00:00:00"/>
    <s v="Banco Estado"/>
    <m/>
    <s v="Banco de Chile"/>
    <x v="4"/>
    <n v="0"/>
    <n v="4000"/>
  </r>
  <r>
    <n v="274293"/>
    <n v="66017"/>
    <n v="150669588"/>
    <s v="sin compañia"/>
    <x v="1"/>
    <d v="2017-04-26T15:42:27"/>
    <x v="18"/>
    <d v="2017-06-06T00:00:00"/>
    <s v="Banco Estado"/>
    <m/>
    <s v="Banco de Chile"/>
    <x v="4"/>
    <n v="0"/>
    <n v="4000"/>
  </r>
  <r>
    <n v="320013"/>
    <n v="66017"/>
    <n v="150669588"/>
    <s v="sin compañia"/>
    <x v="1"/>
    <d v="2017-06-28T13:07:20"/>
    <x v="19"/>
    <d v="2017-07-28T00:00:00"/>
    <s v="Banco Estado"/>
    <m/>
    <s v="Banco de Chile"/>
    <x v="4"/>
    <n v="0"/>
    <n v="4000"/>
  </r>
  <r>
    <n v="297402"/>
    <n v="66017"/>
    <n v="150669588"/>
    <s v="sin compañia"/>
    <x v="1"/>
    <d v="2017-05-29T17:25:45"/>
    <x v="9"/>
    <d v="2017-07-04T00:00:00"/>
    <s v="Banco Estado"/>
    <m/>
    <s v="Banco de Chile"/>
    <x v="4"/>
    <n v="0"/>
    <n v="4000"/>
  </r>
  <r>
    <n v="344946"/>
    <n v="66017"/>
    <n v="150669588"/>
    <s v="sin compañia"/>
    <x v="1"/>
    <d v="2017-07-27T16:39:09"/>
    <x v="12"/>
    <d v="2017-08-16T00:00:00"/>
    <s v="Banco Estado"/>
    <m/>
    <s v="Banco de Chile"/>
    <x v="5"/>
    <n v="99"/>
    <n v="4000"/>
  </r>
  <r>
    <n v="168518"/>
    <n v="66018"/>
    <n v="126006705"/>
    <s v="sin compañia"/>
    <x v="1"/>
    <d v="2016-09-29T12:20:47"/>
    <x v="15"/>
    <d v="2016-10-04T00:00:00"/>
    <s v="Banco Santander"/>
    <m/>
    <s v="Banco de Chile"/>
    <x v="3"/>
    <n v="0"/>
    <n v="15000"/>
  </r>
  <r>
    <n v="180460"/>
    <n v="66018"/>
    <n v="126006705"/>
    <s v="sin compañia"/>
    <x v="1"/>
    <d v="2016-10-27T13:35:17"/>
    <x v="14"/>
    <d v="2016-11-08T00:00:00"/>
    <s v="Banco Santander"/>
    <m/>
    <s v="Banco de Chile"/>
    <x v="3"/>
    <n v="0"/>
    <n v="15000"/>
  </r>
  <r>
    <n v="158475"/>
    <n v="66018"/>
    <n v="126006705"/>
    <s v="sin compañia"/>
    <x v="1"/>
    <d v="2016-09-15T13:46:29"/>
    <x v="21"/>
    <d v="2016-09-22T00:00:00"/>
    <s v="Banco Santander"/>
    <m/>
    <s v="Banco de Chile"/>
    <x v="3"/>
    <n v="0"/>
    <n v="15000"/>
  </r>
  <r>
    <n v="193233"/>
    <n v="66018"/>
    <n v="126006705"/>
    <s v="sin compañia"/>
    <x v="1"/>
    <d v="2016-11-29T11:48:53"/>
    <x v="5"/>
    <d v="2016-12-02T00:00:00"/>
    <s v="Banco Santander"/>
    <m/>
    <s v="Banco de Chile"/>
    <x v="3"/>
    <n v="0"/>
    <n v="15000"/>
  </r>
  <r>
    <n v="207364"/>
    <n v="66018"/>
    <n v="126006705"/>
    <s v="sin compañia"/>
    <x v="1"/>
    <d v="2016-12-29T16:59:06"/>
    <x v="16"/>
    <d v="2017-01-05T00:00:00"/>
    <s v="Banco Santander"/>
    <m/>
    <s v="Banco de Chile"/>
    <x v="3"/>
    <n v="0"/>
    <n v="15000"/>
  </r>
  <r>
    <n v="222151"/>
    <n v="66018"/>
    <n v="126006705"/>
    <s v="sin compañia"/>
    <x v="1"/>
    <d v="2017-01-26T15:39:04"/>
    <x v="6"/>
    <d v="2017-02-02T00:00:00"/>
    <s v="Banco Santander"/>
    <m/>
    <s v="Banco de Chile"/>
    <x v="3"/>
    <n v="0"/>
    <n v="15000"/>
  </r>
  <r>
    <n v="256028"/>
    <n v="66018"/>
    <n v="126006705"/>
    <s v="sin compañia"/>
    <x v="1"/>
    <d v="2017-03-28T15:24:43"/>
    <x v="17"/>
    <d v="2017-04-04T00:00:00"/>
    <s v="Banco Santander"/>
    <m/>
    <s v="Banco de Chile"/>
    <x v="3"/>
    <n v="0"/>
    <n v="15000"/>
  </r>
  <r>
    <n v="238675"/>
    <n v="66018"/>
    <n v="126006705"/>
    <s v="sin compañia"/>
    <x v="1"/>
    <d v="2017-02-27T12:19:23"/>
    <x v="7"/>
    <d v="2017-03-02T00:00:00"/>
    <s v="Banco Santander"/>
    <m/>
    <s v="Banco de Chile"/>
    <x v="3"/>
    <n v="0"/>
    <n v="15000"/>
  </r>
  <r>
    <n v="274177"/>
    <n v="66018"/>
    <n v="126006705"/>
    <s v="sin compañia"/>
    <x v="1"/>
    <d v="2017-04-26T15:42:27"/>
    <x v="18"/>
    <d v="2017-05-04T00:00:00"/>
    <s v="Banco Santander"/>
    <m/>
    <s v="Banco de Chile"/>
    <x v="3"/>
    <n v="0"/>
    <n v="15000"/>
  </r>
  <r>
    <n v="297287"/>
    <n v="66018"/>
    <n v="126006705"/>
    <s v="sin compañia"/>
    <x v="1"/>
    <d v="2017-05-29T17:25:45"/>
    <x v="9"/>
    <d v="2017-06-06T00:00:00"/>
    <s v="Banco Santander"/>
    <m/>
    <s v="Banco de Chile"/>
    <x v="3"/>
    <n v="0"/>
    <n v="15000"/>
  </r>
  <r>
    <n v="319899"/>
    <n v="66018"/>
    <n v="126006705"/>
    <s v="sin compañia"/>
    <x v="1"/>
    <d v="2017-06-28T13:07:20"/>
    <x v="19"/>
    <d v="2017-07-04T00:00:00"/>
    <s v="Banco Santander"/>
    <m/>
    <s v="Banco de Chile"/>
    <x v="3"/>
    <n v="0"/>
    <n v="15000"/>
  </r>
  <r>
    <n v="344835"/>
    <n v="66018"/>
    <n v="126006705"/>
    <s v="sin compañia"/>
    <x v="1"/>
    <d v="2017-07-27T16:39:09"/>
    <x v="12"/>
    <d v="2017-08-02T00:00:00"/>
    <s v="Banco Santander"/>
    <m/>
    <s v="Banco de Chile"/>
    <x v="3"/>
    <n v="0"/>
    <n v="15000"/>
  </r>
  <r>
    <n v="168649"/>
    <n v="66019"/>
    <n v="167028462"/>
    <s v="sin compañia"/>
    <x v="1"/>
    <d v="2016-09-29T12:20:47"/>
    <x v="15"/>
    <d v="2016-10-04T00:00:00"/>
    <s v="Banco Estado"/>
    <m/>
    <s v="Banco de Chile"/>
    <x v="3"/>
    <n v="0"/>
    <n v="4000"/>
  </r>
  <r>
    <n v="158607"/>
    <n v="66019"/>
    <n v="167028462"/>
    <s v="sin compañia"/>
    <x v="1"/>
    <d v="2016-09-15T13:46:29"/>
    <x v="21"/>
    <d v="2016-09-22T00:00:00"/>
    <s v="Banco Estado"/>
    <m/>
    <s v="Banco de Chile"/>
    <x v="3"/>
    <n v="0"/>
    <n v="4000"/>
  </r>
  <r>
    <n v="180590"/>
    <n v="66019"/>
    <n v="167028462"/>
    <s v="sin compañia"/>
    <x v="1"/>
    <d v="2016-10-27T13:35:17"/>
    <x v="14"/>
    <d v="2016-11-08T00:00:00"/>
    <s v="Banco Estado"/>
    <m/>
    <s v="Banco de Chile"/>
    <x v="3"/>
    <n v="0"/>
    <n v="4000"/>
  </r>
  <r>
    <n v="207488"/>
    <n v="66019"/>
    <n v="167028462"/>
    <s v="sin compañia"/>
    <x v="1"/>
    <d v="2016-12-29T16:59:06"/>
    <x v="16"/>
    <d v="2017-01-05T00:00:00"/>
    <s v="Banco Estado"/>
    <m/>
    <s v="Banco de Chile"/>
    <x v="3"/>
    <n v="0"/>
    <n v="4000"/>
  </r>
  <r>
    <n v="193362"/>
    <n v="66019"/>
    <n v="167028462"/>
    <s v="sin compañia"/>
    <x v="1"/>
    <d v="2016-11-29T11:48:53"/>
    <x v="5"/>
    <d v="2016-12-02T00:00:00"/>
    <s v="Banco Estado"/>
    <m/>
    <s v="Banco de Chile"/>
    <x v="3"/>
    <n v="0"/>
    <n v="4000"/>
  </r>
  <r>
    <n v="222274"/>
    <n v="66019"/>
    <n v="167028462"/>
    <s v="sin compañia"/>
    <x v="1"/>
    <d v="2017-01-26T15:39:04"/>
    <x v="6"/>
    <d v="2017-02-02T00:00:00"/>
    <s v="Banco Estado"/>
    <m/>
    <s v="Banco de Chile"/>
    <x v="3"/>
    <n v="0"/>
    <n v="4000"/>
  </r>
  <r>
    <n v="256146"/>
    <n v="66019"/>
    <n v="167028462"/>
    <s v="sin compañia"/>
    <x v="1"/>
    <d v="2017-03-28T15:24:43"/>
    <x v="17"/>
    <d v="2017-04-04T00:00:00"/>
    <s v="Banco Estado"/>
    <m/>
    <s v="Banco de Chile"/>
    <x v="3"/>
    <n v="0"/>
    <n v="4000"/>
  </r>
  <r>
    <n v="238796"/>
    <n v="66019"/>
    <n v="167028462"/>
    <s v="sin compañia"/>
    <x v="1"/>
    <d v="2017-02-27T12:19:23"/>
    <x v="7"/>
    <d v="2017-03-02T00:00:00"/>
    <s v="Banco Estado"/>
    <m/>
    <s v="Banco de Chile"/>
    <x v="3"/>
    <n v="0"/>
    <n v="4000"/>
  </r>
  <r>
    <n v="274294"/>
    <n v="66019"/>
    <n v="167028462"/>
    <s v="sin compañia"/>
    <x v="1"/>
    <d v="2017-04-26T15:42:27"/>
    <x v="18"/>
    <d v="2017-05-04T00:00:00"/>
    <s v="Banco Estado"/>
    <m/>
    <s v="Banco de Chile"/>
    <x v="3"/>
    <n v="0"/>
    <n v="4000"/>
  </r>
  <r>
    <n v="297403"/>
    <n v="66019"/>
    <n v="167028462"/>
    <s v="sin compañia"/>
    <x v="1"/>
    <d v="2017-05-29T17:25:45"/>
    <x v="9"/>
    <d v="2017-06-06T00:00:00"/>
    <s v="Banco Estado"/>
    <m/>
    <s v="Banco de Chile"/>
    <x v="3"/>
    <n v="0"/>
    <n v="4000"/>
  </r>
  <r>
    <n v="320014"/>
    <n v="66019"/>
    <n v="167028462"/>
    <s v="sin compañia"/>
    <x v="1"/>
    <d v="2017-06-28T13:07:20"/>
    <x v="19"/>
    <d v="2017-07-04T00:00:00"/>
    <s v="Banco Estado"/>
    <m/>
    <s v="Banco de Chile"/>
    <x v="3"/>
    <n v="0"/>
    <n v="4000"/>
  </r>
  <r>
    <n v="344947"/>
    <n v="66019"/>
    <n v="167028462"/>
    <s v="sin compañia"/>
    <x v="1"/>
    <d v="2017-07-27T16:39:09"/>
    <x v="12"/>
    <d v="2017-08-02T00:00:00"/>
    <s v="Banco Estado"/>
    <m/>
    <s v="Banco de Chile"/>
    <x v="3"/>
    <n v="0"/>
    <n v="4000"/>
  </r>
  <r>
    <n v="183135"/>
    <n v="66020"/>
    <n v="70219166"/>
    <s v="sin compañia"/>
    <x v="0"/>
    <d v="2016-10-27T13:36:23"/>
    <x v="0"/>
    <d v="2016-11-08T00:00:00"/>
    <s v="N/A"/>
    <m/>
    <s v="Banco de Chile"/>
    <x v="0"/>
    <n v="0"/>
    <n v="10000"/>
  </r>
  <r>
    <n v="158255"/>
    <n v="66020"/>
    <n v="70219166"/>
    <s v="sin compañia"/>
    <x v="0"/>
    <d v="2016-08-26T16:44:44"/>
    <x v="1"/>
    <d v="2016-09-05T00:00:00"/>
    <s v="N/A"/>
    <m/>
    <s v="Banco de Chile"/>
    <x v="0"/>
    <n v="0"/>
    <n v="10000"/>
  </r>
  <r>
    <n v="170597"/>
    <n v="66020"/>
    <n v="70219166"/>
    <s v="sin compañia"/>
    <x v="0"/>
    <d v="2016-09-29T14:18:20"/>
    <x v="3"/>
    <d v="2016-10-04T00:00:00"/>
    <s v="N/A"/>
    <m/>
    <s v="Banco de Chile"/>
    <x v="0"/>
    <n v="0"/>
    <n v="10000"/>
  </r>
  <r>
    <n v="196908"/>
    <n v="66020"/>
    <n v="70219166"/>
    <s v="sin compañia"/>
    <x v="0"/>
    <d v="2016-11-29T12:15:21"/>
    <x v="5"/>
    <d v="2016-12-02T00:00:00"/>
    <s v="N/A"/>
    <m/>
    <s v="Banco de Chile"/>
    <x v="0"/>
    <n v="0"/>
    <n v="10000"/>
  </r>
  <r>
    <n v="211893"/>
    <n v="66020"/>
    <n v="70219166"/>
    <s v="sin compañia"/>
    <x v="0"/>
    <d v="2016-12-29T17:00:06"/>
    <x v="4"/>
    <d v="2017-01-05T00:00:00"/>
    <s v="N/A"/>
    <m/>
    <s v="Banco de Chile"/>
    <x v="0"/>
    <n v="0"/>
    <n v="10000"/>
  </r>
  <r>
    <n v="227582"/>
    <n v="66020"/>
    <n v="70219166"/>
    <s v="sin compañia"/>
    <x v="0"/>
    <d v="2017-01-26T15:42:46"/>
    <x v="6"/>
    <d v="2017-02-02T00:00:00"/>
    <s v="N/A"/>
    <m/>
    <s v="Banco de Chile"/>
    <x v="0"/>
    <n v="0"/>
    <n v="10000"/>
  </r>
  <r>
    <n v="245594"/>
    <n v="66020"/>
    <n v="70219166"/>
    <s v="sin compañia"/>
    <x v="0"/>
    <d v="2017-02-27T12:21:12"/>
    <x v="7"/>
    <d v="2017-03-02T00:00:00"/>
    <s v="N/A"/>
    <m/>
    <s v="Banco de Chile"/>
    <x v="0"/>
    <n v="0"/>
    <n v="10000"/>
  </r>
  <r>
    <n v="283870"/>
    <n v="66020"/>
    <n v="70219166"/>
    <s v="sin compañia"/>
    <x v="0"/>
    <d v="2017-04-26T15:45:17"/>
    <x v="10"/>
    <d v="2017-05-04T00:00:00"/>
    <s v="N/A"/>
    <m/>
    <s v="Banco de Chile"/>
    <x v="0"/>
    <n v="0"/>
    <n v="10000"/>
  </r>
  <r>
    <n v="287588"/>
    <n v="66020"/>
    <n v="70219166"/>
    <s v="sin compañia"/>
    <x v="0"/>
    <d v="2017-05-29T17:17:41"/>
    <x v="9"/>
    <d v="2017-06-06T00:00:00"/>
    <s v="N/A"/>
    <m/>
    <s v="Banco de Chile"/>
    <x v="0"/>
    <n v="0"/>
    <n v="10000"/>
  </r>
  <r>
    <n v="264195"/>
    <n v="66020"/>
    <n v="70219166"/>
    <s v="sin compañia"/>
    <x v="0"/>
    <d v="2017-03-28T15:29:12"/>
    <x v="8"/>
    <d v="2017-04-04T00:00:00"/>
    <s v="N/A"/>
    <m/>
    <s v="Banco de Chile"/>
    <x v="0"/>
    <n v="0"/>
    <n v="10000"/>
  </r>
  <r>
    <n v="333807"/>
    <n v="66020"/>
    <n v="70219166"/>
    <s v="sin compañia"/>
    <x v="0"/>
    <d v="2017-06-28T13:25:35"/>
    <x v="11"/>
    <d v="2017-07-04T00:00:00"/>
    <s v="N/A"/>
    <m/>
    <s v="Banco de Chile"/>
    <x v="0"/>
    <n v="0"/>
    <n v="10000"/>
  </r>
  <r>
    <n v="360379"/>
    <n v="66020"/>
    <n v="70219166"/>
    <s v="sin compañia"/>
    <x v="0"/>
    <d v="2017-07-27T17:19:05"/>
    <x v="12"/>
    <d v="2017-08-02T00:00:00"/>
    <s v="N/A"/>
    <m/>
    <s v="Banco de Chile"/>
    <x v="0"/>
    <n v="0"/>
    <n v="10000"/>
  </r>
  <r>
    <n v="180591"/>
    <n v="66021"/>
    <n v="167027458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58608"/>
    <n v="66021"/>
    <n v="167027458"/>
    <s v="sin compañia"/>
    <x v="1"/>
    <d v="2016-09-15T13:46:29"/>
    <x v="21"/>
    <d v="2016-10-04T00:00:00"/>
    <s v="Banco de Crédito e Inversiones"/>
    <m/>
    <s v="Banco de Chile"/>
    <x v="3"/>
    <n v="0"/>
    <n v="4000"/>
  </r>
  <r>
    <n v="168650"/>
    <n v="66021"/>
    <n v="167027458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93363"/>
    <n v="66021"/>
    <n v="167027458"/>
    <s v="sin compañia"/>
    <x v="1"/>
    <d v="2016-11-29T11:48:53"/>
    <x v="5"/>
    <d v="2016-12-13T00:00:00"/>
    <s v="Banco de Crédito e Inversiones"/>
    <m/>
    <s v="Banco de Chile"/>
    <x v="3"/>
    <n v="0"/>
    <n v="4000"/>
  </r>
  <r>
    <n v="207489"/>
    <n v="66021"/>
    <n v="167027458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38797"/>
    <n v="66021"/>
    <n v="167027458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147"/>
    <n v="66021"/>
    <n v="167027458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22275"/>
    <n v="66021"/>
    <n v="167027458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74295"/>
    <n v="66021"/>
    <n v="167027458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20015"/>
    <n v="66021"/>
    <n v="167027458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297404"/>
    <n v="66021"/>
    <n v="16702745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4948"/>
    <n v="66021"/>
    <n v="167027458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70598"/>
    <n v="66022"/>
    <n v="74326749"/>
    <s v="sin compañia"/>
    <x v="0"/>
    <d v="2016-09-29T14:18:20"/>
    <x v="3"/>
    <d v="2016-10-21T00:00:00"/>
    <s v="N/A"/>
    <m/>
    <s v="Banco de Chile"/>
    <x v="1"/>
    <s v="EXCEDE MAXIMO, REINTENTE"/>
    <n v="4000"/>
  </r>
  <r>
    <n v="158256"/>
    <n v="66022"/>
    <n v="74326749"/>
    <s v="sin compañia"/>
    <x v="0"/>
    <d v="2016-08-26T16:44:44"/>
    <x v="1"/>
    <d v="2016-09-05T00:00:00"/>
    <s v="N/A"/>
    <m/>
    <s v="Banco de Chile"/>
    <x v="0"/>
    <n v="0"/>
    <n v="4000"/>
  </r>
  <r>
    <n v="183136"/>
    <n v="66022"/>
    <n v="74326749"/>
    <s v="sin compañia"/>
    <x v="0"/>
    <d v="2016-10-27T13:36:23"/>
    <x v="0"/>
    <d v="2016-11-08T00:00:00"/>
    <s v="N/A"/>
    <m/>
    <s v="Banco de Chile"/>
    <x v="0"/>
    <n v="0"/>
    <n v="4000"/>
  </r>
  <r>
    <n v="196909"/>
    <n v="66022"/>
    <n v="74326749"/>
    <s v="sin compañia"/>
    <x v="0"/>
    <d v="2016-11-29T12:15:21"/>
    <x v="5"/>
    <d v="2016-12-02T00:00:00"/>
    <s v="N/A"/>
    <m/>
    <s v="Banco de Chile"/>
    <x v="1"/>
    <s v="CARGO RECHAZADO POR ELIMINACION DE PAT"/>
    <n v="4000"/>
  </r>
  <r>
    <n v="168746"/>
    <n v="66023"/>
    <n v="185634388"/>
    <s v="sin compañia"/>
    <x v="1"/>
    <d v="2016-09-29T12:20:47"/>
    <x v="15"/>
    <d v="2016-10-04T00:00:00"/>
    <s v="Banco Estado"/>
    <m/>
    <s v="Banco de Chile"/>
    <x v="3"/>
    <n v="0"/>
    <n v="5000"/>
  </r>
  <r>
    <n v="158696"/>
    <n v="66023"/>
    <n v="185634388"/>
    <s v="sin compañia"/>
    <x v="1"/>
    <d v="2016-09-15T13:46:29"/>
    <x v="21"/>
    <d v="2016-10-04T00:00:00"/>
    <s v="Banco Estado"/>
    <m/>
    <s v="Banco de Chile"/>
    <x v="4"/>
    <n v="0"/>
    <n v="5000"/>
  </r>
  <r>
    <n v="180686"/>
    <n v="66023"/>
    <n v="185634388"/>
    <s v="sin compañia"/>
    <x v="1"/>
    <d v="2016-10-27T13:35:17"/>
    <x v="14"/>
    <d v="2016-11-08T00:00:00"/>
    <s v="Banco Estado"/>
    <m/>
    <s v="Banco de Chile"/>
    <x v="3"/>
    <n v="0"/>
    <n v="5000"/>
  </r>
  <r>
    <n v="207582"/>
    <n v="66023"/>
    <n v="185634388"/>
    <s v="sin compañia"/>
    <x v="1"/>
    <d v="2016-12-29T16:59:06"/>
    <x v="16"/>
    <d v="2017-01-31T00:00:00"/>
    <s v="Banco Estado"/>
    <m/>
    <s v="Banco de Chile"/>
    <x v="3"/>
    <n v="0"/>
    <n v="5000"/>
  </r>
  <r>
    <n v="193458"/>
    <n v="66023"/>
    <n v="185634388"/>
    <s v="sin compañia"/>
    <x v="1"/>
    <d v="2016-11-29T11:48:53"/>
    <x v="5"/>
    <d v="2016-12-13T00:00:00"/>
    <s v="Banco Estado"/>
    <m/>
    <s v="Banco de Chile"/>
    <x v="3"/>
    <n v="0"/>
    <n v="5000"/>
  </r>
  <r>
    <n v="238887"/>
    <n v="66023"/>
    <n v="185634388"/>
    <s v="sin compañia"/>
    <x v="1"/>
    <d v="2017-02-27T12:19:23"/>
    <x v="7"/>
    <d v="2017-03-02T00:00:00"/>
    <s v="Banco Estado"/>
    <m/>
    <s v="Banco de Chile"/>
    <x v="3"/>
    <n v="0"/>
    <n v="5000"/>
  </r>
  <r>
    <n v="256237"/>
    <n v="66023"/>
    <n v="185634388"/>
    <s v="sin compañia"/>
    <x v="1"/>
    <d v="2017-03-28T15:24:43"/>
    <x v="17"/>
    <d v="2017-04-04T00:00:00"/>
    <s v="Banco Estado"/>
    <m/>
    <s v="Banco de Chile"/>
    <x v="3"/>
    <n v="0"/>
    <n v="5000"/>
  </r>
  <r>
    <n v="222366"/>
    <n v="66023"/>
    <n v="185634388"/>
    <s v="sin compañia"/>
    <x v="1"/>
    <d v="2017-01-26T15:39:04"/>
    <x v="6"/>
    <d v="2017-02-02T00:00:00"/>
    <s v="Banco Estado"/>
    <m/>
    <s v="Banco de Chile"/>
    <x v="3"/>
    <n v="0"/>
    <n v="5000"/>
  </r>
  <r>
    <n v="274384"/>
    <n v="66023"/>
    <n v="185634388"/>
    <s v="sin compañia"/>
    <x v="1"/>
    <d v="2017-04-26T15:42:27"/>
    <x v="18"/>
    <d v="2017-05-08T00:00:00"/>
    <s v="Banco Estado"/>
    <m/>
    <s v="Banco de Chile"/>
    <x v="3"/>
    <n v="0"/>
    <n v="5000"/>
  </r>
  <r>
    <n v="320102"/>
    <n v="66023"/>
    <n v="185634388"/>
    <s v="sin compañia"/>
    <x v="1"/>
    <d v="2017-06-28T13:07:20"/>
    <x v="19"/>
    <d v="2017-07-28T00:00:00"/>
    <s v="Banco Estado"/>
    <m/>
    <s v="Banco de Chile"/>
    <x v="3"/>
    <n v="0"/>
    <n v="5000"/>
  </r>
  <r>
    <n v="297492"/>
    <n v="66023"/>
    <n v="185634388"/>
    <s v="sin compañia"/>
    <x v="1"/>
    <d v="2017-05-29T17:25:45"/>
    <x v="9"/>
    <d v="2017-07-04T00:00:00"/>
    <s v="Banco Estado"/>
    <m/>
    <s v="Banco de Chile"/>
    <x v="4"/>
    <n v="0"/>
    <n v="5000"/>
  </r>
  <r>
    <n v="345035"/>
    <n v="66023"/>
    <n v="185634388"/>
    <s v="sin compañia"/>
    <x v="1"/>
    <d v="2017-07-27T16:39:09"/>
    <x v="12"/>
    <d v="2017-08-02T00:00:00"/>
    <s v="Banco Estado"/>
    <m/>
    <s v="Banco de Chile"/>
    <x v="3"/>
    <n v="0"/>
    <n v="5000"/>
  </r>
  <r>
    <n v="168747"/>
    <n v="66024"/>
    <n v="192686474"/>
    <s v="sin compañia"/>
    <x v="1"/>
    <d v="2016-09-29T12:20:47"/>
    <x v="15"/>
    <d v="2016-11-02T00:00:00"/>
    <s v="Banco Estado"/>
    <m/>
    <s v="Banco de Chile"/>
    <x v="6"/>
    <n v="1"/>
    <n v="5000"/>
  </r>
  <r>
    <n v="180720"/>
    <n v="66025"/>
    <n v="94189810"/>
    <s v="sin compañia"/>
    <x v="1"/>
    <d v="2016-10-27T13:35:17"/>
    <x v="14"/>
    <d v="2016-11-08T00:00:00"/>
    <s v="Banco Falabella"/>
    <m/>
    <s v="Banco de Chile"/>
    <x v="3"/>
    <n v="0"/>
    <n v="4000"/>
  </r>
  <r>
    <n v="158727"/>
    <n v="66025"/>
    <n v="94189810"/>
    <s v="sin compañia"/>
    <x v="1"/>
    <d v="2016-09-15T13:46:29"/>
    <x v="21"/>
    <d v="2016-09-22T00:00:00"/>
    <s v="Banco Falabella"/>
    <m/>
    <s v="Banco de Chile"/>
    <x v="3"/>
    <n v="0"/>
    <n v="4000"/>
  </r>
  <r>
    <n v="168781"/>
    <n v="66025"/>
    <n v="94189810"/>
    <s v="sin compañia"/>
    <x v="1"/>
    <d v="2016-09-29T12:20:47"/>
    <x v="15"/>
    <d v="2016-10-04T00:00:00"/>
    <s v="Banco Falabella"/>
    <m/>
    <s v="Banco de Chile"/>
    <x v="3"/>
    <n v="0"/>
    <n v="4000"/>
  </r>
  <r>
    <n v="193492"/>
    <n v="66025"/>
    <n v="94189810"/>
    <s v="sin compañia"/>
    <x v="1"/>
    <d v="2016-11-29T11:48:53"/>
    <x v="5"/>
    <d v="2016-12-02T00:00:00"/>
    <s v="Banco Falabella"/>
    <m/>
    <s v="Banco de Chile"/>
    <x v="3"/>
    <n v="0"/>
    <n v="4000"/>
  </r>
  <r>
    <n v="207615"/>
    <n v="66025"/>
    <n v="94189810"/>
    <s v="sin compañia"/>
    <x v="1"/>
    <d v="2016-12-29T16:59:06"/>
    <x v="16"/>
    <d v="2017-01-05T00:00:00"/>
    <s v="Banco Falabella"/>
    <m/>
    <s v="Banco de Chile"/>
    <x v="3"/>
    <n v="0"/>
    <n v="4000"/>
  </r>
  <r>
    <n v="222399"/>
    <n v="66025"/>
    <n v="94189810"/>
    <s v="sin compañia"/>
    <x v="1"/>
    <d v="2017-01-26T15:39:04"/>
    <x v="6"/>
    <d v="2017-02-02T00:00:00"/>
    <s v="Banco Falabella"/>
    <m/>
    <s v="Banco de Chile"/>
    <x v="3"/>
    <n v="0"/>
    <n v="4000"/>
  </r>
  <r>
    <n v="256268"/>
    <n v="66025"/>
    <n v="94189810"/>
    <s v="sin compañia"/>
    <x v="1"/>
    <d v="2017-03-28T15:24:43"/>
    <x v="17"/>
    <d v="2017-04-04T00:00:00"/>
    <s v="Banco Falabella"/>
    <m/>
    <s v="Banco de Chile"/>
    <x v="3"/>
    <n v="0"/>
    <n v="4000"/>
  </r>
  <r>
    <n v="238920"/>
    <n v="66025"/>
    <n v="94189810"/>
    <s v="sin compañia"/>
    <x v="1"/>
    <d v="2017-02-27T12:19:23"/>
    <x v="7"/>
    <d v="2017-03-02T00:00:00"/>
    <s v="Banco Falabella"/>
    <m/>
    <s v="Banco de Chile"/>
    <x v="3"/>
    <n v="0"/>
    <n v="4000"/>
  </r>
  <r>
    <n v="274415"/>
    <n v="66025"/>
    <n v="94189810"/>
    <s v="sin compañia"/>
    <x v="1"/>
    <d v="2017-04-26T15:42:27"/>
    <x v="18"/>
    <d v="2017-05-04T00:00:00"/>
    <s v="Banco Falabella"/>
    <m/>
    <s v="Banco de Chile"/>
    <x v="3"/>
    <n v="0"/>
    <n v="4000"/>
  </r>
  <r>
    <n v="320132"/>
    <n v="66025"/>
    <n v="94189810"/>
    <s v="sin compañia"/>
    <x v="1"/>
    <d v="2017-06-28T13:07:20"/>
    <x v="19"/>
    <d v="2017-07-04T00:00:00"/>
    <s v="Banco Falabella"/>
    <m/>
    <s v="Banco de Chile"/>
    <x v="3"/>
    <n v="0"/>
    <n v="4000"/>
  </r>
  <r>
    <n v="297522"/>
    <n v="66025"/>
    <n v="94189810"/>
    <s v="sin compañia"/>
    <x v="1"/>
    <d v="2017-05-29T17:25:45"/>
    <x v="9"/>
    <d v="2017-06-06T00:00:00"/>
    <s v="Banco Falabella"/>
    <m/>
    <s v="Banco de Chile"/>
    <x v="3"/>
    <n v="0"/>
    <n v="4000"/>
  </r>
  <r>
    <n v="345065"/>
    <n v="66025"/>
    <n v="94189810"/>
    <s v="sin compañia"/>
    <x v="1"/>
    <d v="2017-07-27T16:39:09"/>
    <x v="12"/>
    <d v="2017-08-02T00:00:00"/>
    <s v="Banco Falabella"/>
    <m/>
    <s v="Banco de Chile"/>
    <x v="3"/>
    <n v="0"/>
    <n v="4000"/>
  </r>
  <r>
    <n v="180974"/>
    <n v="66027"/>
    <n v="150921899"/>
    <s v="sin compañia"/>
    <x v="1"/>
    <d v="2016-10-27T13:35:17"/>
    <x v="14"/>
    <d v="2016-11-08T00:00:00"/>
    <s v="Banco Falabella"/>
    <m/>
    <s v="Banco de Chile"/>
    <x v="3"/>
    <n v="0"/>
    <n v="5000"/>
  </r>
  <r>
    <n v="169041"/>
    <n v="66027"/>
    <n v="150921899"/>
    <s v="sin compañia"/>
    <x v="1"/>
    <d v="2016-09-29T12:20:47"/>
    <x v="15"/>
    <d v="2016-10-04T00:00:00"/>
    <s v="Banco Falabella"/>
    <m/>
    <s v="Banco de Chile"/>
    <x v="3"/>
    <n v="0"/>
    <n v="5000"/>
  </r>
  <r>
    <n v="207857"/>
    <n v="66027"/>
    <n v="150921899"/>
    <s v="sin compañia"/>
    <x v="1"/>
    <d v="2016-12-29T16:59:06"/>
    <x v="16"/>
    <d v="2017-01-05T00:00:00"/>
    <s v="Banco Falabella"/>
    <m/>
    <s v="Banco de Chile"/>
    <x v="3"/>
    <n v="0"/>
    <n v="5000"/>
  </r>
  <r>
    <n v="193736"/>
    <n v="66027"/>
    <n v="150921899"/>
    <s v="sin compañia"/>
    <x v="1"/>
    <d v="2016-11-29T11:48:53"/>
    <x v="5"/>
    <d v="2016-12-02T00:00:00"/>
    <s v="Banco Falabella"/>
    <m/>
    <s v="Banco de Chile"/>
    <x v="3"/>
    <n v="0"/>
    <n v="5000"/>
  </r>
  <r>
    <n v="222637"/>
    <n v="66027"/>
    <n v="150921899"/>
    <s v="sin compañia"/>
    <x v="1"/>
    <d v="2017-01-26T15:39:04"/>
    <x v="6"/>
    <d v="2017-02-02T00:00:00"/>
    <s v="Banco Falabella"/>
    <m/>
    <s v="Banco de Chile"/>
    <x v="3"/>
    <n v="0"/>
    <n v="5000"/>
  </r>
  <r>
    <n v="239157"/>
    <n v="66027"/>
    <n v="150921899"/>
    <s v="sin compañia"/>
    <x v="1"/>
    <d v="2017-02-27T12:19:23"/>
    <x v="7"/>
    <d v="2017-03-02T00:00:00"/>
    <s v="Banco Falabella"/>
    <m/>
    <s v="Banco de Chile"/>
    <x v="3"/>
    <n v="0"/>
    <n v="5000"/>
  </r>
  <r>
    <n v="256497"/>
    <n v="66027"/>
    <n v="150921899"/>
    <s v="sin compañia"/>
    <x v="1"/>
    <d v="2017-03-28T15:24:43"/>
    <x v="17"/>
    <d v="2017-04-04T00:00:00"/>
    <s v="Banco Falabella"/>
    <m/>
    <s v="Banco de Chile"/>
    <x v="3"/>
    <n v="0"/>
    <n v="5000"/>
  </r>
  <r>
    <n v="274639"/>
    <n v="66027"/>
    <n v="150921899"/>
    <s v="sin compañia"/>
    <x v="1"/>
    <d v="2017-04-26T15:42:27"/>
    <x v="18"/>
    <d v="2017-05-04T00:00:00"/>
    <s v="Banco Falabella"/>
    <m/>
    <s v="Banco de Chile"/>
    <x v="3"/>
    <n v="0"/>
    <n v="5000"/>
  </r>
  <r>
    <n v="320349"/>
    <n v="66027"/>
    <n v="150921899"/>
    <s v="sin compañia"/>
    <x v="1"/>
    <d v="2017-06-28T13:07:20"/>
    <x v="19"/>
    <d v="2017-07-04T00:00:00"/>
    <s v="Banco Falabella"/>
    <m/>
    <s v="Banco de Chile"/>
    <x v="3"/>
    <n v="0"/>
    <n v="5000"/>
  </r>
  <r>
    <n v="297742"/>
    <n v="66027"/>
    <n v="150921899"/>
    <s v="sin compañia"/>
    <x v="1"/>
    <d v="2017-05-29T17:25:45"/>
    <x v="9"/>
    <d v="2017-06-06T00:00:00"/>
    <s v="Banco Falabella"/>
    <m/>
    <s v="Banco de Chile"/>
    <x v="3"/>
    <n v="0"/>
    <n v="5000"/>
  </r>
  <r>
    <n v="345276"/>
    <n v="66027"/>
    <n v="150921899"/>
    <s v="sin compañia"/>
    <x v="1"/>
    <d v="2017-07-27T16:39:09"/>
    <x v="12"/>
    <d v="2017-08-02T00:00:00"/>
    <s v="Banco Falabella"/>
    <m/>
    <s v="Banco de Chile"/>
    <x v="3"/>
    <n v="0"/>
    <n v="5000"/>
  </r>
  <r>
    <n v="169056"/>
    <n v="66028"/>
    <n v="158516144"/>
    <s v="sin compañia"/>
    <x v="1"/>
    <d v="2016-09-29T12:20:47"/>
    <x v="15"/>
    <d v="2016-10-17T00:00:00"/>
    <s v="Banco Estado"/>
    <m/>
    <s v="Banco de Chile"/>
    <x v="3"/>
    <n v="0"/>
    <n v="5000"/>
  </r>
  <r>
    <n v="180989"/>
    <n v="66028"/>
    <n v="158516144"/>
    <s v="sin compañia"/>
    <x v="1"/>
    <d v="2016-10-27T13:35:17"/>
    <x v="14"/>
    <d v="2016-11-08T00:00:00"/>
    <s v="Banco Estado"/>
    <m/>
    <s v="Banco de Chile"/>
    <x v="3"/>
    <n v="0"/>
    <n v="5000"/>
  </r>
  <r>
    <n v="207871"/>
    <n v="66028"/>
    <n v="158516144"/>
    <s v="sin compañia"/>
    <x v="1"/>
    <d v="2016-12-29T16:59:06"/>
    <x v="16"/>
    <d v="2017-01-31T00:00:00"/>
    <s v="Banco Estado"/>
    <m/>
    <s v="Banco de Chile"/>
    <x v="4"/>
    <n v="0"/>
    <n v="5000"/>
  </r>
  <r>
    <n v="193750"/>
    <n v="66028"/>
    <n v="158516144"/>
    <s v="sin compañia"/>
    <x v="1"/>
    <d v="2016-11-29T11:48:53"/>
    <x v="5"/>
    <d v="2017-01-09T00:00:00"/>
    <s v="Banco Estado"/>
    <m/>
    <s v="Banco de Chile"/>
    <x v="4"/>
    <n v="0"/>
    <n v="5000"/>
  </r>
  <r>
    <n v="222651"/>
    <n v="66028"/>
    <n v="158516144"/>
    <s v="sin compañia"/>
    <x v="1"/>
    <d v="2017-01-26T15:39:04"/>
    <x v="6"/>
    <d v="2017-02-16T00:00:00"/>
    <s v="Banco Estado"/>
    <m/>
    <s v="Banco de Chile"/>
    <x v="3"/>
    <n v="0"/>
    <n v="5000"/>
  </r>
  <r>
    <n v="239171"/>
    <n v="66028"/>
    <n v="158516144"/>
    <s v="sin compañia"/>
    <x v="1"/>
    <d v="2017-02-27T12:19:23"/>
    <x v="7"/>
    <d v="2017-03-02T00:00:00"/>
    <s v="Banco Estado"/>
    <m/>
    <s v="Banco de Chile"/>
    <x v="3"/>
    <n v="0"/>
    <n v="5000"/>
  </r>
  <r>
    <n v="256510"/>
    <n v="66028"/>
    <n v="158516144"/>
    <s v="sin compañia"/>
    <x v="1"/>
    <d v="2017-03-28T15:24:43"/>
    <x v="17"/>
    <d v="2017-05-02T00:00:00"/>
    <s v="Banco Estado"/>
    <m/>
    <s v="Banco de Chile"/>
    <x v="3"/>
    <n v="0"/>
    <n v="5000"/>
  </r>
  <r>
    <n v="274652"/>
    <n v="66028"/>
    <n v="158516144"/>
    <s v="sin compañia"/>
    <x v="1"/>
    <d v="2017-04-26T15:42:27"/>
    <x v="18"/>
    <d v="2017-06-06T00:00:00"/>
    <s v="Banco Estado"/>
    <m/>
    <s v="Banco de Chile"/>
    <x v="4"/>
    <n v="0"/>
    <n v="5000"/>
  </r>
  <r>
    <n v="297755"/>
    <n v="66028"/>
    <n v="158516144"/>
    <s v="sin compañia"/>
    <x v="1"/>
    <d v="2017-05-29T17:25:45"/>
    <x v="9"/>
    <d v="2017-07-04T00:00:00"/>
    <s v="Banco Estado"/>
    <m/>
    <s v="Banco de Chile"/>
    <x v="4"/>
    <n v="0"/>
    <n v="5000"/>
  </r>
  <r>
    <n v="320362"/>
    <n v="66028"/>
    <n v="158516144"/>
    <s v="sin compañia"/>
    <x v="1"/>
    <d v="2017-06-28T13:07:20"/>
    <x v="19"/>
    <d v="2017-07-28T00:00:00"/>
    <s v="Banco Estado"/>
    <m/>
    <s v="Banco de Chile"/>
    <x v="4"/>
    <n v="0"/>
    <n v="5000"/>
  </r>
  <r>
    <n v="345289"/>
    <n v="66028"/>
    <n v="158516144"/>
    <s v="sin compañia"/>
    <x v="1"/>
    <d v="2017-07-27T16:39:09"/>
    <x v="12"/>
    <d v="2017-08-16T00:00:00"/>
    <s v="Banco Estado"/>
    <m/>
    <s v="Banco de Chile"/>
    <x v="5"/>
    <n v="99"/>
    <n v="5000"/>
  </r>
  <r>
    <n v="180801"/>
    <n v="66030"/>
    <s v="18258889K"/>
    <s v="sin compañia"/>
    <x v="1"/>
    <d v="2016-10-27T13:35:17"/>
    <x v="14"/>
    <d v="2016-11-29T00:00:00"/>
    <s v="Banco Estado"/>
    <m/>
    <s v="Banco de Chile"/>
    <x v="4"/>
    <n v="0"/>
    <n v="5000"/>
  </r>
  <r>
    <n v="168863"/>
    <n v="66030"/>
    <s v="18258889K"/>
    <s v="sin compañia"/>
    <x v="1"/>
    <d v="2016-09-29T12:20:47"/>
    <x v="15"/>
    <d v="2016-11-02T00:00:00"/>
    <s v="Banco Estado"/>
    <m/>
    <s v="Banco de Chile"/>
    <x v="4"/>
    <n v="0"/>
    <n v="5000"/>
  </r>
  <r>
    <n v="193569"/>
    <n v="66030"/>
    <s v="18258889K"/>
    <s v="sin compañia"/>
    <x v="1"/>
    <d v="2016-11-29T11:48:53"/>
    <x v="5"/>
    <d v="2017-01-09T00:00:00"/>
    <s v="Banco Estado"/>
    <m/>
    <s v="Banco de Chile"/>
    <x v="4"/>
    <n v="0"/>
    <n v="5000"/>
  </r>
  <r>
    <n v="207691"/>
    <n v="66030"/>
    <s v="18258889K"/>
    <s v="sin compañia"/>
    <x v="1"/>
    <d v="2016-12-29T16:59:06"/>
    <x v="16"/>
    <d v="2017-01-31T00:00:00"/>
    <s v="Banco Estado"/>
    <m/>
    <s v="Banco de Chile"/>
    <x v="4"/>
    <n v="0"/>
    <n v="5000"/>
  </r>
  <r>
    <n v="222475"/>
    <n v="66030"/>
    <s v="18258889K"/>
    <s v="sin compañia"/>
    <x v="1"/>
    <d v="2017-01-26T15:39:04"/>
    <x v="6"/>
    <d v="2017-03-01T00:00:00"/>
    <s v="Banco Estado"/>
    <m/>
    <s v="Banco de Chile"/>
    <x v="4"/>
    <n v="0"/>
    <n v="5000"/>
  </r>
  <r>
    <n v="238995"/>
    <n v="66030"/>
    <s v="18258889K"/>
    <s v="sin compañia"/>
    <x v="1"/>
    <d v="2017-02-27T12:19:23"/>
    <x v="7"/>
    <d v="2017-04-04T00:00:00"/>
    <s v="Banco Estado"/>
    <m/>
    <s v="Banco de Chile"/>
    <x v="4"/>
    <n v="0"/>
    <n v="5000"/>
  </r>
  <r>
    <n v="256339"/>
    <n v="66030"/>
    <s v="18258889K"/>
    <s v="sin compañia"/>
    <x v="1"/>
    <d v="2017-03-28T15:24:43"/>
    <x v="17"/>
    <d v="2017-04-20T00:00:00"/>
    <s v="Banco Estado"/>
    <m/>
    <s v="Banco de Chile"/>
    <x v="3"/>
    <n v="0"/>
    <n v="5000"/>
  </r>
  <r>
    <n v="274484"/>
    <n v="66030"/>
    <s v="18258889K"/>
    <s v="sin compañia"/>
    <x v="1"/>
    <d v="2017-04-26T15:42:27"/>
    <x v="18"/>
    <d v="2017-05-04T00:00:00"/>
    <s v="Banco Estado"/>
    <m/>
    <s v="Banco de Chile"/>
    <x v="3"/>
    <n v="0"/>
    <n v="5000"/>
  </r>
  <r>
    <n v="320198"/>
    <n v="66030"/>
    <s v="18258889K"/>
    <s v="sin compañia"/>
    <x v="1"/>
    <d v="2017-06-28T13:07:20"/>
    <x v="19"/>
    <d v="2017-07-28T00:00:00"/>
    <s v="Banco Estado"/>
    <m/>
    <s v="Banco de Chile"/>
    <x v="4"/>
    <n v="0"/>
    <n v="5000"/>
  </r>
  <r>
    <n v="297588"/>
    <n v="66030"/>
    <s v="18258889K"/>
    <s v="sin compañia"/>
    <x v="1"/>
    <d v="2017-05-29T17:25:45"/>
    <x v="9"/>
    <d v="2017-07-04T00:00:00"/>
    <s v="Banco Estado"/>
    <m/>
    <s v="Banco de Chile"/>
    <x v="4"/>
    <n v="0"/>
    <n v="5000"/>
  </r>
  <r>
    <n v="345129"/>
    <n v="66030"/>
    <s v="18258889K"/>
    <s v="sin compañia"/>
    <x v="1"/>
    <d v="2017-07-27T16:39:09"/>
    <x v="12"/>
    <d v="2017-08-16T00:00:00"/>
    <s v="Banco Estado"/>
    <m/>
    <s v="Banco de Chile"/>
    <x v="5"/>
    <n v="99"/>
    <n v="5000"/>
  </r>
  <r>
    <n v="168864"/>
    <n v="66031"/>
    <n v="176473568"/>
    <s v="sin compañia"/>
    <x v="1"/>
    <d v="2016-09-29T12:20:47"/>
    <x v="15"/>
    <d v="2016-11-02T00:00:00"/>
    <s v="Banco Estado"/>
    <m/>
    <s v="Banco de Chile"/>
    <x v="3"/>
    <n v="0"/>
    <n v="5000"/>
  </r>
  <r>
    <n v="180802"/>
    <n v="66031"/>
    <n v="176473568"/>
    <s v="sin compañia"/>
    <x v="1"/>
    <d v="2016-10-27T13:35:17"/>
    <x v="14"/>
    <d v="2016-11-08T00:00:00"/>
    <s v="Banco Estado"/>
    <m/>
    <s v="Banco de Chile"/>
    <x v="3"/>
    <n v="0"/>
    <n v="5000"/>
  </r>
  <r>
    <n v="207692"/>
    <n v="66031"/>
    <n v="176473568"/>
    <s v="sin compañia"/>
    <x v="1"/>
    <d v="2016-12-29T16:59:06"/>
    <x v="16"/>
    <d v="2017-01-31T00:00:00"/>
    <s v="Banco Estado"/>
    <m/>
    <s v="Banco de Chile"/>
    <x v="4"/>
    <n v="0"/>
    <n v="5000"/>
  </r>
  <r>
    <n v="193570"/>
    <n v="66031"/>
    <n v="176473568"/>
    <s v="sin compañia"/>
    <x v="1"/>
    <d v="2016-11-29T11:48:53"/>
    <x v="5"/>
    <d v="2017-01-09T00:00:00"/>
    <s v="Banco Estado"/>
    <m/>
    <s v="Banco de Chile"/>
    <x v="4"/>
    <n v="0"/>
    <n v="5000"/>
  </r>
  <r>
    <n v="256340"/>
    <n v="66031"/>
    <n v="176473568"/>
    <s v="sin compañia"/>
    <x v="1"/>
    <d v="2017-03-28T15:24:43"/>
    <x v="17"/>
    <d v="2017-05-04T00:00:00"/>
    <s v="Banco Estado"/>
    <m/>
    <s v="Banco de Chile"/>
    <x v="4"/>
    <n v="0"/>
    <n v="5000"/>
  </r>
  <r>
    <n v="238996"/>
    <n v="66031"/>
    <n v="176473568"/>
    <s v="sin compañia"/>
    <x v="1"/>
    <d v="2017-02-27T12:19:23"/>
    <x v="7"/>
    <d v="2017-04-04T00:00:00"/>
    <s v="Banco Estado"/>
    <m/>
    <s v="Banco de Chile"/>
    <x v="4"/>
    <n v="0"/>
    <n v="5000"/>
  </r>
  <r>
    <n v="222476"/>
    <n v="66031"/>
    <n v="176473568"/>
    <s v="sin compañia"/>
    <x v="1"/>
    <d v="2017-01-26T15:39:04"/>
    <x v="6"/>
    <d v="2017-03-01T00:00:00"/>
    <s v="Banco Estado"/>
    <m/>
    <s v="Banco de Chile"/>
    <x v="4"/>
    <n v="0"/>
    <n v="5000"/>
  </r>
  <r>
    <n v="274485"/>
    <n v="66031"/>
    <n v="176473568"/>
    <s v="sin compañia"/>
    <x v="1"/>
    <d v="2017-04-26T15:42:27"/>
    <x v="18"/>
    <d v="2017-06-06T00:00:00"/>
    <s v="Banco Estado"/>
    <m/>
    <s v="Banco de Chile"/>
    <x v="4"/>
    <n v="0"/>
    <n v="5000"/>
  </r>
  <r>
    <n v="297589"/>
    <n v="66031"/>
    <n v="176473568"/>
    <s v="sin compañia"/>
    <x v="1"/>
    <d v="2017-05-29T17:25:45"/>
    <x v="9"/>
    <d v="2017-07-04T00:00:00"/>
    <s v="Banco Estado"/>
    <m/>
    <s v="Banco de Chile"/>
    <x v="3"/>
    <n v="0"/>
    <n v="5000"/>
  </r>
  <r>
    <n v="320199"/>
    <n v="66031"/>
    <n v="176473568"/>
    <s v="sin compañia"/>
    <x v="1"/>
    <d v="2017-06-28T13:07:20"/>
    <x v="19"/>
    <d v="2017-07-28T00:00:00"/>
    <s v="Banco Estado"/>
    <m/>
    <s v="Banco de Chile"/>
    <x v="4"/>
    <n v="0"/>
    <n v="5000"/>
  </r>
  <r>
    <n v="345130"/>
    <n v="66031"/>
    <n v="176473568"/>
    <s v="sin compañia"/>
    <x v="1"/>
    <d v="2017-07-27T16:39:09"/>
    <x v="12"/>
    <d v="2017-08-16T00:00:00"/>
    <s v="Banco Estado"/>
    <m/>
    <s v="Banco de Chile"/>
    <x v="5"/>
    <n v="99"/>
    <n v="5000"/>
  </r>
  <r>
    <n v="180803"/>
    <n v="66033"/>
    <n v="61387854"/>
    <s v="sin compañia"/>
    <x v="1"/>
    <d v="2016-10-27T13:35:17"/>
    <x v="14"/>
    <d v="2016-11-08T00:00:00"/>
    <s v="Banco Estado"/>
    <m/>
    <s v="Banco de Chile"/>
    <x v="3"/>
    <n v="0"/>
    <n v="5000"/>
  </r>
  <r>
    <n v="168865"/>
    <n v="66033"/>
    <n v="61387854"/>
    <s v="sin compañia"/>
    <x v="1"/>
    <d v="2016-09-29T12:20:47"/>
    <x v="15"/>
    <d v="2016-10-04T00:00:00"/>
    <s v="Banco Estado"/>
    <m/>
    <s v="Banco de Chile"/>
    <x v="3"/>
    <n v="0"/>
    <n v="5000"/>
  </r>
  <r>
    <n v="193571"/>
    <n v="66033"/>
    <n v="61387854"/>
    <s v="sin compañia"/>
    <x v="1"/>
    <d v="2016-11-29T11:48:53"/>
    <x v="5"/>
    <d v="2016-12-02T00:00:00"/>
    <s v="Banco Estado"/>
    <m/>
    <s v="Banco de Chile"/>
    <x v="3"/>
    <n v="0"/>
    <n v="5000"/>
  </r>
  <r>
    <n v="207693"/>
    <n v="66033"/>
    <n v="61387854"/>
    <s v="sin compañia"/>
    <x v="1"/>
    <d v="2016-12-29T16:59:06"/>
    <x v="16"/>
    <d v="2017-01-05T00:00:00"/>
    <s v="Banco Estado"/>
    <m/>
    <s v="Banco de Chile"/>
    <x v="3"/>
    <n v="0"/>
    <n v="5000"/>
  </r>
  <r>
    <n v="222477"/>
    <n v="66033"/>
    <n v="61387854"/>
    <s v="sin compañia"/>
    <x v="1"/>
    <d v="2017-01-26T15:39:04"/>
    <x v="6"/>
    <d v="2017-02-02T00:00:00"/>
    <s v="Banco Estado"/>
    <m/>
    <s v="Banco de Chile"/>
    <x v="3"/>
    <n v="0"/>
    <n v="5000"/>
  </r>
  <r>
    <n v="238997"/>
    <n v="66033"/>
    <n v="61387854"/>
    <s v="sin compañia"/>
    <x v="1"/>
    <d v="2017-02-27T12:19:23"/>
    <x v="7"/>
    <d v="2017-03-02T00:00:00"/>
    <s v="Banco Estado"/>
    <m/>
    <s v="Banco de Chile"/>
    <x v="3"/>
    <n v="0"/>
    <n v="5000"/>
  </r>
  <r>
    <n v="256341"/>
    <n v="66033"/>
    <n v="61387854"/>
    <s v="sin compañia"/>
    <x v="1"/>
    <d v="2017-03-28T15:24:43"/>
    <x v="17"/>
    <d v="2017-04-04T00:00:00"/>
    <s v="Banco Estado"/>
    <m/>
    <s v="Banco de Chile"/>
    <x v="3"/>
    <n v="0"/>
    <n v="5000"/>
  </r>
  <r>
    <n v="274486"/>
    <n v="66033"/>
    <n v="61387854"/>
    <s v="sin compañia"/>
    <x v="1"/>
    <d v="2017-04-26T15:42:27"/>
    <x v="18"/>
    <d v="2017-05-04T00:00:00"/>
    <s v="Banco Estado"/>
    <m/>
    <s v="Banco de Chile"/>
    <x v="3"/>
    <n v="0"/>
    <n v="5000"/>
  </r>
  <r>
    <n v="320200"/>
    <n v="66033"/>
    <n v="61387854"/>
    <s v="sin compañia"/>
    <x v="1"/>
    <d v="2017-06-28T13:07:20"/>
    <x v="19"/>
    <d v="2017-07-04T00:00:00"/>
    <s v="Banco Estado"/>
    <m/>
    <s v="Banco de Chile"/>
    <x v="3"/>
    <n v="0"/>
    <n v="5000"/>
  </r>
  <r>
    <n v="297590"/>
    <n v="66033"/>
    <n v="61387854"/>
    <s v="sin compañia"/>
    <x v="1"/>
    <d v="2017-05-29T17:25:45"/>
    <x v="9"/>
    <d v="2017-06-06T00:00:00"/>
    <s v="Banco Estado"/>
    <m/>
    <s v="Banco de Chile"/>
    <x v="3"/>
    <n v="0"/>
    <n v="5000"/>
  </r>
  <r>
    <n v="345131"/>
    <n v="66033"/>
    <n v="61387854"/>
    <s v="sin compañia"/>
    <x v="1"/>
    <d v="2017-07-27T16:39:09"/>
    <x v="12"/>
    <d v="2017-08-02T00:00:00"/>
    <s v="Banco Estado"/>
    <m/>
    <s v="Banco de Chile"/>
    <x v="3"/>
    <n v="0"/>
    <n v="5000"/>
  </r>
  <r>
    <n v="181103"/>
    <n v="66035"/>
    <n v="166774810"/>
    <s v="sin compañia"/>
    <x v="1"/>
    <d v="2016-10-27T13:35:17"/>
    <x v="14"/>
    <d v="2016-11-08T00:00:00"/>
    <s v="Banco Estado"/>
    <m/>
    <s v="Banco de Chile"/>
    <x v="3"/>
    <n v="0"/>
    <n v="5000"/>
  </r>
  <r>
    <n v="170712"/>
    <n v="66035"/>
    <n v="166774810"/>
    <s v="sin compañia"/>
    <x v="1"/>
    <d v="2016-10-14T11:56:42"/>
    <x v="28"/>
    <d v="2016-10-21T00:00:00"/>
    <s v="Banco Estado"/>
    <m/>
    <s v="Banco de Chile"/>
    <x v="3"/>
    <n v="0"/>
    <n v="5000"/>
  </r>
  <r>
    <n v="207979"/>
    <n v="66035"/>
    <n v="166774810"/>
    <s v="sin compañia"/>
    <x v="1"/>
    <d v="2016-12-29T16:59:06"/>
    <x v="16"/>
    <d v="2017-01-05T00:00:00"/>
    <s v="Banco Estado"/>
    <m/>
    <s v="Banco de Chile"/>
    <x v="3"/>
    <n v="0"/>
    <n v="5000"/>
  </r>
  <r>
    <n v="193860"/>
    <n v="66035"/>
    <n v="166774810"/>
    <s v="sin compañia"/>
    <x v="1"/>
    <d v="2016-11-29T11:48:53"/>
    <x v="5"/>
    <d v="2016-12-02T00:00:00"/>
    <s v="Banco Estado"/>
    <m/>
    <s v="Banco de Chile"/>
    <x v="3"/>
    <n v="0"/>
    <n v="5000"/>
  </r>
  <r>
    <n v="239275"/>
    <n v="66035"/>
    <n v="166774810"/>
    <s v="sin compañia"/>
    <x v="1"/>
    <d v="2017-02-27T12:19:23"/>
    <x v="7"/>
    <d v="2017-03-02T00:00:00"/>
    <s v="Banco Estado"/>
    <m/>
    <s v="Banco de Chile"/>
    <x v="3"/>
    <n v="0"/>
    <n v="5000"/>
  </r>
  <r>
    <n v="256613"/>
    <n v="66035"/>
    <n v="166774810"/>
    <s v="sin compañia"/>
    <x v="1"/>
    <d v="2017-03-28T15:24:43"/>
    <x v="17"/>
    <d v="2017-04-04T00:00:00"/>
    <s v="Banco Estado"/>
    <m/>
    <s v="Banco de Chile"/>
    <x v="3"/>
    <n v="0"/>
    <n v="5000"/>
  </r>
  <r>
    <n v="222757"/>
    <n v="66035"/>
    <n v="166774810"/>
    <s v="sin compañia"/>
    <x v="1"/>
    <d v="2017-01-26T15:39:04"/>
    <x v="6"/>
    <d v="2017-02-02T00:00:00"/>
    <s v="Banco Estado"/>
    <m/>
    <s v="Banco de Chile"/>
    <x v="3"/>
    <n v="0"/>
    <n v="5000"/>
  </r>
  <r>
    <n v="274754"/>
    <n v="66035"/>
    <n v="166774810"/>
    <s v="sin compañia"/>
    <x v="1"/>
    <d v="2017-04-26T15:42:27"/>
    <x v="18"/>
    <d v="2017-05-04T00:00:00"/>
    <s v="Banco Estado"/>
    <m/>
    <s v="Banco de Chile"/>
    <x v="3"/>
    <n v="0"/>
    <n v="5000"/>
  </r>
  <r>
    <n v="297856"/>
    <n v="66035"/>
    <n v="166774810"/>
    <s v="sin compañia"/>
    <x v="1"/>
    <d v="2017-05-29T17:25:45"/>
    <x v="9"/>
    <d v="2017-06-06T00:00:00"/>
    <s v="Banco Estado"/>
    <m/>
    <s v="Banco de Chile"/>
    <x v="3"/>
    <n v="0"/>
    <n v="5000"/>
  </r>
  <r>
    <n v="320460"/>
    <n v="66035"/>
    <n v="166774810"/>
    <s v="sin compañia"/>
    <x v="1"/>
    <d v="2017-06-28T13:07:20"/>
    <x v="19"/>
    <d v="2017-07-04T00:00:00"/>
    <s v="Banco Estado"/>
    <m/>
    <s v="Banco de Chile"/>
    <x v="3"/>
    <n v="0"/>
    <n v="5000"/>
  </r>
  <r>
    <n v="345386"/>
    <n v="66035"/>
    <n v="166774810"/>
    <s v="sin compañia"/>
    <x v="1"/>
    <d v="2017-07-27T16:39:09"/>
    <x v="12"/>
    <d v="2017-08-02T00:00:00"/>
    <s v="Banco Estado"/>
    <m/>
    <s v="Banco de Chile"/>
    <x v="3"/>
    <n v="0"/>
    <n v="5000"/>
  </r>
  <r>
    <n v="169193"/>
    <n v="66036"/>
    <n v="109897221"/>
    <s v="sin compañia"/>
    <x v="1"/>
    <d v="2016-09-29T12:20:47"/>
    <x v="15"/>
    <d v="2016-10-04T00:00:00"/>
    <s v="Banco Estado"/>
    <m/>
    <s v="Banco de Chile"/>
    <x v="3"/>
    <n v="0"/>
    <n v="4000"/>
  </r>
  <r>
    <n v="181146"/>
    <n v="66036"/>
    <n v="109897221"/>
    <s v="sin compañia"/>
    <x v="1"/>
    <d v="2016-10-27T13:35:17"/>
    <x v="14"/>
    <d v="2016-11-08T00:00:00"/>
    <s v="Banco Estado"/>
    <m/>
    <s v="Banco de Chile"/>
    <x v="3"/>
    <n v="0"/>
    <n v="4000"/>
  </r>
  <r>
    <n v="208021"/>
    <n v="66036"/>
    <n v="109897221"/>
    <s v="sin compañia"/>
    <x v="1"/>
    <d v="2016-12-29T16:59:06"/>
    <x v="16"/>
    <d v="2017-01-31T00:00:00"/>
    <s v="Banco Estado"/>
    <m/>
    <s v="Banco de Chile"/>
    <x v="3"/>
    <n v="0"/>
    <n v="4000"/>
  </r>
  <r>
    <n v="193902"/>
    <n v="66036"/>
    <n v="109897221"/>
    <s v="sin compañia"/>
    <x v="1"/>
    <d v="2016-11-29T11:48:53"/>
    <x v="5"/>
    <d v="2016-12-02T00:00:00"/>
    <s v="Banco Estado"/>
    <m/>
    <s v="Banco de Chile"/>
    <x v="3"/>
    <n v="0"/>
    <n v="4000"/>
  </r>
  <r>
    <n v="239317"/>
    <n v="66036"/>
    <n v="109897221"/>
    <s v="sin compañia"/>
    <x v="1"/>
    <d v="2017-02-27T12:19:23"/>
    <x v="7"/>
    <d v="2017-03-02T00:00:00"/>
    <s v="Banco Estado"/>
    <m/>
    <s v="Banco de Chile"/>
    <x v="3"/>
    <n v="0"/>
    <n v="4000"/>
  </r>
  <r>
    <n v="256655"/>
    <n v="66036"/>
    <n v="109897221"/>
    <s v="sin compañia"/>
    <x v="1"/>
    <d v="2017-03-28T15:24:43"/>
    <x v="17"/>
    <d v="2017-04-04T00:00:00"/>
    <s v="Banco Estado"/>
    <m/>
    <s v="Banco de Chile"/>
    <x v="3"/>
    <n v="0"/>
    <n v="4000"/>
  </r>
  <r>
    <n v="222799"/>
    <n v="66036"/>
    <n v="109897221"/>
    <s v="sin compañia"/>
    <x v="1"/>
    <d v="2017-01-26T15:39:04"/>
    <x v="6"/>
    <d v="2017-02-06T00:00:00"/>
    <s v="Banco Estado"/>
    <m/>
    <s v="Banco de Chile"/>
    <x v="3"/>
    <n v="0"/>
    <n v="4000"/>
  </r>
  <r>
    <n v="274795"/>
    <n v="66036"/>
    <n v="109897221"/>
    <s v="sin compañia"/>
    <x v="1"/>
    <d v="2017-04-26T15:42:27"/>
    <x v="18"/>
    <d v="2017-05-04T00:00:00"/>
    <s v="Banco Estado"/>
    <m/>
    <s v="Banco de Chile"/>
    <x v="3"/>
    <n v="0"/>
    <n v="4000"/>
  </r>
  <r>
    <n v="320499"/>
    <n v="66036"/>
    <n v="109897221"/>
    <s v="sin compañia"/>
    <x v="1"/>
    <d v="2017-06-28T13:07:20"/>
    <x v="19"/>
    <d v="2017-07-04T00:00:00"/>
    <s v="Banco Estado"/>
    <m/>
    <s v="Banco de Chile"/>
    <x v="3"/>
    <n v="0"/>
    <n v="4000"/>
  </r>
  <r>
    <n v="297896"/>
    <n v="66036"/>
    <n v="109897221"/>
    <s v="sin compañia"/>
    <x v="1"/>
    <d v="2017-05-29T17:25:45"/>
    <x v="9"/>
    <d v="2017-06-06T00:00:00"/>
    <s v="Banco Estado"/>
    <m/>
    <s v="Banco de Chile"/>
    <x v="3"/>
    <n v="0"/>
    <n v="4000"/>
  </r>
  <r>
    <n v="345423"/>
    <n v="66036"/>
    <n v="109897221"/>
    <s v="sin compañia"/>
    <x v="1"/>
    <d v="2017-07-27T16:39:09"/>
    <x v="12"/>
    <d v="2017-08-02T00:00:00"/>
    <s v="Banco Estado"/>
    <m/>
    <s v="Banco de Chile"/>
    <x v="3"/>
    <n v="0"/>
    <n v="4000"/>
  </r>
  <r>
    <n v="183188"/>
    <n v="66037"/>
    <n v="190049493"/>
    <s v="sin compañia"/>
    <x v="0"/>
    <d v="2016-10-27T13:36:23"/>
    <x v="0"/>
    <d v="2016-11-08T00:00:00"/>
    <s v="N/A"/>
    <m/>
    <s v="Banco de Chile"/>
    <x v="0"/>
    <n v="0"/>
    <n v="4000"/>
  </r>
  <r>
    <n v="170650"/>
    <n v="66037"/>
    <n v="190049493"/>
    <s v="sin compañia"/>
    <x v="0"/>
    <d v="2016-09-29T14:18:20"/>
    <x v="3"/>
    <d v="2016-10-04T00:00:00"/>
    <s v="N/A"/>
    <m/>
    <s v="Banco de Chile"/>
    <x v="0"/>
    <n v="0"/>
    <n v="4000"/>
  </r>
  <r>
    <n v="211945"/>
    <n v="66037"/>
    <n v="190049493"/>
    <s v="sin compañia"/>
    <x v="0"/>
    <d v="2016-12-29T17:00:06"/>
    <x v="4"/>
    <d v="2017-01-05T00:00:00"/>
    <s v="N/A"/>
    <m/>
    <s v="Banco de Chile"/>
    <x v="0"/>
    <n v="0"/>
    <n v="4000"/>
  </r>
  <r>
    <n v="196961"/>
    <n v="66037"/>
    <n v="190049493"/>
    <s v="sin compañia"/>
    <x v="0"/>
    <d v="2016-11-29T12:15:21"/>
    <x v="5"/>
    <d v="2016-12-26T00:00:00"/>
    <s v="N/A"/>
    <m/>
    <s v="Banco de Chile"/>
    <x v="0"/>
    <n v="0"/>
    <n v="4000"/>
  </r>
  <r>
    <n v="227634"/>
    <n v="66037"/>
    <n v="190049493"/>
    <s v="sin compañia"/>
    <x v="0"/>
    <d v="2017-01-26T15:42:46"/>
    <x v="6"/>
    <d v="2017-02-16T00:00:00"/>
    <s v="N/A"/>
    <m/>
    <s v="Banco de Chile"/>
    <x v="0"/>
    <n v="0"/>
    <n v="4000"/>
  </r>
  <r>
    <n v="245646"/>
    <n v="66037"/>
    <n v="190049493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22"/>
    <n v="66037"/>
    <n v="190049493"/>
    <s v="sin compañia"/>
    <x v="0"/>
    <d v="2017-04-26T15:45:17"/>
    <x v="10"/>
    <d v="2017-05-04T00:00:00"/>
    <s v="N/A"/>
    <m/>
    <s v="Banco de Chile"/>
    <x v="1"/>
    <s v="EXCEDE MAXIMO, REINTENTE"/>
    <n v="4000"/>
  </r>
  <r>
    <n v="287640"/>
    <n v="66037"/>
    <n v="190049493"/>
    <s v="sin compañia"/>
    <x v="0"/>
    <d v="2017-05-29T17:17:41"/>
    <x v="9"/>
    <d v="2017-06-19T00:00:00"/>
    <s v="N/A"/>
    <m/>
    <s v="Banco de Chile"/>
    <x v="0"/>
    <n v="0"/>
    <n v="4000"/>
  </r>
  <r>
    <n v="264247"/>
    <n v="66037"/>
    <n v="190049493"/>
    <s v="sin compañia"/>
    <x v="0"/>
    <d v="2017-03-28T15:29:12"/>
    <x v="8"/>
    <d v="2017-04-20T00:00:00"/>
    <s v="N/A"/>
    <m/>
    <s v="Banco de Chile"/>
    <x v="0"/>
    <n v="0"/>
    <n v="4000"/>
  </r>
  <r>
    <n v="333859"/>
    <n v="66037"/>
    <n v="190049493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31"/>
    <n v="66037"/>
    <n v="190049493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858"/>
    <n v="66039"/>
    <n v="165499867"/>
    <s v="sin compañia"/>
    <x v="1"/>
    <d v="2016-10-27T13:35:17"/>
    <x v="14"/>
    <d v="2016-11-08T00:00:00"/>
    <s v="Banco Estado"/>
    <m/>
    <s v="Banco de Chile"/>
    <x v="3"/>
    <n v="0"/>
    <n v="5000"/>
  </r>
  <r>
    <n v="168922"/>
    <n v="66039"/>
    <n v="165499867"/>
    <s v="sin compañia"/>
    <x v="1"/>
    <d v="2016-09-29T12:20:47"/>
    <x v="15"/>
    <d v="2016-10-04T00:00:00"/>
    <s v="Banco Estado"/>
    <m/>
    <s v="Banco de Chile"/>
    <x v="3"/>
    <n v="0"/>
    <n v="5000"/>
  </r>
  <r>
    <n v="193625"/>
    <n v="66039"/>
    <n v="165499867"/>
    <s v="sin compañia"/>
    <x v="1"/>
    <d v="2016-11-29T11:48:53"/>
    <x v="5"/>
    <d v="2016-12-26T00:00:00"/>
    <s v="Banco Estado"/>
    <m/>
    <s v="Banco de Chile"/>
    <x v="3"/>
    <n v="0"/>
    <n v="5000"/>
  </r>
  <r>
    <n v="207747"/>
    <n v="66039"/>
    <n v="165499867"/>
    <s v="sin compañia"/>
    <x v="1"/>
    <d v="2016-12-29T16:59:06"/>
    <x v="16"/>
    <d v="2017-01-31T00:00:00"/>
    <s v="Banco Estado"/>
    <m/>
    <s v="Banco de Chile"/>
    <x v="3"/>
    <n v="0"/>
    <n v="5000"/>
  </r>
  <r>
    <n v="256393"/>
    <n v="66039"/>
    <n v="165499867"/>
    <s v="sin compañia"/>
    <x v="1"/>
    <d v="2017-03-28T15:24:43"/>
    <x v="17"/>
    <d v="2017-05-04T00:00:00"/>
    <s v="Banco Estado"/>
    <m/>
    <s v="Banco de Chile"/>
    <x v="4"/>
    <n v="0"/>
    <n v="5000"/>
  </r>
  <r>
    <n v="239050"/>
    <n v="66039"/>
    <n v="165499867"/>
    <s v="sin compañia"/>
    <x v="1"/>
    <d v="2017-02-27T12:19:23"/>
    <x v="7"/>
    <d v="2017-04-04T00:00:00"/>
    <s v="Banco Estado"/>
    <m/>
    <s v="Banco de Chile"/>
    <x v="4"/>
    <n v="0"/>
    <n v="5000"/>
  </r>
  <r>
    <n v="222530"/>
    <n v="66039"/>
    <n v="165499867"/>
    <s v="sin compañia"/>
    <x v="1"/>
    <d v="2017-01-26T15:39:04"/>
    <x v="6"/>
    <d v="2017-03-01T00:00:00"/>
    <s v="Banco Estado"/>
    <m/>
    <s v="Banco de Chile"/>
    <x v="4"/>
    <n v="0"/>
    <n v="5000"/>
  </r>
  <r>
    <n v="274537"/>
    <n v="66039"/>
    <n v="165499867"/>
    <s v="sin compañia"/>
    <x v="1"/>
    <d v="2017-04-26T15:42:27"/>
    <x v="18"/>
    <d v="2017-06-06T00:00:00"/>
    <s v="Banco Estado"/>
    <m/>
    <s v="Banco de Chile"/>
    <x v="4"/>
    <n v="0"/>
    <n v="5000"/>
  </r>
  <r>
    <n v="320248"/>
    <n v="66039"/>
    <n v="165499867"/>
    <s v="sin compañia"/>
    <x v="1"/>
    <d v="2017-06-28T13:07:20"/>
    <x v="19"/>
    <d v="2017-07-28T00:00:00"/>
    <s v="Banco Estado"/>
    <m/>
    <s v="Banco de Chile"/>
    <x v="6"/>
    <n v="1"/>
    <n v="5000"/>
  </r>
  <r>
    <n v="297640"/>
    <n v="66039"/>
    <n v="165499867"/>
    <s v="sin compañia"/>
    <x v="1"/>
    <d v="2017-05-29T17:25:45"/>
    <x v="9"/>
    <d v="2017-06-19T00:00:00"/>
    <s v="Banco Estado"/>
    <m/>
    <s v="Banco de Chile"/>
    <x v="3"/>
    <n v="0"/>
    <n v="5000"/>
  </r>
  <r>
    <n v="169042"/>
    <n v="66041"/>
    <s v="13301876K"/>
    <s v="sin compañia"/>
    <x v="1"/>
    <d v="2016-09-29T12:20:47"/>
    <x v="15"/>
    <d v="2016-11-02T00:00:00"/>
    <s v="Banco Falabella"/>
    <m/>
    <s v="Banco de Chile"/>
    <x v="3"/>
    <n v="0"/>
    <n v="5000"/>
  </r>
  <r>
    <n v="180975"/>
    <n v="66041"/>
    <s v="13301876K"/>
    <s v="sin compañia"/>
    <x v="1"/>
    <d v="2016-10-27T13:35:17"/>
    <x v="14"/>
    <d v="2016-11-29T00:00:00"/>
    <s v="Banco Falabella"/>
    <m/>
    <s v="Banco de Chile"/>
    <x v="4"/>
    <n v="0"/>
    <n v="5000"/>
  </r>
  <r>
    <n v="193737"/>
    <n v="66041"/>
    <s v="13301876K"/>
    <s v="sin compañia"/>
    <x v="1"/>
    <d v="2016-11-29T11:48:53"/>
    <x v="5"/>
    <d v="2016-12-26T00:00:00"/>
    <s v="Banco Falabella"/>
    <m/>
    <s v="Banco de Chile"/>
    <x v="3"/>
    <n v="0"/>
    <n v="5000"/>
  </r>
  <r>
    <n v="207858"/>
    <n v="66041"/>
    <s v="13301876K"/>
    <s v="sin compañia"/>
    <x v="1"/>
    <d v="2016-12-29T16:59:06"/>
    <x v="16"/>
    <d v="2017-01-31T00:00:00"/>
    <s v="Banco Falabella"/>
    <m/>
    <s v="Banco de Chile"/>
    <x v="3"/>
    <n v="0"/>
    <n v="5000"/>
  </r>
  <r>
    <n v="256498"/>
    <n v="66041"/>
    <s v="13301876K"/>
    <s v="sin compañia"/>
    <x v="1"/>
    <d v="2017-03-28T15:24:43"/>
    <x v="17"/>
    <d v="2017-05-02T00:00:00"/>
    <s v="Banco Falabella"/>
    <m/>
    <s v="Banco de Chile"/>
    <x v="3"/>
    <n v="0"/>
    <n v="5000"/>
  </r>
  <r>
    <n v="239158"/>
    <n v="66041"/>
    <s v="13301876K"/>
    <s v="sin compañia"/>
    <x v="1"/>
    <d v="2017-02-27T12:19:23"/>
    <x v="7"/>
    <d v="2017-03-02T00:00:00"/>
    <s v="Banco Falabella"/>
    <m/>
    <s v="Banco de Chile"/>
    <x v="3"/>
    <n v="0"/>
    <n v="5000"/>
  </r>
  <r>
    <n v="222638"/>
    <n v="66041"/>
    <s v="13301876K"/>
    <s v="sin compañia"/>
    <x v="1"/>
    <d v="2017-01-26T15:39:04"/>
    <x v="6"/>
    <d v="2017-03-01T00:00:00"/>
    <s v="Banco Falabella"/>
    <m/>
    <s v="Banco de Chile"/>
    <x v="3"/>
    <n v="0"/>
    <n v="5000"/>
  </r>
  <r>
    <n v="274640"/>
    <n v="66041"/>
    <s v="13301876K"/>
    <s v="sin compañia"/>
    <x v="1"/>
    <d v="2017-04-26T15:42:27"/>
    <x v="18"/>
    <d v="2017-05-04T00:00:00"/>
    <s v="Banco Falabella"/>
    <m/>
    <s v="Banco de Chile"/>
    <x v="3"/>
    <n v="0"/>
    <n v="5000"/>
  </r>
  <r>
    <n v="297743"/>
    <n v="66041"/>
    <s v="13301876K"/>
    <s v="sin compañia"/>
    <x v="1"/>
    <d v="2017-05-29T17:25:45"/>
    <x v="9"/>
    <d v="2017-06-27T00:00:00"/>
    <s v="Banco Falabella"/>
    <m/>
    <s v="Banco de Chile"/>
    <x v="3"/>
    <n v="0"/>
    <n v="5000"/>
  </r>
  <r>
    <n v="320350"/>
    <n v="66041"/>
    <s v="13301876K"/>
    <s v="sin compañia"/>
    <x v="1"/>
    <d v="2017-06-28T13:07:20"/>
    <x v="19"/>
    <d v="2017-07-04T00:00:00"/>
    <s v="Banco Falabella"/>
    <m/>
    <s v="Banco de Chile"/>
    <x v="3"/>
    <n v="0"/>
    <n v="5000"/>
  </r>
  <r>
    <n v="345277"/>
    <n v="66041"/>
    <s v="13301876K"/>
    <s v="sin compañia"/>
    <x v="1"/>
    <d v="2017-07-27T16:39:09"/>
    <x v="12"/>
    <d v="2017-08-02T00:00:00"/>
    <s v="Banco Falabella"/>
    <m/>
    <s v="Banco de Chile"/>
    <x v="3"/>
    <n v="0"/>
    <n v="5000"/>
  </r>
  <r>
    <n v="168748"/>
    <n v="66044"/>
    <s v="12598973K"/>
    <s v="sin compañia"/>
    <x v="1"/>
    <d v="2016-09-29T12:20:47"/>
    <x v="15"/>
    <d v="2016-10-21T00:00:00"/>
    <s v="Banco Chile"/>
    <m/>
    <s v="Banco de Chile"/>
    <x v="3"/>
    <n v="0"/>
    <n v="4000"/>
  </r>
  <r>
    <n v="180687"/>
    <n v="66044"/>
    <s v="12598973K"/>
    <s v="sin compañia"/>
    <x v="1"/>
    <d v="2016-10-27T13:35:17"/>
    <x v="14"/>
    <d v="2016-11-21T00:00:00"/>
    <s v="Banco Chile"/>
    <m/>
    <s v="Banco de Chile"/>
    <x v="3"/>
    <n v="0"/>
    <n v="4000"/>
  </r>
  <r>
    <n v="158697"/>
    <n v="66044"/>
    <s v="12598973K"/>
    <s v="sin compañia"/>
    <x v="1"/>
    <d v="2016-09-15T13:46:29"/>
    <x v="21"/>
    <d v="2016-10-04T00:00:00"/>
    <s v="Banco Chile"/>
    <m/>
    <s v="Banco de Chile"/>
    <x v="4"/>
    <n v="0"/>
    <n v="4000"/>
  </r>
  <r>
    <n v="193459"/>
    <n v="66044"/>
    <s v="12598973K"/>
    <s v="sin compañia"/>
    <x v="1"/>
    <d v="2016-11-29T11:48:53"/>
    <x v="5"/>
    <d v="2016-12-02T00:00:00"/>
    <s v="Banco Chile"/>
    <m/>
    <s v="Banco de Chile"/>
    <x v="3"/>
    <n v="0"/>
    <n v="4000"/>
  </r>
  <r>
    <n v="207583"/>
    <n v="66044"/>
    <s v="12598973K"/>
    <s v="sin compañia"/>
    <x v="1"/>
    <d v="2016-12-29T16:59:06"/>
    <x v="16"/>
    <d v="2017-01-31T00:00:00"/>
    <s v="Banco Chile"/>
    <m/>
    <s v="Banco de Chile"/>
    <x v="3"/>
    <n v="0"/>
    <n v="4000"/>
  </r>
  <r>
    <n v="222367"/>
    <n v="66044"/>
    <s v="12598973K"/>
    <s v="sin compañia"/>
    <x v="1"/>
    <d v="2017-01-26T15:39:04"/>
    <x v="6"/>
    <d v="2017-02-22T00:00:00"/>
    <s v="Banco Chile"/>
    <m/>
    <s v="Banco de Chile"/>
    <x v="3"/>
    <n v="0"/>
    <n v="4000"/>
  </r>
  <r>
    <n v="256238"/>
    <n v="66044"/>
    <s v="12598973K"/>
    <s v="sin compañia"/>
    <x v="1"/>
    <d v="2017-03-28T15:24:43"/>
    <x v="17"/>
    <d v="2017-04-20T00:00:00"/>
    <s v="Banco Chile"/>
    <m/>
    <s v="Banco de Chile"/>
    <x v="3"/>
    <n v="0"/>
    <n v="4000"/>
  </r>
  <r>
    <n v="238888"/>
    <n v="66044"/>
    <s v="12598973K"/>
    <s v="sin compañia"/>
    <x v="1"/>
    <d v="2017-02-27T12:19:23"/>
    <x v="7"/>
    <d v="2017-04-04T00:00:00"/>
    <s v="Banco Chile"/>
    <m/>
    <s v="Banco de Chile"/>
    <x v="3"/>
    <n v="0"/>
    <n v="4000"/>
  </r>
  <r>
    <n v="274385"/>
    <n v="66044"/>
    <s v="12598973K"/>
    <s v="sin compañia"/>
    <x v="1"/>
    <d v="2017-04-26T15:42:27"/>
    <x v="18"/>
    <d v="2017-06-06T00:00:00"/>
    <s v="Banco Chile"/>
    <m/>
    <s v="Banco de Chile"/>
    <x v="4"/>
    <n v="0"/>
    <n v="4000"/>
  </r>
  <r>
    <n v="297493"/>
    <n v="66044"/>
    <s v="12598973K"/>
    <s v="sin compañia"/>
    <x v="1"/>
    <d v="2017-05-29T17:25:45"/>
    <x v="9"/>
    <d v="2017-06-21T00:00:00"/>
    <s v="Banco Chile"/>
    <m/>
    <s v="Banco de Chile"/>
    <x v="3"/>
    <n v="0"/>
    <n v="4000"/>
  </r>
  <r>
    <n v="320103"/>
    <n v="66044"/>
    <s v="12598973K"/>
    <s v="sin compañia"/>
    <x v="1"/>
    <d v="2017-06-28T13:07:20"/>
    <x v="19"/>
    <d v="2017-07-28T00:00:00"/>
    <s v="Banco Chile"/>
    <m/>
    <s v="Banco de Chile"/>
    <x v="4"/>
    <n v="0"/>
    <n v="4000"/>
  </r>
  <r>
    <n v="345036"/>
    <n v="66044"/>
    <s v="12598973K"/>
    <s v="sin compañia"/>
    <x v="1"/>
    <d v="2017-07-27T16:39:09"/>
    <x v="12"/>
    <d v="2017-08-16T00:00:00"/>
    <s v="Banco Chile"/>
    <m/>
    <s v="Banco de Chile"/>
    <x v="5"/>
    <n v="99"/>
    <n v="4000"/>
  </r>
  <r>
    <n v="183156"/>
    <n v="66045"/>
    <n v="129486481"/>
    <s v="sin compañia"/>
    <x v="0"/>
    <d v="2016-10-27T13:36:23"/>
    <x v="0"/>
    <d v="2016-11-08T00:00:00"/>
    <s v="N/A"/>
    <m/>
    <s v="Banco de Chile"/>
    <x v="0"/>
    <n v="0"/>
    <n v="4000"/>
  </r>
  <r>
    <n v="170618"/>
    <n v="66045"/>
    <n v="129486481"/>
    <s v="sin compañia"/>
    <x v="0"/>
    <d v="2016-09-29T14:18:20"/>
    <x v="3"/>
    <d v="2016-10-04T00:00:00"/>
    <s v="N/A"/>
    <m/>
    <s v="Banco de Chile"/>
    <x v="0"/>
    <n v="0"/>
    <n v="4000"/>
  </r>
  <r>
    <n v="211913"/>
    <n v="66045"/>
    <n v="129486481"/>
    <s v="sin compañia"/>
    <x v="0"/>
    <d v="2016-12-29T17:00:06"/>
    <x v="4"/>
    <d v="2017-01-05T00:00:00"/>
    <s v="N/A"/>
    <m/>
    <s v="Banco de Chile"/>
    <x v="0"/>
    <n v="0"/>
    <n v="4000"/>
  </r>
  <r>
    <n v="196929"/>
    <n v="66045"/>
    <n v="129486481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27602"/>
    <n v="66045"/>
    <n v="129486481"/>
    <s v="sin compañia"/>
    <x v="0"/>
    <d v="2017-01-26T15:42:46"/>
    <x v="6"/>
    <d v="2017-02-02T00:00:00"/>
    <s v="N/A"/>
    <m/>
    <s v="Banco de Chile"/>
    <x v="0"/>
    <n v="0"/>
    <n v="4000"/>
  </r>
  <r>
    <n v="245614"/>
    <n v="66045"/>
    <n v="129486481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90"/>
    <n v="66045"/>
    <n v="129486481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8"/>
    <n v="66045"/>
    <n v="129486481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15"/>
    <n v="66045"/>
    <n v="129486481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27"/>
    <n v="66045"/>
    <n v="129486481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99"/>
    <n v="66045"/>
    <n v="129486481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782"/>
    <n v="66047"/>
    <n v="37977225"/>
    <s v="sin compañia"/>
    <x v="1"/>
    <d v="2016-09-29T12:20:47"/>
    <x v="15"/>
    <d v="2016-10-04T00:00:00"/>
    <s v="Banco Estado"/>
    <m/>
    <s v="Banco de Chile"/>
    <x v="3"/>
    <n v="0"/>
    <n v="4000"/>
  </r>
  <r>
    <n v="158728"/>
    <n v="66047"/>
    <n v="37977225"/>
    <s v="sin compañia"/>
    <x v="1"/>
    <d v="2016-09-15T13:46:29"/>
    <x v="21"/>
    <d v="2016-09-22T00:00:00"/>
    <s v="Banco Estado"/>
    <m/>
    <s v="Banco de Chile"/>
    <x v="3"/>
    <n v="0"/>
    <n v="4000"/>
  </r>
  <r>
    <n v="180721"/>
    <n v="66047"/>
    <n v="37977225"/>
    <s v="sin compañia"/>
    <x v="1"/>
    <d v="2016-10-27T13:35:17"/>
    <x v="14"/>
    <d v="2016-11-08T00:00:00"/>
    <s v="Banco Estado"/>
    <m/>
    <s v="Banco de Chile"/>
    <x v="3"/>
    <n v="0"/>
    <n v="4000"/>
  </r>
  <r>
    <n v="207616"/>
    <n v="66047"/>
    <n v="37977225"/>
    <s v="sin compañia"/>
    <x v="1"/>
    <d v="2016-12-29T16:59:06"/>
    <x v="16"/>
    <d v="2017-01-05T00:00:00"/>
    <s v="Banco Estado"/>
    <m/>
    <s v="Banco de Chile"/>
    <x v="3"/>
    <n v="0"/>
    <n v="4000"/>
  </r>
  <r>
    <n v="193493"/>
    <n v="66047"/>
    <n v="37977225"/>
    <s v="sin compañia"/>
    <x v="1"/>
    <d v="2016-11-29T11:48:53"/>
    <x v="5"/>
    <d v="2016-12-02T00:00:00"/>
    <s v="Banco Estado"/>
    <m/>
    <s v="Banco de Chile"/>
    <x v="3"/>
    <n v="0"/>
    <n v="4000"/>
  </r>
  <r>
    <n v="238921"/>
    <n v="66047"/>
    <n v="37977225"/>
    <s v="sin compañia"/>
    <x v="1"/>
    <d v="2017-02-27T12:19:23"/>
    <x v="7"/>
    <d v="2017-03-02T00:00:00"/>
    <s v="Banco Estado"/>
    <m/>
    <s v="Banco de Chile"/>
    <x v="3"/>
    <n v="0"/>
    <n v="4000"/>
  </r>
  <r>
    <n v="256269"/>
    <n v="66047"/>
    <n v="37977225"/>
    <s v="sin compañia"/>
    <x v="1"/>
    <d v="2017-03-28T15:24:43"/>
    <x v="17"/>
    <d v="2017-04-04T00:00:00"/>
    <s v="Banco Estado"/>
    <m/>
    <s v="Banco de Chile"/>
    <x v="3"/>
    <n v="0"/>
    <n v="4000"/>
  </r>
  <r>
    <n v="222400"/>
    <n v="66047"/>
    <n v="37977225"/>
    <s v="sin compañia"/>
    <x v="1"/>
    <d v="2017-01-26T15:39:04"/>
    <x v="6"/>
    <d v="2017-02-02T00:00:00"/>
    <s v="Banco Estado"/>
    <m/>
    <s v="Banco de Chile"/>
    <x v="3"/>
    <n v="0"/>
    <n v="4000"/>
  </r>
  <r>
    <n v="274416"/>
    <n v="66047"/>
    <n v="37977225"/>
    <s v="sin compañia"/>
    <x v="1"/>
    <d v="2017-04-26T15:42:27"/>
    <x v="18"/>
    <d v="2017-05-04T00:00:00"/>
    <s v="Banco Estado"/>
    <m/>
    <s v="Banco de Chile"/>
    <x v="3"/>
    <n v="0"/>
    <n v="4000"/>
  </r>
  <r>
    <n v="297523"/>
    <n v="66047"/>
    <n v="37977225"/>
    <s v="sin compañia"/>
    <x v="1"/>
    <d v="2017-05-29T17:25:45"/>
    <x v="9"/>
    <d v="2017-06-06T00:00:00"/>
    <s v="Banco Estado"/>
    <m/>
    <s v="Banco de Chile"/>
    <x v="3"/>
    <n v="0"/>
    <n v="4000"/>
  </r>
  <r>
    <n v="320133"/>
    <n v="66047"/>
    <n v="37977225"/>
    <s v="sin compañia"/>
    <x v="1"/>
    <d v="2017-06-28T13:07:20"/>
    <x v="19"/>
    <d v="2017-07-04T00:00:00"/>
    <s v="Banco Estado"/>
    <m/>
    <s v="Banco de Chile"/>
    <x v="3"/>
    <n v="0"/>
    <n v="4000"/>
  </r>
  <r>
    <n v="345066"/>
    <n v="66047"/>
    <n v="37977225"/>
    <s v="sin compañia"/>
    <x v="1"/>
    <d v="2017-07-27T16:39:09"/>
    <x v="12"/>
    <d v="2017-08-02T00:00:00"/>
    <s v="Banco Estado"/>
    <m/>
    <s v="Banco de Chile"/>
    <x v="3"/>
    <n v="0"/>
    <n v="4000"/>
  </r>
  <r>
    <n v="158476"/>
    <n v="66048"/>
    <n v="121527677"/>
    <s v="sin compañia"/>
    <x v="1"/>
    <d v="2016-09-15T13:46:29"/>
    <x v="21"/>
    <d v="2016-09-22T00:00:00"/>
    <s v="Banco Santander"/>
    <m/>
    <s v="Banco de Chile"/>
    <x v="3"/>
    <n v="0"/>
    <n v="4000"/>
  </r>
  <r>
    <n v="180461"/>
    <n v="66048"/>
    <n v="121527677"/>
    <s v="sin compañia"/>
    <x v="1"/>
    <d v="2016-10-27T13:35:17"/>
    <x v="14"/>
    <d v="2016-11-08T00:00:00"/>
    <s v="Banco Santander"/>
    <m/>
    <s v="Banco de Chile"/>
    <x v="3"/>
    <n v="0"/>
    <n v="4000"/>
  </r>
  <r>
    <n v="168519"/>
    <n v="66048"/>
    <n v="121527677"/>
    <s v="sin compañia"/>
    <x v="1"/>
    <d v="2016-09-29T12:20:47"/>
    <x v="15"/>
    <d v="2016-10-04T00:00:00"/>
    <s v="Banco Santander"/>
    <m/>
    <s v="Banco de Chile"/>
    <x v="3"/>
    <n v="0"/>
    <n v="4000"/>
  </r>
  <r>
    <n v="207365"/>
    <n v="66048"/>
    <n v="121527677"/>
    <s v="sin compañia"/>
    <x v="1"/>
    <d v="2016-12-29T16:59:06"/>
    <x v="16"/>
    <d v="2017-01-05T00:00:00"/>
    <s v="Banco Santander"/>
    <m/>
    <s v="Banco de Chile"/>
    <x v="3"/>
    <n v="0"/>
    <n v="4000"/>
  </r>
  <r>
    <n v="193234"/>
    <n v="66048"/>
    <n v="121527677"/>
    <s v="sin compañia"/>
    <x v="1"/>
    <d v="2016-11-29T11:48:53"/>
    <x v="5"/>
    <d v="2016-12-02T00:00:00"/>
    <s v="Banco Santander"/>
    <m/>
    <s v="Banco de Chile"/>
    <x v="3"/>
    <n v="0"/>
    <n v="4000"/>
  </r>
  <r>
    <n v="238676"/>
    <n v="66048"/>
    <n v="121527677"/>
    <s v="sin compañia"/>
    <x v="1"/>
    <d v="2017-02-27T12:19:23"/>
    <x v="7"/>
    <d v="2017-03-13T00:00:00"/>
    <s v="Banco Santander"/>
    <m/>
    <s v="Banco de Chile"/>
    <x v="3"/>
    <n v="0"/>
    <n v="4000"/>
  </r>
  <r>
    <n v="256029"/>
    <n v="66048"/>
    <n v="121527677"/>
    <s v="sin compañia"/>
    <x v="1"/>
    <d v="2017-03-28T15:24:43"/>
    <x v="17"/>
    <d v="2017-04-04T00:00:00"/>
    <s v="Banco Santander"/>
    <m/>
    <s v="Banco de Chile"/>
    <x v="3"/>
    <n v="0"/>
    <n v="4000"/>
  </r>
  <r>
    <n v="222152"/>
    <n v="66048"/>
    <n v="121527677"/>
    <s v="sin compañia"/>
    <x v="1"/>
    <d v="2017-01-26T15:39:04"/>
    <x v="6"/>
    <d v="2017-02-02T00:00:00"/>
    <s v="Banco Santander"/>
    <m/>
    <s v="Banco de Chile"/>
    <x v="3"/>
    <n v="0"/>
    <n v="4000"/>
  </r>
  <r>
    <n v="274178"/>
    <n v="66048"/>
    <n v="121527677"/>
    <s v="sin compañia"/>
    <x v="1"/>
    <d v="2017-04-26T15:42:27"/>
    <x v="18"/>
    <d v="2017-05-04T00:00:00"/>
    <s v="Banco Santander"/>
    <m/>
    <s v="Banco de Chile"/>
    <x v="3"/>
    <n v="0"/>
    <n v="4000"/>
  </r>
  <r>
    <n v="319900"/>
    <n v="66048"/>
    <n v="121527677"/>
    <s v="sin compañia"/>
    <x v="1"/>
    <d v="2017-06-28T13:07:20"/>
    <x v="19"/>
    <d v="2017-07-04T00:00:00"/>
    <s v="Banco Santander"/>
    <m/>
    <s v="Banco de Chile"/>
    <x v="3"/>
    <n v="0"/>
    <n v="4000"/>
  </r>
  <r>
    <n v="297288"/>
    <n v="66048"/>
    <n v="121527677"/>
    <s v="sin compañia"/>
    <x v="1"/>
    <d v="2017-05-29T17:25:45"/>
    <x v="9"/>
    <d v="2017-06-06T00:00:00"/>
    <s v="Banco Santander"/>
    <m/>
    <s v="Banco de Chile"/>
    <x v="3"/>
    <n v="0"/>
    <n v="4000"/>
  </r>
  <r>
    <n v="344836"/>
    <n v="66048"/>
    <n v="121527677"/>
    <s v="sin compañia"/>
    <x v="1"/>
    <d v="2017-07-27T16:39:09"/>
    <x v="12"/>
    <d v="2017-08-02T00:00:00"/>
    <s v="Banco Santander"/>
    <m/>
    <s v="Banco de Chile"/>
    <x v="3"/>
    <n v="0"/>
    <n v="4000"/>
  </r>
  <r>
    <n v="180543"/>
    <n v="66049"/>
    <n v="176159464"/>
    <s v="sin compañia"/>
    <x v="1"/>
    <d v="2016-10-27T13:35:17"/>
    <x v="14"/>
    <d v="2016-11-21T00:00:00"/>
    <s v="Banco Estado"/>
    <m/>
    <s v="Banco de Chile"/>
    <x v="3"/>
    <n v="0"/>
    <n v="5000"/>
  </r>
  <r>
    <n v="158560"/>
    <n v="66049"/>
    <n v="176159464"/>
    <s v="sin compañia"/>
    <x v="1"/>
    <d v="2016-09-15T13:46:29"/>
    <x v="21"/>
    <d v="2016-10-04T00:00:00"/>
    <s v="Banco Estado"/>
    <m/>
    <s v="Banco de Chile"/>
    <x v="4"/>
    <n v="0"/>
    <n v="5000"/>
  </r>
  <r>
    <n v="168602"/>
    <n v="66049"/>
    <n v="176159464"/>
    <s v="sin compañia"/>
    <x v="1"/>
    <d v="2016-09-29T12:20:47"/>
    <x v="15"/>
    <d v="2016-10-21T00:00:00"/>
    <s v="Banco Estado"/>
    <m/>
    <s v="Banco de Chile"/>
    <x v="3"/>
    <n v="0"/>
    <n v="5000"/>
  </r>
  <r>
    <n v="193315"/>
    <n v="66049"/>
    <n v="176159464"/>
    <s v="sin compañia"/>
    <x v="1"/>
    <d v="2016-11-29T11:48:53"/>
    <x v="5"/>
    <d v="2016-12-26T00:00:00"/>
    <s v="Banco Estado"/>
    <m/>
    <s v="Banco de Chile"/>
    <x v="3"/>
    <n v="0"/>
    <n v="5000"/>
  </r>
  <r>
    <n v="207443"/>
    <n v="66049"/>
    <n v="176159464"/>
    <s v="sin compañia"/>
    <x v="1"/>
    <d v="2016-12-29T16:59:06"/>
    <x v="16"/>
    <d v="2017-01-31T00:00:00"/>
    <s v="Banco Estado"/>
    <m/>
    <s v="Banco de Chile"/>
    <x v="3"/>
    <n v="0"/>
    <n v="5000"/>
  </r>
  <r>
    <n v="256102"/>
    <n v="66049"/>
    <n v="176159464"/>
    <s v="sin compañia"/>
    <x v="1"/>
    <d v="2017-03-28T15:24:43"/>
    <x v="17"/>
    <d v="2017-04-20T00:00:00"/>
    <s v="Banco Estado"/>
    <m/>
    <s v="Banco de Chile"/>
    <x v="3"/>
    <n v="0"/>
    <n v="5000"/>
  </r>
  <r>
    <n v="238752"/>
    <n v="66049"/>
    <n v="176159464"/>
    <s v="sin compañia"/>
    <x v="1"/>
    <d v="2017-02-27T12:19:23"/>
    <x v="7"/>
    <d v="2017-04-04T00:00:00"/>
    <s v="Banco Estado"/>
    <m/>
    <s v="Banco de Chile"/>
    <x v="3"/>
    <n v="0"/>
    <n v="5000"/>
  </r>
  <r>
    <n v="222229"/>
    <n v="66049"/>
    <n v="176159464"/>
    <s v="sin compañia"/>
    <x v="1"/>
    <d v="2017-01-26T15:39:04"/>
    <x v="6"/>
    <d v="2017-02-02T00:00:00"/>
    <s v="Banco Estado"/>
    <m/>
    <s v="Banco de Chile"/>
    <x v="3"/>
    <n v="0"/>
    <n v="5000"/>
  </r>
  <r>
    <n v="274251"/>
    <n v="66049"/>
    <n v="176159464"/>
    <s v="sin compañia"/>
    <x v="1"/>
    <d v="2017-04-26T15:42:27"/>
    <x v="18"/>
    <d v="2017-06-06T00:00:00"/>
    <s v="Banco Estado"/>
    <m/>
    <s v="Banco de Chile"/>
    <x v="4"/>
    <n v="0"/>
    <n v="5000"/>
  </r>
  <r>
    <n v="319971"/>
    <n v="66049"/>
    <n v="176159464"/>
    <s v="sin compañia"/>
    <x v="1"/>
    <d v="2017-06-28T13:07:20"/>
    <x v="19"/>
    <d v="2017-07-28T00:00:00"/>
    <s v="Banco Estado"/>
    <m/>
    <s v="Banco de Chile"/>
    <x v="3"/>
    <n v="0"/>
    <n v="5000"/>
  </r>
  <r>
    <n v="297360"/>
    <n v="66049"/>
    <n v="176159464"/>
    <s v="sin compañia"/>
    <x v="1"/>
    <d v="2017-05-29T17:25:45"/>
    <x v="9"/>
    <d v="2017-06-13T00:00:00"/>
    <s v="Banco Estado"/>
    <m/>
    <s v="Banco de Chile"/>
    <x v="3"/>
    <n v="0"/>
    <n v="5000"/>
  </r>
  <r>
    <n v="344906"/>
    <n v="66049"/>
    <n v="176159464"/>
    <s v="sin compañia"/>
    <x v="1"/>
    <d v="2017-07-27T16:39:09"/>
    <x v="12"/>
    <d v="2017-08-16T00:00:00"/>
    <s v="Banco Estado"/>
    <m/>
    <s v="Banco de Chile"/>
    <x v="5"/>
    <n v="99"/>
    <n v="5000"/>
  </r>
  <r>
    <n v="170619"/>
    <n v="66050"/>
    <n v="81179859"/>
    <s v="sin compañia"/>
    <x v="0"/>
    <d v="2016-09-29T14:18:20"/>
    <x v="3"/>
    <d v="2016-10-04T00:00:00"/>
    <s v="N/A"/>
    <m/>
    <s v="Banco de Chile"/>
    <x v="0"/>
    <n v="0"/>
    <n v="4000"/>
  </r>
  <r>
    <n v="183157"/>
    <n v="66050"/>
    <n v="81179859"/>
    <s v="sin compañia"/>
    <x v="0"/>
    <d v="2016-10-27T13:36:23"/>
    <x v="0"/>
    <d v="2016-11-08T00:00:00"/>
    <s v="N/A"/>
    <m/>
    <s v="Banco de Chile"/>
    <x v="0"/>
    <n v="0"/>
    <n v="4000"/>
  </r>
  <r>
    <n v="196930"/>
    <n v="66050"/>
    <n v="81179859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14"/>
    <n v="66050"/>
    <n v="81179859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245615"/>
    <n v="66050"/>
    <n v="81179859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03"/>
    <n v="66050"/>
    <n v="81179859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64216"/>
    <n v="66050"/>
    <n v="81179859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09"/>
    <n v="66050"/>
    <n v="8117985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91"/>
    <n v="66050"/>
    <n v="8117985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28"/>
    <n v="66050"/>
    <n v="81179859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00"/>
    <n v="66050"/>
    <n v="81179859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603"/>
    <n v="66052"/>
    <n v="100540576"/>
    <s v="sin compañia"/>
    <x v="1"/>
    <d v="2016-09-29T12:20:47"/>
    <x v="15"/>
    <d v="2016-10-04T00:00:00"/>
    <s v="Banco Estado"/>
    <m/>
    <s v="Banco de Chile"/>
    <x v="3"/>
    <n v="0"/>
    <n v="4000"/>
  </r>
  <r>
    <n v="158561"/>
    <n v="66052"/>
    <n v="100540576"/>
    <s v="sin compañia"/>
    <x v="1"/>
    <d v="2016-09-15T13:46:29"/>
    <x v="21"/>
    <d v="2016-10-04T00:00:00"/>
    <s v="Banco Estado"/>
    <m/>
    <s v="Banco de Chile"/>
    <x v="4"/>
    <n v="0"/>
    <n v="4000"/>
  </r>
  <r>
    <n v="180544"/>
    <n v="66052"/>
    <n v="100540576"/>
    <s v="sin compañia"/>
    <x v="1"/>
    <d v="2016-10-27T13:35:17"/>
    <x v="14"/>
    <d v="2016-11-08T00:00:00"/>
    <s v="Banco Estado"/>
    <m/>
    <s v="Banco de Chile"/>
    <x v="3"/>
    <n v="0"/>
    <n v="4000"/>
  </r>
  <r>
    <n v="207444"/>
    <n v="66052"/>
    <n v="100540576"/>
    <s v="sin compañia"/>
    <x v="1"/>
    <d v="2016-12-29T16:59:06"/>
    <x v="16"/>
    <d v="2017-01-31T00:00:00"/>
    <s v="Banco Estado"/>
    <m/>
    <s v="Banco de Chile"/>
    <x v="3"/>
    <n v="0"/>
    <n v="4000"/>
  </r>
  <r>
    <n v="193316"/>
    <n v="66052"/>
    <n v="100540576"/>
    <s v="sin compañia"/>
    <x v="1"/>
    <d v="2016-11-29T11:48:53"/>
    <x v="5"/>
    <d v="2016-12-02T00:00:00"/>
    <s v="Banco Estado"/>
    <m/>
    <s v="Banco de Chile"/>
    <x v="3"/>
    <n v="0"/>
    <n v="4000"/>
  </r>
  <r>
    <n v="222230"/>
    <n v="66052"/>
    <n v="100540576"/>
    <s v="sin compañia"/>
    <x v="1"/>
    <d v="2017-01-26T15:39:04"/>
    <x v="6"/>
    <d v="2017-02-02T00:00:00"/>
    <s v="Banco Estado"/>
    <m/>
    <s v="Banco de Chile"/>
    <x v="3"/>
    <n v="0"/>
    <n v="4000"/>
  </r>
  <r>
    <n v="238753"/>
    <n v="66052"/>
    <n v="100540576"/>
    <s v="sin compañia"/>
    <x v="1"/>
    <d v="2017-02-27T12:19:23"/>
    <x v="7"/>
    <d v="2017-03-02T00:00:00"/>
    <s v="Banco Estado"/>
    <m/>
    <s v="Banco de Chile"/>
    <x v="3"/>
    <n v="0"/>
    <n v="4000"/>
  </r>
  <r>
    <n v="256103"/>
    <n v="66052"/>
    <n v="100540576"/>
    <s v="sin compañia"/>
    <x v="1"/>
    <d v="2017-03-28T15:24:43"/>
    <x v="17"/>
    <d v="2017-04-04T00:00:00"/>
    <s v="Banco Estado"/>
    <m/>
    <s v="Banco de Chile"/>
    <x v="3"/>
    <n v="0"/>
    <n v="4000"/>
  </r>
  <r>
    <n v="274252"/>
    <n v="66052"/>
    <n v="100540576"/>
    <s v="sin compañia"/>
    <x v="1"/>
    <d v="2017-04-26T15:42:27"/>
    <x v="18"/>
    <d v="2017-05-04T00:00:00"/>
    <s v="Banco Estado"/>
    <m/>
    <s v="Banco de Chile"/>
    <x v="3"/>
    <n v="0"/>
    <n v="4000"/>
  </r>
  <r>
    <n v="297361"/>
    <n v="66052"/>
    <n v="100540576"/>
    <s v="sin compañia"/>
    <x v="1"/>
    <d v="2017-05-29T17:25:45"/>
    <x v="9"/>
    <d v="2017-06-06T00:00:00"/>
    <s v="Banco Estado"/>
    <m/>
    <s v="Banco de Chile"/>
    <x v="3"/>
    <n v="0"/>
    <n v="4000"/>
  </r>
  <r>
    <n v="319972"/>
    <n v="66052"/>
    <n v="100540576"/>
    <s v="sin compañia"/>
    <x v="1"/>
    <d v="2017-06-28T13:07:20"/>
    <x v="19"/>
    <d v="2017-07-04T00:00:00"/>
    <s v="Banco Estado"/>
    <m/>
    <s v="Banco de Chile"/>
    <x v="3"/>
    <n v="0"/>
    <n v="4000"/>
  </r>
  <r>
    <n v="344907"/>
    <n v="66052"/>
    <n v="100540576"/>
    <s v="sin compañia"/>
    <x v="1"/>
    <d v="2017-07-27T16:39:09"/>
    <x v="12"/>
    <d v="2017-08-02T00:00:00"/>
    <s v="Banco Estado"/>
    <m/>
    <s v="Banco de Chile"/>
    <x v="3"/>
    <n v="0"/>
    <n v="4000"/>
  </r>
  <r>
    <n v="183137"/>
    <n v="66053"/>
    <n v="169908281"/>
    <s v="sin compañia"/>
    <x v="0"/>
    <d v="2016-10-27T13:36:23"/>
    <x v="0"/>
    <d v="2016-11-08T00:00:00"/>
    <s v="N/A"/>
    <m/>
    <s v="Banco de Chile"/>
    <x v="0"/>
    <n v="0"/>
    <n v="4000"/>
  </r>
  <r>
    <n v="158257"/>
    <n v="66053"/>
    <n v="169908281"/>
    <s v="sin compañia"/>
    <x v="0"/>
    <d v="2016-08-26T16:44:44"/>
    <x v="1"/>
    <d v="2016-09-05T00:00:00"/>
    <s v="N/A"/>
    <m/>
    <s v="Banco de Chile"/>
    <x v="0"/>
    <n v="0"/>
    <n v="4000"/>
  </r>
  <r>
    <n v="170599"/>
    <n v="66053"/>
    <n v="169908281"/>
    <s v="sin compañia"/>
    <x v="0"/>
    <d v="2016-09-29T14:18:20"/>
    <x v="3"/>
    <d v="2016-10-21T00:00:00"/>
    <s v="N/A"/>
    <m/>
    <s v="Banco de Chile"/>
    <x v="0"/>
    <n v="0"/>
    <n v="4000"/>
  </r>
  <r>
    <n v="196910"/>
    <n v="66053"/>
    <n v="169908281"/>
    <s v="sin compañia"/>
    <x v="0"/>
    <d v="2016-11-29T12:15:21"/>
    <x v="5"/>
    <d v="2016-12-26T00:00:00"/>
    <s v="N/A"/>
    <m/>
    <s v="Banco de Chile"/>
    <x v="0"/>
    <n v="0"/>
    <n v="4000"/>
  </r>
  <r>
    <n v="211894"/>
    <n v="66053"/>
    <n v="169908281"/>
    <s v="sin compañia"/>
    <x v="0"/>
    <d v="2016-12-29T17:00:06"/>
    <x v="4"/>
    <d v="2017-01-05T00:00:00"/>
    <s v="N/A"/>
    <m/>
    <s v="Banco de Chile"/>
    <x v="0"/>
    <n v="0"/>
    <n v="4000"/>
  </r>
  <r>
    <n v="245595"/>
    <n v="66053"/>
    <n v="169908281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83"/>
    <n v="66053"/>
    <n v="169908281"/>
    <s v="sin compañia"/>
    <x v="0"/>
    <d v="2017-01-26T15:42:46"/>
    <x v="6"/>
    <d v="2017-02-02T00:00:00"/>
    <s v="N/A"/>
    <m/>
    <s v="Banco de Chile"/>
    <x v="0"/>
    <n v="0"/>
    <n v="4000"/>
  </r>
  <r>
    <n v="264196"/>
    <n v="66053"/>
    <n v="169908281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89"/>
    <n v="66053"/>
    <n v="169908281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71"/>
    <n v="66053"/>
    <n v="169908281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08"/>
    <n v="66053"/>
    <n v="169908281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80"/>
    <n v="66053"/>
    <n v="169908281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545"/>
    <n v="66054"/>
    <n v="187093368"/>
    <s v="sin compañia"/>
    <x v="1"/>
    <d v="2016-10-27T13:35:17"/>
    <x v="14"/>
    <d v="2016-11-29T00:00:00"/>
    <s v="Banco Estado"/>
    <m/>
    <s v="Banco de Chile"/>
    <x v="4"/>
    <n v="0"/>
    <n v="8000"/>
  </r>
  <r>
    <n v="158562"/>
    <n v="66054"/>
    <n v="187093368"/>
    <s v="sin compañia"/>
    <x v="1"/>
    <d v="2016-09-15T13:46:29"/>
    <x v="21"/>
    <d v="2016-10-04T00:00:00"/>
    <s v="Banco Estado"/>
    <m/>
    <s v="Banco de Chile"/>
    <x v="4"/>
    <n v="0"/>
    <n v="8000"/>
  </r>
  <r>
    <n v="168604"/>
    <n v="66054"/>
    <n v="187093368"/>
    <s v="sin compañia"/>
    <x v="1"/>
    <d v="2016-09-29T12:20:47"/>
    <x v="15"/>
    <d v="2016-11-02T00:00:00"/>
    <s v="Banco Estado"/>
    <m/>
    <s v="Banco de Chile"/>
    <x v="4"/>
    <n v="0"/>
    <n v="8000"/>
  </r>
  <r>
    <n v="193317"/>
    <n v="66054"/>
    <n v="187093368"/>
    <s v="sin compañia"/>
    <x v="1"/>
    <d v="2016-11-29T11:48:53"/>
    <x v="5"/>
    <d v="2017-01-09T00:00:00"/>
    <s v="Banco Estado"/>
    <m/>
    <s v="Banco de Chile"/>
    <x v="4"/>
    <n v="0"/>
    <n v="8000"/>
  </r>
  <r>
    <n v="207445"/>
    <n v="66054"/>
    <n v="187093368"/>
    <s v="sin compañia"/>
    <x v="1"/>
    <d v="2016-12-29T16:59:06"/>
    <x v="16"/>
    <d v="2017-01-31T00:00:00"/>
    <s v="Banco Estado"/>
    <m/>
    <s v="Banco de Chile"/>
    <x v="4"/>
    <n v="0"/>
    <n v="8000"/>
  </r>
  <r>
    <n v="256104"/>
    <n v="66054"/>
    <n v="187093368"/>
    <s v="sin compañia"/>
    <x v="1"/>
    <d v="2017-03-28T15:24:43"/>
    <x v="17"/>
    <d v="2017-05-04T00:00:00"/>
    <s v="Banco Estado"/>
    <m/>
    <s v="Banco de Chile"/>
    <x v="4"/>
    <n v="0"/>
    <n v="8000"/>
  </r>
  <r>
    <n v="238754"/>
    <n v="66054"/>
    <n v="187093368"/>
    <s v="sin compañia"/>
    <x v="1"/>
    <d v="2017-02-27T12:19:23"/>
    <x v="7"/>
    <d v="2017-04-04T00:00:00"/>
    <s v="Banco Estado"/>
    <m/>
    <s v="Banco de Chile"/>
    <x v="4"/>
    <n v="0"/>
    <n v="8000"/>
  </r>
  <r>
    <n v="222231"/>
    <n v="66054"/>
    <n v="187093368"/>
    <s v="sin compañia"/>
    <x v="1"/>
    <d v="2017-01-26T15:39:04"/>
    <x v="6"/>
    <d v="2017-03-01T00:00:00"/>
    <s v="Banco Estado"/>
    <m/>
    <s v="Banco de Chile"/>
    <x v="4"/>
    <n v="0"/>
    <n v="8000"/>
  </r>
  <r>
    <n v="274253"/>
    <n v="66054"/>
    <n v="187093368"/>
    <s v="sin compañia"/>
    <x v="1"/>
    <d v="2017-04-26T15:42:27"/>
    <x v="18"/>
    <d v="2017-06-06T00:00:00"/>
    <s v="Banco Estado"/>
    <m/>
    <s v="Banco de Chile"/>
    <x v="4"/>
    <n v="0"/>
    <n v="8000"/>
  </r>
  <r>
    <n v="319973"/>
    <n v="66054"/>
    <n v="187093368"/>
    <s v="sin compañia"/>
    <x v="1"/>
    <d v="2017-06-28T13:07:20"/>
    <x v="19"/>
    <d v="2017-07-28T00:00:00"/>
    <s v="Banco Estado"/>
    <m/>
    <s v="Banco de Chile"/>
    <x v="4"/>
    <n v="0"/>
    <n v="8000"/>
  </r>
  <r>
    <n v="297362"/>
    <n v="66054"/>
    <n v="187093368"/>
    <s v="sin compañia"/>
    <x v="1"/>
    <d v="2017-05-29T17:25:45"/>
    <x v="9"/>
    <d v="2017-07-04T00:00:00"/>
    <s v="Banco Estado"/>
    <m/>
    <s v="Banco de Chile"/>
    <x v="4"/>
    <n v="0"/>
    <n v="8000"/>
  </r>
  <r>
    <n v="344908"/>
    <n v="66054"/>
    <n v="187093368"/>
    <s v="sin compañia"/>
    <x v="1"/>
    <d v="2017-07-27T16:39:09"/>
    <x v="12"/>
    <d v="2017-08-16T00:00:00"/>
    <s v="Banco Estado"/>
    <m/>
    <s v="Banco de Chile"/>
    <x v="5"/>
    <n v="99"/>
    <n v="8000"/>
  </r>
  <r>
    <n v="180722"/>
    <n v="66056"/>
    <n v="67336755"/>
    <s v="sin compañia"/>
    <x v="1"/>
    <d v="2016-10-27T13:35:17"/>
    <x v="14"/>
    <d v="2016-11-08T00:00:00"/>
    <s v="Banco Estado"/>
    <m/>
    <s v="Banco de Chile"/>
    <x v="3"/>
    <n v="0"/>
    <n v="15000"/>
  </r>
  <r>
    <n v="158729"/>
    <n v="66056"/>
    <n v="67336755"/>
    <s v="sin compañia"/>
    <x v="1"/>
    <d v="2016-09-15T13:46:29"/>
    <x v="21"/>
    <d v="2016-09-22T00:00:00"/>
    <s v="Banco Estado"/>
    <m/>
    <s v="Banco de Chile"/>
    <x v="3"/>
    <n v="0"/>
    <n v="15000"/>
  </r>
  <r>
    <n v="168783"/>
    <n v="66056"/>
    <n v="67336755"/>
    <s v="sin compañia"/>
    <x v="1"/>
    <d v="2016-09-29T12:20:47"/>
    <x v="15"/>
    <d v="2016-10-04T00:00:00"/>
    <s v="Banco Estado"/>
    <m/>
    <s v="Banco de Chile"/>
    <x v="3"/>
    <n v="0"/>
    <n v="15000"/>
  </r>
  <r>
    <n v="193494"/>
    <n v="66056"/>
    <n v="67336755"/>
    <s v="sin compañia"/>
    <x v="1"/>
    <d v="2016-11-29T11:48:53"/>
    <x v="5"/>
    <d v="2016-12-02T00:00:00"/>
    <s v="Banco Estado"/>
    <m/>
    <s v="Banco de Chile"/>
    <x v="3"/>
    <n v="0"/>
    <n v="15000"/>
  </r>
  <r>
    <n v="207617"/>
    <n v="66056"/>
    <n v="67336755"/>
    <s v="sin compañia"/>
    <x v="1"/>
    <d v="2016-12-29T16:59:06"/>
    <x v="16"/>
    <d v="2017-01-05T00:00:00"/>
    <s v="Banco Estado"/>
    <m/>
    <s v="Banco de Chile"/>
    <x v="3"/>
    <n v="0"/>
    <n v="15000"/>
  </r>
  <r>
    <n v="222401"/>
    <n v="66056"/>
    <n v="67336755"/>
    <s v="sin compañia"/>
    <x v="1"/>
    <d v="2017-01-26T15:39:04"/>
    <x v="6"/>
    <d v="2017-02-02T00:00:00"/>
    <s v="Banco Estado"/>
    <m/>
    <s v="Banco de Chile"/>
    <x v="3"/>
    <n v="0"/>
    <n v="15000"/>
  </r>
  <r>
    <n v="256270"/>
    <n v="66056"/>
    <n v="67336755"/>
    <s v="sin compañia"/>
    <x v="1"/>
    <d v="2017-03-28T15:24:43"/>
    <x v="17"/>
    <d v="2017-04-04T00:00:00"/>
    <s v="Banco Estado"/>
    <m/>
    <s v="Banco de Chile"/>
    <x v="3"/>
    <n v="0"/>
    <n v="15000"/>
  </r>
  <r>
    <n v="238922"/>
    <n v="66056"/>
    <n v="67336755"/>
    <s v="sin compañia"/>
    <x v="1"/>
    <d v="2017-02-27T12:19:23"/>
    <x v="7"/>
    <d v="2017-03-02T00:00:00"/>
    <s v="Banco Estado"/>
    <m/>
    <s v="Banco de Chile"/>
    <x v="3"/>
    <n v="0"/>
    <n v="15000"/>
  </r>
  <r>
    <n v="274417"/>
    <n v="66056"/>
    <n v="67336755"/>
    <s v="sin compañia"/>
    <x v="1"/>
    <d v="2017-04-26T15:42:27"/>
    <x v="18"/>
    <d v="2017-05-04T00:00:00"/>
    <s v="Banco Estado"/>
    <m/>
    <s v="Banco de Chile"/>
    <x v="3"/>
    <n v="0"/>
    <n v="15000"/>
  </r>
  <r>
    <n v="320134"/>
    <n v="66056"/>
    <n v="67336755"/>
    <s v="sin compañia"/>
    <x v="1"/>
    <d v="2017-06-28T13:07:20"/>
    <x v="19"/>
    <d v="2017-07-04T00:00:00"/>
    <s v="Banco Estado"/>
    <m/>
    <s v="Banco de Chile"/>
    <x v="3"/>
    <n v="0"/>
    <n v="15000"/>
  </r>
  <r>
    <n v="297524"/>
    <n v="66056"/>
    <n v="67336755"/>
    <s v="sin compañia"/>
    <x v="1"/>
    <d v="2017-05-29T17:25:45"/>
    <x v="9"/>
    <d v="2017-06-06T00:00:00"/>
    <s v="Banco Estado"/>
    <m/>
    <s v="Banco de Chile"/>
    <x v="3"/>
    <n v="0"/>
    <n v="15000"/>
  </r>
  <r>
    <n v="345067"/>
    <n v="66056"/>
    <n v="67336755"/>
    <s v="sin compañia"/>
    <x v="1"/>
    <d v="2017-07-27T16:39:09"/>
    <x v="12"/>
    <d v="2017-08-02T00:00:00"/>
    <s v="Banco Estado"/>
    <m/>
    <s v="Banco de Chile"/>
    <x v="3"/>
    <n v="0"/>
    <n v="15000"/>
  </r>
  <r>
    <n v="158698"/>
    <n v="66057"/>
    <n v="150903912"/>
    <s v="sin compañia"/>
    <x v="1"/>
    <d v="2016-09-15T13:46:29"/>
    <x v="21"/>
    <d v="2016-09-22T00:00:00"/>
    <s v="Banco Estado"/>
    <m/>
    <s v="Banco de Chile"/>
    <x v="3"/>
    <n v="0"/>
    <n v="4000"/>
  </r>
  <r>
    <n v="180688"/>
    <n v="66057"/>
    <n v="150903912"/>
    <s v="sin compañia"/>
    <x v="1"/>
    <d v="2016-10-27T13:35:17"/>
    <x v="14"/>
    <d v="2016-11-08T00:00:00"/>
    <s v="Banco Estado"/>
    <m/>
    <s v="Banco de Chile"/>
    <x v="3"/>
    <n v="0"/>
    <n v="4000"/>
  </r>
  <r>
    <n v="168749"/>
    <n v="66057"/>
    <n v="150903912"/>
    <s v="sin compañia"/>
    <x v="1"/>
    <d v="2016-09-29T12:20:47"/>
    <x v="15"/>
    <d v="2016-10-04T00:00:00"/>
    <s v="Banco Estado"/>
    <m/>
    <s v="Banco de Chile"/>
    <x v="3"/>
    <n v="0"/>
    <n v="4000"/>
  </r>
  <r>
    <n v="207584"/>
    <n v="66057"/>
    <n v="150903912"/>
    <s v="sin compañia"/>
    <x v="1"/>
    <d v="2016-12-29T16:59:06"/>
    <x v="16"/>
    <d v="2017-01-05T00:00:00"/>
    <s v="Banco Estado"/>
    <m/>
    <s v="Banco de Chile"/>
    <x v="3"/>
    <n v="0"/>
    <n v="4000"/>
  </r>
  <r>
    <n v="193460"/>
    <n v="66057"/>
    <n v="150903912"/>
    <s v="sin compañia"/>
    <x v="1"/>
    <d v="2016-11-29T11:48:53"/>
    <x v="5"/>
    <d v="2016-12-02T00:00:00"/>
    <s v="Banco Estado"/>
    <m/>
    <s v="Banco de Chile"/>
    <x v="3"/>
    <n v="0"/>
    <n v="4000"/>
  </r>
  <r>
    <n v="238889"/>
    <n v="66057"/>
    <n v="150903912"/>
    <s v="sin compañia"/>
    <x v="1"/>
    <d v="2017-02-27T12:19:23"/>
    <x v="7"/>
    <d v="2017-03-02T00:00:00"/>
    <s v="Banco Estado"/>
    <m/>
    <s v="Banco de Chile"/>
    <x v="3"/>
    <n v="0"/>
    <n v="4000"/>
  </r>
  <r>
    <n v="256239"/>
    <n v="66057"/>
    <n v="150903912"/>
    <s v="sin compañia"/>
    <x v="1"/>
    <d v="2017-03-28T15:24:43"/>
    <x v="17"/>
    <d v="2017-04-04T00:00:00"/>
    <s v="Banco Estado"/>
    <m/>
    <s v="Banco de Chile"/>
    <x v="3"/>
    <n v="0"/>
    <n v="4000"/>
  </r>
  <r>
    <n v="222368"/>
    <n v="66057"/>
    <n v="150903912"/>
    <s v="sin compañia"/>
    <x v="1"/>
    <d v="2017-01-26T15:39:04"/>
    <x v="6"/>
    <d v="2017-02-02T00:00:00"/>
    <s v="Banco Estado"/>
    <m/>
    <s v="Banco de Chile"/>
    <x v="3"/>
    <n v="0"/>
    <n v="4000"/>
  </r>
  <r>
    <n v="274386"/>
    <n v="66057"/>
    <n v="150903912"/>
    <s v="sin compañia"/>
    <x v="1"/>
    <d v="2017-04-26T15:42:27"/>
    <x v="18"/>
    <d v="2017-05-04T00:00:00"/>
    <s v="Banco Estado"/>
    <m/>
    <s v="Banco de Chile"/>
    <x v="3"/>
    <n v="0"/>
    <n v="4000"/>
  </r>
  <r>
    <n v="320104"/>
    <n v="66057"/>
    <n v="150903912"/>
    <s v="sin compañia"/>
    <x v="1"/>
    <d v="2017-06-28T13:07:20"/>
    <x v="19"/>
    <d v="2017-07-04T00:00:00"/>
    <s v="Banco Estado"/>
    <m/>
    <s v="Banco de Chile"/>
    <x v="3"/>
    <n v="0"/>
    <n v="4000"/>
  </r>
  <r>
    <n v="297494"/>
    <n v="66057"/>
    <n v="150903912"/>
    <s v="sin compañia"/>
    <x v="1"/>
    <d v="2017-05-29T17:25:45"/>
    <x v="9"/>
    <d v="2017-06-06T00:00:00"/>
    <s v="Banco Estado"/>
    <m/>
    <s v="Banco de Chile"/>
    <x v="3"/>
    <n v="0"/>
    <n v="4000"/>
  </r>
  <r>
    <n v="345037"/>
    <n v="66057"/>
    <n v="150903912"/>
    <s v="sin compañia"/>
    <x v="1"/>
    <d v="2017-07-27T16:39:09"/>
    <x v="12"/>
    <d v="2017-08-02T00:00:00"/>
    <s v="Banco Estado"/>
    <m/>
    <s v="Banco de Chile"/>
    <x v="3"/>
    <n v="0"/>
    <n v="4000"/>
  </r>
  <r>
    <n v="168750"/>
    <n v="66058"/>
    <n v="131830866"/>
    <s v="sin compañia"/>
    <x v="1"/>
    <d v="2016-09-29T12:20:47"/>
    <x v="15"/>
    <d v="2016-10-04T00:00:00"/>
    <s v="Banco Estado"/>
    <m/>
    <s v="Banco de Chile"/>
    <x v="3"/>
    <n v="0"/>
    <n v="4000"/>
  </r>
  <r>
    <n v="180689"/>
    <n v="66058"/>
    <n v="131830866"/>
    <s v="sin compañia"/>
    <x v="1"/>
    <d v="2016-10-27T13:35:17"/>
    <x v="14"/>
    <d v="2016-11-08T00:00:00"/>
    <s v="Banco Estado"/>
    <m/>
    <s v="Banco de Chile"/>
    <x v="3"/>
    <n v="0"/>
    <n v="4000"/>
  </r>
  <r>
    <n v="158699"/>
    <n v="66058"/>
    <n v="131830866"/>
    <s v="sin compañia"/>
    <x v="1"/>
    <d v="2016-09-15T13:46:29"/>
    <x v="21"/>
    <d v="2016-09-26T00:00:00"/>
    <s v="Banco Estado"/>
    <m/>
    <s v="Banco de Chile"/>
    <x v="3"/>
    <n v="0"/>
    <n v="4000"/>
  </r>
  <r>
    <n v="193461"/>
    <n v="66058"/>
    <n v="131830866"/>
    <s v="sin compañia"/>
    <x v="1"/>
    <d v="2016-11-29T11:48:53"/>
    <x v="5"/>
    <d v="2016-12-02T00:00:00"/>
    <s v="Banco Estado"/>
    <m/>
    <s v="Banco de Chile"/>
    <x v="3"/>
    <n v="0"/>
    <n v="4000"/>
  </r>
  <r>
    <n v="207585"/>
    <n v="66058"/>
    <n v="131830866"/>
    <s v="sin compañia"/>
    <x v="1"/>
    <d v="2016-12-29T16:59:06"/>
    <x v="16"/>
    <d v="2017-01-31T00:00:00"/>
    <s v="Banco Estado"/>
    <m/>
    <s v="Banco de Chile"/>
    <x v="4"/>
    <n v="0"/>
    <n v="4000"/>
  </r>
  <r>
    <n v="222369"/>
    <n v="66058"/>
    <n v="131830866"/>
    <s v="sin compañia"/>
    <x v="1"/>
    <d v="2017-01-26T15:39:04"/>
    <x v="6"/>
    <d v="2017-02-16T00:00:00"/>
    <s v="Banco Estado"/>
    <m/>
    <s v="Banco de Chile"/>
    <x v="3"/>
    <n v="0"/>
    <n v="4000"/>
  </r>
  <r>
    <n v="256240"/>
    <n v="66058"/>
    <n v="131830866"/>
    <s v="sin compañia"/>
    <x v="1"/>
    <d v="2017-03-28T15:24:43"/>
    <x v="17"/>
    <d v="2017-04-04T00:00:00"/>
    <s v="Banco Estado"/>
    <m/>
    <s v="Banco de Chile"/>
    <x v="3"/>
    <n v="0"/>
    <n v="4000"/>
  </r>
  <r>
    <n v="238890"/>
    <n v="66058"/>
    <n v="131830866"/>
    <s v="sin compañia"/>
    <x v="1"/>
    <d v="2017-02-27T12:19:23"/>
    <x v="7"/>
    <d v="2017-03-13T00:00:00"/>
    <s v="Banco Estado"/>
    <m/>
    <s v="Banco de Chile"/>
    <x v="3"/>
    <n v="0"/>
    <n v="4000"/>
  </r>
  <r>
    <n v="274387"/>
    <n v="66058"/>
    <n v="131830866"/>
    <s v="sin compañia"/>
    <x v="1"/>
    <d v="2017-04-26T15:42:27"/>
    <x v="18"/>
    <d v="2017-06-06T00:00:00"/>
    <s v="Banco Estado"/>
    <m/>
    <s v="Banco de Chile"/>
    <x v="4"/>
    <n v="0"/>
    <n v="4000"/>
  </r>
  <r>
    <n v="297495"/>
    <n v="66058"/>
    <n v="131830866"/>
    <s v="sin compañia"/>
    <x v="1"/>
    <d v="2017-05-29T17:25:45"/>
    <x v="9"/>
    <d v="2017-06-27T00:00:00"/>
    <s v="Banco Estado"/>
    <m/>
    <s v="Banco de Chile"/>
    <x v="3"/>
    <n v="0"/>
    <n v="4000"/>
  </r>
  <r>
    <n v="320105"/>
    <n v="66058"/>
    <n v="131830866"/>
    <s v="sin compañia"/>
    <x v="1"/>
    <d v="2017-06-28T13:07:20"/>
    <x v="19"/>
    <d v="2017-07-28T00:00:00"/>
    <s v="Banco Estado"/>
    <m/>
    <s v="Banco de Chile"/>
    <x v="4"/>
    <n v="0"/>
    <n v="4000"/>
  </r>
  <r>
    <n v="345038"/>
    <n v="66058"/>
    <n v="131830866"/>
    <s v="sin compañia"/>
    <x v="1"/>
    <d v="2017-07-27T16:39:09"/>
    <x v="12"/>
    <d v="2017-08-16T00:00:00"/>
    <s v="Banco Estado"/>
    <m/>
    <s v="Banco de Chile"/>
    <x v="5"/>
    <n v="99"/>
    <n v="4000"/>
  </r>
  <r>
    <n v="183158"/>
    <n v="66061"/>
    <n v="161757888"/>
    <s v="sin compañia"/>
    <x v="0"/>
    <d v="2016-10-27T13:36:23"/>
    <x v="0"/>
    <d v="2016-11-08T00:00:00"/>
    <s v="N/A"/>
    <m/>
    <s v="Banco de Chile"/>
    <x v="0"/>
    <n v="0"/>
    <n v="4000"/>
  </r>
  <r>
    <n v="170620"/>
    <n v="66061"/>
    <n v="161757888"/>
    <s v="sin compañia"/>
    <x v="0"/>
    <d v="2016-09-29T14:18:20"/>
    <x v="3"/>
    <d v="2016-10-04T00:00:00"/>
    <s v="N/A"/>
    <m/>
    <s v="Banco de Chile"/>
    <x v="0"/>
    <n v="0"/>
    <n v="4000"/>
  </r>
  <r>
    <n v="211915"/>
    <n v="66061"/>
    <n v="161757888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931"/>
    <n v="66061"/>
    <n v="16175788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27604"/>
    <n v="66061"/>
    <n v="161757888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616"/>
    <n v="66061"/>
    <n v="161757888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92"/>
    <n v="66061"/>
    <n v="16175788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10"/>
    <n v="66061"/>
    <n v="16175788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17"/>
    <n v="66061"/>
    <n v="161757888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29"/>
    <n v="66061"/>
    <n v="161757888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01"/>
    <n v="66061"/>
    <n v="161757888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784"/>
    <n v="66062"/>
    <n v="158324997"/>
    <s v="sin compañia"/>
    <x v="1"/>
    <d v="2016-09-29T12:20:47"/>
    <x v="15"/>
    <d v="2016-10-04T00:00:00"/>
    <s v="Banco Santander"/>
    <m/>
    <s v="Banco de Chile"/>
    <x v="3"/>
    <n v="0"/>
    <n v="4000"/>
  </r>
  <r>
    <n v="180723"/>
    <n v="66062"/>
    <n v="158324997"/>
    <s v="sin compañia"/>
    <x v="1"/>
    <d v="2016-10-27T13:35:17"/>
    <x v="14"/>
    <d v="2016-11-08T00:00:00"/>
    <s v="Banco Santander"/>
    <m/>
    <s v="Banco de Chile"/>
    <x v="3"/>
    <n v="0"/>
    <n v="4000"/>
  </r>
  <r>
    <n v="207618"/>
    <n v="66062"/>
    <n v="158324997"/>
    <s v="sin compañia"/>
    <x v="1"/>
    <d v="2016-12-29T16:59:06"/>
    <x v="16"/>
    <d v="2017-01-05T00:00:00"/>
    <s v="Banco Santander"/>
    <m/>
    <s v="Banco de Chile"/>
    <x v="3"/>
    <n v="0"/>
    <n v="4000"/>
  </r>
  <r>
    <n v="193495"/>
    <n v="66062"/>
    <n v="158324997"/>
    <s v="sin compañia"/>
    <x v="1"/>
    <d v="2016-11-29T11:48:53"/>
    <x v="5"/>
    <d v="2016-12-02T00:00:00"/>
    <s v="Banco Santander"/>
    <m/>
    <s v="Banco de Chile"/>
    <x v="3"/>
    <n v="0"/>
    <n v="4000"/>
  </r>
  <r>
    <n v="238923"/>
    <n v="66062"/>
    <n v="158324997"/>
    <s v="sin compañia"/>
    <x v="1"/>
    <d v="2017-02-27T12:19:23"/>
    <x v="7"/>
    <d v="2017-03-02T00:00:00"/>
    <s v="Banco Santander"/>
    <m/>
    <s v="Banco de Chile"/>
    <x v="3"/>
    <n v="0"/>
    <n v="4000"/>
  </r>
  <r>
    <n v="256271"/>
    <n v="66062"/>
    <n v="158324997"/>
    <s v="sin compañia"/>
    <x v="1"/>
    <d v="2017-03-28T15:24:43"/>
    <x v="17"/>
    <d v="2017-04-04T00:00:00"/>
    <s v="Banco Santander"/>
    <m/>
    <s v="Banco de Chile"/>
    <x v="3"/>
    <n v="0"/>
    <n v="4000"/>
  </r>
  <r>
    <n v="222402"/>
    <n v="66062"/>
    <n v="158324997"/>
    <s v="sin compañia"/>
    <x v="1"/>
    <d v="2017-01-26T15:39:04"/>
    <x v="6"/>
    <d v="2017-02-02T00:00:00"/>
    <s v="Banco Santander"/>
    <m/>
    <s v="Banco de Chile"/>
    <x v="3"/>
    <n v="0"/>
    <n v="4000"/>
  </r>
  <r>
    <n v="274418"/>
    <n v="66062"/>
    <n v="158324997"/>
    <s v="sin compañia"/>
    <x v="1"/>
    <d v="2017-04-26T15:42:27"/>
    <x v="18"/>
    <d v="2017-05-04T00:00:00"/>
    <s v="Banco Santander"/>
    <m/>
    <s v="Banco de Chile"/>
    <x v="3"/>
    <n v="0"/>
    <n v="4000"/>
  </r>
  <r>
    <n v="297525"/>
    <n v="66062"/>
    <n v="158324997"/>
    <s v="sin compañia"/>
    <x v="1"/>
    <d v="2017-05-29T17:25:45"/>
    <x v="9"/>
    <d v="2017-06-06T00:00:00"/>
    <s v="Banco Santander"/>
    <m/>
    <s v="Banco de Chile"/>
    <x v="3"/>
    <n v="0"/>
    <n v="4000"/>
  </r>
  <r>
    <n v="320135"/>
    <n v="66062"/>
    <n v="158324997"/>
    <s v="sin compañia"/>
    <x v="1"/>
    <d v="2017-06-28T13:07:20"/>
    <x v="19"/>
    <d v="2017-07-04T00:00:00"/>
    <s v="Banco Santander"/>
    <m/>
    <s v="Banco de Chile"/>
    <x v="3"/>
    <n v="0"/>
    <n v="4000"/>
  </r>
  <r>
    <n v="345068"/>
    <n v="66062"/>
    <n v="158324997"/>
    <s v="sin compañia"/>
    <x v="1"/>
    <d v="2017-07-27T16:39:09"/>
    <x v="12"/>
    <d v="2017-08-02T00:00:00"/>
    <s v="Banco Santander"/>
    <m/>
    <s v="Banco de Chile"/>
    <x v="3"/>
    <n v="0"/>
    <n v="4000"/>
  </r>
  <r>
    <n v="168831"/>
    <n v="66063"/>
    <n v="182071641"/>
    <s v="sin compañia"/>
    <x v="1"/>
    <d v="2016-09-29T12:20:47"/>
    <x v="15"/>
    <d v="2016-10-04T00:00:00"/>
    <s v="Banco Estado"/>
    <m/>
    <s v="Banco de Chile"/>
    <x v="3"/>
    <n v="0"/>
    <n v="5000"/>
  </r>
  <r>
    <n v="180769"/>
    <n v="66063"/>
    <n v="182071641"/>
    <s v="sin compañia"/>
    <x v="1"/>
    <d v="2016-10-27T13:35:17"/>
    <x v="14"/>
    <d v="2016-11-15T00:00:00"/>
    <s v="Banco Estado"/>
    <m/>
    <s v="Banco de Chile"/>
    <x v="3"/>
    <n v="0"/>
    <n v="5000"/>
  </r>
  <r>
    <n v="158773"/>
    <n v="66063"/>
    <n v="182071641"/>
    <s v="sin compañia"/>
    <x v="1"/>
    <d v="2016-09-15T13:46:29"/>
    <x v="21"/>
    <d v="2016-10-04T00:00:00"/>
    <s v="Banco Estado"/>
    <m/>
    <s v="Banco de Chile"/>
    <x v="3"/>
    <n v="0"/>
    <n v="5000"/>
  </r>
  <r>
    <n v="207662"/>
    <n v="66063"/>
    <n v="182071641"/>
    <s v="sin compañia"/>
    <x v="1"/>
    <d v="2016-12-29T16:59:06"/>
    <x v="16"/>
    <d v="2017-01-05T00:00:00"/>
    <s v="Banco Estado"/>
    <m/>
    <s v="Banco de Chile"/>
    <x v="3"/>
    <n v="0"/>
    <n v="5000"/>
  </r>
  <r>
    <n v="193540"/>
    <n v="66063"/>
    <n v="182071641"/>
    <s v="sin compañia"/>
    <x v="1"/>
    <d v="2016-11-29T11:48:53"/>
    <x v="5"/>
    <d v="2016-12-02T00:00:00"/>
    <s v="Banco Estado"/>
    <m/>
    <s v="Banco de Chile"/>
    <x v="3"/>
    <n v="0"/>
    <n v="5000"/>
  </r>
  <r>
    <n v="238966"/>
    <n v="66063"/>
    <n v="182071641"/>
    <s v="sin compañia"/>
    <x v="1"/>
    <d v="2017-02-27T12:19:23"/>
    <x v="7"/>
    <d v="2017-03-02T00:00:00"/>
    <s v="Banco Estado"/>
    <m/>
    <s v="Banco de Chile"/>
    <x v="3"/>
    <n v="0"/>
    <n v="5000"/>
  </r>
  <r>
    <n v="256311"/>
    <n v="66063"/>
    <n v="182071641"/>
    <s v="sin compañia"/>
    <x v="1"/>
    <d v="2017-03-28T15:24:43"/>
    <x v="17"/>
    <d v="2017-04-20T00:00:00"/>
    <s v="Banco Estado"/>
    <m/>
    <s v="Banco de Chile"/>
    <x v="3"/>
    <n v="0"/>
    <n v="5000"/>
  </r>
  <r>
    <n v="222446"/>
    <n v="66063"/>
    <n v="182071641"/>
    <s v="sin compañia"/>
    <x v="1"/>
    <d v="2017-01-26T15:39:04"/>
    <x v="6"/>
    <d v="2017-02-02T00:00:00"/>
    <s v="Banco Estado"/>
    <m/>
    <s v="Banco de Chile"/>
    <x v="3"/>
    <n v="0"/>
    <n v="5000"/>
  </r>
  <r>
    <n v="274456"/>
    <n v="66063"/>
    <n v="182071641"/>
    <s v="sin compañia"/>
    <x v="1"/>
    <d v="2017-04-26T15:42:27"/>
    <x v="18"/>
    <d v="2017-05-09T00:00:00"/>
    <s v="Banco Estado"/>
    <m/>
    <s v="Banco de Chile"/>
    <x v="3"/>
    <n v="0"/>
    <n v="5000"/>
  </r>
  <r>
    <n v="320172"/>
    <n v="66063"/>
    <n v="182071641"/>
    <s v="sin compañia"/>
    <x v="1"/>
    <d v="2017-06-28T13:07:20"/>
    <x v="19"/>
    <d v="2017-07-11T00:00:00"/>
    <s v="Banco Estado"/>
    <m/>
    <s v="Banco de Chile"/>
    <x v="3"/>
    <n v="0"/>
    <n v="5000"/>
  </r>
  <r>
    <n v="297562"/>
    <n v="66063"/>
    <n v="182071641"/>
    <s v="sin compañia"/>
    <x v="1"/>
    <d v="2017-05-29T17:25:45"/>
    <x v="9"/>
    <d v="2017-06-06T00:00:00"/>
    <s v="Banco Estado"/>
    <m/>
    <s v="Banco de Chile"/>
    <x v="3"/>
    <n v="0"/>
    <n v="5000"/>
  </r>
  <r>
    <n v="345104"/>
    <n v="66063"/>
    <n v="182071641"/>
    <s v="sin compañia"/>
    <x v="1"/>
    <d v="2017-07-27T16:39:09"/>
    <x v="12"/>
    <d v="2017-08-11T00:00:00"/>
    <s v="Banco Estado"/>
    <m/>
    <s v="Banco de Chile"/>
    <x v="3"/>
    <n v="0"/>
    <n v="5000"/>
  </r>
  <r>
    <n v="170621"/>
    <n v="66065"/>
    <n v="91743140"/>
    <s v="sin compañia"/>
    <x v="0"/>
    <d v="2016-09-29T14:18:20"/>
    <x v="3"/>
    <d v="2016-10-04T00:00:00"/>
    <s v="N/A"/>
    <m/>
    <s v="Banco de Chile"/>
    <x v="0"/>
    <n v="0"/>
    <n v="4000"/>
  </r>
  <r>
    <n v="183159"/>
    <n v="66065"/>
    <n v="91743140"/>
    <s v="sin compañia"/>
    <x v="0"/>
    <d v="2016-10-27T13:36:23"/>
    <x v="0"/>
    <d v="2016-11-08T00:00:00"/>
    <s v="N/A"/>
    <m/>
    <s v="Banco de Chile"/>
    <x v="0"/>
    <n v="0"/>
    <n v="4000"/>
  </r>
  <r>
    <n v="196932"/>
    <n v="66065"/>
    <n v="91743140"/>
    <s v="sin compañia"/>
    <x v="0"/>
    <d v="2016-11-29T12:15:21"/>
    <x v="5"/>
    <d v="2016-12-02T00:00:00"/>
    <s v="N/A"/>
    <m/>
    <s v="Banco de Chile"/>
    <x v="0"/>
    <n v="0"/>
    <n v="4000"/>
  </r>
  <r>
    <n v="211916"/>
    <n v="66065"/>
    <n v="91743140"/>
    <s v="sin compañia"/>
    <x v="0"/>
    <d v="2016-12-29T17:00:06"/>
    <x v="4"/>
    <d v="2017-01-05T00:00:00"/>
    <s v="N/A"/>
    <m/>
    <s v="Banco de Chile"/>
    <x v="0"/>
    <n v="0"/>
    <n v="4000"/>
  </r>
  <r>
    <n v="245617"/>
    <n v="66065"/>
    <n v="91743140"/>
    <s v="sin compañia"/>
    <x v="0"/>
    <d v="2017-02-27T12:21:12"/>
    <x v="7"/>
    <d v="2017-03-02T00:00:00"/>
    <s v="N/A"/>
    <m/>
    <s v="Banco de Chile"/>
    <x v="0"/>
    <n v="0"/>
    <n v="4000"/>
  </r>
  <r>
    <n v="227605"/>
    <n v="66065"/>
    <n v="91743140"/>
    <s v="sin compañia"/>
    <x v="0"/>
    <d v="2017-01-26T15:42:46"/>
    <x v="6"/>
    <d v="2017-02-02T00:00:00"/>
    <s v="N/A"/>
    <m/>
    <s v="Banco de Chile"/>
    <x v="0"/>
    <n v="0"/>
    <n v="4000"/>
  </r>
  <r>
    <n v="264218"/>
    <n v="66065"/>
    <n v="91743140"/>
    <s v="sin compañia"/>
    <x v="0"/>
    <d v="2017-03-28T15:29:12"/>
    <x v="8"/>
    <d v="2017-04-04T00:00:00"/>
    <s v="N/A"/>
    <m/>
    <s v="Banco de Chile"/>
    <x v="0"/>
    <n v="0"/>
    <n v="4000"/>
  </r>
  <r>
    <n v="287611"/>
    <n v="66065"/>
    <n v="91743140"/>
    <s v="sin compañia"/>
    <x v="0"/>
    <d v="2017-05-29T17:17:41"/>
    <x v="9"/>
    <d v="2017-06-06T00:00:00"/>
    <s v="N/A"/>
    <m/>
    <s v="Banco de Chile"/>
    <x v="0"/>
    <n v="0"/>
    <n v="4000"/>
  </r>
  <r>
    <n v="283893"/>
    <n v="66065"/>
    <n v="91743140"/>
    <s v="sin compañia"/>
    <x v="0"/>
    <d v="2017-04-26T15:45:17"/>
    <x v="10"/>
    <d v="2017-05-04T00:00:00"/>
    <s v="N/A"/>
    <m/>
    <s v="Banco de Chile"/>
    <x v="0"/>
    <n v="0"/>
    <n v="4000"/>
  </r>
  <r>
    <n v="333830"/>
    <n v="66065"/>
    <n v="91743140"/>
    <s v="sin compañia"/>
    <x v="0"/>
    <d v="2017-06-28T13:25:35"/>
    <x v="11"/>
    <d v="2017-07-04T00:00:00"/>
    <s v="N/A"/>
    <m/>
    <s v="Banco de Chile"/>
    <x v="0"/>
    <n v="0"/>
    <n v="4000"/>
  </r>
  <r>
    <n v="360402"/>
    <n v="66065"/>
    <n v="91743140"/>
    <s v="sin compañia"/>
    <x v="0"/>
    <d v="2017-07-27T17:19:05"/>
    <x v="12"/>
    <d v="2017-08-02T00:00:00"/>
    <s v="N/A"/>
    <m/>
    <s v="Banco de Chile"/>
    <x v="0"/>
    <n v="0"/>
    <n v="4000"/>
  </r>
  <r>
    <n v="158774"/>
    <n v="66066"/>
    <n v="191299051"/>
    <s v="sin compañia"/>
    <x v="1"/>
    <d v="2016-09-15T13:46:29"/>
    <x v="21"/>
    <d v="2016-10-04T00:00:00"/>
    <s v="Banco Estado"/>
    <m/>
    <s v="Banco de Chile"/>
    <x v="4"/>
    <n v="0"/>
    <n v="4000"/>
  </r>
  <r>
    <n v="180770"/>
    <n v="66066"/>
    <n v="191299051"/>
    <s v="sin compañia"/>
    <x v="1"/>
    <d v="2016-10-27T13:35:17"/>
    <x v="14"/>
    <d v="2016-11-29T00:00:00"/>
    <s v="Banco Estado"/>
    <m/>
    <s v="Banco de Chile"/>
    <x v="4"/>
    <n v="0"/>
    <n v="4000"/>
  </r>
  <r>
    <n v="168832"/>
    <n v="66066"/>
    <n v="191299051"/>
    <s v="sin compañia"/>
    <x v="1"/>
    <d v="2016-09-29T12:20:47"/>
    <x v="15"/>
    <d v="2016-10-17T00:00:00"/>
    <s v="Banco Estado"/>
    <m/>
    <s v="Banco de Chile"/>
    <x v="3"/>
    <n v="0"/>
    <n v="4000"/>
  </r>
  <r>
    <n v="193541"/>
    <n v="66066"/>
    <n v="191299051"/>
    <s v="sin compañia"/>
    <x v="1"/>
    <d v="2016-11-29T11:48:53"/>
    <x v="5"/>
    <d v="2017-01-09T00:00:00"/>
    <s v="Banco Estado"/>
    <m/>
    <s v="Banco de Chile"/>
    <x v="4"/>
    <n v="0"/>
    <n v="4000"/>
  </r>
  <r>
    <n v="207663"/>
    <n v="66066"/>
    <n v="191299051"/>
    <s v="sin compañia"/>
    <x v="1"/>
    <d v="2016-12-29T16:59:06"/>
    <x v="16"/>
    <d v="2017-01-31T00:00:00"/>
    <s v="Banco Estado"/>
    <m/>
    <s v="Banco de Chile"/>
    <x v="3"/>
    <n v="0"/>
    <n v="4000"/>
  </r>
  <r>
    <n v="222447"/>
    <n v="66066"/>
    <n v="191299051"/>
    <s v="sin compañia"/>
    <x v="1"/>
    <d v="2017-01-26T15:39:04"/>
    <x v="6"/>
    <d v="2017-02-16T00:00:00"/>
    <s v="Banco Estado"/>
    <m/>
    <s v="Banco de Chile"/>
    <x v="3"/>
    <n v="0"/>
    <n v="4000"/>
  </r>
  <r>
    <n v="256312"/>
    <n v="66066"/>
    <n v="191299051"/>
    <s v="sin compañia"/>
    <x v="1"/>
    <d v="2017-03-28T15:24:43"/>
    <x v="17"/>
    <d v="2017-04-04T00:00:00"/>
    <s v="Banco Estado"/>
    <m/>
    <s v="Banco de Chile"/>
    <x v="3"/>
    <n v="0"/>
    <n v="4000"/>
  </r>
  <r>
    <n v="238967"/>
    <n v="66066"/>
    <n v="191299051"/>
    <s v="sin compañia"/>
    <x v="1"/>
    <d v="2017-02-27T12:19:23"/>
    <x v="7"/>
    <d v="2017-03-13T00:00:00"/>
    <s v="Banco Estado"/>
    <m/>
    <s v="Banco de Chile"/>
    <x v="3"/>
    <n v="0"/>
    <n v="4000"/>
  </r>
  <r>
    <n v="274457"/>
    <n v="66066"/>
    <n v="191299051"/>
    <s v="sin compañia"/>
    <x v="1"/>
    <d v="2017-04-26T15:42:27"/>
    <x v="18"/>
    <d v="2017-05-04T00:00:00"/>
    <s v="Banco Estado"/>
    <m/>
    <s v="Banco de Chile"/>
    <x v="3"/>
    <n v="0"/>
    <n v="4000"/>
  </r>
  <r>
    <n v="297563"/>
    <n v="66066"/>
    <n v="191299051"/>
    <s v="sin compañia"/>
    <x v="1"/>
    <d v="2017-05-29T17:25:45"/>
    <x v="9"/>
    <d v="2017-06-06T00:00:00"/>
    <s v="Banco Estado"/>
    <m/>
    <s v="Banco de Chile"/>
    <x v="3"/>
    <n v="0"/>
    <n v="4000"/>
  </r>
  <r>
    <n v="320173"/>
    <n v="66066"/>
    <n v="191299051"/>
    <s v="sin compañia"/>
    <x v="1"/>
    <d v="2017-06-28T13:07:20"/>
    <x v="19"/>
    <d v="2017-07-28T00:00:00"/>
    <s v="Banco Estado"/>
    <m/>
    <s v="Banco de Chile"/>
    <x v="4"/>
    <n v="0"/>
    <n v="4000"/>
  </r>
  <r>
    <n v="345105"/>
    <n v="66066"/>
    <n v="191299051"/>
    <s v="sin compañia"/>
    <x v="1"/>
    <d v="2017-07-27T16:39:09"/>
    <x v="12"/>
    <d v="2017-08-16T00:00:00"/>
    <s v="Banco Estado"/>
    <m/>
    <s v="Banco de Chile"/>
    <x v="5"/>
    <n v="99"/>
    <n v="4000"/>
  </r>
  <r>
    <n v="168833"/>
    <n v="66067"/>
    <s v="13978555K"/>
    <s v="sin compañia"/>
    <x v="1"/>
    <d v="2016-09-29T12:20:47"/>
    <x v="15"/>
    <d v="2016-10-04T00:00:00"/>
    <s v="Banco Estado"/>
    <m/>
    <s v="Banco de Chile"/>
    <x v="3"/>
    <n v="0"/>
    <n v="4000"/>
  </r>
  <r>
    <n v="180771"/>
    <n v="66067"/>
    <s v="13978555K"/>
    <s v="sin compañia"/>
    <x v="1"/>
    <d v="2016-10-27T13:35:17"/>
    <x v="14"/>
    <d v="2016-11-08T00:00:00"/>
    <s v="Banco Estado"/>
    <m/>
    <s v="Banco de Chile"/>
    <x v="3"/>
    <n v="0"/>
    <n v="4000"/>
  </r>
  <r>
    <n v="158775"/>
    <n v="66067"/>
    <s v="13978555K"/>
    <s v="sin compañia"/>
    <x v="1"/>
    <d v="2016-09-15T13:46:29"/>
    <x v="21"/>
    <d v="2016-09-22T00:00:00"/>
    <s v="Banco Estado"/>
    <m/>
    <s v="Banco de Chile"/>
    <x v="3"/>
    <n v="0"/>
    <n v="4000"/>
  </r>
  <r>
    <n v="207664"/>
    <n v="66067"/>
    <s v="13978555K"/>
    <s v="sin compañia"/>
    <x v="1"/>
    <d v="2016-12-29T16:59:06"/>
    <x v="16"/>
    <d v="2017-01-05T00:00:00"/>
    <s v="Banco Estado"/>
    <m/>
    <s v="Banco de Chile"/>
    <x v="3"/>
    <n v="0"/>
    <n v="4000"/>
  </r>
  <r>
    <n v="193542"/>
    <n v="66067"/>
    <s v="13978555K"/>
    <s v="sin compañia"/>
    <x v="1"/>
    <d v="2016-11-29T11:48:53"/>
    <x v="5"/>
    <d v="2016-12-02T00:00:00"/>
    <s v="Banco Estado"/>
    <m/>
    <s v="Banco de Chile"/>
    <x v="3"/>
    <n v="0"/>
    <n v="4000"/>
  </r>
  <r>
    <n v="238968"/>
    <n v="66067"/>
    <s v="13978555K"/>
    <s v="sin compañia"/>
    <x v="1"/>
    <d v="2017-02-27T12:19:23"/>
    <x v="7"/>
    <d v="2017-03-13T00:00:00"/>
    <s v="Banco Estado"/>
    <m/>
    <s v="Banco de Chile"/>
    <x v="3"/>
    <n v="0"/>
    <n v="4000"/>
  </r>
  <r>
    <n v="256313"/>
    <n v="66067"/>
    <s v="13978555K"/>
    <s v="sin compañia"/>
    <x v="1"/>
    <d v="2017-03-28T15:24:43"/>
    <x v="17"/>
    <d v="2017-04-04T00:00:00"/>
    <s v="Banco Estado"/>
    <m/>
    <s v="Banco de Chile"/>
    <x v="3"/>
    <n v="0"/>
    <n v="4000"/>
  </r>
  <r>
    <n v="222448"/>
    <n v="66067"/>
    <s v="13978555K"/>
    <s v="sin compañia"/>
    <x v="1"/>
    <d v="2017-01-26T15:39:04"/>
    <x v="6"/>
    <d v="2017-02-02T00:00:00"/>
    <s v="Banco Estado"/>
    <m/>
    <s v="Banco de Chile"/>
    <x v="3"/>
    <n v="0"/>
    <n v="4000"/>
  </r>
  <r>
    <n v="274458"/>
    <n v="66067"/>
    <s v="13978555K"/>
    <s v="sin compañia"/>
    <x v="1"/>
    <d v="2017-04-26T15:42:27"/>
    <x v="18"/>
    <d v="2017-05-04T00:00:00"/>
    <s v="Banco Estado"/>
    <m/>
    <s v="Banco de Chile"/>
    <x v="3"/>
    <n v="0"/>
    <n v="4000"/>
  </r>
  <r>
    <n v="320174"/>
    <n v="66067"/>
    <s v="13978555K"/>
    <s v="sin compañia"/>
    <x v="1"/>
    <d v="2017-06-28T13:07:20"/>
    <x v="19"/>
    <d v="2017-07-04T00:00:00"/>
    <s v="Banco Estado"/>
    <m/>
    <s v="Banco de Chile"/>
    <x v="3"/>
    <n v="0"/>
    <n v="4000"/>
  </r>
  <r>
    <n v="297564"/>
    <n v="66067"/>
    <s v="13978555K"/>
    <s v="sin compañia"/>
    <x v="1"/>
    <d v="2017-05-29T17:25:45"/>
    <x v="9"/>
    <d v="2017-06-06T00:00:00"/>
    <s v="Banco Estado"/>
    <m/>
    <s v="Banco de Chile"/>
    <x v="3"/>
    <n v="0"/>
    <n v="4000"/>
  </r>
  <r>
    <n v="345106"/>
    <n v="66067"/>
    <s v="13978555K"/>
    <s v="sin compañia"/>
    <x v="1"/>
    <d v="2017-07-27T16:39:09"/>
    <x v="12"/>
    <d v="2017-08-02T00:00:00"/>
    <s v="Banco Estado"/>
    <m/>
    <s v="Banco de Chile"/>
    <x v="3"/>
    <n v="0"/>
    <n v="4000"/>
  </r>
  <r>
    <n v="158638"/>
    <n v="66068"/>
    <n v="188544428"/>
    <s v="sin compañia"/>
    <x v="1"/>
    <d v="2016-09-15T13:46:29"/>
    <x v="21"/>
    <d v="2016-09-22T00:00:00"/>
    <s v="Banco Estado"/>
    <m/>
    <s v="Banco de Chile"/>
    <x v="3"/>
    <n v="0"/>
    <n v="4000"/>
  </r>
  <r>
    <n v="180624"/>
    <n v="66068"/>
    <n v="188544428"/>
    <s v="sin compañia"/>
    <x v="1"/>
    <d v="2016-10-27T13:35:17"/>
    <x v="14"/>
    <d v="2016-11-29T00:00:00"/>
    <s v="Banco Estado"/>
    <m/>
    <s v="Banco de Chile"/>
    <x v="4"/>
    <n v="0"/>
    <n v="4000"/>
  </r>
  <r>
    <n v="168683"/>
    <n v="66068"/>
    <n v="188544428"/>
    <s v="sin compañia"/>
    <x v="1"/>
    <d v="2016-09-29T12:20:47"/>
    <x v="15"/>
    <d v="2016-10-17T00:00:00"/>
    <s v="Banco Estado"/>
    <m/>
    <s v="Banco de Chile"/>
    <x v="3"/>
    <n v="0"/>
    <n v="4000"/>
  </r>
  <r>
    <n v="207520"/>
    <n v="66068"/>
    <n v="188544428"/>
    <s v="sin compañia"/>
    <x v="1"/>
    <d v="2016-12-29T16:59:06"/>
    <x v="16"/>
    <d v="2017-01-31T00:00:00"/>
    <s v="Banco Estado"/>
    <m/>
    <s v="Banco de Chile"/>
    <x v="4"/>
    <n v="0"/>
    <n v="4000"/>
  </r>
  <r>
    <n v="193396"/>
    <n v="66068"/>
    <n v="188544428"/>
    <s v="sin compañia"/>
    <x v="1"/>
    <d v="2016-11-29T11:48:53"/>
    <x v="5"/>
    <d v="2017-01-09T00:00:00"/>
    <s v="Banco Estado"/>
    <m/>
    <s v="Banco de Chile"/>
    <x v="4"/>
    <n v="0"/>
    <n v="4000"/>
  </r>
  <r>
    <n v="222306"/>
    <n v="66068"/>
    <n v="188544428"/>
    <s v="sin compañia"/>
    <x v="1"/>
    <d v="2017-01-26T15:39:04"/>
    <x v="6"/>
    <d v="2017-03-01T00:00:00"/>
    <s v="Banco Estado"/>
    <m/>
    <s v="Banco de Chile"/>
    <x v="4"/>
    <n v="0"/>
    <n v="4000"/>
  </r>
  <r>
    <n v="256178"/>
    <n v="66068"/>
    <n v="188544428"/>
    <s v="sin compañia"/>
    <x v="1"/>
    <d v="2017-03-28T15:24:43"/>
    <x v="17"/>
    <d v="2017-05-04T00:00:00"/>
    <s v="Banco Estado"/>
    <m/>
    <s v="Banco de Chile"/>
    <x v="4"/>
    <n v="0"/>
    <n v="4000"/>
  </r>
  <r>
    <n v="238828"/>
    <n v="66068"/>
    <n v="188544428"/>
    <s v="sin compañia"/>
    <x v="1"/>
    <d v="2017-02-27T12:19:23"/>
    <x v="7"/>
    <d v="2017-03-02T00:00:00"/>
    <s v="Banco Estado"/>
    <m/>
    <s v="Banco de Chile"/>
    <x v="3"/>
    <n v="0"/>
    <n v="4000"/>
  </r>
  <r>
    <n v="274325"/>
    <n v="66068"/>
    <n v="188544428"/>
    <s v="sin compañia"/>
    <x v="1"/>
    <d v="2017-04-26T15:42:27"/>
    <x v="18"/>
    <d v="2017-06-06T00:00:00"/>
    <s v="Banco Estado"/>
    <m/>
    <s v="Banco de Chile"/>
    <x v="3"/>
    <n v="0"/>
    <n v="4000"/>
  </r>
  <r>
    <n v="320045"/>
    <n v="66068"/>
    <n v="188544428"/>
    <s v="sin compañia"/>
    <x v="1"/>
    <d v="2017-06-28T13:07:20"/>
    <x v="19"/>
    <d v="2017-07-04T00:00:00"/>
    <s v="Banco Estado"/>
    <m/>
    <s v="Banco de Chile"/>
    <x v="3"/>
    <n v="0"/>
    <n v="4000"/>
  </r>
  <r>
    <n v="297434"/>
    <n v="66068"/>
    <n v="188544428"/>
    <s v="sin compañia"/>
    <x v="1"/>
    <d v="2017-05-29T17:25:45"/>
    <x v="9"/>
    <d v="2017-07-04T00:00:00"/>
    <s v="Banco Estado"/>
    <m/>
    <s v="Banco de Chile"/>
    <x v="4"/>
    <n v="0"/>
    <n v="4000"/>
  </r>
  <r>
    <n v="344978"/>
    <n v="66068"/>
    <n v="188544428"/>
    <s v="sin compañia"/>
    <x v="1"/>
    <d v="2017-07-27T16:39:09"/>
    <x v="12"/>
    <d v="2017-08-16T00:00:00"/>
    <s v="Banco Estado"/>
    <m/>
    <s v="Banco de Chile"/>
    <x v="5"/>
    <n v="99"/>
    <n v="4000"/>
  </r>
  <r>
    <n v="180671"/>
    <n v="66069"/>
    <s v="17301340K"/>
    <s v="sin compañia"/>
    <x v="1"/>
    <d v="2016-10-27T13:35:17"/>
    <x v="14"/>
    <d v="2016-11-08T00:00:00"/>
    <s v="BBVA"/>
    <m/>
    <s v="Banco de Chile"/>
    <x v="3"/>
    <n v="0"/>
    <n v="4000"/>
  </r>
  <r>
    <n v="168731"/>
    <n v="66069"/>
    <s v="17301340K"/>
    <s v="sin compañia"/>
    <x v="1"/>
    <d v="2016-09-29T12:20:47"/>
    <x v="15"/>
    <d v="2016-10-04T00:00:00"/>
    <s v="BBVA"/>
    <m/>
    <s v="Banco de Chile"/>
    <x v="3"/>
    <n v="0"/>
    <n v="4000"/>
  </r>
  <r>
    <n v="193443"/>
    <n v="66069"/>
    <s v="17301340K"/>
    <s v="sin compañia"/>
    <x v="1"/>
    <d v="2016-11-29T11:48:53"/>
    <x v="5"/>
    <d v="2016-12-02T00:00:00"/>
    <s v="BBVA"/>
    <m/>
    <s v="Banco de Chile"/>
    <x v="3"/>
    <n v="0"/>
    <n v="4000"/>
  </r>
  <r>
    <n v="207567"/>
    <n v="66069"/>
    <s v="17301340K"/>
    <s v="sin compañia"/>
    <x v="1"/>
    <d v="2016-12-29T16:59:06"/>
    <x v="16"/>
    <d v="2017-01-05T00:00:00"/>
    <s v="BBVA"/>
    <m/>
    <s v="Banco de Chile"/>
    <x v="3"/>
    <n v="0"/>
    <n v="4000"/>
  </r>
  <r>
    <n v="238873"/>
    <n v="66069"/>
    <s v="17301340K"/>
    <s v="sin compañia"/>
    <x v="1"/>
    <d v="2017-02-27T12:19:23"/>
    <x v="7"/>
    <d v="2017-03-02T00:00:00"/>
    <s v="BBVA"/>
    <m/>
    <s v="Banco de Chile"/>
    <x v="3"/>
    <n v="0"/>
    <n v="4000"/>
  </r>
  <r>
    <n v="256223"/>
    <n v="66069"/>
    <s v="17301340K"/>
    <s v="sin compañia"/>
    <x v="1"/>
    <d v="2017-03-28T15:24:43"/>
    <x v="17"/>
    <d v="2017-04-04T00:00:00"/>
    <s v="BBVA"/>
    <m/>
    <s v="Banco de Chile"/>
    <x v="3"/>
    <n v="0"/>
    <n v="4000"/>
  </r>
  <r>
    <n v="222351"/>
    <n v="66069"/>
    <s v="17301340K"/>
    <s v="sin compañia"/>
    <x v="1"/>
    <d v="2017-01-26T15:39:04"/>
    <x v="6"/>
    <d v="2017-02-02T00:00:00"/>
    <s v="BBVA"/>
    <m/>
    <s v="Banco de Chile"/>
    <x v="3"/>
    <n v="0"/>
    <n v="4000"/>
  </r>
  <r>
    <n v="274370"/>
    <n v="66069"/>
    <s v="17301340K"/>
    <s v="sin compañia"/>
    <x v="1"/>
    <d v="2017-04-26T15:42:27"/>
    <x v="18"/>
    <d v="2017-05-04T00:00:00"/>
    <s v="BBVA"/>
    <m/>
    <s v="Banco de Chile"/>
    <x v="3"/>
    <n v="0"/>
    <n v="4000"/>
  </r>
  <r>
    <n v="297479"/>
    <n v="66069"/>
    <s v="17301340K"/>
    <s v="sin compañia"/>
    <x v="1"/>
    <d v="2017-05-29T17:25:45"/>
    <x v="9"/>
    <d v="2017-06-06T00:00:00"/>
    <s v="BBVA"/>
    <m/>
    <s v="Banco de Chile"/>
    <x v="3"/>
    <n v="0"/>
    <n v="4000"/>
  </r>
  <r>
    <n v="320089"/>
    <n v="66069"/>
    <s v="17301340K"/>
    <s v="sin compañia"/>
    <x v="1"/>
    <d v="2017-06-28T13:07:20"/>
    <x v="19"/>
    <d v="2017-07-04T00:00:00"/>
    <s v="BBVA"/>
    <m/>
    <s v="Banco de Chile"/>
    <x v="3"/>
    <n v="0"/>
    <n v="4000"/>
  </r>
  <r>
    <n v="345022"/>
    <n v="66069"/>
    <s v="17301340K"/>
    <s v="sin compañia"/>
    <x v="1"/>
    <d v="2017-07-27T16:39:09"/>
    <x v="12"/>
    <d v="2017-08-02T00:00:00"/>
    <s v="BBVA"/>
    <m/>
    <s v="Banco de Chile"/>
    <x v="3"/>
    <n v="0"/>
    <n v="4000"/>
  </r>
  <r>
    <n v="168605"/>
    <n v="66071"/>
    <n v="150796393"/>
    <s v="sin compañia"/>
    <x v="1"/>
    <d v="2016-09-29T12:20:47"/>
    <x v="15"/>
    <d v="2016-10-04T00:00:00"/>
    <s v="Banco Estado"/>
    <m/>
    <s v="Banco de Chile"/>
    <x v="3"/>
    <n v="0"/>
    <n v="6000"/>
  </r>
  <r>
    <n v="158563"/>
    <n v="66071"/>
    <n v="150796393"/>
    <s v="sin compañia"/>
    <x v="1"/>
    <d v="2016-09-15T13:46:29"/>
    <x v="21"/>
    <d v="2016-09-26T00:00:00"/>
    <s v="Banco Estado"/>
    <m/>
    <s v="Banco de Chile"/>
    <x v="3"/>
    <n v="0"/>
    <n v="6000"/>
  </r>
  <r>
    <n v="180546"/>
    <n v="66071"/>
    <n v="150796393"/>
    <s v="sin compañia"/>
    <x v="1"/>
    <d v="2016-10-27T13:35:17"/>
    <x v="14"/>
    <d v="2016-11-23T00:00:00"/>
    <s v="Banco Estado"/>
    <m/>
    <s v="Banco de Chile"/>
    <x v="3"/>
    <n v="0"/>
    <n v="6000"/>
  </r>
  <r>
    <n v="207446"/>
    <n v="66071"/>
    <n v="150796393"/>
    <s v="sin compañia"/>
    <x v="1"/>
    <d v="2016-12-29T16:59:06"/>
    <x v="16"/>
    <d v="2017-01-05T00:00:00"/>
    <s v="Banco Estado"/>
    <m/>
    <s v="Banco de Chile"/>
    <x v="3"/>
    <n v="0"/>
    <n v="6000"/>
  </r>
  <r>
    <n v="193318"/>
    <n v="66071"/>
    <n v="150796393"/>
    <s v="sin compañia"/>
    <x v="1"/>
    <d v="2016-11-29T11:48:53"/>
    <x v="5"/>
    <d v="2016-12-02T00:00:00"/>
    <s v="Banco Estado"/>
    <m/>
    <s v="Banco de Chile"/>
    <x v="3"/>
    <n v="0"/>
    <n v="6000"/>
  </r>
  <r>
    <n v="222232"/>
    <n v="66071"/>
    <n v="150796393"/>
    <s v="sin compañia"/>
    <x v="1"/>
    <d v="2017-01-26T15:39:04"/>
    <x v="6"/>
    <d v="2017-02-02T00:00:00"/>
    <s v="Banco Estado"/>
    <m/>
    <s v="Banco de Chile"/>
    <x v="3"/>
    <n v="0"/>
    <n v="6000"/>
  </r>
  <r>
    <n v="238755"/>
    <n v="66071"/>
    <n v="150796393"/>
    <s v="sin compañia"/>
    <x v="1"/>
    <d v="2017-02-27T12:19:23"/>
    <x v="7"/>
    <d v="2017-03-02T00:00:00"/>
    <s v="Banco Estado"/>
    <m/>
    <s v="Banco de Chile"/>
    <x v="3"/>
    <n v="0"/>
    <n v="6000"/>
  </r>
  <r>
    <n v="256105"/>
    <n v="66071"/>
    <n v="150796393"/>
    <s v="sin compañia"/>
    <x v="1"/>
    <d v="2017-03-28T15:24:43"/>
    <x v="17"/>
    <d v="2017-04-20T00:00:00"/>
    <s v="Banco Estado"/>
    <m/>
    <s v="Banco de Chile"/>
    <x v="3"/>
    <n v="0"/>
    <n v="6000"/>
  </r>
  <r>
    <n v="274254"/>
    <n v="66071"/>
    <n v="150796393"/>
    <s v="sin compañia"/>
    <x v="1"/>
    <d v="2017-04-26T15:42:27"/>
    <x v="18"/>
    <d v="2017-05-04T00:00:00"/>
    <s v="Banco Estado"/>
    <m/>
    <s v="Banco de Chile"/>
    <x v="3"/>
    <n v="0"/>
    <n v="6000"/>
  </r>
  <r>
    <n v="297363"/>
    <n v="66071"/>
    <n v="150796393"/>
    <s v="sin compañia"/>
    <x v="1"/>
    <d v="2017-05-29T17:25:45"/>
    <x v="9"/>
    <d v="2017-06-06T00:00:00"/>
    <s v="Banco Estado"/>
    <m/>
    <s v="Banco de Chile"/>
    <x v="3"/>
    <n v="0"/>
    <n v="6000"/>
  </r>
  <r>
    <n v="319974"/>
    <n v="66071"/>
    <n v="150796393"/>
    <s v="sin compañia"/>
    <x v="1"/>
    <d v="2017-06-28T13:07:20"/>
    <x v="19"/>
    <d v="2017-07-17T00:00:00"/>
    <s v="Banco Estado"/>
    <m/>
    <s v="Banco de Chile"/>
    <x v="3"/>
    <n v="0"/>
    <n v="6000"/>
  </r>
  <r>
    <n v="344909"/>
    <n v="66071"/>
    <n v="150796393"/>
    <s v="sin compañia"/>
    <x v="1"/>
    <d v="2017-07-27T16:39:09"/>
    <x v="12"/>
    <d v="2017-08-02T00:00:00"/>
    <s v="Banco Estado"/>
    <m/>
    <s v="Banco de Chile"/>
    <x v="3"/>
    <n v="0"/>
    <n v="6000"/>
  </r>
  <r>
    <n v="168732"/>
    <n v="66072"/>
    <n v="171647215"/>
    <s v="sin compañia"/>
    <x v="1"/>
    <d v="2016-09-29T12:20:47"/>
    <x v="15"/>
    <d v="2016-10-04T00:00:00"/>
    <s v="Banco Falabella"/>
    <m/>
    <s v="Banco de Chile"/>
    <x v="3"/>
    <n v="0"/>
    <n v="5000"/>
  </r>
  <r>
    <n v="180672"/>
    <n v="66072"/>
    <n v="171647215"/>
    <s v="sin compañia"/>
    <x v="1"/>
    <d v="2016-10-27T13:35:17"/>
    <x v="14"/>
    <d v="2016-11-08T00:00:00"/>
    <s v="Banco Falabella"/>
    <m/>
    <s v="Banco de Chile"/>
    <x v="3"/>
    <n v="0"/>
    <n v="5000"/>
  </r>
  <r>
    <n v="158685"/>
    <n v="66072"/>
    <n v="171647215"/>
    <s v="sin compañia"/>
    <x v="1"/>
    <d v="2016-09-15T13:46:29"/>
    <x v="21"/>
    <d v="2016-09-22T00:00:00"/>
    <s v="Banco Falabella"/>
    <m/>
    <s v="Banco de Chile"/>
    <x v="3"/>
    <n v="0"/>
    <n v="5000"/>
  </r>
  <r>
    <n v="207568"/>
    <n v="66072"/>
    <n v="171647215"/>
    <s v="sin compañia"/>
    <x v="1"/>
    <d v="2016-12-29T16:59:06"/>
    <x v="16"/>
    <d v="2017-01-05T00:00:00"/>
    <s v="Banco Falabella"/>
    <m/>
    <s v="Banco de Chile"/>
    <x v="3"/>
    <n v="0"/>
    <n v="5000"/>
  </r>
  <r>
    <n v="193444"/>
    <n v="66072"/>
    <n v="171647215"/>
    <s v="sin compañia"/>
    <x v="1"/>
    <d v="2016-11-29T11:48:53"/>
    <x v="5"/>
    <d v="2016-12-02T00:00:00"/>
    <s v="Banco Falabella"/>
    <m/>
    <s v="Banco de Chile"/>
    <x v="3"/>
    <n v="0"/>
    <n v="5000"/>
  </r>
  <r>
    <n v="222352"/>
    <n v="66072"/>
    <n v="171647215"/>
    <s v="sin compañia"/>
    <x v="1"/>
    <d v="2017-01-26T15:39:04"/>
    <x v="6"/>
    <d v="2017-02-02T00:00:00"/>
    <s v="Banco Falabella"/>
    <m/>
    <s v="Banco de Chile"/>
    <x v="3"/>
    <n v="0"/>
    <n v="5000"/>
  </r>
  <r>
    <n v="168684"/>
    <n v="66073"/>
    <n v="184216051"/>
    <s v="sin compañia"/>
    <x v="1"/>
    <d v="2016-09-29T12:20:47"/>
    <x v="15"/>
    <d v="2016-11-02T00:00:00"/>
    <s v="Banco Estado"/>
    <m/>
    <s v="Banco de Chile"/>
    <x v="3"/>
    <n v="0"/>
    <n v="5000"/>
  </r>
  <r>
    <n v="180625"/>
    <n v="66073"/>
    <n v="184216051"/>
    <s v="sin compañia"/>
    <x v="1"/>
    <d v="2016-10-27T13:35:17"/>
    <x v="14"/>
    <d v="2016-11-08T00:00:00"/>
    <s v="Banco Estado"/>
    <m/>
    <s v="Banco de Chile"/>
    <x v="3"/>
    <n v="0"/>
    <n v="5000"/>
  </r>
  <r>
    <n v="158639"/>
    <n v="66073"/>
    <n v="184216051"/>
    <s v="sin compañia"/>
    <x v="1"/>
    <d v="2016-09-15T13:46:29"/>
    <x v="21"/>
    <d v="2016-10-04T00:00:00"/>
    <s v="Banco Estado"/>
    <m/>
    <s v="Banco de Chile"/>
    <x v="4"/>
    <n v="0"/>
    <n v="5000"/>
  </r>
  <r>
    <n v="193397"/>
    <n v="66073"/>
    <n v="184216051"/>
    <s v="sin compañia"/>
    <x v="1"/>
    <d v="2016-11-29T11:48:53"/>
    <x v="5"/>
    <d v="2016-12-02T00:00:00"/>
    <s v="Banco Estado"/>
    <m/>
    <s v="Banco de Chile"/>
    <x v="3"/>
    <n v="0"/>
    <n v="5000"/>
  </r>
  <r>
    <n v="207521"/>
    <n v="66073"/>
    <n v="184216051"/>
    <s v="sin compañia"/>
    <x v="1"/>
    <d v="2016-12-29T16:59:06"/>
    <x v="16"/>
    <d v="2017-01-31T00:00:00"/>
    <s v="Banco Estado"/>
    <m/>
    <s v="Banco de Chile"/>
    <x v="6"/>
    <n v="1"/>
    <n v="5000"/>
  </r>
  <r>
    <n v="183160"/>
    <n v="66075"/>
    <n v="150665752"/>
    <s v="sin compañia"/>
    <x v="0"/>
    <d v="2016-10-27T13:36:23"/>
    <x v="0"/>
    <d v="2016-11-08T00:00:00"/>
    <s v="N/A"/>
    <m/>
    <s v="Banco de Chile"/>
    <x v="0"/>
    <n v="0"/>
    <n v="6000"/>
  </r>
  <r>
    <n v="170622"/>
    <n v="66075"/>
    <n v="150665752"/>
    <s v="sin compañia"/>
    <x v="0"/>
    <d v="2016-09-29T14:18:20"/>
    <x v="3"/>
    <d v="2016-10-04T00:00:00"/>
    <s v="N/A"/>
    <m/>
    <s v="Banco de Chile"/>
    <x v="0"/>
    <n v="0"/>
    <n v="6000"/>
  </r>
  <r>
    <n v="211917"/>
    <n v="66075"/>
    <n v="150665752"/>
    <s v="sin compañia"/>
    <x v="0"/>
    <d v="2016-12-29T17:00:06"/>
    <x v="4"/>
    <d v="2017-01-24T00:00:00"/>
    <s v="N/A"/>
    <m/>
    <s v="Banco de Chile"/>
    <x v="1"/>
    <s v="TARJETA CON PROBLEMAS, CONTACTE A SU CLIENTE"/>
    <n v="6000"/>
  </r>
  <r>
    <n v="196933"/>
    <n v="66075"/>
    <n v="150665752"/>
    <s v="sin compañia"/>
    <x v="0"/>
    <d v="2016-11-29T12:15:21"/>
    <x v="5"/>
    <d v="2016-12-26T00:00:00"/>
    <s v="N/A"/>
    <m/>
    <s v="Banco de Chile"/>
    <x v="1"/>
    <s v="TARJETA CON PROBLEMAS, CONTACTE A SU CLIENTE"/>
    <n v="6000"/>
  </r>
  <r>
    <n v="227606"/>
    <n v="66075"/>
    <n v="150665752"/>
    <s v="sin compañia"/>
    <x v="0"/>
    <d v="2017-01-26T15:42:46"/>
    <x v="6"/>
    <d v="2017-02-16T00:00:00"/>
    <s v="N/A"/>
    <m/>
    <s v="Banco de Chile"/>
    <x v="1"/>
    <s v="TARJETA CON PROBLEMAS, CONTACTE A SU CLIENTE"/>
    <n v="6000"/>
  </r>
  <r>
    <n v="245618"/>
    <n v="66075"/>
    <n v="150665752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283894"/>
    <n v="66075"/>
    <n v="150665752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612"/>
    <n v="66075"/>
    <n v="150665752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64219"/>
    <n v="66075"/>
    <n v="150665752"/>
    <s v="sin compañia"/>
    <x v="0"/>
    <d v="2017-03-28T15:29:12"/>
    <x v="8"/>
    <d v="2017-04-20T00:00:00"/>
    <s v="N/A"/>
    <m/>
    <s v="Banco de Chile"/>
    <x v="1"/>
    <s v="TARJETA CON PROBLEMAS, CONTACTE A SU CLIENTE"/>
    <n v="6000"/>
  </r>
  <r>
    <n v="333831"/>
    <n v="66075"/>
    <n v="150665752"/>
    <s v="sin compañia"/>
    <x v="0"/>
    <d v="2017-06-28T13:25:35"/>
    <x v="11"/>
    <d v="2017-07-20T00:00:00"/>
    <s v="N/A"/>
    <m/>
    <s v="Banco de Chile"/>
    <x v="1"/>
    <s v="TARJETA CON PROBLEMAS, CONTACTE A SU CLIENTE"/>
    <n v="6000"/>
  </r>
  <r>
    <n v="360403"/>
    <n v="66075"/>
    <n v="150665752"/>
    <s v="sin compañia"/>
    <x v="0"/>
    <d v="2017-07-27T17:19:05"/>
    <x v="12"/>
    <d v="2017-08-21T00:00:00"/>
    <s v="N/A"/>
    <m/>
    <s v="Banco de Chile"/>
    <x v="2"/>
    <s v="TARJETA CON PROBLEMAS, CONTACTE A SU CLIENTE"/>
    <n v="6000"/>
  </r>
  <r>
    <n v="158640"/>
    <n v="66076"/>
    <n v="79443204"/>
    <s v="sin compañia"/>
    <x v="1"/>
    <d v="2016-09-15T13:46:29"/>
    <x v="21"/>
    <d v="2016-10-04T00:00:00"/>
    <s v="Banco de Crédito e Inversiones"/>
    <m/>
    <s v="Banco de Chile"/>
    <x v="4"/>
    <n v="0"/>
    <n v="5000"/>
  </r>
  <r>
    <n v="180626"/>
    <n v="66076"/>
    <n v="79443204"/>
    <s v="sin compañia"/>
    <x v="1"/>
    <d v="2016-10-27T13:35:17"/>
    <x v="14"/>
    <d v="2016-11-21T00:00:00"/>
    <s v="Banco de Crédito e Inversiones"/>
    <m/>
    <s v="Banco de Chile"/>
    <x v="3"/>
    <n v="0"/>
    <n v="5000"/>
  </r>
  <r>
    <n v="168685"/>
    <n v="66076"/>
    <n v="79443204"/>
    <s v="sin compañia"/>
    <x v="1"/>
    <d v="2016-09-29T12:20:47"/>
    <x v="15"/>
    <d v="2016-10-21T00:00:00"/>
    <s v="Banco de Crédito e Inversiones"/>
    <m/>
    <s v="Banco de Chile"/>
    <x v="3"/>
    <n v="0"/>
    <n v="5000"/>
  </r>
  <r>
    <n v="207522"/>
    <n v="66076"/>
    <n v="79443204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193398"/>
    <n v="66076"/>
    <n v="79443204"/>
    <s v="sin compañia"/>
    <x v="1"/>
    <d v="2016-11-29T11:48:53"/>
    <x v="5"/>
    <d v="2016-12-26T00:00:00"/>
    <s v="Banco de Crédito e Inversiones"/>
    <m/>
    <s v="Banco de Chile"/>
    <x v="3"/>
    <n v="0"/>
    <n v="5000"/>
  </r>
  <r>
    <n v="238829"/>
    <n v="66076"/>
    <n v="79443204"/>
    <s v="sin compañia"/>
    <x v="1"/>
    <d v="2017-02-27T12:19:23"/>
    <x v="7"/>
    <d v="2017-04-04T00:00:00"/>
    <s v="Banco de Crédito e Inversiones"/>
    <m/>
    <s v="Banco de Chile"/>
    <x v="4"/>
    <n v="0"/>
    <n v="5000"/>
  </r>
  <r>
    <n v="256179"/>
    <n v="66076"/>
    <n v="79443204"/>
    <s v="sin compañia"/>
    <x v="1"/>
    <d v="2017-03-28T15:24:43"/>
    <x v="17"/>
    <d v="2017-04-20T00:00:00"/>
    <s v="Banco de Crédito e Inversiones"/>
    <m/>
    <s v="Banco de Chile"/>
    <x v="3"/>
    <n v="0"/>
    <n v="5000"/>
  </r>
  <r>
    <n v="222307"/>
    <n v="66076"/>
    <n v="79443204"/>
    <s v="sin compañia"/>
    <x v="1"/>
    <d v="2017-01-26T15:39:04"/>
    <x v="6"/>
    <d v="2017-02-08T00:00:00"/>
    <s v="Banco de Crédito e Inversiones"/>
    <m/>
    <s v="Banco de Chile"/>
    <x v="3"/>
    <n v="0"/>
    <n v="5000"/>
  </r>
  <r>
    <n v="274326"/>
    <n v="66076"/>
    <n v="79443204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297435"/>
    <n v="66076"/>
    <n v="79443204"/>
    <s v="sin compañia"/>
    <x v="1"/>
    <d v="2017-05-29T17:25:45"/>
    <x v="9"/>
    <d v="2017-06-08T00:00:00"/>
    <s v="Banco de Crédito e Inversiones"/>
    <m/>
    <s v="Banco de Chile"/>
    <x v="3"/>
    <n v="0"/>
    <n v="5000"/>
  </r>
  <r>
    <n v="320046"/>
    <n v="66076"/>
    <n v="79443204"/>
    <s v="sin compañia"/>
    <x v="1"/>
    <d v="2017-06-28T13:07:20"/>
    <x v="19"/>
    <d v="2017-07-28T00:00:00"/>
    <s v="Banco de Crédito e Inversiones"/>
    <m/>
    <s v="Banco de Chile"/>
    <x v="4"/>
    <n v="0"/>
    <n v="5000"/>
  </r>
  <r>
    <n v="344979"/>
    <n v="66076"/>
    <n v="79443204"/>
    <s v="sin compañia"/>
    <x v="1"/>
    <d v="2017-07-27T16:39:09"/>
    <x v="12"/>
    <d v="2017-08-11T00:00:00"/>
    <s v="Banco de Crédito e Inversiones"/>
    <m/>
    <s v="Banco de Chile"/>
    <x v="3"/>
    <n v="0"/>
    <n v="5000"/>
  </r>
  <r>
    <n v="180547"/>
    <n v="66079"/>
    <n v="125790380"/>
    <s v="sin compañia"/>
    <x v="1"/>
    <d v="2016-10-27T13:35:17"/>
    <x v="14"/>
    <d v="2016-11-08T00:00:00"/>
    <s v="Banco Estado"/>
    <m/>
    <s v="Banco de Chile"/>
    <x v="3"/>
    <n v="0"/>
    <n v="4000"/>
  </r>
  <r>
    <n v="158564"/>
    <n v="66079"/>
    <n v="125790380"/>
    <s v="sin compañia"/>
    <x v="1"/>
    <d v="2016-09-15T13:46:29"/>
    <x v="21"/>
    <d v="2016-09-22T00:00:00"/>
    <s v="Banco Estado"/>
    <m/>
    <s v="Banco de Chile"/>
    <x v="3"/>
    <n v="0"/>
    <n v="4000"/>
  </r>
  <r>
    <n v="168606"/>
    <n v="66079"/>
    <n v="125790380"/>
    <s v="sin compañia"/>
    <x v="1"/>
    <d v="2016-09-29T12:20:47"/>
    <x v="15"/>
    <d v="2016-10-04T00:00:00"/>
    <s v="Banco Estado"/>
    <m/>
    <s v="Banco de Chile"/>
    <x v="3"/>
    <n v="0"/>
    <n v="4000"/>
  </r>
  <r>
    <n v="193319"/>
    <n v="66079"/>
    <n v="125790380"/>
    <s v="sin compañia"/>
    <x v="1"/>
    <d v="2016-11-29T11:48:53"/>
    <x v="5"/>
    <d v="2016-12-02T00:00:00"/>
    <s v="Banco Estado"/>
    <m/>
    <s v="Banco de Chile"/>
    <x v="3"/>
    <n v="0"/>
    <n v="4000"/>
  </r>
  <r>
    <n v="207447"/>
    <n v="66079"/>
    <n v="125790380"/>
    <s v="sin compañia"/>
    <x v="1"/>
    <d v="2016-12-29T16:59:06"/>
    <x v="16"/>
    <d v="2017-01-05T00:00:00"/>
    <s v="Banco Estado"/>
    <m/>
    <s v="Banco de Chile"/>
    <x v="3"/>
    <n v="0"/>
    <n v="4000"/>
  </r>
  <r>
    <n v="256106"/>
    <n v="66079"/>
    <n v="125790380"/>
    <s v="sin compañia"/>
    <x v="1"/>
    <d v="2017-03-28T15:24:43"/>
    <x v="17"/>
    <d v="2017-04-04T00:00:00"/>
    <s v="Banco Estado"/>
    <m/>
    <s v="Banco de Chile"/>
    <x v="3"/>
    <n v="0"/>
    <n v="4000"/>
  </r>
  <r>
    <n v="238756"/>
    <n v="66079"/>
    <n v="125790380"/>
    <s v="sin compañia"/>
    <x v="1"/>
    <d v="2017-02-27T12:19:23"/>
    <x v="7"/>
    <d v="2017-03-02T00:00:00"/>
    <s v="Banco Estado"/>
    <m/>
    <s v="Banco de Chile"/>
    <x v="3"/>
    <n v="0"/>
    <n v="4000"/>
  </r>
  <r>
    <n v="222233"/>
    <n v="66079"/>
    <n v="125790380"/>
    <s v="sin compañia"/>
    <x v="1"/>
    <d v="2017-01-26T15:39:04"/>
    <x v="6"/>
    <d v="2017-02-02T00:00:00"/>
    <s v="Banco Estado"/>
    <m/>
    <s v="Banco de Chile"/>
    <x v="3"/>
    <n v="0"/>
    <n v="4000"/>
  </r>
  <r>
    <n v="274255"/>
    <n v="66079"/>
    <n v="125790380"/>
    <s v="sin compañia"/>
    <x v="1"/>
    <d v="2017-04-26T15:42:27"/>
    <x v="18"/>
    <d v="2017-05-04T00:00:00"/>
    <s v="Banco Estado"/>
    <m/>
    <s v="Banco de Chile"/>
    <x v="3"/>
    <n v="0"/>
    <n v="4000"/>
  </r>
  <r>
    <n v="319975"/>
    <n v="66079"/>
    <n v="125790380"/>
    <s v="sin compañia"/>
    <x v="1"/>
    <d v="2017-06-28T13:07:20"/>
    <x v="19"/>
    <d v="2017-07-04T00:00:00"/>
    <s v="Banco Estado"/>
    <m/>
    <s v="Banco de Chile"/>
    <x v="3"/>
    <n v="0"/>
    <n v="4000"/>
  </r>
  <r>
    <n v="297364"/>
    <n v="66079"/>
    <n v="125790380"/>
    <s v="sin compañia"/>
    <x v="1"/>
    <d v="2017-05-29T17:25:45"/>
    <x v="9"/>
    <d v="2017-06-06T00:00:00"/>
    <s v="Banco Estado"/>
    <m/>
    <s v="Banco de Chile"/>
    <x v="3"/>
    <n v="0"/>
    <n v="4000"/>
  </r>
  <r>
    <n v="344910"/>
    <n v="66079"/>
    <n v="125790380"/>
    <s v="sin compañia"/>
    <x v="1"/>
    <d v="2017-07-27T16:39:09"/>
    <x v="12"/>
    <d v="2017-08-02T00:00:00"/>
    <s v="Banco Estado"/>
    <m/>
    <s v="Banco de Chile"/>
    <x v="3"/>
    <n v="0"/>
    <n v="4000"/>
  </r>
  <r>
    <n v="168607"/>
    <n v="66080"/>
    <n v="183347942"/>
    <s v="sin compañia"/>
    <x v="1"/>
    <d v="2016-09-29T12:20:47"/>
    <x v="15"/>
    <d v="2016-11-02T00:00:00"/>
    <s v="Banco Chile"/>
    <m/>
    <s v="Banco de Chile"/>
    <x v="4"/>
    <n v="0"/>
    <n v="4000"/>
  </r>
  <r>
    <n v="158565"/>
    <n v="66080"/>
    <n v="183347942"/>
    <s v="sin compañia"/>
    <x v="1"/>
    <d v="2016-09-15T13:46:29"/>
    <x v="21"/>
    <d v="2016-10-04T00:00:00"/>
    <s v="Banco Chile"/>
    <m/>
    <s v="Banco de Chile"/>
    <x v="4"/>
    <n v="0"/>
    <n v="4000"/>
  </r>
  <r>
    <n v="180548"/>
    <n v="66080"/>
    <n v="183347942"/>
    <s v="sin compañia"/>
    <x v="1"/>
    <d v="2016-10-27T13:35:17"/>
    <x v="14"/>
    <d v="2016-11-08T00:00:00"/>
    <s v="Banco Chile"/>
    <m/>
    <s v="Banco de Chile"/>
    <x v="3"/>
    <n v="0"/>
    <n v="4000"/>
  </r>
  <r>
    <n v="207448"/>
    <n v="66080"/>
    <n v="183347942"/>
    <s v="sin compañia"/>
    <x v="1"/>
    <d v="2016-12-29T16:59:06"/>
    <x v="16"/>
    <d v="2017-01-31T00:00:00"/>
    <s v="Banco Chile"/>
    <m/>
    <s v="Banco de Chile"/>
    <x v="3"/>
    <n v="0"/>
    <n v="4000"/>
  </r>
  <r>
    <n v="193320"/>
    <n v="66080"/>
    <n v="183347942"/>
    <s v="sin compañia"/>
    <x v="1"/>
    <d v="2016-11-29T11:48:53"/>
    <x v="5"/>
    <d v="2016-12-02T00:00:00"/>
    <s v="Banco Chile"/>
    <m/>
    <s v="Banco de Chile"/>
    <x v="3"/>
    <n v="0"/>
    <n v="4000"/>
  </r>
  <r>
    <n v="222234"/>
    <n v="66080"/>
    <n v="183347942"/>
    <s v="sin compañia"/>
    <x v="1"/>
    <d v="2017-01-26T15:39:04"/>
    <x v="6"/>
    <d v="2017-02-02T00:00:00"/>
    <s v="Banco Chile"/>
    <m/>
    <s v="Banco de Chile"/>
    <x v="3"/>
    <n v="0"/>
    <n v="4000"/>
  </r>
  <r>
    <n v="238757"/>
    <n v="66080"/>
    <n v="183347942"/>
    <s v="sin compañia"/>
    <x v="1"/>
    <d v="2017-02-27T12:19:23"/>
    <x v="7"/>
    <d v="2017-03-02T00:00:00"/>
    <s v="Banco Chile"/>
    <m/>
    <s v="Banco de Chile"/>
    <x v="3"/>
    <n v="0"/>
    <n v="4000"/>
  </r>
  <r>
    <n v="256107"/>
    <n v="66080"/>
    <n v="183347942"/>
    <s v="sin compañia"/>
    <x v="1"/>
    <d v="2017-03-28T15:24:43"/>
    <x v="17"/>
    <d v="2017-04-04T00:00:00"/>
    <s v="Banco Chile"/>
    <m/>
    <s v="Banco de Chile"/>
    <x v="3"/>
    <n v="0"/>
    <n v="4000"/>
  </r>
  <r>
    <n v="274256"/>
    <n v="66080"/>
    <n v="183347942"/>
    <s v="sin compañia"/>
    <x v="1"/>
    <d v="2017-04-26T15:42:27"/>
    <x v="18"/>
    <d v="2017-05-04T00:00:00"/>
    <s v="Banco Chile"/>
    <m/>
    <s v="Banco de Chile"/>
    <x v="3"/>
    <n v="0"/>
    <n v="4000"/>
  </r>
  <r>
    <n v="297365"/>
    <n v="66080"/>
    <n v="183347942"/>
    <s v="sin compañia"/>
    <x v="1"/>
    <d v="2017-05-29T17:25:45"/>
    <x v="9"/>
    <d v="2017-06-06T00:00:00"/>
    <s v="Banco Chile"/>
    <m/>
    <s v="Banco de Chile"/>
    <x v="3"/>
    <n v="0"/>
    <n v="4000"/>
  </r>
  <r>
    <n v="319976"/>
    <n v="66080"/>
    <n v="183347942"/>
    <s v="sin compañia"/>
    <x v="1"/>
    <d v="2017-06-28T13:07:20"/>
    <x v="19"/>
    <d v="2017-07-28T00:00:00"/>
    <s v="Banco Chile"/>
    <m/>
    <s v="Banco de Chile"/>
    <x v="4"/>
    <n v="0"/>
    <n v="4000"/>
  </r>
  <r>
    <n v="344911"/>
    <n v="66080"/>
    <n v="183347942"/>
    <s v="sin compañia"/>
    <x v="1"/>
    <d v="2017-07-27T16:39:09"/>
    <x v="12"/>
    <d v="2017-08-16T00:00:00"/>
    <s v="Banco Chile"/>
    <m/>
    <s v="Banco de Chile"/>
    <x v="5"/>
    <n v="99"/>
    <n v="4000"/>
  </r>
  <r>
    <n v="170600"/>
    <n v="66082"/>
    <n v="54295537"/>
    <s v="sin compañia"/>
    <x v="0"/>
    <d v="2016-09-29T14:18:20"/>
    <x v="3"/>
    <d v="2016-10-04T00:00:00"/>
    <s v="N/A"/>
    <m/>
    <s v="Banco de Chile"/>
    <x v="0"/>
    <n v="0"/>
    <n v="5000"/>
  </r>
  <r>
    <n v="158258"/>
    <n v="66082"/>
    <n v="54295537"/>
    <s v="sin compañia"/>
    <x v="0"/>
    <d v="2016-08-26T16:44:44"/>
    <x v="1"/>
    <d v="2016-09-05T00:00:00"/>
    <s v="N/A"/>
    <m/>
    <s v="Banco de Chile"/>
    <x v="0"/>
    <n v="0"/>
    <n v="5000"/>
  </r>
  <r>
    <n v="183138"/>
    <n v="66082"/>
    <n v="54295537"/>
    <s v="sin compañia"/>
    <x v="0"/>
    <d v="2016-10-27T13:36:23"/>
    <x v="0"/>
    <d v="2016-11-08T00:00:00"/>
    <s v="N/A"/>
    <m/>
    <s v="Banco de Chile"/>
    <x v="0"/>
    <n v="0"/>
    <n v="5000"/>
  </r>
  <r>
    <n v="211895"/>
    <n v="66082"/>
    <n v="54295537"/>
    <s v="sin compañia"/>
    <x v="0"/>
    <d v="2016-12-29T17:00:06"/>
    <x v="4"/>
    <d v="2017-01-05T00:00:00"/>
    <s v="N/A"/>
    <m/>
    <s v="Banco de Chile"/>
    <x v="0"/>
    <n v="0"/>
    <n v="5000"/>
  </r>
  <r>
    <n v="196911"/>
    <n v="66082"/>
    <n v="54295537"/>
    <s v="sin compañia"/>
    <x v="0"/>
    <d v="2016-11-29T12:15:21"/>
    <x v="5"/>
    <d v="2016-12-02T00:00:00"/>
    <s v="N/A"/>
    <m/>
    <s v="Banco de Chile"/>
    <x v="0"/>
    <n v="0"/>
    <n v="5000"/>
  </r>
  <r>
    <n v="227584"/>
    <n v="66082"/>
    <n v="54295537"/>
    <s v="sin compañia"/>
    <x v="0"/>
    <d v="2017-01-26T15:42:46"/>
    <x v="6"/>
    <d v="2017-02-02T00:00:00"/>
    <s v="N/A"/>
    <m/>
    <s v="Banco de Chile"/>
    <x v="0"/>
    <n v="0"/>
    <n v="5000"/>
  </r>
  <r>
    <n v="245596"/>
    <n v="66082"/>
    <n v="54295537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872"/>
    <n v="66082"/>
    <n v="5429553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90"/>
    <n v="66082"/>
    <n v="5429553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197"/>
    <n v="66082"/>
    <n v="54295537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09"/>
    <n v="66082"/>
    <n v="54295537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81"/>
    <n v="66082"/>
    <n v="54295537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80673"/>
    <n v="66086"/>
    <n v="159105245"/>
    <s v="sin compañia"/>
    <x v="1"/>
    <d v="2016-10-27T13:35:17"/>
    <x v="14"/>
    <d v="2016-11-08T00:00:00"/>
    <s v="Banco Santander"/>
    <m/>
    <s v="Banco de Chile"/>
    <x v="3"/>
    <n v="0"/>
    <n v="4000"/>
  </r>
  <r>
    <n v="168733"/>
    <n v="66086"/>
    <n v="159105245"/>
    <s v="sin compañia"/>
    <x v="1"/>
    <d v="2016-09-29T12:20:47"/>
    <x v="15"/>
    <d v="2016-10-04T00:00:00"/>
    <s v="Banco Santander"/>
    <m/>
    <s v="Banco de Chile"/>
    <x v="3"/>
    <n v="0"/>
    <n v="4000"/>
  </r>
  <r>
    <n v="193445"/>
    <n v="66086"/>
    <n v="159105245"/>
    <s v="sin compañia"/>
    <x v="1"/>
    <d v="2016-11-29T11:48:53"/>
    <x v="5"/>
    <d v="2016-12-02T00:00:00"/>
    <s v="Banco Santander"/>
    <m/>
    <s v="Banco de Chile"/>
    <x v="3"/>
    <n v="0"/>
    <n v="4000"/>
  </r>
  <r>
    <n v="207569"/>
    <n v="66086"/>
    <n v="159105245"/>
    <s v="sin compañia"/>
    <x v="1"/>
    <d v="2016-12-29T16:59:06"/>
    <x v="16"/>
    <d v="2017-01-05T00:00:00"/>
    <s v="Banco Santander"/>
    <m/>
    <s v="Banco de Chile"/>
    <x v="3"/>
    <n v="0"/>
    <n v="4000"/>
  </r>
  <r>
    <n v="222353"/>
    <n v="66086"/>
    <n v="159105245"/>
    <s v="sin compañia"/>
    <x v="1"/>
    <d v="2017-01-26T15:39:04"/>
    <x v="6"/>
    <d v="2017-02-02T00:00:00"/>
    <s v="Banco Santander"/>
    <m/>
    <s v="Banco de Chile"/>
    <x v="3"/>
    <n v="0"/>
    <n v="4000"/>
  </r>
  <r>
    <n v="256224"/>
    <n v="66086"/>
    <n v="159105245"/>
    <s v="sin compañia"/>
    <x v="1"/>
    <d v="2017-03-28T15:24:43"/>
    <x v="17"/>
    <d v="2017-04-04T00:00:00"/>
    <s v="Banco Santander"/>
    <m/>
    <s v="Banco de Chile"/>
    <x v="3"/>
    <n v="0"/>
    <n v="4000"/>
  </r>
  <r>
    <n v="238874"/>
    <n v="66086"/>
    <n v="159105245"/>
    <s v="sin compañia"/>
    <x v="1"/>
    <d v="2017-02-27T12:19:23"/>
    <x v="7"/>
    <d v="2017-03-02T00:00:00"/>
    <s v="Banco Santander"/>
    <m/>
    <s v="Banco de Chile"/>
    <x v="3"/>
    <n v="0"/>
    <n v="4000"/>
  </r>
  <r>
    <n v="274371"/>
    <n v="66086"/>
    <n v="159105245"/>
    <s v="sin compañia"/>
    <x v="1"/>
    <d v="2017-04-26T15:42:27"/>
    <x v="18"/>
    <d v="2017-05-04T00:00:00"/>
    <s v="Banco Santander"/>
    <m/>
    <s v="Banco de Chile"/>
    <x v="3"/>
    <n v="0"/>
    <n v="4000"/>
  </r>
  <r>
    <n v="320090"/>
    <n v="66086"/>
    <n v="159105245"/>
    <s v="sin compañia"/>
    <x v="1"/>
    <d v="2017-06-28T13:07:20"/>
    <x v="19"/>
    <d v="2017-07-04T00:00:00"/>
    <s v="Banco Santander"/>
    <m/>
    <s v="Banco de Chile"/>
    <x v="3"/>
    <n v="0"/>
    <n v="4000"/>
  </r>
  <r>
    <n v="297480"/>
    <n v="66086"/>
    <n v="159105245"/>
    <s v="sin compañia"/>
    <x v="1"/>
    <d v="2017-05-29T17:25:45"/>
    <x v="9"/>
    <d v="2017-06-06T00:00:00"/>
    <s v="Banco Santander"/>
    <m/>
    <s v="Banco de Chile"/>
    <x v="3"/>
    <n v="0"/>
    <n v="4000"/>
  </r>
  <r>
    <n v="345023"/>
    <n v="66086"/>
    <n v="159105245"/>
    <s v="sin compañia"/>
    <x v="1"/>
    <d v="2017-07-27T16:39:09"/>
    <x v="12"/>
    <d v="2017-08-02T00:00:00"/>
    <s v="Banco Santander"/>
    <m/>
    <s v="Banco de Chile"/>
    <x v="3"/>
    <n v="0"/>
    <n v="4000"/>
  </r>
  <r>
    <n v="168686"/>
    <n v="66087"/>
    <n v="185625133"/>
    <s v="sin compañia"/>
    <x v="1"/>
    <d v="2016-09-29T12:20:47"/>
    <x v="15"/>
    <d v="2016-10-04T00:00:00"/>
    <s v="Banco Estado"/>
    <m/>
    <s v="Banco de Chile"/>
    <x v="3"/>
    <n v="0"/>
    <n v="4000"/>
  </r>
  <r>
    <n v="180627"/>
    <n v="66087"/>
    <n v="185625133"/>
    <s v="sin compañia"/>
    <x v="1"/>
    <d v="2016-10-27T13:35:17"/>
    <x v="14"/>
    <d v="2016-11-08T00:00:00"/>
    <s v="Banco Estado"/>
    <m/>
    <s v="Banco de Chile"/>
    <x v="3"/>
    <n v="0"/>
    <n v="4000"/>
  </r>
  <r>
    <n v="158641"/>
    <n v="66087"/>
    <n v="185625133"/>
    <s v="sin compañia"/>
    <x v="1"/>
    <d v="2016-09-15T13:46:29"/>
    <x v="21"/>
    <d v="2016-09-22T00:00:00"/>
    <s v="Banco Estado"/>
    <m/>
    <s v="Banco de Chile"/>
    <x v="3"/>
    <n v="0"/>
    <n v="4000"/>
  </r>
  <r>
    <n v="193399"/>
    <n v="66087"/>
    <n v="185625133"/>
    <s v="sin compañia"/>
    <x v="1"/>
    <d v="2016-11-29T11:48:53"/>
    <x v="5"/>
    <d v="2016-12-02T00:00:00"/>
    <s v="Banco Estado"/>
    <m/>
    <s v="Banco de Chile"/>
    <x v="3"/>
    <n v="0"/>
    <n v="4000"/>
  </r>
  <r>
    <n v="207523"/>
    <n v="66087"/>
    <n v="185625133"/>
    <s v="sin compañia"/>
    <x v="1"/>
    <d v="2016-12-29T16:59:06"/>
    <x v="16"/>
    <d v="2017-01-05T00:00:00"/>
    <s v="Banco Estado"/>
    <m/>
    <s v="Banco de Chile"/>
    <x v="3"/>
    <n v="0"/>
    <n v="4000"/>
  </r>
  <r>
    <n v="222308"/>
    <n v="66087"/>
    <n v="185625133"/>
    <s v="sin compañia"/>
    <x v="1"/>
    <d v="2017-01-26T15:39:04"/>
    <x v="6"/>
    <d v="2017-02-02T00:00:00"/>
    <s v="Banco Estado"/>
    <m/>
    <s v="Banco de Chile"/>
    <x v="3"/>
    <n v="0"/>
    <n v="4000"/>
  </r>
  <r>
    <n v="256180"/>
    <n v="66087"/>
    <n v="185625133"/>
    <s v="sin compañia"/>
    <x v="1"/>
    <d v="2017-03-28T15:24:43"/>
    <x v="17"/>
    <d v="2017-04-04T00:00:00"/>
    <s v="Banco Estado"/>
    <m/>
    <s v="Banco de Chile"/>
    <x v="3"/>
    <n v="0"/>
    <n v="4000"/>
  </r>
  <r>
    <n v="238830"/>
    <n v="66087"/>
    <n v="185625133"/>
    <s v="sin compañia"/>
    <x v="1"/>
    <d v="2017-02-27T12:19:23"/>
    <x v="7"/>
    <d v="2017-03-02T00:00:00"/>
    <s v="Banco Estado"/>
    <m/>
    <s v="Banco de Chile"/>
    <x v="3"/>
    <n v="0"/>
    <n v="4000"/>
  </r>
  <r>
    <n v="274327"/>
    <n v="66087"/>
    <n v="185625133"/>
    <s v="sin compañia"/>
    <x v="1"/>
    <d v="2017-04-26T15:42:27"/>
    <x v="18"/>
    <d v="2017-05-04T00:00:00"/>
    <s v="Banco Estado"/>
    <m/>
    <s v="Banco de Chile"/>
    <x v="3"/>
    <n v="0"/>
    <n v="4000"/>
  </r>
  <r>
    <n v="320047"/>
    <n v="66087"/>
    <n v="185625133"/>
    <s v="sin compañia"/>
    <x v="1"/>
    <d v="2017-06-28T13:07:20"/>
    <x v="19"/>
    <d v="2017-07-28T00:00:00"/>
    <s v="Banco Estado"/>
    <m/>
    <s v="Banco de Chile"/>
    <x v="4"/>
    <n v="0"/>
    <n v="4000"/>
  </r>
  <r>
    <n v="297436"/>
    <n v="66087"/>
    <n v="185625133"/>
    <s v="sin compañia"/>
    <x v="1"/>
    <d v="2017-05-29T17:25:45"/>
    <x v="9"/>
    <d v="2017-06-06T00:00:00"/>
    <s v="Banco Estado"/>
    <m/>
    <s v="Banco de Chile"/>
    <x v="3"/>
    <n v="0"/>
    <n v="4000"/>
  </r>
  <r>
    <n v="344980"/>
    <n v="66087"/>
    <n v="185625133"/>
    <s v="sin compañia"/>
    <x v="1"/>
    <d v="2017-07-27T16:39:09"/>
    <x v="12"/>
    <d v="2017-08-11T00:00:00"/>
    <s v="Banco Estado"/>
    <m/>
    <s v="Banco de Chile"/>
    <x v="3"/>
    <n v="0"/>
    <n v="4000"/>
  </r>
  <r>
    <n v="158642"/>
    <n v="66088"/>
    <n v="82013415"/>
    <s v="sin compañia"/>
    <x v="1"/>
    <d v="2016-09-15T13:46:29"/>
    <x v="21"/>
    <d v="2016-09-22T00:00:00"/>
    <s v="Banco Estado"/>
    <m/>
    <s v="Banco de Chile"/>
    <x v="3"/>
    <n v="0"/>
    <n v="5000"/>
  </r>
  <r>
    <n v="180628"/>
    <n v="66088"/>
    <n v="82013415"/>
    <s v="sin compañia"/>
    <x v="1"/>
    <d v="2016-10-27T13:35:17"/>
    <x v="14"/>
    <d v="2016-11-21T00:00:00"/>
    <s v="Banco Estado"/>
    <m/>
    <s v="Banco de Chile"/>
    <x v="3"/>
    <n v="0"/>
    <n v="5000"/>
  </r>
  <r>
    <n v="168687"/>
    <n v="66088"/>
    <n v="82013415"/>
    <s v="sin compañia"/>
    <x v="1"/>
    <d v="2016-09-29T12:20:47"/>
    <x v="15"/>
    <d v="2016-10-04T00:00:00"/>
    <s v="Banco Estado"/>
    <m/>
    <s v="Banco de Chile"/>
    <x v="3"/>
    <n v="0"/>
    <n v="5000"/>
  </r>
  <r>
    <n v="207524"/>
    <n v="66088"/>
    <n v="82013415"/>
    <s v="sin compañia"/>
    <x v="1"/>
    <d v="2016-12-29T16:59:06"/>
    <x v="16"/>
    <d v="2017-01-31T00:00:00"/>
    <s v="Banco Estado"/>
    <m/>
    <s v="Banco de Chile"/>
    <x v="3"/>
    <n v="0"/>
    <n v="5000"/>
  </r>
  <r>
    <n v="193400"/>
    <n v="66088"/>
    <n v="82013415"/>
    <s v="sin compañia"/>
    <x v="1"/>
    <d v="2016-11-29T11:48:53"/>
    <x v="5"/>
    <d v="2016-12-26T00:00:00"/>
    <s v="Banco Estado"/>
    <m/>
    <s v="Banco de Chile"/>
    <x v="3"/>
    <n v="0"/>
    <n v="5000"/>
  </r>
  <r>
    <n v="238831"/>
    <n v="66088"/>
    <n v="82013415"/>
    <s v="sin compañia"/>
    <x v="1"/>
    <d v="2017-02-27T12:19:23"/>
    <x v="7"/>
    <d v="2017-03-02T00:00:00"/>
    <s v="Banco Estado"/>
    <m/>
    <s v="Banco de Chile"/>
    <x v="3"/>
    <n v="0"/>
    <n v="5000"/>
  </r>
  <r>
    <n v="256181"/>
    <n v="66088"/>
    <n v="82013415"/>
    <s v="sin compañia"/>
    <x v="1"/>
    <d v="2017-03-28T15:24:43"/>
    <x v="17"/>
    <d v="2017-05-02T00:00:00"/>
    <s v="Banco Estado"/>
    <m/>
    <s v="Banco de Chile"/>
    <x v="3"/>
    <n v="0"/>
    <n v="5000"/>
  </r>
  <r>
    <n v="222309"/>
    <n v="66088"/>
    <n v="82013415"/>
    <s v="sin compañia"/>
    <x v="1"/>
    <d v="2017-01-26T15:39:04"/>
    <x v="6"/>
    <d v="2017-02-02T00:00:00"/>
    <s v="Banco Estado"/>
    <m/>
    <s v="Banco de Chile"/>
    <x v="3"/>
    <n v="0"/>
    <n v="5000"/>
  </r>
  <r>
    <n v="274328"/>
    <n v="66088"/>
    <n v="82013415"/>
    <s v="sin compañia"/>
    <x v="1"/>
    <d v="2017-04-26T15:42:27"/>
    <x v="18"/>
    <d v="2017-06-06T00:00:00"/>
    <s v="Banco Estado"/>
    <m/>
    <s v="Banco de Chile"/>
    <x v="3"/>
    <n v="0"/>
    <n v="5000"/>
  </r>
  <r>
    <n v="297437"/>
    <n v="66088"/>
    <n v="82013415"/>
    <s v="sin compañia"/>
    <x v="1"/>
    <d v="2017-05-29T17:25:45"/>
    <x v="9"/>
    <d v="2017-06-27T00:00:00"/>
    <s v="Banco Estado"/>
    <m/>
    <s v="Banco de Chile"/>
    <x v="3"/>
    <n v="0"/>
    <n v="5000"/>
  </r>
  <r>
    <n v="320048"/>
    <n v="66088"/>
    <n v="82013415"/>
    <s v="sin compañia"/>
    <x v="1"/>
    <d v="2017-06-28T13:07:20"/>
    <x v="19"/>
    <d v="2017-07-17T00:00:00"/>
    <s v="Banco Estado"/>
    <m/>
    <s v="Banco de Chile"/>
    <x v="3"/>
    <n v="0"/>
    <n v="5000"/>
  </r>
  <r>
    <n v="344981"/>
    <n v="66088"/>
    <n v="82013415"/>
    <s v="sin compañia"/>
    <x v="1"/>
    <d v="2017-07-27T16:39:09"/>
    <x v="12"/>
    <d v="2017-08-02T00:00:00"/>
    <s v="Banco Estado"/>
    <m/>
    <s v="Banco de Chile"/>
    <x v="3"/>
    <n v="0"/>
    <n v="5000"/>
  </r>
  <r>
    <n v="158700"/>
    <n v="66089"/>
    <n v="163342146"/>
    <s v="sin compañia"/>
    <x v="1"/>
    <d v="2016-09-15T13:46:29"/>
    <x v="21"/>
    <d v="2016-09-22T00:00:00"/>
    <s v="Banco Estado"/>
    <m/>
    <s v="Banco de Chile"/>
    <x v="3"/>
    <n v="0"/>
    <n v="5000"/>
  </r>
  <r>
    <n v="180690"/>
    <n v="66089"/>
    <n v="163342146"/>
    <s v="sin compañia"/>
    <x v="1"/>
    <d v="2016-10-27T13:35:17"/>
    <x v="14"/>
    <d v="2016-11-08T00:00:00"/>
    <s v="Banco Estado"/>
    <m/>
    <s v="Banco de Chile"/>
    <x v="3"/>
    <n v="0"/>
    <n v="5000"/>
  </r>
  <r>
    <n v="168751"/>
    <n v="66089"/>
    <n v="163342146"/>
    <s v="sin compañia"/>
    <x v="1"/>
    <d v="2016-09-29T12:20:47"/>
    <x v="15"/>
    <d v="2016-10-04T00:00:00"/>
    <s v="Banco Estado"/>
    <m/>
    <s v="Banco de Chile"/>
    <x v="3"/>
    <n v="0"/>
    <n v="5000"/>
  </r>
  <r>
    <n v="207586"/>
    <n v="66089"/>
    <n v="163342146"/>
    <s v="sin compañia"/>
    <x v="1"/>
    <d v="2016-12-29T16:59:06"/>
    <x v="16"/>
    <d v="2017-01-05T00:00:00"/>
    <s v="Banco Estado"/>
    <m/>
    <s v="Banco de Chile"/>
    <x v="3"/>
    <n v="0"/>
    <n v="5000"/>
  </r>
  <r>
    <n v="193462"/>
    <n v="66089"/>
    <n v="163342146"/>
    <s v="sin compañia"/>
    <x v="1"/>
    <d v="2016-11-29T11:48:53"/>
    <x v="5"/>
    <d v="2016-12-02T00:00:00"/>
    <s v="Banco Estado"/>
    <m/>
    <s v="Banco de Chile"/>
    <x v="3"/>
    <n v="0"/>
    <n v="5000"/>
  </r>
  <r>
    <n v="238891"/>
    <n v="66089"/>
    <n v="163342146"/>
    <s v="sin compañia"/>
    <x v="1"/>
    <d v="2017-02-27T12:19:23"/>
    <x v="7"/>
    <d v="2017-03-02T00:00:00"/>
    <s v="Banco Estado"/>
    <m/>
    <s v="Banco de Chile"/>
    <x v="3"/>
    <n v="0"/>
    <n v="5000"/>
  </r>
  <r>
    <n v="256241"/>
    <n v="66089"/>
    <n v="163342146"/>
    <s v="sin compañia"/>
    <x v="1"/>
    <d v="2017-03-28T15:24:43"/>
    <x v="17"/>
    <d v="2017-04-04T00:00:00"/>
    <s v="Banco Estado"/>
    <m/>
    <s v="Banco de Chile"/>
    <x v="3"/>
    <n v="0"/>
    <n v="5000"/>
  </r>
  <r>
    <n v="222370"/>
    <n v="66089"/>
    <n v="163342146"/>
    <s v="sin compañia"/>
    <x v="1"/>
    <d v="2017-01-26T15:39:04"/>
    <x v="6"/>
    <d v="2017-02-02T00:00:00"/>
    <s v="Banco Estado"/>
    <m/>
    <s v="Banco de Chile"/>
    <x v="3"/>
    <n v="0"/>
    <n v="5000"/>
  </r>
  <r>
    <n v="274388"/>
    <n v="66089"/>
    <n v="163342146"/>
    <s v="sin compañia"/>
    <x v="1"/>
    <d v="2017-04-26T15:42:27"/>
    <x v="18"/>
    <d v="2017-05-04T00:00:00"/>
    <s v="Banco Estado"/>
    <m/>
    <s v="Banco de Chile"/>
    <x v="3"/>
    <n v="0"/>
    <n v="5000"/>
  </r>
  <r>
    <n v="320106"/>
    <n v="66089"/>
    <n v="163342146"/>
    <s v="sin compañia"/>
    <x v="1"/>
    <d v="2017-06-28T13:07:20"/>
    <x v="19"/>
    <d v="2017-07-04T00:00:00"/>
    <s v="Banco Estado"/>
    <m/>
    <s v="Banco de Chile"/>
    <x v="3"/>
    <n v="0"/>
    <n v="5000"/>
  </r>
  <r>
    <n v="297496"/>
    <n v="66089"/>
    <n v="163342146"/>
    <s v="sin compañia"/>
    <x v="1"/>
    <d v="2017-05-29T17:25:45"/>
    <x v="9"/>
    <d v="2017-06-06T00:00:00"/>
    <s v="Banco Estado"/>
    <m/>
    <s v="Banco de Chile"/>
    <x v="3"/>
    <n v="0"/>
    <n v="5000"/>
  </r>
  <r>
    <n v="345039"/>
    <n v="66089"/>
    <n v="163342146"/>
    <s v="sin compañia"/>
    <x v="1"/>
    <d v="2017-07-27T16:39:09"/>
    <x v="12"/>
    <d v="2017-08-02T00:00:00"/>
    <s v="Banco Estado"/>
    <m/>
    <s v="Banco de Chile"/>
    <x v="3"/>
    <n v="0"/>
    <n v="5000"/>
  </r>
  <r>
    <n v="168752"/>
    <n v="66092"/>
    <n v="179721864"/>
    <s v="sin compañia"/>
    <x v="1"/>
    <d v="2016-09-29T12:20:47"/>
    <x v="15"/>
    <d v="2016-11-02T00:00:00"/>
    <s v="Banco Estado"/>
    <m/>
    <s v="Banco de Chile"/>
    <x v="4"/>
    <n v="0"/>
    <n v="4000"/>
  </r>
  <r>
    <n v="180691"/>
    <n v="66092"/>
    <n v="179721864"/>
    <s v="sin compañia"/>
    <x v="1"/>
    <d v="2016-10-27T13:35:17"/>
    <x v="14"/>
    <d v="2016-11-29T00:00:00"/>
    <s v="Banco Estado"/>
    <m/>
    <s v="Banco de Chile"/>
    <x v="4"/>
    <n v="0"/>
    <n v="4000"/>
  </r>
  <r>
    <n v="158701"/>
    <n v="66092"/>
    <n v="179721864"/>
    <s v="sin compañia"/>
    <x v="1"/>
    <d v="2016-09-15T13:46:29"/>
    <x v="21"/>
    <d v="2016-10-04T00:00:00"/>
    <s v="Banco Estado"/>
    <m/>
    <s v="Banco de Chile"/>
    <x v="4"/>
    <n v="0"/>
    <n v="4000"/>
  </r>
  <r>
    <n v="193463"/>
    <n v="66092"/>
    <n v="179721864"/>
    <s v="sin compañia"/>
    <x v="1"/>
    <d v="2016-11-29T11:48:53"/>
    <x v="5"/>
    <d v="2017-01-09T00:00:00"/>
    <s v="Banco Estado"/>
    <m/>
    <s v="Banco de Chile"/>
    <x v="6"/>
    <n v="1"/>
    <n v="4000"/>
  </r>
  <r>
    <n v="168734"/>
    <n v="66093"/>
    <s v="14309510K"/>
    <s v="sin compañia"/>
    <x v="1"/>
    <d v="2016-09-29T12:20:47"/>
    <x v="15"/>
    <d v="2016-10-04T00:00:00"/>
    <s v="BBVA"/>
    <m/>
    <s v="Banco de Chile"/>
    <x v="3"/>
    <n v="0"/>
    <n v="10000"/>
  </r>
  <r>
    <n v="180674"/>
    <n v="66093"/>
    <s v="14309510K"/>
    <s v="sin compañia"/>
    <x v="1"/>
    <d v="2016-10-27T13:35:17"/>
    <x v="14"/>
    <d v="2016-11-08T00:00:00"/>
    <s v="BBVA"/>
    <m/>
    <s v="Banco de Chile"/>
    <x v="3"/>
    <n v="0"/>
    <n v="10000"/>
  </r>
  <r>
    <n v="207570"/>
    <n v="66093"/>
    <s v="14309510K"/>
    <s v="sin compañia"/>
    <x v="1"/>
    <d v="2016-12-29T16:59:06"/>
    <x v="16"/>
    <d v="2017-01-05T00:00:00"/>
    <s v="BBVA"/>
    <m/>
    <s v="Banco de Chile"/>
    <x v="3"/>
    <n v="0"/>
    <n v="10000"/>
  </r>
  <r>
    <n v="193446"/>
    <n v="66093"/>
    <s v="14309510K"/>
    <s v="sin compañia"/>
    <x v="1"/>
    <d v="2016-11-29T11:48:53"/>
    <x v="5"/>
    <d v="2016-12-02T00:00:00"/>
    <s v="BBVA"/>
    <m/>
    <s v="Banco de Chile"/>
    <x v="3"/>
    <n v="0"/>
    <n v="10000"/>
  </r>
  <r>
    <n v="238875"/>
    <n v="66093"/>
    <s v="14309510K"/>
    <s v="sin compañia"/>
    <x v="1"/>
    <d v="2017-02-27T12:19:23"/>
    <x v="7"/>
    <d v="2017-03-02T00:00:00"/>
    <s v="BBVA"/>
    <m/>
    <s v="Banco de Chile"/>
    <x v="3"/>
    <n v="0"/>
    <n v="10000"/>
  </r>
  <r>
    <n v="256225"/>
    <n v="66093"/>
    <s v="14309510K"/>
    <s v="sin compañia"/>
    <x v="1"/>
    <d v="2017-03-28T15:24:43"/>
    <x v="17"/>
    <d v="2017-04-04T00:00:00"/>
    <s v="BBVA"/>
    <m/>
    <s v="Banco de Chile"/>
    <x v="3"/>
    <n v="0"/>
    <n v="10000"/>
  </r>
  <r>
    <n v="222354"/>
    <n v="66093"/>
    <s v="14309510K"/>
    <s v="sin compañia"/>
    <x v="1"/>
    <d v="2017-01-26T15:39:04"/>
    <x v="6"/>
    <d v="2017-02-02T00:00:00"/>
    <s v="BBVA"/>
    <m/>
    <s v="Banco de Chile"/>
    <x v="3"/>
    <n v="0"/>
    <n v="10000"/>
  </r>
  <r>
    <n v="274372"/>
    <n v="66093"/>
    <s v="14309510K"/>
    <s v="sin compañia"/>
    <x v="1"/>
    <d v="2017-04-26T15:42:27"/>
    <x v="18"/>
    <d v="2017-05-04T00:00:00"/>
    <s v="BBVA"/>
    <m/>
    <s v="Banco de Chile"/>
    <x v="3"/>
    <n v="0"/>
    <n v="10000"/>
  </r>
  <r>
    <n v="297481"/>
    <n v="66093"/>
    <s v="14309510K"/>
    <s v="sin compañia"/>
    <x v="1"/>
    <d v="2017-05-29T17:25:45"/>
    <x v="9"/>
    <d v="2017-06-06T00:00:00"/>
    <s v="BBVA"/>
    <m/>
    <s v="Banco de Chile"/>
    <x v="3"/>
    <n v="0"/>
    <n v="10000"/>
  </r>
  <r>
    <n v="320091"/>
    <n v="66093"/>
    <s v="14309510K"/>
    <s v="sin compañia"/>
    <x v="1"/>
    <d v="2017-06-28T13:07:20"/>
    <x v="19"/>
    <d v="2017-07-04T00:00:00"/>
    <s v="BBVA"/>
    <m/>
    <s v="Banco de Chile"/>
    <x v="3"/>
    <n v="0"/>
    <n v="10000"/>
  </r>
  <r>
    <n v="345024"/>
    <n v="66093"/>
    <s v="14309510K"/>
    <s v="sin compañia"/>
    <x v="1"/>
    <d v="2017-07-27T16:39:09"/>
    <x v="12"/>
    <d v="2017-08-02T00:00:00"/>
    <s v="BBVA"/>
    <m/>
    <s v="Banco de Chile"/>
    <x v="3"/>
    <n v="0"/>
    <n v="10000"/>
  </r>
  <r>
    <n v="158702"/>
    <n v="66094"/>
    <n v="169901252"/>
    <s v="sin compañia"/>
    <x v="1"/>
    <d v="2016-09-15T13:46:29"/>
    <x v="21"/>
    <d v="2016-09-22T00:00:00"/>
    <s v="Banco Estado"/>
    <m/>
    <s v="Banco de Chile"/>
    <x v="3"/>
    <n v="0"/>
    <n v="4000"/>
  </r>
  <r>
    <n v="180692"/>
    <n v="66094"/>
    <n v="169901252"/>
    <s v="sin compañia"/>
    <x v="1"/>
    <d v="2016-10-27T13:35:17"/>
    <x v="14"/>
    <d v="2016-11-08T00:00:00"/>
    <s v="Banco Estado"/>
    <m/>
    <s v="Banco de Chile"/>
    <x v="3"/>
    <n v="0"/>
    <n v="4000"/>
  </r>
  <r>
    <n v="168753"/>
    <n v="66094"/>
    <n v="169901252"/>
    <s v="sin compañia"/>
    <x v="1"/>
    <d v="2016-09-29T12:20:47"/>
    <x v="15"/>
    <d v="2016-10-04T00:00:00"/>
    <s v="Banco Estado"/>
    <m/>
    <s v="Banco de Chile"/>
    <x v="3"/>
    <n v="0"/>
    <n v="4000"/>
  </r>
  <r>
    <n v="193464"/>
    <n v="66094"/>
    <n v="169901252"/>
    <s v="sin compañia"/>
    <x v="1"/>
    <d v="2016-11-29T11:48:53"/>
    <x v="5"/>
    <d v="2016-12-02T00:00:00"/>
    <s v="Banco Estado"/>
    <m/>
    <s v="Banco de Chile"/>
    <x v="3"/>
    <n v="0"/>
    <n v="4000"/>
  </r>
  <r>
    <n v="207587"/>
    <n v="66094"/>
    <n v="169901252"/>
    <s v="sin compañia"/>
    <x v="1"/>
    <d v="2016-12-29T16:59:06"/>
    <x v="16"/>
    <d v="2017-01-05T00:00:00"/>
    <s v="Banco Estado"/>
    <m/>
    <s v="Banco de Chile"/>
    <x v="3"/>
    <n v="0"/>
    <n v="4000"/>
  </r>
  <r>
    <n v="222371"/>
    <n v="66094"/>
    <n v="169901252"/>
    <s v="sin compañia"/>
    <x v="1"/>
    <d v="2017-01-26T15:39:04"/>
    <x v="6"/>
    <d v="2017-02-02T00:00:00"/>
    <s v="Banco Estado"/>
    <m/>
    <s v="Banco de Chile"/>
    <x v="3"/>
    <n v="0"/>
    <n v="4000"/>
  </r>
  <r>
    <n v="256242"/>
    <n v="66094"/>
    <n v="169901252"/>
    <s v="sin compañia"/>
    <x v="1"/>
    <d v="2017-03-28T15:24:43"/>
    <x v="17"/>
    <d v="2017-04-04T00:00:00"/>
    <s v="Banco Estado"/>
    <m/>
    <s v="Banco de Chile"/>
    <x v="3"/>
    <n v="0"/>
    <n v="4000"/>
  </r>
  <r>
    <n v="238892"/>
    <n v="66094"/>
    <n v="169901252"/>
    <s v="sin compañia"/>
    <x v="1"/>
    <d v="2017-02-27T12:19:23"/>
    <x v="7"/>
    <d v="2017-03-02T00:00:00"/>
    <s v="Banco Estado"/>
    <m/>
    <s v="Banco de Chile"/>
    <x v="3"/>
    <n v="0"/>
    <n v="4000"/>
  </r>
  <r>
    <n v="274389"/>
    <n v="66094"/>
    <n v="169901252"/>
    <s v="sin compañia"/>
    <x v="1"/>
    <d v="2017-04-26T15:42:27"/>
    <x v="18"/>
    <d v="2017-05-04T00:00:00"/>
    <s v="Banco Estado"/>
    <m/>
    <s v="Banco de Chile"/>
    <x v="3"/>
    <n v="0"/>
    <n v="4000"/>
  </r>
  <r>
    <n v="297497"/>
    <n v="66094"/>
    <n v="169901252"/>
    <s v="sin compañia"/>
    <x v="1"/>
    <d v="2017-05-29T17:25:45"/>
    <x v="9"/>
    <d v="2017-06-06T00:00:00"/>
    <s v="Banco Estado"/>
    <m/>
    <s v="Banco de Chile"/>
    <x v="3"/>
    <n v="0"/>
    <n v="4000"/>
  </r>
  <r>
    <n v="320107"/>
    <n v="66094"/>
    <n v="169901252"/>
    <s v="sin compañia"/>
    <x v="1"/>
    <d v="2017-06-28T13:07:20"/>
    <x v="19"/>
    <d v="2017-07-04T00:00:00"/>
    <s v="Banco Estado"/>
    <m/>
    <s v="Banco de Chile"/>
    <x v="3"/>
    <n v="0"/>
    <n v="4000"/>
  </r>
  <r>
    <n v="345040"/>
    <n v="66094"/>
    <n v="169901252"/>
    <s v="sin compañia"/>
    <x v="1"/>
    <d v="2017-07-27T16:39:09"/>
    <x v="12"/>
    <d v="2017-08-02T00:00:00"/>
    <s v="Banco Estado"/>
    <m/>
    <s v="Banco de Chile"/>
    <x v="3"/>
    <n v="0"/>
    <n v="4000"/>
  </r>
  <r>
    <n v="168754"/>
    <n v="66095"/>
    <n v="139808576"/>
    <s v="sin compañia"/>
    <x v="1"/>
    <d v="2016-09-29T12:20:47"/>
    <x v="15"/>
    <d v="2016-10-17T00:00:00"/>
    <s v="Banco Falabella"/>
    <m/>
    <s v="Banco de Chile"/>
    <x v="3"/>
    <n v="0"/>
    <n v="4000"/>
  </r>
  <r>
    <n v="180693"/>
    <n v="66095"/>
    <n v="139808576"/>
    <s v="sin compañia"/>
    <x v="1"/>
    <d v="2016-10-27T13:35:17"/>
    <x v="14"/>
    <d v="2016-11-08T00:00:00"/>
    <s v="Banco Falabella"/>
    <m/>
    <s v="Banco de Chile"/>
    <x v="3"/>
    <n v="0"/>
    <n v="4000"/>
  </r>
  <r>
    <n v="158703"/>
    <n v="66095"/>
    <n v="139808576"/>
    <s v="sin compañia"/>
    <x v="1"/>
    <d v="2016-09-15T13:46:29"/>
    <x v="21"/>
    <d v="2016-10-04T00:00:00"/>
    <s v="Banco Falabella"/>
    <m/>
    <s v="Banco de Chile"/>
    <x v="4"/>
    <n v="0"/>
    <n v="4000"/>
  </r>
  <r>
    <n v="207588"/>
    <n v="66095"/>
    <n v="139808576"/>
    <s v="sin compañia"/>
    <x v="1"/>
    <d v="2016-12-29T16:59:06"/>
    <x v="16"/>
    <d v="2017-01-05T00:00:00"/>
    <s v="Banco Falabella"/>
    <m/>
    <s v="Banco de Chile"/>
    <x v="3"/>
    <n v="0"/>
    <n v="4000"/>
  </r>
  <r>
    <n v="193465"/>
    <n v="66095"/>
    <n v="139808576"/>
    <s v="sin compañia"/>
    <x v="1"/>
    <d v="2016-11-29T11:48:53"/>
    <x v="5"/>
    <d v="2016-12-13T00:00:00"/>
    <s v="Banco Falabella"/>
    <m/>
    <s v="Banco de Chile"/>
    <x v="3"/>
    <n v="0"/>
    <n v="4000"/>
  </r>
  <r>
    <n v="238893"/>
    <n v="66095"/>
    <n v="139808576"/>
    <s v="sin compañia"/>
    <x v="1"/>
    <d v="2017-02-27T12:19:23"/>
    <x v="7"/>
    <d v="2017-03-13T00:00:00"/>
    <s v="Banco Falabella"/>
    <m/>
    <s v="Banco de Chile"/>
    <x v="3"/>
    <n v="0"/>
    <n v="4000"/>
  </r>
  <r>
    <n v="256243"/>
    <n v="66095"/>
    <n v="139808576"/>
    <s v="sin compañia"/>
    <x v="1"/>
    <d v="2017-03-28T15:24:43"/>
    <x v="17"/>
    <d v="2017-04-20T00:00:00"/>
    <s v="Banco Falabella"/>
    <m/>
    <s v="Banco de Chile"/>
    <x v="3"/>
    <n v="0"/>
    <n v="4000"/>
  </r>
  <r>
    <n v="222372"/>
    <n v="66095"/>
    <n v="139808576"/>
    <s v="sin compañia"/>
    <x v="1"/>
    <d v="2017-01-26T15:39:04"/>
    <x v="6"/>
    <d v="2017-02-08T00:00:00"/>
    <s v="Banco Falabella"/>
    <m/>
    <s v="Banco de Chile"/>
    <x v="3"/>
    <n v="0"/>
    <n v="4000"/>
  </r>
  <r>
    <n v="274390"/>
    <n v="66095"/>
    <n v="139808576"/>
    <s v="sin compañia"/>
    <x v="1"/>
    <d v="2017-04-26T15:42:27"/>
    <x v="18"/>
    <d v="2017-05-04T00:00:00"/>
    <s v="Banco Falabella"/>
    <m/>
    <s v="Banco de Chile"/>
    <x v="3"/>
    <n v="0"/>
    <n v="4000"/>
  </r>
  <r>
    <n v="320108"/>
    <n v="66095"/>
    <n v="139808576"/>
    <s v="sin compañia"/>
    <x v="1"/>
    <d v="2017-06-28T13:07:20"/>
    <x v="19"/>
    <d v="2017-07-11T00:00:00"/>
    <s v="Banco Falabella"/>
    <m/>
    <s v="Banco de Chile"/>
    <x v="3"/>
    <n v="0"/>
    <n v="4000"/>
  </r>
  <r>
    <n v="297498"/>
    <n v="66095"/>
    <n v="139808576"/>
    <s v="sin compañia"/>
    <x v="1"/>
    <d v="2017-05-29T17:25:45"/>
    <x v="9"/>
    <d v="2017-06-06T00:00:00"/>
    <s v="Banco Falabella"/>
    <m/>
    <s v="Banco de Chile"/>
    <x v="3"/>
    <n v="0"/>
    <n v="4000"/>
  </r>
  <r>
    <n v="345041"/>
    <n v="66095"/>
    <n v="139808576"/>
    <s v="sin compañia"/>
    <x v="1"/>
    <d v="2017-07-27T16:39:09"/>
    <x v="12"/>
    <d v="2017-08-11T00:00:00"/>
    <s v="Banco Falabella"/>
    <m/>
    <s v="Banco de Chile"/>
    <x v="3"/>
    <n v="0"/>
    <n v="4000"/>
  </r>
  <r>
    <n v="180675"/>
    <n v="66097"/>
    <n v="111890080"/>
    <s v="sin compañia"/>
    <x v="1"/>
    <d v="2016-10-27T13:35:17"/>
    <x v="14"/>
    <d v="2016-11-08T00:00:00"/>
    <s v="Banco Falabella"/>
    <m/>
    <s v="Banco de Chile"/>
    <x v="3"/>
    <n v="0"/>
    <n v="4000"/>
  </r>
  <r>
    <n v="158686"/>
    <n v="66097"/>
    <n v="111890080"/>
    <s v="sin compañia"/>
    <x v="1"/>
    <d v="2016-09-15T13:46:29"/>
    <x v="21"/>
    <d v="2016-09-22T00:00:00"/>
    <s v="Banco Falabella"/>
    <m/>
    <s v="Banco de Chile"/>
    <x v="3"/>
    <n v="0"/>
    <n v="4000"/>
  </r>
  <r>
    <n v="168735"/>
    <n v="66097"/>
    <n v="111890080"/>
    <s v="sin compañia"/>
    <x v="1"/>
    <d v="2016-09-29T12:20:47"/>
    <x v="15"/>
    <d v="2016-10-04T00:00:00"/>
    <s v="Banco Falabella"/>
    <m/>
    <s v="Banco de Chile"/>
    <x v="3"/>
    <n v="0"/>
    <n v="4000"/>
  </r>
  <r>
    <n v="193447"/>
    <n v="66097"/>
    <n v="111890080"/>
    <s v="sin compañia"/>
    <x v="1"/>
    <d v="2016-11-29T11:48:53"/>
    <x v="5"/>
    <d v="2016-12-02T00:00:00"/>
    <s v="Banco Falabella"/>
    <m/>
    <s v="Banco de Chile"/>
    <x v="3"/>
    <n v="0"/>
    <n v="4000"/>
  </r>
  <r>
    <n v="207571"/>
    <n v="66097"/>
    <n v="111890080"/>
    <s v="sin compañia"/>
    <x v="1"/>
    <d v="2016-12-29T16:59:06"/>
    <x v="16"/>
    <d v="2017-01-05T00:00:00"/>
    <s v="Banco Falabella"/>
    <m/>
    <s v="Banco de Chile"/>
    <x v="3"/>
    <n v="0"/>
    <n v="4000"/>
  </r>
  <r>
    <n v="222355"/>
    <n v="66097"/>
    <n v="111890080"/>
    <s v="sin compañia"/>
    <x v="1"/>
    <d v="2017-01-26T15:39:04"/>
    <x v="6"/>
    <d v="2017-02-02T00:00:00"/>
    <s v="Banco Falabella"/>
    <m/>
    <s v="Banco de Chile"/>
    <x v="3"/>
    <n v="0"/>
    <n v="4000"/>
  </r>
  <r>
    <n v="256226"/>
    <n v="66097"/>
    <n v="111890080"/>
    <s v="sin compañia"/>
    <x v="1"/>
    <d v="2017-03-28T15:24:43"/>
    <x v="17"/>
    <d v="2017-04-04T00:00:00"/>
    <s v="Banco Falabella"/>
    <m/>
    <s v="Banco de Chile"/>
    <x v="3"/>
    <n v="0"/>
    <n v="4000"/>
  </r>
  <r>
    <n v="238876"/>
    <n v="66097"/>
    <n v="111890080"/>
    <s v="sin compañia"/>
    <x v="1"/>
    <d v="2017-02-27T12:19:23"/>
    <x v="7"/>
    <d v="2017-03-02T00:00:00"/>
    <s v="Banco Falabella"/>
    <m/>
    <s v="Banco de Chile"/>
    <x v="3"/>
    <n v="0"/>
    <n v="4000"/>
  </r>
  <r>
    <n v="274373"/>
    <n v="66097"/>
    <n v="111890080"/>
    <s v="sin compañia"/>
    <x v="1"/>
    <d v="2017-04-26T15:42:27"/>
    <x v="18"/>
    <d v="2017-05-04T00:00:00"/>
    <s v="Banco Falabella"/>
    <m/>
    <s v="Banco de Chile"/>
    <x v="3"/>
    <n v="0"/>
    <n v="4000"/>
  </r>
  <r>
    <n v="320092"/>
    <n v="66097"/>
    <n v="111890080"/>
    <s v="sin compañia"/>
    <x v="1"/>
    <d v="2017-06-28T13:07:20"/>
    <x v="19"/>
    <d v="2017-07-04T00:00:00"/>
    <s v="Banco Falabella"/>
    <m/>
    <s v="Banco de Chile"/>
    <x v="3"/>
    <n v="0"/>
    <n v="4000"/>
  </r>
  <r>
    <n v="297482"/>
    <n v="66097"/>
    <n v="111890080"/>
    <s v="sin compañia"/>
    <x v="1"/>
    <d v="2017-05-29T17:25:45"/>
    <x v="9"/>
    <d v="2017-06-06T00:00:00"/>
    <s v="Banco Falabella"/>
    <m/>
    <s v="Banco de Chile"/>
    <x v="3"/>
    <n v="0"/>
    <n v="4000"/>
  </r>
  <r>
    <n v="345025"/>
    <n v="66097"/>
    <n v="111890080"/>
    <s v="sin compañia"/>
    <x v="1"/>
    <d v="2017-07-27T16:39:09"/>
    <x v="12"/>
    <d v="2017-08-02T00:00:00"/>
    <s v="Banco Falabella"/>
    <m/>
    <s v="Banco de Chile"/>
    <x v="3"/>
    <n v="0"/>
    <n v="4000"/>
  </r>
  <r>
    <n v="180724"/>
    <n v="66098"/>
    <n v="169676828"/>
    <s v="sin compañia"/>
    <x v="1"/>
    <d v="2016-10-27T13:35:17"/>
    <x v="14"/>
    <d v="2016-11-08T00:00:00"/>
    <s v="BBVA"/>
    <m/>
    <s v="Banco de Chile"/>
    <x v="3"/>
    <n v="0"/>
    <n v="10000"/>
  </r>
  <r>
    <n v="168785"/>
    <n v="66098"/>
    <n v="169676828"/>
    <s v="sin compañia"/>
    <x v="1"/>
    <d v="2016-09-29T12:20:47"/>
    <x v="15"/>
    <d v="2016-10-04T00:00:00"/>
    <s v="BBVA"/>
    <m/>
    <s v="Banco de Chile"/>
    <x v="3"/>
    <n v="0"/>
    <n v="10000"/>
  </r>
  <r>
    <n v="193496"/>
    <n v="66098"/>
    <n v="169676828"/>
    <s v="sin compañia"/>
    <x v="1"/>
    <d v="2016-11-29T11:48:53"/>
    <x v="5"/>
    <d v="2016-12-02T00:00:00"/>
    <s v="BBVA"/>
    <m/>
    <s v="Banco de Chile"/>
    <x v="3"/>
    <n v="0"/>
    <n v="10000"/>
  </r>
  <r>
    <n v="207619"/>
    <n v="66098"/>
    <n v="169676828"/>
    <s v="sin compañia"/>
    <x v="1"/>
    <d v="2016-12-29T16:59:06"/>
    <x v="16"/>
    <d v="2017-01-05T00:00:00"/>
    <s v="BBVA"/>
    <m/>
    <s v="Banco de Chile"/>
    <x v="3"/>
    <n v="0"/>
    <n v="10000"/>
  </r>
  <r>
    <n v="222403"/>
    <n v="66098"/>
    <n v="169676828"/>
    <s v="sin compañia"/>
    <x v="1"/>
    <d v="2017-01-26T15:39:04"/>
    <x v="6"/>
    <d v="2017-02-02T00:00:00"/>
    <s v="BBVA"/>
    <m/>
    <s v="Banco de Chile"/>
    <x v="3"/>
    <n v="0"/>
    <n v="10000"/>
  </r>
  <r>
    <n v="256272"/>
    <n v="66098"/>
    <n v="169676828"/>
    <s v="sin compañia"/>
    <x v="1"/>
    <d v="2017-03-28T15:24:43"/>
    <x v="17"/>
    <d v="2017-04-04T00:00:00"/>
    <s v="BBVA"/>
    <m/>
    <s v="Banco de Chile"/>
    <x v="3"/>
    <n v="0"/>
    <n v="10000"/>
  </r>
  <r>
    <n v="238924"/>
    <n v="66098"/>
    <n v="169676828"/>
    <s v="sin compañia"/>
    <x v="1"/>
    <d v="2017-02-27T12:19:23"/>
    <x v="7"/>
    <d v="2017-03-02T00:00:00"/>
    <s v="BBVA"/>
    <m/>
    <s v="Banco de Chile"/>
    <x v="3"/>
    <n v="0"/>
    <n v="10000"/>
  </r>
  <r>
    <n v="274419"/>
    <n v="66098"/>
    <n v="169676828"/>
    <s v="sin compañia"/>
    <x v="1"/>
    <d v="2017-04-26T15:42:27"/>
    <x v="18"/>
    <d v="2017-05-04T00:00:00"/>
    <s v="BBVA"/>
    <m/>
    <s v="Banco de Chile"/>
    <x v="3"/>
    <n v="0"/>
    <n v="10000"/>
  </r>
  <r>
    <n v="320136"/>
    <n v="66098"/>
    <n v="169676828"/>
    <s v="sin compañia"/>
    <x v="1"/>
    <d v="2017-06-28T13:07:20"/>
    <x v="19"/>
    <d v="2017-07-04T00:00:00"/>
    <s v="BBVA"/>
    <m/>
    <s v="Banco de Chile"/>
    <x v="3"/>
    <n v="0"/>
    <n v="10000"/>
  </r>
  <r>
    <n v="297526"/>
    <n v="66098"/>
    <n v="169676828"/>
    <s v="sin compañia"/>
    <x v="1"/>
    <d v="2017-05-29T17:25:45"/>
    <x v="9"/>
    <d v="2017-06-06T00:00:00"/>
    <s v="BBVA"/>
    <m/>
    <s v="Banco de Chile"/>
    <x v="3"/>
    <n v="0"/>
    <n v="10000"/>
  </r>
  <r>
    <n v="345069"/>
    <n v="66098"/>
    <n v="169676828"/>
    <s v="sin compañia"/>
    <x v="1"/>
    <d v="2017-07-27T16:39:09"/>
    <x v="12"/>
    <d v="2017-08-02T00:00:00"/>
    <s v="BBVA"/>
    <m/>
    <s v="Banco de Chile"/>
    <x v="3"/>
    <n v="0"/>
    <n v="10000"/>
  </r>
  <r>
    <n v="168688"/>
    <n v="66099"/>
    <n v="193885853"/>
    <s v="sin compañia"/>
    <x v="1"/>
    <d v="2016-09-29T12:20:47"/>
    <x v="15"/>
    <d v="2016-11-02T00:00:00"/>
    <s v="Banco Estado"/>
    <m/>
    <s v="Banco de Chile"/>
    <x v="3"/>
    <n v="0"/>
    <n v="4000"/>
  </r>
  <r>
    <n v="180629"/>
    <n v="66099"/>
    <n v="193885853"/>
    <s v="sin compañia"/>
    <x v="1"/>
    <d v="2016-10-27T13:35:17"/>
    <x v="14"/>
    <d v="2016-11-08T00:00:00"/>
    <s v="Banco Estado"/>
    <m/>
    <s v="Banco de Chile"/>
    <x v="3"/>
    <n v="0"/>
    <n v="4000"/>
  </r>
  <r>
    <n v="158643"/>
    <n v="66099"/>
    <n v="193885853"/>
    <s v="sin compañia"/>
    <x v="1"/>
    <d v="2016-09-15T13:46:29"/>
    <x v="21"/>
    <d v="2016-10-04T00:00:00"/>
    <s v="Banco Estado"/>
    <m/>
    <s v="Banco de Chile"/>
    <x v="3"/>
    <n v="0"/>
    <n v="4000"/>
  </r>
  <r>
    <n v="193401"/>
    <n v="66099"/>
    <n v="193885853"/>
    <s v="sin compañia"/>
    <x v="1"/>
    <d v="2016-11-29T11:48:53"/>
    <x v="5"/>
    <d v="2016-12-02T00:00:00"/>
    <s v="Banco Estado"/>
    <m/>
    <s v="Banco de Chile"/>
    <x v="3"/>
    <n v="0"/>
    <n v="4000"/>
  </r>
  <r>
    <n v="207525"/>
    <n v="66099"/>
    <n v="193885853"/>
    <s v="sin compañia"/>
    <x v="1"/>
    <d v="2016-12-29T16:59:06"/>
    <x v="16"/>
    <d v="2017-01-05T00:00:00"/>
    <s v="Banco Estado"/>
    <m/>
    <s v="Banco de Chile"/>
    <x v="3"/>
    <n v="0"/>
    <n v="4000"/>
  </r>
  <r>
    <n v="222310"/>
    <n v="66099"/>
    <n v="193885853"/>
    <s v="sin compañia"/>
    <x v="1"/>
    <d v="2017-01-26T15:39:04"/>
    <x v="6"/>
    <d v="2017-02-02T00:00:00"/>
    <s v="Banco Estado"/>
    <m/>
    <s v="Banco de Chile"/>
    <x v="3"/>
    <n v="0"/>
    <n v="4000"/>
  </r>
  <r>
    <n v="256182"/>
    <n v="66099"/>
    <n v="193885853"/>
    <s v="sin compañia"/>
    <x v="1"/>
    <d v="2017-03-28T15:24:43"/>
    <x v="17"/>
    <d v="2017-04-04T00:00:00"/>
    <s v="Banco Estado"/>
    <m/>
    <s v="Banco de Chile"/>
    <x v="3"/>
    <n v="0"/>
    <n v="4000"/>
  </r>
  <r>
    <n v="238832"/>
    <n v="66099"/>
    <n v="193885853"/>
    <s v="sin compañia"/>
    <x v="1"/>
    <d v="2017-02-27T12:19:23"/>
    <x v="7"/>
    <d v="2017-03-02T00:00:00"/>
    <s v="Banco Estado"/>
    <m/>
    <s v="Banco de Chile"/>
    <x v="3"/>
    <n v="0"/>
    <n v="4000"/>
  </r>
  <r>
    <n v="274329"/>
    <n v="66099"/>
    <n v="193885853"/>
    <s v="sin compañia"/>
    <x v="1"/>
    <d v="2017-04-26T15:42:27"/>
    <x v="18"/>
    <d v="2017-05-04T00:00:00"/>
    <s v="Banco Estado"/>
    <m/>
    <s v="Banco de Chile"/>
    <x v="3"/>
    <n v="0"/>
    <n v="4000"/>
  </r>
  <r>
    <n v="320049"/>
    <n v="66099"/>
    <n v="193885853"/>
    <s v="sin compañia"/>
    <x v="1"/>
    <d v="2017-06-28T13:07:20"/>
    <x v="19"/>
    <d v="2017-07-04T00:00:00"/>
    <s v="Banco Estado"/>
    <m/>
    <s v="Banco de Chile"/>
    <x v="3"/>
    <n v="0"/>
    <n v="4000"/>
  </r>
  <r>
    <n v="297438"/>
    <n v="66099"/>
    <n v="193885853"/>
    <s v="sin compañia"/>
    <x v="1"/>
    <d v="2017-05-29T17:25:45"/>
    <x v="9"/>
    <d v="2017-06-06T00:00:00"/>
    <s v="Banco Estado"/>
    <m/>
    <s v="Banco de Chile"/>
    <x v="3"/>
    <n v="0"/>
    <n v="4000"/>
  </r>
  <r>
    <n v="344982"/>
    <n v="66099"/>
    <n v="193885853"/>
    <s v="sin compañia"/>
    <x v="1"/>
    <d v="2017-07-27T16:39:09"/>
    <x v="12"/>
    <d v="2017-08-16T00:00:00"/>
    <s v="Banco Estado"/>
    <m/>
    <s v="Banco de Chile"/>
    <x v="5"/>
    <n v="99"/>
    <n v="4000"/>
  </r>
  <r>
    <n v="158644"/>
    <n v="66100"/>
    <n v="154292381"/>
    <s v="sin compañia"/>
    <x v="1"/>
    <d v="2016-09-15T13:46:29"/>
    <x v="21"/>
    <d v="2016-09-22T00:00:00"/>
    <s v="Banco Estado"/>
    <m/>
    <s v="Banco de Chile"/>
    <x v="3"/>
    <n v="0"/>
    <n v="4000"/>
  </r>
  <r>
    <n v="180630"/>
    <n v="66100"/>
    <n v="154292381"/>
    <s v="sin compañia"/>
    <x v="1"/>
    <d v="2016-10-27T13:35:17"/>
    <x v="14"/>
    <d v="2016-11-08T00:00:00"/>
    <s v="Banco Estado"/>
    <m/>
    <s v="Banco de Chile"/>
    <x v="3"/>
    <n v="0"/>
    <n v="4000"/>
  </r>
  <r>
    <n v="168689"/>
    <n v="66100"/>
    <n v="154292381"/>
    <s v="sin compañia"/>
    <x v="1"/>
    <d v="2016-09-29T12:20:47"/>
    <x v="15"/>
    <d v="2016-10-17T00:00:00"/>
    <s v="Banco Estado"/>
    <m/>
    <s v="Banco de Chile"/>
    <x v="3"/>
    <n v="0"/>
    <n v="4000"/>
  </r>
  <r>
    <n v="207526"/>
    <n v="66100"/>
    <n v="154292381"/>
    <s v="sin compañia"/>
    <x v="1"/>
    <d v="2016-12-29T16:59:06"/>
    <x v="16"/>
    <d v="2017-01-31T00:00:00"/>
    <s v="Banco Estado"/>
    <m/>
    <s v="Banco de Chile"/>
    <x v="3"/>
    <n v="0"/>
    <n v="4000"/>
  </r>
  <r>
    <n v="193402"/>
    <n v="66100"/>
    <n v="154292381"/>
    <s v="sin compañia"/>
    <x v="1"/>
    <d v="2016-11-29T11:48:53"/>
    <x v="5"/>
    <d v="2016-12-26T00:00:00"/>
    <s v="Banco Estado"/>
    <m/>
    <s v="Banco de Chile"/>
    <x v="3"/>
    <n v="0"/>
    <n v="4000"/>
  </r>
  <r>
    <n v="238833"/>
    <n v="66100"/>
    <n v="154292381"/>
    <s v="sin compañia"/>
    <x v="1"/>
    <d v="2017-02-27T12:19:23"/>
    <x v="7"/>
    <d v="2017-03-02T00:00:00"/>
    <s v="Banco Estado"/>
    <m/>
    <s v="Banco de Chile"/>
    <x v="3"/>
    <n v="0"/>
    <n v="4000"/>
  </r>
  <r>
    <n v="256183"/>
    <n v="66100"/>
    <n v="154292381"/>
    <s v="sin compañia"/>
    <x v="1"/>
    <d v="2017-03-28T15:24:43"/>
    <x v="17"/>
    <d v="2017-04-04T00:00:00"/>
    <s v="Banco Estado"/>
    <m/>
    <s v="Banco de Chile"/>
    <x v="3"/>
    <n v="0"/>
    <n v="4000"/>
  </r>
  <r>
    <n v="222311"/>
    <n v="66100"/>
    <n v="154292381"/>
    <s v="sin compañia"/>
    <x v="1"/>
    <d v="2017-01-26T15:39:04"/>
    <x v="6"/>
    <d v="2017-02-02T00:00:00"/>
    <s v="Banco Estado"/>
    <m/>
    <s v="Banco de Chile"/>
    <x v="3"/>
    <n v="0"/>
    <n v="4000"/>
  </r>
  <r>
    <n v="274330"/>
    <n v="66100"/>
    <n v="154292381"/>
    <s v="sin compañia"/>
    <x v="1"/>
    <d v="2017-04-26T15:42:27"/>
    <x v="18"/>
    <d v="2017-05-04T00:00:00"/>
    <s v="Banco Estado"/>
    <m/>
    <s v="Banco de Chile"/>
    <x v="3"/>
    <n v="0"/>
    <n v="4000"/>
  </r>
  <r>
    <n v="297439"/>
    <n v="66100"/>
    <n v="154292381"/>
    <s v="sin compañia"/>
    <x v="1"/>
    <d v="2017-05-29T17:25:45"/>
    <x v="9"/>
    <d v="2017-06-06T00:00:00"/>
    <s v="Banco Estado"/>
    <m/>
    <s v="Banco de Chile"/>
    <x v="3"/>
    <n v="0"/>
    <n v="4000"/>
  </r>
  <r>
    <n v="320050"/>
    <n v="66100"/>
    <n v="154292381"/>
    <s v="sin compañia"/>
    <x v="1"/>
    <d v="2017-06-28T13:07:20"/>
    <x v="19"/>
    <d v="2017-07-04T00:00:00"/>
    <s v="Banco Estado"/>
    <m/>
    <s v="Banco de Chile"/>
    <x v="3"/>
    <n v="0"/>
    <n v="4000"/>
  </r>
  <r>
    <n v="344983"/>
    <n v="66100"/>
    <n v="154292381"/>
    <s v="sin compañia"/>
    <x v="1"/>
    <d v="2017-07-27T16:39:09"/>
    <x v="12"/>
    <d v="2017-08-11T00:00:00"/>
    <s v="Banco Estado"/>
    <m/>
    <s v="Banco de Chile"/>
    <x v="3"/>
    <n v="0"/>
    <n v="4000"/>
  </r>
  <r>
    <n v="158778"/>
    <n v="66101"/>
    <n v="176461179"/>
    <s v="sin compañia"/>
    <x v="1"/>
    <d v="2016-09-15T13:46:29"/>
    <x v="21"/>
    <d v="2016-10-04T00:00:00"/>
    <s v="Banco Estado"/>
    <m/>
    <s v="Banco de Chile"/>
    <x v="4"/>
    <n v="0"/>
    <n v="6000"/>
  </r>
  <r>
    <n v="180773"/>
    <n v="66101"/>
    <n v="176461179"/>
    <s v="sin compañia"/>
    <x v="1"/>
    <d v="2016-10-27T13:35:17"/>
    <x v="14"/>
    <d v="2016-11-29T00:00:00"/>
    <s v="Banco Estado"/>
    <m/>
    <s v="Banco de Chile"/>
    <x v="4"/>
    <n v="0"/>
    <n v="6000"/>
  </r>
  <r>
    <n v="168835"/>
    <n v="66101"/>
    <n v="176461179"/>
    <s v="sin compañia"/>
    <x v="1"/>
    <d v="2016-09-29T12:20:47"/>
    <x v="15"/>
    <d v="2016-11-02T00:00:00"/>
    <s v="Banco Estado"/>
    <m/>
    <s v="Banco de Chile"/>
    <x v="4"/>
    <n v="0"/>
    <n v="6000"/>
  </r>
  <r>
    <n v="207666"/>
    <n v="66101"/>
    <n v="176461179"/>
    <s v="sin compañia"/>
    <x v="1"/>
    <d v="2016-12-29T16:59:06"/>
    <x v="16"/>
    <d v="2017-01-31T00:00:00"/>
    <s v="Banco Estado"/>
    <m/>
    <s v="Banco de Chile"/>
    <x v="4"/>
    <n v="0"/>
    <n v="6000"/>
  </r>
  <r>
    <n v="193544"/>
    <n v="66101"/>
    <n v="176461179"/>
    <s v="sin compañia"/>
    <x v="1"/>
    <d v="2016-11-29T11:48:53"/>
    <x v="5"/>
    <d v="2017-01-09T00:00:00"/>
    <s v="Banco Estado"/>
    <m/>
    <s v="Banco de Chile"/>
    <x v="4"/>
    <n v="0"/>
    <n v="6000"/>
  </r>
  <r>
    <n v="238970"/>
    <n v="66101"/>
    <n v="176461179"/>
    <s v="sin compañia"/>
    <x v="1"/>
    <d v="2017-02-27T12:19:23"/>
    <x v="7"/>
    <d v="2017-04-04T00:00:00"/>
    <s v="Banco Estado"/>
    <m/>
    <s v="Banco de Chile"/>
    <x v="6"/>
    <n v="1"/>
    <n v="6000"/>
  </r>
  <r>
    <n v="222450"/>
    <n v="66101"/>
    <n v="176461179"/>
    <s v="sin compañia"/>
    <x v="1"/>
    <d v="2017-01-26T15:39:04"/>
    <x v="6"/>
    <d v="2017-03-01T00:00:00"/>
    <s v="Banco Estado"/>
    <m/>
    <s v="Banco de Chile"/>
    <x v="4"/>
    <n v="0"/>
    <n v="6000"/>
  </r>
  <r>
    <n v="168836"/>
    <n v="66102"/>
    <n v="186279646"/>
    <s v="sin compañia"/>
    <x v="1"/>
    <d v="2016-09-29T12:20:47"/>
    <x v="15"/>
    <d v="2016-10-17T00:00:00"/>
    <s v="Banco Estado"/>
    <m/>
    <s v="Banco de Chile"/>
    <x v="3"/>
    <n v="0"/>
    <n v="4000"/>
  </r>
  <r>
    <n v="180774"/>
    <n v="66102"/>
    <n v="186279646"/>
    <s v="sin compañia"/>
    <x v="1"/>
    <d v="2016-10-27T13:35:17"/>
    <x v="14"/>
    <d v="2016-11-08T00:00:00"/>
    <s v="Banco Estado"/>
    <m/>
    <s v="Banco de Chile"/>
    <x v="3"/>
    <n v="0"/>
    <n v="4000"/>
  </r>
  <r>
    <n v="158779"/>
    <n v="66102"/>
    <n v="186279646"/>
    <s v="sin compañia"/>
    <x v="1"/>
    <d v="2016-09-15T13:46:29"/>
    <x v="21"/>
    <d v="2016-10-04T00:00:00"/>
    <s v="Banco Estado"/>
    <m/>
    <s v="Banco de Chile"/>
    <x v="4"/>
    <n v="0"/>
    <n v="4000"/>
  </r>
  <r>
    <n v="193545"/>
    <n v="66102"/>
    <n v="186279646"/>
    <s v="sin compañia"/>
    <x v="1"/>
    <d v="2016-11-29T11:48:53"/>
    <x v="5"/>
    <d v="2016-12-02T00:00:00"/>
    <s v="Banco Estado"/>
    <m/>
    <s v="Banco de Chile"/>
    <x v="3"/>
    <n v="0"/>
    <n v="4000"/>
  </r>
  <r>
    <n v="207667"/>
    <n v="66102"/>
    <n v="186279646"/>
    <s v="sin compañia"/>
    <x v="1"/>
    <d v="2016-12-29T16:59:06"/>
    <x v="16"/>
    <d v="2017-01-05T00:00:00"/>
    <s v="Banco Estado"/>
    <m/>
    <s v="Banco de Chile"/>
    <x v="3"/>
    <n v="0"/>
    <n v="4000"/>
  </r>
  <r>
    <n v="222451"/>
    <n v="66102"/>
    <n v="186279646"/>
    <s v="sin compañia"/>
    <x v="1"/>
    <d v="2017-01-26T15:39:04"/>
    <x v="6"/>
    <d v="2017-02-02T00:00:00"/>
    <s v="Banco Estado"/>
    <m/>
    <s v="Banco de Chile"/>
    <x v="3"/>
    <n v="0"/>
    <n v="4000"/>
  </r>
  <r>
    <n v="238971"/>
    <n v="66102"/>
    <n v="186279646"/>
    <s v="sin compañia"/>
    <x v="1"/>
    <d v="2017-02-27T12:19:23"/>
    <x v="7"/>
    <d v="2017-03-02T00:00:00"/>
    <s v="Banco Estado"/>
    <m/>
    <s v="Banco de Chile"/>
    <x v="3"/>
    <n v="0"/>
    <n v="4000"/>
  </r>
  <r>
    <n v="256315"/>
    <n v="66102"/>
    <n v="186279646"/>
    <s v="sin compañia"/>
    <x v="1"/>
    <d v="2017-03-28T15:24:43"/>
    <x v="17"/>
    <d v="2017-05-04T00:00:00"/>
    <s v="Banco Estado"/>
    <m/>
    <s v="Banco de Chile"/>
    <x v="4"/>
    <n v="0"/>
    <n v="4000"/>
  </r>
  <r>
    <n v="274460"/>
    <n v="66102"/>
    <n v="186279646"/>
    <s v="sin compañia"/>
    <x v="1"/>
    <d v="2017-04-26T15:42:27"/>
    <x v="18"/>
    <d v="2017-06-06T00:00:00"/>
    <s v="Banco Estado"/>
    <m/>
    <s v="Banco de Chile"/>
    <x v="4"/>
    <n v="0"/>
    <n v="4000"/>
  </r>
  <r>
    <n v="320176"/>
    <n v="66102"/>
    <n v="186279646"/>
    <s v="sin compañia"/>
    <x v="1"/>
    <d v="2017-06-28T13:07:20"/>
    <x v="19"/>
    <d v="2017-07-28T00:00:00"/>
    <s v="Banco Estado"/>
    <m/>
    <s v="Banco de Chile"/>
    <x v="4"/>
    <n v="0"/>
    <n v="4000"/>
  </r>
  <r>
    <n v="297566"/>
    <n v="66102"/>
    <n v="186279646"/>
    <s v="sin compañia"/>
    <x v="1"/>
    <d v="2017-05-29T17:25:45"/>
    <x v="9"/>
    <d v="2017-07-04T00:00:00"/>
    <s v="Banco Estado"/>
    <m/>
    <s v="Banco de Chile"/>
    <x v="4"/>
    <n v="0"/>
    <n v="4000"/>
  </r>
  <r>
    <n v="345108"/>
    <n v="66102"/>
    <n v="186279646"/>
    <s v="sin compañia"/>
    <x v="1"/>
    <d v="2017-07-27T16:39:09"/>
    <x v="12"/>
    <d v="2017-08-16T00:00:00"/>
    <s v="Banco Estado"/>
    <m/>
    <s v="Banco de Chile"/>
    <x v="5"/>
    <n v="99"/>
    <n v="4000"/>
  </r>
  <r>
    <n v="168786"/>
    <n v="66103"/>
    <n v="185936821"/>
    <s v="sin compañia"/>
    <x v="1"/>
    <d v="2016-09-29T12:20:47"/>
    <x v="15"/>
    <d v="2016-10-04T00:00:00"/>
    <s v="Banco Estado"/>
    <m/>
    <s v="Banco de Chile"/>
    <x v="3"/>
    <n v="0"/>
    <n v="3000"/>
  </r>
  <r>
    <n v="180725"/>
    <n v="66103"/>
    <n v="185936821"/>
    <s v="sin compañia"/>
    <x v="1"/>
    <d v="2016-10-27T13:35:17"/>
    <x v="14"/>
    <d v="2016-11-08T00:00:00"/>
    <s v="Banco Estado"/>
    <m/>
    <s v="Banco de Chile"/>
    <x v="3"/>
    <n v="0"/>
    <n v="3000"/>
  </r>
  <r>
    <n v="158730"/>
    <n v="66103"/>
    <n v="185936821"/>
    <s v="sin compañia"/>
    <x v="1"/>
    <d v="2016-09-15T13:46:29"/>
    <x v="21"/>
    <d v="2016-09-22T00:00:00"/>
    <s v="Banco Estado"/>
    <m/>
    <s v="Banco de Chile"/>
    <x v="3"/>
    <n v="0"/>
    <n v="3000"/>
  </r>
  <r>
    <n v="207620"/>
    <n v="66103"/>
    <n v="185936821"/>
    <s v="sin compañia"/>
    <x v="1"/>
    <d v="2016-12-29T16:59:06"/>
    <x v="16"/>
    <d v="2017-01-31T00:00:00"/>
    <s v="Banco Estado"/>
    <m/>
    <s v="Banco de Chile"/>
    <x v="4"/>
    <n v="0"/>
    <n v="3000"/>
  </r>
  <r>
    <n v="193497"/>
    <n v="66103"/>
    <n v="185936821"/>
    <s v="sin compañia"/>
    <x v="1"/>
    <d v="2016-11-29T11:48:53"/>
    <x v="5"/>
    <d v="2017-01-09T00:00:00"/>
    <s v="Banco Estado"/>
    <m/>
    <s v="Banco de Chile"/>
    <x v="4"/>
    <n v="0"/>
    <n v="3000"/>
  </r>
  <r>
    <n v="238925"/>
    <n v="66103"/>
    <n v="185936821"/>
    <s v="sin compañia"/>
    <x v="1"/>
    <d v="2017-02-27T12:19:23"/>
    <x v="7"/>
    <d v="2017-04-04T00:00:00"/>
    <s v="Banco Estado"/>
    <m/>
    <s v="Banco de Chile"/>
    <x v="6"/>
    <n v="1"/>
    <n v="3000"/>
  </r>
  <r>
    <n v="222404"/>
    <n v="66103"/>
    <n v="185936821"/>
    <s v="sin compañia"/>
    <x v="1"/>
    <d v="2017-01-26T15:39:04"/>
    <x v="6"/>
    <d v="2017-02-06T00:00:00"/>
    <s v="Banco Estado"/>
    <m/>
    <s v="Banco de Chile"/>
    <x v="7"/>
    <n v="0"/>
    <n v="3000"/>
  </r>
  <r>
    <n v="158780"/>
    <n v="66104"/>
    <n v="190174085"/>
    <s v="sin compañia"/>
    <x v="1"/>
    <d v="2016-09-15T13:46:29"/>
    <x v="21"/>
    <d v="2016-10-04T00:00:00"/>
    <s v="Banco Estado"/>
    <m/>
    <s v="Banco de Chile"/>
    <x v="3"/>
    <n v="0"/>
    <n v="4000"/>
  </r>
  <r>
    <n v="180775"/>
    <n v="66104"/>
    <n v="190174085"/>
    <s v="sin compañia"/>
    <x v="1"/>
    <d v="2016-10-27T13:35:17"/>
    <x v="14"/>
    <d v="2016-11-29T00:00:00"/>
    <s v="Banco Estado"/>
    <m/>
    <s v="Banco de Chile"/>
    <x v="4"/>
    <n v="0"/>
    <n v="4000"/>
  </r>
  <r>
    <n v="168837"/>
    <n v="66104"/>
    <n v="190174085"/>
    <s v="sin compañia"/>
    <x v="1"/>
    <d v="2016-09-29T12:20:47"/>
    <x v="15"/>
    <d v="2016-10-04T00:00:00"/>
    <s v="Banco Estado"/>
    <m/>
    <s v="Banco de Chile"/>
    <x v="3"/>
    <n v="0"/>
    <n v="4000"/>
  </r>
  <r>
    <n v="207668"/>
    <n v="66104"/>
    <n v="190174085"/>
    <s v="sin compañia"/>
    <x v="1"/>
    <d v="2016-12-29T16:59:06"/>
    <x v="16"/>
    <d v="2017-01-31T00:00:00"/>
    <s v="Banco Estado"/>
    <m/>
    <s v="Banco de Chile"/>
    <x v="4"/>
    <n v="0"/>
    <n v="4000"/>
  </r>
  <r>
    <n v="193546"/>
    <n v="66104"/>
    <n v="190174085"/>
    <s v="sin compañia"/>
    <x v="1"/>
    <d v="2016-11-29T11:48:53"/>
    <x v="5"/>
    <d v="2017-01-09T00:00:00"/>
    <s v="Banco Estado"/>
    <m/>
    <s v="Banco de Chile"/>
    <x v="4"/>
    <n v="0"/>
    <n v="4000"/>
  </r>
  <r>
    <n v="256316"/>
    <n v="66104"/>
    <n v="190174085"/>
    <s v="sin compañia"/>
    <x v="1"/>
    <d v="2017-03-28T15:24:43"/>
    <x v="17"/>
    <d v="2017-04-04T00:00:00"/>
    <s v="Banco Estado"/>
    <m/>
    <s v="Banco de Chile"/>
    <x v="3"/>
    <n v="0"/>
    <n v="4000"/>
  </r>
  <r>
    <n v="238972"/>
    <n v="66104"/>
    <n v="190174085"/>
    <s v="sin compañia"/>
    <x v="1"/>
    <d v="2017-02-27T12:19:23"/>
    <x v="7"/>
    <d v="2017-04-04T00:00:00"/>
    <s v="Banco Estado"/>
    <m/>
    <s v="Banco de Chile"/>
    <x v="4"/>
    <n v="0"/>
    <n v="4000"/>
  </r>
  <r>
    <n v="222452"/>
    <n v="66104"/>
    <n v="190174085"/>
    <s v="sin compañia"/>
    <x v="1"/>
    <d v="2017-01-26T15:39:04"/>
    <x v="6"/>
    <d v="2017-03-01T00:00:00"/>
    <s v="Banco Estado"/>
    <m/>
    <s v="Banco de Chile"/>
    <x v="4"/>
    <n v="0"/>
    <n v="4000"/>
  </r>
  <r>
    <n v="274461"/>
    <n v="66104"/>
    <n v="190174085"/>
    <s v="sin compañia"/>
    <x v="1"/>
    <d v="2017-04-26T15:42:27"/>
    <x v="18"/>
    <d v="2017-06-06T00:00:00"/>
    <s v="Banco Estado"/>
    <m/>
    <s v="Banco de Chile"/>
    <x v="4"/>
    <n v="0"/>
    <n v="4000"/>
  </r>
  <r>
    <n v="297567"/>
    <n v="66104"/>
    <n v="190174085"/>
    <s v="sin compañia"/>
    <x v="1"/>
    <d v="2017-05-29T17:25:45"/>
    <x v="9"/>
    <d v="2017-07-04T00:00:00"/>
    <s v="Banco Estado"/>
    <m/>
    <s v="Banco de Chile"/>
    <x v="4"/>
    <n v="0"/>
    <n v="4000"/>
  </r>
  <r>
    <n v="320177"/>
    <n v="66104"/>
    <n v="190174085"/>
    <s v="sin compañia"/>
    <x v="1"/>
    <d v="2017-06-28T13:07:20"/>
    <x v="19"/>
    <d v="2017-07-17T00:00:00"/>
    <s v="Banco Estado"/>
    <m/>
    <s v="Banco de Chile"/>
    <x v="3"/>
    <n v="0"/>
    <n v="4000"/>
  </r>
  <r>
    <n v="345109"/>
    <n v="66104"/>
    <n v="190174085"/>
    <s v="sin compañia"/>
    <x v="1"/>
    <d v="2017-07-27T16:39:09"/>
    <x v="12"/>
    <d v="2017-08-02T00:00:00"/>
    <s v="Banco Estado"/>
    <m/>
    <s v="Banco de Chile"/>
    <x v="3"/>
    <n v="0"/>
    <n v="4000"/>
  </r>
  <r>
    <n v="168698"/>
    <n v="66105"/>
    <n v="197879610"/>
    <s v="sin compañia"/>
    <x v="1"/>
    <d v="2016-09-29T12:20:47"/>
    <x v="15"/>
    <d v="2016-11-02T00:00:00"/>
    <s v="Banco Estado"/>
    <m/>
    <s v="Banco de Chile"/>
    <x v="4"/>
    <n v="0"/>
    <n v="4000"/>
  </r>
  <r>
    <n v="180639"/>
    <n v="66105"/>
    <n v="197879610"/>
    <s v="sin compañia"/>
    <x v="1"/>
    <d v="2016-10-27T13:35:17"/>
    <x v="14"/>
    <d v="2016-11-21T00:00:00"/>
    <s v="Banco Estado"/>
    <m/>
    <s v="Banco de Chile"/>
    <x v="3"/>
    <n v="0"/>
    <n v="4000"/>
  </r>
  <r>
    <n v="158653"/>
    <n v="66105"/>
    <n v="197879610"/>
    <s v="sin compañia"/>
    <x v="1"/>
    <d v="2016-09-15T13:46:29"/>
    <x v="21"/>
    <d v="2016-10-04T00:00:00"/>
    <s v="Banco Estado"/>
    <m/>
    <s v="Banco de Chile"/>
    <x v="3"/>
    <n v="0"/>
    <n v="4000"/>
  </r>
  <r>
    <n v="193411"/>
    <n v="66105"/>
    <n v="197879610"/>
    <s v="sin compañia"/>
    <x v="1"/>
    <d v="2016-11-29T11:48:53"/>
    <x v="5"/>
    <d v="2016-12-26T00:00:00"/>
    <s v="Banco Estado"/>
    <m/>
    <s v="Banco de Chile"/>
    <x v="3"/>
    <n v="0"/>
    <n v="4000"/>
  </r>
  <r>
    <n v="207535"/>
    <n v="66105"/>
    <n v="197879610"/>
    <s v="sin compañia"/>
    <x v="1"/>
    <d v="2016-12-29T16:59:06"/>
    <x v="16"/>
    <d v="2017-01-31T00:00:00"/>
    <s v="Banco Estado"/>
    <m/>
    <s v="Banco de Chile"/>
    <x v="6"/>
    <n v="1"/>
    <n v="4000"/>
  </r>
  <r>
    <n v="158484"/>
    <n v="66106"/>
    <n v="36634464"/>
    <s v="sin compañia"/>
    <x v="1"/>
    <d v="2016-09-15T13:46:29"/>
    <x v="21"/>
    <d v="2016-09-22T00:00:00"/>
    <s v="Banco Santander"/>
    <m/>
    <s v="Banco de Chile"/>
    <x v="3"/>
    <n v="0"/>
    <n v="4000"/>
  </r>
  <r>
    <n v="180468"/>
    <n v="66106"/>
    <n v="36634464"/>
    <s v="sin compañia"/>
    <x v="1"/>
    <d v="2016-10-27T13:35:17"/>
    <x v="14"/>
    <d v="2016-11-08T00:00:00"/>
    <s v="Banco Santander"/>
    <m/>
    <s v="Banco de Chile"/>
    <x v="3"/>
    <n v="0"/>
    <n v="4000"/>
  </r>
  <r>
    <n v="168526"/>
    <n v="66106"/>
    <n v="36634464"/>
    <s v="sin compañia"/>
    <x v="1"/>
    <d v="2016-09-29T12:20:47"/>
    <x v="15"/>
    <d v="2016-10-04T00:00:00"/>
    <s v="Banco Santander"/>
    <m/>
    <s v="Banco de Chile"/>
    <x v="3"/>
    <n v="0"/>
    <n v="4000"/>
  </r>
  <r>
    <n v="207371"/>
    <n v="66106"/>
    <n v="36634464"/>
    <s v="sin compañia"/>
    <x v="1"/>
    <d v="2016-12-29T16:59:06"/>
    <x v="16"/>
    <d v="2017-01-05T00:00:00"/>
    <s v="Banco Santander"/>
    <m/>
    <s v="Banco de Chile"/>
    <x v="3"/>
    <n v="0"/>
    <n v="4000"/>
  </r>
  <r>
    <n v="193240"/>
    <n v="66106"/>
    <n v="36634464"/>
    <s v="sin compañia"/>
    <x v="1"/>
    <d v="2016-11-29T11:48:53"/>
    <x v="5"/>
    <d v="2016-12-02T00:00:00"/>
    <s v="Banco Santander"/>
    <m/>
    <s v="Banco de Chile"/>
    <x v="3"/>
    <n v="0"/>
    <n v="4000"/>
  </r>
  <r>
    <n v="238682"/>
    <n v="66106"/>
    <n v="36634464"/>
    <s v="sin compañia"/>
    <x v="1"/>
    <d v="2017-02-27T12:19:23"/>
    <x v="7"/>
    <d v="2017-03-02T00:00:00"/>
    <s v="Banco Santander"/>
    <m/>
    <s v="Banco de Chile"/>
    <x v="3"/>
    <n v="0"/>
    <n v="4000"/>
  </r>
  <r>
    <n v="256035"/>
    <n v="66106"/>
    <n v="36634464"/>
    <s v="sin compañia"/>
    <x v="1"/>
    <d v="2017-03-28T15:24:43"/>
    <x v="17"/>
    <d v="2017-04-04T00:00:00"/>
    <s v="Banco Santander"/>
    <m/>
    <s v="Banco de Chile"/>
    <x v="3"/>
    <n v="0"/>
    <n v="4000"/>
  </r>
  <r>
    <n v="222158"/>
    <n v="66106"/>
    <n v="36634464"/>
    <s v="sin compañia"/>
    <x v="1"/>
    <d v="2017-01-26T15:39:04"/>
    <x v="6"/>
    <d v="2017-02-02T00:00:00"/>
    <s v="Banco Santander"/>
    <m/>
    <s v="Banco de Chile"/>
    <x v="3"/>
    <n v="0"/>
    <n v="4000"/>
  </r>
  <r>
    <n v="274184"/>
    <n v="66106"/>
    <n v="36634464"/>
    <s v="sin compañia"/>
    <x v="1"/>
    <d v="2017-04-26T15:42:27"/>
    <x v="18"/>
    <d v="2017-05-04T00:00:00"/>
    <s v="Banco Santander"/>
    <m/>
    <s v="Banco de Chile"/>
    <x v="3"/>
    <n v="0"/>
    <n v="4000"/>
  </r>
  <r>
    <n v="319906"/>
    <n v="66106"/>
    <n v="36634464"/>
    <s v="sin compañia"/>
    <x v="1"/>
    <d v="2017-06-28T13:07:20"/>
    <x v="19"/>
    <d v="2017-07-04T00:00:00"/>
    <s v="Banco Santander"/>
    <m/>
    <s v="Banco de Chile"/>
    <x v="3"/>
    <n v="0"/>
    <n v="4000"/>
  </r>
  <r>
    <n v="297294"/>
    <n v="66106"/>
    <n v="36634464"/>
    <s v="sin compañia"/>
    <x v="1"/>
    <d v="2017-05-29T17:25:45"/>
    <x v="9"/>
    <d v="2017-06-06T00:00:00"/>
    <s v="Banco Santander"/>
    <m/>
    <s v="Banco de Chile"/>
    <x v="3"/>
    <n v="0"/>
    <n v="4000"/>
  </r>
  <r>
    <n v="344842"/>
    <n v="66106"/>
    <n v="36634464"/>
    <s v="sin compañia"/>
    <x v="1"/>
    <d v="2017-07-27T16:39:09"/>
    <x v="12"/>
    <d v="2017-08-02T00:00:00"/>
    <s v="Banco Santander"/>
    <m/>
    <s v="Banco de Chile"/>
    <x v="3"/>
    <n v="0"/>
    <n v="4000"/>
  </r>
  <r>
    <n v="183139"/>
    <n v="66107"/>
    <n v="106768307"/>
    <s v="sin compañia"/>
    <x v="0"/>
    <d v="2016-10-27T13:36:23"/>
    <x v="0"/>
    <d v="2016-11-08T00:00:00"/>
    <s v="N/A"/>
    <m/>
    <s v="Banco de Chile"/>
    <x v="0"/>
    <n v="0"/>
    <n v="4000"/>
  </r>
  <r>
    <n v="158259"/>
    <n v="66107"/>
    <n v="106768307"/>
    <s v="sin compañia"/>
    <x v="0"/>
    <d v="2016-08-26T16:44:44"/>
    <x v="1"/>
    <d v="2016-09-21T00:00:00"/>
    <s v="N/A"/>
    <m/>
    <s v="Banco de Chile"/>
    <x v="0"/>
    <n v="0"/>
    <n v="4000"/>
  </r>
  <r>
    <n v="170601"/>
    <n v="66107"/>
    <n v="106768307"/>
    <s v="sin compañia"/>
    <x v="0"/>
    <d v="2016-09-29T14:18:20"/>
    <x v="3"/>
    <d v="2016-10-04T00:00:00"/>
    <s v="N/A"/>
    <m/>
    <s v="Banco de Chile"/>
    <x v="0"/>
    <n v="0"/>
    <n v="4000"/>
  </r>
  <r>
    <n v="196912"/>
    <n v="66107"/>
    <n v="106768307"/>
    <s v="sin compañia"/>
    <x v="0"/>
    <d v="2016-11-29T12:15:21"/>
    <x v="5"/>
    <d v="2016-12-02T00:00:00"/>
    <s v="N/A"/>
    <m/>
    <s v="Banco de Chile"/>
    <x v="0"/>
    <n v="0"/>
    <n v="4000"/>
  </r>
  <r>
    <n v="211896"/>
    <n v="66107"/>
    <n v="106768307"/>
    <s v="sin compañia"/>
    <x v="0"/>
    <d v="2016-12-29T17:00:06"/>
    <x v="4"/>
    <d v="2017-01-05T00:00:00"/>
    <s v="N/A"/>
    <m/>
    <s v="Banco de Chile"/>
    <x v="0"/>
    <n v="0"/>
    <n v="4000"/>
  </r>
  <r>
    <n v="245597"/>
    <n v="66107"/>
    <n v="10676830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85"/>
    <n v="66107"/>
    <n v="106768307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64198"/>
    <n v="66107"/>
    <n v="106768307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91"/>
    <n v="66107"/>
    <n v="10676830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73"/>
    <n v="66107"/>
    <n v="10676830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10"/>
    <n v="66107"/>
    <n v="106768307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82"/>
    <n v="66107"/>
    <n v="106768307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549"/>
    <n v="66108"/>
    <n v="92911446"/>
    <s v="sin compañia"/>
    <x v="1"/>
    <d v="2016-10-27T13:35:17"/>
    <x v="14"/>
    <d v="2016-11-08T00:00:00"/>
    <s v="Banco Estado"/>
    <m/>
    <s v="Banco de Chile"/>
    <x v="3"/>
    <n v="0"/>
    <n v="4000"/>
  </r>
  <r>
    <n v="158566"/>
    <n v="66108"/>
    <n v="92911446"/>
    <s v="sin compañia"/>
    <x v="1"/>
    <d v="2016-09-15T13:46:29"/>
    <x v="21"/>
    <d v="2016-09-22T00:00:00"/>
    <s v="Banco Estado"/>
    <m/>
    <s v="Banco de Chile"/>
    <x v="3"/>
    <n v="0"/>
    <n v="4000"/>
  </r>
  <r>
    <n v="168608"/>
    <n v="66108"/>
    <n v="92911446"/>
    <s v="sin compañia"/>
    <x v="1"/>
    <d v="2016-09-29T12:20:47"/>
    <x v="15"/>
    <d v="2016-10-04T00:00:00"/>
    <s v="Banco Estado"/>
    <m/>
    <s v="Banco de Chile"/>
    <x v="3"/>
    <n v="0"/>
    <n v="4000"/>
  </r>
  <r>
    <n v="193321"/>
    <n v="66108"/>
    <n v="92911446"/>
    <s v="sin compañia"/>
    <x v="1"/>
    <d v="2016-11-29T11:48:53"/>
    <x v="5"/>
    <d v="2016-12-02T00:00:00"/>
    <s v="Banco Estado"/>
    <m/>
    <s v="Banco de Chile"/>
    <x v="3"/>
    <n v="0"/>
    <n v="4000"/>
  </r>
  <r>
    <n v="207449"/>
    <n v="66108"/>
    <n v="92911446"/>
    <s v="sin compañia"/>
    <x v="1"/>
    <d v="2016-12-29T16:59:06"/>
    <x v="16"/>
    <d v="2017-01-05T00:00:00"/>
    <s v="Banco Estado"/>
    <m/>
    <s v="Banco de Chile"/>
    <x v="3"/>
    <n v="0"/>
    <n v="4000"/>
  </r>
  <r>
    <n v="256108"/>
    <n v="66108"/>
    <n v="92911446"/>
    <s v="sin compañia"/>
    <x v="1"/>
    <d v="2017-03-28T15:24:43"/>
    <x v="17"/>
    <d v="2017-04-04T00:00:00"/>
    <s v="Banco Estado"/>
    <m/>
    <s v="Banco de Chile"/>
    <x v="3"/>
    <n v="0"/>
    <n v="4000"/>
  </r>
  <r>
    <n v="238758"/>
    <n v="66108"/>
    <n v="92911446"/>
    <s v="sin compañia"/>
    <x v="1"/>
    <d v="2017-02-27T12:19:23"/>
    <x v="7"/>
    <d v="2017-03-02T00:00:00"/>
    <s v="Banco Estado"/>
    <m/>
    <s v="Banco de Chile"/>
    <x v="3"/>
    <n v="0"/>
    <n v="4000"/>
  </r>
  <r>
    <n v="222235"/>
    <n v="66108"/>
    <n v="92911446"/>
    <s v="sin compañia"/>
    <x v="1"/>
    <d v="2017-01-26T15:39:04"/>
    <x v="6"/>
    <d v="2017-02-02T00:00:00"/>
    <s v="Banco Estado"/>
    <m/>
    <s v="Banco de Chile"/>
    <x v="3"/>
    <n v="0"/>
    <n v="4000"/>
  </r>
  <r>
    <n v="274257"/>
    <n v="66108"/>
    <n v="92911446"/>
    <s v="sin compañia"/>
    <x v="1"/>
    <d v="2017-04-26T15:42:27"/>
    <x v="18"/>
    <d v="2017-05-04T00:00:00"/>
    <s v="Banco Estado"/>
    <m/>
    <s v="Banco de Chile"/>
    <x v="3"/>
    <n v="0"/>
    <n v="4000"/>
  </r>
  <r>
    <n v="319977"/>
    <n v="66108"/>
    <n v="92911446"/>
    <s v="sin compañia"/>
    <x v="1"/>
    <d v="2017-06-28T13:07:20"/>
    <x v="19"/>
    <d v="2017-07-04T00:00:00"/>
    <s v="Banco Estado"/>
    <m/>
    <s v="Banco de Chile"/>
    <x v="3"/>
    <n v="0"/>
    <n v="4000"/>
  </r>
  <r>
    <n v="297366"/>
    <n v="66108"/>
    <n v="92911446"/>
    <s v="sin compañia"/>
    <x v="1"/>
    <d v="2017-05-29T17:25:45"/>
    <x v="9"/>
    <d v="2017-06-06T00:00:00"/>
    <s v="Banco Estado"/>
    <m/>
    <s v="Banco de Chile"/>
    <x v="3"/>
    <n v="0"/>
    <n v="4000"/>
  </r>
  <r>
    <n v="344912"/>
    <n v="66108"/>
    <n v="92911446"/>
    <s v="sin compañia"/>
    <x v="1"/>
    <d v="2017-07-27T16:39:09"/>
    <x v="12"/>
    <d v="2017-08-02T00:00:00"/>
    <s v="Banco Estado"/>
    <m/>
    <s v="Banco de Chile"/>
    <x v="3"/>
    <n v="0"/>
    <n v="4000"/>
  </r>
  <r>
    <n v="158654"/>
    <n v="66109"/>
    <n v="150915651"/>
    <s v="sin compañia"/>
    <x v="1"/>
    <d v="2016-09-15T13:46:29"/>
    <x v="21"/>
    <d v="2016-09-22T00:00:00"/>
    <s v="Banco Falabella"/>
    <m/>
    <s v="Banco de Chile"/>
    <x v="3"/>
    <n v="0"/>
    <n v="8000"/>
  </r>
  <r>
    <n v="180640"/>
    <n v="66109"/>
    <n v="150915651"/>
    <s v="sin compañia"/>
    <x v="1"/>
    <d v="2016-10-27T13:35:17"/>
    <x v="14"/>
    <d v="2016-11-21T00:00:00"/>
    <s v="Banco Falabella"/>
    <m/>
    <s v="Banco de Chile"/>
    <x v="3"/>
    <n v="0"/>
    <n v="8000"/>
  </r>
  <r>
    <n v="168699"/>
    <n v="66109"/>
    <n v="150915651"/>
    <s v="sin compañia"/>
    <x v="1"/>
    <d v="2016-09-29T12:20:47"/>
    <x v="15"/>
    <d v="2016-10-04T00:00:00"/>
    <s v="Banco Falabella"/>
    <m/>
    <s v="Banco de Chile"/>
    <x v="3"/>
    <n v="0"/>
    <n v="8000"/>
  </r>
  <r>
    <n v="207536"/>
    <n v="66109"/>
    <n v="150915651"/>
    <s v="sin compañia"/>
    <x v="1"/>
    <d v="2016-12-29T16:59:06"/>
    <x v="16"/>
    <d v="2017-01-05T00:00:00"/>
    <s v="Banco Falabella"/>
    <m/>
    <s v="Banco de Chile"/>
    <x v="3"/>
    <n v="0"/>
    <n v="8000"/>
  </r>
  <r>
    <n v="193412"/>
    <n v="66109"/>
    <n v="150915651"/>
    <s v="sin compañia"/>
    <x v="1"/>
    <d v="2016-11-29T11:48:53"/>
    <x v="5"/>
    <d v="2016-12-02T00:00:00"/>
    <s v="Banco Falabella"/>
    <m/>
    <s v="Banco de Chile"/>
    <x v="3"/>
    <n v="0"/>
    <n v="8000"/>
  </r>
  <r>
    <n v="222320"/>
    <n v="66109"/>
    <n v="150915651"/>
    <s v="sin compañia"/>
    <x v="1"/>
    <d v="2017-01-26T15:39:04"/>
    <x v="6"/>
    <d v="2017-02-02T00:00:00"/>
    <s v="Banco Falabella"/>
    <m/>
    <s v="Banco de Chile"/>
    <x v="3"/>
    <n v="0"/>
    <n v="8000"/>
  </r>
  <r>
    <n v="256192"/>
    <n v="66109"/>
    <n v="150915651"/>
    <s v="sin compañia"/>
    <x v="1"/>
    <d v="2017-03-28T15:24:43"/>
    <x v="17"/>
    <d v="2017-04-04T00:00:00"/>
    <s v="Banco Falabella"/>
    <m/>
    <s v="Banco de Chile"/>
    <x v="3"/>
    <n v="0"/>
    <n v="8000"/>
  </r>
  <r>
    <n v="238842"/>
    <n v="66109"/>
    <n v="150915651"/>
    <s v="sin compañia"/>
    <x v="1"/>
    <d v="2017-02-27T12:19:23"/>
    <x v="7"/>
    <d v="2017-03-02T00:00:00"/>
    <s v="Banco Falabella"/>
    <m/>
    <s v="Banco de Chile"/>
    <x v="3"/>
    <n v="0"/>
    <n v="8000"/>
  </r>
  <r>
    <n v="274339"/>
    <n v="66109"/>
    <n v="150915651"/>
    <s v="sin compañia"/>
    <x v="1"/>
    <d v="2017-04-26T15:42:27"/>
    <x v="18"/>
    <d v="2017-05-04T00:00:00"/>
    <s v="Banco Falabella"/>
    <m/>
    <s v="Banco de Chile"/>
    <x v="3"/>
    <n v="0"/>
    <n v="8000"/>
  </r>
  <r>
    <n v="320059"/>
    <n v="66109"/>
    <n v="150915651"/>
    <s v="sin compañia"/>
    <x v="1"/>
    <d v="2017-06-28T13:07:20"/>
    <x v="19"/>
    <d v="2017-07-04T00:00:00"/>
    <s v="Banco Falabella"/>
    <m/>
    <s v="Banco de Chile"/>
    <x v="3"/>
    <n v="0"/>
    <n v="8000"/>
  </r>
  <r>
    <n v="297448"/>
    <n v="66109"/>
    <n v="150915651"/>
    <s v="sin compañia"/>
    <x v="1"/>
    <d v="2017-05-29T17:25:45"/>
    <x v="9"/>
    <d v="2017-06-21T00:00:00"/>
    <s v="Banco Falabella"/>
    <m/>
    <s v="Banco de Chile"/>
    <x v="3"/>
    <n v="0"/>
    <n v="8000"/>
  </r>
  <r>
    <n v="344992"/>
    <n v="66109"/>
    <n v="150915651"/>
    <s v="sin compañia"/>
    <x v="1"/>
    <d v="2017-07-27T16:39:09"/>
    <x v="12"/>
    <d v="2017-08-11T00:00:00"/>
    <s v="Banco Falabella"/>
    <m/>
    <s v="Banco de Chile"/>
    <x v="3"/>
    <n v="0"/>
    <n v="8000"/>
  </r>
  <r>
    <n v="180726"/>
    <n v="66110"/>
    <n v="108628316"/>
    <s v="sin compañia"/>
    <x v="1"/>
    <d v="2016-10-27T13:35:17"/>
    <x v="14"/>
    <d v="2016-11-08T00:00:00"/>
    <s v="BBVA"/>
    <m/>
    <s v="Banco de Chile"/>
    <x v="3"/>
    <n v="0"/>
    <n v="5000"/>
  </r>
  <r>
    <n v="168787"/>
    <n v="66110"/>
    <n v="108628316"/>
    <s v="sin compañia"/>
    <x v="1"/>
    <d v="2016-09-29T12:20:47"/>
    <x v="15"/>
    <d v="2016-10-04T00:00:00"/>
    <s v="BBVA"/>
    <m/>
    <s v="Banco de Chile"/>
    <x v="3"/>
    <n v="0"/>
    <n v="5000"/>
  </r>
  <r>
    <n v="193498"/>
    <n v="66110"/>
    <n v="108628316"/>
    <s v="sin compañia"/>
    <x v="1"/>
    <d v="2016-11-29T11:48:53"/>
    <x v="5"/>
    <d v="2016-12-02T00:00:00"/>
    <s v="BBVA"/>
    <m/>
    <s v="Banco de Chile"/>
    <x v="3"/>
    <n v="0"/>
    <n v="5000"/>
  </r>
  <r>
    <n v="207621"/>
    <n v="66110"/>
    <n v="108628316"/>
    <s v="sin compañia"/>
    <x v="1"/>
    <d v="2016-12-29T16:59:06"/>
    <x v="16"/>
    <d v="2017-01-05T00:00:00"/>
    <s v="BBVA"/>
    <m/>
    <s v="Banco de Chile"/>
    <x v="3"/>
    <n v="0"/>
    <n v="5000"/>
  </r>
  <r>
    <n v="222405"/>
    <n v="66110"/>
    <n v="108628316"/>
    <s v="sin compañia"/>
    <x v="1"/>
    <d v="2017-01-26T15:39:04"/>
    <x v="6"/>
    <d v="2017-02-02T00:00:00"/>
    <s v="BBVA"/>
    <m/>
    <s v="Banco de Chile"/>
    <x v="3"/>
    <n v="0"/>
    <n v="5000"/>
  </r>
  <r>
    <n v="238926"/>
    <n v="66110"/>
    <n v="108628316"/>
    <s v="sin compañia"/>
    <x v="1"/>
    <d v="2017-02-27T12:19:23"/>
    <x v="7"/>
    <d v="2017-03-02T00:00:00"/>
    <s v="BBVA"/>
    <m/>
    <s v="Banco de Chile"/>
    <x v="3"/>
    <n v="0"/>
    <n v="5000"/>
  </r>
  <r>
    <n v="256273"/>
    <n v="66110"/>
    <n v="108628316"/>
    <s v="sin compañia"/>
    <x v="1"/>
    <d v="2017-03-28T15:24:43"/>
    <x v="17"/>
    <d v="2017-04-04T00:00:00"/>
    <s v="BBVA"/>
    <m/>
    <s v="Banco de Chile"/>
    <x v="3"/>
    <n v="0"/>
    <n v="5000"/>
  </r>
  <r>
    <n v="274420"/>
    <n v="66110"/>
    <n v="108628316"/>
    <s v="sin compañia"/>
    <x v="1"/>
    <d v="2017-04-26T15:42:27"/>
    <x v="18"/>
    <d v="2017-05-04T00:00:00"/>
    <s v="BBVA"/>
    <m/>
    <s v="Banco de Chile"/>
    <x v="3"/>
    <n v="0"/>
    <n v="5000"/>
  </r>
  <r>
    <n v="297527"/>
    <n v="66110"/>
    <n v="108628316"/>
    <s v="sin compañia"/>
    <x v="1"/>
    <d v="2017-05-29T17:25:45"/>
    <x v="9"/>
    <d v="2017-06-06T00:00:00"/>
    <s v="BBVA"/>
    <m/>
    <s v="Banco de Chile"/>
    <x v="3"/>
    <n v="0"/>
    <n v="5000"/>
  </r>
  <r>
    <n v="320137"/>
    <n v="66110"/>
    <n v="108628316"/>
    <s v="sin compañia"/>
    <x v="1"/>
    <d v="2017-06-28T13:07:20"/>
    <x v="19"/>
    <d v="2017-07-04T00:00:00"/>
    <s v="BBVA"/>
    <m/>
    <s v="Banco de Chile"/>
    <x v="3"/>
    <n v="0"/>
    <n v="5000"/>
  </r>
  <r>
    <n v="345070"/>
    <n v="66110"/>
    <n v="108628316"/>
    <s v="sin compañia"/>
    <x v="1"/>
    <d v="2017-07-27T16:39:09"/>
    <x v="12"/>
    <d v="2017-08-02T00:00:00"/>
    <s v="BBVA"/>
    <m/>
    <s v="Banco de Chile"/>
    <x v="3"/>
    <n v="0"/>
    <n v="5000"/>
  </r>
  <r>
    <n v="168700"/>
    <n v="66112"/>
    <n v="155548282"/>
    <s v="sin compañia"/>
    <x v="1"/>
    <d v="2016-09-29T12:20:47"/>
    <x v="15"/>
    <d v="2016-10-04T00:00:00"/>
    <s v="Banco de Crédito e Inversiones"/>
    <m/>
    <s v="Banco de Chile"/>
    <x v="3"/>
    <n v="0"/>
    <n v="6000"/>
  </r>
  <r>
    <n v="180641"/>
    <n v="66112"/>
    <n v="155548282"/>
    <s v="sin compañia"/>
    <x v="1"/>
    <d v="2016-10-27T13:35:17"/>
    <x v="14"/>
    <d v="2016-11-08T00:00:00"/>
    <s v="Banco de Crédito e Inversiones"/>
    <m/>
    <s v="Banco de Chile"/>
    <x v="3"/>
    <n v="0"/>
    <n v="6000"/>
  </r>
  <r>
    <n v="158655"/>
    <n v="66112"/>
    <n v="155548282"/>
    <s v="sin compañia"/>
    <x v="1"/>
    <d v="2016-09-15T13:46:29"/>
    <x v="21"/>
    <d v="2016-09-22T00:00:00"/>
    <s v="Banco de Crédito e Inversiones"/>
    <m/>
    <s v="Banco de Chile"/>
    <x v="3"/>
    <n v="0"/>
    <n v="6000"/>
  </r>
  <r>
    <n v="193413"/>
    <n v="66112"/>
    <n v="15554828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537"/>
    <n v="66112"/>
    <n v="155548282"/>
    <s v="sin compañia"/>
    <x v="1"/>
    <d v="2016-12-29T16:59:06"/>
    <x v="16"/>
    <d v="2017-01-05T00:00:00"/>
    <s v="Banco de Crédito e Inversiones"/>
    <m/>
    <s v="Banco de Chile"/>
    <x v="3"/>
    <n v="0"/>
    <n v="6000"/>
  </r>
  <r>
    <n v="238843"/>
    <n v="66112"/>
    <n v="155548282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256193"/>
    <n v="66112"/>
    <n v="155548282"/>
    <s v="sin compañia"/>
    <x v="1"/>
    <d v="2017-03-28T15:24:43"/>
    <x v="17"/>
    <d v="2017-04-04T00:00:00"/>
    <s v="Banco de Crédito e Inversiones"/>
    <m/>
    <s v="Banco de Chile"/>
    <x v="3"/>
    <n v="0"/>
    <n v="6000"/>
  </r>
  <r>
    <n v="222321"/>
    <n v="66112"/>
    <n v="155548282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74340"/>
    <n v="66112"/>
    <n v="155548282"/>
    <s v="sin compañia"/>
    <x v="1"/>
    <d v="2017-04-26T15:42:27"/>
    <x v="18"/>
    <d v="2017-05-04T00:00:00"/>
    <s v="Banco de Crédito e Inversiones"/>
    <m/>
    <s v="Banco de Chile"/>
    <x v="3"/>
    <n v="0"/>
    <n v="6000"/>
  </r>
  <r>
    <n v="297449"/>
    <n v="66112"/>
    <n v="15554828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060"/>
    <n v="66112"/>
    <n v="155548282"/>
    <s v="sin compañia"/>
    <x v="1"/>
    <d v="2017-06-28T13:07:20"/>
    <x v="19"/>
    <d v="2017-07-04T00:00:00"/>
    <s v="Banco de Crédito e Inversiones"/>
    <m/>
    <s v="Banco de Chile"/>
    <x v="3"/>
    <n v="0"/>
    <n v="6000"/>
  </r>
  <r>
    <n v="344993"/>
    <n v="66112"/>
    <n v="155548282"/>
    <s v="sin compañia"/>
    <x v="1"/>
    <d v="2017-07-27T16:39:09"/>
    <x v="12"/>
    <d v="2017-08-02T00:00:00"/>
    <s v="Banco de Crédito e Inversiones"/>
    <m/>
    <s v="Banco de Chile"/>
    <x v="3"/>
    <n v="0"/>
    <n v="6000"/>
  </r>
  <r>
    <n v="158656"/>
    <n v="66113"/>
    <n v="197879963"/>
    <s v="sin compañia"/>
    <x v="1"/>
    <d v="2016-09-15T13:46:29"/>
    <x v="21"/>
    <d v="2016-10-04T00:00:00"/>
    <s v="Banco Estado"/>
    <m/>
    <s v="Banco de Chile"/>
    <x v="4"/>
    <n v="0"/>
    <n v="5000"/>
  </r>
  <r>
    <n v="180642"/>
    <n v="66113"/>
    <n v="197879963"/>
    <s v="sin compañia"/>
    <x v="1"/>
    <d v="2016-10-27T13:35:17"/>
    <x v="14"/>
    <d v="2016-11-29T00:00:00"/>
    <s v="Banco Estado"/>
    <m/>
    <s v="Banco de Chile"/>
    <x v="4"/>
    <n v="0"/>
    <n v="5000"/>
  </r>
  <r>
    <n v="168701"/>
    <n v="66113"/>
    <n v="197879963"/>
    <s v="sin compañia"/>
    <x v="1"/>
    <d v="2016-09-29T12:20:47"/>
    <x v="15"/>
    <d v="2016-11-02T00:00:00"/>
    <s v="Banco Estado"/>
    <m/>
    <s v="Banco de Chile"/>
    <x v="4"/>
    <n v="0"/>
    <n v="5000"/>
  </r>
  <r>
    <n v="207538"/>
    <n v="66113"/>
    <n v="197879963"/>
    <s v="sin compañia"/>
    <x v="1"/>
    <d v="2016-12-29T16:59:06"/>
    <x v="16"/>
    <d v="2017-01-31T00:00:00"/>
    <s v="Banco Estado"/>
    <m/>
    <s v="Banco de Chile"/>
    <x v="4"/>
    <n v="0"/>
    <n v="5000"/>
  </r>
  <r>
    <n v="193414"/>
    <n v="66113"/>
    <n v="197879963"/>
    <s v="sin compañia"/>
    <x v="1"/>
    <d v="2016-11-29T11:48:53"/>
    <x v="5"/>
    <d v="2017-01-09T00:00:00"/>
    <s v="Banco Estado"/>
    <m/>
    <s v="Banco de Chile"/>
    <x v="4"/>
    <n v="0"/>
    <n v="5000"/>
  </r>
  <r>
    <n v="222322"/>
    <n v="66113"/>
    <n v="197879963"/>
    <s v="sin compañia"/>
    <x v="1"/>
    <d v="2017-01-26T15:39:04"/>
    <x v="6"/>
    <d v="2017-03-01T00:00:00"/>
    <s v="Banco Estado"/>
    <m/>
    <s v="Banco de Chile"/>
    <x v="4"/>
    <n v="0"/>
    <n v="5000"/>
  </r>
  <r>
    <n v="256194"/>
    <n v="66113"/>
    <n v="197879963"/>
    <s v="sin compañia"/>
    <x v="1"/>
    <d v="2017-03-28T15:24:43"/>
    <x v="17"/>
    <d v="2017-04-04T00:00:00"/>
    <s v="Banco Estado"/>
    <m/>
    <s v="Banco de Chile"/>
    <x v="3"/>
    <n v="0"/>
    <n v="5000"/>
  </r>
  <r>
    <n v="238844"/>
    <n v="66113"/>
    <n v="197879963"/>
    <s v="sin compañia"/>
    <x v="1"/>
    <d v="2017-02-27T12:19:23"/>
    <x v="7"/>
    <d v="2017-04-04T00:00:00"/>
    <s v="Banco Estado"/>
    <m/>
    <s v="Banco de Chile"/>
    <x v="4"/>
    <n v="0"/>
    <n v="5000"/>
  </r>
  <r>
    <n v="274341"/>
    <n v="66113"/>
    <n v="197879963"/>
    <s v="sin compañia"/>
    <x v="1"/>
    <d v="2017-04-26T15:42:27"/>
    <x v="18"/>
    <d v="2017-05-04T00:00:00"/>
    <s v="Banco Estado"/>
    <m/>
    <s v="Banco de Chile"/>
    <x v="3"/>
    <n v="0"/>
    <n v="5000"/>
  </r>
  <r>
    <n v="320061"/>
    <n v="66113"/>
    <n v="197879963"/>
    <s v="sin compañia"/>
    <x v="1"/>
    <d v="2017-06-28T13:07:20"/>
    <x v="19"/>
    <d v="2017-07-04T00:00:00"/>
    <s v="Banco Estado"/>
    <m/>
    <s v="Banco de Chile"/>
    <x v="3"/>
    <n v="0"/>
    <n v="5000"/>
  </r>
  <r>
    <n v="297450"/>
    <n v="66113"/>
    <n v="197879963"/>
    <s v="sin compañia"/>
    <x v="1"/>
    <d v="2017-05-29T17:25:45"/>
    <x v="9"/>
    <d v="2017-06-06T00:00:00"/>
    <s v="Banco Estado"/>
    <m/>
    <s v="Banco de Chile"/>
    <x v="3"/>
    <n v="0"/>
    <n v="5000"/>
  </r>
  <r>
    <n v="344994"/>
    <n v="66113"/>
    <n v="197879963"/>
    <s v="sin compañia"/>
    <x v="1"/>
    <d v="2017-07-27T16:39:09"/>
    <x v="12"/>
    <d v="2017-08-02T00:00:00"/>
    <s v="Banco Estado"/>
    <m/>
    <s v="Banco de Chile"/>
    <x v="3"/>
    <n v="0"/>
    <n v="5000"/>
  </r>
  <r>
    <n v="168702"/>
    <n v="66115"/>
    <n v="163345188"/>
    <s v="sin compañia"/>
    <x v="1"/>
    <d v="2016-09-29T12:20:47"/>
    <x v="15"/>
    <d v="2016-10-17T00:00:00"/>
    <s v="Banco Estado"/>
    <m/>
    <s v="Banco de Chile"/>
    <x v="3"/>
    <n v="0"/>
    <n v="5000"/>
  </r>
  <r>
    <n v="180643"/>
    <n v="66115"/>
    <n v="163345188"/>
    <s v="sin compañia"/>
    <x v="1"/>
    <d v="2016-10-27T13:35:17"/>
    <x v="14"/>
    <d v="2016-11-08T00:00:00"/>
    <s v="Banco Estado"/>
    <m/>
    <s v="Banco de Chile"/>
    <x v="3"/>
    <n v="0"/>
    <n v="5000"/>
  </r>
  <r>
    <n v="158657"/>
    <n v="66115"/>
    <n v="163345188"/>
    <s v="sin compañia"/>
    <x v="1"/>
    <d v="2016-09-15T13:46:29"/>
    <x v="21"/>
    <d v="2016-09-22T00:00:00"/>
    <s v="Banco Estado"/>
    <m/>
    <s v="Banco de Chile"/>
    <x v="3"/>
    <n v="0"/>
    <n v="5000"/>
  </r>
  <r>
    <n v="193415"/>
    <n v="66115"/>
    <n v="163345188"/>
    <s v="sin compañia"/>
    <x v="1"/>
    <d v="2016-11-29T11:48:53"/>
    <x v="5"/>
    <d v="2016-12-02T00:00:00"/>
    <s v="Banco Estado"/>
    <m/>
    <s v="Banco de Chile"/>
    <x v="3"/>
    <n v="0"/>
    <n v="5000"/>
  </r>
  <r>
    <n v="207539"/>
    <n v="66115"/>
    <n v="163345188"/>
    <s v="sin compañia"/>
    <x v="1"/>
    <d v="2016-12-29T16:59:06"/>
    <x v="16"/>
    <d v="2017-01-05T00:00:00"/>
    <s v="Banco Estado"/>
    <m/>
    <s v="Banco de Chile"/>
    <x v="3"/>
    <n v="0"/>
    <n v="5000"/>
  </r>
  <r>
    <n v="238845"/>
    <n v="66115"/>
    <n v="163345188"/>
    <s v="sin compañia"/>
    <x v="1"/>
    <d v="2017-02-27T12:19:23"/>
    <x v="7"/>
    <d v="2017-03-02T00:00:00"/>
    <s v="Banco Estado"/>
    <m/>
    <s v="Banco de Chile"/>
    <x v="3"/>
    <n v="0"/>
    <n v="5000"/>
  </r>
  <r>
    <n v="256195"/>
    <n v="66115"/>
    <n v="163345188"/>
    <s v="sin compañia"/>
    <x v="1"/>
    <d v="2017-03-28T15:24:43"/>
    <x v="17"/>
    <d v="2017-04-04T00:00:00"/>
    <s v="Banco Estado"/>
    <m/>
    <s v="Banco de Chile"/>
    <x v="3"/>
    <n v="0"/>
    <n v="5000"/>
  </r>
  <r>
    <n v="222323"/>
    <n v="66115"/>
    <n v="163345188"/>
    <s v="sin compañia"/>
    <x v="1"/>
    <d v="2017-01-26T15:39:04"/>
    <x v="6"/>
    <d v="2017-02-02T00:00:00"/>
    <s v="Banco Estado"/>
    <m/>
    <s v="Banco de Chile"/>
    <x v="3"/>
    <n v="0"/>
    <n v="5000"/>
  </r>
  <r>
    <n v="274342"/>
    <n v="66115"/>
    <n v="163345188"/>
    <s v="sin compañia"/>
    <x v="1"/>
    <d v="2017-04-26T15:42:27"/>
    <x v="18"/>
    <d v="2017-05-04T00:00:00"/>
    <s v="Banco Estado"/>
    <m/>
    <s v="Banco de Chile"/>
    <x v="3"/>
    <n v="0"/>
    <n v="5000"/>
  </r>
  <r>
    <n v="297451"/>
    <n v="66115"/>
    <n v="163345188"/>
    <s v="sin compañia"/>
    <x v="1"/>
    <d v="2017-05-29T17:25:45"/>
    <x v="9"/>
    <d v="2017-06-06T00:00:00"/>
    <s v="Banco Estado"/>
    <m/>
    <s v="Banco de Chile"/>
    <x v="3"/>
    <n v="0"/>
    <n v="5000"/>
  </r>
  <r>
    <n v="320062"/>
    <n v="66115"/>
    <n v="163345188"/>
    <s v="sin compañia"/>
    <x v="1"/>
    <d v="2017-06-28T13:07:20"/>
    <x v="19"/>
    <d v="2017-07-04T00:00:00"/>
    <s v="Banco Estado"/>
    <m/>
    <s v="Banco de Chile"/>
    <x v="3"/>
    <n v="0"/>
    <n v="5000"/>
  </r>
  <r>
    <n v="344995"/>
    <n v="66115"/>
    <n v="163345188"/>
    <s v="sin compañia"/>
    <x v="1"/>
    <d v="2017-07-27T16:39:09"/>
    <x v="12"/>
    <d v="2017-08-11T00:00:00"/>
    <s v="Banco Estado"/>
    <m/>
    <s v="Banco de Chile"/>
    <x v="3"/>
    <n v="0"/>
    <n v="5000"/>
  </r>
  <r>
    <n v="170623"/>
    <n v="66117"/>
    <n v="168205856"/>
    <s v="sin compañia"/>
    <x v="0"/>
    <d v="2016-09-29T14:18:20"/>
    <x v="3"/>
    <d v="2016-10-04T00:00:00"/>
    <s v="N/A"/>
    <m/>
    <s v="Banco de Chile"/>
    <x v="0"/>
    <n v="0"/>
    <n v="10000"/>
  </r>
  <r>
    <n v="183161"/>
    <n v="66117"/>
    <n v="168205856"/>
    <s v="sin compañia"/>
    <x v="0"/>
    <d v="2016-10-27T13:36:23"/>
    <x v="0"/>
    <d v="2016-11-08T00:00:00"/>
    <s v="N/A"/>
    <m/>
    <s v="Banco de Chile"/>
    <x v="0"/>
    <n v="0"/>
    <n v="10000"/>
  </r>
  <r>
    <n v="196934"/>
    <n v="66117"/>
    <n v="168205856"/>
    <s v="sin compañia"/>
    <x v="0"/>
    <d v="2016-11-29T12:15:21"/>
    <x v="5"/>
    <d v="2016-12-02T00:00:00"/>
    <s v="N/A"/>
    <m/>
    <s v="Banco de Chile"/>
    <x v="0"/>
    <n v="0"/>
    <n v="10000"/>
  </r>
  <r>
    <n v="211918"/>
    <n v="66117"/>
    <n v="168205856"/>
    <s v="sin compañia"/>
    <x v="0"/>
    <d v="2016-12-29T17:00:06"/>
    <x v="4"/>
    <d v="2017-01-05T00:00:00"/>
    <s v="N/A"/>
    <m/>
    <s v="Banco de Chile"/>
    <x v="0"/>
    <n v="0"/>
    <n v="10000"/>
  </r>
  <r>
    <n v="245619"/>
    <n v="66117"/>
    <n v="168205856"/>
    <s v="sin compañia"/>
    <x v="0"/>
    <d v="2017-02-27T12:21:12"/>
    <x v="7"/>
    <d v="2017-03-09T00:00:00"/>
    <s v="N/A"/>
    <m/>
    <s v="Banco de Chile"/>
    <x v="1"/>
    <s v="TARJETA CON PROBLEMAS, CONTACTE A SU CLIENTE"/>
    <n v="10000"/>
  </r>
  <r>
    <n v="227607"/>
    <n v="66117"/>
    <n v="168205856"/>
    <s v="sin compañia"/>
    <x v="0"/>
    <d v="2017-01-26T15:42:46"/>
    <x v="6"/>
    <d v="2017-02-02T00:00:00"/>
    <s v="N/A"/>
    <m/>
    <s v="Banco de Chile"/>
    <x v="0"/>
    <n v="0"/>
    <n v="10000"/>
  </r>
  <r>
    <n v="264220"/>
    <n v="66117"/>
    <n v="168205856"/>
    <s v="sin compañia"/>
    <x v="0"/>
    <d v="2017-03-28T15:29:12"/>
    <x v="8"/>
    <d v="2017-04-20T00:00:00"/>
    <s v="N/A"/>
    <m/>
    <s v="Banco de Chile"/>
    <x v="1"/>
    <s v="TARJETA CON PROBLEMAS, CONTACTE A SU CLIENTE"/>
    <n v="10000"/>
  </r>
  <r>
    <n v="287613"/>
    <n v="66117"/>
    <n v="168205856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895"/>
    <n v="66117"/>
    <n v="168205856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33832"/>
    <n v="66117"/>
    <n v="168205856"/>
    <s v="sin compañia"/>
    <x v="0"/>
    <d v="2017-06-28T13:25:35"/>
    <x v="11"/>
    <d v="2017-07-20T00:00:00"/>
    <s v="N/A"/>
    <m/>
    <s v="Banco de Chile"/>
    <x v="1"/>
    <s v="TARJETA CON PROBLEMAS, CONTACTE A SU CLIENTE"/>
    <n v="10000"/>
  </r>
  <r>
    <n v="360404"/>
    <n v="66117"/>
    <n v="168205856"/>
    <s v="sin compañia"/>
    <x v="0"/>
    <d v="2017-07-27T17:19:05"/>
    <x v="12"/>
    <d v="2017-08-21T00:00:00"/>
    <s v="N/A"/>
    <m/>
    <s v="Banco de Chile"/>
    <x v="2"/>
    <s v="TARJETA CON PROBLEMAS, CONTACTE A SU CLIENTE"/>
    <n v="10000"/>
  </r>
  <r>
    <n v="170602"/>
    <n v="66118"/>
    <n v="115168606"/>
    <s v="sin compañia"/>
    <x v="0"/>
    <d v="2016-09-29T14:18:20"/>
    <x v="3"/>
    <d v="2016-10-04T00:00:00"/>
    <s v="N/A"/>
    <m/>
    <s v="Banco de Chile"/>
    <x v="0"/>
    <n v="0"/>
    <n v="4000"/>
  </r>
  <r>
    <n v="158260"/>
    <n v="66118"/>
    <n v="115168606"/>
    <s v="sin compañia"/>
    <x v="0"/>
    <d v="2016-08-26T16:44:44"/>
    <x v="1"/>
    <d v="2016-09-05T00:00:00"/>
    <s v="N/A"/>
    <m/>
    <s v="Banco de Chile"/>
    <x v="0"/>
    <n v="0"/>
    <n v="4000"/>
  </r>
  <r>
    <n v="183140"/>
    <n v="66118"/>
    <n v="115168606"/>
    <s v="sin compañia"/>
    <x v="0"/>
    <d v="2016-10-27T13:36:23"/>
    <x v="0"/>
    <d v="2016-11-08T00:00:00"/>
    <s v="N/A"/>
    <m/>
    <s v="Banco de Chile"/>
    <x v="0"/>
    <n v="0"/>
    <n v="4000"/>
  </r>
  <r>
    <n v="211897"/>
    <n v="66118"/>
    <n v="115168606"/>
    <s v="sin compañia"/>
    <x v="0"/>
    <d v="2016-12-29T17:00:06"/>
    <x v="4"/>
    <d v="2017-01-05T00:00:00"/>
    <s v="N/A"/>
    <m/>
    <s v="Banco de Chile"/>
    <x v="0"/>
    <n v="0"/>
    <n v="4000"/>
  </r>
  <r>
    <n v="196913"/>
    <n v="66118"/>
    <n v="115168606"/>
    <s v="sin compañia"/>
    <x v="0"/>
    <d v="2016-11-29T12:15:21"/>
    <x v="5"/>
    <d v="2016-12-02T00:00:00"/>
    <s v="N/A"/>
    <m/>
    <s v="Banco de Chile"/>
    <x v="0"/>
    <n v="0"/>
    <n v="4000"/>
  </r>
  <r>
    <n v="227586"/>
    <n v="66118"/>
    <n v="115168606"/>
    <s v="sin compañia"/>
    <x v="0"/>
    <d v="2017-01-26T15:42:46"/>
    <x v="6"/>
    <d v="2017-02-02T00:00:00"/>
    <s v="N/A"/>
    <m/>
    <s v="Banco de Chile"/>
    <x v="0"/>
    <n v="0"/>
    <n v="4000"/>
  </r>
  <r>
    <n v="245598"/>
    <n v="66118"/>
    <n v="11516860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74"/>
    <n v="66118"/>
    <n v="11516860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2"/>
    <n v="66118"/>
    <n v="11516860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199"/>
    <n v="66118"/>
    <n v="115168606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11"/>
    <n v="66118"/>
    <n v="115168606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83"/>
    <n v="66118"/>
    <n v="115168606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768"/>
    <n v="66119"/>
    <n v="167751016"/>
    <s v="sin compañia"/>
    <x v="1"/>
    <d v="2016-09-29T12:20:47"/>
    <x v="15"/>
    <d v="2016-10-04T00:00:00"/>
    <s v="Banco Estado"/>
    <m/>
    <s v="Banco de Chile"/>
    <x v="3"/>
    <n v="0"/>
    <n v="10000"/>
  </r>
  <r>
    <n v="180707"/>
    <n v="66119"/>
    <n v="167751016"/>
    <s v="sin compañia"/>
    <x v="1"/>
    <d v="2016-10-27T13:35:17"/>
    <x v="14"/>
    <d v="2016-11-08T00:00:00"/>
    <s v="Banco Estado"/>
    <m/>
    <s v="Banco de Chile"/>
    <x v="3"/>
    <n v="0"/>
    <n v="10000"/>
  </r>
  <r>
    <n v="158717"/>
    <n v="66119"/>
    <n v="167751016"/>
    <s v="sin compañia"/>
    <x v="1"/>
    <d v="2016-09-15T13:46:29"/>
    <x v="21"/>
    <d v="2016-09-22T00:00:00"/>
    <s v="Banco Estado"/>
    <m/>
    <s v="Banco de Chile"/>
    <x v="3"/>
    <n v="0"/>
    <n v="10000"/>
  </r>
  <r>
    <n v="207602"/>
    <n v="66119"/>
    <n v="167751016"/>
    <s v="sin compañia"/>
    <x v="1"/>
    <d v="2016-12-29T16:59:06"/>
    <x v="16"/>
    <d v="2017-01-05T00:00:00"/>
    <s v="Banco Estado"/>
    <m/>
    <s v="Banco de Chile"/>
    <x v="3"/>
    <n v="0"/>
    <n v="10000"/>
  </r>
  <r>
    <n v="193479"/>
    <n v="66119"/>
    <n v="167751016"/>
    <s v="sin compañia"/>
    <x v="1"/>
    <d v="2016-11-29T11:48:53"/>
    <x v="5"/>
    <d v="2016-12-02T00:00:00"/>
    <s v="Banco Estado"/>
    <m/>
    <s v="Banco de Chile"/>
    <x v="3"/>
    <n v="0"/>
    <n v="10000"/>
  </r>
  <r>
    <n v="238907"/>
    <n v="66119"/>
    <n v="167751016"/>
    <s v="sin compañia"/>
    <x v="1"/>
    <d v="2017-02-27T12:19:23"/>
    <x v="7"/>
    <d v="2017-03-02T00:00:00"/>
    <s v="Banco Estado"/>
    <m/>
    <s v="Banco de Chile"/>
    <x v="3"/>
    <n v="0"/>
    <n v="10000"/>
  </r>
  <r>
    <n v="256257"/>
    <n v="66119"/>
    <n v="167751016"/>
    <s v="sin compañia"/>
    <x v="1"/>
    <d v="2017-03-28T15:24:43"/>
    <x v="17"/>
    <d v="2017-04-04T00:00:00"/>
    <s v="Banco Estado"/>
    <m/>
    <s v="Banco de Chile"/>
    <x v="3"/>
    <n v="0"/>
    <n v="10000"/>
  </r>
  <r>
    <n v="222386"/>
    <n v="66119"/>
    <n v="167751016"/>
    <s v="sin compañia"/>
    <x v="1"/>
    <d v="2017-01-26T15:39:04"/>
    <x v="6"/>
    <d v="2017-02-02T00:00:00"/>
    <s v="Banco Estado"/>
    <m/>
    <s v="Banco de Chile"/>
    <x v="3"/>
    <n v="0"/>
    <n v="10000"/>
  </r>
  <r>
    <n v="274404"/>
    <n v="66119"/>
    <n v="167751016"/>
    <s v="sin compañia"/>
    <x v="1"/>
    <d v="2017-04-26T15:42:27"/>
    <x v="18"/>
    <d v="2017-05-04T00:00:00"/>
    <s v="Banco Estado"/>
    <m/>
    <s v="Banco de Chile"/>
    <x v="3"/>
    <n v="0"/>
    <n v="10000"/>
  </r>
  <r>
    <n v="297511"/>
    <n v="66119"/>
    <n v="167751016"/>
    <s v="sin compañia"/>
    <x v="1"/>
    <d v="2017-05-29T17:25:45"/>
    <x v="9"/>
    <d v="2017-06-06T00:00:00"/>
    <s v="Banco Estado"/>
    <m/>
    <s v="Banco de Chile"/>
    <x v="3"/>
    <n v="0"/>
    <n v="10000"/>
  </r>
  <r>
    <n v="320121"/>
    <n v="66119"/>
    <n v="167751016"/>
    <s v="sin compañia"/>
    <x v="1"/>
    <d v="2017-06-28T13:07:20"/>
    <x v="19"/>
    <d v="2017-07-04T00:00:00"/>
    <s v="Banco Estado"/>
    <m/>
    <s v="Banco de Chile"/>
    <x v="3"/>
    <n v="0"/>
    <n v="10000"/>
  </r>
  <r>
    <n v="345054"/>
    <n v="66119"/>
    <n v="167751016"/>
    <s v="sin compañia"/>
    <x v="1"/>
    <d v="2017-07-27T16:39:09"/>
    <x v="12"/>
    <d v="2017-08-02T00:00:00"/>
    <s v="Banco Estado"/>
    <m/>
    <s v="Banco de Chile"/>
    <x v="3"/>
    <n v="0"/>
    <n v="10000"/>
  </r>
  <r>
    <n v="158718"/>
    <n v="66120"/>
    <n v="139814401"/>
    <s v="sin compañia"/>
    <x v="1"/>
    <d v="2016-09-15T13:46:29"/>
    <x v="21"/>
    <d v="2016-10-04T00:00:00"/>
    <s v="Banco Estado"/>
    <m/>
    <s v="Banco de Chile"/>
    <x v="4"/>
    <n v="0"/>
    <n v="4000"/>
  </r>
  <r>
    <n v="180708"/>
    <n v="66120"/>
    <n v="139814401"/>
    <s v="sin compañia"/>
    <x v="1"/>
    <d v="2016-10-27T13:35:17"/>
    <x v="14"/>
    <d v="2016-11-29T00:00:00"/>
    <s v="Banco Estado"/>
    <m/>
    <s v="Banco de Chile"/>
    <x v="4"/>
    <n v="0"/>
    <n v="4000"/>
  </r>
  <r>
    <n v="168769"/>
    <n v="66120"/>
    <n v="139814401"/>
    <s v="sin compañia"/>
    <x v="1"/>
    <d v="2016-09-29T12:20:47"/>
    <x v="15"/>
    <d v="2016-11-02T00:00:00"/>
    <s v="Banco Estado"/>
    <m/>
    <s v="Banco de Chile"/>
    <x v="4"/>
    <n v="0"/>
    <n v="4000"/>
  </r>
  <r>
    <n v="193480"/>
    <n v="66120"/>
    <n v="139814401"/>
    <s v="sin compañia"/>
    <x v="1"/>
    <d v="2016-11-29T11:48:53"/>
    <x v="5"/>
    <d v="2017-01-09T00:00:00"/>
    <s v="Banco Estado"/>
    <m/>
    <s v="Banco de Chile"/>
    <x v="4"/>
    <n v="0"/>
    <n v="4000"/>
  </r>
  <r>
    <n v="207603"/>
    <n v="66120"/>
    <n v="139814401"/>
    <s v="sin compañia"/>
    <x v="1"/>
    <d v="2016-12-29T16:59:06"/>
    <x v="16"/>
    <d v="2017-01-31T00:00:00"/>
    <s v="Banco Estado"/>
    <m/>
    <s v="Banco de Chile"/>
    <x v="4"/>
    <n v="0"/>
    <n v="4000"/>
  </r>
  <r>
    <n v="222387"/>
    <n v="66120"/>
    <n v="139814401"/>
    <s v="sin compañia"/>
    <x v="1"/>
    <d v="2017-01-26T15:39:04"/>
    <x v="6"/>
    <d v="2017-03-01T00:00:00"/>
    <s v="Banco Estado"/>
    <m/>
    <s v="Banco de Chile"/>
    <x v="4"/>
    <n v="0"/>
    <n v="4000"/>
  </r>
  <r>
    <n v="256258"/>
    <n v="66120"/>
    <n v="139814401"/>
    <s v="sin compañia"/>
    <x v="1"/>
    <d v="2017-03-28T15:24:43"/>
    <x v="17"/>
    <d v="2017-05-04T00:00:00"/>
    <s v="Banco Estado"/>
    <m/>
    <s v="Banco de Chile"/>
    <x v="4"/>
    <n v="0"/>
    <n v="4000"/>
  </r>
  <r>
    <n v="238908"/>
    <n v="66120"/>
    <n v="139814401"/>
    <s v="sin compañia"/>
    <x v="1"/>
    <d v="2017-02-27T12:19:23"/>
    <x v="7"/>
    <d v="2017-04-04T00:00:00"/>
    <s v="Banco Estado"/>
    <m/>
    <s v="Banco de Chile"/>
    <x v="4"/>
    <n v="0"/>
    <n v="4000"/>
  </r>
  <r>
    <n v="274405"/>
    <n v="66120"/>
    <n v="139814401"/>
    <s v="sin compañia"/>
    <x v="1"/>
    <d v="2017-04-26T15:42:27"/>
    <x v="18"/>
    <d v="2017-06-06T00:00:00"/>
    <s v="Banco Estado"/>
    <m/>
    <s v="Banco de Chile"/>
    <x v="4"/>
    <n v="0"/>
    <n v="4000"/>
  </r>
  <r>
    <n v="320122"/>
    <n v="66120"/>
    <n v="139814401"/>
    <s v="sin compañia"/>
    <x v="1"/>
    <d v="2017-06-28T13:07:20"/>
    <x v="19"/>
    <d v="2017-07-28T00:00:00"/>
    <s v="Banco Estado"/>
    <m/>
    <s v="Banco de Chile"/>
    <x v="4"/>
    <n v="0"/>
    <n v="4000"/>
  </r>
  <r>
    <n v="297512"/>
    <n v="66120"/>
    <n v="139814401"/>
    <s v="sin compañia"/>
    <x v="1"/>
    <d v="2017-05-29T17:25:45"/>
    <x v="9"/>
    <d v="2017-06-06T00:00:00"/>
    <s v="Banco Estado"/>
    <m/>
    <s v="Banco de Chile"/>
    <x v="3"/>
    <n v="0"/>
    <n v="4000"/>
  </r>
  <r>
    <n v="345055"/>
    <n v="66120"/>
    <n v="139814401"/>
    <s v="sin compañia"/>
    <x v="1"/>
    <d v="2017-07-27T16:39:09"/>
    <x v="12"/>
    <d v="2017-08-16T00:00:00"/>
    <s v="Banco Estado"/>
    <m/>
    <s v="Banco de Chile"/>
    <x v="5"/>
    <n v="99"/>
    <n v="4000"/>
  </r>
  <r>
    <n v="168770"/>
    <n v="66121"/>
    <n v="78669136"/>
    <s v="sin compañia"/>
    <x v="1"/>
    <d v="2016-09-29T12:20:47"/>
    <x v="15"/>
    <d v="2016-10-17T00:00:00"/>
    <s v="Banco Estado"/>
    <m/>
    <s v="Banco de Chile"/>
    <x v="3"/>
    <n v="0"/>
    <n v="4000"/>
  </r>
  <r>
    <n v="180709"/>
    <n v="66121"/>
    <n v="78669136"/>
    <s v="sin compañia"/>
    <x v="1"/>
    <d v="2016-10-27T13:35:17"/>
    <x v="14"/>
    <d v="2016-11-29T00:00:00"/>
    <s v="Banco Estado"/>
    <m/>
    <s v="Banco de Chile"/>
    <x v="4"/>
    <n v="0"/>
    <n v="4000"/>
  </r>
  <r>
    <n v="158719"/>
    <n v="66121"/>
    <n v="78669136"/>
    <s v="sin compañia"/>
    <x v="1"/>
    <d v="2016-09-15T13:46:29"/>
    <x v="21"/>
    <d v="2016-10-04T00:00:00"/>
    <s v="Banco Estado"/>
    <m/>
    <s v="Banco de Chile"/>
    <x v="4"/>
    <n v="0"/>
    <n v="4000"/>
  </r>
  <r>
    <n v="207604"/>
    <n v="66121"/>
    <n v="78669136"/>
    <s v="sin compañia"/>
    <x v="1"/>
    <d v="2016-12-29T16:59:06"/>
    <x v="16"/>
    <d v="2017-01-31T00:00:00"/>
    <s v="Banco Estado"/>
    <m/>
    <s v="Banco de Chile"/>
    <x v="4"/>
    <n v="0"/>
    <n v="4000"/>
  </r>
  <r>
    <n v="193481"/>
    <n v="66121"/>
    <n v="78669136"/>
    <s v="sin compañia"/>
    <x v="1"/>
    <d v="2016-11-29T11:48:53"/>
    <x v="5"/>
    <d v="2017-01-09T00:00:00"/>
    <s v="Banco Estado"/>
    <m/>
    <s v="Banco de Chile"/>
    <x v="4"/>
    <n v="0"/>
    <n v="4000"/>
  </r>
  <r>
    <n v="238909"/>
    <n v="66121"/>
    <n v="78669136"/>
    <s v="sin compañia"/>
    <x v="1"/>
    <d v="2017-02-27T12:19:23"/>
    <x v="7"/>
    <d v="2017-04-04T00:00:00"/>
    <s v="Banco Estado"/>
    <m/>
    <s v="Banco de Chile"/>
    <x v="4"/>
    <n v="0"/>
    <n v="4000"/>
  </r>
  <r>
    <n v="256259"/>
    <n v="66121"/>
    <n v="78669136"/>
    <s v="sin compañia"/>
    <x v="1"/>
    <d v="2017-03-28T15:24:43"/>
    <x v="17"/>
    <d v="2017-05-04T00:00:00"/>
    <s v="Banco Estado"/>
    <m/>
    <s v="Banco de Chile"/>
    <x v="4"/>
    <n v="0"/>
    <n v="4000"/>
  </r>
  <r>
    <n v="222388"/>
    <n v="66121"/>
    <n v="78669136"/>
    <s v="sin compañia"/>
    <x v="1"/>
    <d v="2017-01-26T15:39:04"/>
    <x v="6"/>
    <d v="2017-03-01T00:00:00"/>
    <s v="Banco Estado"/>
    <m/>
    <s v="Banco de Chile"/>
    <x v="4"/>
    <n v="0"/>
    <n v="4000"/>
  </r>
  <r>
    <n v="274406"/>
    <n v="66121"/>
    <n v="78669136"/>
    <s v="sin compañia"/>
    <x v="1"/>
    <d v="2017-04-26T15:42:27"/>
    <x v="18"/>
    <d v="2017-06-06T00:00:00"/>
    <s v="Banco Estado"/>
    <m/>
    <s v="Banco de Chile"/>
    <x v="4"/>
    <n v="0"/>
    <n v="4000"/>
  </r>
  <r>
    <n v="297513"/>
    <n v="66121"/>
    <n v="78669136"/>
    <s v="sin compañia"/>
    <x v="1"/>
    <d v="2017-05-29T17:25:45"/>
    <x v="9"/>
    <d v="2017-07-04T00:00:00"/>
    <s v="Banco Estado"/>
    <m/>
    <s v="Banco de Chile"/>
    <x v="4"/>
    <n v="0"/>
    <n v="4000"/>
  </r>
  <r>
    <n v="320123"/>
    <n v="66121"/>
    <n v="78669136"/>
    <s v="sin compañia"/>
    <x v="1"/>
    <d v="2017-06-28T13:07:20"/>
    <x v="19"/>
    <d v="2017-07-11T00:00:00"/>
    <s v="Banco Estado"/>
    <m/>
    <s v="Banco de Chile"/>
    <x v="3"/>
    <n v="0"/>
    <n v="4000"/>
  </r>
  <r>
    <n v="345056"/>
    <n v="66121"/>
    <n v="78669136"/>
    <s v="sin compañia"/>
    <x v="1"/>
    <d v="2017-07-27T16:39:09"/>
    <x v="12"/>
    <d v="2017-08-11T00:00:00"/>
    <s v="Banco Estado"/>
    <m/>
    <s v="Banco de Chile"/>
    <x v="3"/>
    <n v="0"/>
    <n v="4000"/>
  </r>
  <r>
    <n v="158720"/>
    <n v="66122"/>
    <n v="66505162"/>
    <s v="sin compañia"/>
    <x v="1"/>
    <d v="2016-09-15T13:46:29"/>
    <x v="21"/>
    <d v="2016-09-22T00:00:00"/>
    <s v="Banco Estado"/>
    <m/>
    <s v="Banco de Chile"/>
    <x v="3"/>
    <n v="0"/>
    <n v="4000"/>
  </r>
  <r>
    <n v="180710"/>
    <n v="66122"/>
    <n v="66505162"/>
    <s v="sin compañia"/>
    <x v="1"/>
    <d v="2016-10-27T13:35:17"/>
    <x v="14"/>
    <d v="2016-11-08T00:00:00"/>
    <s v="Banco Estado"/>
    <m/>
    <s v="Banco de Chile"/>
    <x v="3"/>
    <n v="0"/>
    <n v="4000"/>
  </r>
  <r>
    <n v="168771"/>
    <n v="66122"/>
    <n v="66505162"/>
    <s v="sin compañia"/>
    <x v="1"/>
    <d v="2016-09-29T12:20:47"/>
    <x v="15"/>
    <d v="2016-10-04T00:00:00"/>
    <s v="Banco Estado"/>
    <m/>
    <s v="Banco de Chile"/>
    <x v="3"/>
    <n v="0"/>
    <n v="4000"/>
  </r>
  <r>
    <n v="193482"/>
    <n v="66122"/>
    <n v="66505162"/>
    <s v="sin compañia"/>
    <x v="1"/>
    <d v="2016-11-29T11:48:53"/>
    <x v="5"/>
    <d v="2016-12-02T00:00:00"/>
    <s v="Banco Estado"/>
    <m/>
    <s v="Banco de Chile"/>
    <x v="3"/>
    <n v="0"/>
    <n v="4000"/>
  </r>
  <r>
    <n v="207605"/>
    <n v="66122"/>
    <n v="66505162"/>
    <s v="sin compañia"/>
    <x v="1"/>
    <d v="2016-12-29T16:59:06"/>
    <x v="16"/>
    <d v="2017-01-05T00:00:00"/>
    <s v="Banco Estado"/>
    <m/>
    <s v="Banco de Chile"/>
    <x v="3"/>
    <n v="0"/>
    <n v="4000"/>
  </r>
  <r>
    <n v="222389"/>
    <n v="66122"/>
    <n v="66505162"/>
    <s v="sin compañia"/>
    <x v="1"/>
    <d v="2017-01-26T15:39:04"/>
    <x v="6"/>
    <d v="2017-02-02T00:00:00"/>
    <s v="Banco Estado"/>
    <m/>
    <s v="Banco de Chile"/>
    <x v="3"/>
    <n v="0"/>
    <n v="4000"/>
  </r>
  <r>
    <n v="256260"/>
    <n v="66122"/>
    <n v="66505162"/>
    <s v="sin compañia"/>
    <x v="1"/>
    <d v="2017-03-28T15:24:43"/>
    <x v="17"/>
    <d v="2017-04-04T00:00:00"/>
    <s v="Banco Estado"/>
    <m/>
    <s v="Banco de Chile"/>
    <x v="3"/>
    <n v="0"/>
    <n v="4000"/>
  </r>
  <r>
    <n v="238910"/>
    <n v="66122"/>
    <n v="66505162"/>
    <s v="sin compañia"/>
    <x v="1"/>
    <d v="2017-02-27T12:19:23"/>
    <x v="7"/>
    <d v="2017-03-02T00:00:00"/>
    <s v="Banco Estado"/>
    <m/>
    <s v="Banco de Chile"/>
    <x v="3"/>
    <n v="0"/>
    <n v="4000"/>
  </r>
  <r>
    <n v="274407"/>
    <n v="66122"/>
    <n v="66505162"/>
    <s v="sin compañia"/>
    <x v="1"/>
    <d v="2017-04-26T15:42:27"/>
    <x v="18"/>
    <d v="2017-05-04T00:00:00"/>
    <s v="Banco Estado"/>
    <m/>
    <s v="Banco de Chile"/>
    <x v="3"/>
    <n v="0"/>
    <n v="4000"/>
  </r>
  <r>
    <n v="320124"/>
    <n v="66122"/>
    <n v="66505162"/>
    <s v="sin compañia"/>
    <x v="1"/>
    <d v="2017-06-28T13:07:20"/>
    <x v="19"/>
    <d v="2017-07-04T00:00:00"/>
    <s v="Banco Estado"/>
    <m/>
    <s v="Banco de Chile"/>
    <x v="3"/>
    <n v="0"/>
    <n v="4000"/>
  </r>
  <r>
    <n v="297514"/>
    <n v="66122"/>
    <n v="66505162"/>
    <s v="sin compañia"/>
    <x v="1"/>
    <d v="2017-05-29T17:25:45"/>
    <x v="9"/>
    <d v="2017-06-06T00:00:00"/>
    <s v="Banco Estado"/>
    <m/>
    <s v="Banco de Chile"/>
    <x v="3"/>
    <n v="0"/>
    <n v="4000"/>
  </r>
  <r>
    <n v="345057"/>
    <n v="66122"/>
    <n v="66505162"/>
    <s v="sin compañia"/>
    <x v="1"/>
    <d v="2017-07-27T16:39:09"/>
    <x v="12"/>
    <d v="2017-08-02T00:00:00"/>
    <s v="Banco Estado"/>
    <m/>
    <s v="Banco de Chile"/>
    <x v="3"/>
    <n v="0"/>
    <n v="4000"/>
  </r>
  <r>
    <n v="168772"/>
    <n v="66123"/>
    <n v="62706783"/>
    <s v="sin compañia"/>
    <x v="1"/>
    <d v="2016-09-29T12:20:47"/>
    <x v="15"/>
    <d v="2016-10-04T00:00:00"/>
    <s v="Banco Chile"/>
    <m/>
    <s v="Banco de Chile"/>
    <x v="3"/>
    <n v="0"/>
    <n v="4000"/>
  </r>
  <r>
    <n v="180711"/>
    <n v="66123"/>
    <n v="62706783"/>
    <s v="sin compañia"/>
    <x v="1"/>
    <d v="2016-10-27T13:35:17"/>
    <x v="14"/>
    <d v="2016-11-08T00:00:00"/>
    <s v="Banco Chile"/>
    <m/>
    <s v="Banco de Chile"/>
    <x v="3"/>
    <n v="0"/>
    <n v="4000"/>
  </r>
  <r>
    <n v="158721"/>
    <n v="66123"/>
    <n v="62706783"/>
    <s v="sin compañia"/>
    <x v="1"/>
    <d v="2016-09-15T13:46:29"/>
    <x v="21"/>
    <d v="2016-09-22T00:00:00"/>
    <s v="Banco Chile"/>
    <m/>
    <s v="Banco de Chile"/>
    <x v="3"/>
    <n v="0"/>
    <n v="4000"/>
  </r>
  <r>
    <n v="207606"/>
    <n v="66123"/>
    <n v="62706783"/>
    <s v="sin compañia"/>
    <x v="1"/>
    <d v="2016-12-29T16:59:06"/>
    <x v="16"/>
    <d v="2017-01-05T00:00:00"/>
    <s v="Banco Chile"/>
    <m/>
    <s v="Banco de Chile"/>
    <x v="3"/>
    <n v="0"/>
    <n v="4000"/>
  </r>
  <r>
    <n v="193483"/>
    <n v="66123"/>
    <n v="62706783"/>
    <s v="sin compañia"/>
    <x v="1"/>
    <d v="2016-11-29T11:48:53"/>
    <x v="5"/>
    <d v="2016-12-13T00:00:00"/>
    <s v="Banco Chile"/>
    <m/>
    <s v="Banco de Chile"/>
    <x v="3"/>
    <n v="0"/>
    <n v="4000"/>
  </r>
  <r>
    <n v="238911"/>
    <n v="66123"/>
    <n v="62706783"/>
    <s v="sin compañia"/>
    <x v="1"/>
    <d v="2017-02-27T12:19:23"/>
    <x v="7"/>
    <d v="2017-03-02T00:00:00"/>
    <s v="Banco Chile"/>
    <m/>
    <s v="Banco de Chile"/>
    <x v="3"/>
    <n v="0"/>
    <n v="4000"/>
  </r>
  <r>
    <n v="256261"/>
    <n v="66123"/>
    <n v="62706783"/>
    <s v="sin compañia"/>
    <x v="1"/>
    <d v="2017-03-28T15:24:43"/>
    <x v="17"/>
    <d v="2017-04-04T00:00:00"/>
    <s v="Banco Chile"/>
    <m/>
    <s v="Banco de Chile"/>
    <x v="3"/>
    <n v="0"/>
    <n v="4000"/>
  </r>
  <r>
    <n v="222390"/>
    <n v="66123"/>
    <n v="62706783"/>
    <s v="sin compañia"/>
    <x v="1"/>
    <d v="2017-01-26T15:39:04"/>
    <x v="6"/>
    <d v="2017-02-02T00:00:00"/>
    <s v="Banco Chile"/>
    <m/>
    <s v="Banco de Chile"/>
    <x v="3"/>
    <n v="0"/>
    <n v="4000"/>
  </r>
  <r>
    <n v="274408"/>
    <n v="66123"/>
    <n v="62706783"/>
    <s v="sin compañia"/>
    <x v="1"/>
    <d v="2017-04-26T15:42:27"/>
    <x v="18"/>
    <d v="2017-05-04T00:00:00"/>
    <s v="Banco Chile"/>
    <m/>
    <s v="Banco de Chile"/>
    <x v="3"/>
    <n v="0"/>
    <n v="4000"/>
  </r>
  <r>
    <n v="297515"/>
    <n v="66123"/>
    <n v="62706783"/>
    <s v="sin compañia"/>
    <x v="1"/>
    <d v="2017-05-29T17:25:45"/>
    <x v="9"/>
    <d v="2017-06-06T00:00:00"/>
    <s v="Banco Chile"/>
    <m/>
    <s v="Banco de Chile"/>
    <x v="3"/>
    <n v="0"/>
    <n v="4000"/>
  </r>
  <r>
    <n v="320125"/>
    <n v="66123"/>
    <n v="62706783"/>
    <s v="sin compañia"/>
    <x v="1"/>
    <d v="2017-06-28T13:07:20"/>
    <x v="19"/>
    <d v="2017-07-04T00:00:00"/>
    <s v="Banco Chile"/>
    <m/>
    <s v="Banco de Chile"/>
    <x v="3"/>
    <n v="0"/>
    <n v="4000"/>
  </r>
  <r>
    <n v="345058"/>
    <n v="66123"/>
    <n v="62706783"/>
    <s v="sin compañia"/>
    <x v="1"/>
    <d v="2017-07-27T16:39:09"/>
    <x v="12"/>
    <d v="2017-08-02T00:00:00"/>
    <s v="Banco Chile"/>
    <m/>
    <s v="Banco de Chile"/>
    <x v="3"/>
    <n v="0"/>
    <n v="4000"/>
  </r>
  <r>
    <n v="168788"/>
    <n v="66124"/>
    <n v="86239906"/>
    <s v="sin compañia"/>
    <x v="1"/>
    <d v="2016-09-29T12:20:47"/>
    <x v="15"/>
    <d v="2016-10-04T00:00:00"/>
    <s v="Banco Estado"/>
    <m/>
    <s v="Banco de Chile"/>
    <x v="3"/>
    <n v="0"/>
    <n v="4000"/>
  </r>
  <r>
    <n v="180727"/>
    <n v="66124"/>
    <n v="86239906"/>
    <s v="sin compañia"/>
    <x v="1"/>
    <d v="2016-10-27T13:35:17"/>
    <x v="14"/>
    <d v="2016-11-08T00:00:00"/>
    <s v="Banco Estado"/>
    <m/>
    <s v="Banco de Chile"/>
    <x v="3"/>
    <n v="0"/>
    <n v="4000"/>
  </r>
  <r>
    <n v="158731"/>
    <n v="66124"/>
    <n v="86239906"/>
    <s v="sin compañia"/>
    <x v="1"/>
    <d v="2016-09-15T13:46:29"/>
    <x v="21"/>
    <d v="2016-09-22T00:00:00"/>
    <s v="Banco Estado"/>
    <m/>
    <s v="Banco de Chile"/>
    <x v="3"/>
    <n v="0"/>
    <n v="4000"/>
  </r>
  <r>
    <n v="207622"/>
    <n v="66124"/>
    <n v="86239906"/>
    <s v="sin compañia"/>
    <x v="1"/>
    <d v="2016-12-29T16:59:06"/>
    <x v="16"/>
    <d v="2017-01-05T00:00:00"/>
    <s v="Banco Estado"/>
    <m/>
    <s v="Banco de Chile"/>
    <x v="3"/>
    <n v="0"/>
    <n v="4000"/>
  </r>
  <r>
    <n v="193499"/>
    <n v="66124"/>
    <n v="86239906"/>
    <s v="sin compañia"/>
    <x v="1"/>
    <d v="2016-11-29T11:48:53"/>
    <x v="5"/>
    <d v="2016-12-02T00:00:00"/>
    <s v="Banco Estado"/>
    <m/>
    <s v="Banco de Chile"/>
    <x v="3"/>
    <n v="0"/>
    <n v="4000"/>
  </r>
  <r>
    <n v="256274"/>
    <n v="66124"/>
    <n v="86239906"/>
    <s v="sin compañia"/>
    <x v="1"/>
    <d v="2017-03-28T15:24:43"/>
    <x v="17"/>
    <d v="2017-04-04T00:00:00"/>
    <s v="Banco Estado"/>
    <m/>
    <s v="Banco de Chile"/>
    <x v="3"/>
    <n v="0"/>
    <n v="4000"/>
  </r>
  <r>
    <n v="238927"/>
    <n v="66124"/>
    <n v="86239906"/>
    <s v="sin compañia"/>
    <x v="1"/>
    <d v="2017-02-27T12:19:23"/>
    <x v="7"/>
    <d v="2017-03-02T00:00:00"/>
    <s v="Banco Estado"/>
    <m/>
    <s v="Banco de Chile"/>
    <x v="3"/>
    <n v="0"/>
    <n v="4000"/>
  </r>
  <r>
    <n v="222406"/>
    <n v="66124"/>
    <n v="86239906"/>
    <s v="sin compañia"/>
    <x v="1"/>
    <d v="2017-01-26T15:39:04"/>
    <x v="6"/>
    <d v="2017-02-02T00:00:00"/>
    <s v="Banco Estado"/>
    <m/>
    <s v="Banco de Chile"/>
    <x v="3"/>
    <n v="0"/>
    <n v="4000"/>
  </r>
  <r>
    <n v="274421"/>
    <n v="66124"/>
    <n v="86239906"/>
    <s v="sin compañia"/>
    <x v="1"/>
    <d v="2017-04-26T15:42:27"/>
    <x v="18"/>
    <d v="2017-05-04T00:00:00"/>
    <s v="Banco Estado"/>
    <m/>
    <s v="Banco de Chile"/>
    <x v="3"/>
    <n v="0"/>
    <n v="4000"/>
  </r>
  <r>
    <n v="320138"/>
    <n v="66124"/>
    <n v="86239906"/>
    <s v="sin compañia"/>
    <x v="1"/>
    <d v="2017-06-28T13:07:20"/>
    <x v="19"/>
    <d v="2017-07-04T00:00:00"/>
    <s v="Banco Estado"/>
    <m/>
    <s v="Banco de Chile"/>
    <x v="3"/>
    <n v="0"/>
    <n v="4000"/>
  </r>
  <r>
    <n v="297528"/>
    <n v="66124"/>
    <n v="86239906"/>
    <s v="sin compañia"/>
    <x v="1"/>
    <d v="2017-05-29T17:25:45"/>
    <x v="9"/>
    <d v="2017-06-06T00:00:00"/>
    <s v="Banco Estado"/>
    <m/>
    <s v="Banco de Chile"/>
    <x v="3"/>
    <n v="0"/>
    <n v="4000"/>
  </r>
  <r>
    <n v="345071"/>
    <n v="66124"/>
    <n v="86239906"/>
    <s v="sin compañia"/>
    <x v="1"/>
    <d v="2017-07-27T16:39:09"/>
    <x v="12"/>
    <d v="2017-08-02T00:00:00"/>
    <s v="Banco Estado"/>
    <m/>
    <s v="Banco de Chile"/>
    <x v="3"/>
    <n v="0"/>
    <n v="4000"/>
  </r>
  <r>
    <n v="168609"/>
    <n v="66125"/>
    <n v="119434432"/>
    <s v="sin compañia"/>
    <x v="1"/>
    <d v="2016-09-29T12:20:47"/>
    <x v="15"/>
    <d v="2016-11-02T00:00:00"/>
    <s v="Banco Estado"/>
    <m/>
    <s v="Banco de Chile"/>
    <x v="4"/>
    <n v="0"/>
    <n v="5000"/>
  </r>
  <r>
    <n v="158567"/>
    <n v="66125"/>
    <n v="119434432"/>
    <s v="sin compañia"/>
    <x v="1"/>
    <d v="2016-09-15T13:46:29"/>
    <x v="21"/>
    <d v="2016-10-04T00:00:00"/>
    <s v="Banco Estado"/>
    <m/>
    <s v="Banco de Chile"/>
    <x v="4"/>
    <n v="0"/>
    <n v="5000"/>
  </r>
  <r>
    <n v="180550"/>
    <n v="66125"/>
    <n v="119434432"/>
    <s v="sin compañia"/>
    <x v="1"/>
    <d v="2016-10-27T13:35:17"/>
    <x v="14"/>
    <d v="2016-11-15T00:00:00"/>
    <s v="Banco Estado"/>
    <m/>
    <s v="Banco de Chile"/>
    <x v="3"/>
    <n v="0"/>
    <n v="5000"/>
  </r>
  <r>
    <n v="207450"/>
    <n v="66125"/>
    <n v="119434432"/>
    <s v="sin compañia"/>
    <x v="1"/>
    <d v="2016-12-29T16:59:06"/>
    <x v="16"/>
    <d v="2017-01-31T00:00:00"/>
    <s v="Banco Estado"/>
    <m/>
    <s v="Banco de Chile"/>
    <x v="4"/>
    <n v="0"/>
    <n v="5000"/>
  </r>
  <r>
    <n v="193322"/>
    <n v="66125"/>
    <n v="119434432"/>
    <s v="sin compañia"/>
    <x v="1"/>
    <d v="2016-11-29T11:48:53"/>
    <x v="5"/>
    <d v="2017-01-09T00:00:00"/>
    <s v="Banco Estado"/>
    <m/>
    <s v="Banco de Chile"/>
    <x v="4"/>
    <n v="0"/>
    <n v="5000"/>
  </r>
  <r>
    <n v="222236"/>
    <n v="66125"/>
    <n v="119434432"/>
    <s v="sin compañia"/>
    <x v="1"/>
    <d v="2017-01-26T15:39:04"/>
    <x v="6"/>
    <d v="2017-03-01T00:00:00"/>
    <s v="Banco Estado"/>
    <m/>
    <s v="Banco de Chile"/>
    <x v="4"/>
    <n v="0"/>
    <n v="5000"/>
  </r>
  <r>
    <n v="238759"/>
    <n v="66125"/>
    <n v="119434432"/>
    <s v="sin compañia"/>
    <x v="1"/>
    <d v="2017-02-27T12:19:23"/>
    <x v="7"/>
    <d v="2017-04-04T00:00:00"/>
    <s v="Banco Estado"/>
    <m/>
    <s v="Banco de Chile"/>
    <x v="4"/>
    <n v="0"/>
    <n v="5000"/>
  </r>
  <r>
    <n v="256109"/>
    <n v="66125"/>
    <n v="119434432"/>
    <s v="sin compañia"/>
    <x v="1"/>
    <d v="2017-03-28T15:24:43"/>
    <x v="17"/>
    <d v="2017-04-20T00:00:00"/>
    <s v="Banco Estado"/>
    <m/>
    <s v="Banco de Chile"/>
    <x v="3"/>
    <n v="0"/>
    <n v="5000"/>
  </r>
  <r>
    <n v="274258"/>
    <n v="66125"/>
    <n v="119434432"/>
    <s v="sin compañia"/>
    <x v="1"/>
    <d v="2017-04-26T15:42:27"/>
    <x v="18"/>
    <d v="2017-06-06T00:00:00"/>
    <s v="Banco Estado"/>
    <m/>
    <s v="Banco de Chile"/>
    <x v="4"/>
    <n v="0"/>
    <n v="5000"/>
  </r>
  <r>
    <n v="297367"/>
    <n v="66125"/>
    <n v="119434432"/>
    <s v="sin compañia"/>
    <x v="1"/>
    <d v="2017-05-29T17:25:45"/>
    <x v="9"/>
    <d v="2017-07-04T00:00:00"/>
    <s v="Banco Estado"/>
    <m/>
    <s v="Banco de Chile"/>
    <x v="4"/>
    <n v="0"/>
    <n v="5000"/>
  </r>
  <r>
    <n v="319978"/>
    <n v="66125"/>
    <n v="119434432"/>
    <s v="sin compañia"/>
    <x v="1"/>
    <d v="2017-06-28T13:07:20"/>
    <x v="19"/>
    <d v="2017-07-17T00:00:00"/>
    <s v="Banco Estado"/>
    <m/>
    <s v="Banco de Chile"/>
    <x v="3"/>
    <n v="0"/>
    <n v="5000"/>
  </r>
  <r>
    <n v="344913"/>
    <n v="66125"/>
    <n v="119434432"/>
    <s v="sin compañia"/>
    <x v="1"/>
    <d v="2017-07-27T16:39:09"/>
    <x v="12"/>
    <d v="2017-08-16T00:00:00"/>
    <s v="Banco Estado"/>
    <m/>
    <s v="Banco de Chile"/>
    <x v="5"/>
    <n v="99"/>
    <n v="5000"/>
  </r>
  <r>
    <n v="180551"/>
    <n v="66126"/>
    <n v="191304519"/>
    <s v="sin compañia"/>
    <x v="1"/>
    <d v="2016-10-27T13:35:17"/>
    <x v="14"/>
    <d v="2016-11-29T00:00:00"/>
    <s v="Banco Falabella"/>
    <m/>
    <s v="Banco de Chile"/>
    <x v="4"/>
    <n v="0"/>
    <n v="10000"/>
  </r>
  <r>
    <n v="158568"/>
    <n v="66126"/>
    <n v="191304519"/>
    <s v="sin compañia"/>
    <x v="1"/>
    <d v="2016-09-15T13:46:29"/>
    <x v="21"/>
    <d v="2016-10-04T00:00:00"/>
    <s v="Banco Falabella"/>
    <m/>
    <s v="Banco de Chile"/>
    <x v="3"/>
    <n v="0"/>
    <n v="10000"/>
  </r>
  <r>
    <n v="168610"/>
    <n v="66126"/>
    <n v="191304519"/>
    <s v="sin compañia"/>
    <x v="1"/>
    <d v="2016-09-29T12:20:47"/>
    <x v="15"/>
    <d v="2016-11-02T00:00:00"/>
    <s v="Banco Falabella"/>
    <m/>
    <s v="Banco de Chile"/>
    <x v="4"/>
    <n v="0"/>
    <n v="10000"/>
  </r>
  <r>
    <n v="193323"/>
    <n v="66126"/>
    <n v="191304519"/>
    <s v="sin compañia"/>
    <x v="1"/>
    <d v="2016-11-29T11:48:53"/>
    <x v="5"/>
    <d v="2016-12-26T00:00:00"/>
    <s v="Banco Falabella"/>
    <m/>
    <s v="Banco de Chile"/>
    <x v="3"/>
    <n v="0"/>
    <n v="10000"/>
  </r>
  <r>
    <n v="168611"/>
    <n v="66127"/>
    <n v="115265148"/>
    <s v="sin compañia"/>
    <x v="1"/>
    <d v="2016-09-29T12:20:47"/>
    <x v="15"/>
    <d v="2016-10-04T00:00:00"/>
    <s v="Banco Estado"/>
    <m/>
    <s v="Banco de Chile"/>
    <x v="3"/>
    <n v="0"/>
    <n v="10000"/>
  </r>
  <r>
    <n v="158569"/>
    <n v="66127"/>
    <n v="115265148"/>
    <s v="sin compañia"/>
    <x v="1"/>
    <d v="2016-09-15T13:46:29"/>
    <x v="21"/>
    <d v="2016-09-22T00:00:00"/>
    <s v="Banco Estado"/>
    <m/>
    <s v="Banco de Chile"/>
    <x v="3"/>
    <n v="0"/>
    <n v="10000"/>
  </r>
  <r>
    <n v="180552"/>
    <n v="66127"/>
    <n v="115265148"/>
    <s v="sin compañia"/>
    <x v="1"/>
    <d v="2016-10-27T13:35:17"/>
    <x v="14"/>
    <d v="2016-11-08T00:00:00"/>
    <s v="Banco Estado"/>
    <m/>
    <s v="Banco de Chile"/>
    <x v="3"/>
    <n v="0"/>
    <n v="10000"/>
  </r>
  <r>
    <n v="193324"/>
    <n v="66127"/>
    <n v="115265148"/>
    <s v="sin compañia"/>
    <x v="1"/>
    <d v="2016-11-29T11:48:53"/>
    <x v="5"/>
    <d v="2016-12-02T00:00:00"/>
    <s v="Banco Estado"/>
    <m/>
    <s v="Banco de Chile"/>
    <x v="3"/>
    <n v="0"/>
    <n v="10000"/>
  </r>
  <r>
    <n v="207451"/>
    <n v="66127"/>
    <n v="115265148"/>
    <s v="sin compañia"/>
    <x v="1"/>
    <d v="2016-12-29T16:59:06"/>
    <x v="16"/>
    <d v="2017-01-05T00:00:00"/>
    <s v="Banco Estado"/>
    <m/>
    <s v="Banco de Chile"/>
    <x v="3"/>
    <n v="0"/>
    <n v="10000"/>
  </r>
  <r>
    <n v="256110"/>
    <n v="66127"/>
    <n v="115265148"/>
    <s v="sin compañia"/>
    <x v="1"/>
    <d v="2017-03-28T15:24:43"/>
    <x v="17"/>
    <d v="2017-04-04T00:00:00"/>
    <s v="Banco Estado"/>
    <m/>
    <s v="Banco de Chile"/>
    <x v="3"/>
    <n v="0"/>
    <n v="10000"/>
  </r>
  <r>
    <n v="238760"/>
    <n v="66127"/>
    <n v="115265148"/>
    <s v="sin compañia"/>
    <x v="1"/>
    <d v="2017-02-27T12:19:23"/>
    <x v="7"/>
    <d v="2017-03-02T00:00:00"/>
    <s v="Banco Estado"/>
    <m/>
    <s v="Banco de Chile"/>
    <x v="3"/>
    <n v="0"/>
    <n v="10000"/>
  </r>
  <r>
    <n v="222237"/>
    <n v="66127"/>
    <n v="115265148"/>
    <s v="sin compañia"/>
    <x v="1"/>
    <d v="2017-01-26T15:39:04"/>
    <x v="6"/>
    <d v="2017-02-02T00:00:00"/>
    <s v="Banco Estado"/>
    <m/>
    <s v="Banco de Chile"/>
    <x v="3"/>
    <n v="0"/>
    <n v="10000"/>
  </r>
  <r>
    <n v="274259"/>
    <n v="66127"/>
    <n v="115265148"/>
    <s v="sin compañia"/>
    <x v="1"/>
    <d v="2017-04-26T15:42:27"/>
    <x v="18"/>
    <d v="2017-05-04T00:00:00"/>
    <s v="Banco Estado"/>
    <m/>
    <s v="Banco de Chile"/>
    <x v="3"/>
    <n v="0"/>
    <n v="10000"/>
  </r>
  <r>
    <n v="319979"/>
    <n v="66127"/>
    <n v="115265148"/>
    <s v="sin compañia"/>
    <x v="1"/>
    <d v="2017-06-28T13:07:20"/>
    <x v="19"/>
    <d v="2017-07-04T00:00:00"/>
    <s v="Banco Estado"/>
    <m/>
    <s v="Banco de Chile"/>
    <x v="3"/>
    <n v="0"/>
    <n v="10000"/>
  </r>
  <r>
    <n v="297368"/>
    <n v="66127"/>
    <n v="115265148"/>
    <s v="sin compañia"/>
    <x v="1"/>
    <d v="2017-05-29T17:25:45"/>
    <x v="9"/>
    <d v="2017-06-06T00:00:00"/>
    <s v="Banco Estado"/>
    <m/>
    <s v="Banco de Chile"/>
    <x v="3"/>
    <n v="0"/>
    <n v="10000"/>
  </r>
  <r>
    <n v="344914"/>
    <n v="66127"/>
    <n v="115265148"/>
    <s v="sin compañia"/>
    <x v="1"/>
    <d v="2017-07-27T16:39:09"/>
    <x v="12"/>
    <d v="2017-08-02T00:00:00"/>
    <s v="Banco Estado"/>
    <m/>
    <s v="Banco de Chile"/>
    <x v="3"/>
    <n v="0"/>
    <n v="10000"/>
  </r>
  <r>
    <n v="180712"/>
    <n v="66128"/>
    <n v="143055957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68773"/>
    <n v="66128"/>
    <n v="143055957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93484"/>
    <n v="66128"/>
    <n v="143055957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607"/>
    <n v="66128"/>
    <n v="143055957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22391"/>
    <n v="66128"/>
    <n v="143055957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56262"/>
    <n v="66128"/>
    <n v="143055957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8912"/>
    <n v="66128"/>
    <n v="143055957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74409"/>
    <n v="66128"/>
    <n v="143055957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20126"/>
    <n v="66128"/>
    <n v="143055957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297516"/>
    <n v="66128"/>
    <n v="143055957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059"/>
    <n v="66128"/>
    <n v="143055957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8527"/>
    <n v="66131"/>
    <n v="133667083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80469"/>
    <n v="66131"/>
    <n v="133667083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58485"/>
    <n v="66131"/>
    <n v="133667083"/>
    <s v="sin compañia"/>
    <x v="1"/>
    <d v="2016-09-15T13:46:29"/>
    <x v="21"/>
    <d v="2016-09-22T00:00:00"/>
    <s v="Banco de Crédito e Inversiones"/>
    <m/>
    <s v="Banco de Chile"/>
    <x v="3"/>
    <n v="0"/>
    <n v="5000"/>
  </r>
  <r>
    <n v="193241"/>
    <n v="66131"/>
    <n v="133667083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372"/>
    <n v="66131"/>
    <n v="133667083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222159"/>
    <n v="66131"/>
    <n v="133667083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56036"/>
    <n v="66131"/>
    <n v="133667083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38683"/>
    <n v="66131"/>
    <n v="133667083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74185"/>
    <n v="66131"/>
    <n v="133667083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297295"/>
    <n v="66131"/>
    <n v="133667083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19907"/>
    <n v="66131"/>
    <n v="133667083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344843"/>
    <n v="66131"/>
    <n v="133667083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58504"/>
    <n v="66132"/>
    <n v="182585122"/>
    <s v="sin compañia"/>
    <x v="1"/>
    <d v="2016-09-15T13:46:29"/>
    <x v="21"/>
    <d v="2016-10-04T00:00:00"/>
    <s v="Banco Estado"/>
    <m/>
    <s v="Banco de Chile"/>
    <x v="4"/>
    <n v="0"/>
    <n v="4000"/>
  </r>
  <r>
    <n v="180488"/>
    <n v="66132"/>
    <n v="182585122"/>
    <s v="sin compañia"/>
    <x v="1"/>
    <d v="2016-10-27T13:35:17"/>
    <x v="14"/>
    <d v="2016-11-29T00:00:00"/>
    <s v="Banco Estado"/>
    <m/>
    <s v="Banco de Chile"/>
    <x v="4"/>
    <n v="0"/>
    <n v="4000"/>
  </r>
  <r>
    <n v="168546"/>
    <n v="66132"/>
    <n v="182585122"/>
    <s v="sin compañia"/>
    <x v="1"/>
    <d v="2016-09-29T12:20:47"/>
    <x v="15"/>
    <d v="2016-11-02T00:00:00"/>
    <s v="Banco Estado"/>
    <m/>
    <s v="Banco de Chile"/>
    <x v="4"/>
    <n v="0"/>
    <n v="4000"/>
  </r>
  <r>
    <n v="207390"/>
    <n v="66132"/>
    <n v="182585122"/>
    <s v="sin compañia"/>
    <x v="1"/>
    <d v="2016-12-29T16:59:06"/>
    <x v="16"/>
    <d v="2017-01-31T00:00:00"/>
    <s v="Banco Estado"/>
    <m/>
    <s v="Banco de Chile"/>
    <x v="4"/>
    <n v="0"/>
    <n v="4000"/>
  </r>
  <r>
    <n v="193260"/>
    <n v="66132"/>
    <n v="182585122"/>
    <s v="sin compañia"/>
    <x v="1"/>
    <d v="2016-11-29T11:48:53"/>
    <x v="5"/>
    <d v="2017-01-09T00:00:00"/>
    <s v="Banco Estado"/>
    <m/>
    <s v="Banco de Chile"/>
    <x v="4"/>
    <n v="0"/>
    <n v="4000"/>
  </r>
  <r>
    <n v="222177"/>
    <n v="66132"/>
    <n v="182585122"/>
    <s v="sin compañia"/>
    <x v="1"/>
    <d v="2017-01-26T15:39:04"/>
    <x v="6"/>
    <d v="2017-03-01T00:00:00"/>
    <s v="Banco Estado"/>
    <m/>
    <s v="Banco de Chile"/>
    <x v="4"/>
    <n v="0"/>
    <n v="4000"/>
  </r>
  <r>
    <n v="238701"/>
    <n v="66132"/>
    <n v="182585122"/>
    <s v="sin compañia"/>
    <x v="1"/>
    <d v="2017-02-27T12:19:23"/>
    <x v="7"/>
    <d v="2017-04-04T00:00:00"/>
    <s v="Banco Estado"/>
    <m/>
    <s v="Banco de Chile"/>
    <x v="6"/>
    <n v="1"/>
    <n v="4000"/>
  </r>
  <r>
    <n v="158486"/>
    <n v="66133"/>
    <n v="163331497"/>
    <s v="sin compañia"/>
    <x v="1"/>
    <d v="2016-09-15T13:46:29"/>
    <x v="21"/>
    <d v="2016-09-22T00:00:00"/>
    <s v="BBVA"/>
    <m/>
    <s v="Banco de Chile"/>
    <x v="3"/>
    <n v="0"/>
    <n v="4000"/>
  </r>
  <r>
    <n v="180470"/>
    <n v="66133"/>
    <n v="163331497"/>
    <s v="sin compañia"/>
    <x v="1"/>
    <d v="2016-10-27T13:35:17"/>
    <x v="14"/>
    <d v="2016-11-08T00:00:00"/>
    <s v="BBVA"/>
    <m/>
    <s v="Banco de Chile"/>
    <x v="3"/>
    <n v="0"/>
    <n v="4000"/>
  </r>
  <r>
    <n v="168528"/>
    <n v="66133"/>
    <n v="163331497"/>
    <s v="sin compañia"/>
    <x v="1"/>
    <d v="2016-09-29T12:20:47"/>
    <x v="15"/>
    <d v="2016-10-04T00:00:00"/>
    <s v="BBVA"/>
    <m/>
    <s v="Banco de Chile"/>
    <x v="3"/>
    <n v="0"/>
    <n v="4000"/>
  </r>
  <r>
    <n v="207373"/>
    <n v="66133"/>
    <n v="163331497"/>
    <s v="sin compañia"/>
    <x v="1"/>
    <d v="2016-12-29T16:59:06"/>
    <x v="16"/>
    <d v="2017-01-05T00:00:00"/>
    <s v="BBVA"/>
    <m/>
    <s v="Banco de Chile"/>
    <x v="3"/>
    <n v="0"/>
    <n v="4000"/>
  </r>
  <r>
    <n v="193242"/>
    <n v="66133"/>
    <n v="163331497"/>
    <s v="sin compañia"/>
    <x v="1"/>
    <d v="2016-11-29T11:48:53"/>
    <x v="5"/>
    <d v="2016-12-02T00:00:00"/>
    <s v="BBVA"/>
    <m/>
    <s v="Banco de Chile"/>
    <x v="3"/>
    <n v="0"/>
    <n v="4000"/>
  </r>
  <r>
    <n v="238684"/>
    <n v="66133"/>
    <n v="163331497"/>
    <s v="sin compañia"/>
    <x v="1"/>
    <d v="2017-02-27T12:19:23"/>
    <x v="7"/>
    <d v="2017-03-02T00:00:00"/>
    <s v="BBVA"/>
    <m/>
    <s v="Banco de Chile"/>
    <x v="3"/>
    <n v="0"/>
    <n v="4000"/>
  </r>
  <r>
    <n v="256037"/>
    <n v="66133"/>
    <n v="163331497"/>
    <s v="sin compañia"/>
    <x v="1"/>
    <d v="2017-03-28T15:24:43"/>
    <x v="17"/>
    <d v="2017-04-04T00:00:00"/>
    <s v="BBVA"/>
    <m/>
    <s v="Banco de Chile"/>
    <x v="3"/>
    <n v="0"/>
    <n v="4000"/>
  </r>
  <r>
    <n v="222160"/>
    <n v="66133"/>
    <n v="163331497"/>
    <s v="sin compañia"/>
    <x v="1"/>
    <d v="2017-01-26T15:39:04"/>
    <x v="6"/>
    <d v="2017-02-02T00:00:00"/>
    <s v="BBVA"/>
    <m/>
    <s v="Banco de Chile"/>
    <x v="3"/>
    <n v="0"/>
    <n v="4000"/>
  </r>
  <r>
    <n v="274186"/>
    <n v="66133"/>
    <n v="163331497"/>
    <s v="sin compañia"/>
    <x v="1"/>
    <d v="2017-04-26T15:42:27"/>
    <x v="18"/>
    <d v="2017-05-04T00:00:00"/>
    <s v="BBVA"/>
    <m/>
    <s v="Banco de Chile"/>
    <x v="3"/>
    <n v="0"/>
    <n v="4000"/>
  </r>
  <r>
    <n v="319908"/>
    <n v="66133"/>
    <n v="163331497"/>
    <s v="sin compañia"/>
    <x v="1"/>
    <d v="2017-06-28T13:07:20"/>
    <x v="19"/>
    <d v="2017-07-04T00:00:00"/>
    <s v="BBVA"/>
    <m/>
    <s v="Banco de Chile"/>
    <x v="3"/>
    <n v="0"/>
    <n v="4000"/>
  </r>
  <r>
    <n v="297296"/>
    <n v="66133"/>
    <n v="163331497"/>
    <s v="sin compañia"/>
    <x v="1"/>
    <d v="2017-05-29T17:25:45"/>
    <x v="9"/>
    <d v="2017-06-06T00:00:00"/>
    <s v="BBVA"/>
    <m/>
    <s v="Banco de Chile"/>
    <x v="3"/>
    <n v="0"/>
    <n v="4000"/>
  </r>
  <r>
    <n v="344844"/>
    <n v="66133"/>
    <n v="163331497"/>
    <s v="sin compañia"/>
    <x v="1"/>
    <d v="2017-07-27T16:39:09"/>
    <x v="12"/>
    <d v="2017-08-02T00:00:00"/>
    <s v="BBVA"/>
    <m/>
    <s v="Banco de Chile"/>
    <x v="3"/>
    <n v="0"/>
    <n v="4000"/>
  </r>
  <r>
    <n v="168529"/>
    <n v="66134"/>
    <n v="94096448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0471"/>
    <n v="66134"/>
    <n v="94096448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58487"/>
    <n v="66134"/>
    <n v="94096448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193243"/>
    <n v="66134"/>
    <n v="94096448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374"/>
    <n v="66134"/>
    <n v="94096448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22161"/>
    <n v="66134"/>
    <n v="94096448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56038"/>
    <n v="66134"/>
    <n v="94096448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8685"/>
    <n v="66134"/>
    <n v="94096448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74187"/>
    <n v="66134"/>
    <n v="94096448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297"/>
    <n v="66134"/>
    <n v="9409644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909"/>
    <n v="66134"/>
    <n v="94096448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4845"/>
    <n v="66134"/>
    <n v="94096448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58496"/>
    <n v="66135"/>
    <n v="178047396"/>
    <s v="sin compañia"/>
    <x v="1"/>
    <d v="2016-09-15T13:46:29"/>
    <x v="21"/>
    <d v="2016-10-04T00:00:00"/>
    <s v="Banco Estado"/>
    <m/>
    <s v="Banco de Chile"/>
    <x v="4"/>
    <n v="0"/>
    <n v="4000"/>
  </r>
  <r>
    <n v="180480"/>
    <n v="66135"/>
    <n v="178047396"/>
    <s v="sin compañia"/>
    <x v="1"/>
    <d v="2016-10-27T13:35:17"/>
    <x v="14"/>
    <d v="2016-11-29T00:00:00"/>
    <s v="Banco Estado"/>
    <m/>
    <s v="Banco de Chile"/>
    <x v="4"/>
    <n v="0"/>
    <n v="4000"/>
  </r>
  <r>
    <n v="168538"/>
    <n v="66135"/>
    <n v="178047396"/>
    <s v="sin compañia"/>
    <x v="1"/>
    <d v="2016-09-29T12:20:47"/>
    <x v="15"/>
    <d v="2016-11-02T00:00:00"/>
    <s v="Banco Estado"/>
    <m/>
    <s v="Banco de Chile"/>
    <x v="4"/>
    <n v="0"/>
    <n v="4000"/>
  </r>
  <r>
    <n v="207383"/>
    <n v="66135"/>
    <n v="178047396"/>
    <s v="sin compañia"/>
    <x v="1"/>
    <d v="2016-12-29T16:59:06"/>
    <x v="16"/>
    <d v="2017-01-31T00:00:00"/>
    <s v="Banco Estado"/>
    <m/>
    <s v="Banco de Chile"/>
    <x v="4"/>
    <n v="0"/>
    <n v="4000"/>
  </r>
  <r>
    <n v="193252"/>
    <n v="66135"/>
    <n v="178047396"/>
    <s v="sin compañia"/>
    <x v="1"/>
    <d v="2016-11-29T11:48:53"/>
    <x v="5"/>
    <d v="2017-01-09T00:00:00"/>
    <s v="Banco Estado"/>
    <m/>
    <s v="Banco de Chile"/>
    <x v="4"/>
    <n v="0"/>
    <n v="4000"/>
  </r>
  <r>
    <n v="238694"/>
    <n v="66135"/>
    <n v="178047396"/>
    <s v="sin compañia"/>
    <x v="1"/>
    <d v="2017-02-27T12:19:23"/>
    <x v="7"/>
    <d v="2017-04-04T00:00:00"/>
    <s v="Banco Estado"/>
    <m/>
    <s v="Banco de Chile"/>
    <x v="4"/>
    <n v="0"/>
    <n v="4000"/>
  </r>
  <r>
    <n v="256046"/>
    <n v="66135"/>
    <n v="178047396"/>
    <s v="sin compañia"/>
    <x v="1"/>
    <d v="2017-03-28T15:24:43"/>
    <x v="17"/>
    <d v="2017-05-04T00:00:00"/>
    <s v="Banco Estado"/>
    <m/>
    <s v="Banco de Chile"/>
    <x v="4"/>
    <n v="0"/>
    <n v="4000"/>
  </r>
  <r>
    <n v="222170"/>
    <n v="66135"/>
    <n v="178047396"/>
    <s v="sin compañia"/>
    <x v="1"/>
    <d v="2017-01-26T15:39:04"/>
    <x v="6"/>
    <d v="2017-03-01T00:00:00"/>
    <s v="Banco Estado"/>
    <m/>
    <s v="Banco de Chile"/>
    <x v="4"/>
    <n v="0"/>
    <n v="4000"/>
  </r>
  <r>
    <n v="274195"/>
    <n v="66135"/>
    <n v="178047396"/>
    <s v="sin compañia"/>
    <x v="1"/>
    <d v="2017-04-26T15:42:27"/>
    <x v="18"/>
    <d v="2017-06-06T00:00:00"/>
    <s v="Banco Estado"/>
    <m/>
    <s v="Banco de Chile"/>
    <x v="4"/>
    <n v="0"/>
    <n v="4000"/>
  </r>
  <r>
    <n v="297305"/>
    <n v="66135"/>
    <n v="178047396"/>
    <s v="sin compañia"/>
    <x v="1"/>
    <d v="2017-05-29T17:25:45"/>
    <x v="9"/>
    <d v="2017-07-04T00:00:00"/>
    <s v="Banco Estado"/>
    <m/>
    <s v="Banco de Chile"/>
    <x v="4"/>
    <n v="0"/>
    <n v="4000"/>
  </r>
  <r>
    <n v="319917"/>
    <n v="66135"/>
    <n v="178047396"/>
    <s v="sin compañia"/>
    <x v="1"/>
    <d v="2017-06-28T13:07:20"/>
    <x v="19"/>
    <d v="2017-07-28T00:00:00"/>
    <s v="Banco Estado"/>
    <m/>
    <s v="Banco de Chile"/>
    <x v="4"/>
    <n v="0"/>
    <n v="4000"/>
  </r>
  <r>
    <n v="344853"/>
    <n v="66135"/>
    <n v="178047396"/>
    <s v="sin compañia"/>
    <x v="1"/>
    <d v="2017-07-27T16:39:09"/>
    <x v="12"/>
    <d v="2017-08-16T00:00:00"/>
    <s v="Banco Estado"/>
    <m/>
    <s v="Banco de Chile"/>
    <x v="5"/>
    <n v="99"/>
    <n v="4000"/>
  </r>
  <r>
    <n v="168539"/>
    <n v="66136"/>
    <n v="97826889"/>
    <s v="sin compañia"/>
    <x v="1"/>
    <d v="2016-09-29T12:20:47"/>
    <x v="15"/>
    <d v="2016-10-04T00:00:00"/>
    <s v="Banco Estado"/>
    <m/>
    <s v="Banco de Chile"/>
    <x v="3"/>
    <n v="0"/>
    <n v="4000"/>
  </r>
  <r>
    <n v="180481"/>
    <n v="66136"/>
    <n v="97826889"/>
    <s v="sin compañia"/>
    <x v="1"/>
    <d v="2016-10-27T13:35:17"/>
    <x v="14"/>
    <d v="2016-11-08T00:00:00"/>
    <s v="Banco Estado"/>
    <m/>
    <s v="Banco de Chile"/>
    <x v="3"/>
    <n v="0"/>
    <n v="4000"/>
  </r>
  <r>
    <n v="158497"/>
    <n v="66136"/>
    <n v="97826889"/>
    <s v="sin compañia"/>
    <x v="1"/>
    <d v="2016-09-15T13:46:29"/>
    <x v="21"/>
    <d v="2016-10-04T00:00:00"/>
    <s v="Banco Estado"/>
    <m/>
    <s v="Banco de Chile"/>
    <x v="4"/>
    <n v="0"/>
    <n v="4000"/>
  </r>
  <r>
    <n v="193253"/>
    <n v="66136"/>
    <n v="97826889"/>
    <s v="sin compañia"/>
    <x v="1"/>
    <d v="2016-11-29T11:48:53"/>
    <x v="5"/>
    <d v="2016-12-26T00:00:00"/>
    <s v="Banco Estado"/>
    <m/>
    <s v="Banco de Chile"/>
    <x v="3"/>
    <n v="0"/>
    <n v="4000"/>
  </r>
  <r>
    <n v="207384"/>
    <n v="66136"/>
    <n v="97826889"/>
    <s v="sin compañia"/>
    <x v="1"/>
    <d v="2016-12-29T16:59:06"/>
    <x v="16"/>
    <d v="2017-01-05T00:00:00"/>
    <s v="Banco Estado"/>
    <m/>
    <s v="Banco de Chile"/>
    <x v="3"/>
    <n v="0"/>
    <n v="4000"/>
  </r>
  <r>
    <n v="222171"/>
    <n v="66136"/>
    <n v="97826889"/>
    <s v="sin compañia"/>
    <x v="1"/>
    <d v="2017-01-26T15:39:04"/>
    <x v="6"/>
    <d v="2017-02-02T00:00:00"/>
    <s v="Banco Estado"/>
    <m/>
    <s v="Banco de Chile"/>
    <x v="3"/>
    <n v="0"/>
    <n v="4000"/>
  </r>
  <r>
    <n v="256047"/>
    <n v="66136"/>
    <n v="97826889"/>
    <s v="sin compañia"/>
    <x v="1"/>
    <d v="2017-03-28T15:24:43"/>
    <x v="17"/>
    <d v="2017-04-04T00:00:00"/>
    <s v="Banco Estado"/>
    <m/>
    <s v="Banco de Chile"/>
    <x v="3"/>
    <n v="0"/>
    <n v="4000"/>
  </r>
  <r>
    <n v="238695"/>
    <n v="66136"/>
    <n v="97826889"/>
    <s v="sin compañia"/>
    <x v="1"/>
    <d v="2017-02-27T12:19:23"/>
    <x v="7"/>
    <d v="2017-03-02T00:00:00"/>
    <s v="Banco Estado"/>
    <m/>
    <s v="Banco de Chile"/>
    <x v="3"/>
    <n v="0"/>
    <n v="4000"/>
  </r>
  <r>
    <n v="274196"/>
    <n v="66136"/>
    <n v="97826889"/>
    <s v="sin compañia"/>
    <x v="1"/>
    <d v="2017-04-26T15:42:27"/>
    <x v="18"/>
    <d v="2017-05-04T00:00:00"/>
    <s v="Banco Estado"/>
    <m/>
    <s v="Banco de Chile"/>
    <x v="3"/>
    <n v="0"/>
    <n v="4000"/>
  </r>
  <r>
    <n v="319918"/>
    <n v="66136"/>
    <n v="97826889"/>
    <s v="sin compañia"/>
    <x v="1"/>
    <d v="2017-06-28T13:07:20"/>
    <x v="19"/>
    <d v="2017-07-28T00:00:00"/>
    <s v="Banco Estado"/>
    <m/>
    <s v="Banco de Chile"/>
    <x v="4"/>
    <n v="0"/>
    <n v="4000"/>
  </r>
  <r>
    <n v="297306"/>
    <n v="66136"/>
    <n v="97826889"/>
    <s v="sin compañia"/>
    <x v="1"/>
    <d v="2017-05-29T17:25:45"/>
    <x v="9"/>
    <d v="2017-07-04T00:00:00"/>
    <s v="Banco Estado"/>
    <m/>
    <s v="Banco de Chile"/>
    <x v="4"/>
    <n v="0"/>
    <n v="4000"/>
  </r>
  <r>
    <n v="344854"/>
    <n v="66136"/>
    <n v="97826889"/>
    <s v="sin compañia"/>
    <x v="1"/>
    <d v="2017-07-27T16:39:09"/>
    <x v="12"/>
    <d v="2017-08-16T00:00:00"/>
    <s v="Banco Estado"/>
    <m/>
    <s v="Banco de Chile"/>
    <x v="5"/>
    <n v="99"/>
    <n v="4000"/>
  </r>
  <r>
    <n v="158498"/>
    <n v="66137"/>
    <n v="117293742"/>
    <s v="sin compañia"/>
    <x v="1"/>
    <d v="2016-09-15T13:46:29"/>
    <x v="21"/>
    <d v="2016-09-22T00:00:00"/>
    <s v="Banco Estado"/>
    <m/>
    <s v="Banco de Chile"/>
    <x v="3"/>
    <n v="0"/>
    <n v="5000"/>
  </r>
  <r>
    <n v="180482"/>
    <n v="66137"/>
    <n v="117293742"/>
    <s v="sin compañia"/>
    <x v="1"/>
    <d v="2016-10-27T13:35:17"/>
    <x v="14"/>
    <d v="2016-11-08T00:00:00"/>
    <s v="Banco Estado"/>
    <m/>
    <s v="Banco de Chile"/>
    <x v="3"/>
    <n v="0"/>
    <n v="5000"/>
  </r>
  <r>
    <n v="168540"/>
    <n v="66137"/>
    <n v="117293742"/>
    <s v="sin compañia"/>
    <x v="1"/>
    <d v="2016-09-29T12:20:47"/>
    <x v="15"/>
    <d v="2016-10-17T00:00:00"/>
    <s v="Banco Estado"/>
    <m/>
    <s v="Banco de Chile"/>
    <x v="3"/>
    <n v="0"/>
    <n v="5000"/>
  </r>
  <r>
    <n v="207385"/>
    <n v="66137"/>
    <n v="117293742"/>
    <s v="sin compañia"/>
    <x v="1"/>
    <d v="2016-12-29T16:59:06"/>
    <x v="16"/>
    <d v="2017-01-05T00:00:00"/>
    <s v="Banco Estado"/>
    <m/>
    <s v="Banco de Chile"/>
    <x v="3"/>
    <n v="0"/>
    <n v="5000"/>
  </r>
  <r>
    <n v="193254"/>
    <n v="66137"/>
    <n v="117293742"/>
    <s v="sin compañia"/>
    <x v="1"/>
    <d v="2016-11-29T11:48:53"/>
    <x v="5"/>
    <d v="2016-12-02T00:00:00"/>
    <s v="Banco Estado"/>
    <m/>
    <s v="Banco de Chile"/>
    <x v="3"/>
    <n v="0"/>
    <n v="5000"/>
  </r>
  <r>
    <n v="238696"/>
    <n v="66137"/>
    <n v="117293742"/>
    <s v="sin compañia"/>
    <x v="1"/>
    <d v="2017-02-27T12:19:23"/>
    <x v="7"/>
    <d v="2017-04-04T00:00:00"/>
    <s v="Banco Estado"/>
    <m/>
    <s v="Banco de Chile"/>
    <x v="3"/>
    <n v="0"/>
    <n v="5000"/>
  </r>
  <r>
    <n v="256048"/>
    <n v="66137"/>
    <n v="117293742"/>
    <s v="sin compañia"/>
    <x v="1"/>
    <d v="2017-03-28T15:24:43"/>
    <x v="17"/>
    <d v="2017-04-04T00:00:00"/>
    <s v="Banco Estado"/>
    <m/>
    <s v="Banco de Chile"/>
    <x v="3"/>
    <n v="0"/>
    <n v="5000"/>
  </r>
  <r>
    <n v="222172"/>
    <n v="66137"/>
    <n v="117293742"/>
    <s v="sin compañia"/>
    <x v="1"/>
    <d v="2017-01-26T15:39:04"/>
    <x v="6"/>
    <d v="2017-03-01T00:00:00"/>
    <s v="Banco Estado"/>
    <m/>
    <s v="Banco de Chile"/>
    <x v="4"/>
    <n v="0"/>
    <n v="5000"/>
  </r>
  <r>
    <n v="274197"/>
    <n v="66137"/>
    <n v="117293742"/>
    <s v="sin compañia"/>
    <x v="1"/>
    <d v="2017-04-26T15:42:27"/>
    <x v="18"/>
    <d v="2017-05-04T00:00:00"/>
    <s v="Banco Estado"/>
    <m/>
    <s v="Banco de Chile"/>
    <x v="3"/>
    <n v="0"/>
    <n v="5000"/>
  </r>
  <r>
    <n v="297307"/>
    <n v="66137"/>
    <n v="117293742"/>
    <s v="sin compañia"/>
    <x v="1"/>
    <d v="2017-05-29T17:25:45"/>
    <x v="9"/>
    <d v="2017-07-04T00:00:00"/>
    <s v="Banco Estado"/>
    <m/>
    <s v="Banco de Chile"/>
    <x v="4"/>
    <n v="0"/>
    <n v="5000"/>
  </r>
  <r>
    <n v="319919"/>
    <n v="66137"/>
    <n v="117293742"/>
    <s v="sin compañia"/>
    <x v="1"/>
    <d v="2017-06-28T13:07:20"/>
    <x v="19"/>
    <d v="2017-07-17T00:00:00"/>
    <s v="Banco Estado"/>
    <m/>
    <s v="Banco de Chile"/>
    <x v="3"/>
    <n v="0"/>
    <n v="5000"/>
  </r>
  <r>
    <n v="344855"/>
    <n v="66137"/>
    <n v="117293742"/>
    <s v="sin compañia"/>
    <x v="1"/>
    <d v="2017-07-27T16:39:09"/>
    <x v="12"/>
    <d v="2017-08-02T00:00:00"/>
    <s v="Banco Estado"/>
    <m/>
    <s v="Banco de Chile"/>
    <x v="3"/>
    <n v="0"/>
    <n v="5000"/>
  </r>
  <r>
    <n v="168774"/>
    <n v="66138"/>
    <n v="169905983"/>
    <s v="sin compañia"/>
    <x v="1"/>
    <d v="2016-09-29T12:20:47"/>
    <x v="15"/>
    <d v="2016-10-04T00:00:00"/>
    <s v="Banco Estado"/>
    <m/>
    <s v="Banco de Chile"/>
    <x v="3"/>
    <n v="0"/>
    <n v="4000"/>
  </r>
  <r>
    <n v="180713"/>
    <n v="66138"/>
    <n v="169905983"/>
    <s v="sin compañia"/>
    <x v="1"/>
    <d v="2016-10-27T13:35:17"/>
    <x v="14"/>
    <d v="2016-11-08T00:00:00"/>
    <s v="Banco Estado"/>
    <m/>
    <s v="Banco de Chile"/>
    <x v="3"/>
    <n v="0"/>
    <n v="4000"/>
  </r>
  <r>
    <n v="158722"/>
    <n v="66138"/>
    <n v="169905983"/>
    <s v="sin compañia"/>
    <x v="1"/>
    <d v="2016-09-15T13:46:29"/>
    <x v="21"/>
    <d v="2016-09-22T00:00:00"/>
    <s v="Banco Estado"/>
    <m/>
    <s v="Banco de Chile"/>
    <x v="3"/>
    <n v="0"/>
    <n v="4000"/>
  </r>
  <r>
    <n v="207608"/>
    <n v="66138"/>
    <n v="169905983"/>
    <s v="sin compañia"/>
    <x v="1"/>
    <d v="2016-12-29T16:59:06"/>
    <x v="16"/>
    <d v="2017-01-05T00:00:00"/>
    <s v="Banco Estado"/>
    <m/>
    <s v="Banco de Chile"/>
    <x v="3"/>
    <n v="0"/>
    <n v="4000"/>
  </r>
  <r>
    <n v="193485"/>
    <n v="66138"/>
    <n v="169905983"/>
    <s v="sin compañia"/>
    <x v="1"/>
    <d v="2016-11-29T11:48:53"/>
    <x v="5"/>
    <d v="2016-12-26T00:00:00"/>
    <s v="Banco Estado"/>
    <m/>
    <s v="Banco de Chile"/>
    <x v="3"/>
    <n v="0"/>
    <n v="4000"/>
  </r>
  <r>
    <n v="238913"/>
    <n v="66138"/>
    <n v="169905983"/>
    <s v="sin compañia"/>
    <x v="1"/>
    <d v="2017-02-27T12:19:23"/>
    <x v="7"/>
    <d v="2017-04-04T00:00:00"/>
    <s v="Banco Estado"/>
    <m/>
    <s v="Banco de Chile"/>
    <x v="3"/>
    <n v="0"/>
    <n v="4000"/>
  </r>
  <r>
    <n v="256263"/>
    <n v="66138"/>
    <n v="169905983"/>
    <s v="sin compañia"/>
    <x v="1"/>
    <d v="2017-03-28T15:24:43"/>
    <x v="17"/>
    <d v="2017-04-04T00:00:00"/>
    <s v="Banco Estado"/>
    <m/>
    <s v="Banco de Chile"/>
    <x v="3"/>
    <n v="0"/>
    <n v="4000"/>
  </r>
  <r>
    <n v="222392"/>
    <n v="66138"/>
    <n v="169905983"/>
    <s v="sin compañia"/>
    <x v="1"/>
    <d v="2017-01-26T15:39:04"/>
    <x v="6"/>
    <d v="2017-02-02T00:00:00"/>
    <s v="Banco Estado"/>
    <m/>
    <s v="Banco de Chile"/>
    <x v="3"/>
    <n v="0"/>
    <n v="4000"/>
  </r>
  <r>
    <n v="274410"/>
    <n v="66138"/>
    <n v="169905983"/>
    <s v="sin compañia"/>
    <x v="1"/>
    <d v="2017-04-26T15:42:27"/>
    <x v="18"/>
    <d v="2017-05-04T00:00:00"/>
    <s v="Banco Estado"/>
    <m/>
    <s v="Banco de Chile"/>
    <x v="3"/>
    <n v="0"/>
    <n v="4000"/>
  </r>
  <r>
    <n v="297517"/>
    <n v="66138"/>
    <n v="169905983"/>
    <s v="sin compañia"/>
    <x v="1"/>
    <d v="2017-05-29T17:25:45"/>
    <x v="9"/>
    <d v="2017-06-06T00:00:00"/>
    <s v="Banco Estado"/>
    <m/>
    <s v="Banco de Chile"/>
    <x v="3"/>
    <n v="0"/>
    <n v="4000"/>
  </r>
  <r>
    <n v="320127"/>
    <n v="66138"/>
    <n v="169905983"/>
    <s v="sin compañia"/>
    <x v="1"/>
    <d v="2017-06-28T13:07:20"/>
    <x v="19"/>
    <d v="2017-07-04T00:00:00"/>
    <s v="Banco Estado"/>
    <m/>
    <s v="Banco de Chile"/>
    <x v="3"/>
    <n v="0"/>
    <n v="4000"/>
  </r>
  <r>
    <n v="345060"/>
    <n v="66138"/>
    <n v="169905983"/>
    <s v="sin compañia"/>
    <x v="1"/>
    <d v="2017-07-27T16:39:09"/>
    <x v="12"/>
    <d v="2017-08-02T00:00:00"/>
    <s v="Banco Estado"/>
    <m/>
    <s v="Banco de Chile"/>
    <x v="3"/>
    <n v="0"/>
    <n v="4000"/>
  </r>
  <r>
    <n v="158723"/>
    <n v="66139"/>
    <n v="169891605"/>
    <s v="sin compañia"/>
    <x v="1"/>
    <d v="2016-09-15T13:46:29"/>
    <x v="21"/>
    <d v="2016-09-22T00:00:00"/>
    <s v="Banco Estado"/>
    <m/>
    <s v="Banco de Chile"/>
    <x v="3"/>
    <n v="0"/>
    <n v="6000"/>
  </r>
  <r>
    <n v="180714"/>
    <n v="66139"/>
    <n v="169891605"/>
    <s v="sin compañia"/>
    <x v="1"/>
    <d v="2016-10-27T13:35:17"/>
    <x v="14"/>
    <d v="2016-11-08T00:00:00"/>
    <s v="Banco Estado"/>
    <m/>
    <s v="Banco de Chile"/>
    <x v="3"/>
    <n v="0"/>
    <n v="6000"/>
  </r>
  <r>
    <n v="168775"/>
    <n v="66139"/>
    <n v="169891605"/>
    <s v="sin compañia"/>
    <x v="1"/>
    <d v="2016-09-29T12:20:47"/>
    <x v="15"/>
    <d v="2016-10-04T00:00:00"/>
    <s v="Banco Estado"/>
    <m/>
    <s v="Banco de Chile"/>
    <x v="3"/>
    <n v="0"/>
    <n v="6000"/>
  </r>
  <r>
    <n v="193486"/>
    <n v="66139"/>
    <n v="169891605"/>
    <s v="sin compañia"/>
    <x v="1"/>
    <d v="2016-11-29T11:48:53"/>
    <x v="5"/>
    <d v="2016-12-02T00:00:00"/>
    <s v="Banco Estado"/>
    <m/>
    <s v="Banco de Chile"/>
    <x v="3"/>
    <n v="0"/>
    <n v="6000"/>
  </r>
  <r>
    <n v="207609"/>
    <n v="66139"/>
    <n v="169891605"/>
    <s v="sin compañia"/>
    <x v="1"/>
    <d v="2016-12-29T16:59:06"/>
    <x v="16"/>
    <d v="2017-01-31T00:00:00"/>
    <s v="Banco Estado"/>
    <m/>
    <s v="Banco de Chile"/>
    <x v="3"/>
    <n v="0"/>
    <n v="6000"/>
  </r>
  <r>
    <n v="222393"/>
    <n v="66139"/>
    <n v="169891605"/>
    <s v="sin compañia"/>
    <x v="1"/>
    <d v="2017-01-26T15:39:04"/>
    <x v="6"/>
    <d v="2017-02-16T00:00:00"/>
    <s v="Banco Estado"/>
    <m/>
    <s v="Banco de Chile"/>
    <x v="3"/>
    <n v="0"/>
    <n v="6000"/>
  </r>
  <r>
    <n v="238914"/>
    <n v="66139"/>
    <n v="169891605"/>
    <s v="sin compañia"/>
    <x v="1"/>
    <d v="2017-02-27T12:19:23"/>
    <x v="7"/>
    <d v="2017-04-04T00:00:00"/>
    <s v="Banco Estado"/>
    <m/>
    <s v="Banco de Chile"/>
    <x v="6"/>
    <n v="1"/>
    <n v="6000"/>
  </r>
  <r>
    <n v="168776"/>
    <n v="66140"/>
    <n v="188541879"/>
    <s v="sin compañia"/>
    <x v="1"/>
    <d v="2016-09-29T12:20:47"/>
    <x v="15"/>
    <d v="2016-10-17T00:00:00"/>
    <s v="Banco Estado"/>
    <m/>
    <s v="Banco de Chile"/>
    <x v="3"/>
    <n v="0"/>
    <n v="5000"/>
  </r>
  <r>
    <n v="180715"/>
    <n v="66140"/>
    <n v="188541879"/>
    <s v="sin compañia"/>
    <x v="1"/>
    <d v="2016-10-27T13:35:17"/>
    <x v="14"/>
    <d v="2016-11-08T00:00:00"/>
    <s v="Banco Estado"/>
    <m/>
    <s v="Banco de Chile"/>
    <x v="3"/>
    <n v="0"/>
    <n v="5000"/>
  </r>
  <r>
    <n v="158724"/>
    <n v="66140"/>
    <n v="188541879"/>
    <s v="sin compañia"/>
    <x v="1"/>
    <d v="2016-09-15T13:46:29"/>
    <x v="21"/>
    <d v="2016-09-22T00:00:00"/>
    <s v="Banco Estado"/>
    <m/>
    <s v="Banco de Chile"/>
    <x v="3"/>
    <n v="0"/>
    <n v="5000"/>
  </r>
  <r>
    <n v="207610"/>
    <n v="66140"/>
    <n v="188541879"/>
    <s v="sin compañia"/>
    <x v="1"/>
    <d v="2016-12-29T16:59:06"/>
    <x v="16"/>
    <d v="2017-01-31T00:00:00"/>
    <s v="Banco Estado"/>
    <m/>
    <s v="Banco de Chile"/>
    <x v="3"/>
    <n v="0"/>
    <n v="5000"/>
  </r>
  <r>
    <n v="193487"/>
    <n v="66140"/>
    <n v="188541879"/>
    <s v="sin compañia"/>
    <x v="1"/>
    <d v="2016-11-29T11:48:53"/>
    <x v="5"/>
    <d v="2017-01-09T00:00:00"/>
    <s v="Banco Estado"/>
    <m/>
    <s v="Banco de Chile"/>
    <x v="4"/>
    <n v="0"/>
    <n v="5000"/>
  </r>
  <r>
    <n v="238915"/>
    <n v="66140"/>
    <n v="188541879"/>
    <s v="sin compañia"/>
    <x v="1"/>
    <d v="2017-02-27T12:19:23"/>
    <x v="7"/>
    <d v="2017-03-02T00:00:00"/>
    <s v="Banco Estado"/>
    <m/>
    <s v="Banco de Chile"/>
    <x v="3"/>
    <n v="0"/>
    <n v="5000"/>
  </r>
  <r>
    <n v="256264"/>
    <n v="66140"/>
    <n v="188541879"/>
    <s v="sin compañia"/>
    <x v="1"/>
    <d v="2017-03-28T15:24:43"/>
    <x v="17"/>
    <d v="2017-04-04T00:00:00"/>
    <s v="Banco Estado"/>
    <m/>
    <s v="Banco de Chile"/>
    <x v="3"/>
    <n v="0"/>
    <n v="5000"/>
  </r>
  <r>
    <n v="222394"/>
    <n v="66140"/>
    <n v="188541879"/>
    <s v="sin compañia"/>
    <x v="1"/>
    <d v="2017-01-26T15:39:04"/>
    <x v="6"/>
    <d v="2017-02-06T00:00:00"/>
    <s v="Banco Estado"/>
    <m/>
    <s v="Banco de Chile"/>
    <x v="3"/>
    <n v="0"/>
    <n v="5000"/>
  </r>
  <r>
    <n v="274411"/>
    <n v="66140"/>
    <n v="188541879"/>
    <s v="sin compañia"/>
    <x v="1"/>
    <d v="2017-04-26T15:42:27"/>
    <x v="18"/>
    <d v="2017-05-04T00:00:00"/>
    <s v="Banco Estado"/>
    <m/>
    <s v="Banco de Chile"/>
    <x v="3"/>
    <n v="0"/>
    <n v="5000"/>
  </r>
  <r>
    <n v="320128"/>
    <n v="66140"/>
    <n v="188541879"/>
    <s v="sin compañia"/>
    <x v="1"/>
    <d v="2017-06-28T13:07:20"/>
    <x v="19"/>
    <d v="2017-07-04T00:00:00"/>
    <s v="Banco Estado"/>
    <m/>
    <s v="Banco de Chile"/>
    <x v="3"/>
    <n v="0"/>
    <n v="5000"/>
  </r>
  <r>
    <n v="297518"/>
    <n v="66140"/>
    <n v="188541879"/>
    <s v="sin compañia"/>
    <x v="1"/>
    <d v="2017-05-29T17:25:45"/>
    <x v="9"/>
    <d v="2017-06-06T00:00:00"/>
    <s v="Banco Estado"/>
    <m/>
    <s v="Banco de Chile"/>
    <x v="3"/>
    <n v="0"/>
    <n v="5000"/>
  </r>
  <r>
    <n v="345061"/>
    <n v="66140"/>
    <n v="188541879"/>
    <s v="sin compañia"/>
    <x v="1"/>
    <d v="2017-07-27T16:39:09"/>
    <x v="12"/>
    <d v="2017-08-11T00:00:00"/>
    <s v="Banco Estado"/>
    <m/>
    <s v="Banco de Chile"/>
    <x v="3"/>
    <n v="0"/>
    <n v="5000"/>
  </r>
  <r>
    <n v="158732"/>
    <n v="66141"/>
    <n v="97784388"/>
    <s v="sin compañia"/>
    <x v="1"/>
    <d v="2016-09-15T13:46:29"/>
    <x v="21"/>
    <d v="2016-09-22T00:00:00"/>
    <s v="Banco Chile"/>
    <m/>
    <s v="Banco de Chile"/>
    <x v="3"/>
    <n v="0"/>
    <n v="5000"/>
  </r>
  <r>
    <n v="180728"/>
    <n v="66141"/>
    <n v="97784388"/>
    <s v="sin compañia"/>
    <x v="1"/>
    <d v="2016-10-27T13:35:17"/>
    <x v="14"/>
    <d v="2016-11-08T00:00:00"/>
    <s v="Banco Chile"/>
    <m/>
    <s v="Banco de Chile"/>
    <x v="3"/>
    <n v="0"/>
    <n v="5000"/>
  </r>
  <r>
    <n v="168789"/>
    <n v="66141"/>
    <n v="97784388"/>
    <s v="sin compañia"/>
    <x v="1"/>
    <d v="2016-09-29T12:20:47"/>
    <x v="15"/>
    <d v="2016-10-04T00:00:00"/>
    <s v="Banco Chile"/>
    <m/>
    <s v="Banco de Chile"/>
    <x v="3"/>
    <n v="0"/>
    <n v="5000"/>
  </r>
  <r>
    <n v="193500"/>
    <n v="66141"/>
    <n v="97784388"/>
    <s v="sin compañia"/>
    <x v="1"/>
    <d v="2016-11-29T11:48:53"/>
    <x v="5"/>
    <d v="2016-12-02T00:00:00"/>
    <s v="Banco Chile"/>
    <m/>
    <s v="Banco de Chile"/>
    <x v="3"/>
    <n v="0"/>
    <n v="5000"/>
  </r>
  <r>
    <n v="207623"/>
    <n v="66141"/>
    <n v="97784388"/>
    <s v="sin compañia"/>
    <x v="1"/>
    <d v="2016-12-29T16:59:06"/>
    <x v="16"/>
    <d v="2017-01-05T00:00:00"/>
    <s v="Banco Chile"/>
    <m/>
    <s v="Banco de Chile"/>
    <x v="3"/>
    <n v="0"/>
    <n v="5000"/>
  </r>
  <r>
    <n v="222407"/>
    <n v="66141"/>
    <n v="97784388"/>
    <s v="sin compañia"/>
    <x v="1"/>
    <d v="2017-01-26T15:39:04"/>
    <x v="6"/>
    <d v="2017-02-02T00:00:00"/>
    <s v="Banco Chile"/>
    <m/>
    <s v="Banco de Chile"/>
    <x v="3"/>
    <n v="0"/>
    <n v="5000"/>
  </r>
  <r>
    <n v="238928"/>
    <n v="66141"/>
    <n v="97784388"/>
    <s v="sin compañia"/>
    <x v="1"/>
    <d v="2017-02-27T12:19:23"/>
    <x v="7"/>
    <d v="2017-03-02T00:00:00"/>
    <s v="Banco Chile"/>
    <m/>
    <s v="Banco de Chile"/>
    <x v="3"/>
    <n v="0"/>
    <n v="5000"/>
  </r>
  <r>
    <n v="256275"/>
    <n v="66141"/>
    <n v="97784388"/>
    <s v="sin compañia"/>
    <x v="1"/>
    <d v="2017-03-28T15:24:43"/>
    <x v="17"/>
    <d v="2017-04-04T00:00:00"/>
    <s v="Banco Chile"/>
    <m/>
    <s v="Banco de Chile"/>
    <x v="3"/>
    <n v="0"/>
    <n v="5000"/>
  </r>
  <r>
    <n v="274422"/>
    <n v="66141"/>
    <n v="97784388"/>
    <s v="sin compañia"/>
    <x v="1"/>
    <d v="2017-04-26T15:42:27"/>
    <x v="18"/>
    <d v="2017-05-04T00:00:00"/>
    <s v="Banco Chile"/>
    <m/>
    <s v="Banco de Chile"/>
    <x v="3"/>
    <n v="0"/>
    <n v="5000"/>
  </r>
  <r>
    <n v="297529"/>
    <n v="66141"/>
    <n v="97784388"/>
    <s v="sin compañia"/>
    <x v="1"/>
    <d v="2017-05-29T17:25:45"/>
    <x v="9"/>
    <d v="2017-06-06T00:00:00"/>
    <s v="Banco Chile"/>
    <m/>
    <s v="Banco de Chile"/>
    <x v="3"/>
    <n v="0"/>
    <n v="5000"/>
  </r>
  <r>
    <n v="320139"/>
    <n v="66141"/>
    <n v="97784388"/>
    <s v="sin compañia"/>
    <x v="1"/>
    <d v="2017-06-28T13:07:20"/>
    <x v="19"/>
    <d v="2017-07-04T00:00:00"/>
    <s v="Banco Chile"/>
    <m/>
    <s v="Banco de Chile"/>
    <x v="3"/>
    <n v="0"/>
    <n v="5000"/>
  </r>
  <r>
    <n v="345072"/>
    <n v="66141"/>
    <n v="97784388"/>
    <s v="sin compañia"/>
    <x v="1"/>
    <d v="2017-07-27T16:39:09"/>
    <x v="12"/>
    <d v="2017-08-02T00:00:00"/>
    <s v="Banco Chile"/>
    <m/>
    <s v="Banco de Chile"/>
    <x v="3"/>
    <n v="0"/>
    <n v="5000"/>
  </r>
  <r>
    <n v="168664"/>
    <n v="66142"/>
    <s v="13980502K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80605"/>
    <n v="66142"/>
    <s v="13980502K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58622"/>
    <n v="66142"/>
    <s v="13980502K"/>
    <s v="sin compañia"/>
    <x v="1"/>
    <d v="2016-09-15T13:46:29"/>
    <x v="21"/>
    <d v="2016-09-22T00:00:00"/>
    <s v="Banco de Crédito e Inversiones"/>
    <m/>
    <s v="Banco de Chile"/>
    <x v="3"/>
    <n v="0"/>
    <n v="5000"/>
  </r>
  <r>
    <n v="193377"/>
    <n v="66142"/>
    <s v="13980502K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501"/>
    <n v="66142"/>
    <s v="13980502K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238809"/>
    <n v="66142"/>
    <s v="13980502K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56159"/>
    <n v="66142"/>
    <s v="13980502K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22287"/>
    <n v="66142"/>
    <s v="13980502K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74307"/>
    <n v="66142"/>
    <s v="13980502K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320027"/>
    <n v="66142"/>
    <s v="13980502K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297416"/>
    <n v="66142"/>
    <s v="13980502K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4960"/>
    <n v="66142"/>
    <s v="13980502K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80716"/>
    <n v="66144"/>
    <n v="133171770"/>
    <s v="sin compañia"/>
    <x v="1"/>
    <d v="2016-10-27T13:35:17"/>
    <x v="14"/>
    <d v="2016-11-08T00:00:00"/>
    <s v="BBVA"/>
    <m/>
    <s v="Banco de Chile"/>
    <x v="3"/>
    <n v="0"/>
    <n v="6000"/>
  </r>
  <r>
    <n v="168777"/>
    <n v="66144"/>
    <n v="133171770"/>
    <s v="sin compañia"/>
    <x v="1"/>
    <d v="2016-09-29T12:20:47"/>
    <x v="15"/>
    <d v="2016-10-04T00:00:00"/>
    <s v="BBVA"/>
    <m/>
    <s v="Banco de Chile"/>
    <x v="3"/>
    <n v="0"/>
    <n v="6000"/>
  </r>
  <r>
    <n v="193488"/>
    <n v="66144"/>
    <n v="133171770"/>
    <s v="sin compañia"/>
    <x v="1"/>
    <d v="2016-11-29T11:48:53"/>
    <x v="5"/>
    <d v="2016-12-02T00:00:00"/>
    <s v="BBVA"/>
    <m/>
    <s v="Banco de Chile"/>
    <x v="3"/>
    <n v="0"/>
    <n v="6000"/>
  </r>
  <r>
    <n v="207611"/>
    <n v="66144"/>
    <n v="133171770"/>
    <s v="sin compañia"/>
    <x v="1"/>
    <d v="2016-12-29T16:59:06"/>
    <x v="16"/>
    <d v="2017-01-31T00:00:00"/>
    <s v="BBVA"/>
    <m/>
    <s v="Banco de Chile"/>
    <x v="3"/>
    <n v="0"/>
    <n v="6000"/>
  </r>
  <r>
    <n v="222395"/>
    <n v="66144"/>
    <n v="133171770"/>
    <s v="sin compañia"/>
    <x v="1"/>
    <d v="2017-01-26T15:39:04"/>
    <x v="6"/>
    <d v="2017-02-02T00:00:00"/>
    <s v="BBVA"/>
    <m/>
    <s v="Banco de Chile"/>
    <x v="3"/>
    <n v="0"/>
    <n v="6000"/>
  </r>
  <r>
    <n v="238916"/>
    <n v="66144"/>
    <n v="133171770"/>
    <s v="sin compañia"/>
    <x v="1"/>
    <d v="2017-02-27T12:19:23"/>
    <x v="7"/>
    <d v="2017-03-02T00:00:00"/>
    <s v="BBVA"/>
    <m/>
    <s v="Banco de Chile"/>
    <x v="3"/>
    <n v="0"/>
    <n v="6000"/>
  </r>
  <r>
    <n v="183162"/>
    <n v="66145"/>
    <n v="124012619"/>
    <s v="sin compañia"/>
    <x v="0"/>
    <d v="2016-10-27T13:36:23"/>
    <x v="0"/>
    <d v="2016-11-21T00:00:00"/>
    <s v="N/A"/>
    <m/>
    <s v="Banco de Chile"/>
    <x v="1"/>
    <s v="TARJETA CON PROBLEMAS, CONTACTE A SU CLIENTE"/>
    <n v="5000"/>
  </r>
  <r>
    <n v="170624"/>
    <n v="66145"/>
    <n v="124012619"/>
    <s v="sin compañia"/>
    <x v="0"/>
    <d v="2016-09-29T14:18:20"/>
    <x v="3"/>
    <d v="2016-10-21T00:00:00"/>
    <s v="N/A"/>
    <m/>
    <s v="Banco de Chile"/>
    <x v="1"/>
    <s v="TARJETA CON PROBLEMAS, CONTACTE A SU CLIENTE"/>
    <n v="5000"/>
  </r>
  <r>
    <n v="211919"/>
    <n v="66145"/>
    <n v="124012619"/>
    <s v="sin compañia"/>
    <x v="0"/>
    <d v="2016-12-29T17:00:06"/>
    <x v="4"/>
    <d v="2017-01-24T00:00:00"/>
    <s v="N/A"/>
    <m/>
    <s v="Banco de Chile"/>
    <x v="1"/>
    <s v="TARJETA NO EXISTE, CONTACTE A SU CLIENTE"/>
    <n v="5000"/>
  </r>
  <r>
    <n v="196935"/>
    <n v="66145"/>
    <n v="124012619"/>
    <s v="sin compañia"/>
    <x v="0"/>
    <d v="2016-11-29T12:15:21"/>
    <x v="5"/>
    <d v="2016-12-26T00:00:00"/>
    <s v="N/A"/>
    <m/>
    <s v="Banco de Chile"/>
    <x v="1"/>
    <s v="TARJETA NO EXISTE, CONTACTE A SU CLIENTE"/>
    <n v="5000"/>
  </r>
  <r>
    <n v="227608"/>
    <n v="66145"/>
    <n v="124012619"/>
    <s v="sin compañia"/>
    <x v="0"/>
    <d v="2017-01-26T15:42:46"/>
    <x v="6"/>
    <d v="2017-02-16T00:00:00"/>
    <s v="N/A"/>
    <m/>
    <s v="Banco de Chile"/>
    <x v="1"/>
    <s v="TARJETA NO EXISTE, CONTACTE A SU CLIENTE"/>
    <n v="5000"/>
  </r>
  <r>
    <n v="245620"/>
    <n v="66145"/>
    <n v="124012619"/>
    <s v="sin compañia"/>
    <x v="0"/>
    <d v="2017-02-27T12:21:12"/>
    <x v="7"/>
    <d v="2017-03-09T00:00:00"/>
    <s v="N/A"/>
    <m/>
    <s v="Banco de Chile"/>
    <x v="1"/>
    <s v="TARJETA NO EXISTE, CONTACTE A SU CLIENTE"/>
    <n v="5000"/>
  </r>
  <r>
    <n v="283896"/>
    <n v="66145"/>
    <n v="124012619"/>
    <s v="sin compañia"/>
    <x v="0"/>
    <d v="2017-04-26T15:45:17"/>
    <x v="10"/>
    <d v="2017-05-04T00:00:00"/>
    <s v="N/A"/>
    <m/>
    <s v="Banco de Chile"/>
    <x v="1"/>
    <s v="TARJETA NO EXISTE, CONTACTE A SU CLIENTE"/>
    <n v="5000"/>
  </r>
  <r>
    <n v="287614"/>
    <n v="66145"/>
    <n v="124012619"/>
    <s v="sin compañia"/>
    <x v="0"/>
    <d v="2017-05-29T17:17:41"/>
    <x v="9"/>
    <d v="2017-06-19T00:00:00"/>
    <s v="N/A"/>
    <m/>
    <s v="Banco de Chile"/>
    <x v="1"/>
    <s v="TARJETA NO EXISTE, CONTACTE A SU CLIENTE"/>
    <n v="5000"/>
  </r>
  <r>
    <n v="264221"/>
    <n v="66145"/>
    <n v="124012619"/>
    <s v="sin compañia"/>
    <x v="0"/>
    <d v="2017-03-28T15:29:12"/>
    <x v="8"/>
    <d v="2017-04-20T00:00:00"/>
    <s v="N/A"/>
    <m/>
    <s v="Banco de Chile"/>
    <x v="1"/>
    <s v="TARJETA NO EXISTE, CONTACTE A SU CLIENTE"/>
    <n v="5000"/>
  </r>
  <r>
    <n v="333833"/>
    <n v="66145"/>
    <n v="124012619"/>
    <s v="sin compañia"/>
    <x v="0"/>
    <d v="2017-06-28T13:25:35"/>
    <x v="11"/>
    <d v="2017-07-20T00:00:00"/>
    <s v="N/A"/>
    <m/>
    <s v="Banco de Chile"/>
    <x v="1"/>
    <s v="TARJETA NO EXISTE, CONTACTE A SU CLIENTE"/>
    <n v="5000"/>
  </r>
  <r>
    <n v="360405"/>
    <n v="66145"/>
    <n v="124012619"/>
    <s v="sin compañia"/>
    <x v="0"/>
    <d v="2017-07-27T17:19:05"/>
    <x v="12"/>
    <d v="2017-08-21T00:00:00"/>
    <s v="N/A"/>
    <m/>
    <s v="Banco de Chile"/>
    <x v="2"/>
    <s v="TARJETA NO EXISTE, CONTACTE A SU CLIENTE"/>
    <n v="5000"/>
  </r>
  <r>
    <n v="170603"/>
    <n v="66147"/>
    <n v="157603892"/>
    <s v="sin compañia"/>
    <x v="0"/>
    <d v="2016-09-29T14:18:20"/>
    <x v="3"/>
    <d v="2016-10-21T00:00:00"/>
    <s v="N/A"/>
    <m/>
    <s v="Banco de Chile"/>
    <x v="1"/>
    <s v="TARJETA CON PROBLEMAS, CONTACTE A SU CLIENTE"/>
    <n v="4000"/>
  </r>
  <r>
    <n v="183141"/>
    <n v="66147"/>
    <n v="157603892"/>
    <s v="sin compañia"/>
    <x v="0"/>
    <d v="2016-10-27T13:36:23"/>
    <x v="0"/>
    <d v="2016-11-21T00:00:00"/>
    <s v="N/A"/>
    <m/>
    <s v="Banco de Chile"/>
    <x v="1"/>
    <s v="TARJETA CON PROBLEMAS, CONTACTE A SU CLIENTE"/>
    <n v="4000"/>
  </r>
  <r>
    <n v="196914"/>
    <n v="66147"/>
    <n v="157603892"/>
    <s v="sin compañia"/>
    <x v="0"/>
    <d v="2016-11-29T12:15:21"/>
    <x v="5"/>
    <d v="2016-12-26T00:00:00"/>
    <s v="N/A"/>
    <m/>
    <s v="Banco de Chile"/>
    <x v="0"/>
    <n v="0"/>
    <n v="4000"/>
  </r>
  <r>
    <n v="211898"/>
    <n v="66147"/>
    <n v="157603892"/>
    <s v="sin compañia"/>
    <x v="0"/>
    <d v="2016-12-29T17:00:06"/>
    <x v="4"/>
    <d v="2017-01-24T00:00:00"/>
    <s v="N/A"/>
    <m/>
    <s v="Banco de Chile"/>
    <x v="0"/>
    <n v="0"/>
    <n v="4000"/>
  </r>
  <r>
    <n v="245599"/>
    <n v="66147"/>
    <n v="157603892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87"/>
    <n v="66147"/>
    <n v="157603892"/>
    <s v="sin compañia"/>
    <x v="0"/>
    <d v="2017-01-26T15:42:46"/>
    <x v="6"/>
    <d v="2017-02-02T00:00:00"/>
    <s v="N/A"/>
    <m/>
    <s v="Banco de Chile"/>
    <x v="0"/>
    <n v="0"/>
    <n v="4000"/>
  </r>
  <r>
    <n v="264200"/>
    <n v="66147"/>
    <n v="157603892"/>
    <s v="sin compañia"/>
    <x v="0"/>
    <d v="2017-03-28T15:29:12"/>
    <x v="8"/>
    <d v="2017-04-20T00:00:00"/>
    <s v="N/A"/>
    <m/>
    <s v="Banco de Chile"/>
    <x v="0"/>
    <n v="0"/>
    <n v="4000"/>
  </r>
  <r>
    <n v="287593"/>
    <n v="66147"/>
    <n v="157603892"/>
    <s v="sin compañia"/>
    <x v="0"/>
    <d v="2017-05-29T17:17:41"/>
    <x v="9"/>
    <d v="2017-06-19T00:00:00"/>
    <s v="N/A"/>
    <m/>
    <s v="Banco de Chile"/>
    <x v="0"/>
    <n v="0"/>
    <n v="4000"/>
  </r>
  <r>
    <n v="283875"/>
    <n v="66147"/>
    <n v="15760389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12"/>
    <n v="66147"/>
    <n v="157603892"/>
    <s v="sin compañia"/>
    <x v="0"/>
    <d v="2017-06-28T13:25:35"/>
    <x v="11"/>
    <d v="2017-07-20T00:00:00"/>
    <s v="N/A"/>
    <m/>
    <s v="Banco de Chile"/>
    <x v="0"/>
    <n v="0"/>
    <n v="4000"/>
  </r>
  <r>
    <n v="360384"/>
    <n v="66147"/>
    <n v="157603892"/>
    <s v="sin compañia"/>
    <x v="0"/>
    <d v="2017-07-27T17:19:05"/>
    <x v="12"/>
    <d v="2017-08-21T00:00:00"/>
    <s v="N/A"/>
    <m/>
    <s v="Banco de Chile"/>
    <x v="0"/>
    <n v="0"/>
    <n v="4000"/>
  </r>
  <r>
    <n v="168778"/>
    <n v="66148"/>
    <n v="127746451"/>
    <s v="sin compañia"/>
    <x v="1"/>
    <d v="2016-09-29T12:20:47"/>
    <x v="15"/>
    <d v="2016-10-04T00:00:00"/>
    <s v="Banco Estado"/>
    <m/>
    <s v="Banco de Chile"/>
    <x v="3"/>
    <n v="0"/>
    <n v="4000"/>
  </r>
  <r>
    <n v="180717"/>
    <n v="66148"/>
    <n v="127746451"/>
    <s v="sin compañia"/>
    <x v="1"/>
    <d v="2016-10-27T13:35:17"/>
    <x v="14"/>
    <d v="2016-11-08T00:00:00"/>
    <s v="Banco Estado"/>
    <m/>
    <s v="Banco de Chile"/>
    <x v="3"/>
    <n v="0"/>
    <n v="4000"/>
  </r>
  <r>
    <n v="158725"/>
    <n v="66148"/>
    <n v="127746451"/>
    <s v="sin compañia"/>
    <x v="1"/>
    <d v="2016-09-15T13:46:29"/>
    <x v="21"/>
    <d v="2016-09-22T00:00:00"/>
    <s v="Banco Estado"/>
    <m/>
    <s v="Banco de Chile"/>
    <x v="3"/>
    <n v="0"/>
    <n v="4000"/>
  </r>
  <r>
    <n v="207612"/>
    <n v="66148"/>
    <n v="127746451"/>
    <s v="sin compañia"/>
    <x v="1"/>
    <d v="2016-12-29T16:59:06"/>
    <x v="16"/>
    <d v="2017-01-05T00:00:00"/>
    <s v="Banco Estado"/>
    <m/>
    <s v="Banco de Chile"/>
    <x v="3"/>
    <n v="0"/>
    <n v="4000"/>
  </r>
  <r>
    <n v="193489"/>
    <n v="66148"/>
    <n v="127746451"/>
    <s v="sin compañia"/>
    <x v="1"/>
    <d v="2016-11-29T11:48:53"/>
    <x v="5"/>
    <d v="2016-12-02T00:00:00"/>
    <s v="Banco Estado"/>
    <m/>
    <s v="Banco de Chile"/>
    <x v="3"/>
    <n v="0"/>
    <n v="4000"/>
  </r>
  <r>
    <n v="238917"/>
    <n v="66148"/>
    <n v="127746451"/>
    <s v="sin compañia"/>
    <x v="1"/>
    <d v="2017-02-27T12:19:23"/>
    <x v="7"/>
    <d v="2017-03-02T00:00:00"/>
    <s v="Banco Estado"/>
    <m/>
    <s v="Banco de Chile"/>
    <x v="3"/>
    <n v="0"/>
    <n v="4000"/>
  </r>
  <r>
    <n v="256265"/>
    <n v="66148"/>
    <n v="127746451"/>
    <s v="sin compañia"/>
    <x v="1"/>
    <d v="2017-03-28T15:24:43"/>
    <x v="17"/>
    <d v="2017-04-04T00:00:00"/>
    <s v="Banco Estado"/>
    <m/>
    <s v="Banco de Chile"/>
    <x v="3"/>
    <n v="0"/>
    <n v="4000"/>
  </r>
  <r>
    <n v="222396"/>
    <n v="66148"/>
    <n v="127746451"/>
    <s v="sin compañia"/>
    <x v="1"/>
    <d v="2017-01-26T15:39:04"/>
    <x v="6"/>
    <d v="2017-02-02T00:00:00"/>
    <s v="Banco Estado"/>
    <m/>
    <s v="Banco de Chile"/>
    <x v="3"/>
    <n v="0"/>
    <n v="4000"/>
  </r>
  <r>
    <n v="274412"/>
    <n v="66148"/>
    <n v="127746451"/>
    <s v="sin compañia"/>
    <x v="1"/>
    <d v="2017-04-26T15:42:27"/>
    <x v="18"/>
    <d v="2017-06-06T00:00:00"/>
    <s v="Banco Estado"/>
    <m/>
    <s v="Banco de Chile"/>
    <x v="3"/>
    <n v="0"/>
    <n v="4000"/>
  </r>
  <r>
    <n v="297519"/>
    <n v="66148"/>
    <n v="127746451"/>
    <s v="sin compañia"/>
    <x v="1"/>
    <d v="2017-05-29T17:25:45"/>
    <x v="9"/>
    <d v="2017-06-06T00:00:00"/>
    <s v="Banco Estado"/>
    <m/>
    <s v="Banco de Chile"/>
    <x v="3"/>
    <n v="0"/>
    <n v="4000"/>
  </r>
  <r>
    <n v="320129"/>
    <n v="66148"/>
    <n v="127746451"/>
    <s v="sin compañia"/>
    <x v="1"/>
    <d v="2017-06-28T13:07:20"/>
    <x v="19"/>
    <d v="2017-07-04T00:00:00"/>
    <s v="Banco Estado"/>
    <m/>
    <s v="Banco de Chile"/>
    <x v="3"/>
    <n v="0"/>
    <n v="4000"/>
  </r>
  <r>
    <n v="345062"/>
    <n v="66148"/>
    <n v="127746451"/>
    <s v="sin compañia"/>
    <x v="1"/>
    <d v="2017-07-27T16:39:09"/>
    <x v="12"/>
    <d v="2017-08-02T00:00:00"/>
    <s v="Banco Estado"/>
    <m/>
    <s v="Banco de Chile"/>
    <x v="3"/>
    <n v="0"/>
    <n v="4000"/>
  </r>
  <r>
    <n v="180606"/>
    <n v="66149"/>
    <n v="87622738"/>
    <s v="sin compañia"/>
    <x v="1"/>
    <d v="2016-10-27T13:35:17"/>
    <x v="14"/>
    <d v="2016-11-08T00:00:00"/>
    <s v="BBVA"/>
    <m/>
    <s v="Banco de Chile"/>
    <x v="3"/>
    <n v="0"/>
    <n v="10000"/>
  </r>
  <r>
    <n v="168665"/>
    <n v="66149"/>
    <n v="87622738"/>
    <s v="sin compañia"/>
    <x v="1"/>
    <d v="2016-09-29T12:20:47"/>
    <x v="15"/>
    <d v="2016-10-04T00:00:00"/>
    <s v="BBVA"/>
    <m/>
    <s v="Banco de Chile"/>
    <x v="3"/>
    <n v="0"/>
    <n v="10000"/>
  </r>
  <r>
    <n v="207502"/>
    <n v="66149"/>
    <n v="87622738"/>
    <s v="sin compañia"/>
    <x v="1"/>
    <d v="2016-12-29T16:59:06"/>
    <x v="16"/>
    <d v="2017-01-05T00:00:00"/>
    <s v="BBVA"/>
    <m/>
    <s v="Banco de Chile"/>
    <x v="3"/>
    <n v="0"/>
    <n v="10000"/>
  </r>
  <r>
    <n v="193378"/>
    <n v="66149"/>
    <n v="87622738"/>
    <s v="sin compañia"/>
    <x v="1"/>
    <d v="2016-11-29T11:48:53"/>
    <x v="5"/>
    <d v="2016-12-02T00:00:00"/>
    <s v="BBVA"/>
    <m/>
    <s v="Banco de Chile"/>
    <x v="3"/>
    <n v="0"/>
    <n v="10000"/>
  </r>
  <r>
    <n v="222288"/>
    <n v="66149"/>
    <n v="87622738"/>
    <s v="sin compañia"/>
    <x v="1"/>
    <d v="2017-01-26T15:39:04"/>
    <x v="6"/>
    <d v="2017-02-02T00:00:00"/>
    <s v="BBVA"/>
    <m/>
    <s v="Banco de Chile"/>
    <x v="3"/>
    <n v="0"/>
    <n v="10000"/>
  </r>
  <r>
    <n v="256160"/>
    <n v="66149"/>
    <n v="87622738"/>
    <s v="sin compañia"/>
    <x v="1"/>
    <d v="2017-03-28T15:24:43"/>
    <x v="17"/>
    <d v="2017-04-04T00:00:00"/>
    <s v="BBVA"/>
    <m/>
    <s v="Banco de Chile"/>
    <x v="3"/>
    <n v="0"/>
    <n v="10000"/>
  </r>
  <r>
    <n v="238810"/>
    <n v="66149"/>
    <n v="87622738"/>
    <s v="sin compañia"/>
    <x v="1"/>
    <d v="2017-02-27T12:19:23"/>
    <x v="7"/>
    <d v="2017-03-02T00:00:00"/>
    <s v="BBVA"/>
    <m/>
    <s v="Banco de Chile"/>
    <x v="3"/>
    <n v="0"/>
    <n v="10000"/>
  </r>
  <r>
    <n v="274308"/>
    <n v="66149"/>
    <n v="87622738"/>
    <s v="sin compañia"/>
    <x v="1"/>
    <d v="2017-04-26T15:42:27"/>
    <x v="18"/>
    <d v="2017-05-04T00:00:00"/>
    <s v="BBVA"/>
    <m/>
    <s v="Banco de Chile"/>
    <x v="3"/>
    <n v="0"/>
    <n v="10000"/>
  </r>
  <r>
    <n v="297417"/>
    <n v="66149"/>
    <n v="87622738"/>
    <s v="sin compañia"/>
    <x v="1"/>
    <d v="2017-05-29T17:25:45"/>
    <x v="9"/>
    <d v="2017-06-06T00:00:00"/>
    <s v="BBVA"/>
    <m/>
    <s v="Banco de Chile"/>
    <x v="3"/>
    <n v="0"/>
    <n v="10000"/>
  </r>
  <r>
    <n v="320028"/>
    <n v="66149"/>
    <n v="87622738"/>
    <s v="sin compañia"/>
    <x v="1"/>
    <d v="2017-06-28T13:07:20"/>
    <x v="19"/>
    <d v="2017-07-04T00:00:00"/>
    <s v="BBVA"/>
    <m/>
    <s v="Banco de Chile"/>
    <x v="3"/>
    <n v="0"/>
    <n v="10000"/>
  </r>
  <r>
    <n v="344961"/>
    <n v="66149"/>
    <n v="87622738"/>
    <s v="sin compañia"/>
    <x v="1"/>
    <d v="2017-07-27T16:39:09"/>
    <x v="12"/>
    <d v="2017-08-02T00:00:00"/>
    <s v="BBVA"/>
    <m/>
    <s v="Banco de Chile"/>
    <x v="3"/>
    <n v="0"/>
    <n v="10000"/>
  </r>
  <r>
    <n v="158726"/>
    <n v="66150"/>
    <n v="150907950"/>
    <s v="sin compañia"/>
    <x v="1"/>
    <d v="2016-09-15T13:46:29"/>
    <x v="21"/>
    <d v="2016-10-04T00:00:00"/>
    <s v="Banco Estado"/>
    <m/>
    <s v="Banco de Chile"/>
    <x v="4"/>
    <n v="0"/>
    <n v="5000"/>
  </r>
  <r>
    <n v="180718"/>
    <n v="66150"/>
    <n v="150907950"/>
    <s v="sin compañia"/>
    <x v="1"/>
    <d v="2016-10-27T13:35:17"/>
    <x v="14"/>
    <d v="2016-11-08T00:00:00"/>
    <s v="Banco Estado"/>
    <m/>
    <s v="Banco de Chile"/>
    <x v="3"/>
    <n v="0"/>
    <n v="5000"/>
  </r>
  <r>
    <n v="168779"/>
    <n v="66150"/>
    <n v="150907950"/>
    <s v="sin compañia"/>
    <x v="1"/>
    <d v="2016-09-29T12:20:47"/>
    <x v="15"/>
    <d v="2016-10-04T00:00:00"/>
    <s v="Banco Estado"/>
    <m/>
    <s v="Banco de Chile"/>
    <x v="3"/>
    <n v="0"/>
    <n v="5000"/>
  </r>
  <r>
    <n v="193490"/>
    <n v="66150"/>
    <n v="150907950"/>
    <s v="sin compañia"/>
    <x v="1"/>
    <d v="2016-11-29T11:48:53"/>
    <x v="5"/>
    <d v="2016-12-13T00:00:00"/>
    <s v="Banco Estado"/>
    <m/>
    <s v="Banco de Chile"/>
    <x v="3"/>
    <n v="0"/>
    <n v="5000"/>
  </r>
  <r>
    <n v="207613"/>
    <n v="66150"/>
    <n v="150907950"/>
    <s v="sin compañia"/>
    <x v="1"/>
    <d v="2016-12-29T16:59:06"/>
    <x v="16"/>
    <d v="2017-01-31T00:00:00"/>
    <s v="Banco Estado"/>
    <m/>
    <s v="Banco de Chile"/>
    <x v="3"/>
    <n v="0"/>
    <n v="5000"/>
  </r>
  <r>
    <n v="222397"/>
    <n v="66150"/>
    <n v="150907950"/>
    <s v="sin compañia"/>
    <x v="1"/>
    <d v="2017-01-26T15:39:04"/>
    <x v="6"/>
    <d v="2017-02-02T00:00:00"/>
    <s v="Banco Estado"/>
    <m/>
    <s v="Banco de Chile"/>
    <x v="3"/>
    <n v="0"/>
    <n v="5000"/>
  </r>
  <r>
    <n v="256266"/>
    <n v="66150"/>
    <n v="150907950"/>
    <s v="sin compañia"/>
    <x v="1"/>
    <d v="2017-03-28T15:24:43"/>
    <x v="17"/>
    <d v="2017-05-04T00:00:00"/>
    <s v="Banco Estado"/>
    <m/>
    <s v="Banco de Chile"/>
    <x v="4"/>
    <n v="0"/>
    <n v="5000"/>
  </r>
  <r>
    <n v="238918"/>
    <n v="66150"/>
    <n v="150907950"/>
    <s v="sin compañia"/>
    <x v="1"/>
    <d v="2017-02-27T12:19:23"/>
    <x v="7"/>
    <d v="2017-04-04T00:00:00"/>
    <s v="Banco Estado"/>
    <m/>
    <s v="Banco de Chile"/>
    <x v="4"/>
    <n v="0"/>
    <n v="5000"/>
  </r>
  <r>
    <n v="274413"/>
    <n v="66150"/>
    <n v="150907950"/>
    <s v="sin compañia"/>
    <x v="1"/>
    <d v="2017-04-26T15:42:27"/>
    <x v="18"/>
    <d v="2017-06-06T00:00:00"/>
    <s v="Banco Estado"/>
    <m/>
    <s v="Banco de Chile"/>
    <x v="4"/>
    <n v="0"/>
    <n v="5000"/>
  </r>
  <r>
    <n v="320130"/>
    <n v="66150"/>
    <n v="150907950"/>
    <s v="sin compañia"/>
    <x v="1"/>
    <d v="2017-06-28T13:07:20"/>
    <x v="19"/>
    <d v="2017-07-28T00:00:00"/>
    <s v="Banco Estado"/>
    <m/>
    <s v="Banco de Chile"/>
    <x v="4"/>
    <n v="0"/>
    <n v="5000"/>
  </r>
  <r>
    <n v="297520"/>
    <n v="66150"/>
    <n v="150907950"/>
    <s v="sin compañia"/>
    <x v="1"/>
    <d v="2017-05-29T17:25:45"/>
    <x v="9"/>
    <d v="2017-07-04T00:00:00"/>
    <s v="Banco Estado"/>
    <m/>
    <s v="Banco de Chile"/>
    <x v="4"/>
    <n v="0"/>
    <n v="5000"/>
  </r>
  <r>
    <n v="345063"/>
    <n v="66150"/>
    <n v="150907950"/>
    <s v="sin compañia"/>
    <x v="1"/>
    <d v="2017-07-27T16:39:09"/>
    <x v="12"/>
    <d v="2017-08-02T00:00:00"/>
    <s v="Banco Estado"/>
    <m/>
    <s v="Banco de Chile"/>
    <x v="3"/>
    <n v="0"/>
    <n v="5000"/>
  </r>
  <r>
    <n v="158658"/>
    <n v="66151"/>
    <s v="17628319K"/>
    <s v="sin compañia"/>
    <x v="1"/>
    <d v="2016-09-15T13:46:29"/>
    <x v="21"/>
    <d v="2016-10-04T00:00:00"/>
    <s v="Banco Estado"/>
    <m/>
    <s v="Banco de Chile"/>
    <x v="4"/>
    <n v="0"/>
    <n v="4000"/>
  </r>
  <r>
    <n v="180644"/>
    <n v="66151"/>
    <s v="17628319K"/>
    <s v="sin compañia"/>
    <x v="1"/>
    <d v="2016-10-27T13:35:17"/>
    <x v="14"/>
    <d v="2016-11-29T00:00:00"/>
    <s v="Banco Estado"/>
    <m/>
    <s v="Banco de Chile"/>
    <x v="4"/>
    <n v="0"/>
    <n v="4000"/>
  </r>
  <r>
    <n v="168703"/>
    <n v="66151"/>
    <s v="17628319K"/>
    <s v="sin compañia"/>
    <x v="1"/>
    <d v="2016-09-29T12:20:47"/>
    <x v="15"/>
    <d v="2016-11-02T00:00:00"/>
    <s v="Banco Estado"/>
    <m/>
    <s v="Banco de Chile"/>
    <x v="4"/>
    <n v="0"/>
    <n v="4000"/>
  </r>
  <r>
    <n v="207540"/>
    <n v="66151"/>
    <s v="17628319K"/>
    <s v="sin compañia"/>
    <x v="1"/>
    <d v="2016-12-29T16:59:06"/>
    <x v="16"/>
    <d v="2017-01-31T00:00:00"/>
    <s v="Banco Estado"/>
    <m/>
    <s v="Banco de Chile"/>
    <x v="3"/>
    <n v="0"/>
    <n v="4000"/>
  </r>
  <r>
    <n v="193416"/>
    <n v="66151"/>
    <s v="17628319K"/>
    <s v="sin compañia"/>
    <x v="1"/>
    <d v="2016-11-29T11:48:53"/>
    <x v="5"/>
    <d v="2016-12-02T00:00:00"/>
    <s v="Banco Estado"/>
    <m/>
    <s v="Banco de Chile"/>
    <x v="3"/>
    <n v="0"/>
    <n v="4000"/>
  </r>
  <r>
    <n v="222324"/>
    <n v="66151"/>
    <s v="17628319K"/>
    <s v="sin compañia"/>
    <x v="1"/>
    <d v="2017-01-26T15:39:04"/>
    <x v="6"/>
    <d v="2017-03-01T00:00:00"/>
    <s v="Banco Estado"/>
    <m/>
    <s v="Banco de Chile"/>
    <x v="4"/>
    <n v="0"/>
    <n v="4000"/>
  </r>
  <r>
    <n v="256196"/>
    <n v="66151"/>
    <s v="17628319K"/>
    <s v="sin compañia"/>
    <x v="1"/>
    <d v="2017-03-28T15:24:43"/>
    <x v="17"/>
    <d v="2017-05-04T00:00:00"/>
    <s v="Banco Estado"/>
    <m/>
    <s v="Banco de Chile"/>
    <x v="4"/>
    <n v="0"/>
    <n v="4000"/>
  </r>
  <r>
    <n v="238846"/>
    <n v="66151"/>
    <s v="17628319K"/>
    <s v="sin compañia"/>
    <x v="1"/>
    <d v="2017-02-27T12:19:23"/>
    <x v="7"/>
    <d v="2017-04-04T00:00:00"/>
    <s v="Banco Estado"/>
    <m/>
    <s v="Banco de Chile"/>
    <x v="4"/>
    <n v="0"/>
    <n v="4000"/>
  </r>
  <r>
    <n v="274343"/>
    <n v="66151"/>
    <s v="17628319K"/>
    <s v="sin compañia"/>
    <x v="1"/>
    <d v="2017-04-26T15:42:27"/>
    <x v="18"/>
    <d v="2017-06-06T00:00:00"/>
    <s v="Banco Estado"/>
    <m/>
    <s v="Banco de Chile"/>
    <x v="4"/>
    <n v="0"/>
    <n v="4000"/>
  </r>
  <r>
    <n v="320063"/>
    <n v="66151"/>
    <s v="17628319K"/>
    <s v="sin compañia"/>
    <x v="1"/>
    <d v="2017-06-28T13:07:20"/>
    <x v="19"/>
    <d v="2017-07-04T00:00:00"/>
    <s v="Banco Estado"/>
    <m/>
    <s v="Banco de Chile"/>
    <x v="3"/>
    <n v="0"/>
    <n v="4000"/>
  </r>
  <r>
    <n v="297452"/>
    <n v="66151"/>
    <s v="17628319K"/>
    <s v="sin compañia"/>
    <x v="1"/>
    <d v="2017-05-29T17:25:45"/>
    <x v="9"/>
    <d v="2017-06-27T00:00:00"/>
    <s v="Banco Estado"/>
    <m/>
    <s v="Banco de Chile"/>
    <x v="3"/>
    <n v="0"/>
    <n v="4000"/>
  </r>
  <r>
    <n v="344996"/>
    <n v="66151"/>
    <s v="17628319K"/>
    <s v="sin compañia"/>
    <x v="1"/>
    <d v="2017-07-27T16:39:09"/>
    <x v="12"/>
    <d v="2017-08-16T00:00:00"/>
    <s v="Banco Estado"/>
    <m/>
    <s v="Banco de Chile"/>
    <x v="5"/>
    <n v="99"/>
    <n v="4000"/>
  </r>
  <r>
    <n v="168704"/>
    <n v="66152"/>
    <n v="102394801"/>
    <s v="sin compañia"/>
    <x v="1"/>
    <d v="2016-09-29T12:20:47"/>
    <x v="15"/>
    <d v="2016-10-04T00:00:00"/>
    <s v="Banco Estado"/>
    <m/>
    <s v="Banco de Chile"/>
    <x v="3"/>
    <n v="0"/>
    <n v="4000"/>
  </r>
  <r>
    <n v="180645"/>
    <n v="66152"/>
    <n v="102394801"/>
    <s v="sin compañia"/>
    <x v="1"/>
    <d v="2016-10-27T13:35:17"/>
    <x v="14"/>
    <d v="2016-11-08T00:00:00"/>
    <s v="Banco Estado"/>
    <m/>
    <s v="Banco de Chile"/>
    <x v="3"/>
    <n v="0"/>
    <n v="4000"/>
  </r>
  <r>
    <n v="158659"/>
    <n v="66152"/>
    <n v="102394801"/>
    <s v="sin compañia"/>
    <x v="1"/>
    <d v="2016-09-15T13:46:29"/>
    <x v="21"/>
    <d v="2016-09-22T00:00:00"/>
    <s v="Banco Estado"/>
    <m/>
    <s v="Banco de Chile"/>
    <x v="3"/>
    <n v="0"/>
    <n v="4000"/>
  </r>
  <r>
    <n v="193417"/>
    <n v="66152"/>
    <n v="102394801"/>
    <s v="sin compañia"/>
    <x v="1"/>
    <d v="2016-11-29T11:48:53"/>
    <x v="5"/>
    <d v="2016-12-02T00:00:00"/>
    <s v="Banco Estado"/>
    <m/>
    <s v="Banco de Chile"/>
    <x v="3"/>
    <n v="0"/>
    <n v="4000"/>
  </r>
  <r>
    <n v="207541"/>
    <n v="66152"/>
    <n v="102394801"/>
    <s v="sin compañia"/>
    <x v="1"/>
    <d v="2016-12-29T16:59:06"/>
    <x v="16"/>
    <d v="2017-01-05T00:00:00"/>
    <s v="Banco Estado"/>
    <m/>
    <s v="Banco de Chile"/>
    <x v="3"/>
    <n v="0"/>
    <n v="4000"/>
  </r>
  <r>
    <n v="238847"/>
    <n v="66152"/>
    <n v="102394801"/>
    <s v="sin compañia"/>
    <x v="1"/>
    <d v="2017-02-27T12:19:23"/>
    <x v="7"/>
    <d v="2017-03-02T00:00:00"/>
    <s v="Banco Estado"/>
    <m/>
    <s v="Banco de Chile"/>
    <x v="3"/>
    <n v="0"/>
    <n v="4000"/>
  </r>
  <r>
    <n v="256197"/>
    <n v="66152"/>
    <n v="102394801"/>
    <s v="sin compañia"/>
    <x v="1"/>
    <d v="2017-03-28T15:24:43"/>
    <x v="17"/>
    <d v="2017-04-04T00:00:00"/>
    <s v="Banco Estado"/>
    <m/>
    <s v="Banco de Chile"/>
    <x v="3"/>
    <n v="0"/>
    <n v="4000"/>
  </r>
  <r>
    <n v="222325"/>
    <n v="66152"/>
    <n v="102394801"/>
    <s v="sin compañia"/>
    <x v="1"/>
    <d v="2017-01-26T15:39:04"/>
    <x v="6"/>
    <d v="2017-02-02T00:00:00"/>
    <s v="Banco Estado"/>
    <m/>
    <s v="Banco de Chile"/>
    <x v="3"/>
    <n v="0"/>
    <n v="4000"/>
  </r>
  <r>
    <n v="274344"/>
    <n v="66152"/>
    <n v="102394801"/>
    <s v="sin compañia"/>
    <x v="1"/>
    <d v="2017-04-26T15:42:27"/>
    <x v="18"/>
    <d v="2017-05-04T00:00:00"/>
    <s v="Banco Estado"/>
    <m/>
    <s v="Banco de Chile"/>
    <x v="3"/>
    <n v="0"/>
    <n v="4000"/>
  </r>
  <r>
    <n v="297453"/>
    <n v="66152"/>
    <n v="102394801"/>
    <s v="sin compañia"/>
    <x v="1"/>
    <d v="2017-05-29T17:25:45"/>
    <x v="9"/>
    <d v="2017-06-06T00:00:00"/>
    <s v="Banco Estado"/>
    <m/>
    <s v="Banco de Chile"/>
    <x v="3"/>
    <n v="0"/>
    <n v="4000"/>
  </r>
  <r>
    <n v="320064"/>
    <n v="66152"/>
    <n v="102394801"/>
    <s v="sin compañia"/>
    <x v="1"/>
    <d v="2017-06-28T13:07:20"/>
    <x v="19"/>
    <d v="2017-07-04T00:00:00"/>
    <s v="Banco Estado"/>
    <m/>
    <s v="Banco de Chile"/>
    <x v="3"/>
    <n v="0"/>
    <n v="4000"/>
  </r>
  <r>
    <n v="344997"/>
    <n v="66152"/>
    <n v="102394801"/>
    <s v="sin compañia"/>
    <x v="1"/>
    <d v="2017-07-27T16:39:09"/>
    <x v="12"/>
    <d v="2017-08-02T00:00:00"/>
    <s v="Banco Estado"/>
    <m/>
    <s v="Banco de Chile"/>
    <x v="3"/>
    <n v="0"/>
    <n v="4000"/>
  </r>
  <r>
    <n v="158749"/>
    <n v="66154"/>
    <s v="14358108K"/>
    <s v="sin compañia"/>
    <x v="1"/>
    <d v="2016-09-15T13:46:29"/>
    <x v="21"/>
    <d v="2016-09-22T00:00:00"/>
    <s v="Banco Estado"/>
    <m/>
    <s v="Banco de Chile"/>
    <x v="3"/>
    <n v="0"/>
    <n v="4000"/>
  </r>
  <r>
    <n v="180746"/>
    <n v="66154"/>
    <s v="14358108K"/>
    <s v="sin compañia"/>
    <x v="1"/>
    <d v="2016-10-27T13:35:17"/>
    <x v="14"/>
    <d v="2016-11-08T00:00:00"/>
    <s v="Banco Estado"/>
    <m/>
    <s v="Banco de Chile"/>
    <x v="3"/>
    <n v="0"/>
    <n v="4000"/>
  </r>
  <r>
    <n v="168807"/>
    <n v="66154"/>
    <s v="14358108K"/>
    <s v="sin compañia"/>
    <x v="1"/>
    <d v="2016-09-29T12:20:47"/>
    <x v="15"/>
    <d v="2016-10-04T00:00:00"/>
    <s v="Banco Estado"/>
    <m/>
    <s v="Banco de Chile"/>
    <x v="3"/>
    <n v="0"/>
    <n v="4000"/>
  </r>
  <r>
    <n v="207640"/>
    <n v="66154"/>
    <s v="14358108K"/>
    <s v="sin compañia"/>
    <x v="1"/>
    <d v="2016-12-29T16:59:06"/>
    <x v="16"/>
    <d v="2017-01-05T00:00:00"/>
    <s v="Banco Estado"/>
    <m/>
    <s v="Banco de Chile"/>
    <x v="3"/>
    <n v="0"/>
    <n v="4000"/>
  </r>
  <r>
    <n v="193518"/>
    <n v="66154"/>
    <s v="14358108K"/>
    <s v="sin compañia"/>
    <x v="1"/>
    <d v="2016-11-29T11:48:53"/>
    <x v="5"/>
    <d v="2016-12-02T00:00:00"/>
    <s v="Banco Estado"/>
    <m/>
    <s v="Banco de Chile"/>
    <x v="3"/>
    <n v="0"/>
    <n v="4000"/>
  </r>
  <r>
    <n v="256292"/>
    <n v="66154"/>
    <s v="14358108K"/>
    <s v="sin compañia"/>
    <x v="1"/>
    <d v="2017-03-28T15:24:43"/>
    <x v="17"/>
    <d v="2017-04-04T00:00:00"/>
    <s v="Banco Estado"/>
    <m/>
    <s v="Banco de Chile"/>
    <x v="3"/>
    <n v="0"/>
    <n v="4000"/>
  </r>
  <r>
    <n v="238945"/>
    <n v="66154"/>
    <s v="14358108K"/>
    <s v="sin compañia"/>
    <x v="1"/>
    <d v="2017-02-27T12:19:23"/>
    <x v="7"/>
    <d v="2017-03-02T00:00:00"/>
    <s v="Banco Estado"/>
    <m/>
    <s v="Banco de Chile"/>
    <x v="3"/>
    <n v="0"/>
    <n v="4000"/>
  </r>
  <r>
    <n v="222424"/>
    <n v="66154"/>
    <s v="14358108K"/>
    <s v="sin compañia"/>
    <x v="1"/>
    <d v="2017-01-26T15:39:04"/>
    <x v="6"/>
    <d v="2017-02-02T00:00:00"/>
    <s v="Banco Estado"/>
    <m/>
    <s v="Banco de Chile"/>
    <x v="3"/>
    <n v="0"/>
    <n v="4000"/>
  </r>
  <r>
    <n v="274438"/>
    <n v="66154"/>
    <s v="14358108K"/>
    <s v="sin compañia"/>
    <x v="1"/>
    <d v="2017-04-26T15:42:27"/>
    <x v="18"/>
    <d v="2017-05-04T00:00:00"/>
    <s v="Banco Estado"/>
    <m/>
    <s v="Banco de Chile"/>
    <x v="3"/>
    <n v="0"/>
    <n v="4000"/>
  </r>
  <r>
    <n v="320154"/>
    <n v="66154"/>
    <s v="14358108K"/>
    <s v="sin compañia"/>
    <x v="1"/>
    <d v="2017-06-28T13:07:20"/>
    <x v="19"/>
    <d v="2017-07-04T00:00:00"/>
    <s v="Banco Estado"/>
    <m/>
    <s v="Banco de Chile"/>
    <x v="3"/>
    <n v="0"/>
    <n v="4000"/>
  </r>
  <r>
    <n v="297544"/>
    <n v="66154"/>
    <s v="14358108K"/>
    <s v="sin compañia"/>
    <x v="1"/>
    <d v="2017-05-29T17:25:45"/>
    <x v="9"/>
    <d v="2017-06-06T00:00:00"/>
    <s v="Banco Estado"/>
    <m/>
    <s v="Banco de Chile"/>
    <x v="3"/>
    <n v="0"/>
    <n v="4000"/>
  </r>
  <r>
    <n v="345086"/>
    <n v="66154"/>
    <s v="14358108K"/>
    <s v="sin compañia"/>
    <x v="1"/>
    <d v="2017-07-27T16:39:09"/>
    <x v="12"/>
    <d v="2017-08-02T00:00:00"/>
    <s v="Banco Estado"/>
    <m/>
    <s v="Banco de Chile"/>
    <x v="3"/>
    <n v="0"/>
    <n v="4000"/>
  </r>
  <r>
    <n v="168808"/>
    <n v="66155"/>
    <n v="142157128"/>
    <s v="sin compañia"/>
    <x v="1"/>
    <d v="2016-09-29T12:20:47"/>
    <x v="15"/>
    <d v="2016-10-04T00:00:00"/>
    <s v="Banco Estado"/>
    <m/>
    <s v="Banco de Chile"/>
    <x v="3"/>
    <n v="0"/>
    <n v="5000"/>
  </r>
  <r>
    <n v="180747"/>
    <n v="66155"/>
    <n v="142157128"/>
    <s v="sin compañia"/>
    <x v="1"/>
    <d v="2016-10-27T13:35:17"/>
    <x v="14"/>
    <d v="2016-11-08T00:00:00"/>
    <s v="Banco Estado"/>
    <m/>
    <s v="Banco de Chile"/>
    <x v="3"/>
    <n v="0"/>
    <n v="5000"/>
  </r>
  <r>
    <n v="158750"/>
    <n v="66155"/>
    <n v="142157128"/>
    <s v="sin compañia"/>
    <x v="1"/>
    <d v="2016-09-15T13:46:29"/>
    <x v="21"/>
    <d v="2016-10-04T00:00:00"/>
    <s v="Banco Estado"/>
    <m/>
    <s v="Banco de Chile"/>
    <x v="4"/>
    <n v="0"/>
    <n v="5000"/>
  </r>
  <r>
    <n v="193519"/>
    <n v="66155"/>
    <n v="142157128"/>
    <s v="sin compañia"/>
    <x v="1"/>
    <d v="2016-11-29T11:48:53"/>
    <x v="5"/>
    <d v="2016-12-02T00:00:00"/>
    <s v="Banco Estado"/>
    <m/>
    <s v="Banco de Chile"/>
    <x v="3"/>
    <n v="0"/>
    <n v="5000"/>
  </r>
  <r>
    <n v="207641"/>
    <n v="66155"/>
    <n v="142157128"/>
    <s v="sin compañia"/>
    <x v="1"/>
    <d v="2016-12-29T16:59:06"/>
    <x v="16"/>
    <d v="2017-01-31T00:00:00"/>
    <s v="Banco Estado"/>
    <m/>
    <s v="Banco de Chile"/>
    <x v="4"/>
    <n v="0"/>
    <n v="5000"/>
  </r>
  <r>
    <n v="222425"/>
    <n v="66155"/>
    <n v="142157128"/>
    <s v="sin compañia"/>
    <x v="1"/>
    <d v="2017-01-26T15:39:04"/>
    <x v="6"/>
    <d v="2017-02-02T00:00:00"/>
    <s v="Banco Estado"/>
    <m/>
    <s v="Banco de Chile"/>
    <x v="3"/>
    <n v="0"/>
    <n v="5000"/>
  </r>
  <r>
    <n v="238946"/>
    <n v="66155"/>
    <n v="142157128"/>
    <s v="sin compañia"/>
    <x v="1"/>
    <d v="2017-02-27T12:19:23"/>
    <x v="7"/>
    <d v="2017-03-02T00:00:00"/>
    <s v="Banco Estado"/>
    <m/>
    <s v="Banco de Chile"/>
    <x v="3"/>
    <n v="0"/>
    <n v="5000"/>
  </r>
  <r>
    <n v="256293"/>
    <n v="66155"/>
    <n v="142157128"/>
    <s v="sin compañia"/>
    <x v="1"/>
    <d v="2017-03-28T15:24:43"/>
    <x v="17"/>
    <d v="2017-04-04T00:00:00"/>
    <s v="Banco Estado"/>
    <m/>
    <s v="Banco de Chile"/>
    <x v="3"/>
    <n v="0"/>
    <n v="5000"/>
  </r>
  <r>
    <n v="274439"/>
    <n v="66155"/>
    <n v="142157128"/>
    <s v="sin compañia"/>
    <x v="1"/>
    <d v="2017-04-26T15:42:27"/>
    <x v="18"/>
    <d v="2017-06-06T00:00:00"/>
    <s v="Banco Estado"/>
    <m/>
    <s v="Banco de Chile"/>
    <x v="4"/>
    <n v="0"/>
    <n v="5000"/>
  </r>
  <r>
    <n v="297545"/>
    <n v="66155"/>
    <n v="142157128"/>
    <s v="sin compañia"/>
    <x v="1"/>
    <d v="2017-05-29T17:25:45"/>
    <x v="9"/>
    <d v="2017-07-04T00:00:00"/>
    <s v="Banco Estado"/>
    <m/>
    <s v="Banco de Chile"/>
    <x v="4"/>
    <n v="0"/>
    <n v="5000"/>
  </r>
  <r>
    <n v="320155"/>
    <n v="66155"/>
    <n v="142157128"/>
    <s v="sin compañia"/>
    <x v="1"/>
    <d v="2017-06-28T13:07:20"/>
    <x v="19"/>
    <d v="2017-07-28T00:00:00"/>
    <s v="Banco Estado"/>
    <m/>
    <s v="Banco de Chile"/>
    <x v="4"/>
    <n v="0"/>
    <n v="5000"/>
  </r>
  <r>
    <n v="345087"/>
    <n v="66155"/>
    <n v="142157128"/>
    <s v="sin compañia"/>
    <x v="1"/>
    <d v="2017-07-27T16:39:09"/>
    <x v="12"/>
    <d v="2017-08-16T00:00:00"/>
    <s v="Banco Estado"/>
    <m/>
    <s v="Banco de Chile"/>
    <x v="5"/>
    <n v="99"/>
    <n v="5000"/>
  </r>
  <r>
    <n v="168690"/>
    <n v="66157"/>
    <n v="238017025"/>
    <s v="sin compañia"/>
    <x v="1"/>
    <d v="2016-09-29T12:20:47"/>
    <x v="15"/>
    <d v="2016-11-02T00:00:00"/>
    <s v="Banco Estado"/>
    <m/>
    <s v="Banco de Chile"/>
    <x v="4"/>
    <n v="0"/>
    <n v="4000"/>
  </r>
  <r>
    <n v="180631"/>
    <n v="66157"/>
    <n v="238017025"/>
    <s v="sin compañia"/>
    <x v="1"/>
    <d v="2016-10-27T13:35:17"/>
    <x v="14"/>
    <d v="2016-11-29T00:00:00"/>
    <s v="Banco Estado"/>
    <m/>
    <s v="Banco de Chile"/>
    <x v="4"/>
    <n v="0"/>
    <n v="4000"/>
  </r>
  <r>
    <n v="158645"/>
    <n v="66157"/>
    <n v="238017025"/>
    <s v="sin compañia"/>
    <x v="1"/>
    <d v="2016-09-15T13:46:29"/>
    <x v="21"/>
    <d v="2016-10-04T00:00:00"/>
    <s v="Banco Estado"/>
    <m/>
    <s v="Banco de Chile"/>
    <x v="4"/>
    <n v="0"/>
    <n v="4000"/>
  </r>
  <r>
    <n v="193403"/>
    <n v="66157"/>
    <n v="238017025"/>
    <s v="sin compañia"/>
    <x v="1"/>
    <d v="2016-11-29T11:48:53"/>
    <x v="5"/>
    <d v="2017-01-09T00:00:00"/>
    <s v="Banco Estado"/>
    <m/>
    <s v="Banco de Chile"/>
    <x v="4"/>
    <n v="0"/>
    <n v="4000"/>
  </r>
  <r>
    <n v="207527"/>
    <n v="66157"/>
    <n v="238017025"/>
    <s v="sin compañia"/>
    <x v="1"/>
    <d v="2016-12-29T16:59:06"/>
    <x v="16"/>
    <d v="2017-01-31T00:00:00"/>
    <s v="Banco Estado"/>
    <m/>
    <s v="Banco de Chile"/>
    <x v="4"/>
    <n v="0"/>
    <n v="4000"/>
  </r>
  <r>
    <n v="222312"/>
    <n v="66157"/>
    <n v="238017025"/>
    <s v="sin compañia"/>
    <x v="1"/>
    <d v="2017-01-26T15:39:04"/>
    <x v="6"/>
    <d v="2017-03-01T00:00:00"/>
    <s v="Banco Estado"/>
    <m/>
    <s v="Banco de Chile"/>
    <x v="4"/>
    <n v="0"/>
    <n v="4000"/>
  </r>
  <r>
    <n v="256184"/>
    <n v="66157"/>
    <n v="238017025"/>
    <s v="sin compañia"/>
    <x v="1"/>
    <d v="2017-03-28T15:24:43"/>
    <x v="17"/>
    <d v="2017-05-04T00:00:00"/>
    <s v="Banco Estado"/>
    <m/>
    <s v="Banco de Chile"/>
    <x v="4"/>
    <n v="0"/>
    <n v="4000"/>
  </r>
  <r>
    <n v="238834"/>
    <n v="66157"/>
    <n v="238017025"/>
    <s v="sin compañia"/>
    <x v="1"/>
    <d v="2017-02-27T12:19:23"/>
    <x v="7"/>
    <d v="2017-04-04T00:00:00"/>
    <s v="Banco Estado"/>
    <m/>
    <s v="Banco de Chile"/>
    <x v="4"/>
    <n v="0"/>
    <n v="4000"/>
  </r>
  <r>
    <n v="274331"/>
    <n v="66157"/>
    <n v="238017025"/>
    <s v="sin compañia"/>
    <x v="1"/>
    <d v="2017-04-26T15:42:27"/>
    <x v="18"/>
    <d v="2017-06-06T00:00:00"/>
    <s v="Banco Estado"/>
    <m/>
    <s v="Banco de Chile"/>
    <x v="4"/>
    <n v="0"/>
    <n v="4000"/>
  </r>
  <r>
    <n v="320051"/>
    <n v="66157"/>
    <n v="238017025"/>
    <s v="sin compañia"/>
    <x v="1"/>
    <d v="2017-06-28T13:07:20"/>
    <x v="19"/>
    <d v="2017-07-28T00:00:00"/>
    <s v="Banco Estado"/>
    <m/>
    <s v="Banco de Chile"/>
    <x v="4"/>
    <n v="0"/>
    <n v="4000"/>
  </r>
  <r>
    <n v="297440"/>
    <n v="66157"/>
    <n v="238017025"/>
    <s v="sin compañia"/>
    <x v="1"/>
    <d v="2017-05-29T17:25:45"/>
    <x v="9"/>
    <d v="2017-07-04T00:00:00"/>
    <s v="Banco Estado"/>
    <m/>
    <s v="Banco de Chile"/>
    <x v="4"/>
    <n v="0"/>
    <n v="4000"/>
  </r>
  <r>
    <n v="344984"/>
    <n v="66157"/>
    <n v="238017025"/>
    <s v="sin compañia"/>
    <x v="1"/>
    <d v="2017-07-27T16:39:09"/>
    <x v="12"/>
    <d v="2017-08-16T00:00:00"/>
    <s v="Banco Estado"/>
    <m/>
    <s v="Banco de Chile"/>
    <x v="5"/>
    <n v="99"/>
    <n v="4000"/>
  </r>
  <r>
    <n v="158646"/>
    <n v="66158"/>
    <n v="141217224"/>
    <s v="sin compañia"/>
    <x v="1"/>
    <d v="2016-09-15T13:46:29"/>
    <x v="21"/>
    <d v="2016-10-04T00:00:00"/>
    <s v="Banco Estado"/>
    <m/>
    <s v="Banco de Chile"/>
    <x v="3"/>
    <n v="0"/>
    <n v="4000"/>
  </r>
  <r>
    <n v="180632"/>
    <n v="66158"/>
    <n v="141217224"/>
    <s v="sin compañia"/>
    <x v="1"/>
    <d v="2016-10-27T13:35:17"/>
    <x v="14"/>
    <d v="2016-11-08T00:00:00"/>
    <s v="Banco Estado"/>
    <m/>
    <s v="Banco de Chile"/>
    <x v="3"/>
    <n v="0"/>
    <n v="4000"/>
  </r>
  <r>
    <n v="168691"/>
    <n v="66158"/>
    <n v="141217224"/>
    <s v="sin compañia"/>
    <x v="1"/>
    <d v="2016-09-29T12:20:47"/>
    <x v="15"/>
    <d v="2016-10-04T00:00:00"/>
    <s v="Banco Estado"/>
    <m/>
    <s v="Banco de Chile"/>
    <x v="3"/>
    <n v="0"/>
    <n v="4000"/>
  </r>
  <r>
    <n v="207528"/>
    <n v="66158"/>
    <n v="141217224"/>
    <s v="sin compañia"/>
    <x v="1"/>
    <d v="2016-12-29T16:59:06"/>
    <x v="16"/>
    <d v="2017-01-31T00:00:00"/>
    <s v="Banco Estado"/>
    <m/>
    <s v="Banco de Chile"/>
    <x v="3"/>
    <n v="0"/>
    <n v="4000"/>
  </r>
  <r>
    <n v="193404"/>
    <n v="66158"/>
    <n v="141217224"/>
    <s v="sin compañia"/>
    <x v="1"/>
    <d v="2016-11-29T11:48:53"/>
    <x v="5"/>
    <d v="2016-12-26T00:00:00"/>
    <s v="Banco Estado"/>
    <m/>
    <s v="Banco de Chile"/>
    <x v="3"/>
    <n v="0"/>
    <n v="4000"/>
  </r>
  <r>
    <n v="238835"/>
    <n v="66158"/>
    <n v="141217224"/>
    <s v="sin compañia"/>
    <x v="1"/>
    <d v="2017-02-27T12:19:23"/>
    <x v="7"/>
    <d v="2017-03-02T00:00:00"/>
    <s v="Banco Estado"/>
    <m/>
    <s v="Banco de Chile"/>
    <x v="3"/>
    <n v="0"/>
    <n v="4000"/>
  </r>
  <r>
    <n v="256185"/>
    <n v="66158"/>
    <n v="141217224"/>
    <s v="sin compañia"/>
    <x v="1"/>
    <d v="2017-03-28T15:24:43"/>
    <x v="17"/>
    <d v="2017-04-04T00:00:00"/>
    <s v="Banco Estado"/>
    <m/>
    <s v="Banco de Chile"/>
    <x v="3"/>
    <n v="0"/>
    <n v="4000"/>
  </r>
  <r>
    <n v="222313"/>
    <n v="66158"/>
    <n v="141217224"/>
    <s v="sin compañia"/>
    <x v="1"/>
    <d v="2017-01-26T15:39:04"/>
    <x v="6"/>
    <d v="2017-02-06T00:00:00"/>
    <s v="Banco Estado"/>
    <m/>
    <s v="Banco de Chile"/>
    <x v="3"/>
    <n v="0"/>
    <n v="4000"/>
  </r>
  <r>
    <n v="274332"/>
    <n v="66158"/>
    <n v="141217224"/>
    <s v="sin compañia"/>
    <x v="1"/>
    <d v="2017-04-26T15:42:27"/>
    <x v="18"/>
    <d v="2017-05-04T00:00:00"/>
    <s v="Banco Estado"/>
    <m/>
    <s v="Banco de Chile"/>
    <x v="3"/>
    <n v="0"/>
    <n v="4000"/>
  </r>
  <r>
    <n v="297441"/>
    <n v="66158"/>
    <n v="141217224"/>
    <s v="sin compañia"/>
    <x v="1"/>
    <d v="2017-05-29T17:25:45"/>
    <x v="9"/>
    <d v="2017-06-06T00:00:00"/>
    <s v="Banco Estado"/>
    <m/>
    <s v="Banco de Chile"/>
    <x v="3"/>
    <n v="0"/>
    <n v="4000"/>
  </r>
  <r>
    <n v="320052"/>
    <n v="66158"/>
    <n v="141217224"/>
    <s v="sin compañia"/>
    <x v="1"/>
    <d v="2017-06-28T13:07:20"/>
    <x v="19"/>
    <d v="2017-07-28T00:00:00"/>
    <s v="Banco Estado"/>
    <m/>
    <s v="Banco de Chile"/>
    <x v="4"/>
    <n v="0"/>
    <n v="4000"/>
  </r>
  <r>
    <n v="344985"/>
    <n v="66158"/>
    <n v="141217224"/>
    <s v="sin compañia"/>
    <x v="1"/>
    <d v="2017-07-27T16:39:09"/>
    <x v="12"/>
    <d v="2017-08-11T00:00:00"/>
    <s v="Banco Estado"/>
    <m/>
    <s v="Banco de Chile"/>
    <x v="3"/>
    <n v="0"/>
    <n v="4000"/>
  </r>
  <r>
    <n v="168692"/>
    <n v="66159"/>
    <n v="131829523"/>
    <s v="sin compañia"/>
    <x v="1"/>
    <d v="2016-09-29T12:20:47"/>
    <x v="15"/>
    <d v="2016-10-21T00:00:00"/>
    <s v="Banco Estado"/>
    <m/>
    <s v="Banco de Chile"/>
    <x v="3"/>
    <n v="0"/>
    <n v="4000"/>
  </r>
  <r>
    <n v="180633"/>
    <n v="66159"/>
    <n v="131829523"/>
    <s v="sin compañia"/>
    <x v="1"/>
    <d v="2016-10-27T13:35:17"/>
    <x v="14"/>
    <d v="2016-11-21T00:00:00"/>
    <s v="Banco Estado"/>
    <m/>
    <s v="Banco de Chile"/>
    <x v="3"/>
    <n v="0"/>
    <n v="4000"/>
  </r>
  <r>
    <n v="158647"/>
    <n v="66159"/>
    <n v="131829523"/>
    <s v="sin compañia"/>
    <x v="1"/>
    <d v="2016-09-15T13:46:29"/>
    <x v="21"/>
    <d v="2016-10-04T00:00:00"/>
    <s v="Banco Estado"/>
    <m/>
    <s v="Banco de Chile"/>
    <x v="4"/>
    <n v="0"/>
    <n v="4000"/>
  </r>
  <r>
    <n v="193405"/>
    <n v="66159"/>
    <n v="131829523"/>
    <s v="sin compañia"/>
    <x v="1"/>
    <d v="2016-11-29T11:48:53"/>
    <x v="5"/>
    <d v="2016-12-26T00:00:00"/>
    <s v="Banco Estado"/>
    <m/>
    <s v="Banco de Chile"/>
    <x v="3"/>
    <n v="0"/>
    <n v="4000"/>
  </r>
  <r>
    <n v="207529"/>
    <n v="66159"/>
    <n v="131829523"/>
    <s v="sin compañia"/>
    <x v="1"/>
    <d v="2016-12-29T16:59:06"/>
    <x v="16"/>
    <d v="2017-01-31T00:00:00"/>
    <s v="Banco Estado"/>
    <m/>
    <s v="Banco de Chile"/>
    <x v="3"/>
    <n v="0"/>
    <n v="4000"/>
  </r>
  <r>
    <n v="222314"/>
    <n v="66159"/>
    <n v="131829523"/>
    <s v="sin compañia"/>
    <x v="1"/>
    <d v="2017-01-26T15:39:04"/>
    <x v="6"/>
    <d v="2017-02-16T00:00:00"/>
    <s v="Banco Estado"/>
    <m/>
    <s v="Banco de Chile"/>
    <x v="3"/>
    <n v="0"/>
    <n v="4000"/>
  </r>
  <r>
    <n v="256186"/>
    <n v="66159"/>
    <n v="131829523"/>
    <s v="sin compañia"/>
    <x v="1"/>
    <d v="2017-03-28T15:24:43"/>
    <x v="17"/>
    <d v="2017-05-04T00:00:00"/>
    <s v="Banco Estado"/>
    <m/>
    <s v="Banco de Chile"/>
    <x v="4"/>
    <n v="0"/>
    <n v="4000"/>
  </r>
  <r>
    <n v="238836"/>
    <n v="66159"/>
    <n v="131829523"/>
    <s v="sin compañia"/>
    <x v="1"/>
    <d v="2017-02-27T12:19:23"/>
    <x v="7"/>
    <d v="2017-04-04T00:00:00"/>
    <s v="Banco Estado"/>
    <m/>
    <s v="Banco de Chile"/>
    <x v="3"/>
    <n v="0"/>
    <n v="4000"/>
  </r>
  <r>
    <n v="274333"/>
    <n v="66159"/>
    <n v="131829523"/>
    <s v="sin compañia"/>
    <x v="1"/>
    <d v="2017-04-26T15:42:27"/>
    <x v="18"/>
    <d v="2017-06-06T00:00:00"/>
    <s v="Banco Estado"/>
    <m/>
    <s v="Banco de Chile"/>
    <x v="4"/>
    <n v="0"/>
    <n v="4000"/>
  </r>
  <r>
    <n v="320053"/>
    <n v="66159"/>
    <n v="131829523"/>
    <s v="sin compañia"/>
    <x v="1"/>
    <d v="2017-06-28T13:07:20"/>
    <x v="19"/>
    <d v="2017-07-11T00:00:00"/>
    <s v="Banco Estado"/>
    <m/>
    <s v="Banco de Chile"/>
    <x v="3"/>
    <n v="0"/>
    <n v="4000"/>
  </r>
  <r>
    <n v="297442"/>
    <n v="66159"/>
    <n v="131829523"/>
    <s v="sin compañia"/>
    <x v="1"/>
    <d v="2017-05-29T17:25:45"/>
    <x v="9"/>
    <d v="2017-06-21T00:00:00"/>
    <s v="Banco Estado"/>
    <m/>
    <s v="Banco de Chile"/>
    <x v="3"/>
    <n v="0"/>
    <n v="4000"/>
  </r>
  <r>
    <n v="344986"/>
    <n v="66159"/>
    <n v="131829523"/>
    <s v="sin compañia"/>
    <x v="1"/>
    <d v="2017-07-27T16:39:09"/>
    <x v="12"/>
    <d v="2017-08-11T00:00:00"/>
    <s v="Banco Estado"/>
    <m/>
    <s v="Banco de Chile"/>
    <x v="3"/>
    <n v="0"/>
    <n v="4000"/>
  </r>
  <r>
    <n v="158704"/>
    <n v="66160"/>
    <n v="99359064"/>
    <s v="sin compañia"/>
    <x v="1"/>
    <d v="2016-09-15T13:46:29"/>
    <x v="21"/>
    <d v="2016-10-04T00:00:00"/>
    <s v="Banco Estado"/>
    <m/>
    <s v="Banco de Chile"/>
    <x v="4"/>
    <n v="0"/>
    <n v="4000"/>
  </r>
  <r>
    <n v="180694"/>
    <n v="66160"/>
    <n v="99359064"/>
    <s v="sin compañia"/>
    <x v="1"/>
    <d v="2016-10-27T13:35:17"/>
    <x v="14"/>
    <d v="2016-11-29T00:00:00"/>
    <s v="Banco Estado"/>
    <m/>
    <s v="Banco de Chile"/>
    <x v="4"/>
    <n v="0"/>
    <n v="4000"/>
  </r>
  <r>
    <n v="168755"/>
    <n v="66160"/>
    <n v="99359064"/>
    <s v="sin compañia"/>
    <x v="1"/>
    <d v="2016-09-29T12:20:47"/>
    <x v="15"/>
    <d v="2016-10-04T00:00:00"/>
    <s v="Banco Estado"/>
    <m/>
    <s v="Banco de Chile"/>
    <x v="3"/>
    <n v="0"/>
    <n v="4000"/>
  </r>
  <r>
    <n v="193466"/>
    <n v="66160"/>
    <n v="99359064"/>
    <s v="sin compañia"/>
    <x v="1"/>
    <d v="2016-11-29T11:48:53"/>
    <x v="5"/>
    <d v="2017-01-09T00:00:00"/>
    <s v="Banco Estado"/>
    <m/>
    <s v="Banco de Chile"/>
    <x v="4"/>
    <n v="0"/>
    <n v="4000"/>
  </r>
  <r>
    <n v="207589"/>
    <n v="66160"/>
    <n v="99359064"/>
    <s v="sin compañia"/>
    <x v="1"/>
    <d v="2016-12-29T16:59:06"/>
    <x v="16"/>
    <d v="2017-01-31T00:00:00"/>
    <s v="Banco Estado"/>
    <m/>
    <s v="Banco de Chile"/>
    <x v="4"/>
    <n v="0"/>
    <n v="4000"/>
  </r>
  <r>
    <n v="222373"/>
    <n v="66160"/>
    <n v="99359064"/>
    <s v="sin compañia"/>
    <x v="1"/>
    <d v="2017-01-26T15:39:04"/>
    <x v="6"/>
    <d v="2017-03-01T00:00:00"/>
    <s v="Banco Estado"/>
    <m/>
    <s v="Banco de Chile"/>
    <x v="4"/>
    <n v="0"/>
    <n v="4000"/>
  </r>
  <r>
    <n v="256244"/>
    <n v="66160"/>
    <n v="99359064"/>
    <s v="sin compañia"/>
    <x v="1"/>
    <d v="2017-03-28T15:24:43"/>
    <x v="17"/>
    <d v="2017-05-04T00:00:00"/>
    <s v="Banco Estado"/>
    <m/>
    <s v="Banco de Chile"/>
    <x v="4"/>
    <n v="0"/>
    <n v="4000"/>
  </r>
  <r>
    <n v="238894"/>
    <n v="66160"/>
    <n v="99359064"/>
    <s v="sin compañia"/>
    <x v="1"/>
    <d v="2017-02-27T12:19:23"/>
    <x v="7"/>
    <d v="2017-04-04T00:00:00"/>
    <s v="Banco Estado"/>
    <m/>
    <s v="Banco de Chile"/>
    <x v="3"/>
    <n v="0"/>
    <n v="4000"/>
  </r>
  <r>
    <n v="274391"/>
    <n v="66160"/>
    <n v="99359064"/>
    <s v="sin compañia"/>
    <x v="1"/>
    <d v="2017-04-26T15:42:27"/>
    <x v="18"/>
    <d v="2017-06-06T00:00:00"/>
    <s v="Banco Estado"/>
    <m/>
    <s v="Banco de Chile"/>
    <x v="4"/>
    <n v="0"/>
    <n v="4000"/>
  </r>
  <r>
    <n v="297499"/>
    <n v="66160"/>
    <n v="99359064"/>
    <s v="sin compañia"/>
    <x v="1"/>
    <d v="2017-05-29T17:25:45"/>
    <x v="9"/>
    <d v="2017-07-04T00:00:00"/>
    <s v="Banco Estado"/>
    <m/>
    <s v="Banco de Chile"/>
    <x v="4"/>
    <n v="0"/>
    <n v="4000"/>
  </r>
  <r>
    <n v="320109"/>
    <n v="66160"/>
    <n v="99359064"/>
    <s v="sin compañia"/>
    <x v="1"/>
    <d v="2017-06-28T13:07:20"/>
    <x v="19"/>
    <d v="2017-07-28T00:00:00"/>
    <s v="Banco Estado"/>
    <m/>
    <s v="Banco de Chile"/>
    <x v="4"/>
    <n v="0"/>
    <n v="4000"/>
  </r>
  <r>
    <n v="345042"/>
    <n v="66160"/>
    <n v="99359064"/>
    <s v="sin compañia"/>
    <x v="1"/>
    <d v="2017-07-27T16:39:09"/>
    <x v="12"/>
    <d v="2017-08-16T00:00:00"/>
    <s v="Banco Estado"/>
    <m/>
    <s v="Banco de Chile"/>
    <x v="5"/>
    <n v="99"/>
    <n v="4000"/>
  </r>
  <r>
    <n v="168756"/>
    <n v="66162"/>
    <n v="135803839"/>
    <s v="sin compañia"/>
    <x v="1"/>
    <d v="2016-09-29T12:20:47"/>
    <x v="15"/>
    <d v="2016-10-04T00:00:00"/>
    <s v="Banco Estado"/>
    <m/>
    <s v="Banco de Chile"/>
    <x v="3"/>
    <n v="0"/>
    <n v="4000"/>
  </r>
  <r>
    <n v="180695"/>
    <n v="66162"/>
    <n v="135803839"/>
    <s v="sin compañia"/>
    <x v="1"/>
    <d v="2016-10-27T13:35:17"/>
    <x v="14"/>
    <d v="2016-11-08T00:00:00"/>
    <s v="Banco Estado"/>
    <m/>
    <s v="Banco de Chile"/>
    <x v="3"/>
    <n v="0"/>
    <n v="4000"/>
  </r>
  <r>
    <n v="158705"/>
    <n v="66162"/>
    <n v="135803839"/>
    <s v="sin compañia"/>
    <x v="1"/>
    <d v="2016-09-15T13:46:29"/>
    <x v="21"/>
    <d v="2016-09-22T00:00:00"/>
    <s v="Banco Estado"/>
    <m/>
    <s v="Banco de Chile"/>
    <x v="3"/>
    <n v="0"/>
    <n v="4000"/>
  </r>
  <r>
    <n v="207590"/>
    <n v="66162"/>
    <n v="135803839"/>
    <s v="sin compañia"/>
    <x v="1"/>
    <d v="2016-12-29T16:59:06"/>
    <x v="16"/>
    <d v="2017-01-05T00:00:00"/>
    <s v="Banco Estado"/>
    <m/>
    <s v="Banco de Chile"/>
    <x v="3"/>
    <n v="0"/>
    <n v="4000"/>
  </r>
  <r>
    <n v="193467"/>
    <n v="66162"/>
    <n v="135803839"/>
    <s v="sin compañia"/>
    <x v="1"/>
    <d v="2016-11-29T11:48:53"/>
    <x v="5"/>
    <d v="2016-12-02T00:00:00"/>
    <s v="Banco Estado"/>
    <m/>
    <s v="Banco de Chile"/>
    <x v="3"/>
    <n v="0"/>
    <n v="4000"/>
  </r>
  <r>
    <n v="238895"/>
    <n v="66162"/>
    <n v="135803839"/>
    <s v="sin compañia"/>
    <x v="1"/>
    <d v="2017-02-27T12:19:23"/>
    <x v="7"/>
    <d v="2017-03-02T00:00:00"/>
    <s v="Banco Estado"/>
    <m/>
    <s v="Banco de Chile"/>
    <x v="3"/>
    <n v="0"/>
    <n v="4000"/>
  </r>
  <r>
    <n v="256245"/>
    <n v="66162"/>
    <n v="135803839"/>
    <s v="sin compañia"/>
    <x v="1"/>
    <d v="2017-03-28T15:24:43"/>
    <x v="17"/>
    <d v="2017-04-04T00:00:00"/>
    <s v="Banco Estado"/>
    <m/>
    <s v="Banco de Chile"/>
    <x v="3"/>
    <n v="0"/>
    <n v="4000"/>
  </r>
  <r>
    <n v="222374"/>
    <n v="66162"/>
    <n v="135803839"/>
    <s v="sin compañia"/>
    <x v="1"/>
    <d v="2017-01-26T15:39:04"/>
    <x v="6"/>
    <d v="2017-02-02T00:00:00"/>
    <s v="Banco Estado"/>
    <m/>
    <s v="Banco de Chile"/>
    <x v="3"/>
    <n v="0"/>
    <n v="4000"/>
  </r>
  <r>
    <n v="274392"/>
    <n v="66162"/>
    <n v="135803839"/>
    <s v="sin compañia"/>
    <x v="1"/>
    <d v="2017-04-26T15:42:27"/>
    <x v="18"/>
    <d v="2017-05-04T00:00:00"/>
    <s v="Banco Estado"/>
    <m/>
    <s v="Banco de Chile"/>
    <x v="3"/>
    <n v="0"/>
    <n v="4000"/>
  </r>
  <r>
    <n v="320110"/>
    <n v="66162"/>
    <n v="135803839"/>
    <s v="sin compañia"/>
    <x v="1"/>
    <d v="2017-06-28T13:07:20"/>
    <x v="19"/>
    <d v="2017-07-04T00:00:00"/>
    <s v="Banco Estado"/>
    <m/>
    <s v="Banco de Chile"/>
    <x v="3"/>
    <n v="0"/>
    <n v="4000"/>
  </r>
  <r>
    <n v="297500"/>
    <n v="66162"/>
    <n v="135803839"/>
    <s v="sin compañia"/>
    <x v="1"/>
    <d v="2017-05-29T17:25:45"/>
    <x v="9"/>
    <d v="2017-06-06T00:00:00"/>
    <s v="Banco Estado"/>
    <m/>
    <s v="Banco de Chile"/>
    <x v="3"/>
    <n v="0"/>
    <n v="4000"/>
  </r>
  <r>
    <n v="345043"/>
    <n v="66162"/>
    <n v="135803839"/>
    <s v="sin compañia"/>
    <x v="1"/>
    <d v="2017-07-27T16:39:09"/>
    <x v="12"/>
    <d v="2017-08-02T00:00:00"/>
    <s v="Banco Estado"/>
    <m/>
    <s v="Banco de Chile"/>
    <x v="3"/>
    <n v="0"/>
    <n v="4000"/>
  </r>
  <r>
    <n v="158706"/>
    <n v="66163"/>
    <n v="131871864"/>
    <s v="sin compañia"/>
    <x v="1"/>
    <d v="2016-09-15T13:46:29"/>
    <x v="21"/>
    <d v="2016-09-22T00:00:00"/>
    <s v="Banco Estado"/>
    <m/>
    <s v="Banco de Chile"/>
    <x v="3"/>
    <n v="0"/>
    <n v="4000"/>
  </r>
  <r>
    <n v="180696"/>
    <n v="66163"/>
    <n v="131871864"/>
    <s v="sin compañia"/>
    <x v="1"/>
    <d v="2016-10-27T13:35:17"/>
    <x v="14"/>
    <d v="2016-11-08T00:00:00"/>
    <s v="Banco Estado"/>
    <m/>
    <s v="Banco de Chile"/>
    <x v="3"/>
    <n v="0"/>
    <n v="4000"/>
  </r>
  <r>
    <n v="168757"/>
    <n v="66163"/>
    <n v="131871864"/>
    <s v="sin compañia"/>
    <x v="1"/>
    <d v="2016-09-29T12:20:47"/>
    <x v="15"/>
    <d v="2016-10-04T00:00:00"/>
    <s v="Banco Estado"/>
    <m/>
    <s v="Banco de Chile"/>
    <x v="3"/>
    <n v="0"/>
    <n v="4000"/>
  </r>
  <r>
    <n v="193468"/>
    <n v="66163"/>
    <n v="131871864"/>
    <s v="sin compañia"/>
    <x v="1"/>
    <d v="2016-11-29T11:48:53"/>
    <x v="5"/>
    <d v="2016-12-02T00:00:00"/>
    <s v="Banco Estado"/>
    <m/>
    <s v="Banco de Chile"/>
    <x v="3"/>
    <n v="0"/>
    <n v="4000"/>
  </r>
  <r>
    <n v="207591"/>
    <n v="66163"/>
    <n v="131871864"/>
    <s v="sin compañia"/>
    <x v="1"/>
    <d v="2016-12-29T16:59:06"/>
    <x v="16"/>
    <d v="2017-01-05T00:00:00"/>
    <s v="Banco Estado"/>
    <m/>
    <s v="Banco de Chile"/>
    <x v="3"/>
    <n v="0"/>
    <n v="4000"/>
  </r>
  <r>
    <n v="222375"/>
    <n v="66163"/>
    <n v="131871864"/>
    <s v="sin compañia"/>
    <x v="1"/>
    <d v="2017-01-26T15:39:04"/>
    <x v="6"/>
    <d v="2017-02-02T00:00:00"/>
    <s v="Banco Estado"/>
    <m/>
    <s v="Banco de Chile"/>
    <x v="3"/>
    <n v="0"/>
    <n v="4000"/>
  </r>
  <r>
    <n v="256246"/>
    <n v="66163"/>
    <n v="131871864"/>
    <s v="sin compañia"/>
    <x v="1"/>
    <d v="2017-03-28T15:24:43"/>
    <x v="17"/>
    <d v="2017-04-04T00:00:00"/>
    <s v="Banco Estado"/>
    <m/>
    <s v="Banco de Chile"/>
    <x v="3"/>
    <n v="0"/>
    <n v="4000"/>
  </r>
  <r>
    <n v="238896"/>
    <n v="66163"/>
    <n v="131871864"/>
    <s v="sin compañia"/>
    <x v="1"/>
    <d v="2017-02-27T12:19:23"/>
    <x v="7"/>
    <d v="2017-03-02T00:00:00"/>
    <s v="Banco Estado"/>
    <m/>
    <s v="Banco de Chile"/>
    <x v="3"/>
    <n v="0"/>
    <n v="4000"/>
  </r>
  <r>
    <n v="274393"/>
    <n v="66163"/>
    <n v="131871864"/>
    <s v="sin compañia"/>
    <x v="1"/>
    <d v="2017-04-26T15:42:27"/>
    <x v="18"/>
    <d v="2017-05-04T00:00:00"/>
    <s v="Banco Estado"/>
    <m/>
    <s v="Banco de Chile"/>
    <x v="3"/>
    <n v="0"/>
    <n v="4000"/>
  </r>
  <r>
    <n v="297501"/>
    <n v="66163"/>
    <n v="131871864"/>
    <s v="sin compañia"/>
    <x v="1"/>
    <d v="2017-05-29T17:25:45"/>
    <x v="9"/>
    <d v="2017-06-06T00:00:00"/>
    <s v="Banco Estado"/>
    <m/>
    <s v="Banco de Chile"/>
    <x v="3"/>
    <n v="0"/>
    <n v="4000"/>
  </r>
  <r>
    <n v="320111"/>
    <n v="66163"/>
    <n v="131871864"/>
    <s v="sin compañia"/>
    <x v="1"/>
    <d v="2017-06-28T13:07:20"/>
    <x v="19"/>
    <d v="2017-07-04T00:00:00"/>
    <s v="Banco Estado"/>
    <m/>
    <s v="Banco de Chile"/>
    <x v="3"/>
    <n v="0"/>
    <n v="4000"/>
  </r>
  <r>
    <n v="345044"/>
    <n v="66163"/>
    <n v="131871864"/>
    <s v="sin compañia"/>
    <x v="1"/>
    <d v="2017-07-27T16:39:09"/>
    <x v="12"/>
    <d v="2017-08-02T00:00:00"/>
    <s v="Banco Estado"/>
    <m/>
    <s v="Banco de Chile"/>
    <x v="3"/>
    <n v="0"/>
    <n v="4000"/>
  </r>
  <r>
    <n v="168758"/>
    <n v="66164"/>
    <n v="109665991"/>
    <s v="sin compañia"/>
    <x v="1"/>
    <d v="2016-09-29T12:20:47"/>
    <x v="15"/>
    <d v="2016-10-04T00:00:00"/>
    <s v="Banco Estado"/>
    <m/>
    <s v="Banco de Chile"/>
    <x v="3"/>
    <n v="0"/>
    <n v="4000"/>
  </r>
  <r>
    <n v="180697"/>
    <n v="66164"/>
    <n v="109665991"/>
    <s v="sin compañia"/>
    <x v="1"/>
    <d v="2016-10-27T13:35:17"/>
    <x v="14"/>
    <d v="2016-11-08T00:00:00"/>
    <s v="Banco Estado"/>
    <m/>
    <s v="Banco de Chile"/>
    <x v="3"/>
    <n v="0"/>
    <n v="4000"/>
  </r>
  <r>
    <n v="158707"/>
    <n v="66164"/>
    <n v="109665991"/>
    <s v="sin compañia"/>
    <x v="1"/>
    <d v="2016-09-15T13:46:29"/>
    <x v="21"/>
    <d v="2016-09-22T00:00:00"/>
    <s v="Banco Estado"/>
    <m/>
    <s v="Banco de Chile"/>
    <x v="3"/>
    <n v="0"/>
    <n v="4000"/>
  </r>
  <r>
    <n v="207592"/>
    <n v="66164"/>
    <n v="109665991"/>
    <s v="sin compañia"/>
    <x v="1"/>
    <d v="2016-12-29T16:59:06"/>
    <x v="16"/>
    <d v="2017-01-05T00:00:00"/>
    <s v="Banco Estado"/>
    <m/>
    <s v="Banco de Chile"/>
    <x v="3"/>
    <n v="0"/>
    <n v="4000"/>
  </r>
  <r>
    <n v="193469"/>
    <n v="66164"/>
    <n v="109665991"/>
    <s v="sin compañia"/>
    <x v="1"/>
    <d v="2016-11-29T11:48:53"/>
    <x v="5"/>
    <d v="2016-12-02T00:00:00"/>
    <s v="Banco Estado"/>
    <m/>
    <s v="Banco de Chile"/>
    <x v="3"/>
    <n v="0"/>
    <n v="4000"/>
  </r>
  <r>
    <n v="238897"/>
    <n v="66164"/>
    <n v="109665991"/>
    <s v="sin compañia"/>
    <x v="1"/>
    <d v="2017-02-27T12:19:23"/>
    <x v="7"/>
    <d v="2017-03-02T00:00:00"/>
    <s v="Banco Estado"/>
    <m/>
    <s v="Banco de Chile"/>
    <x v="3"/>
    <n v="0"/>
    <n v="4000"/>
  </r>
  <r>
    <n v="256247"/>
    <n v="66164"/>
    <n v="109665991"/>
    <s v="sin compañia"/>
    <x v="1"/>
    <d v="2017-03-28T15:24:43"/>
    <x v="17"/>
    <d v="2017-04-04T00:00:00"/>
    <s v="Banco Estado"/>
    <m/>
    <s v="Banco de Chile"/>
    <x v="3"/>
    <n v="0"/>
    <n v="4000"/>
  </r>
  <r>
    <n v="222376"/>
    <n v="66164"/>
    <n v="109665991"/>
    <s v="sin compañia"/>
    <x v="1"/>
    <d v="2017-01-26T15:39:04"/>
    <x v="6"/>
    <d v="2017-02-02T00:00:00"/>
    <s v="Banco Estado"/>
    <m/>
    <s v="Banco de Chile"/>
    <x v="3"/>
    <n v="0"/>
    <n v="4000"/>
  </r>
  <r>
    <n v="274394"/>
    <n v="66164"/>
    <n v="109665991"/>
    <s v="sin compañia"/>
    <x v="1"/>
    <d v="2017-04-26T15:42:27"/>
    <x v="18"/>
    <d v="2017-05-04T00:00:00"/>
    <s v="Banco Estado"/>
    <m/>
    <s v="Banco de Chile"/>
    <x v="3"/>
    <n v="0"/>
    <n v="4000"/>
  </r>
  <r>
    <n v="320112"/>
    <n v="66164"/>
    <n v="109665991"/>
    <s v="sin compañia"/>
    <x v="1"/>
    <d v="2017-06-28T13:07:20"/>
    <x v="19"/>
    <d v="2017-07-04T00:00:00"/>
    <s v="Banco Estado"/>
    <m/>
    <s v="Banco de Chile"/>
    <x v="3"/>
    <n v="0"/>
    <n v="4000"/>
  </r>
  <r>
    <n v="297502"/>
    <n v="66164"/>
    <n v="109665991"/>
    <s v="sin compañia"/>
    <x v="1"/>
    <d v="2017-05-29T17:25:45"/>
    <x v="9"/>
    <d v="2017-06-06T00:00:00"/>
    <s v="Banco Estado"/>
    <m/>
    <s v="Banco de Chile"/>
    <x v="3"/>
    <n v="0"/>
    <n v="4000"/>
  </r>
  <r>
    <n v="345045"/>
    <n v="66164"/>
    <n v="109665991"/>
    <s v="sin compañia"/>
    <x v="1"/>
    <d v="2017-07-27T16:39:09"/>
    <x v="12"/>
    <d v="2017-08-02T00:00:00"/>
    <s v="Banco Estado"/>
    <m/>
    <s v="Banco de Chile"/>
    <x v="3"/>
    <n v="0"/>
    <n v="4000"/>
  </r>
  <r>
    <n v="168666"/>
    <n v="66165"/>
    <n v="58411973"/>
    <s v="sin compañia"/>
    <x v="1"/>
    <d v="2016-09-29T12:20:47"/>
    <x v="15"/>
    <d v="2016-10-04T00:00:00"/>
    <s v="Banco Chile"/>
    <m/>
    <s v="Banco de Chile"/>
    <x v="3"/>
    <n v="0"/>
    <n v="10000"/>
  </r>
  <r>
    <n v="180607"/>
    <n v="66165"/>
    <n v="58411973"/>
    <s v="sin compañia"/>
    <x v="1"/>
    <d v="2016-10-27T13:35:17"/>
    <x v="14"/>
    <d v="2016-11-08T00:00:00"/>
    <s v="Banco Chile"/>
    <m/>
    <s v="Banco de Chile"/>
    <x v="3"/>
    <n v="0"/>
    <n v="10000"/>
  </r>
  <r>
    <n v="158623"/>
    <n v="66165"/>
    <n v="58411973"/>
    <s v="sin compañia"/>
    <x v="1"/>
    <d v="2016-09-15T13:46:29"/>
    <x v="21"/>
    <d v="2016-09-22T00:00:00"/>
    <s v="Banco Chile"/>
    <m/>
    <s v="Banco de Chile"/>
    <x v="3"/>
    <n v="0"/>
    <n v="10000"/>
  </r>
  <r>
    <n v="193379"/>
    <n v="66165"/>
    <n v="58411973"/>
    <s v="sin compañia"/>
    <x v="1"/>
    <d v="2016-11-29T11:48:53"/>
    <x v="5"/>
    <d v="2016-12-02T00:00:00"/>
    <s v="Banco Chile"/>
    <m/>
    <s v="Banco de Chile"/>
    <x v="3"/>
    <n v="0"/>
    <n v="10000"/>
  </r>
  <r>
    <n v="207503"/>
    <n v="66165"/>
    <n v="58411973"/>
    <s v="sin compañia"/>
    <x v="1"/>
    <d v="2016-12-29T16:59:06"/>
    <x v="16"/>
    <d v="2017-01-05T00:00:00"/>
    <s v="Banco Chile"/>
    <m/>
    <s v="Banco de Chile"/>
    <x v="3"/>
    <n v="0"/>
    <n v="10000"/>
  </r>
  <r>
    <n v="238811"/>
    <n v="66165"/>
    <n v="58411973"/>
    <s v="sin compañia"/>
    <x v="1"/>
    <d v="2017-02-27T12:19:23"/>
    <x v="7"/>
    <d v="2017-03-02T00:00:00"/>
    <s v="Banco Chile"/>
    <m/>
    <s v="Banco de Chile"/>
    <x v="3"/>
    <n v="0"/>
    <n v="10000"/>
  </r>
  <r>
    <n v="256161"/>
    <n v="66165"/>
    <n v="58411973"/>
    <s v="sin compañia"/>
    <x v="1"/>
    <d v="2017-03-28T15:24:43"/>
    <x v="17"/>
    <d v="2017-04-04T00:00:00"/>
    <s v="Banco Chile"/>
    <m/>
    <s v="Banco de Chile"/>
    <x v="3"/>
    <n v="0"/>
    <n v="10000"/>
  </r>
  <r>
    <n v="222289"/>
    <n v="66165"/>
    <n v="58411973"/>
    <s v="sin compañia"/>
    <x v="1"/>
    <d v="2017-01-26T15:39:04"/>
    <x v="6"/>
    <d v="2017-02-02T00:00:00"/>
    <s v="Banco Chile"/>
    <m/>
    <s v="Banco de Chile"/>
    <x v="3"/>
    <n v="0"/>
    <n v="10000"/>
  </r>
  <r>
    <n v="274309"/>
    <n v="66165"/>
    <n v="58411973"/>
    <s v="sin compañia"/>
    <x v="1"/>
    <d v="2017-04-26T15:42:27"/>
    <x v="18"/>
    <d v="2017-05-04T00:00:00"/>
    <s v="Banco Chile"/>
    <m/>
    <s v="Banco de Chile"/>
    <x v="3"/>
    <n v="0"/>
    <n v="10000"/>
  </r>
  <r>
    <n v="320029"/>
    <n v="66165"/>
    <n v="58411973"/>
    <s v="sin compañia"/>
    <x v="1"/>
    <d v="2017-06-28T13:07:20"/>
    <x v="19"/>
    <d v="2017-07-04T00:00:00"/>
    <s v="Banco Chile"/>
    <m/>
    <s v="Banco de Chile"/>
    <x v="3"/>
    <n v="0"/>
    <n v="10000"/>
  </r>
  <r>
    <n v="297418"/>
    <n v="66165"/>
    <n v="58411973"/>
    <s v="sin compañia"/>
    <x v="1"/>
    <d v="2017-05-29T17:25:45"/>
    <x v="9"/>
    <d v="2017-06-06T00:00:00"/>
    <s v="Banco Chile"/>
    <m/>
    <s v="Banco de Chile"/>
    <x v="3"/>
    <n v="0"/>
    <n v="10000"/>
  </r>
  <r>
    <n v="344962"/>
    <n v="66165"/>
    <n v="58411973"/>
    <s v="sin compañia"/>
    <x v="1"/>
    <d v="2017-07-27T16:39:09"/>
    <x v="12"/>
    <d v="2017-08-02T00:00:00"/>
    <s v="Banco Chile"/>
    <m/>
    <s v="Banco de Chile"/>
    <x v="3"/>
    <n v="0"/>
    <n v="10000"/>
  </r>
  <r>
    <n v="158708"/>
    <n v="66167"/>
    <n v="129496290"/>
    <s v="sin compañia"/>
    <x v="1"/>
    <d v="2016-09-15T13:46:29"/>
    <x v="21"/>
    <d v="2016-10-04T00:00:00"/>
    <s v="Banco Estado"/>
    <m/>
    <s v="Banco de Chile"/>
    <x v="3"/>
    <n v="0"/>
    <n v="4000"/>
  </r>
  <r>
    <n v="180698"/>
    <n v="66167"/>
    <n v="129496290"/>
    <s v="sin compañia"/>
    <x v="1"/>
    <d v="2016-10-27T13:35:17"/>
    <x v="14"/>
    <d v="2016-11-08T00:00:00"/>
    <s v="Banco Estado"/>
    <m/>
    <s v="Banco de Chile"/>
    <x v="3"/>
    <n v="0"/>
    <n v="4000"/>
  </r>
  <r>
    <n v="168759"/>
    <n v="66167"/>
    <n v="129496290"/>
    <s v="sin compañia"/>
    <x v="1"/>
    <d v="2016-09-29T12:20:47"/>
    <x v="15"/>
    <d v="2016-11-02T00:00:00"/>
    <s v="Banco Estado"/>
    <m/>
    <s v="Banco de Chile"/>
    <x v="3"/>
    <n v="0"/>
    <n v="4000"/>
  </r>
  <r>
    <n v="193470"/>
    <n v="66167"/>
    <n v="129496290"/>
    <s v="sin compañia"/>
    <x v="1"/>
    <d v="2016-11-29T11:48:53"/>
    <x v="5"/>
    <d v="2016-12-02T00:00:00"/>
    <s v="Banco Estado"/>
    <m/>
    <s v="Banco de Chile"/>
    <x v="3"/>
    <n v="0"/>
    <n v="4000"/>
  </r>
  <r>
    <n v="207593"/>
    <n v="66167"/>
    <n v="129496290"/>
    <s v="sin compañia"/>
    <x v="1"/>
    <d v="2016-12-29T16:59:06"/>
    <x v="16"/>
    <d v="2017-01-05T00:00:00"/>
    <s v="Banco Estado"/>
    <m/>
    <s v="Banco de Chile"/>
    <x v="3"/>
    <n v="0"/>
    <n v="4000"/>
  </r>
  <r>
    <n v="222377"/>
    <n v="66167"/>
    <n v="129496290"/>
    <s v="sin compañia"/>
    <x v="1"/>
    <d v="2017-01-26T15:39:04"/>
    <x v="6"/>
    <d v="2017-02-02T00:00:00"/>
    <s v="Banco Estado"/>
    <m/>
    <s v="Banco de Chile"/>
    <x v="3"/>
    <n v="0"/>
    <n v="4000"/>
  </r>
  <r>
    <n v="256248"/>
    <n v="66167"/>
    <n v="129496290"/>
    <s v="sin compañia"/>
    <x v="1"/>
    <d v="2017-03-28T15:24:43"/>
    <x v="17"/>
    <d v="2017-04-04T00:00:00"/>
    <s v="Banco Estado"/>
    <m/>
    <s v="Banco de Chile"/>
    <x v="3"/>
    <n v="0"/>
    <n v="4000"/>
  </r>
  <r>
    <n v="238898"/>
    <n v="66167"/>
    <n v="129496290"/>
    <s v="sin compañia"/>
    <x v="1"/>
    <d v="2017-02-27T12:19:23"/>
    <x v="7"/>
    <d v="2017-03-02T00:00:00"/>
    <s v="Banco Estado"/>
    <m/>
    <s v="Banco de Chile"/>
    <x v="3"/>
    <n v="0"/>
    <n v="4000"/>
  </r>
  <r>
    <n v="274395"/>
    <n v="66167"/>
    <n v="129496290"/>
    <s v="sin compañia"/>
    <x v="1"/>
    <d v="2017-04-26T15:42:27"/>
    <x v="18"/>
    <d v="2017-06-06T00:00:00"/>
    <s v="Banco Estado"/>
    <m/>
    <s v="Banco de Chile"/>
    <x v="3"/>
    <n v="0"/>
    <n v="4000"/>
  </r>
  <r>
    <n v="297503"/>
    <n v="66167"/>
    <n v="129496290"/>
    <s v="sin compañia"/>
    <x v="1"/>
    <d v="2017-05-29T17:25:45"/>
    <x v="9"/>
    <d v="2017-06-19T00:00:00"/>
    <s v="Banco Estado"/>
    <m/>
    <s v="Banco de Chile"/>
    <x v="3"/>
    <n v="0"/>
    <n v="4000"/>
  </r>
  <r>
    <n v="320113"/>
    <n v="66167"/>
    <n v="129496290"/>
    <s v="sin compañia"/>
    <x v="1"/>
    <d v="2017-06-28T13:07:20"/>
    <x v="19"/>
    <d v="2017-07-04T00:00:00"/>
    <s v="Banco Estado"/>
    <m/>
    <s v="Banco de Chile"/>
    <x v="3"/>
    <n v="0"/>
    <n v="4000"/>
  </r>
  <r>
    <n v="345046"/>
    <n v="66167"/>
    <n v="129496290"/>
    <s v="sin compañia"/>
    <x v="1"/>
    <d v="2017-07-27T16:39:09"/>
    <x v="12"/>
    <d v="2017-08-02T00:00:00"/>
    <s v="Banco Estado"/>
    <m/>
    <s v="Banco de Chile"/>
    <x v="3"/>
    <n v="0"/>
    <n v="4000"/>
  </r>
  <r>
    <n v="183142"/>
    <n v="66168"/>
    <n v="173014023"/>
    <s v="sin compañia"/>
    <x v="0"/>
    <d v="2016-10-27T13:36:23"/>
    <x v="0"/>
    <d v="2016-11-08T00:00:00"/>
    <s v="N/A"/>
    <m/>
    <s v="Banco de Chile"/>
    <x v="0"/>
    <n v="0"/>
    <n v="4000"/>
  </r>
  <r>
    <n v="170604"/>
    <n v="66168"/>
    <n v="173014023"/>
    <s v="sin compañia"/>
    <x v="0"/>
    <d v="2016-09-29T14:18:20"/>
    <x v="3"/>
    <d v="2016-10-04T00:00:00"/>
    <s v="N/A"/>
    <m/>
    <s v="Banco de Chile"/>
    <x v="0"/>
    <n v="0"/>
    <n v="4000"/>
  </r>
  <r>
    <n v="211899"/>
    <n v="66168"/>
    <n v="173014023"/>
    <s v="sin compañia"/>
    <x v="0"/>
    <d v="2016-12-29T17:00:06"/>
    <x v="4"/>
    <d v="2017-01-05T00:00:00"/>
    <s v="N/A"/>
    <m/>
    <s v="Banco de Chile"/>
    <x v="0"/>
    <n v="0"/>
    <n v="4000"/>
  </r>
  <r>
    <n v="196915"/>
    <n v="66168"/>
    <n v="173014023"/>
    <s v="sin compañia"/>
    <x v="0"/>
    <d v="2016-11-29T12:15:21"/>
    <x v="5"/>
    <d v="2016-12-02T00:00:00"/>
    <s v="N/A"/>
    <m/>
    <s v="Banco de Chile"/>
    <x v="0"/>
    <n v="0"/>
    <n v="4000"/>
  </r>
  <r>
    <n v="227588"/>
    <n v="66168"/>
    <n v="173014023"/>
    <s v="sin compañia"/>
    <x v="0"/>
    <d v="2017-01-26T15:42:46"/>
    <x v="6"/>
    <d v="2017-02-02T00:00:00"/>
    <s v="N/A"/>
    <m/>
    <s v="Banco de Chile"/>
    <x v="0"/>
    <n v="0"/>
    <n v="4000"/>
  </r>
  <r>
    <n v="245600"/>
    <n v="66168"/>
    <n v="173014023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76"/>
    <n v="66168"/>
    <n v="17301402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4"/>
    <n v="66168"/>
    <n v="17301402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01"/>
    <n v="66168"/>
    <n v="173014023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13"/>
    <n v="66168"/>
    <n v="173014023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85"/>
    <n v="66168"/>
    <n v="173014023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760"/>
    <n v="66169"/>
    <n v="176468386"/>
    <s v="sin compañia"/>
    <x v="1"/>
    <d v="2016-09-29T12:20:47"/>
    <x v="15"/>
    <d v="2016-10-04T00:00:00"/>
    <s v="Banco Estado"/>
    <m/>
    <s v="Banco de Chile"/>
    <x v="3"/>
    <n v="0"/>
    <n v="4000"/>
  </r>
  <r>
    <n v="180699"/>
    <n v="66169"/>
    <n v="176468386"/>
    <s v="sin compañia"/>
    <x v="1"/>
    <d v="2016-10-27T13:35:17"/>
    <x v="14"/>
    <d v="2016-11-08T00:00:00"/>
    <s v="Banco Estado"/>
    <m/>
    <s v="Banco de Chile"/>
    <x v="3"/>
    <n v="0"/>
    <n v="4000"/>
  </r>
  <r>
    <n v="158709"/>
    <n v="66169"/>
    <n v="176468386"/>
    <s v="sin compañia"/>
    <x v="1"/>
    <d v="2016-09-15T13:46:29"/>
    <x v="21"/>
    <d v="2016-09-22T00:00:00"/>
    <s v="Banco Estado"/>
    <m/>
    <s v="Banco de Chile"/>
    <x v="3"/>
    <n v="0"/>
    <n v="4000"/>
  </r>
  <r>
    <n v="207594"/>
    <n v="66169"/>
    <n v="176468386"/>
    <s v="sin compañia"/>
    <x v="1"/>
    <d v="2016-12-29T16:59:06"/>
    <x v="16"/>
    <d v="2017-01-05T00:00:00"/>
    <s v="Banco Estado"/>
    <m/>
    <s v="Banco de Chile"/>
    <x v="3"/>
    <n v="0"/>
    <n v="4000"/>
  </r>
  <r>
    <n v="193471"/>
    <n v="66169"/>
    <n v="176468386"/>
    <s v="sin compañia"/>
    <x v="1"/>
    <d v="2016-11-29T11:48:53"/>
    <x v="5"/>
    <d v="2016-12-02T00:00:00"/>
    <s v="Banco Estado"/>
    <m/>
    <s v="Banco de Chile"/>
    <x v="3"/>
    <n v="0"/>
    <n v="4000"/>
  </r>
  <r>
    <n v="238899"/>
    <n v="66169"/>
    <n v="176468386"/>
    <s v="sin compañia"/>
    <x v="1"/>
    <d v="2017-02-27T12:19:23"/>
    <x v="7"/>
    <d v="2017-04-04T00:00:00"/>
    <s v="Banco Estado"/>
    <m/>
    <s v="Banco de Chile"/>
    <x v="4"/>
    <n v="0"/>
    <n v="4000"/>
  </r>
  <r>
    <n v="256249"/>
    <n v="66169"/>
    <n v="176468386"/>
    <s v="sin compañia"/>
    <x v="1"/>
    <d v="2017-03-28T15:24:43"/>
    <x v="17"/>
    <d v="2017-05-04T00:00:00"/>
    <s v="Banco Estado"/>
    <m/>
    <s v="Banco de Chile"/>
    <x v="4"/>
    <n v="0"/>
    <n v="4000"/>
  </r>
  <r>
    <n v="222378"/>
    <n v="66169"/>
    <n v="176468386"/>
    <s v="sin compañia"/>
    <x v="1"/>
    <d v="2017-01-26T15:39:04"/>
    <x v="6"/>
    <d v="2017-03-01T00:00:00"/>
    <s v="Banco Estado"/>
    <m/>
    <s v="Banco de Chile"/>
    <x v="4"/>
    <n v="0"/>
    <n v="4000"/>
  </r>
  <r>
    <n v="274396"/>
    <n v="66169"/>
    <n v="176468386"/>
    <s v="sin compañia"/>
    <x v="1"/>
    <d v="2017-04-26T15:42:27"/>
    <x v="18"/>
    <d v="2017-06-06T00:00:00"/>
    <s v="Banco Estado"/>
    <m/>
    <s v="Banco de Chile"/>
    <x v="4"/>
    <n v="0"/>
    <n v="4000"/>
  </r>
  <r>
    <n v="320114"/>
    <n v="66169"/>
    <n v="176468386"/>
    <s v="sin compañia"/>
    <x v="1"/>
    <d v="2017-06-28T13:07:20"/>
    <x v="19"/>
    <d v="2017-07-28T00:00:00"/>
    <s v="Banco Estado"/>
    <m/>
    <s v="Banco de Chile"/>
    <x v="3"/>
    <n v="0"/>
    <n v="4000"/>
  </r>
  <r>
    <n v="297504"/>
    <n v="66169"/>
    <n v="176468386"/>
    <s v="sin compañia"/>
    <x v="1"/>
    <d v="2017-05-29T17:25:45"/>
    <x v="9"/>
    <d v="2017-06-19T00:00:00"/>
    <s v="Banco Estado"/>
    <m/>
    <s v="Banco de Chile"/>
    <x v="3"/>
    <n v="0"/>
    <n v="4000"/>
  </r>
  <r>
    <n v="345047"/>
    <n v="66169"/>
    <n v="176468386"/>
    <s v="sin compañia"/>
    <x v="1"/>
    <d v="2017-07-27T16:39:09"/>
    <x v="12"/>
    <d v="2017-08-11T00:00:00"/>
    <s v="Banco Estado"/>
    <m/>
    <s v="Banco de Chile"/>
    <x v="3"/>
    <n v="0"/>
    <n v="4000"/>
  </r>
  <r>
    <n v="158710"/>
    <n v="66170"/>
    <n v="167595634"/>
    <s v="sin compañia"/>
    <x v="1"/>
    <d v="2016-09-15T13:46:29"/>
    <x v="21"/>
    <d v="2016-10-04T00:00:00"/>
    <s v="Banco Estado"/>
    <m/>
    <s v="Banco de Chile"/>
    <x v="4"/>
    <n v="0"/>
    <n v="4000"/>
  </r>
  <r>
    <n v="180700"/>
    <n v="66170"/>
    <n v="167595634"/>
    <s v="sin compañia"/>
    <x v="1"/>
    <d v="2016-10-27T13:35:17"/>
    <x v="14"/>
    <d v="2016-11-15T00:00:00"/>
    <s v="Banco Estado"/>
    <m/>
    <s v="Banco de Chile"/>
    <x v="3"/>
    <n v="0"/>
    <n v="4000"/>
  </r>
  <r>
    <n v="168761"/>
    <n v="66170"/>
    <n v="167595634"/>
    <s v="sin compañia"/>
    <x v="1"/>
    <d v="2016-09-29T12:20:47"/>
    <x v="15"/>
    <d v="2016-10-21T00:00:00"/>
    <s v="Banco Estado"/>
    <m/>
    <s v="Banco de Chile"/>
    <x v="3"/>
    <n v="0"/>
    <n v="4000"/>
  </r>
  <r>
    <n v="193472"/>
    <n v="66170"/>
    <n v="167595634"/>
    <s v="sin compañia"/>
    <x v="1"/>
    <d v="2016-11-29T11:48:53"/>
    <x v="5"/>
    <d v="2016-12-13T00:00:00"/>
    <s v="Banco Estado"/>
    <m/>
    <s v="Banco de Chile"/>
    <x v="3"/>
    <n v="0"/>
    <n v="4000"/>
  </r>
  <r>
    <n v="207595"/>
    <n v="66170"/>
    <n v="167595634"/>
    <s v="sin compañia"/>
    <x v="1"/>
    <d v="2016-12-29T16:59:06"/>
    <x v="16"/>
    <d v="2017-01-31T00:00:00"/>
    <s v="Banco Estado"/>
    <m/>
    <s v="Banco de Chile"/>
    <x v="4"/>
    <n v="0"/>
    <n v="4000"/>
  </r>
  <r>
    <n v="222379"/>
    <n v="66170"/>
    <n v="167595634"/>
    <s v="sin compañia"/>
    <x v="1"/>
    <d v="2017-01-26T15:39:04"/>
    <x v="6"/>
    <d v="2017-03-01T00:00:00"/>
    <s v="Banco Estado"/>
    <m/>
    <s v="Banco de Chile"/>
    <x v="4"/>
    <n v="0"/>
    <n v="4000"/>
  </r>
  <r>
    <n v="256250"/>
    <n v="66170"/>
    <n v="167595634"/>
    <s v="sin compañia"/>
    <x v="1"/>
    <d v="2017-03-28T15:24:43"/>
    <x v="17"/>
    <d v="2017-05-04T00:00:00"/>
    <s v="Banco Estado"/>
    <m/>
    <s v="Banco de Chile"/>
    <x v="4"/>
    <n v="0"/>
    <n v="4000"/>
  </r>
  <r>
    <n v="238900"/>
    <n v="66170"/>
    <n v="167595634"/>
    <s v="sin compañia"/>
    <x v="1"/>
    <d v="2017-02-27T12:19:23"/>
    <x v="7"/>
    <d v="2017-04-04T00:00:00"/>
    <s v="Banco Estado"/>
    <m/>
    <s v="Banco de Chile"/>
    <x v="4"/>
    <n v="0"/>
    <n v="4000"/>
  </r>
  <r>
    <n v="274397"/>
    <n v="66170"/>
    <n v="167595634"/>
    <s v="sin compañia"/>
    <x v="1"/>
    <d v="2017-04-26T15:42:27"/>
    <x v="18"/>
    <d v="2017-06-06T00:00:00"/>
    <s v="Banco Estado"/>
    <m/>
    <s v="Banco de Chile"/>
    <x v="4"/>
    <n v="0"/>
    <n v="4000"/>
  </r>
  <r>
    <n v="297505"/>
    <n v="66170"/>
    <n v="167595634"/>
    <s v="sin compañia"/>
    <x v="1"/>
    <d v="2017-05-29T17:25:45"/>
    <x v="9"/>
    <d v="2017-06-13T00:00:00"/>
    <s v="Banco Estado"/>
    <m/>
    <s v="Banco de Chile"/>
    <x v="3"/>
    <n v="0"/>
    <n v="4000"/>
  </r>
  <r>
    <n v="320115"/>
    <n v="66170"/>
    <n v="167595634"/>
    <s v="sin compañia"/>
    <x v="1"/>
    <d v="2017-06-28T13:07:20"/>
    <x v="19"/>
    <d v="2017-07-04T00:00:00"/>
    <s v="Banco Estado"/>
    <m/>
    <s v="Banco de Chile"/>
    <x v="3"/>
    <n v="0"/>
    <n v="4000"/>
  </r>
  <r>
    <n v="345048"/>
    <n v="66170"/>
    <n v="167595634"/>
    <s v="sin compañia"/>
    <x v="1"/>
    <d v="2017-07-27T16:39:09"/>
    <x v="12"/>
    <d v="2017-08-16T00:00:00"/>
    <s v="Banco Estado"/>
    <m/>
    <s v="Banco de Chile"/>
    <x v="5"/>
    <n v="99"/>
    <n v="4000"/>
  </r>
  <r>
    <n v="168923"/>
    <n v="66171"/>
    <n v="118497457"/>
    <s v="sin compañia"/>
    <x v="1"/>
    <d v="2016-09-29T12:20:47"/>
    <x v="15"/>
    <d v="2016-10-21T00:00:00"/>
    <s v="Banco Estado"/>
    <m/>
    <s v="Banco de Chile"/>
    <x v="3"/>
    <n v="0"/>
    <n v="4000"/>
  </r>
  <r>
    <n v="180859"/>
    <n v="66171"/>
    <n v="118497457"/>
    <s v="sin compañia"/>
    <x v="1"/>
    <d v="2016-10-27T13:35:17"/>
    <x v="14"/>
    <d v="2016-11-23T00:00:00"/>
    <s v="Banco Estado"/>
    <m/>
    <s v="Banco de Chile"/>
    <x v="3"/>
    <n v="0"/>
    <n v="4000"/>
  </r>
  <r>
    <n v="207748"/>
    <n v="66171"/>
    <n v="118497457"/>
    <s v="sin compañia"/>
    <x v="1"/>
    <d v="2016-12-29T16:59:06"/>
    <x v="16"/>
    <d v="2017-01-31T00:00:00"/>
    <s v="Banco Estado"/>
    <m/>
    <s v="Banco de Chile"/>
    <x v="4"/>
    <n v="0"/>
    <n v="4000"/>
  </r>
  <r>
    <n v="193626"/>
    <n v="66171"/>
    <n v="118497457"/>
    <s v="sin compañia"/>
    <x v="1"/>
    <d v="2016-11-29T11:48:53"/>
    <x v="5"/>
    <d v="2017-01-09T00:00:00"/>
    <s v="Banco Estado"/>
    <m/>
    <s v="Banco de Chile"/>
    <x v="4"/>
    <n v="0"/>
    <n v="4000"/>
  </r>
  <r>
    <n v="222531"/>
    <n v="66171"/>
    <n v="118497457"/>
    <s v="sin compañia"/>
    <x v="1"/>
    <d v="2017-01-26T15:39:04"/>
    <x v="6"/>
    <d v="2017-02-16T00:00:00"/>
    <s v="Banco Estado"/>
    <m/>
    <s v="Banco de Chile"/>
    <x v="3"/>
    <n v="0"/>
    <n v="4000"/>
  </r>
  <r>
    <n v="239051"/>
    <n v="66171"/>
    <n v="118497457"/>
    <s v="sin compañia"/>
    <x v="1"/>
    <d v="2017-02-27T12:19:23"/>
    <x v="7"/>
    <d v="2017-03-13T00:00:00"/>
    <s v="Banco Estado"/>
    <m/>
    <s v="Banco de Chile"/>
    <x v="3"/>
    <n v="0"/>
    <n v="4000"/>
  </r>
  <r>
    <n v="256394"/>
    <n v="66171"/>
    <n v="118497457"/>
    <s v="sin compañia"/>
    <x v="1"/>
    <d v="2017-03-28T15:24:43"/>
    <x v="17"/>
    <d v="2017-04-20T00:00:00"/>
    <s v="Banco Estado"/>
    <m/>
    <s v="Banco de Chile"/>
    <x v="3"/>
    <n v="0"/>
    <n v="4000"/>
  </r>
  <r>
    <n v="274538"/>
    <n v="66171"/>
    <n v="118497457"/>
    <s v="sin compañia"/>
    <x v="1"/>
    <d v="2017-04-26T15:42:27"/>
    <x v="18"/>
    <d v="2017-06-06T00:00:00"/>
    <s v="Banco Estado"/>
    <m/>
    <s v="Banco de Chile"/>
    <x v="3"/>
    <n v="0"/>
    <n v="4000"/>
  </r>
  <r>
    <n v="297641"/>
    <n v="66171"/>
    <n v="118497457"/>
    <s v="sin compañia"/>
    <x v="1"/>
    <d v="2017-05-29T17:25:45"/>
    <x v="9"/>
    <d v="2017-06-13T00:00:00"/>
    <s v="Banco Estado"/>
    <m/>
    <s v="Banco de Chile"/>
    <x v="3"/>
    <n v="0"/>
    <n v="4000"/>
  </r>
  <r>
    <n v="320249"/>
    <n v="66171"/>
    <n v="118497457"/>
    <s v="sin compañia"/>
    <x v="1"/>
    <d v="2017-06-28T13:07:20"/>
    <x v="19"/>
    <d v="2017-07-28T00:00:00"/>
    <s v="Banco Estado"/>
    <m/>
    <s v="Banco de Chile"/>
    <x v="4"/>
    <n v="0"/>
    <n v="4000"/>
  </r>
  <r>
    <n v="345179"/>
    <n v="66171"/>
    <n v="118497457"/>
    <s v="sin compañia"/>
    <x v="1"/>
    <d v="2017-07-27T16:39:09"/>
    <x v="12"/>
    <d v="2017-08-16T00:00:00"/>
    <s v="Banco Estado"/>
    <m/>
    <s v="Banco de Chile"/>
    <x v="3"/>
    <n v="0"/>
    <n v="4000"/>
  </r>
  <r>
    <n v="168762"/>
    <n v="66172"/>
    <n v="194494432"/>
    <s v="sin compañia"/>
    <x v="1"/>
    <d v="2016-09-29T12:20:47"/>
    <x v="15"/>
    <d v="2016-11-02T00:00:00"/>
    <s v="Banco Estado"/>
    <m/>
    <s v="Banco de Chile"/>
    <x v="4"/>
    <n v="0"/>
    <n v="8000"/>
  </r>
  <r>
    <n v="180701"/>
    <n v="66172"/>
    <n v="194494432"/>
    <s v="sin compañia"/>
    <x v="1"/>
    <d v="2016-10-27T13:35:17"/>
    <x v="14"/>
    <d v="2016-11-29T00:00:00"/>
    <s v="Banco Estado"/>
    <m/>
    <s v="Banco de Chile"/>
    <x v="4"/>
    <n v="0"/>
    <n v="8000"/>
  </r>
  <r>
    <n v="158711"/>
    <n v="66172"/>
    <n v="194494432"/>
    <s v="sin compañia"/>
    <x v="1"/>
    <d v="2016-09-15T13:46:29"/>
    <x v="21"/>
    <d v="2016-10-04T00:00:00"/>
    <s v="Banco Estado"/>
    <m/>
    <s v="Banco de Chile"/>
    <x v="4"/>
    <n v="0"/>
    <n v="8000"/>
  </r>
  <r>
    <n v="207596"/>
    <n v="66172"/>
    <n v="194494432"/>
    <s v="sin compañia"/>
    <x v="1"/>
    <d v="2016-12-29T16:59:06"/>
    <x v="16"/>
    <d v="2017-01-31T00:00:00"/>
    <s v="Banco Estado"/>
    <m/>
    <s v="Banco de Chile"/>
    <x v="4"/>
    <n v="0"/>
    <n v="8000"/>
  </r>
  <r>
    <n v="193473"/>
    <n v="66172"/>
    <n v="194494432"/>
    <s v="sin compañia"/>
    <x v="1"/>
    <d v="2016-11-29T11:48:53"/>
    <x v="5"/>
    <d v="2017-01-09T00:00:00"/>
    <s v="Banco Estado"/>
    <m/>
    <s v="Banco de Chile"/>
    <x v="4"/>
    <n v="0"/>
    <n v="8000"/>
  </r>
  <r>
    <n v="238901"/>
    <n v="66172"/>
    <n v="194494432"/>
    <s v="sin compañia"/>
    <x v="1"/>
    <d v="2017-02-27T12:19:23"/>
    <x v="7"/>
    <d v="2017-03-13T00:00:00"/>
    <s v="Banco Estado"/>
    <m/>
    <s v="Banco de Chile"/>
    <x v="3"/>
    <n v="0"/>
    <n v="8000"/>
  </r>
  <r>
    <n v="256251"/>
    <n v="66172"/>
    <n v="194494432"/>
    <s v="sin compañia"/>
    <x v="1"/>
    <d v="2017-03-28T15:24:43"/>
    <x v="17"/>
    <d v="2017-04-20T00:00:00"/>
    <s v="Banco Estado"/>
    <m/>
    <s v="Banco de Chile"/>
    <x v="3"/>
    <n v="0"/>
    <n v="8000"/>
  </r>
  <r>
    <n v="222380"/>
    <n v="66172"/>
    <n v="194494432"/>
    <s v="sin compañia"/>
    <x v="1"/>
    <d v="2017-01-26T15:39:04"/>
    <x v="6"/>
    <d v="2017-03-01T00:00:00"/>
    <s v="Banco Estado"/>
    <m/>
    <s v="Banco de Chile"/>
    <x v="3"/>
    <n v="0"/>
    <n v="8000"/>
  </r>
  <r>
    <n v="274398"/>
    <n v="66172"/>
    <n v="194494432"/>
    <s v="sin compañia"/>
    <x v="1"/>
    <d v="2017-04-26T15:42:27"/>
    <x v="18"/>
    <d v="2017-05-09T00:00:00"/>
    <s v="Banco Estado"/>
    <m/>
    <s v="Banco de Chile"/>
    <x v="3"/>
    <n v="0"/>
    <n v="8000"/>
  </r>
  <r>
    <n v="320116"/>
    <n v="66172"/>
    <n v="194494432"/>
    <s v="sin compañia"/>
    <x v="1"/>
    <d v="2017-06-28T13:07:20"/>
    <x v="19"/>
    <d v="2017-07-28T00:00:00"/>
    <s v="Banco Estado"/>
    <m/>
    <s v="Banco de Chile"/>
    <x v="3"/>
    <n v="0"/>
    <n v="8000"/>
  </r>
  <r>
    <n v="297506"/>
    <n v="66172"/>
    <n v="194494432"/>
    <s v="sin compañia"/>
    <x v="1"/>
    <d v="2017-05-29T17:25:45"/>
    <x v="9"/>
    <d v="2017-06-08T00:00:00"/>
    <s v="Banco Estado"/>
    <m/>
    <s v="Banco de Chile"/>
    <x v="3"/>
    <n v="0"/>
    <n v="8000"/>
  </r>
  <r>
    <n v="345049"/>
    <n v="66172"/>
    <n v="194494432"/>
    <s v="sin compañia"/>
    <x v="1"/>
    <d v="2017-07-27T16:39:09"/>
    <x v="12"/>
    <d v="2017-08-11T00:00:00"/>
    <s v="Banco Estado"/>
    <m/>
    <s v="Banco de Chile"/>
    <x v="3"/>
    <n v="0"/>
    <n v="8000"/>
  </r>
  <r>
    <n v="158712"/>
    <n v="66173"/>
    <n v="88400356"/>
    <s v="sin compañia"/>
    <x v="1"/>
    <d v="2016-09-15T13:46:29"/>
    <x v="21"/>
    <d v="2016-09-22T00:00:00"/>
    <s v="Banco Estado"/>
    <m/>
    <s v="Banco de Chile"/>
    <x v="3"/>
    <n v="0"/>
    <n v="4000"/>
  </r>
  <r>
    <n v="180702"/>
    <n v="66173"/>
    <n v="88400356"/>
    <s v="sin compañia"/>
    <x v="1"/>
    <d v="2016-10-27T13:35:17"/>
    <x v="14"/>
    <d v="2016-11-23T00:00:00"/>
    <s v="Banco Estado"/>
    <m/>
    <s v="Banco de Chile"/>
    <x v="3"/>
    <n v="0"/>
    <n v="4000"/>
  </r>
  <r>
    <n v="168763"/>
    <n v="66173"/>
    <n v="88400356"/>
    <s v="sin compañia"/>
    <x v="1"/>
    <d v="2016-09-29T12:20:47"/>
    <x v="15"/>
    <d v="2016-10-17T00:00:00"/>
    <s v="Banco Estado"/>
    <m/>
    <s v="Banco de Chile"/>
    <x v="3"/>
    <n v="0"/>
    <n v="4000"/>
  </r>
  <r>
    <n v="193474"/>
    <n v="66173"/>
    <n v="88400356"/>
    <s v="sin compañia"/>
    <x v="1"/>
    <d v="2016-11-29T11:48:53"/>
    <x v="5"/>
    <d v="2016-12-26T00:00:00"/>
    <s v="Banco Estado"/>
    <m/>
    <s v="Banco de Chile"/>
    <x v="3"/>
    <n v="0"/>
    <n v="4000"/>
  </r>
  <r>
    <n v="207597"/>
    <n v="66173"/>
    <n v="88400356"/>
    <s v="sin compañia"/>
    <x v="1"/>
    <d v="2016-12-29T16:59:06"/>
    <x v="16"/>
    <d v="2017-01-31T00:00:00"/>
    <s v="Banco Estado"/>
    <m/>
    <s v="Banco de Chile"/>
    <x v="3"/>
    <n v="0"/>
    <n v="4000"/>
  </r>
  <r>
    <n v="222381"/>
    <n v="66173"/>
    <n v="88400356"/>
    <s v="sin compañia"/>
    <x v="1"/>
    <d v="2017-01-26T15:39:04"/>
    <x v="6"/>
    <d v="2017-02-16T00:00:00"/>
    <s v="Banco Estado"/>
    <m/>
    <s v="Banco de Chile"/>
    <x v="3"/>
    <n v="0"/>
    <n v="4000"/>
  </r>
  <r>
    <n v="256252"/>
    <n v="66173"/>
    <n v="88400356"/>
    <s v="sin compañia"/>
    <x v="1"/>
    <d v="2017-03-28T15:24:43"/>
    <x v="17"/>
    <d v="2017-05-02T00:00:00"/>
    <s v="Banco Estado"/>
    <m/>
    <s v="Banco de Chile"/>
    <x v="3"/>
    <n v="0"/>
    <n v="4000"/>
  </r>
  <r>
    <n v="238902"/>
    <n v="66173"/>
    <n v="88400356"/>
    <s v="sin compañia"/>
    <x v="1"/>
    <d v="2017-02-27T12:19:23"/>
    <x v="7"/>
    <d v="2017-04-04T00:00:00"/>
    <s v="Banco Estado"/>
    <m/>
    <s v="Banco de Chile"/>
    <x v="4"/>
    <n v="0"/>
    <n v="4000"/>
  </r>
  <r>
    <n v="274399"/>
    <n v="66173"/>
    <n v="88400356"/>
    <s v="sin compañia"/>
    <x v="1"/>
    <d v="2017-04-26T15:42:27"/>
    <x v="18"/>
    <d v="2017-06-06T00:00:00"/>
    <s v="Banco Estado"/>
    <m/>
    <s v="Banco de Chile"/>
    <x v="3"/>
    <n v="0"/>
    <n v="4000"/>
  </r>
  <r>
    <n v="158648"/>
    <n v="66176"/>
    <n v="139803582"/>
    <s v="sin compañia"/>
    <x v="1"/>
    <d v="2016-09-15T13:46:29"/>
    <x v="21"/>
    <d v="2016-10-04T00:00:00"/>
    <s v="Banco Estado"/>
    <m/>
    <s v="Banco de Chile"/>
    <x v="4"/>
    <n v="0"/>
    <n v="4000"/>
  </r>
  <r>
    <n v="180634"/>
    <n v="66176"/>
    <n v="139803582"/>
    <s v="sin compañia"/>
    <x v="1"/>
    <d v="2016-10-27T13:35:17"/>
    <x v="14"/>
    <d v="2016-11-29T00:00:00"/>
    <s v="Banco Estado"/>
    <m/>
    <s v="Banco de Chile"/>
    <x v="4"/>
    <n v="0"/>
    <n v="4000"/>
  </r>
  <r>
    <n v="168693"/>
    <n v="66176"/>
    <n v="139803582"/>
    <s v="sin compañia"/>
    <x v="1"/>
    <d v="2016-09-29T12:20:47"/>
    <x v="15"/>
    <d v="2016-11-02T00:00:00"/>
    <s v="Banco Estado"/>
    <m/>
    <s v="Banco de Chile"/>
    <x v="4"/>
    <n v="0"/>
    <n v="4000"/>
  </r>
  <r>
    <n v="207530"/>
    <n v="66176"/>
    <n v="139803582"/>
    <s v="sin compañia"/>
    <x v="1"/>
    <d v="2016-12-29T16:59:06"/>
    <x v="16"/>
    <d v="2017-01-31T00:00:00"/>
    <s v="Banco Estado"/>
    <m/>
    <s v="Banco de Chile"/>
    <x v="3"/>
    <n v="0"/>
    <n v="4000"/>
  </r>
  <r>
    <n v="193406"/>
    <n v="66176"/>
    <n v="139803582"/>
    <s v="sin compañia"/>
    <x v="1"/>
    <d v="2016-11-29T11:48:53"/>
    <x v="5"/>
    <d v="2017-01-09T00:00:00"/>
    <s v="Banco Estado"/>
    <m/>
    <s v="Banco de Chile"/>
    <x v="4"/>
    <n v="0"/>
    <n v="4000"/>
  </r>
  <r>
    <n v="238837"/>
    <n v="66176"/>
    <n v="139803582"/>
    <s v="sin compañia"/>
    <x v="1"/>
    <d v="2017-02-27T12:19:23"/>
    <x v="7"/>
    <d v="2017-03-02T00:00:00"/>
    <s v="Banco Estado"/>
    <m/>
    <s v="Banco de Chile"/>
    <x v="3"/>
    <n v="0"/>
    <n v="4000"/>
  </r>
  <r>
    <n v="256187"/>
    <n v="66176"/>
    <n v="139803582"/>
    <s v="sin compañia"/>
    <x v="1"/>
    <d v="2017-03-28T15:24:43"/>
    <x v="17"/>
    <d v="2017-05-04T00:00:00"/>
    <s v="Banco Estado"/>
    <m/>
    <s v="Banco de Chile"/>
    <x v="4"/>
    <n v="0"/>
    <n v="4000"/>
  </r>
  <r>
    <n v="222315"/>
    <n v="66176"/>
    <n v="139803582"/>
    <s v="sin compañia"/>
    <x v="1"/>
    <d v="2017-01-26T15:39:04"/>
    <x v="6"/>
    <d v="2017-02-02T00:00:00"/>
    <s v="Banco Estado"/>
    <m/>
    <s v="Banco de Chile"/>
    <x v="3"/>
    <n v="0"/>
    <n v="4000"/>
  </r>
  <r>
    <n v="274334"/>
    <n v="66176"/>
    <n v="139803582"/>
    <s v="sin compañia"/>
    <x v="1"/>
    <d v="2017-04-26T15:42:27"/>
    <x v="18"/>
    <d v="2017-06-06T00:00:00"/>
    <s v="Banco Estado"/>
    <m/>
    <s v="Banco de Chile"/>
    <x v="4"/>
    <n v="0"/>
    <n v="4000"/>
  </r>
  <r>
    <n v="297443"/>
    <n v="66176"/>
    <n v="139803582"/>
    <s v="sin compañia"/>
    <x v="1"/>
    <d v="2017-05-29T17:25:45"/>
    <x v="9"/>
    <d v="2017-07-04T00:00:00"/>
    <s v="Banco Estado"/>
    <m/>
    <s v="Banco de Chile"/>
    <x v="4"/>
    <n v="0"/>
    <n v="4000"/>
  </r>
  <r>
    <n v="320054"/>
    <n v="66176"/>
    <n v="139803582"/>
    <s v="sin compañia"/>
    <x v="1"/>
    <d v="2017-06-28T13:07:20"/>
    <x v="19"/>
    <d v="2017-07-28T00:00:00"/>
    <s v="Banco Estado"/>
    <m/>
    <s v="Banco de Chile"/>
    <x v="3"/>
    <n v="0"/>
    <n v="4000"/>
  </r>
  <r>
    <n v="344987"/>
    <n v="66176"/>
    <n v="139803582"/>
    <s v="sin compañia"/>
    <x v="1"/>
    <d v="2017-07-27T16:39:09"/>
    <x v="12"/>
    <d v="2017-08-16T00:00:00"/>
    <s v="Banco Estado"/>
    <m/>
    <s v="Banco de Chile"/>
    <x v="5"/>
    <n v="99"/>
    <n v="4000"/>
  </r>
  <r>
    <n v="168694"/>
    <n v="66177"/>
    <s v="16077827K"/>
    <s v="sin compañia"/>
    <x v="1"/>
    <d v="2016-09-29T12:20:47"/>
    <x v="15"/>
    <d v="2016-10-04T00:00:00"/>
    <s v="Banco Estado"/>
    <m/>
    <s v="Banco de Chile"/>
    <x v="3"/>
    <n v="0"/>
    <n v="4000"/>
  </r>
  <r>
    <n v="180635"/>
    <n v="66177"/>
    <s v="16077827K"/>
    <s v="sin compañia"/>
    <x v="1"/>
    <d v="2016-10-27T13:35:17"/>
    <x v="14"/>
    <d v="2016-11-08T00:00:00"/>
    <s v="Banco Estado"/>
    <m/>
    <s v="Banco de Chile"/>
    <x v="3"/>
    <n v="0"/>
    <n v="4000"/>
  </r>
  <r>
    <n v="158649"/>
    <n v="66177"/>
    <s v="16077827K"/>
    <s v="sin compañia"/>
    <x v="1"/>
    <d v="2016-09-15T13:46:29"/>
    <x v="21"/>
    <d v="2016-09-22T00:00:00"/>
    <s v="Banco Estado"/>
    <m/>
    <s v="Banco de Chile"/>
    <x v="3"/>
    <n v="0"/>
    <n v="4000"/>
  </r>
  <r>
    <n v="193407"/>
    <n v="66177"/>
    <s v="16077827K"/>
    <s v="sin compañia"/>
    <x v="1"/>
    <d v="2016-11-29T11:48:53"/>
    <x v="5"/>
    <d v="2016-12-02T00:00:00"/>
    <s v="Banco Estado"/>
    <m/>
    <s v="Banco de Chile"/>
    <x v="3"/>
    <n v="0"/>
    <n v="4000"/>
  </r>
  <r>
    <n v="207531"/>
    <n v="66177"/>
    <s v="16077827K"/>
    <s v="sin compañia"/>
    <x v="1"/>
    <d v="2016-12-29T16:59:06"/>
    <x v="16"/>
    <d v="2017-01-05T00:00:00"/>
    <s v="Banco Estado"/>
    <m/>
    <s v="Banco de Chile"/>
    <x v="3"/>
    <n v="0"/>
    <n v="4000"/>
  </r>
  <r>
    <n v="222316"/>
    <n v="66177"/>
    <s v="16077827K"/>
    <s v="sin compañia"/>
    <x v="1"/>
    <d v="2017-01-26T15:39:04"/>
    <x v="6"/>
    <d v="2017-02-16T00:00:00"/>
    <s v="Banco Estado"/>
    <m/>
    <s v="Banco de Chile"/>
    <x v="3"/>
    <n v="0"/>
    <n v="4000"/>
  </r>
  <r>
    <n v="256188"/>
    <n v="66177"/>
    <s v="16077827K"/>
    <s v="sin compañia"/>
    <x v="1"/>
    <d v="2017-03-28T15:24:43"/>
    <x v="17"/>
    <d v="2017-04-04T00:00:00"/>
    <s v="Banco Estado"/>
    <m/>
    <s v="Banco de Chile"/>
    <x v="3"/>
    <n v="0"/>
    <n v="4000"/>
  </r>
  <r>
    <n v="238838"/>
    <n v="66177"/>
    <s v="16077827K"/>
    <s v="sin compañia"/>
    <x v="1"/>
    <d v="2017-02-27T12:19:23"/>
    <x v="7"/>
    <d v="2017-04-04T00:00:00"/>
    <s v="Banco Estado"/>
    <m/>
    <s v="Banco de Chile"/>
    <x v="3"/>
    <n v="0"/>
    <n v="4000"/>
  </r>
  <r>
    <n v="274335"/>
    <n v="66177"/>
    <s v="16077827K"/>
    <s v="sin compañia"/>
    <x v="1"/>
    <d v="2017-04-26T15:42:27"/>
    <x v="18"/>
    <d v="2017-05-04T00:00:00"/>
    <s v="Banco Estado"/>
    <m/>
    <s v="Banco de Chile"/>
    <x v="3"/>
    <n v="0"/>
    <n v="4000"/>
  </r>
  <r>
    <n v="320055"/>
    <n v="66177"/>
    <s v="16077827K"/>
    <s v="sin compañia"/>
    <x v="1"/>
    <d v="2017-06-28T13:07:20"/>
    <x v="19"/>
    <d v="2017-07-28T00:00:00"/>
    <s v="Banco Estado"/>
    <m/>
    <s v="Banco de Chile"/>
    <x v="4"/>
    <n v="0"/>
    <n v="4000"/>
  </r>
  <r>
    <n v="297444"/>
    <n v="66177"/>
    <s v="16077827K"/>
    <s v="sin compañia"/>
    <x v="1"/>
    <d v="2017-05-29T17:25:45"/>
    <x v="9"/>
    <d v="2017-07-04T00:00:00"/>
    <s v="Banco Estado"/>
    <m/>
    <s v="Banco de Chile"/>
    <x v="4"/>
    <n v="0"/>
    <n v="4000"/>
  </r>
  <r>
    <n v="344988"/>
    <n v="66177"/>
    <s v="16077827K"/>
    <s v="sin compañia"/>
    <x v="1"/>
    <d v="2017-07-27T16:39:09"/>
    <x v="12"/>
    <d v="2017-08-16T00:00:00"/>
    <s v="Banco Estado"/>
    <m/>
    <s v="Banco de Chile"/>
    <x v="5"/>
    <n v="99"/>
    <n v="4000"/>
  </r>
  <r>
    <n v="158650"/>
    <n v="66178"/>
    <n v="74972640"/>
    <s v="sin compañia"/>
    <x v="1"/>
    <d v="2016-09-15T13:46:29"/>
    <x v="21"/>
    <d v="2016-10-04T00:00:00"/>
    <s v="Banco Estado"/>
    <m/>
    <s v="Banco de Chile"/>
    <x v="3"/>
    <n v="0"/>
    <n v="5000"/>
  </r>
  <r>
    <n v="180636"/>
    <n v="66178"/>
    <n v="74972640"/>
    <s v="sin compañia"/>
    <x v="1"/>
    <d v="2016-10-27T13:35:17"/>
    <x v="14"/>
    <d v="2016-11-08T00:00:00"/>
    <s v="Banco Estado"/>
    <m/>
    <s v="Banco de Chile"/>
    <x v="3"/>
    <n v="0"/>
    <n v="5000"/>
  </r>
  <r>
    <n v="168695"/>
    <n v="66178"/>
    <n v="74972640"/>
    <s v="sin compañia"/>
    <x v="1"/>
    <d v="2016-09-29T12:20:47"/>
    <x v="15"/>
    <d v="2016-10-17T00:00:00"/>
    <s v="Banco Estado"/>
    <m/>
    <s v="Banco de Chile"/>
    <x v="3"/>
    <n v="0"/>
    <n v="5000"/>
  </r>
  <r>
    <n v="207532"/>
    <n v="66178"/>
    <n v="74972640"/>
    <s v="sin compañia"/>
    <x v="1"/>
    <d v="2016-12-29T16:59:06"/>
    <x v="16"/>
    <d v="2017-01-31T00:00:00"/>
    <s v="Banco Estado"/>
    <m/>
    <s v="Banco de Chile"/>
    <x v="3"/>
    <n v="0"/>
    <n v="5000"/>
  </r>
  <r>
    <n v="193408"/>
    <n v="66178"/>
    <n v="74972640"/>
    <s v="sin compañia"/>
    <x v="1"/>
    <d v="2016-11-29T11:48:53"/>
    <x v="5"/>
    <d v="2016-12-02T00:00:00"/>
    <s v="Banco Estado"/>
    <m/>
    <s v="Banco de Chile"/>
    <x v="3"/>
    <n v="0"/>
    <n v="5000"/>
  </r>
  <r>
    <n v="238839"/>
    <n v="66178"/>
    <n v="74972640"/>
    <s v="sin compañia"/>
    <x v="1"/>
    <d v="2017-02-27T12:19:23"/>
    <x v="7"/>
    <d v="2017-04-04T00:00:00"/>
    <s v="Banco Estado"/>
    <m/>
    <s v="Banco de Chile"/>
    <x v="3"/>
    <n v="0"/>
    <n v="5000"/>
  </r>
  <r>
    <n v="256189"/>
    <n v="66178"/>
    <n v="74972640"/>
    <s v="sin compañia"/>
    <x v="1"/>
    <d v="2017-03-28T15:24:43"/>
    <x v="17"/>
    <d v="2017-05-02T00:00:00"/>
    <s v="Banco Estado"/>
    <m/>
    <s v="Banco de Chile"/>
    <x v="3"/>
    <n v="0"/>
    <n v="5000"/>
  </r>
  <r>
    <n v="222317"/>
    <n v="66178"/>
    <n v="74972640"/>
    <s v="sin compañia"/>
    <x v="1"/>
    <d v="2017-01-26T15:39:04"/>
    <x v="6"/>
    <d v="2017-02-16T00:00:00"/>
    <s v="Banco Estado"/>
    <m/>
    <s v="Banco de Chile"/>
    <x v="3"/>
    <n v="0"/>
    <n v="5000"/>
  </r>
  <r>
    <n v="274336"/>
    <n v="66178"/>
    <n v="74972640"/>
    <s v="sin compañia"/>
    <x v="1"/>
    <d v="2017-04-26T15:42:27"/>
    <x v="18"/>
    <d v="2017-06-06T00:00:00"/>
    <s v="Banco Estado"/>
    <m/>
    <s v="Banco de Chile"/>
    <x v="3"/>
    <n v="0"/>
    <n v="5000"/>
  </r>
  <r>
    <n v="297445"/>
    <n v="66178"/>
    <n v="74972640"/>
    <s v="sin compañia"/>
    <x v="1"/>
    <d v="2017-05-29T17:25:45"/>
    <x v="9"/>
    <d v="2017-06-08T00:00:00"/>
    <s v="Banco Estado"/>
    <m/>
    <s v="Banco de Chile"/>
    <x v="3"/>
    <n v="0"/>
    <n v="5000"/>
  </r>
  <r>
    <n v="320056"/>
    <n v="66178"/>
    <n v="74972640"/>
    <s v="sin compañia"/>
    <x v="1"/>
    <d v="2017-06-28T13:07:20"/>
    <x v="19"/>
    <d v="2017-07-28T00:00:00"/>
    <s v="Banco Estado"/>
    <m/>
    <s v="Banco de Chile"/>
    <x v="3"/>
    <n v="0"/>
    <n v="5000"/>
  </r>
  <r>
    <n v="344989"/>
    <n v="66178"/>
    <n v="74972640"/>
    <s v="sin compañia"/>
    <x v="1"/>
    <d v="2017-07-27T16:39:09"/>
    <x v="12"/>
    <d v="2017-08-02T00:00:00"/>
    <s v="Banco Estado"/>
    <m/>
    <s v="Banco de Chile"/>
    <x v="3"/>
    <n v="0"/>
    <n v="5000"/>
  </r>
  <r>
    <n v="158624"/>
    <n v="66180"/>
    <n v="115149075"/>
    <s v="sin compañia"/>
    <x v="1"/>
    <d v="2016-09-15T13:46:29"/>
    <x v="21"/>
    <d v="2016-09-22T00:00:00"/>
    <s v="Banco Estado"/>
    <m/>
    <s v="Banco de Chile"/>
    <x v="3"/>
    <n v="0"/>
    <n v="4000"/>
  </r>
  <r>
    <n v="180608"/>
    <n v="66180"/>
    <n v="115149075"/>
    <s v="sin compañia"/>
    <x v="1"/>
    <d v="2016-10-27T13:35:17"/>
    <x v="14"/>
    <d v="2016-11-08T00:00:00"/>
    <s v="Banco Estado"/>
    <m/>
    <s v="Banco de Chile"/>
    <x v="3"/>
    <n v="0"/>
    <n v="4000"/>
  </r>
  <r>
    <n v="168667"/>
    <n v="66180"/>
    <n v="115149075"/>
    <s v="sin compañia"/>
    <x v="1"/>
    <d v="2016-09-29T12:20:47"/>
    <x v="15"/>
    <d v="2016-10-04T00:00:00"/>
    <s v="Banco Estado"/>
    <m/>
    <s v="Banco de Chile"/>
    <x v="3"/>
    <n v="0"/>
    <n v="4000"/>
  </r>
  <r>
    <n v="207504"/>
    <n v="66180"/>
    <n v="115149075"/>
    <s v="sin compañia"/>
    <x v="1"/>
    <d v="2016-12-29T16:59:06"/>
    <x v="16"/>
    <d v="2017-01-05T00:00:00"/>
    <s v="Banco Estado"/>
    <m/>
    <s v="Banco de Chile"/>
    <x v="3"/>
    <n v="0"/>
    <n v="4000"/>
  </r>
  <r>
    <n v="193380"/>
    <n v="66180"/>
    <n v="115149075"/>
    <s v="sin compañia"/>
    <x v="1"/>
    <d v="2016-11-29T11:48:53"/>
    <x v="5"/>
    <d v="2016-12-02T00:00:00"/>
    <s v="Banco Estado"/>
    <m/>
    <s v="Banco de Chile"/>
    <x v="3"/>
    <n v="0"/>
    <n v="4000"/>
  </r>
  <r>
    <n v="222290"/>
    <n v="66180"/>
    <n v="115149075"/>
    <s v="sin compañia"/>
    <x v="1"/>
    <d v="2017-01-26T15:39:04"/>
    <x v="6"/>
    <d v="2017-02-02T00:00:00"/>
    <s v="Banco Estado"/>
    <m/>
    <s v="Banco de Chile"/>
    <x v="3"/>
    <n v="0"/>
    <n v="4000"/>
  </r>
  <r>
    <n v="256162"/>
    <n v="66180"/>
    <n v="115149075"/>
    <s v="sin compañia"/>
    <x v="1"/>
    <d v="2017-03-28T15:24:43"/>
    <x v="17"/>
    <d v="2017-04-04T00:00:00"/>
    <s v="Banco Estado"/>
    <m/>
    <s v="Banco de Chile"/>
    <x v="3"/>
    <n v="0"/>
    <n v="4000"/>
  </r>
  <r>
    <n v="238812"/>
    <n v="66180"/>
    <n v="115149075"/>
    <s v="sin compañia"/>
    <x v="1"/>
    <d v="2017-02-27T12:19:23"/>
    <x v="7"/>
    <d v="2017-03-02T00:00:00"/>
    <s v="Banco Estado"/>
    <m/>
    <s v="Banco de Chile"/>
    <x v="3"/>
    <n v="0"/>
    <n v="4000"/>
  </r>
  <r>
    <n v="274310"/>
    <n v="66180"/>
    <n v="115149075"/>
    <s v="sin compañia"/>
    <x v="1"/>
    <d v="2017-04-26T15:42:27"/>
    <x v="18"/>
    <d v="2017-05-04T00:00:00"/>
    <s v="Banco Estado"/>
    <m/>
    <s v="Banco de Chile"/>
    <x v="3"/>
    <n v="0"/>
    <n v="4000"/>
  </r>
  <r>
    <n v="297419"/>
    <n v="66180"/>
    <n v="115149075"/>
    <s v="sin compañia"/>
    <x v="1"/>
    <d v="2017-05-29T17:25:45"/>
    <x v="9"/>
    <d v="2017-06-06T00:00:00"/>
    <s v="Banco Estado"/>
    <m/>
    <s v="Banco de Chile"/>
    <x v="3"/>
    <n v="0"/>
    <n v="4000"/>
  </r>
  <r>
    <n v="320030"/>
    <n v="66180"/>
    <n v="115149075"/>
    <s v="sin compañia"/>
    <x v="1"/>
    <d v="2017-06-28T13:07:20"/>
    <x v="19"/>
    <d v="2017-07-04T00:00:00"/>
    <s v="Banco Estado"/>
    <m/>
    <s v="Banco de Chile"/>
    <x v="3"/>
    <n v="0"/>
    <n v="4000"/>
  </r>
  <r>
    <n v="344963"/>
    <n v="66180"/>
    <n v="115149075"/>
    <s v="sin compañia"/>
    <x v="1"/>
    <d v="2017-07-27T16:39:09"/>
    <x v="12"/>
    <d v="2017-08-02T00:00:00"/>
    <s v="Banco Estado"/>
    <m/>
    <s v="Banco de Chile"/>
    <x v="3"/>
    <n v="0"/>
    <n v="4000"/>
  </r>
  <r>
    <n v="168696"/>
    <n v="66181"/>
    <n v="137691485"/>
    <s v="sin compañia"/>
    <x v="1"/>
    <d v="2016-09-29T12:20:47"/>
    <x v="15"/>
    <d v="2016-10-04T00:00:00"/>
    <s v="Banco Estado"/>
    <m/>
    <s v="Banco de Chile"/>
    <x v="3"/>
    <n v="0"/>
    <n v="4000"/>
  </r>
  <r>
    <n v="180637"/>
    <n v="66181"/>
    <n v="137691485"/>
    <s v="sin compañia"/>
    <x v="1"/>
    <d v="2016-10-27T13:35:17"/>
    <x v="14"/>
    <d v="2016-11-08T00:00:00"/>
    <s v="Banco Estado"/>
    <m/>
    <s v="Banco de Chile"/>
    <x v="3"/>
    <n v="0"/>
    <n v="4000"/>
  </r>
  <r>
    <n v="158651"/>
    <n v="66181"/>
    <n v="137691485"/>
    <s v="sin compañia"/>
    <x v="1"/>
    <d v="2016-09-15T13:46:29"/>
    <x v="21"/>
    <d v="2016-09-22T00:00:00"/>
    <s v="Banco Estado"/>
    <m/>
    <s v="Banco de Chile"/>
    <x v="3"/>
    <n v="0"/>
    <n v="4000"/>
  </r>
  <r>
    <n v="193409"/>
    <n v="66181"/>
    <n v="137691485"/>
    <s v="sin compañia"/>
    <x v="1"/>
    <d v="2016-11-29T11:48:53"/>
    <x v="5"/>
    <d v="2016-12-02T00:00:00"/>
    <s v="Banco Estado"/>
    <m/>
    <s v="Banco de Chile"/>
    <x v="3"/>
    <n v="0"/>
    <n v="4000"/>
  </r>
  <r>
    <n v="207533"/>
    <n v="66181"/>
    <n v="137691485"/>
    <s v="sin compañia"/>
    <x v="1"/>
    <d v="2016-12-29T16:59:06"/>
    <x v="16"/>
    <d v="2017-01-05T00:00:00"/>
    <s v="Banco Estado"/>
    <m/>
    <s v="Banco de Chile"/>
    <x v="3"/>
    <n v="0"/>
    <n v="4000"/>
  </r>
  <r>
    <n v="222318"/>
    <n v="66181"/>
    <n v="137691485"/>
    <s v="sin compañia"/>
    <x v="1"/>
    <d v="2017-01-26T15:39:04"/>
    <x v="6"/>
    <d v="2017-02-02T00:00:00"/>
    <s v="Banco Estado"/>
    <m/>
    <s v="Banco de Chile"/>
    <x v="3"/>
    <n v="0"/>
    <n v="4000"/>
  </r>
  <r>
    <n v="256190"/>
    <n v="66181"/>
    <n v="137691485"/>
    <s v="sin compañia"/>
    <x v="1"/>
    <d v="2017-03-28T15:24:43"/>
    <x v="17"/>
    <d v="2017-04-04T00:00:00"/>
    <s v="Banco Estado"/>
    <m/>
    <s v="Banco de Chile"/>
    <x v="3"/>
    <n v="0"/>
    <n v="4000"/>
  </r>
  <r>
    <n v="238840"/>
    <n v="66181"/>
    <n v="137691485"/>
    <s v="sin compañia"/>
    <x v="1"/>
    <d v="2017-02-27T12:19:23"/>
    <x v="7"/>
    <d v="2017-03-02T00:00:00"/>
    <s v="Banco Estado"/>
    <m/>
    <s v="Banco de Chile"/>
    <x v="3"/>
    <n v="0"/>
    <n v="4000"/>
  </r>
  <r>
    <n v="274337"/>
    <n v="66181"/>
    <n v="137691485"/>
    <s v="sin compañia"/>
    <x v="1"/>
    <d v="2017-04-26T15:42:27"/>
    <x v="18"/>
    <d v="2017-05-04T00:00:00"/>
    <s v="Banco Estado"/>
    <m/>
    <s v="Banco de Chile"/>
    <x v="3"/>
    <n v="0"/>
    <n v="4000"/>
  </r>
  <r>
    <n v="320057"/>
    <n v="66181"/>
    <n v="137691485"/>
    <s v="sin compañia"/>
    <x v="1"/>
    <d v="2017-06-28T13:07:20"/>
    <x v="19"/>
    <d v="2017-07-04T00:00:00"/>
    <s v="Banco Estado"/>
    <m/>
    <s v="Banco de Chile"/>
    <x v="3"/>
    <n v="0"/>
    <n v="4000"/>
  </r>
  <r>
    <n v="297446"/>
    <n v="66181"/>
    <n v="137691485"/>
    <s v="sin compañia"/>
    <x v="1"/>
    <d v="2017-05-29T17:25:45"/>
    <x v="9"/>
    <d v="2017-06-06T00:00:00"/>
    <s v="Banco Estado"/>
    <m/>
    <s v="Banco de Chile"/>
    <x v="3"/>
    <n v="0"/>
    <n v="4000"/>
  </r>
  <r>
    <n v="344990"/>
    <n v="66181"/>
    <n v="137691485"/>
    <s v="sin compañia"/>
    <x v="1"/>
    <d v="2017-07-27T16:39:09"/>
    <x v="12"/>
    <d v="2017-08-02T00:00:00"/>
    <s v="Banco Estado"/>
    <m/>
    <s v="Banco de Chile"/>
    <x v="3"/>
    <n v="0"/>
    <n v="4000"/>
  </r>
  <r>
    <n v="168541"/>
    <n v="66182"/>
    <n v="82236880"/>
    <s v="sin compañia"/>
    <x v="1"/>
    <d v="2016-09-29T12:20:47"/>
    <x v="15"/>
    <d v="2016-10-17T00:00:00"/>
    <s v="Banco Estado"/>
    <m/>
    <s v="Banco de Chile"/>
    <x v="3"/>
    <n v="0"/>
    <n v="3000"/>
  </r>
  <r>
    <n v="180483"/>
    <n v="66182"/>
    <n v="82236880"/>
    <s v="sin compañia"/>
    <x v="1"/>
    <d v="2016-10-27T13:35:17"/>
    <x v="14"/>
    <d v="2016-11-08T00:00:00"/>
    <s v="Banco Estado"/>
    <m/>
    <s v="Banco de Chile"/>
    <x v="3"/>
    <n v="0"/>
    <n v="3000"/>
  </r>
  <r>
    <n v="158499"/>
    <n v="66182"/>
    <n v="82236880"/>
    <s v="sin compañia"/>
    <x v="1"/>
    <d v="2016-09-15T13:46:29"/>
    <x v="21"/>
    <d v="2016-10-04T00:00:00"/>
    <s v="Banco Estado"/>
    <m/>
    <s v="Banco de Chile"/>
    <x v="4"/>
    <n v="0"/>
    <n v="3000"/>
  </r>
  <r>
    <n v="193255"/>
    <n v="66182"/>
    <n v="82236880"/>
    <s v="sin compañia"/>
    <x v="1"/>
    <d v="2016-11-29T11:48:53"/>
    <x v="5"/>
    <d v="2016-12-02T00:00:00"/>
    <s v="Banco Estado"/>
    <m/>
    <s v="Banco de Chile"/>
    <x v="3"/>
    <n v="0"/>
    <n v="3000"/>
  </r>
  <r>
    <n v="207386"/>
    <n v="66182"/>
    <n v="82236880"/>
    <s v="sin compañia"/>
    <x v="1"/>
    <d v="2016-12-29T16:59:06"/>
    <x v="16"/>
    <d v="2017-01-05T00:00:00"/>
    <s v="Banco Estado"/>
    <m/>
    <s v="Banco de Chile"/>
    <x v="3"/>
    <n v="0"/>
    <n v="3000"/>
  </r>
  <r>
    <n v="222173"/>
    <n v="66182"/>
    <n v="82236880"/>
    <s v="sin compañia"/>
    <x v="1"/>
    <d v="2017-01-26T15:39:04"/>
    <x v="6"/>
    <d v="2017-03-01T00:00:00"/>
    <s v="Banco Estado"/>
    <m/>
    <s v="Banco de Chile"/>
    <x v="3"/>
    <n v="0"/>
    <n v="3000"/>
  </r>
  <r>
    <n v="256049"/>
    <n v="66182"/>
    <n v="82236880"/>
    <s v="sin compañia"/>
    <x v="1"/>
    <d v="2017-03-28T15:24:43"/>
    <x v="17"/>
    <d v="2017-05-04T00:00:00"/>
    <s v="Banco Estado"/>
    <m/>
    <s v="Banco de Chile"/>
    <x v="4"/>
    <n v="0"/>
    <n v="3000"/>
  </r>
  <r>
    <n v="238697"/>
    <n v="66182"/>
    <n v="82236880"/>
    <s v="sin compañia"/>
    <x v="1"/>
    <d v="2017-02-27T12:19:23"/>
    <x v="7"/>
    <d v="2017-04-04T00:00:00"/>
    <s v="Banco Estado"/>
    <m/>
    <s v="Banco de Chile"/>
    <x v="4"/>
    <n v="0"/>
    <n v="3000"/>
  </r>
  <r>
    <n v="274198"/>
    <n v="66182"/>
    <n v="82236880"/>
    <s v="sin compañia"/>
    <x v="1"/>
    <d v="2017-04-26T15:42:27"/>
    <x v="18"/>
    <d v="2017-06-06T00:00:00"/>
    <s v="Banco Estado"/>
    <m/>
    <s v="Banco de Chile"/>
    <x v="3"/>
    <n v="0"/>
    <n v="3000"/>
  </r>
  <r>
    <n v="319920"/>
    <n v="66182"/>
    <n v="82236880"/>
    <s v="sin compañia"/>
    <x v="1"/>
    <d v="2017-06-28T13:07:20"/>
    <x v="19"/>
    <d v="2017-07-28T00:00:00"/>
    <s v="Banco Estado"/>
    <m/>
    <s v="Banco de Chile"/>
    <x v="3"/>
    <n v="0"/>
    <n v="3000"/>
  </r>
  <r>
    <n v="297308"/>
    <n v="66182"/>
    <n v="82236880"/>
    <s v="sin compañia"/>
    <x v="1"/>
    <d v="2017-05-29T17:25:45"/>
    <x v="9"/>
    <d v="2017-07-04T00:00:00"/>
    <s v="Banco Estado"/>
    <m/>
    <s v="Banco de Chile"/>
    <x v="4"/>
    <n v="0"/>
    <n v="3000"/>
  </r>
  <r>
    <n v="344856"/>
    <n v="66182"/>
    <n v="82236880"/>
    <s v="sin compañia"/>
    <x v="1"/>
    <d v="2017-07-27T16:39:09"/>
    <x v="12"/>
    <d v="2017-08-02T00:00:00"/>
    <s v="Banco Estado"/>
    <m/>
    <s v="Banco de Chile"/>
    <x v="3"/>
    <n v="0"/>
    <n v="3000"/>
  </r>
  <r>
    <n v="170605"/>
    <n v="66183"/>
    <n v="144157869"/>
    <s v="sin compañia"/>
    <x v="0"/>
    <d v="2016-09-29T14:18:20"/>
    <x v="3"/>
    <d v="2016-10-04T00:00:00"/>
    <s v="N/A"/>
    <m/>
    <s v="Banco de Chile"/>
    <x v="0"/>
    <n v="0"/>
    <n v="5000"/>
  </r>
  <r>
    <n v="183143"/>
    <n v="66183"/>
    <n v="144157869"/>
    <s v="sin compañia"/>
    <x v="0"/>
    <d v="2016-10-27T13:36:23"/>
    <x v="0"/>
    <d v="2016-11-08T00:00:00"/>
    <s v="N/A"/>
    <m/>
    <s v="Banco de Chile"/>
    <x v="0"/>
    <n v="0"/>
    <n v="5000"/>
  </r>
  <r>
    <n v="196916"/>
    <n v="66183"/>
    <n v="144157869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900"/>
    <n v="66183"/>
    <n v="144157869"/>
    <s v="sin compañia"/>
    <x v="0"/>
    <d v="2016-12-29T17:00:06"/>
    <x v="4"/>
    <d v="2017-01-24T00:00:00"/>
    <s v="N/A"/>
    <m/>
    <s v="Banco de Chile"/>
    <x v="1"/>
    <s v="EXCEDE MAXIMO, REINTENTE"/>
    <n v="5000"/>
  </r>
  <r>
    <n v="245601"/>
    <n v="66183"/>
    <n v="144157869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27589"/>
    <n v="66183"/>
    <n v="144157869"/>
    <s v="sin compañia"/>
    <x v="0"/>
    <d v="2017-01-26T15:42:46"/>
    <x v="6"/>
    <d v="2017-02-16T00:00:00"/>
    <s v="N/A"/>
    <m/>
    <s v="Banco de Chile"/>
    <x v="0"/>
    <n v="0"/>
    <n v="5000"/>
  </r>
  <r>
    <n v="264202"/>
    <n v="66183"/>
    <n v="144157869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287595"/>
    <n v="66183"/>
    <n v="144157869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77"/>
    <n v="66183"/>
    <n v="144157869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33814"/>
    <n v="66183"/>
    <n v="144157869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86"/>
    <n v="66183"/>
    <n v="144157869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58652"/>
    <n v="66184"/>
    <n v="162569716"/>
    <s v="sin compañia"/>
    <x v="1"/>
    <d v="2016-09-15T13:46:29"/>
    <x v="21"/>
    <d v="2016-09-22T00:00:00"/>
    <s v="Banco Estado"/>
    <m/>
    <s v="Banco de Chile"/>
    <x v="3"/>
    <n v="0"/>
    <n v="5000"/>
  </r>
  <r>
    <n v="180638"/>
    <n v="66184"/>
    <n v="162569716"/>
    <s v="sin compañia"/>
    <x v="1"/>
    <d v="2016-10-27T13:35:17"/>
    <x v="14"/>
    <d v="2016-11-08T00:00:00"/>
    <s v="Banco Estado"/>
    <m/>
    <s v="Banco de Chile"/>
    <x v="3"/>
    <n v="0"/>
    <n v="5000"/>
  </r>
  <r>
    <n v="168697"/>
    <n v="66184"/>
    <n v="162569716"/>
    <s v="sin compañia"/>
    <x v="1"/>
    <d v="2016-09-29T12:20:47"/>
    <x v="15"/>
    <d v="2016-10-04T00:00:00"/>
    <s v="Banco Estado"/>
    <m/>
    <s v="Banco de Chile"/>
    <x v="3"/>
    <n v="0"/>
    <n v="5000"/>
  </r>
  <r>
    <n v="207534"/>
    <n v="66184"/>
    <n v="162569716"/>
    <s v="sin compañia"/>
    <x v="1"/>
    <d v="2016-12-29T16:59:06"/>
    <x v="16"/>
    <d v="2017-01-05T00:00:00"/>
    <s v="Banco Estado"/>
    <m/>
    <s v="Banco de Chile"/>
    <x v="3"/>
    <n v="0"/>
    <n v="5000"/>
  </r>
  <r>
    <n v="193410"/>
    <n v="66184"/>
    <n v="162569716"/>
    <s v="sin compañia"/>
    <x v="1"/>
    <d v="2016-11-29T11:48:53"/>
    <x v="5"/>
    <d v="2016-12-02T00:00:00"/>
    <s v="Banco Estado"/>
    <m/>
    <s v="Banco de Chile"/>
    <x v="3"/>
    <n v="0"/>
    <n v="5000"/>
  </r>
  <r>
    <n v="238841"/>
    <n v="66184"/>
    <n v="162569716"/>
    <s v="sin compañia"/>
    <x v="1"/>
    <d v="2017-02-27T12:19:23"/>
    <x v="7"/>
    <d v="2017-03-02T00:00:00"/>
    <s v="Banco Estado"/>
    <m/>
    <s v="Banco de Chile"/>
    <x v="3"/>
    <n v="0"/>
    <n v="5000"/>
  </r>
  <r>
    <n v="256191"/>
    <n v="66184"/>
    <n v="162569716"/>
    <s v="sin compañia"/>
    <x v="1"/>
    <d v="2017-03-28T15:24:43"/>
    <x v="17"/>
    <d v="2017-04-20T00:00:00"/>
    <s v="Banco Estado"/>
    <m/>
    <s v="Banco de Chile"/>
    <x v="3"/>
    <n v="0"/>
    <n v="5000"/>
  </r>
  <r>
    <n v="222319"/>
    <n v="66184"/>
    <n v="162569716"/>
    <s v="sin compañia"/>
    <x v="1"/>
    <d v="2017-01-26T15:39:04"/>
    <x v="6"/>
    <d v="2017-02-02T00:00:00"/>
    <s v="Banco Estado"/>
    <m/>
    <s v="Banco de Chile"/>
    <x v="3"/>
    <n v="0"/>
    <n v="5000"/>
  </r>
  <r>
    <n v="274338"/>
    <n v="66184"/>
    <n v="162569716"/>
    <s v="sin compañia"/>
    <x v="1"/>
    <d v="2017-04-26T15:42:27"/>
    <x v="18"/>
    <d v="2017-06-06T00:00:00"/>
    <s v="Banco Estado"/>
    <m/>
    <s v="Banco de Chile"/>
    <x v="4"/>
    <n v="0"/>
    <n v="5000"/>
  </r>
  <r>
    <n v="297447"/>
    <n v="66184"/>
    <n v="162569716"/>
    <s v="sin compañia"/>
    <x v="1"/>
    <d v="2017-05-29T17:25:45"/>
    <x v="9"/>
    <d v="2017-07-04T00:00:00"/>
    <s v="Banco Estado"/>
    <m/>
    <s v="Banco de Chile"/>
    <x v="4"/>
    <n v="0"/>
    <n v="5000"/>
  </r>
  <r>
    <n v="320058"/>
    <n v="66184"/>
    <n v="162569716"/>
    <s v="sin compañia"/>
    <x v="1"/>
    <d v="2017-06-28T13:07:20"/>
    <x v="19"/>
    <d v="2017-07-28T00:00:00"/>
    <s v="Banco Estado"/>
    <m/>
    <s v="Banco de Chile"/>
    <x v="4"/>
    <n v="0"/>
    <n v="5000"/>
  </r>
  <r>
    <n v="344991"/>
    <n v="66184"/>
    <n v="162569716"/>
    <s v="sin compañia"/>
    <x v="1"/>
    <d v="2017-07-27T16:39:09"/>
    <x v="12"/>
    <d v="2017-08-16T00:00:00"/>
    <s v="Banco Estado"/>
    <m/>
    <s v="Banco de Chile"/>
    <x v="5"/>
    <n v="99"/>
    <n v="5000"/>
  </r>
  <r>
    <n v="168764"/>
    <n v="66185"/>
    <n v="117308022"/>
    <s v="sin compañia"/>
    <x v="1"/>
    <d v="2016-09-29T12:20:47"/>
    <x v="15"/>
    <d v="2016-10-04T00:00:00"/>
    <s v="Banco Estado"/>
    <m/>
    <s v="Banco de Chile"/>
    <x v="3"/>
    <n v="0"/>
    <n v="4000"/>
  </r>
  <r>
    <n v="180703"/>
    <n v="66185"/>
    <n v="117308022"/>
    <s v="sin compañia"/>
    <x v="1"/>
    <d v="2016-10-27T13:35:17"/>
    <x v="14"/>
    <d v="2016-11-08T00:00:00"/>
    <s v="Banco Estado"/>
    <m/>
    <s v="Banco de Chile"/>
    <x v="3"/>
    <n v="0"/>
    <n v="4000"/>
  </r>
  <r>
    <n v="158713"/>
    <n v="66185"/>
    <n v="117308022"/>
    <s v="sin compañia"/>
    <x v="1"/>
    <d v="2016-09-15T13:46:29"/>
    <x v="21"/>
    <d v="2016-09-22T00:00:00"/>
    <s v="Banco Estado"/>
    <m/>
    <s v="Banco de Chile"/>
    <x v="3"/>
    <n v="0"/>
    <n v="4000"/>
  </r>
  <r>
    <n v="207598"/>
    <n v="66185"/>
    <n v="117308022"/>
    <s v="sin compañia"/>
    <x v="1"/>
    <d v="2016-12-29T16:59:06"/>
    <x v="16"/>
    <d v="2017-01-31T00:00:00"/>
    <s v="Banco Estado"/>
    <m/>
    <s v="Banco de Chile"/>
    <x v="3"/>
    <n v="0"/>
    <n v="4000"/>
  </r>
  <r>
    <n v="193475"/>
    <n v="66185"/>
    <n v="117308022"/>
    <s v="sin compañia"/>
    <x v="1"/>
    <d v="2016-11-29T11:48:53"/>
    <x v="5"/>
    <d v="2016-12-13T00:00:00"/>
    <s v="Banco Estado"/>
    <m/>
    <s v="Banco de Chile"/>
    <x v="3"/>
    <n v="0"/>
    <n v="4000"/>
  </r>
  <r>
    <n v="238903"/>
    <n v="66185"/>
    <n v="117308022"/>
    <s v="sin compañia"/>
    <x v="1"/>
    <d v="2017-02-27T12:19:23"/>
    <x v="7"/>
    <d v="2017-04-04T00:00:00"/>
    <s v="Banco Estado"/>
    <m/>
    <s v="Banco de Chile"/>
    <x v="3"/>
    <n v="0"/>
    <n v="4000"/>
  </r>
  <r>
    <n v="256253"/>
    <n v="66185"/>
    <n v="117308022"/>
    <s v="sin compañia"/>
    <x v="1"/>
    <d v="2017-03-28T15:24:43"/>
    <x v="17"/>
    <d v="2017-04-04T00:00:00"/>
    <s v="Banco Estado"/>
    <m/>
    <s v="Banco de Chile"/>
    <x v="3"/>
    <n v="0"/>
    <n v="4000"/>
  </r>
  <r>
    <n v="222382"/>
    <n v="66185"/>
    <n v="117308022"/>
    <s v="sin compañia"/>
    <x v="1"/>
    <d v="2017-01-26T15:39:04"/>
    <x v="6"/>
    <d v="2017-02-08T00:00:00"/>
    <s v="Banco Estado"/>
    <m/>
    <s v="Banco de Chile"/>
    <x v="3"/>
    <n v="0"/>
    <n v="4000"/>
  </r>
  <r>
    <n v="274400"/>
    <n v="66185"/>
    <n v="117308022"/>
    <s v="sin compañia"/>
    <x v="1"/>
    <d v="2017-04-26T15:42:27"/>
    <x v="18"/>
    <d v="2017-05-08T00:00:00"/>
    <s v="Banco Estado"/>
    <m/>
    <s v="Banco de Chile"/>
    <x v="3"/>
    <n v="0"/>
    <n v="4000"/>
  </r>
  <r>
    <n v="297507"/>
    <n v="66185"/>
    <n v="117308022"/>
    <s v="sin compañia"/>
    <x v="1"/>
    <d v="2017-05-29T17:25:45"/>
    <x v="9"/>
    <d v="2017-06-19T00:00:00"/>
    <s v="Banco Estado"/>
    <m/>
    <s v="Banco de Chile"/>
    <x v="3"/>
    <n v="0"/>
    <n v="4000"/>
  </r>
  <r>
    <n v="320117"/>
    <n v="66185"/>
    <n v="117308022"/>
    <s v="sin compañia"/>
    <x v="1"/>
    <d v="2017-06-28T13:07:20"/>
    <x v="19"/>
    <d v="2017-07-17T00:00:00"/>
    <s v="Banco Estado"/>
    <m/>
    <s v="Banco de Chile"/>
    <x v="3"/>
    <n v="0"/>
    <n v="4000"/>
  </r>
  <r>
    <n v="345050"/>
    <n v="66185"/>
    <n v="117308022"/>
    <s v="sin compañia"/>
    <x v="1"/>
    <d v="2017-07-27T16:39:09"/>
    <x v="12"/>
    <d v="2017-08-16T00:00:00"/>
    <s v="Banco Estado"/>
    <m/>
    <s v="Banco de Chile"/>
    <x v="3"/>
    <n v="0"/>
    <n v="4000"/>
  </r>
  <r>
    <n v="183144"/>
    <n v="66187"/>
    <n v="90736876"/>
    <s v="sin compañia"/>
    <x v="0"/>
    <d v="2016-10-27T13:36:23"/>
    <x v="0"/>
    <d v="2016-11-08T00:00:00"/>
    <s v="N/A"/>
    <m/>
    <s v="Banco de Chile"/>
    <x v="0"/>
    <n v="0"/>
    <n v="5000"/>
  </r>
  <r>
    <n v="170606"/>
    <n v="66187"/>
    <n v="90736876"/>
    <s v="sin compañia"/>
    <x v="0"/>
    <d v="2016-09-29T14:18:20"/>
    <x v="3"/>
    <d v="2016-10-04T00:00:00"/>
    <s v="N/A"/>
    <m/>
    <s v="Banco de Chile"/>
    <x v="0"/>
    <n v="0"/>
    <n v="5000"/>
  </r>
  <r>
    <n v="211901"/>
    <n v="66187"/>
    <n v="90736876"/>
    <s v="sin compañia"/>
    <x v="0"/>
    <d v="2016-12-29T17:00:06"/>
    <x v="4"/>
    <d v="2017-01-05T00:00:00"/>
    <s v="N/A"/>
    <m/>
    <s v="Banco de Chile"/>
    <x v="0"/>
    <n v="0"/>
    <n v="5000"/>
  </r>
  <r>
    <n v="196917"/>
    <n v="66187"/>
    <n v="90736876"/>
    <s v="sin compañia"/>
    <x v="0"/>
    <d v="2016-11-29T12:15:21"/>
    <x v="5"/>
    <d v="2016-12-02T00:00:00"/>
    <s v="N/A"/>
    <m/>
    <s v="Banco de Chile"/>
    <x v="0"/>
    <n v="0"/>
    <n v="5000"/>
  </r>
  <r>
    <n v="227590"/>
    <n v="66187"/>
    <n v="90736876"/>
    <s v="sin compañia"/>
    <x v="0"/>
    <d v="2017-01-26T15:42:46"/>
    <x v="6"/>
    <d v="2017-02-02T00:00:00"/>
    <s v="N/A"/>
    <m/>
    <s v="Banco de Chile"/>
    <x v="0"/>
    <n v="0"/>
    <n v="5000"/>
  </r>
  <r>
    <n v="245602"/>
    <n v="66187"/>
    <n v="90736876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878"/>
    <n v="66187"/>
    <n v="90736876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96"/>
    <n v="66187"/>
    <n v="90736876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203"/>
    <n v="66187"/>
    <n v="90736876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15"/>
    <n v="66187"/>
    <n v="90736876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87"/>
    <n v="66187"/>
    <n v="90736876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58714"/>
    <n v="66188"/>
    <n v="169915091"/>
    <s v="sin compañia"/>
    <x v="1"/>
    <d v="2016-09-15T13:46:29"/>
    <x v="21"/>
    <d v="2016-09-22T00:00:00"/>
    <s v="Banco Estado"/>
    <m/>
    <s v="Banco de Chile"/>
    <x v="3"/>
    <n v="0"/>
    <n v="4000"/>
  </r>
  <r>
    <n v="180704"/>
    <n v="66188"/>
    <n v="169915091"/>
    <s v="sin compañia"/>
    <x v="1"/>
    <d v="2016-10-27T13:35:17"/>
    <x v="14"/>
    <d v="2016-11-08T00:00:00"/>
    <s v="Banco Estado"/>
    <m/>
    <s v="Banco de Chile"/>
    <x v="3"/>
    <n v="0"/>
    <n v="4000"/>
  </r>
  <r>
    <n v="168765"/>
    <n v="66188"/>
    <n v="169915091"/>
    <s v="sin compañia"/>
    <x v="1"/>
    <d v="2016-09-29T12:20:47"/>
    <x v="15"/>
    <d v="2016-10-04T00:00:00"/>
    <s v="Banco Estado"/>
    <m/>
    <s v="Banco de Chile"/>
    <x v="3"/>
    <n v="0"/>
    <n v="4000"/>
  </r>
  <r>
    <n v="193476"/>
    <n v="66188"/>
    <n v="169915091"/>
    <s v="sin compañia"/>
    <x v="1"/>
    <d v="2016-11-29T11:48:53"/>
    <x v="5"/>
    <d v="2016-12-02T00:00:00"/>
    <s v="Banco Estado"/>
    <m/>
    <s v="Banco de Chile"/>
    <x v="3"/>
    <n v="0"/>
    <n v="4000"/>
  </r>
  <r>
    <n v="207599"/>
    <n v="66188"/>
    <n v="169915091"/>
    <s v="sin compañia"/>
    <x v="1"/>
    <d v="2016-12-29T16:59:06"/>
    <x v="16"/>
    <d v="2017-01-05T00:00:00"/>
    <s v="Banco Estado"/>
    <m/>
    <s v="Banco de Chile"/>
    <x v="3"/>
    <n v="0"/>
    <n v="4000"/>
  </r>
  <r>
    <n v="222383"/>
    <n v="66188"/>
    <n v="169915091"/>
    <s v="sin compañia"/>
    <x v="1"/>
    <d v="2017-01-26T15:39:04"/>
    <x v="6"/>
    <d v="2017-02-02T00:00:00"/>
    <s v="Banco Estado"/>
    <m/>
    <s v="Banco de Chile"/>
    <x v="3"/>
    <n v="0"/>
    <n v="4000"/>
  </r>
  <r>
    <n v="256254"/>
    <n v="66188"/>
    <n v="169915091"/>
    <s v="sin compañia"/>
    <x v="1"/>
    <d v="2017-03-28T15:24:43"/>
    <x v="17"/>
    <d v="2017-04-04T00:00:00"/>
    <s v="Banco Estado"/>
    <m/>
    <s v="Banco de Chile"/>
    <x v="3"/>
    <n v="0"/>
    <n v="4000"/>
  </r>
  <r>
    <n v="238904"/>
    <n v="66188"/>
    <n v="169915091"/>
    <s v="sin compañia"/>
    <x v="1"/>
    <d v="2017-02-27T12:19:23"/>
    <x v="7"/>
    <d v="2017-03-02T00:00:00"/>
    <s v="Banco Estado"/>
    <m/>
    <s v="Banco de Chile"/>
    <x v="3"/>
    <n v="0"/>
    <n v="4000"/>
  </r>
  <r>
    <n v="274401"/>
    <n v="66188"/>
    <n v="169915091"/>
    <s v="sin compañia"/>
    <x v="1"/>
    <d v="2017-04-26T15:42:27"/>
    <x v="18"/>
    <d v="2017-05-08T00:00:00"/>
    <s v="Banco Estado"/>
    <m/>
    <s v="Banco de Chile"/>
    <x v="3"/>
    <n v="0"/>
    <n v="4000"/>
  </r>
  <r>
    <n v="320118"/>
    <n v="66188"/>
    <n v="169915091"/>
    <s v="sin compañia"/>
    <x v="1"/>
    <d v="2017-06-28T13:07:20"/>
    <x v="19"/>
    <d v="2017-07-04T00:00:00"/>
    <s v="Banco Estado"/>
    <m/>
    <s v="Banco de Chile"/>
    <x v="3"/>
    <n v="0"/>
    <n v="4000"/>
  </r>
  <r>
    <n v="297508"/>
    <n v="66188"/>
    <n v="169915091"/>
    <s v="sin compañia"/>
    <x v="1"/>
    <d v="2017-05-29T17:25:45"/>
    <x v="9"/>
    <d v="2017-06-06T00:00:00"/>
    <s v="Banco Estado"/>
    <m/>
    <s v="Banco de Chile"/>
    <x v="3"/>
    <n v="0"/>
    <n v="4000"/>
  </r>
  <r>
    <n v="345051"/>
    <n v="66188"/>
    <n v="169915091"/>
    <s v="sin compañia"/>
    <x v="1"/>
    <d v="2017-07-27T16:39:09"/>
    <x v="12"/>
    <d v="2017-08-02T00:00:00"/>
    <s v="Banco Estado"/>
    <m/>
    <s v="Banco de Chile"/>
    <x v="3"/>
    <n v="0"/>
    <n v="4000"/>
  </r>
  <r>
    <n v="168766"/>
    <n v="66189"/>
    <n v="150923425"/>
    <s v="sin compañia"/>
    <x v="1"/>
    <d v="2016-09-29T12:20:47"/>
    <x v="15"/>
    <d v="2016-10-21T00:00:00"/>
    <s v="Banco Estado"/>
    <m/>
    <s v="Banco de Chile"/>
    <x v="3"/>
    <n v="0"/>
    <n v="4000"/>
  </r>
  <r>
    <n v="180705"/>
    <n v="66189"/>
    <n v="150923425"/>
    <s v="sin compañia"/>
    <x v="1"/>
    <d v="2016-10-27T13:35:17"/>
    <x v="14"/>
    <d v="2016-11-08T00:00:00"/>
    <s v="Banco Estado"/>
    <m/>
    <s v="Banco de Chile"/>
    <x v="3"/>
    <n v="0"/>
    <n v="4000"/>
  </r>
  <r>
    <n v="158715"/>
    <n v="66189"/>
    <n v="150923425"/>
    <s v="sin compañia"/>
    <x v="1"/>
    <d v="2016-09-15T13:46:29"/>
    <x v="21"/>
    <d v="2016-10-04T00:00:00"/>
    <s v="Banco Estado"/>
    <m/>
    <s v="Banco de Chile"/>
    <x v="4"/>
    <n v="0"/>
    <n v="4000"/>
  </r>
  <r>
    <n v="207600"/>
    <n v="66189"/>
    <n v="150923425"/>
    <s v="sin compañia"/>
    <x v="1"/>
    <d v="2016-12-29T16:59:06"/>
    <x v="16"/>
    <d v="2017-01-31T00:00:00"/>
    <s v="Banco Estado"/>
    <m/>
    <s v="Banco de Chile"/>
    <x v="4"/>
    <n v="0"/>
    <n v="4000"/>
  </r>
  <r>
    <n v="193477"/>
    <n v="66189"/>
    <n v="150923425"/>
    <s v="sin compañia"/>
    <x v="1"/>
    <d v="2016-11-29T11:48:53"/>
    <x v="5"/>
    <d v="2017-01-09T00:00:00"/>
    <s v="Banco Estado"/>
    <m/>
    <s v="Banco de Chile"/>
    <x v="4"/>
    <n v="0"/>
    <n v="4000"/>
  </r>
  <r>
    <n v="238905"/>
    <n v="66189"/>
    <n v="150923425"/>
    <s v="sin compañia"/>
    <x v="1"/>
    <d v="2017-02-27T12:19:23"/>
    <x v="7"/>
    <d v="2017-04-04T00:00:00"/>
    <s v="Banco Estado"/>
    <m/>
    <s v="Banco de Chile"/>
    <x v="4"/>
    <n v="0"/>
    <n v="4000"/>
  </r>
  <r>
    <n v="256255"/>
    <n v="66189"/>
    <n v="150923425"/>
    <s v="sin compañia"/>
    <x v="1"/>
    <d v="2017-03-28T15:24:43"/>
    <x v="17"/>
    <d v="2017-05-02T00:00:00"/>
    <s v="Banco Estado"/>
    <m/>
    <s v="Banco de Chile"/>
    <x v="3"/>
    <n v="0"/>
    <n v="4000"/>
  </r>
  <r>
    <n v="222384"/>
    <n v="66189"/>
    <n v="150923425"/>
    <s v="sin compañia"/>
    <x v="1"/>
    <d v="2017-01-26T15:39:04"/>
    <x v="6"/>
    <d v="2017-03-01T00:00:00"/>
    <s v="Banco Estado"/>
    <m/>
    <s v="Banco de Chile"/>
    <x v="3"/>
    <n v="0"/>
    <n v="4000"/>
  </r>
  <r>
    <n v="274402"/>
    <n v="66189"/>
    <n v="150923425"/>
    <s v="sin compañia"/>
    <x v="1"/>
    <d v="2017-04-26T15:42:27"/>
    <x v="18"/>
    <d v="2017-06-06T00:00:00"/>
    <s v="Banco Estado"/>
    <m/>
    <s v="Banco de Chile"/>
    <x v="4"/>
    <n v="0"/>
    <n v="4000"/>
  </r>
  <r>
    <n v="297509"/>
    <n v="66189"/>
    <n v="150923425"/>
    <s v="sin compañia"/>
    <x v="1"/>
    <d v="2017-05-29T17:25:45"/>
    <x v="9"/>
    <d v="2017-07-04T00:00:00"/>
    <s v="Banco Estado"/>
    <m/>
    <s v="Banco de Chile"/>
    <x v="4"/>
    <n v="0"/>
    <n v="4000"/>
  </r>
  <r>
    <n v="320119"/>
    <n v="66189"/>
    <n v="150923425"/>
    <s v="sin compañia"/>
    <x v="1"/>
    <d v="2017-06-28T13:07:20"/>
    <x v="19"/>
    <d v="2017-07-28T00:00:00"/>
    <s v="Banco Estado"/>
    <m/>
    <s v="Banco de Chile"/>
    <x v="4"/>
    <n v="0"/>
    <n v="4000"/>
  </r>
  <r>
    <n v="345052"/>
    <n v="66189"/>
    <n v="150923425"/>
    <s v="sin compañia"/>
    <x v="1"/>
    <d v="2017-07-27T16:39:09"/>
    <x v="12"/>
    <d v="2017-08-16T00:00:00"/>
    <s v="Banco Estado"/>
    <m/>
    <s v="Banco de Chile"/>
    <x v="5"/>
    <n v="99"/>
    <n v="4000"/>
  </r>
  <r>
    <n v="158716"/>
    <n v="66191"/>
    <n v="129493062"/>
    <s v="sin compañia"/>
    <x v="1"/>
    <d v="2016-09-15T13:46:29"/>
    <x v="21"/>
    <d v="2016-10-04T00:00:00"/>
    <s v="Banco Estado"/>
    <m/>
    <s v="Banco de Chile"/>
    <x v="4"/>
    <n v="0"/>
    <n v="5000"/>
  </r>
  <r>
    <n v="180706"/>
    <n v="66191"/>
    <n v="129493062"/>
    <s v="sin compañia"/>
    <x v="1"/>
    <d v="2016-10-27T13:35:17"/>
    <x v="14"/>
    <d v="2016-11-29T00:00:00"/>
    <s v="Banco Estado"/>
    <m/>
    <s v="Banco de Chile"/>
    <x v="4"/>
    <n v="0"/>
    <n v="5000"/>
  </r>
  <r>
    <n v="168767"/>
    <n v="66191"/>
    <n v="129493062"/>
    <s v="sin compañia"/>
    <x v="1"/>
    <d v="2016-09-29T12:20:47"/>
    <x v="15"/>
    <d v="2016-11-02T00:00:00"/>
    <s v="Banco Estado"/>
    <m/>
    <s v="Banco de Chile"/>
    <x v="4"/>
    <n v="0"/>
    <n v="5000"/>
  </r>
  <r>
    <n v="193478"/>
    <n v="66191"/>
    <n v="129493062"/>
    <s v="sin compañia"/>
    <x v="1"/>
    <d v="2016-11-29T11:48:53"/>
    <x v="5"/>
    <d v="2017-01-09T00:00:00"/>
    <s v="Banco Estado"/>
    <m/>
    <s v="Banco de Chile"/>
    <x v="4"/>
    <n v="0"/>
    <n v="5000"/>
  </r>
  <r>
    <n v="207601"/>
    <n v="66191"/>
    <n v="129493062"/>
    <s v="sin compañia"/>
    <x v="1"/>
    <d v="2016-12-29T16:59:06"/>
    <x v="16"/>
    <d v="2017-01-31T00:00:00"/>
    <s v="Banco Estado"/>
    <m/>
    <s v="Banco de Chile"/>
    <x v="4"/>
    <n v="0"/>
    <n v="5000"/>
  </r>
  <r>
    <n v="222385"/>
    <n v="66191"/>
    <n v="129493062"/>
    <s v="sin compañia"/>
    <x v="1"/>
    <d v="2017-01-26T15:39:04"/>
    <x v="6"/>
    <d v="2017-03-01T00:00:00"/>
    <s v="Banco Estado"/>
    <m/>
    <s v="Banco de Chile"/>
    <x v="4"/>
    <n v="0"/>
    <n v="5000"/>
  </r>
  <r>
    <n v="256256"/>
    <n v="66191"/>
    <n v="129493062"/>
    <s v="sin compañia"/>
    <x v="1"/>
    <d v="2017-03-28T15:24:43"/>
    <x v="17"/>
    <d v="2017-05-04T00:00:00"/>
    <s v="Banco Estado"/>
    <m/>
    <s v="Banco de Chile"/>
    <x v="4"/>
    <n v="0"/>
    <n v="5000"/>
  </r>
  <r>
    <n v="238906"/>
    <n v="66191"/>
    <n v="129493062"/>
    <s v="sin compañia"/>
    <x v="1"/>
    <d v="2017-02-27T12:19:23"/>
    <x v="7"/>
    <d v="2017-04-04T00:00:00"/>
    <s v="Banco Estado"/>
    <m/>
    <s v="Banco de Chile"/>
    <x v="4"/>
    <n v="0"/>
    <n v="5000"/>
  </r>
  <r>
    <n v="274403"/>
    <n v="66191"/>
    <n v="129493062"/>
    <s v="sin compañia"/>
    <x v="1"/>
    <d v="2017-04-26T15:42:27"/>
    <x v="18"/>
    <d v="2017-06-06T00:00:00"/>
    <s v="Banco Estado"/>
    <m/>
    <s v="Banco de Chile"/>
    <x v="4"/>
    <n v="0"/>
    <n v="5000"/>
  </r>
  <r>
    <n v="320120"/>
    <n v="66191"/>
    <n v="129493062"/>
    <s v="sin compañia"/>
    <x v="1"/>
    <d v="2017-06-28T13:07:20"/>
    <x v="19"/>
    <d v="2017-07-28T00:00:00"/>
    <s v="Banco Estado"/>
    <m/>
    <s v="Banco de Chile"/>
    <x v="4"/>
    <n v="0"/>
    <n v="5000"/>
  </r>
  <r>
    <n v="297510"/>
    <n v="66191"/>
    <n v="129493062"/>
    <s v="sin compañia"/>
    <x v="1"/>
    <d v="2017-05-29T17:25:45"/>
    <x v="9"/>
    <d v="2017-07-04T00:00:00"/>
    <s v="Banco Estado"/>
    <m/>
    <s v="Banco de Chile"/>
    <x v="4"/>
    <n v="0"/>
    <n v="5000"/>
  </r>
  <r>
    <n v="345053"/>
    <n v="66191"/>
    <n v="129493062"/>
    <s v="sin compañia"/>
    <x v="1"/>
    <d v="2017-07-27T16:39:09"/>
    <x v="12"/>
    <d v="2017-08-16T00:00:00"/>
    <s v="Banco Estado"/>
    <m/>
    <s v="Banco de Chile"/>
    <x v="5"/>
    <n v="99"/>
    <n v="5000"/>
  </r>
  <r>
    <n v="170607"/>
    <n v="66194"/>
    <n v="54531028"/>
    <s v="sin compañia"/>
    <x v="0"/>
    <d v="2016-09-29T14:18:20"/>
    <x v="3"/>
    <d v="2016-10-04T00:00:00"/>
    <s v="N/A"/>
    <m/>
    <s v="Banco de Chile"/>
    <x v="0"/>
    <n v="0"/>
    <n v="5000"/>
  </r>
  <r>
    <n v="183145"/>
    <n v="66194"/>
    <n v="54531028"/>
    <s v="sin compañia"/>
    <x v="0"/>
    <d v="2016-10-27T13:36:23"/>
    <x v="0"/>
    <d v="2016-11-08T00:00:00"/>
    <s v="N/A"/>
    <m/>
    <s v="Banco de Chile"/>
    <x v="0"/>
    <n v="0"/>
    <n v="5000"/>
  </r>
  <r>
    <n v="196918"/>
    <n v="66194"/>
    <n v="54531028"/>
    <s v="sin compañia"/>
    <x v="0"/>
    <d v="2016-11-29T12:15:21"/>
    <x v="5"/>
    <d v="2016-12-26T00:00:00"/>
    <s v="N/A"/>
    <m/>
    <s v="Banco de Chile"/>
    <x v="0"/>
    <n v="0"/>
    <n v="5000"/>
  </r>
  <r>
    <n v="211902"/>
    <n v="66194"/>
    <n v="54531028"/>
    <s v="sin compañia"/>
    <x v="0"/>
    <d v="2016-12-29T17:00:06"/>
    <x v="4"/>
    <d v="2017-01-05T00:00:00"/>
    <s v="N/A"/>
    <m/>
    <s v="Banco de Chile"/>
    <x v="0"/>
    <n v="0"/>
    <n v="5000"/>
  </r>
  <r>
    <n v="245603"/>
    <n v="66194"/>
    <n v="54531028"/>
    <s v="sin compañia"/>
    <x v="0"/>
    <d v="2017-02-27T12:21:12"/>
    <x v="7"/>
    <d v="2017-03-02T00:00:00"/>
    <s v="N/A"/>
    <m/>
    <s v="Banco de Chile"/>
    <x v="0"/>
    <n v="0"/>
    <n v="5000"/>
  </r>
  <r>
    <n v="227591"/>
    <n v="66194"/>
    <n v="54531028"/>
    <s v="sin compañia"/>
    <x v="0"/>
    <d v="2017-01-26T15:42:46"/>
    <x v="6"/>
    <d v="2017-02-02T00:00:00"/>
    <s v="N/A"/>
    <m/>
    <s v="Banco de Chile"/>
    <x v="0"/>
    <n v="0"/>
    <n v="5000"/>
  </r>
  <r>
    <n v="264204"/>
    <n v="66194"/>
    <n v="54531028"/>
    <s v="sin compañia"/>
    <x v="0"/>
    <d v="2017-03-28T15:29:12"/>
    <x v="8"/>
    <d v="2017-04-04T00:00:00"/>
    <s v="N/A"/>
    <m/>
    <s v="Banco de Chile"/>
    <x v="0"/>
    <n v="0"/>
    <n v="5000"/>
  </r>
  <r>
    <n v="287597"/>
    <n v="66194"/>
    <n v="54531028"/>
    <s v="sin compañia"/>
    <x v="0"/>
    <d v="2017-05-29T17:17:41"/>
    <x v="9"/>
    <d v="2017-06-06T00:00:00"/>
    <s v="N/A"/>
    <m/>
    <s v="Banco de Chile"/>
    <x v="0"/>
    <n v="0"/>
    <n v="5000"/>
  </r>
  <r>
    <n v="283879"/>
    <n v="66194"/>
    <n v="54531028"/>
    <s v="sin compañia"/>
    <x v="0"/>
    <d v="2017-04-26T15:45:17"/>
    <x v="10"/>
    <d v="2017-05-04T00:00:00"/>
    <s v="N/A"/>
    <m/>
    <s v="Banco de Chile"/>
    <x v="1"/>
    <s v="EXCEDE MAXIMO, REINTENTE"/>
    <n v="5000"/>
  </r>
  <r>
    <n v="333816"/>
    <n v="66194"/>
    <n v="54531028"/>
    <s v="sin compañia"/>
    <x v="0"/>
    <d v="2017-06-28T13:25:35"/>
    <x v="11"/>
    <d v="2017-07-04T00:00:00"/>
    <s v="N/A"/>
    <m/>
    <s v="Banco de Chile"/>
    <x v="0"/>
    <n v="0"/>
    <n v="5000"/>
  </r>
  <r>
    <n v="360388"/>
    <n v="66194"/>
    <n v="54531028"/>
    <s v="sin compañia"/>
    <x v="0"/>
    <d v="2017-07-27T17:19:05"/>
    <x v="12"/>
    <d v="2017-08-02T00:00:00"/>
    <s v="N/A"/>
    <m/>
    <s v="Banco de Chile"/>
    <x v="0"/>
    <n v="0"/>
    <n v="5000"/>
  </r>
  <r>
    <n v="158776"/>
    <n v="66195"/>
    <n v="157255746"/>
    <s v="sin compañia"/>
    <x v="1"/>
    <d v="2016-09-15T13:46:29"/>
    <x v="21"/>
    <d v="2016-10-04T00:00:00"/>
    <s v="Banco Estado"/>
    <m/>
    <s v="Banco de Chile"/>
    <x v="4"/>
    <n v="0"/>
    <n v="5000"/>
  </r>
  <r>
    <n v="180772"/>
    <n v="66195"/>
    <n v="157255746"/>
    <s v="sin compañia"/>
    <x v="1"/>
    <d v="2016-10-27T13:35:17"/>
    <x v="14"/>
    <d v="2016-11-08T00:00:00"/>
    <s v="Banco Estado"/>
    <m/>
    <s v="Banco de Chile"/>
    <x v="3"/>
    <n v="0"/>
    <n v="5000"/>
  </r>
  <r>
    <n v="168834"/>
    <n v="66195"/>
    <n v="157255746"/>
    <s v="sin compañia"/>
    <x v="1"/>
    <d v="2016-09-29T12:20:47"/>
    <x v="15"/>
    <d v="2016-11-02T00:00:00"/>
    <s v="Banco Estado"/>
    <m/>
    <s v="Banco de Chile"/>
    <x v="3"/>
    <n v="0"/>
    <n v="5000"/>
  </r>
  <r>
    <n v="193543"/>
    <n v="66195"/>
    <n v="157255746"/>
    <s v="sin compañia"/>
    <x v="1"/>
    <d v="2016-11-29T11:48:53"/>
    <x v="5"/>
    <d v="2016-12-13T00:00:00"/>
    <s v="Banco Estado"/>
    <m/>
    <s v="Banco de Chile"/>
    <x v="3"/>
    <n v="0"/>
    <n v="5000"/>
  </r>
  <r>
    <n v="207665"/>
    <n v="66195"/>
    <n v="157255746"/>
    <s v="sin compañia"/>
    <x v="1"/>
    <d v="2016-12-29T16:59:06"/>
    <x v="16"/>
    <d v="2017-01-31T00:00:00"/>
    <s v="Banco Estado"/>
    <m/>
    <s v="Banco de Chile"/>
    <x v="4"/>
    <n v="0"/>
    <n v="5000"/>
  </r>
  <r>
    <n v="222449"/>
    <n v="66195"/>
    <n v="157255746"/>
    <s v="sin compañia"/>
    <x v="1"/>
    <d v="2017-01-26T15:39:04"/>
    <x v="6"/>
    <d v="2017-03-01T00:00:00"/>
    <s v="Banco Estado"/>
    <m/>
    <s v="Banco de Chile"/>
    <x v="4"/>
    <n v="0"/>
    <n v="5000"/>
  </r>
  <r>
    <n v="256314"/>
    <n v="66195"/>
    <n v="157255746"/>
    <s v="sin compañia"/>
    <x v="1"/>
    <d v="2017-03-28T15:24:43"/>
    <x v="17"/>
    <d v="2017-04-20T00:00:00"/>
    <s v="Banco Estado"/>
    <m/>
    <s v="Banco de Chile"/>
    <x v="3"/>
    <n v="0"/>
    <n v="5000"/>
  </r>
  <r>
    <n v="238969"/>
    <n v="66195"/>
    <n v="157255746"/>
    <s v="sin compañia"/>
    <x v="1"/>
    <d v="2017-02-27T12:19:23"/>
    <x v="7"/>
    <d v="2017-04-04T00:00:00"/>
    <s v="Banco Estado"/>
    <m/>
    <s v="Banco de Chile"/>
    <x v="3"/>
    <n v="0"/>
    <n v="5000"/>
  </r>
  <r>
    <n v="274459"/>
    <n v="66195"/>
    <n v="157255746"/>
    <s v="sin compañia"/>
    <x v="1"/>
    <d v="2017-04-26T15:42:27"/>
    <x v="18"/>
    <d v="2017-05-04T00:00:00"/>
    <s v="Banco Estado"/>
    <m/>
    <s v="Banco de Chile"/>
    <x v="3"/>
    <n v="0"/>
    <n v="5000"/>
  </r>
  <r>
    <n v="297565"/>
    <n v="66195"/>
    <n v="157255746"/>
    <s v="sin compañia"/>
    <x v="1"/>
    <d v="2017-05-29T17:25:45"/>
    <x v="9"/>
    <d v="2017-06-13T00:00:00"/>
    <s v="Banco Estado"/>
    <m/>
    <s v="Banco de Chile"/>
    <x v="3"/>
    <n v="0"/>
    <n v="5000"/>
  </r>
  <r>
    <n v="320175"/>
    <n v="66195"/>
    <n v="157255746"/>
    <s v="sin compañia"/>
    <x v="1"/>
    <d v="2017-06-28T13:07:20"/>
    <x v="19"/>
    <d v="2017-07-04T00:00:00"/>
    <s v="Banco Estado"/>
    <m/>
    <s v="Banco de Chile"/>
    <x v="3"/>
    <n v="0"/>
    <n v="5000"/>
  </r>
  <r>
    <n v="345107"/>
    <n v="66195"/>
    <n v="157255746"/>
    <s v="sin compañia"/>
    <x v="1"/>
    <d v="2017-07-27T16:39:09"/>
    <x v="12"/>
    <d v="2017-08-02T00:00:00"/>
    <s v="Banco Estado"/>
    <m/>
    <s v="Banco de Chile"/>
    <x v="3"/>
    <n v="0"/>
    <n v="5000"/>
  </r>
  <r>
    <n v="158777"/>
    <n v="66196"/>
    <s v="19787760K"/>
    <s v="sin compañia"/>
    <x v="1"/>
    <d v="2016-09-15T13:46:29"/>
    <x v="21"/>
    <d v="2016-09-22T00:00:00"/>
    <s v="Banco Estado"/>
    <m/>
    <s v="Banco de Chile"/>
    <x v="3"/>
    <n v="0"/>
    <n v="5000"/>
  </r>
  <r>
    <n v="183146"/>
    <n v="66197"/>
    <n v="150915767"/>
    <s v="sin compañia"/>
    <x v="0"/>
    <d v="2016-10-27T13:36:23"/>
    <x v="0"/>
    <d v="2016-11-08T00:00:00"/>
    <s v="N/A"/>
    <m/>
    <s v="Banco de Chile"/>
    <x v="0"/>
    <n v="0"/>
    <n v="4000"/>
  </r>
  <r>
    <n v="170608"/>
    <n v="66197"/>
    <n v="150915767"/>
    <s v="sin compañia"/>
    <x v="0"/>
    <d v="2016-09-29T14:18:20"/>
    <x v="3"/>
    <d v="2016-10-04T00:00:00"/>
    <s v="N/A"/>
    <m/>
    <s v="Banco de Chile"/>
    <x v="0"/>
    <n v="0"/>
    <n v="4000"/>
  </r>
  <r>
    <n v="211903"/>
    <n v="66197"/>
    <n v="150915767"/>
    <s v="sin compañia"/>
    <x v="0"/>
    <d v="2016-12-29T17:00:06"/>
    <x v="4"/>
    <d v="2017-01-05T00:00:00"/>
    <s v="N/A"/>
    <m/>
    <s v="Banco de Chile"/>
    <x v="0"/>
    <n v="0"/>
    <n v="4000"/>
  </r>
  <r>
    <n v="196919"/>
    <n v="66197"/>
    <n v="150915767"/>
    <s v="sin compañia"/>
    <x v="0"/>
    <d v="2016-11-29T12:15:21"/>
    <x v="5"/>
    <d v="2016-12-02T00:00:00"/>
    <s v="N/A"/>
    <m/>
    <s v="Banco de Chile"/>
    <x v="0"/>
    <n v="0"/>
    <n v="4000"/>
  </r>
  <r>
    <n v="227592"/>
    <n v="66197"/>
    <n v="150915767"/>
    <s v="sin compañia"/>
    <x v="0"/>
    <d v="2017-01-26T15:42:46"/>
    <x v="6"/>
    <d v="2017-02-02T00:00:00"/>
    <s v="N/A"/>
    <m/>
    <s v="Banco de Chile"/>
    <x v="0"/>
    <n v="0"/>
    <n v="4000"/>
  </r>
  <r>
    <n v="245604"/>
    <n v="66197"/>
    <n v="15091576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80"/>
    <n v="66197"/>
    <n v="15091576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8"/>
    <n v="66197"/>
    <n v="15091576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05"/>
    <n v="66197"/>
    <n v="150915767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17"/>
    <n v="66197"/>
    <n v="150915767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89"/>
    <n v="66197"/>
    <n v="150915767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716"/>
    <n v="66198"/>
    <n v="121904322"/>
    <s v="sin compañia"/>
    <x v="1"/>
    <d v="2016-09-29T12:20:47"/>
    <x v="15"/>
    <d v="2016-11-02T00:00:00"/>
    <s v="Banco Estado"/>
    <m/>
    <s v="Banco de Chile"/>
    <x v="4"/>
    <n v="0"/>
    <n v="4000"/>
  </r>
  <r>
    <n v="180656"/>
    <n v="66198"/>
    <n v="121904322"/>
    <s v="sin compañia"/>
    <x v="1"/>
    <d v="2016-10-27T13:35:17"/>
    <x v="14"/>
    <d v="2016-11-29T00:00:00"/>
    <s v="Banco Estado"/>
    <m/>
    <s v="Banco de Chile"/>
    <x v="4"/>
    <n v="0"/>
    <n v="4000"/>
  </r>
  <r>
    <n v="158670"/>
    <n v="66198"/>
    <n v="121904322"/>
    <s v="sin compañia"/>
    <x v="1"/>
    <d v="2016-09-15T13:46:29"/>
    <x v="21"/>
    <d v="2016-10-04T00:00:00"/>
    <s v="Banco Estado"/>
    <m/>
    <s v="Banco de Chile"/>
    <x v="4"/>
    <n v="0"/>
    <n v="4000"/>
  </r>
  <r>
    <n v="207552"/>
    <n v="66198"/>
    <n v="121904322"/>
    <s v="sin compañia"/>
    <x v="1"/>
    <d v="2016-12-29T16:59:06"/>
    <x v="16"/>
    <d v="2017-01-31T00:00:00"/>
    <s v="Banco Estado"/>
    <m/>
    <s v="Banco de Chile"/>
    <x v="4"/>
    <n v="0"/>
    <n v="4000"/>
  </r>
  <r>
    <n v="193428"/>
    <n v="66198"/>
    <n v="121904322"/>
    <s v="sin compañia"/>
    <x v="1"/>
    <d v="2016-11-29T11:48:53"/>
    <x v="5"/>
    <d v="2017-01-09T00:00:00"/>
    <s v="Banco Estado"/>
    <m/>
    <s v="Banco de Chile"/>
    <x v="4"/>
    <n v="0"/>
    <n v="4000"/>
  </r>
  <r>
    <n v="222336"/>
    <n v="66198"/>
    <n v="121904322"/>
    <s v="sin compañia"/>
    <x v="1"/>
    <d v="2017-01-26T15:39:04"/>
    <x v="6"/>
    <d v="2017-03-01T00:00:00"/>
    <s v="Banco Estado"/>
    <m/>
    <s v="Banco de Chile"/>
    <x v="4"/>
    <n v="0"/>
    <n v="4000"/>
  </r>
  <r>
    <n v="256208"/>
    <n v="66198"/>
    <n v="121904322"/>
    <s v="sin compañia"/>
    <x v="1"/>
    <d v="2017-03-28T15:24:43"/>
    <x v="17"/>
    <d v="2017-05-04T00:00:00"/>
    <s v="Banco Estado"/>
    <m/>
    <s v="Banco de Chile"/>
    <x v="4"/>
    <n v="0"/>
    <n v="4000"/>
  </r>
  <r>
    <n v="238858"/>
    <n v="66198"/>
    <n v="121904322"/>
    <s v="sin compañia"/>
    <x v="1"/>
    <d v="2017-02-27T12:19:23"/>
    <x v="7"/>
    <d v="2017-04-04T00:00:00"/>
    <s v="Banco Estado"/>
    <m/>
    <s v="Banco de Chile"/>
    <x v="3"/>
    <n v="0"/>
    <n v="4000"/>
  </r>
  <r>
    <n v="274355"/>
    <n v="66198"/>
    <n v="121904322"/>
    <s v="sin compañia"/>
    <x v="1"/>
    <d v="2017-04-26T15:42:27"/>
    <x v="18"/>
    <d v="2017-06-06T00:00:00"/>
    <s v="Banco Estado"/>
    <m/>
    <s v="Banco de Chile"/>
    <x v="4"/>
    <n v="0"/>
    <n v="4000"/>
  </r>
  <r>
    <n v="320075"/>
    <n v="66198"/>
    <n v="121904322"/>
    <s v="sin compañia"/>
    <x v="1"/>
    <d v="2017-06-28T13:07:20"/>
    <x v="19"/>
    <d v="2017-07-28T00:00:00"/>
    <s v="Banco Estado"/>
    <m/>
    <s v="Banco de Chile"/>
    <x v="4"/>
    <n v="0"/>
    <n v="4000"/>
  </r>
  <r>
    <n v="297464"/>
    <n v="66198"/>
    <n v="121904322"/>
    <s v="sin compañia"/>
    <x v="1"/>
    <d v="2017-05-29T17:25:45"/>
    <x v="9"/>
    <d v="2017-07-04T00:00:00"/>
    <s v="Banco Estado"/>
    <m/>
    <s v="Banco de Chile"/>
    <x v="4"/>
    <n v="0"/>
    <n v="4000"/>
  </r>
  <r>
    <n v="345008"/>
    <n v="66198"/>
    <n v="121904322"/>
    <s v="sin compañia"/>
    <x v="1"/>
    <d v="2017-07-27T16:39:09"/>
    <x v="12"/>
    <d v="2017-08-16T00:00:00"/>
    <s v="Banco Estado"/>
    <m/>
    <s v="Banco de Chile"/>
    <x v="5"/>
    <n v="99"/>
    <n v="4000"/>
  </r>
  <r>
    <n v="168879"/>
    <n v="66199"/>
    <n v="178149563"/>
    <s v="sin compañia"/>
    <x v="1"/>
    <d v="2016-09-29T12:20:47"/>
    <x v="15"/>
    <d v="2016-10-04T00:00:00"/>
    <s v="Banco Estado"/>
    <m/>
    <s v="Banco de Chile"/>
    <x v="3"/>
    <n v="0"/>
    <n v="5000"/>
  </r>
  <r>
    <n v="180815"/>
    <n v="66199"/>
    <n v="178149563"/>
    <s v="sin compañia"/>
    <x v="1"/>
    <d v="2016-10-27T13:35:17"/>
    <x v="14"/>
    <d v="2016-11-08T00:00:00"/>
    <s v="Banco Estado"/>
    <m/>
    <s v="Banco de Chile"/>
    <x v="3"/>
    <n v="0"/>
    <n v="5000"/>
  </r>
  <r>
    <n v="207704"/>
    <n v="66199"/>
    <n v="178149563"/>
    <s v="sin compañia"/>
    <x v="1"/>
    <d v="2016-12-29T16:59:06"/>
    <x v="16"/>
    <d v="2017-01-31T00:00:00"/>
    <s v="Banco Estado"/>
    <m/>
    <s v="Banco de Chile"/>
    <x v="3"/>
    <n v="0"/>
    <n v="5000"/>
  </r>
  <r>
    <n v="193582"/>
    <n v="66199"/>
    <n v="178149563"/>
    <s v="sin compañia"/>
    <x v="1"/>
    <d v="2016-11-29T11:48:53"/>
    <x v="5"/>
    <d v="2016-12-13T00:00:00"/>
    <s v="Banco Estado"/>
    <m/>
    <s v="Banco de Chile"/>
    <x v="3"/>
    <n v="0"/>
    <n v="5000"/>
  </r>
  <r>
    <n v="222487"/>
    <n v="66199"/>
    <n v="178149563"/>
    <s v="sin compañia"/>
    <x v="1"/>
    <d v="2017-01-26T15:39:04"/>
    <x v="6"/>
    <d v="2017-02-02T00:00:00"/>
    <s v="Banco Estado"/>
    <m/>
    <s v="Banco de Chile"/>
    <x v="3"/>
    <n v="0"/>
    <n v="5000"/>
  </r>
  <r>
    <n v="239007"/>
    <n v="66199"/>
    <n v="178149563"/>
    <s v="sin compañia"/>
    <x v="1"/>
    <d v="2017-02-27T12:19:23"/>
    <x v="7"/>
    <d v="2017-03-02T00:00:00"/>
    <s v="Banco Estado"/>
    <m/>
    <s v="Banco de Chile"/>
    <x v="3"/>
    <n v="0"/>
    <n v="5000"/>
  </r>
  <r>
    <n v="256350"/>
    <n v="66199"/>
    <n v="178149563"/>
    <s v="sin compañia"/>
    <x v="1"/>
    <d v="2017-03-28T15:24:43"/>
    <x v="17"/>
    <d v="2017-04-04T00:00:00"/>
    <s v="Banco Estado"/>
    <m/>
    <s v="Banco de Chile"/>
    <x v="3"/>
    <n v="0"/>
    <n v="5000"/>
  </r>
  <r>
    <n v="274495"/>
    <n v="66199"/>
    <n v="178149563"/>
    <s v="sin compañia"/>
    <x v="1"/>
    <d v="2017-04-26T15:42:27"/>
    <x v="18"/>
    <d v="2017-05-04T00:00:00"/>
    <s v="Banco Estado"/>
    <m/>
    <s v="Banco de Chile"/>
    <x v="3"/>
    <n v="0"/>
    <n v="5000"/>
  </r>
  <r>
    <n v="297599"/>
    <n v="66199"/>
    <n v="178149563"/>
    <s v="sin compañia"/>
    <x v="1"/>
    <d v="2017-05-29T17:25:45"/>
    <x v="9"/>
    <d v="2017-06-06T00:00:00"/>
    <s v="Banco Estado"/>
    <m/>
    <s v="Banco de Chile"/>
    <x v="3"/>
    <n v="0"/>
    <n v="5000"/>
  </r>
  <r>
    <n v="320209"/>
    <n v="66199"/>
    <n v="178149563"/>
    <s v="sin compañia"/>
    <x v="1"/>
    <d v="2017-06-28T13:07:20"/>
    <x v="19"/>
    <d v="2017-07-04T00:00:00"/>
    <s v="Banco Estado"/>
    <m/>
    <s v="Banco de Chile"/>
    <x v="3"/>
    <n v="0"/>
    <n v="5000"/>
  </r>
  <r>
    <n v="345140"/>
    <n v="66199"/>
    <n v="178149563"/>
    <s v="sin compañia"/>
    <x v="1"/>
    <d v="2017-07-27T16:39:09"/>
    <x v="12"/>
    <d v="2017-08-02T00:00:00"/>
    <s v="Banco Estado"/>
    <m/>
    <s v="Banco de Chile"/>
    <x v="3"/>
    <n v="0"/>
    <n v="5000"/>
  </r>
  <r>
    <n v="180816"/>
    <n v="66200"/>
    <n v="176185783"/>
    <s v="sin compañia"/>
    <x v="1"/>
    <d v="2016-10-27T13:35:17"/>
    <x v="14"/>
    <d v="2016-11-29T00:00:00"/>
    <s v="Banco Estado"/>
    <m/>
    <s v="Banco de Chile"/>
    <x v="4"/>
    <n v="0"/>
    <n v="6000"/>
  </r>
  <r>
    <n v="168880"/>
    <n v="66200"/>
    <n v="176185783"/>
    <s v="sin compañia"/>
    <x v="1"/>
    <d v="2016-09-29T12:20:47"/>
    <x v="15"/>
    <d v="2016-10-17T00:00:00"/>
    <s v="Banco Estado"/>
    <m/>
    <s v="Banco de Chile"/>
    <x v="3"/>
    <n v="0"/>
    <n v="6000"/>
  </r>
  <r>
    <n v="193583"/>
    <n v="66200"/>
    <n v="176185783"/>
    <s v="sin compañia"/>
    <x v="1"/>
    <d v="2016-11-29T11:48:53"/>
    <x v="5"/>
    <d v="2016-12-02T00:00:00"/>
    <s v="Banco Estado"/>
    <m/>
    <s v="Banco de Chile"/>
    <x v="3"/>
    <n v="0"/>
    <n v="6000"/>
  </r>
  <r>
    <n v="207705"/>
    <n v="66200"/>
    <n v="176185783"/>
    <s v="sin compañia"/>
    <x v="1"/>
    <d v="2016-12-29T16:59:06"/>
    <x v="16"/>
    <d v="2017-01-05T00:00:00"/>
    <s v="Banco Estado"/>
    <m/>
    <s v="Banco de Chile"/>
    <x v="3"/>
    <n v="0"/>
    <n v="6000"/>
  </r>
  <r>
    <n v="256351"/>
    <n v="66200"/>
    <n v="176185783"/>
    <s v="sin compañia"/>
    <x v="1"/>
    <d v="2017-03-28T15:24:43"/>
    <x v="17"/>
    <d v="2017-05-04T00:00:00"/>
    <s v="Banco Estado"/>
    <m/>
    <s v="Banco de Chile"/>
    <x v="4"/>
    <n v="0"/>
    <n v="6000"/>
  </r>
  <r>
    <n v="239008"/>
    <n v="66200"/>
    <n v="176185783"/>
    <s v="sin compañia"/>
    <x v="1"/>
    <d v="2017-02-27T12:19:23"/>
    <x v="7"/>
    <d v="2017-04-04T00:00:00"/>
    <s v="Banco Estado"/>
    <m/>
    <s v="Banco de Chile"/>
    <x v="4"/>
    <n v="0"/>
    <n v="6000"/>
  </r>
  <r>
    <n v="222488"/>
    <n v="66200"/>
    <n v="176185783"/>
    <s v="sin compañia"/>
    <x v="1"/>
    <d v="2017-01-26T15:39:04"/>
    <x v="6"/>
    <d v="2017-03-01T00:00:00"/>
    <s v="Banco Estado"/>
    <m/>
    <s v="Banco de Chile"/>
    <x v="4"/>
    <n v="0"/>
    <n v="6000"/>
  </r>
  <r>
    <n v="274496"/>
    <n v="66200"/>
    <n v="176185783"/>
    <s v="sin compañia"/>
    <x v="1"/>
    <d v="2017-04-26T15:42:27"/>
    <x v="18"/>
    <d v="2017-05-09T00:00:00"/>
    <s v="Banco Estado"/>
    <m/>
    <s v="Banco de Chile"/>
    <x v="3"/>
    <n v="0"/>
    <n v="6000"/>
  </r>
  <r>
    <n v="320210"/>
    <n v="66200"/>
    <n v="176185783"/>
    <s v="sin compañia"/>
    <x v="1"/>
    <d v="2017-06-28T13:07:20"/>
    <x v="19"/>
    <d v="2017-07-11T00:00:00"/>
    <s v="Banco Estado"/>
    <m/>
    <s v="Banco de Chile"/>
    <x v="3"/>
    <n v="0"/>
    <n v="6000"/>
  </r>
  <r>
    <n v="297600"/>
    <n v="66200"/>
    <n v="176185783"/>
    <s v="sin compañia"/>
    <x v="1"/>
    <d v="2017-05-29T17:25:45"/>
    <x v="9"/>
    <d v="2017-06-06T00:00:00"/>
    <s v="Banco Estado"/>
    <m/>
    <s v="Banco de Chile"/>
    <x v="3"/>
    <n v="0"/>
    <n v="6000"/>
  </r>
  <r>
    <n v="345141"/>
    <n v="66200"/>
    <n v="176185783"/>
    <s v="sin compañia"/>
    <x v="1"/>
    <d v="2017-07-27T16:39:09"/>
    <x v="12"/>
    <d v="2017-08-16T00:00:00"/>
    <s v="Banco Estado"/>
    <m/>
    <s v="Banco de Chile"/>
    <x v="5"/>
    <n v="99"/>
    <n v="6000"/>
  </r>
  <r>
    <n v="180976"/>
    <n v="66201"/>
    <n v="185631788"/>
    <s v="sin compañia"/>
    <x v="1"/>
    <d v="2016-10-27T13:35:17"/>
    <x v="14"/>
    <d v="2016-11-08T00:00:00"/>
    <s v="Banco Santander"/>
    <m/>
    <s v="Banco de Chile"/>
    <x v="3"/>
    <n v="0"/>
    <n v="4000"/>
  </r>
  <r>
    <n v="169043"/>
    <n v="66201"/>
    <n v="185631788"/>
    <s v="sin compañia"/>
    <x v="1"/>
    <d v="2016-09-29T12:20:47"/>
    <x v="15"/>
    <d v="2016-10-04T00:00:00"/>
    <s v="Banco Santander"/>
    <m/>
    <s v="Banco de Chile"/>
    <x v="3"/>
    <n v="0"/>
    <n v="4000"/>
  </r>
  <r>
    <n v="207859"/>
    <n v="66201"/>
    <n v="185631788"/>
    <s v="sin compañia"/>
    <x v="1"/>
    <d v="2016-12-29T16:59:06"/>
    <x v="16"/>
    <d v="2017-01-05T00:00:00"/>
    <s v="Banco Santander"/>
    <m/>
    <s v="Banco de Chile"/>
    <x v="3"/>
    <n v="0"/>
    <n v="4000"/>
  </r>
  <r>
    <n v="193738"/>
    <n v="66201"/>
    <n v="185631788"/>
    <s v="sin compañia"/>
    <x v="1"/>
    <d v="2016-11-29T11:48:53"/>
    <x v="5"/>
    <d v="2016-12-02T00:00:00"/>
    <s v="Banco Santander"/>
    <m/>
    <s v="Banco de Chile"/>
    <x v="3"/>
    <n v="0"/>
    <n v="4000"/>
  </r>
  <r>
    <n v="222639"/>
    <n v="66201"/>
    <n v="185631788"/>
    <s v="sin compañia"/>
    <x v="1"/>
    <d v="2017-01-26T15:39:04"/>
    <x v="6"/>
    <d v="2017-02-02T00:00:00"/>
    <s v="Banco Santander"/>
    <m/>
    <s v="Banco de Chile"/>
    <x v="3"/>
    <n v="0"/>
    <n v="4000"/>
  </r>
  <r>
    <n v="239159"/>
    <n v="66201"/>
    <n v="185631788"/>
    <s v="sin compañia"/>
    <x v="1"/>
    <d v="2017-02-27T12:19:23"/>
    <x v="7"/>
    <d v="2017-03-02T00:00:00"/>
    <s v="Banco Santander"/>
    <m/>
    <s v="Banco de Chile"/>
    <x v="3"/>
    <n v="0"/>
    <n v="4000"/>
  </r>
  <r>
    <n v="256499"/>
    <n v="66201"/>
    <n v="185631788"/>
    <s v="sin compañia"/>
    <x v="1"/>
    <d v="2017-03-28T15:24:43"/>
    <x v="17"/>
    <d v="2017-04-04T00:00:00"/>
    <s v="Banco Santander"/>
    <m/>
    <s v="Banco de Chile"/>
    <x v="3"/>
    <n v="0"/>
    <n v="4000"/>
  </r>
  <r>
    <n v="274641"/>
    <n v="66201"/>
    <n v="185631788"/>
    <s v="sin compañia"/>
    <x v="1"/>
    <d v="2017-04-26T15:42:27"/>
    <x v="18"/>
    <d v="2017-05-04T00:00:00"/>
    <s v="Banco Santander"/>
    <m/>
    <s v="Banco de Chile"/>
    <x v="3"/>
    <n v="0"/>
    <n v="4000"/>
  </r>
  <r>
    <n v="320351"/>
    <n v="66201"/>
    <n v="185631788"/>
    <s v="sin compañia"/>
    <x v="1"/>
    <d v="2017-06-28T13:07:20"/>
    <x v="19"/>
    <d v="2017-07-04T00:00:00"/>
    <s v="Banco Santander"/>
    <m/>
    <s v="Banco de Chile"/>
    <x v="3"/>
    <n v="0"/>
    <n v="4000"/>
  </r>
  <r>
    <n v="297744"/>
    <n v="66201"/>
    <n v="185631788"/>
    <s v="sin compañia"/>
    <x v="1"/>
    <d v="2017-05-29T17:25:45"/>
    <x v="9"/>
    <d v="2017-06-06T00:00:00"/>
    <s v="Banco Santander"/>
    <m/>
    <s v="Banco de Chile"/>
    <x v="3"/>
    <n v="0"/>
    <n v="4000"/>
  </r>
  <r>
    <n v="345278"/>
    <n v="66201"/>
    <n v="185631788"/>
    <s v="sin compañia"/>
    <x v="1"/>
    <d v="2017-07-27T16:39:09"/>
    <x v="12"/>
    <d v="2017-08-02T00:00:00"/>
    <s v="Banco Santander"/>
    <m/>
    <s v="Banco de Chile"/>
    <x v="9"/>
    <n v="0"/>
    <n v="4000"/>
  </r>
  <r>
    <n v="168881"/>
    <n v="66202"/>
    <s v="19271513K"/>
    <s v="sin compañia"/>
    <x v="1"/>
    <d v="2016-09-29T12:20:47"/>
    <x v="15"/>
    <d v="2016-11-02T00:00:00"/>
    <s v="Banco Estado"/>
    <m/>
    <s v="Banco de Chile"/>
    <x v="4"/>
    <n v="0"/>
    <n v="5000"/>
  </r>
  <r>
    <n v="180817"/>
    <n v="66202"/>
    <s v="19271513K"/>
    <s v="sin compañia"/>
    <x v="1"/>
    <d v="2016-10-27T13:35:17"/>
    <x v="14"/>
    <d v="2016-11-29T00:00:00"/>
    <s v="Banco Estado"/>
    <m/>
    <s v="Banco de Chile"/>
    <x v="4"/>
    <n v="0"/>
    <n v="5000"/>
  </r>
  <r>
    <n v="207706"/>
    <n v="66202"/>
    <s v="19271513K"/>
    <s v="sin compañia"/>
    <x v="1"/>
    <d v="2016-12-29T16:59:06"/>
    <x v="16"/>
    <d v="2017-01-31T00:00:00"/>
    <s v="Banco Estado"/>
    <m/>
    <s v="Banco de Chile"/>
    <x v="4"/>
    <n v="0"/>
    <n v="5000"/>
  </r>
  <r>
    <n v="193584"/>
    <n v="66202"/>
    <s v="19271513K"/>
    <s v="sin compañia"/>
    <x v="1"/>
    <d v="2016-11-29T11:48:53"/>
    <x v="5"/>
    <d v="2017-01-09T00:00:00"/>
    <s v="Banco Estado"/>
    <m/>
    <s v="Banco de Chile"/>
    <x v="4"/>
    <n v="0"/>
    <n v="5000"/>
  </r>
  <r>
    <n v="222489"/>
    <n v="66202"/>
    <s v="19271513K"/>
    <s v="sin compañia"/>
    <x v="1"/>
    <d v="2017-01-26T15:39:04"/>
    <x v="6"/>
    <d v="2017-03-01T00:00:00"/>
    <s v="Banco Estado"/>
    <m/>
    <s v="Banco de Chile"/>
    <x v="4"/>
    <n v="0"/>
    <n v="5000"/>
  </r>
  <r>
    <n v="239009"/>
    <n v="66202"/>
    <s v="19271513K"/>
    <s v="sin compañia"/>
    <x v="1"/>
    <d v="2017-02-27T12:19:23"/>
    <x v="7"/>
    <d v="2017-03-02T00:00:00"/>
    <s v="Banco Estado"/>
    <m/>
    <s v="Banco de Chile"/>
    <x v="3"/>
    <n v="0"/>
    <n v="5000"/>
  </r>
  <r>
    <n v="256352"/>
    <n v="66202"/>
    <s v="19271513K"/>
    <s v="sin compañia"/>
    <x v="1"/>
    <d v="2017-03-28T15:24:43"/>
    <x v="17"/>
    <d v="2017-04-04T00:00:00"/>
    <s v="Banco Estado"/>
    <m/>
    <s v="Banco de Chile"/>
    <x v="3"/>
    <n v="0"/>
    <n v="5000"/>
  </r>
  <r>
    <n v="274497"/>
    <n v="66202"/>
    <s v="19271513K"/>
    <s v="sin compañia"/>
    <x v="1"/>
    <d v="2017-04-26T15:42:27"/>
    <x v="18"/>
    <d v="2017-05-04T00:00:00"/>
    <s v="Banco Estado"/>
    <m/>
    <s v="Banco de Chile"/>
    <x v="3"/>
    <n v="0"/>
    <n v="5000"/>
  </r>
  <r>
    <n v="297601"/>
    <n v="66202"/>
    <s v="19271513K"/>
    <s v="sin compañia"/>
    <x v="1"/>
    <d v="2017-05-29T17:25:45"/>
    <x v="9"/>
    <d v="2017-06-06T00:00:00"/>
    <s v="Banco Estado"/>
    <m/>
    <s v="Banco de Chile"/>
    <x v="3"/>
    <n v="0"/>
    <n v="5000"/>
  </r>
  <r>
    <n v="320211"/>
    <n v="66202"/>
    <s v="19271513K"/>
    <s v="sin compañia"/>
    <x v="1"/>
    <d v="2017-06-28T13:07:20"/>
    <x v="19"/>
    <d v="2017-07-04T00:00:00"/>
    <s v="Banco Estado"/>
    <m/>
    <s v="Banco de Chile"/>
    <x v="3"/>
    <n v="0"/>
    <n v="5000"/>
  </r>
  <r>
    <n v="345142"/>
    <n v="66202"/>
    <s v="19271513K"/>
    <s v="sin compañia"/>
    <x v="1"/>
    <d v="2017-07-27T16:39:09"/>
    <x v="12"/>
    <d v="2017-08-02T00:00:00"/>
    <s v="Banco Estado"/>
    <m/>
    <s v="Banco de Chile"/>
    <x v="3"/>
    <n v="0"/>
    <n v="5000"/>
  </r>
  <r>
    <n v="180818"/>
    <n v="66203"/>
    <n v="137516284"/>
    <s v="sin compañia"/>
    <x v="1"/>
    <d v="2016-10-27T13:35:17"/>
    <x v="14"/>
    <d v="2016-11-29T00:00:00"/>
    <s v="Banco Estado"/>
    <m/>
    <s v="Banco de Chile"/>
    <x v="4"/>
    <n v="0"/>
    <n v="8000"/>
  </r>
  <r>
    <n v="168882"/>
    <n v="66203"/>
    <n v="137516284"/>
    <s v="sin compañia"/>
    <x v="1"/>
    <d v="2016-09-29T12:20:47"/>
    <x v="15"/>
    <d v="2016-11-02T00:00:00"/>
    <s v="Banco Estado"/>
    <m/>
    <s v="Banco de Chile"/>
    <x v="4"/>
    <n v="0"/>
    <n v="8000"/>
  </r>
  <r>
    <n v="193585"/>
    <n v="66203"/>
    <n v="137516284"/>
    <s v="sin compañia"/>
    <x v="1"/>
    <d v="2016-11-29T11:48:53"/>
    <x v="5"/>
    <d v="2016-12-13T00:00:00"/>
    <s v="Banco Estado"/>
    <m/>
    <s v="Banco de Chile"/>
    <x v="3"/>
    <n v="0"/>
    <n v="8000"/>
  </r>
  <r>
    <n v="207707"/>
    <n v="66203"/>
    <n v="137516284"/>
    <s v="sin compañia"/>
    <x v="1"/>
    <d v="2016-12-29T16:59:06"/>
    <x v="16"/>
    <d v="2017-01-31T00:00:00"/>
    <s v="Banco Estado"/>
    <m/>
    <s v="Banco de Chile"/>
    <x v="4"/>
    <n v="0"/>
    <n v="8000"/>
  </r>
  <r>
    <n v="256353"/>
    <n v="66203"/>
    <n v="137516284"/>
    <s v="sin compañia"/>
    <x v="1"/>
    <d v="2017-03-28T15:24:43"/>
    <x v="17"/>
    <d v="2017-05-04T00:00:00"/>
    <s v="Banco Estado"/>
    <m/>
    <s v="Banco de Chile"/>
    <x v="4"/>
    <n v="0"/>
    <n v="8000"/>
  </r>
  <r>
    <n v="239010"/>
    <n v="66203"/>
    <n v="137516284"/>
    <s v="sin compañia"/>
    <x v="1"/>
    <d v="2017-02-27T12:19:23"/>
    <x v="7"/>
    <d v="2017-04-04T00:00:00"/>
    <s v="Banco Estado"/>
    <m/>
    <s v="Banco de Chile"/>
    <x v="3"/>
    <n v="0"/>
    <n v="8000"/>
  </r>
  <r>
    <n v="222490"/>
    <n v="66203"/>
    <n v="137516284"/>
    <s v="sin compañia"/>
    <x v="1"/>
    <d v="2017-01-26T15:39:04"/>
    <x v="6"/>
    <d v="2017-03-01T00:00:00"/>
    <s v="Banco Estado"/>
    <m/>
    <s v="Banco de Chile"/>
    <x v="4"/>
    <n v="0"/>
    <n v="8000"/>
  </r>
  <r>
    <n v="274498"/>
    <n v="66203"/>
    <n v="137516284"/>
    <s v="sin compañia"/>
    <x v="1"/>
    <d v="2017-04-26T15:42:27"/>
    <x v="18"/>
    <d v="2017-05-08T00:00:00"/>
    <s v="Banco Estado"/>
    <m/>
    <s v="Banco de Chile"/>
    <x v="3"/>
    <n v="0"/>
    <n v="8000"/>
  </r>
  <r>
    <n v="320212"/>
    <n v="66203"/>
    <n v="137516284"/>
    <s v="sin compañia"/>
    <x v="1"/>
    <d v="2017-06-28T13:07:20"/>
    <x v="19"/>
    <d v="2017-07-28T00:00:00"/>
    <s v="Banco Estado"/>
    <m/>
    <s v="Banco de Chile"/>
    <x v="4"/>
    <n v="0"/>
    <n v="8000"/>
  </r>
  <r>
    <n v="297602"/>
    <n v="66203"/>
    <n v="137516284"/>
    <s v="sin compañia"/>
    <x v="1"/>
    <d v="2017-05-29T17:25:45"/>
    <x v="9"/>
    <d v="2017-06-06T00:00:00"/>
    <s v="Banco Estado"/>
    <m/>
    <s v="Banco de Chile"/>
    <x v="3"/>
    <n v="0"/>
    <n v="8000"/>
  </r>
  <r>
    <n v="345143"/>
    <n v="66203"/>
    <n v="137516284"/>
    <s v="sin compañia"/>
    <x v="1"/>
    <d v="2017-07-27T16:39:09"/>
    <x v="12"/>
    <d v="2017-08-16T00:00:00"/>
    <s v="Banco Estado"/>
    <m/>
    <s v="Banco de Chile"/>
    <x v="5"/>
    <n v="99"/>
    <n v="8000"/>
  </r>
  <r>
    <n v="168883"/>
    <n v="66206"/>
    <s v="12774811K"/>
    <s v="sin compañia"/>
    <x v="1"/>
    <d v="2016-09-29T12:20:47"/>
    <x v="15"/>
    <d v="2016-10-04T00:00:00"/>
    <s v="Banco Estado"/>
    <m/>
    <s v="Banco de Chile"/>
    <x v="3"/>
    <n v="0"/>
    <n v="5000"/>
  </r>
  <r>
    <n v="180819"/>
    <n v="66206"/>
    <s v="12774811K"/>
    <s v="sin compañia"/>
    <x v="1"/>
    <d v="2016-10-27T13:35:17"/>
    <x v="14"/>
    <d v="2016-11-08T00:00:00"/>
    <s v="Banco Estado"/>
    <m/>
    <s v="Banco de Chile"/>
    <x v="3"/>
    <n v="0"/>
    <n v="5000"/>
  </r>
  <r>
    <n v="207708"/>
    <n v="66206"/>
    <s v="12774811K"/>
    <s v="sin compañia"/>
    <x v="1"/>
    <d v="2016-12-29T16:59:06"/>
    <x v="16"/>
    <d v="2017-01-05T00:00:00"/>
    <s v="Banco Estado"/>
    <m/>
    <s v="Banco de Chile"/>
    <x v="3"/>
    <n v="0"/>
    <n v="5000"/>
  </r>
  <r>
    <n v="193586"/>
    <n v="66206"/>
    <s v="12774811K"/>
    <s v="sin compañia"/>
    <x v="1"/>
    <d v="2016-11-29T11:48:53"/>
    <x v="5"/>
    <d v="2016-12-02T00:00:00"/>
    <s v="Banco Estado"/>
    <m/>
    <s v="Banco de Chile"/>
    <x v="3"/>
    <n v="0"/>
    <n v="5000"/>
  </r>
  <r>
    <n v="222491"/>
    <n v="66206"/>
    <s v="12774811K"/>
    <s v="sin compañia"/>
    <x v="1"/>
    <d v="2017-01-26T15:39:04"/>
    <x v="6"/>
    <d v="2017-02-02T00:00:00"/>
    <s v="Banco Estado"/>
    <m/>
    <s v="Banco de Chile"/>
    <x v="3"/>
    <n v="0"/>
    <n v="5000"/>
  </r>
  <r>
    <n v="239011"/>
    <n v="66206"/>
    <s v="12774811K"/>
    <s v="sin compañia"/>
    <x v="1"/>
    <d v="2017-02-27T12:19:23"/>
    <x v="7"/>
    <d v="2017-03-02T00:00:00"/>
    <s v="Banco Estado"/>
    <m/>
    <s v="Banco de Chile"/>
    <x v="3"/>
    <n v="0"/>
    <n v="5000"/>
  </r>
  <r>
    <n v="256354"/>
    <n v="66206"/>
    <s v="12774811K"/>
    <s v="sin compañia"/>
    <x v="1"/>
    <d v="2017-03-28T15:24:43"/>
    <x v="17"/>
    <d v="2017-04-04T00:00:00"/>
    <s v="Banco Estado"/>
    <m/>
    <s v="Banco de Chile"/>
    <x v="3"/>
    <n v="0"/>
    <n v="5000"/>
  </r>
  <r>
    <n v="274499"/>
    <n v="66206"/>
    <s v="12774811K"/>
    <s v="sin compañia"/>
    <x v="1"/>
    <d v="2017-04-26T15:42:27"/>
    <x v="18"/>
    <d v="2017-06-06T00:00:00"/>
    <s v="Banco Estado"/>
    <m/>
    <s v="Banco de Chile"/>
    <x v="3"/>
    <n v="0"/>
    <n v="5000"/>
  </r>
  <r>
    <n v="297603"/>
    <n v="66206"/>
    <s v="12774811K"/>
    <s v="sin compañia"/>
    <x v="1"/>
    <d v="2017-05-29T17:25:45"/>
    <x v="9"/>
    <d v="2017-06-06T00:00:00"/>
    <s v="Banco Estado"/>
    <m/>
    <s v="Banco de Chile"/>
    <x v="3"/>
    <n v="0"/>
    <n v="5000"/>
  </r>
  <r>
    <n v="320213"/>
    <n v="66206"/>
    <s v="12774811K"/>
    <s v="sin compañia"/>
    <x v="1"/>
    <d v="2017-06-28T13:07:20"/>
    <x v="19"/>
    <d v="2017-07-04T00:00:00"/>
    <s v="Banco Estado"/>
    <m/>
    <s v="Banco de Chile"/>
    <x v="3"/>
    <n v="0"/>
    <n v="5000"/>
  </r>
  <r>
    <n v="345144"/>
    <n v="66206"/>
    <s v="12774811K"/>
    <s v="sin compañia"/>
    <x v="1"/>
    <d v="2017-07-27T16:39:09"/>
    <x v="12"/>
    <d v="2017-08-16T00:00:00"/>
    <s v="Banco Estado"/>
    <m/>
    <s v="Banco de Chile"/>
    <x v="5"/>
    <n v="99"/>
    <n v="5000"/>
  </r>
  <r>
    <n v="180820"/>
    <n v="66207"/>
    <n v="163331926"/>
    <s v="sin compañia"/>
    <x v="1"/>
    <d v="2016-10-27T13:35:17"/>
    <x v="14"/>
    <d v="2016-11-08T00:00:00"/>
    <s v="Banco Estado"/>
    <m/>
    <s v="Banco de Chile"/>
    <x v="3"/>
    <n v="0"/>
    <n v="4000"/>
  </r>
  <r>
    <n v="168884"/>
    <n v="66207"/>
    <n v="163331926"/>
    <s v="sin compañia"/>
    <x v="1"/>
    <d v="2016-09-29T12:20:47"/>
    <x v="15"/>
    <d v="2016-11-02T00:00:00"/>
    <s v="Banco Estado"/>
    <m/>
    <s v="Banco de Chile"/>
    <x v="4"/>
    <n v="0"/>
    <n v="4000"/>
  </r>
  <r>
    <n v="193587"/>
    <n v="66207"/>
    <n v="163331926"/>
    <s v="sin compañia"/>
    <x v="1"/>
    <d v="2016-11-29T11:48:53"/>
    <x v="5"/>
    <d v="2016-12-26T00:00:00"/>
    <s v="Banco Estado"/>
    <m/>
    <s v="Banco de Chile"/>
    <x v="3"/>
    <n v="0"/>
    <n v="4000"/>
  </r>
  <r>
    <n v="207709"/>
    <n v="66207"/>
    <n v="163331926"/>
    <s v="sin compañia"/>
    <x v="1"/>
    <d v="2016-12-29T16:59:06"/>
    <x v="16"/>
    <d v="2017-01-05T00:00:00"/>
    <s v="Banco Estado"/>
    <m/>
    <s v="Banco de Chile"/>
    <x v="3"/>
    <n v="0"/>
    <n v="4000"/>
  </r>
  <r>
    <n v="256355"/>
    <n v="66207"/>
    <n v="163331926"/>
    <s v="sin compañia"/>
    <x v="1"/>
    <d v="2017-03-28T15:24:43"/>
    <x v="17"/>
    <d v="2017-05-04T00:00:00"/>
    <s v="Banco Estado"/>
    <m/>
    <s v="Banco de Chile"/>
    <x v="4"/>
    <n v="0"/>
    <n v="4000"/>
  </r>
  <r>
    <n v="239012"/>
    <n v="66207"/>
    <n v="163331926"/>
    <s v="sin compañia"/>
    <x v="1"/>
    <d v="2017-02-27T12:19:23"/>
    <x v="7"/>
    <d v="2017-04-04T00:00:00"/>
    <s v="Banco Estado"/>
    <m/>
    <s v="Banco de Chile"/>
    <x v="4"/>
    <n v="0"/>
    <n v="4000"/>
  </r>
  <r>
    <n v="222492"/>
    <n v="66207"/>
    <n v="163331926"/>
    <s v="sin compañia"/>
    <x v="1"/>
    <d v="2017-01-26T15:39:04"/>
    <x v="6"/>
    <d v="2017-03-01T00:00:00"/>
    <s v="Banco Estado"/>
    <m/>
    <s v="Banco de Chile"/>
    <x v="4"/>
    <n v="0"/>
    <n v="4000"/>
  </r>
  <r>
    <n v="274500"/>
    <n v="66207"/>
    <n v="163331926"/>
    <s v="sin compañia"/>
    <x v="1"/>
    <d v="2017-04-26T15:42:27"/>
    <x v="18"/>
    <d v="2017-06-06T00:00:00"/>
    <s v="Banco Estado"/>
    <m/>
    <s v="Banco de Chile"/>
    <x v="4"/>
    <n v="0"/>
    <n v="4000"/>
  </r>
  <r>
    <n v="320214"/>
    <n v="66207"/>
    <n v="163331926"/>
    <s v="sin compañia"/>
    <x v="1"/>
    <d v="2017-06-28T13:07:20"/>
    <x v="19"/>
    <d v="2017-07-28T00:00:00"/>
    <s v="Banco Estado"/>
    <m/>
    <s v="Banco de Chile"/>
    <x v="4"/>
    <n v="0"/>
    <n v="4000"/>
  </r>
  <r>
    <n v="297604"/>
    <n v="66207"/>
    <n v="163331926"/>
    <s v="sin compañia"/>
    <x v="1"/>
    <d v="2017-05-29T17:25:45"/>
    <x v="9"/>
    <d v="2017-07-04T00:00:00"/>
    <s v="Banco Estado"/>
    <m/>
    <s v="Banco de Chile"/>
    <x v="4"/>
    <n v="0"/>
    <n v="4000"/>
  </r>
  <r>
    <n v="345145"/>
    <n v="66207"/>
    <n v="163331926"/>
    <s v="sin compañia"/>
    <x v="1"/>
    <d v="2017-07-27T16:39:09"/>
    <x v="12"/>
    <d v="2017-08-16T00:00:00"/>
    <s v="Banco Estado"/>
    <m/>
    <s v="Banco de Chile"/>
    <x v="5"/>
    <n v="99"/>
    <n v="4000"/>
  </r>
  <r>
    <n v="168885"/>
    <n v="66208"/>
    <n v="73540240"/>
    <s v="sin compañia"/>
    <x v="1"/>
    <d v="2016-09-29T12:20:47"/>
    <x v="15"/>
    <d v="2016-10-04T00:00:00"/>
    <s v="Banco Estado"/>
    <m/>
    <s v="Banco de Chile"/>
    <x v="3"/>
    <n v="0"/>
    <n v="5000"/>
  </r>
  <r>
    <n v="180821"/>
    <n v="66208"/>
    <n v="73540240"/>
    <s v="sin compañia"/>
    <x v="1"/>
    <d v="2016-10-27T13:35:17"/>
    <x v="14"/>
    <d v="2016-11-08T00:00:00"/>
    <s v="Banco Estado"/>
    <m/>
    <s v="Banco de Chile"/>
    <x v="3"/>
    <n v="0"/>
    <n v="5000"/>
  </r>
  <r>
    <n v="207710"/>
    <n v="66208"/>
    <n v="73540240"/>
    <s v="sin compañia"/>
    <x v="1"/>
    <d v="2016-12-29T16:59:06"/>
    <x v="16"/>
    <d v="2017-01-05T00:00:00"/>
    <s v="Banco Estado"/>
    <m/>
    <s v="Banco de Chile"/>
    <x v="3"/>
    <n v="0"/>
    <n v="5000"/>
  </r>
  <r>
    <n v="193588"/>
    <n v="66208"/>
    <n v="73540240"/>
    <s v="sin compañia"/>
    <x v="1"/>
    <d v="2016-11-29T11:48:53"/>
    <x v="5"/>
    <d v="2016-12-02T00:00:00"/>
    <s v="Banco Estado"/>
    <m/>
    <s v="Banco de Chile"/>
    <x v="3"/>
    <n v="0"/>
    <n v="5000"/>
  </r>
  <r>
    <n v="222493"/>
    <n v="66208"/>
    <n v="73540240"/>
    <s v="sin compañia"/>
    <x v="1"/>
    <d v="2017-01-26T15:39:04"/>
    <x v="6"/>
    <d v="2017-02-02T00:00:00"/>
    <s v="Banco Estado"/>
    <m/>
    <s v="Banco de Chile"/>
    <x v="3"/>
    <n v="0"/>
    <n v="5000"/>
  </r>
  <r>
    <n v="239013"/>
    <n v="66208"/>
    <n v="73540240"/>
    <s v="sin compañia"/>
    <x v="1"/>
    <d v="2017-02-27T12:19:23"/>
    <x v="7"/>
    <d v="2017-03-02T00:00:00"/>
    <s v="Banco Estado"/>
    <m/>
    <s v="Banco de Chile"/>
    <x v="3"/>
    <n v="0"/>
    <n v="5000"/>
  </r>
  <r>
    <n v="256356"/>
    <n v="66208"/>
    <n v="73540240"/>
    <s v="sin compañia"/>
    <x v="1"/>
    <d v="2017-03-28T15:24:43"/>
    <x v="17"/>
    <d v="2017-05-04T00:00:00"/>
    <s v="Banco Estado"/>
    <m/>
    <s v="Banco de Chile"/>
    <x v="4"/>
    <n v="0"/>
    <n v="5000"/>
  </r>
  <r>
    <n v="274501"/>
    <n v="66208"/>
    <n v="73540240"/>
    <s v="sin compañia"/>
    <x v="1"/>
    <d v="2017-04-26T15:42:27"/>
    <x v="18"/>
    <d v="2017-06-06T00:00:00"/>
    <s v="Banco Estado"/>
    <m/>
    <s v="Banco de Chile"/>
    <x v="3"/>
    <n v="0"/>
    <n v="5000"/>
  </r>
  <r>
    <n v="297605"/>
    <n v="66208"/>
    <n v="73540240"/>
    <s v="sin compañia"/>
    <x v="1"/>
    <d v="2017-05-29T17:25:45"/>
    <x v="9"/>
    <d v="2017-06-06T00:00:00"/>
    <s v="Banco Estado"/>
    <m/>
    <s v="Banco de Chile"/>
    <x v="3"/>
    <n v="0"/>
    <n v="5000"/>
  </r>
  <r>
    <n v="320215"/>
    <n v="66208"/>
    <n v="73540240"/>
    <s v="sin compañia"/>
    <x v="1"/>
    <d v="2017-06-28T13:07:20"/>
    <x v="19"/>
    <d v="2017-07-04T00:00:00"/>
    <s v="Banco Estado"/>
    <m/>
    <s v="Banco de Chile"/>
    <x v="3"/>
    <n v="0"/>
    <n v="5000"/>
  </r>
  <r>
    <n v="345146"/>
    <n v="66208"/>
    <n v="73540240"/>
    <s v="sin compañia"/>
    <x v="1"/>
    <d v="2017-07-27T16:39:09"/>
    <x v="12"/>
    <d v="2017-08-02T00:00:00"/>
    <s v="Banco Estado"/>
    <m/>
    <s v="Banco de Chile"/>
    <x v="3"/>
    <n v="0"/>
    <n v="5000"/>
  </r>
  <r>
    <n v="169044"/>
    <n v="66209"/>
    <n v="176467800"/>
    <s v="sin compañia"/>
    <x v="1"/>
    <d v="2016-09-29T12:20:47"/>
    <x v="15"/>
    <d v="2016-10-04T00:00:00"/>
    <s v="Banco Falabella"/>
    <m/>
    <s v="Banco de Chile"/>
    <x v="3"/>
    <n v="0"/>
    <n v="10000"/>
  </r>
  <r>
    <n v="180977"/>
    <n v="66209"/>
    <n v="176467800"/>
    <s v="sin compañia"/>
    <x v="1"/>
    <d v="2016-10-27T13:35:17"/>
    <x v="14"/>
    <d v="2016-11-08T00:00:00"/>
    <s v="Banco Falabella"/>
    <m/>
    <s v="Banco de Chile"/>
    <x v="3"/>
    <n v="0"/>
    <n v="10000"/>
  </r>
  <r>
    <n v="193739"/>
    <n v="66209"/>
    <n v="176467800"/>
    <s v="sin compañia"/>
    <x v="1"/>
    <d v="2016-11-29T11:48:53"/>
    <x v="5"/>
    <d v="2016-12-02T00:00:00"/>
    <s v="Banco Falabella"/>
    <m/>
    <s v="Banco de Chile"/>
    <x v="3"/>
    <n v="0"/>
    <n v="10000"/>
  </r>
  <r>
    <n v="207860"/>
    <n v="66209"/>
    <n v="176467800"/>
    <s v="sin compañia"/>
    <x v="1"/>
    <d v="2016-12-29T16:59:06"/>
    <x v="16"/>
    <d v="2017-01-05T00:00:00"/>
    <s v="Banco Falabella"/>
    <m/>
    <s v="Banco de Chile"/>
    <x v="3"/>
    <n v="0"/>
    <n v="10000"/>
  </r>
  <r>
    <n v="256500"/>
    <n v="66209"/>
    <n v="176467800"/>
    <s v="sin compañia"/>
    <x v="1"/>
    <d v="2017-03-28T15:24:43"/>
    <x v="17"/>
    <d v="2017-04-20T00:00:00"/>
    <s v="Banco Falabella"/>
    <m/>
    <s v="Banco de Chile"/>
    <x v="3"/>
    <n v="0"/>
    <n v="10000"/>
  </r>
  <r>
    <n v="239160"/>
    <n v="66209"/>
    <n v="176467800"/>
    <s v="sin compañia"/>
    <x v="1"/>
    <d v="2017-02-27T12:19:23"/>
    <x v="7"/>
    <d v="2017-03-02T00:00:00"/>
    <s v="Banco Falabella"/>
    <m/>
    <s v="Banco de Chile"/>
    <x v="3"/>
    <n v="0"/>
    <n v="10000"/>
  </r>
  <r>
    <n v="222640"/>
    <n v="66209"/>
    <n v="176467800"/>
    <s v="sin compañia"/>
    <x v="1"/>
    <d v="2017-01-26T15:39:04"/>
    <x v="6"/>
    <d v="2017-02-02T00:00:00"/>
    <s v="Banco Falabella"/>
    <m/>
    <s v="Banco de Chile"/>
    <x v="3"/>
    <n v="0"/>
    <n v="10000"/>
  </r>
  <r>
    <n v="274642"/>
    <n v="66209"/>
    <n v="176467800"/>
    <s v="sin compañia"/>
    <x v="1"/>
    <d v="2017-04-26T15:42:27"/>
    <x v="18"/>
    <d v="2017-06-06T00:00:00"/>
    <s v="Banco Falabella"/>
    <m/>
    <s v="Banco de Chile"/>
    <x v="3"/>
    <n v="0"/>
    <n v="10000"/>
  </r>
  <r>
    <n v="297745"/>
    <n v="66209"/>
    <n v="176467800"/>
    <s v="sin compañia"/>
    <x v="1"/>
    <d v="2017-05-29T17:25:45"/>
    <x v="9"/>
    <d v="2017-06-06T00:00:00"/>
    <s v="Banco Falabella"/>
    <m/>
    <s v="Banco de Chile"/>
    <x v="3"/>
    <n v="0"/>
    <n v="10000"/>
  </r>
  <r>
    <n v="320352"/>
    <n v="66209"/>
    <n v="176467800"/>
    <s v="sin compañia"/>
    <x v="1"/>
    <d v="2017-06-28T13:07:20"/>
    <x v="19"/>
    <d v="2017-07-04T00:00:00"/>
    <s v="Banco Falabella"/>
    <m/>
    <s v="Banco de Chile"/>
    <x v="3"/>
    <n v="0"/>
    <n v="10000"/>
  </r>
  <r>
    <n v="345279"/>
    <n v="66209"/>
    <n v="176467800"/>
    <s v="sin compañia"/>
    <x v="1"/>
    <d v="2017-07-27T16:39:09"/>
    <x v="12"/>
    <d v="2017-08-02T00:00:00"/>
    <s v="Banco Falabella"/>
    <m/>
    <s v="Banco de Chile"/>
    <x v="3"/>
    <n v="0"/>
    <n v="10000"/>
  </r>
  <r>
    <n v="180822"/>
    <n v="66210"/>
    <n v="105488432"/>
    <s v="sin compañia"/>
    <x v="1"/>
    <d v="2016-10-27T13:35:17"/>
    <x v="14"/>
    <d v="2016-11-29T00:00:00"/>
    <s v="Banco Estado"/>
    <m/>
    <s v="Banco de Chile"/>
    <x v="4"/>
    <n v="0"/>
    <n v="5000"/>
  </r>
  <r>
    <n v="168886"/>
    <n v="66210"/>
    <n v="105488432"/>
    <s v="sin compañia"/>
    <x v="1"/>
    <d v="2016-09-29T12:20:47"/>
    <x v="15"/>
    <d v="2016-10-04T00:00:00"/>
    <s v="Banco Estado"/>
    <m/>
    <s v="Banco de Chile"/>
    <x v="3"/>
    <n v="0"/>
    <n v="5000"/>
  </r>
  <r>
    <n v="193589"/>
    <n v="66210"/>
    <n v="105488432"/>
    <s v="sin compañia"/>
    <x v="1"/>
    <d v="2016-11-29T11:48:53"/>
    <x v="5"/>
    <d v="2016-12-26T00:00:00"/>
    <s v="Banco Estado"/>
    <m/>
    <s v="Banco de Chile"/>
    <x v="3"/>
    <n v="0"/>
    <n v="5000"/>
  </r>
  <r>
    <n v="207711"/>
    <n v="66210"/>
    <n v="105488432"/>
    <s v="sin compañia"/>
    <x v="1"/>
    <d v="2016-12-29T16:59:06"/>
    <x v="16"/>
    <d v="2017-01-31T00:00:00"/>
    <s v="Banco Estado"/>
    <m/>
    <s v="Banco de Chile"/>
    <x v="3"/>
    <n v="0"/>
    <n v="5000"/>
  </r>
  <r>
    <n v="256357"/>
    <n v="66210"/>
    <n v="105488432"/>
    <s v="sin compañia"/>
    <x v="1"/>
    <d v="2017-03-28T15:24:43"/>
    <x v="17"/>
    <d v="2017-05-04T00:00:00"/>
    <s v="Banco Estado"/>
    <m/>
    <s v="Banco de Chile"/>
    <x v="4"/>
    <n v="0"/>
    <n v="5000"/>
  </r>
  <r>
    <n v="239014"/>
    <n v="66210"/>
    <n v="105488432"/>
    <s v="sin compañia"/>
    <x v="1"/>
    <d v="2017-02-27T12:19:23"/>
    <x v="7"/>
    <d v="2017-03-13T00:00:00"/>
    <s v="Banco Estado"/>
    <m/>
    <s v="Banco de Chile"/>
    <x v="3"/>
    <n v="0"/>
    <n v="5000"/>
  </r>
  <r>
    <n v="222494"/>
    <n v="66210"/>
    <n v="105488432"/>
    <s v="sin compañia"/>
    <x v="1"/>
    <d v="2017-01-26T15:39:04"/>
    <x v="6"/>
    <d v="2017-03-01T00:00:00"/>
    <s v="Banco Estado"/>
    <m/>
    <s v="Banco de Chile"/>
    <x v="3"/>
    <n v="0"/>
    <n v="5000"/>
  </r>
  <r>
    <n v="274502"/>
    <n v="66210"/>
    <n v="105488432"/>
    <s v="sin compañia"/>
    <x v="1"/>
    <d v="2017-04-26T15:42:27"/>
    <x v="18"/>
    <d v="2017-06-06T00:00:00"/>
    <s v="Banco Estado"/>
    <m/>
    <s v="Banco de Chile"/>
    <x v="6"/>
    <n v="1"/>
    <n v="5000"/>
  </r>
  <r>
    <n v="168887"/>
    <n v="66211"/>
    <n v="89090369"/>
    <s v="sin compañia"/>
    <x v="1"/>
    <d v="2016-09-29T12:20:47"/>
    <x v="15"/>
    <d v="2016-10-04T00:00:00"/>
    <s v="Banco Estado"/>
    <m/>
    <s v="Banco de Chile"/>
    <x v="3"/>
    <n v="0"/>
    <n v="6000"/>
  </r>
  <r>
    <n v="180823"/>
    <n v="66211"/>
    <n v="89090369"/>
    <s v="sin compañia"/>
    <x v="1"/>
    <d v="2016-10-27T13:35:17"/>
    <x v="14"/>
    <d v="2016-11-08T00:00:00"/>
    <s v="Banco Estado"/>
    <m/>
    <s v="Banco de Chile"/>
    <x v="3"/>
    <n v="0"/>
    <n v="6000"/>
  </r>
  <r>
    <n v="207712"/>
    <n v="66211"/>
    <n v="89090369"/>
    <s v="sin compañia"/>
    <x v="1"/>
    <d v="2016-12-29T16:59:06"/>
    <x v="16"/>
    <d v="2017-01-31T00:00:00"/>
    <s v="Banco Estado"/>
    <m/>
    <s v="Banco de Chile"/>
    <x v="3"/>
    <n v="0"/>
    <n v="6000"/>
  </r>
  <r>
    <n v="193590"/>
    <n v="66211"/>
    <n v="89090369"/>
    <s v="sin compañia"/>
    <x v="1"/>
    <d v="2016-11-29T11:48:53"/>
    <x v="5"/>
    <d v="2016-12-02T00:00:00"/>
    <s v="Banco Estado"/>
    <m/>
    <s v="Banco de Chile"/>
    <x v="3"/>
    <n v="0"/>
    <n v="6000"/>
  </r>
  <r>
    <n v="222495"/>
    <n v="66211"/>
    <n v="89090369"/>
    <s v="sin compañia"/>
    <x v="1"/>
    <d v="2017-01-26T15:39:04"/>
    <x v="6"/>
    <d v="2017-02-02T00:00:00"/>
    <s v="Banco Estado"/>
    <m/>
    <s v="Banco de Chile"/>
    <x v="3"/>
    <n v="0"/>
    <n v="6000"/>
  </r>
  <r>
    <n v="239015"/>
    <n v="66211"/>
    <n v="89090369"/>
    <s v="sin compañia"/>
    <x v="1"/>
    <d v="2017-02-27T12:19:23"/>
    <x v="7"/>
    <d v="2017-03-02T00:00:00"/>
    <s v="Banco Estado"/>
    <m/>
    <s v="Banco de Chile"/>
    <x v="3"/>
    <n v="0"/>
    <n v="6000"/>
  </r>
  <r>
    <n v="256358"/>
    <n v="66211"/>
    <n v="89090369"/>
    <s v="sin compañia"/>
    <x v="1"/>
    <d v="2017-03-28T15:24:43"/>
    <x v="17"/>
    <d v="2017-04-04T00:00:00"/>
    <s v="Banco Estado"/>
    <m/>
    <s v="Banco de Chile"/>
    <x v="3"/>
    <n v="0"/>
    <n v="6000"/>
  </r>
  <r>
    <n v="274503"/>
    <n v="66211"/>
    <n v="89090369"/>
    <s v="sin compañia"/>
    <x v="1"/>
    <d v="2017-04-26T15:42:27"/>
    <x v="18"/>
    <d v="2017-05-04T00:00:00"/>
    <s v="Banco Estado"/>
    <m/>
    <s v="Banco de Chile"/>
    <x v="3"/>
    <n v="0"/>
    <n v="6000"/>
  </r>
  <r>
    <n v="320216"/>
    <n v="66211"/>
    <n v="89090369"/>
    <s v="sin compañia"/>
    <x v="1"/>
    <d v="2017-06-28T13:07:20"/>
    <x v="19"/>
    <d v="2017-07-04T00:00:00"/>
    <s v="Banco Estado"/>
    <m/>
    <s v="Banco de Chile"/>
    <x v="3"/>
    <n v="0"/>
    <n v="6000"/>
  </r>
  <r>
    <n v="297606"/>
    <n v="66211"/>
    <n v="89090369"/>
    <s v="sin compañia"/>
    <x v="1"/>
    <d v="2017-05-29T17:25:45"/>
    <x v="9"/>
    <d v="2017-06-06T00:00:00"/>
    <s v="Banco Estado"/>
    <m/>
    <s v="Banco de Chile"/>
    <x v="3"/>
    <n v="0"/>
    <n v="6000"/>
  </r>
  <r>
    <n v="345147"/>
    <n v="66211"/>
    <n v="89090369"/>
    <s v="sin compañia"/>
    <x v="1"/>
    <d v="2017-07-27T16:39:09"/>
    <x v="12"/>
    <d v="2017-08-02T00:00:00"/>
    <s v="Banco Estado"/>
    <m/>
    <s v="Banco de Chile"/>
    <x v="3"/>
    <n v="0"/>
    <n v="6000"/>
  </r>
  <r>
    <n v="180824"/>
    <n v="66214"/>
    <n v="154595422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68888"/>
    <n v="66214"/>
    <n v="154595422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93591"/>
    <n v="66214"/>
    <n v="154595422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713"/>
    <n v="66214"/>
    <n v="154595422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256359"/>
    <n v="66214"/>
    <n v="154595422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39016"/>
    <n v="66214"/>
    <n v="154595422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22496"/>
    <n v="66214"/>
    <n v="154595422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74504"/>
    <n v="66214"/>
    <n v="154595422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297607"/>
    <n v="66214"/>
    <n v="154595422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217"/>
    <n v="66214"/>
    <n v="154595422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345148"/>
    <n v="66214"/>
    <n v="154595422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80990"/>
    <n v="66215"/>
    <n v="164022641"/>
    <s v="sin compañia"/>
    <x v="1"/>
    <d v="2016-10-27T13:35:17"/>
    <x v="14"/>
    <d v="2016-11-08T00:00:00"/>
    <s v="Banco Estado"/>
    <m/>
    <s v="Banco de Chile"/>
    <x v="3"/>
    <n v="0"/>
    <n v="4000"/>
  </r>
  <r>
    <n v="169057"/>
    <n v="66215"/>
    <n v="164022641"/>
    <s v="sin compañia"/>
    <x v="1"/>
    <d v="2016-09-29T12:20:47"/>
    <x v="15"/>
    <d v="2016-10-17T00:00:00"/>
    <s v="Banco Estado"/>
    <m/>
    <s v="Banco de Chile"/>
    <x v="3"/>
    <n v="0"/>
    <n v="4000"/>
  </r>
  <r>
    <n v="193751"/>
    <n v="66215"/>
    <n v="164022641"/>
    <s v="sin compañia"/>
    <x v="1"/>
    <d v="2016-11-29T11:48:53"/>
    <x v="5"/>
    <d v="2016-12-02T00:00:00"/>
    <s v="Banco Estado"/>
    <m/>
    <s v="Banco de Chile"/>
    <x v="3"/>
    <n v="0"/>
    <n v="4000"/>
  </r>
  <r>
    <n v="207872"/>
    <n v="66215"/>
    <n v="164022641"/>
    <s v="sin compañia"/>
    <x v="1"/>
    <d v="2016-12-29T16:59:06"/>
    <x v="16"/>
    <d v="2017-01-31T00:00:00"/>
    <s v="Banco Estado"/>
    <m/>
    <s v="Banco de Chile"/>
    <x v="3"/>
    <n v="0"/>
    <n v="4000"/>
  </r>
  <r>
    <n v="256511"/>
    <n v="66215"/>
    <n v="164022641"/>
    <s v="sin compañia"/>
    <x v="1"/>
    <d v="2017-03-28T15:24:43"/>
    <x v="17"/>
    <d v="2017-04-20T00:00:00"/>
    <s v="Banco Estado"/>
    <m/>
    <s v="Banco de Chile"/>
    <x v="3"/>
    <n v="0"/>
    <n v="4000"/>
  </r>
  <r>
    <n v="239172"/>
    <n v="66215"/>
    <n v="164022641"/>
    <s v="sin compañia"/>
    <x v="1"/>
    <d v="2017-02-27T12:19:23"/>
    <x v="7"/>
    <d v="2017-03-02T00:00:00"/>
    <s v="Banco Estado"/>
    <m/>
    <s v="Banco de Chile"/>
    <x v="3"/>
    <n v="0"/>
    <n v="4000"/>
  </r>
  <r>
    <n v="222652"/>
    <n v="66215"/>
    <n v="164022641"/>
    <s v="sin compañia"/>
    <x v="1"/>
    <d v="2017-01-26T15:39:04"/>
    <x v="6"/>
    <d v="2017-02-08T00:00:00"/>
    <s v="Banco Estado"/>
    <m/>
    <s v="Banco de Chile"/>
    <x v="3"/>
    <n v="0"/>
    <n v="4000"/>
  </r>
  <r>
    <n v="274653"/>
    <n v="66215"/>
    <n v="164022641"/>
    <s v="sin compañia"/>
    <x v="1"/>
    <d v="2017-04-26T15:42:27"/>
    <x v="18"/>
    <d v="2017-05-04T00:00:00"/>
    <s v="Banco Estado"/>
    <m/>
    <s v="Banco de Chile"/>
    <x v="3"/>
    <n v="0"/>
    <n v="4000"/>
  </r>
  <r>
    <n v="320363"/>
    <n v="66215"/>
    <n v="164022641"/>
    <s v="sin compañia"/>
    <x v="1"/>
    <d v="2017-06-28T13:07:20"/>
    <x v="19"/>
    <d v="2017-07-28T00:00:00"/>
    <s v="Banco Estado"/>
    <m/>
    <s v="Banco de Chile"/>
    <x v="4"/>
    <n v="0"/>
    <n v="4000"/>
  </r>
  <r>
    <n v="297756"/>
    <n v="66215"/>
    <n v="164022641"/>
    <s v="sin compañia"/>
    <x v="1"/>
    <d v="2017-05-29T17:25:45"/>
    <x v="9"/>
    <d v="2017-06-13T00:00:00"/>
    <s v="Banco Estado"/>
    <m/>
    <s v="Banco de Chile"/>
    <x v="3"/>
    <n v="0"/>
    <n v="4000"/>
  </r>
  <r>
    <n v="345290"/>
    <n v="66215"/>
    <n v="164022641"/>
    <s v="sin compañia"/>
    <x v="1"/>
    <d v="2017-07-27T16:39:09"/>
    <x v="12"/>
    <d v="2017-08-16T00:00:00"/>
    <s v="Banco Estado"/>
    <m/>
    <s v="Banco de Chile"/>
    <x v="5"/>
    <n v="99"/>
    <n v="4000"/>
  </r>
  <r>
    <n v="169058"/>
    <n v="66216"/>
    <n v="192684323"/>
    <s v="sin compañia"/>
    <x v="1"/>
    <d v="2016-09-29T12:20:47"/>
    <x v="15"/>
    <d v="2016-11-02T00:00:00"/>
    <s v="Banco Estado"/>
    <m/>
    <s v="Banco de Chile"/>
    <x v="3"/>
    <n v="0"/>
    <n v="5000"/>
  </r>
  <r>
    <n v="180991"/>
    <n v="66216"/>
    <n v="192684323"/>
    <s v="sin compañia"/>
    <x v="1"/>
    <d v="2016-10-27T13:35:17"/>
    <x v="14"/>
    <d v="2016-11-29T00:00:00"/>
    <s v="Banco Estado"/>
    <m/>
    <s v="Banco de Chile"/>
    <x v="4"/>
    <n v="0"/>
    <n v="5000"/>
  </r>
  <r>
    <n v="193752"/>
    <n v="66216"/>
    <n v="192684323"/>
    <s v="sin compañia"/>
    <x v="1"/>
    <d v="2016-11-29T11:48:53"/>
    <x v="5"/>
    <d v="2017-01-09T00:00:00"/>
    <s v="Banco Estado"/>
    <m/>
    <s v="Banco de Chile"/>
    <x v="6"/>
    <n v="1"/>
    <n v="5000"/>
  </r>
  <r>
    <n v="180992"/>
    <n v="66217"/>
    <n v="179093324"/>
    <s v="sin compañia"/>
    <x v="1"/>
    <d v="2016-10-27T13:35:17"/>
    <x v="14"/>
    <d v="2016-11-29T00:00:00"/>
    <s v="Banco Estado"/>
    <m/>
    <s v="Banco de Chile"/>
    <x v="4"/>
    <n v="0"/>
    <n v="5000"/>
  </r>
  <r>
    <n v="169059"/>
    <n v="66217"/>
    <n v="179093324"/>
    <s v="sin compañia"/>
    <x v="1"/>
    <d v="2016-09-29T12:20:47"/>
    <x v="15"/>
    <d v="2016-11-02T00:00:00"/>
    <s v="Banco Estado"/>
    <m/>
    <s v="Banco de Chile"/>
    <x v="4"/>
    <n v="0"/>
    <n v="5000"/>
  </r>
  <r>
    <n v="193753"/>
    <n v="66217"/>
    <n v="179093324"/>
    <s v="sin compañia"/>
    <x v="1"/>
    <d v="2016-11-29T11:48:53"/>
    <x v="5"/>
    <d v="2017-01-09T00:00:00"/>
    <s v="Banco Estado"/>
    <m/>
    <s v="Banco de Chile"/>
    <x v="4"/>
    <n v="0"/>
    <n v="5000"/>
  </r>
  <r>
    <n v="207873"/>
    <n v="66217"/>
    <n v="179093324"/>
    <s v="sin compañia"/>
    <x v="1"/>
    <d v="2016-12-29T16:59:06"/>
    <x v="16"/>
    <d v="2017-01-31T00:00:00"/>
    <s v="Banco Estado"/>
    <m/>
    <s v="Banco de Chile"/>
    <x v="4"/>
    <n v="0"/>
    <n v="5000"/>
  </r>
  <r>
    <n v="222653"/>
    <n v="66217"/>
    <n v="179093324"/>
    <s v="sin compañia"/>
    <x v="1"/>
    <d v="2017-01-26T15:39:04"/>
    <x v="6"/>
    <d v="2017-03-01T00:00:00"/>
    <s v="Banco Estado"/>
    <m/>
    <s v="Banco de Chile"/>
    <x v="4"/>
    <n v="0"/>
    <n v="5000"/>
  </r>
  <r>
    <n v="239173"/>
    <n v="66217"/>
    <n v="179093324"/>
    <s v="sin compañia"/>
    <x v="1"/>
    <d v="2017-02-27T12:19:23"/>
    <x v="7"/>
    <d v="2017-04-04T00:00:00"/>
    <s v="Banco Estado"/>
    <m/>
    <s v="Banco de Chile"/>
    <x v="4"/>
    <n v="0"/>
    <n v="5000"/>
  </r>
  <r>
    <n v="256512"/>
    <n v="66217"/>
    <n v="179093324"/>
    <s v="sin compañia"/>
    <x v="1"/>
    <d v="2017-03-28T15:24:43"/>
    <x v="17"/>
    <d v="2017-05-04T00:00:00"/>
    <s v="Banco Estado"/>
    <m/>
    <s v="Banco de Chile"/>
    <x v="4"/>
    <n v="0"/>
    <n v="5000"/>
  </r>
  <r>
    <n v="274654"/>
    <n v="66217"/>
    <n v="179093324"/>
    <s v="sin compañia"/>
    <x v="1"/>
    <d v="2017-04-26T15:42:27"/>
    <x v="18"/>
    <d v="2017-06-06T00:00:00"/>
    <s v="Banco Estado"/>
    <m/>
    <s v="Banco de Chile"/>
    <x v="4"/>
    <n v="0"/>
    <n v="5000"/>
  </r>
  <r>
    <n v="297757"/>
    <n v="66217"/>
    <n v="179093324"/>
    <s v="sin compañia"/>
    <x v="1"/>
    <d v="2017-05-29T17:25:45"/>
    <x v="9"/>
    <d v="2017-07-04T00:00:00"/>
    <s v="Banco Estado"/>
    <m/>
    <s v="Banco de Chile"/>
    <x v="4"/>
    <n v="0"/>
    <n v="5000"/>
  </r>
  <r>
    <n v="320364"/>
    <n v="66217"/>
    <n v="179093324"/>
    <s v="sin compañia"/>
    <x v="1"/>
    <d v="2017-06-28T13:07:20"/>
    <x v="19"/>
    <d v="2017-07-17T00:00:00"/>
    <s v="Banco Estado"/>
    <m/>
    <s v="Banco de Chile"/>
    <x v="3"/>
    <n v="0"/>
    <n v="5000"/>
  </r>
  <r>
    <n v="345291"/>
    <n v="66217"/>
    <n v="179093324"/>
    <s v="sin compañia"/>
    <x v="1"/>
    <d v="2017-07-27T16:39:09"/>
    <x v="12"/>
    <d v="2017-08-02T00:00:00"/>
    <s v="Banco Estado"/>
    <m/>
    <s v="Banco de Chile"/>
    <x v="3"/>
    <n v="0"/>
    <n v="5000"/>
  </r>
  <r>
    <n v="158671"/>
    <n v="66222"/>
    <n v="133635645"/>
    <s v="sin compañia"/>
    <x v="1"/>
    <d v="2016-09-15T13:46:29"/>
    <x v="21"/>
    <d v="2016-09-26T00:00:00"/>
    <s v="Banco Estado"/>
    <m/>
    <s v="Banco de Chile"/>
    <x v="3"/>
    <n v="0"/>
    <n v="4000"/>
  </r>
  <r>
    <n v="180657"/>
    <n v="66222"/>
    <n v="133635645"/>
    <s v="sin compañia"/>
    <x v="1"/>
    <d v="2016-10-27T13:35:17"/>
    <x v="14"/>
    <d v="2016-11-08T00:00:00"/>
    <s v="Banco Estado"/>
    <m/>
    <s v="Banco de Chile"/>
    <x v="3"/>
    <n v="0"/>
    <n v="4000"/>
  </r>
  <r>
    <n v="168717"/>
    <n v="66222"/>
    <n v="133635645"/>
    <s v="sin compañia"/>
    <x v="1"/>
    <d v="2016-09-29T12:20:47"/>
    <x v="15"/>
    <d v="2016-10-04T00:00:00"/>
    <s v="Banco Estado"/>
    <m/>
    <s v="Banco de Chile"/>
    <x v="3"/>
    <n v="0"/>
    <n v="4000"/>
  </r>
  <r>
    <n v="193429"/>
    <n v="66222"/>
    <n v="133635645"/>
    <s v="sin compañia"/>
    <x v="1"/>
    <d v="2016-11-29T11:48:53"/>
    <x v="5"/>
    <d v="2016-12-02T00:00:00"/>
    <s v="Banco Estado"/>
    <m/>
    <s v="Banco de Chile"/>
    <x v="3"/>
    <n v="0"/>
    <n v="4000"/>
  </r>
  <r>
    <n v="207553"/>
    <n v="66222"/>
    <n v="133635645"/>
    <s v="sin compañia"/>
    <x v="1"/>
    <d v="2016-12-29T16:59:06"/>
    <x v="16"/>
    <d v="2017-01-31T00:00:00"/>
    <s v="Banco Estado"/>
    <m/>
    <s v="Banco de Chile"/>
    <x v="3"/>
    <n v="0"/>
    <n v="4000"/>
  </r>
  <r>
    <n v="238859"/>
    <n v="66222"/>
    <n v="133635645"/>
    <s v="sin compañia"/>
    <x v="1"/>
    <d v="2017-02-27T12:19:23"/>
    <x v="7"/>
    <d v="2017-03-02T00:00:00"/>
    <s v="Banco Estado"/>
    <m/>
    <s v="Banco de Chile"/>
    <x v="3"/>
    <n v="0"/>
    <n v="4000"/>
  </r>
  <r>
    <n v="256209"/>
    <n v="66222"/>
    <n v="133635645"/>
    <s v="sin compañia"/>
    <x v="1"/>
    <d v="2017-03-28T15:24:43"/>
    <x v="17"/>
    <d v="2017-04-04T00:00:00"/>
    <s v="Banco Estado"/>
    <m/>
    <s v="Banco de Chile"/>
    <x v="3"/>
    <n v="0"/>
    <n v="4000"/>
  </r>
  <r>
    <n v="222337"/>
    <n v="66222"/>
    <n v="133635645"/>
    <s v="sin compañia"/>
    <x v="1"/>
    <d v="2017-01-26T15:39:04"/>
    <x v="6"/>
    <d v="2017-02-02T00:00:00"/>
    <s v="Banco Estado"/>
    <m/>
    <s v="Banco de Chile"/>
    <x v="3"/>
    <n v="0"/>
    <n v="4000"/>
  </r>
  <r>
    <n v="274356"/>
    <n v="66222"/>
    <n v="133635645"/>
    <s v="sin compañia"/>
    <x v="1"/>
    <d v="2017-04-26T15:42:27"/>
    <x v="18"/>
    <d v="2017-05-04T00:00:00"/>
    <s v="Banco Estado"/>
    <m/>
    <s v="Banco de Chile"/>
    <x v="3"/>
    <n v="0"/>
    <n v="4000"/>
  </r>
  <r>
    <n v="297465"/>
    <n v="66222"/>
    <n v="133635645"/>
    <s v="sin compañia"/>
    <x v="1"/>
    <d v="2017-05-29T17:25:45"/>
    <x v="9"/>
    <d v="2017-06-06T00:00:00"/>
    <s v="Banco Estado"/>
    <m/>
    <s v="Banco de Chile"/>
    <x v="3"/>
    <n v="0"/>
    <n v="4000"/>
  </r>
  <r>
    <n v="320076"/>
    <n v="66222"/>
    <n v="133635645"/>
    <s v="sin compañia"/>
    <x v="1"/>
    <d v="2017-06-28T13:07:20"/>
    <x v="19"/>
    <d v="2017-07-04T00:00:00"/>
    <s v="Banco Estado"/>
    <m/>
    <s v="Banco de Chile"/>
    <x v="3"/>
    <n v="0"/>
    <n v="4000"/>
  </r>
  <r>
    <n v="345009"/>
    <n v="66222"/>
    <n v="133635645"/>
    <s v="sin compañia"/>
    <x v="1"/>
    <d v="2017-07-27T16:39:09"/>
    <x v="12"/>
    <d v="2017-08-16T00:00:00"/>
    <s v="Banco Estado"/>
    <m/>
    <s v="Banco de Chile"/>
    <x v="5"/>
    <n v="99"/>
    <n v="4000"/>
  </r>
  <r>
    <n v="170609"/>
    <n v="66223"/>
    <n v="108368640"/>
    <s v="sin compañia"/>
    <x v="0"/>
    <d v="2016-09-29T14:18:20"/>
    <x v="3"/>
    <d v="2016-10-04T00:00:00"/>
    <s v="N/A"/>
    <m/>
    <s v="Banco de Chile"/>
    <x v="0"/>
    <n v="0"/>
    <n v="8000"/>
  </r>
  <r>
    <n v="183147"/>
    <n v="66223"/>
    <n v="108368640"/>
    <s v="sin compañia"/>
    <x v="0"/>
    <d v="2016-10-27T13:36:23"/>
    <x v="0"/>
    <d v="2016-11-21T00:00:00"/>
    <s v="N/A"/>
    <m/>
    <s v="Banco de Chile"/>
    <x v="0"/>
    <n v="0"/>
    <n v="8000"/>
  </r>
  <r>
    <n v="196920"/>
    <n v="66223"/>
    <n v="108368640"/>
    <s v="sin compañia"/>
    <x v="0"/>
    <d v="2016-11-29T12:15:21"/>
    <x v="5"/>
    <d v="2016-12-02T00:00:00"/>
    <s v="N/A"/>
    <m/>
    <s v="Banco de Chile"/>
    <x v="0"/>
    <n v="0"/>
    <n v="8000"/>
  </r>
  <r>
    <n v="211904"/>
    <n v="66223"/>
    <n v="108368640"/>
    <s v="sin compañia"/>
    <x v="0"/>
    <d v="2016-12-29T17:00:06"/>
    <x v="4"/>
    <d v="2017-01-24T00:00:00"/>
    <s v="N/A"/>
    <m/>
    <s v="Banco de Chile"/>
    <x v="0"/>
    <n v="0"/>
    <n v="8000"/>
  </r>
  <r>
    <n v="245605"/>
    <n v="66223"/>
    <n v="108368640"/>
    <s v="sin compañia"/>
    <x v="0"/>
    <d v="2017-02-27T12:21:12"/>
    <x v="7"/>
    <d v="2017-03-09T00:00:00"/>
    <s v="N/A"/>
    <m/>
    <s v="Banco de Chile"/>
    <x v="1"/>
    <s v="EXCEDE MAXIMO, REINTENTE"/>
    <n v="8000"/>
  </r>
  <r>
    <n v="227593"/>
    <n v="66223"/>
    <n v="108368640"/>
    <s v="sin compañia"/>
    <x v="0"/>
    <d v="2017-01-26T15:42:46"/>
    <x v="6"/>
    <d v="2017-02-02T00:00:00"/>
    <s v="N/A"/>
    <m/>
    <s v="Banco de Chile"/>
    <x v="0"/>
    <n v="0"/>
    <n v="8000"/>
  </r>
  <r>
    <n v="264206"/>
    <n v="66223"/>
    <n v="108368640"/>
    <s v="sin compañia"/>
    <x v="0"/>
    <d v="2017-03-28T15:29:12"/>
    <x v="8"/>
    <d v="2017-04-04T00:00:00"/>
    <s v="N/A"/>
    <m/>
    <s v="Banco de Chile"/>
    <x v="0"/>
    <n v="0"/>
    <n v="8000"/>
  </r>
  <r>
    <n v="287599"/>
    <n v="66223"/>
    <n v="108368640"/>
    <s v="sin compañia"/>
    <x v="0"/>
    <d v="2017-05-29T17:17:41"/>
    <x v="9"/>
    <d v="2017-06-19T00:00:00"/>
    <s v="N/A"/>
    <m/>
    <s v="Banco de Chile"/>
    <x v="0"/>
    <n v="0"/>
    <n v="8000"/>
  </r>
  <r>
    <n v="283881"/>
    <n v="66223"/>
    <n v="108368640"/>
    <s v="sin compañia"/>
    <x v="0"/>
    <d v="2017-04-26T15:45:17"/>
    <x v="10"/>
    <d v="2017-05-04T00:00:00"/>
    <s v="N/A"/>
    <m/>
    <s v="Banco de Chile"/>
    <x v="1"/>
    <s v="EXCEDE MAXIMO, REINTENTE"/>
    <n v="8000"/>
  </r>
  <r>
    <n v="333818"/>
    <n v="66223"/>
    <n v="108368640"/>
    <s v="sin compañia"/>
    <x v="0"/>
    <d v="2017-06-28T13:25:35"/>
    <x v="11"/>
    <d v="2017-07-20T00:00:00"/>
    <s v="N/A"/>
    <m/>
    <s v="Banco de Chile"/>
    <x v="0"/>
    <n v="0"/>
    <n v="8000"/>
  </r>
  <r>
    <n v="360390"/>
    <n v="66223"/>
    <n v="108368640"/>
    <s v="sin compañia"/>
    <x v="0"/>
    <d v="2017-07-27T17:19:05"/>
    <x v="12"/>
    <d v="2017-08-21T00:00:00"/>
    <s v="N/A"/>
    <m/>
    <s v="Banco de Chile"/>
    <x v="0"/>
    <n v="0"/>
    <n v="8000"/>
  </r>
  <r>
    <n v="168790"/>
    <n v="66225"/>
    <n v="119440807"/>
    <s v="sin compañia"/>
    <x v="1"/>
    <d v="2016-09-29T12:20:47"/>
    <x v="15"/>
    <d v="2016-10-04T00:00:00"/>
    <s v="Banco Chile"/>
    <m/>
    <s v="Banco de Chile"/>
    <x v="3"/>
    <n v="0"/>
    <n v="5000"/>
  </r>
  <r>
    <n v="180729"/>
    <n v="66225"/>
    <n v="119440807"/>
    <s v="sin compañia"/>
    <x v="1"/>
    <d v="2016-10-27T13:35:17"/>
    <x v="14"/>
    <d v="2016-11-08T00:00:00"/>
    <s v="Banco Chile"/>
    <m/>
    <s v="Banco de Chile"/>
    <x v="3"/>
    <n v="0"/>
    <n v="5000"/>
  </r>
  <r>
    <n v="158733"/>
    <n v="66225"/>
    <n v="119440807"/>
    <s v="sin compañia"/>
    <x v="1"/>
    <d v="2016-09-15T13:46:29"/>
    <x v="21"/>
    <d v="2016-09-22T00:00:00"/>
    <s v="Banco Chile"/>
    <m/>
    <s v="Banco de Chile"/>
    <x v="3"/>
    <n v="0"/>
    <n v="5000"/>
  </r>
  <r>
    <n v="207624"/>
    <n v="66225"/>
    <n v="119440807"/>
    <s v="sin compañia"/>
    <x v="1"/>
    <d v="2016-12-29T16:59:06"/>
    <x v="16"/>
    <d v="2017-01-05T00:00:00"/>
    <s v="Banco Chile"/>
    <m/>
    <s v="Banco de Chile"/>
    <x v="3"/>
    <n v="0"/>
    <n v="5000"/>
  </r>
  <r>
    <n v="193501"/>
    <n v="66225"/>
    <n v="119440807"/>
    <s v="sin compañia"/>
    <x v="1"/>
    <d v="2016-11-29T11:48:53"/>
    <x v="5"/>
    <d v="2016-12-02T00:00:00"/>
    <s v="Banco Chile"/>
    <m/>
    <s v="Banco de Chile"/>
    <x v="3"/>
    <n v="0"/>
    <n v="5000"/>
  </r>
  <r>
    <n v="256276"/>
    <n v="66225"/>
    <n v="119440807"/>
    <s v="sin compañia"/>
    <x v="1"/>
    <d v="2017-03-28T15:24:43"/>
    <x v="17"/>
    <d v="2017-04-04T00:00:00"/>
    <s v="Banco Chile"/>
    <m/>
    <s v="Banco de Chile"/>
    <x v="3"/>
    <n v="0"/>
    <n v="5000"/>
  </r>
  <r>
    <n v="238929"/>
    <n v="66225"/>
    <n v="119440807"/>
    <s v="sin compañia"/>
    <x v="1"/>
    <d v="2017-02-27T12:19:23"/>
    <x v="7"/>
    <d v="2017-03-02T00:00:00"/>
    <s v="Banco Chile"/>
    <m/>
    <s v="Banco de Chile"/>
    <x v="3"/>
    <n v="0"/>
    <n v="5000"/>
  </r>
  <r>
    <n v="222408"/>
    <n v="66225"/>
    <n v="119440807"/>
    <s v="sin compañia"/>
    <x v="1"/>
    <d v="2017-01-26T15:39:04"/>
    <x v="6"/>
    <d v="2017-02-02T00:00:00"/>
    <s v="Banco Chile"/>
    <m/>
    <s v="Banco de Chile"/>
    <x v="3"/>
    <n v="0"/>
    <n v="5000"/>
  </r>
  <r>
    <n v="274423"/>
    <n v="66225"/>
    <n v="119440807"/>
    <s v="sin compañia"/>
    <x v="1"/>
    <d v="2017-04-26T15:42:27"/>
    <x v="18"/>
    <d v="2017-05-04T00:00:00"/>
    <s v="Banco Chile"/>
    <m/>
    <s v="Banco de Chile"/>
    <x v="3"/>
    <n v="0"/>
    <n v="5000"/>
  </r>
  <r>
    <n v="320140"/>
    <n v="66225"/>
    <n v="119440807"/>
    <s v="sin compañia"/>
    <x v="1"/>
    <d v="2017-06-28T13:07:20"/>
    <x v="19"/>
    <d v="2017-07-04T00:00:00"/>
    <s v="Banco Chile"/>
    <m/>
    <s v="Banco de Chile"/>
    <x v="3"/>
    <n v="0"/>
    <n v="5000"/>
  </r>
  <r>
    <n v="297530"/>
    <n v="66225"/>
    <n v="119440807"/>
    <s v="sin compañia"/>
    <x v="1"/>
    <d v="2017-05-29T17:25:45"/>
    <x v="9"/>
    <d v="2017-06-06T00:00:00"/>
    <s v="Banco Chile"/>
    <m/>
    <s v="Banco de Chile"/>
    <x v="3"/>
    <n v="0"/>
    <n v="5000"/>
  </r>
  <r>
    <n v="345073"/>
    <n v="66225"/>
    <n v="119440807"/>
    <s v="sin compañia"/>
    <x v="1"/>
    <d v="2017-07-27T16:39:09"/>
    <x v="12"/>
    <d v="2017-08-02T00:00:00"/>
    <s v="Banco Chile"/>
    <m/>
    <s v="Banco de Chile"/>
    <x v="3"/>
    <n v="0"/>
    <n v="5000"/>
  </r>
  <r>
    <n v="180978"/>
    <n v="66226"/>
    <s v="76328820K"/>
    <s v="sin compañia"/>
    <x v="1"/>
    <d v="2016-10-27T13:35:17"/>
    <x v="14"/>
    <d v="2016-11-08T00:00:00"/>
    <s v="Banco Santander"/>
    <m/>
    <s v="Banco de Chile"/>
    <x v="3"/>
    <n v="0"/>
    <n v="10000"/>
  </r>
  <r>
    <n v="169045"/>
    <n v="66226"/>
    <s v="76328820K"/>
    <s v="sin compañia"/>
    <x v="1"/>
    <d v="2016-09-29T12:20:47"/>
    <x v="15"/>
    <d v="2016-10-04T00:00:00"/>
    <s v="Banco Santander"/>
    <m/>
    <s v="Banco de Chile"/>
    <x v="3"/>
    <n v="0"/>
    <n v="10000"/>
  </r>
  <r>
    <n v="207861"/>
    <n v="66226"/>
    <s v="76328820K"/>
    <s v="sin compañia"/>
    <x v="1"/>
    <d v="2016-12-29T16:59:06"/>
    <x v="16"/>
    <d v="2017-01-05T00:00:00"/>
    <s v="Banco Santander"/>
    <m/>
    <s v="Banco de Chile"/>
    <x v="3"/>
    <n v="0"/>
    <n v="10000"/>
  </r>
  <r>
    <n v="193740"/>
    <n v="66226"/>
    <s v="76328820K"/>
    <s v="sin compañia"/>
    <x v="1"/>
    <d v="2016-11-29T11:48:53"/>
    <x v="5"/>
    <d v="2016-12-02T00:00:00"/>
    <s v="Banco Santander"/>
    <m/>
    <s v="Banco de Chile"/>
    <x v="3"/>
    <n v="0"/>
    <n v="10000"/>
  </r>
  <r>
    <n v="222641"/>
    <n v="66226"/>
    <s v="76328820K"/>
    <s v="sin compañia"/>
    <x v="1"/>
    <d v="2017-01-26T15:39:04"/>
    <x v="6"/>
    <d v="2017-02-02T00:00:00"/>
    <s v="Banco Santander"/>
    <m/>
    <s v="Banco de Chile"/>
    <x v="3"/>
    <n v="0"/>
    <n v="10000"/>
  </r>
  <r>
    <n v="239161"/>
    <n v="66226"/>
    <s v="76328820K"/>
    <s v="sin compañia"/>
    <x v="1"/>
    <d v="2017-02-27T12:19:23"/>
    <x v="7"/>
    <d v="2017-03-02T00:00:00"/>
    <s v="Banco Santander"/>
    <m/>
    <s v="Banco de Chile"/>
    <x v="3"/>
    <n v="0"/>
    <n v="10000"/>
  </r>
  <r>
    <n v="256501"/>
    <n v="66226"/>
    <s v="76328820K"/>
    <s v="sin compañia"/>
    <x v="1"/>
    <d v="2017-03-28T15:24:43"/>
    <x v="17"/>
    <d v="2017-04-04T00:00:00"/>
    <s v="Banco Santander"/>
    <m/>
    <s v="Banco de Chile"/>
    <x v="3"/>
    <n v="0"/>
    <n v="10000"/>
  </r>
  <r>
    <n v="274643"/>
    <n v="66226"/>
    <s v="76328820K"/>
    <s v="sin compañia"/>
    <x v="1"/>
    <d v="2017-04-26T15:42:27"/>
    <x v="18"/>
    <d v="2017-05-04T00:00:00"/>
    <s v="Banco Santander"/>
    <m/>
    <s v="Banco de Chile"/>
    <x v="3"/>
    <n v="0"/>
    <n v="10000"/>
  </r>
  <r>
    <n v="320353"/>
    <n v="66226"/>
    <s v="76328820K"/>
    <s v="sin compañia"/>
    <x v="1"/>
    <d v="2017-06-28T13:07:20"/>
    <x v="19"/>
    <d v="2017-07-04T00:00:00"/>
    <s v="Banco Santander"/>
    <m/>
    <s v="Banco de Chile"/>
    <x v="3"/>
    <n v="0"/>
    <n v="10000"/>
  </r>
  <r>
    <n v="297746"/>
    <n v="66226"/>
    <s v="76328820K"/>
    <s v="sin compañia"/>
    <x v="1"/>
    <d v="2017-05-29T17:25:45"/>
    <x v="9"/>
    <d v="2017-06-06T00:00:00"/>
    <s v="Banco Santander"/>
    <m/>
    <s v="Banco de Chile"/>
    <x v="3"/>
    <n v="0"/>
    <n v="10000"/>
  </r>
  <r>
    <n v="345280"/>
    <n v="66226"/>
    <s v="76328820K"/>
    <s v="sin compañia"/>
    <x v="1"/>
    <d v="2017-07-27T16:39:09"/>
    <x v="12"/>
    <d v="2017-08-02T00:00:00"/>
    <s v="Banco Santander"/>
    <m/>
    <s v="Banco de Chile"/>
    <x v="3"/>
    <n v="0"/>
    <n v="10000"/>
  </r>
  <r>
    <n v="168867"/>
    <n v="66227"/>
    <n v="92917835"/>
    <s v="sin compañia"/>
    <x v="1"/>
    <d v="2016-09-29T12:20:47"/>
    <x v="15"/>
    <d v="2016-10-04T00:00:00"/>
    <s v="Banco Estado"/>
    <m/>
    <s v="Banco de Chile"/>
    <x v="3"/>
    <n v="0"/>
    <n v="4000"/>
  </r>
  <r>
    <n v="180804"/>
    <n v="66227"/>
    <n v="92917835"/>
    <s v="sin compañia"/>
    <x v="1"/>
    <d v="2016-10-27T13:35:17"/>
    <x v="14"/>
    <d v="2016-11-08T00:00:00"/>
    <s v="Banco Estado"/>
    <m/>
    <s v="Banco de Chile"/>
    <x v="3"/>
    <n v="0"/>
    <n v="4000"/>
  </r>
  <r>
    <n v="207694"/>
    <n v="66227"/>
    <n v="92917835"/>
    <s v="sin compañia"/>
    <x v="1"/>
    <d v="2016-12-29T16:59:06"/>
    <x v="16"/>
    <d v="2017-01-05T00:00:00"/>
    <s v="Banco Estado"/>
    <m/>
    <s v="Banco de Chile"/>
    <x v="3"/>
    <n v="0"/>
    <n v="4000"/>
  </r>
  <r>
    <n v="193572"/>
    <n v="66227"/>
    <n v="92917835"/>
    <s v="sin compañia"/>
    <x v="1"/>
    <d v="2016-11-29T11:48:53"/>
    <x v="5"/>
    <d v="2016-12-02T00:00:00"/>
    <s v="Banco Estado"/>
    <m/>
    <s v="Banco de Chile"/>
    <x v="3"/>
    <n v="0"/>
    <n v="4000"/>
  </r>
  <r>
    <n v="238998"/>
    <n v="66227"/>
    <n v="92917835"/>
    <s v="sin compañia"/>
    <x v="1"/>
    <d v="2017-02-27T12:19:23"/>
    <x v="7"/>
    <d v="2017-04-04T00:00:00"/>
    <s v="Banco Estado"/>
    <m/>
    <s v="Banco de Chile"/>
    <x v="6"/>
    <n v="1"/>
    <n v="4000"/>
  </r>
  <r>
    <n v="222478"/>
    <n v="66227"/>
    <n v="92917835"/>
    <s v="sin compañia"/>
    <x v="1"/>
    <d v="2017-01-26T15:39:04"/>
    <x v="6"/>
    <d v="2017-02-02T00:00:00"/>
    <s v="Banco Estado"/>
    <m/>
    <s v="Banco de Chile"/>
    <x v="3"/>
    <n v="0"/>
    <n v="4000"/>
  </r>
  <r>
    <n v="180805"/>
    <n v="66228"/>
    <n v="97045569"/>
    <s v="sin compañia"/>
    <x v="1"/>
    <d v="2016-10-27T13:35:17"/>
    <x v="14"/>
    <d v="2016-11-08T00:00:00"/>
    <s v="Banco Falabella"/>
    <m/>
    <s v="Banco de Chile"/>
    <x v="3"/>
    <n v="0"/>
    <n v="4000"/>
  </r>
  <r>
    <n v="168868"/>
    <n v="66228"/>
    <n v="97045569"/>
    <s v="sin compañia"/>
    <x v="1"/>
    <d v="2016-09-29T12:20:47"/>
    <x v="15"/>
    <d v="2016-10-04T00:00:00"/>
    <s v="Banco Falabella"/>
    <m/>
    <s v="Banco de Chile"/>
    <x v="3"/>
    <n v="0"/>
    <n v="4000"/>
  </r>
  <r>
    <n v="193573"/>
    <n v="66228"/>
    <n v="97045569"/>
    <s v="sin compañia"/>
    <x v="1"/>
    <d v="2016-11-29T11:48:53"/>
    <x v="5"/>
    <d v="2016-12-02T00:00:00"/>
    <s v="Banco Falabella"/>
    <m/>
    <s v="Banco de Chile"/>
    <x v="3"/>
    <n v="0"/>
    <n v="4000"/>
  </r>
  <r>
    <n v="207695"/>
    <n v="66228"/>
    <n v="97045569"/>
    <s v="sin compañia"/>
    <x v="1"/>
    <d v="2016-12-29T16:59:06"/>
    <x v="16"/>
    <d v="2017-01-05T00:00:00"/>
    <s v="Banco Falabella"/>
    <m/>
    <s v="Banco de Chile"/>
    <x v="3"/>
    <n v="0"/>
    <n v="4000"/>
  </r>
  <r>
    <n v="222479"/>
    <n v="66228"/>
    <n v="97045569"/>
    <s v="sin compañia"/>
    <x v="1"/>
    <d v="2017-01-26T15:39:04"/>
    <x v="6"/>
    <d v="2017-02-02T00:00:00"/>
    <s v="Banco Falabella"/>
    <m/>
    <s v="Banco de Chile"/>
    <x v="3"/>
    <n v="0"/>
    <n v="4000"/>
  </r>
  <r>
    <n v="238999"/>
    <n v="66228"/>
    <n v="97045569"/>
    <s v="sin compañia"/>
    <x v="1"/>
    <d v="2017-02-27T12:19:23"/>
    <x v="7"/>
    <d v="2017-03-02T00:00:00"/>
    <s v="Banco Falabella"/>
    <m/>
    <s v="Banco de Chile"/>
    <x v="3"/>
    <n v="0"/>
    <n v="4000"/>
  </r>
  <r>
    <n v="256342"/>
    <n v="66228"/>
    <n v="97045569"/>
    <s v="sin compañia"/>
    <x v="1"/>
    <d v="2017-03-28T15:24:43"/>
    <x v="17"/>
    <d v="2017-04-04T00:00:00"/>
    <s v="Banco Falabella"/>
    <m/>
    <s v="Banco de Chile"/>
    <x v="3"/>
    <n v="0"/>
    <n v="4000"/>
  </r>
  <r>
    <n v="274487"/>
    <n v="66228"/>
    <n v="97045569"/>
    <s v="sin compañia"/>
    <x v="1"/>
    <d v="2017-04-26T15:42:27"/>
    <x v="18"/>
    <d v="2017-05-04T00:00:00"/>
    <s v="Banco Falabella"/>
    <m/>
    <s v="Banco de Chile"/>
    <x v="3"/>
    <n v="0"/>
    <n v="4000"/>
  </r>
  <r>
    <n v="297591"/>
    <n v="66228"/>
    <n v="97045569"/>
    <s v="sin compañia"/>
    <x v="1"/>
    <d v="2017-05-29T17:25:45"/>
    <x v="9"/>
    <d v="2017-06-06T00:00:00"/>
    <s v="Banco Falabella"/>
    <m/>
    <s v="Banco de Chile"/>
    <x v="3"/>
    <n v="0"/>
    <n v="4000"/>
  </r>
  <r>
    <n v="320201"/>
    <n v="66228"/>
    <n v="97045569"/>
    <s v="sin compañia"/>
    <x v="1"/>
    <d v="2017-06-28T13:07:20"/>
    <x v="19"/>
    <d v="2017-07-04T00:00:00"/>
    <s v="Banco Falabella"/>
    <m/>
    <s v="Banco de Chile"/>
    <x v="3"/>
    <n v="0"/>
    <n v="4000"/>
  </r>
  <r>
    <n v="345132"/>
    <n v="66228"/>
    <n v="97045569"/>
    <s v="sin compañia"/>
    <x v="1"/>
    <d v="2017-07-27T16:39:09"/>
    <x v="12"/>
    <d v="2017-08-02T00:00:00"/>
    <s v="Banco Falabella"/>
    <m/>
    <s v="Banco de Chile"/>
    <x v="3"/>
    <n v="0"/>
    <n v="4000"/>
  </r>
  <r>
    <n v="169060"/>
    <n v="66229"/>
    <s v="16552831K"/>
    <s v="sin compañia"/>
    <x v="1"/>
    <d v="2016-09-29T12:20:47"/>
    <x v="15"/>
    <d v="2016-10-04T00:00:00"/>
    <s v="Banco Estado"/>
    <m/>
    <s v="Banco de Chile"/>
    <x v="3"/>
    <n v="0"/>
    <n v="4000"/>
  </r>
  <r>
    <n v="180993"/>
    <n v="66229"/>
    <s v="16552831K"/>
    <s v="sin compañia"/>
    <x v="1"/>
    <d v="2016-10-27T13:35:17"/>
    <x v="14"/>
    <d v="2016-11-08T00:00:00"/>
    <s v="Banco Estado"/>
    <m/>
    <s v="Banco de Chile"/>
    <x v="3"/>
    <n v="0"/>
    <n v="4000"/>
  </r>
  <r>
    <n v="207874"/>
    <n v="66229"/>
    <s v="16552831K"/>
    <s v="sin compañia"/>
    <x v="1"/>
    <d v="2016-12-29T16:59:06"/>
    <x v="16"/>
    <d v="2017-01-31T00:00:00"/>
    <s v="Banco Estado"/>
    <m/>
    <s v="Banco de Chile"/>
    <x v="3"/>
    <n v="0"/>
    <n v="4000"/>
  </r>
  <r>
    <n v="193754"/>
    <n v="66229"/>
    <s v="16552831K"/>
    <s v="sin compañia"/>
    <x v="1"/>
    <d v="2016-11-29T11:48:53"/>
    <x v="5"/>
    <d v="2016-12-26T00:00:00"/>
    <s v="Banco Estado"/>
    <m/>
    <s v="Banco de Chile"/>
    <x v="3"/>
    <n v="0"/>
    <n v="4000"/>
  </r>
  <r>
    <n v="256513"/>
    <n v="66229"/>
    <s v="16552831K"/>
    <s v="sin compañia"/>
    <x v="1"/>
    <d v="2017-03-28T15:24:43"/>
    <x v="17"/>
    <d v="2017-04-04T00:00:00"/>
    <s v="Banco Estado"/>
    <m/>
    <s v="Banco de Chile"/>
    <x v="3"/>
    <n v="0"/>
    <n v="4000"/>
  </r>
  <r>
    <n v="239174"/>
    <n v="66229"/>
    <s v="16552831K"/>
    <s v="sin compañia"/>
    <x v="1"/>
    <d v="2017-02-27T12:19:23"/>
    <x v="7"/>
    <d v="2017-03-13T00:00:00"/>
    <s v="Banco Estado"/>
    <m/>
    <s v="Banco de Chile"/>
    <x v="3"/>
    <n v="0"/>
    <n v="4000"/>
  </r>
  <r>
    <n v="222654"/>
    <n v="66229"/>
    <s v="16552831K"/>
    <s v="sin compañia"/>
    <x v="1"/>
    <d v="2017-01-26T15:39:04"/>
    <x v="6"/>
    <d v="2017-03-01T00:00:00"/>
    <s v="Banco Estado"/>
    <m/>
    <s v="Banco de Chile"/>
    <x v="4"/>
    <n v="0"/>
    <n v="4000"/>
  </r>
  <r>
    <n v="274655"/>
    <n v="66229"/>
    <s v="16552831K"/>
    <s v="sin compañia"/>
    <x v="1"/>
    <d v="2017-04-26T15:42:27"/>
    <x v="18"/>
    <d v="2017-05-09T00:00:00"/>
    <s v="Banco Estado"/>
    <m/>
    <s v="Banco de Chile"/>
    <x v="3"/>
    <n v="0"/>
    <n v="4000"/>
  </r>
  <r>
    <n v="320365"/>
    <n v="66229"/>
    <s v="16552831K"/>
    <s v="sin compañia"/>
    <x v="1"/>
    <d v="2017-06-28T13:07:20"/>
    <x v="19"/>
    <d v="2017-07-28T00:00:00"/>
    <s v="Banco Estado"/>
    <m/>
    <s v="Banco de Chile"/>
    <x v="4"/>
    <n v="0"/>
    <n v="4000"/>
  </r>
  <r>
    <n v="297758"/>
    <n v="66229"/>
    <s v="16552831K"/>
    <s v="sin compañia"/>
    <x v="1"/>
    <d v="2017-05-29T17:25:45"/>
    <x v="9"/>
    <d v="2017-06-19T00:00:00"/>
    <s v="Banco Estado"/>
    <m/>
    <s v="Banco de Chile"/>
    <x v="3"/>
    <n v="0"/>
    <n v="4000"/>
  </r>
  <r>
    <n v="345292"/>
    <n v="66229"/>
    <s v="16552831K"/>
    <s v="sin compañia"/>
    <x v="1"/>
    <d v="2017-07-27T16:39:09"/>
    <x v="12"/>
    <d v="2017-08-16T00:00:00"/>
    <s v="Banco Estado"/>
    <m/>
    <s v="Banco de Chile"/>
    <x v="5"/>
    <n v="99"/>
    <n v="4000"/>
  </r>
  <r>
    <n v="158615"/>
    <n v="66230"/>
    <n v="182588784"/>
    <s v="sin compañia"/>
    <x v="1"/>
    <d v="2016-09-15T13:46:29"/>
    <x v="21"/>
    <d v="2016-09-26T00:00:00"/>
    <s v="Banco Estado"/>
    <m/>
    <s v="Banco de Chile"/>
    <x v="3"/>
    <n v="0"/>
    <n v="5000"/>
  </r>
  <r>
    <n v="180598"/>
    <n v="66230"/>
    <n v="182588784"/>
    <s v="sin compañia"/>
    <x v="1"/>
    <d v="2016-10-27T13:35:17"/>
    <x v="14"/>
    <d v="2016-11-08T00:00:00"/>
    <s v="Banco Estado"/>
    <m/>
    <s v="Banco de Chile"/>
    <x v="3"/>
    <n v="0"/>
    <n v="5000"/>
  </r>
  <r>
    <n v="168657"/>
    <n v="66230"/>
    <n v="182588784"/>
    <s v="sin compañia"/>
    <x v="1"/>
    <d v="2016-09-29T12:20:47"/>
    <x v="15"/>
    <d v="2016-10-17T00:00:00"/>
    <s v="Banco Estado"/>
    <m/>
    <s v="Banco de Chile"/>
    <x v="3"/>
    <n v="0"/>
    <n v="5000"/>
  </r>
  <r>
    <n v="207496"/>
    <n v="66230"/>
    <n v="182588784"/>
    <s v="sin compañia"/>
    <x v="1"/>
    <d v="2016-12-29T16:59:06"/>
    <x v="16"/>
    <d v="2017-01-05T00:00:00"/>
    <s v="Banco Estado"/>
    <m/>
    <s v="Banco de Chile"/>
    <x v="3"/>
    <n v="0"/>
    <n v="5000"/>
  </r>
  <r>
    <n v="193370"/>
    <n v="66230"/>
    <n v="182588784"/>
    <s v="sin compañia"/>
    <x v="1"/>
    <d v="2016-11-29T11:48:53"/>
    <x v="5"/>
    <d v="2016-12-02T00:00:00"/>
    <s v="Banco Estado"/>
    <m/>
    <s v="Banco de Chile"/>
    <x v="3"/>
    <n v="0"/>
    <n v="5000"/>
  </r>
  <r>
    <n v="222282"/>
    <n v="66230"/>
    <n v="182588784"/>
    <s v="sin compañia"/>
    <x v="1"/>
    <d v="2017-01-26T15:39:04"/>
    <x v="6"/>
    <d v="2017-02-08T00:00:00"/>
    <s v="Banco Estado"/>
    <m/>
    <s v="Banco de Chile"/>
    <x v="3"/>
    <n v="0"/>
    <n v="5000"/>
  </r>
  <r>
    <n v="256154"/>
    <n v="66230"/>
    <n v="182588784"/>
    <s v="sin compañia"/>
    <x v="1"/>
    <d v="2017-03-28T15:24:43"/>
    <x v="17"/>
    <d v="2017-04-04T00:00:00"/>
    <s v="Banco Estado"/>
    <m/>
    <s v="Banco de Chile"/>
    <x v="3"/>
    <n v="0"/>
    <n v="5000"/>
  </r>
  <r>
    <n v="238804"/>
    <n v="66230"/>
    <n v="182588784"/>
    <s v="sin compañia"/>
    <x v="1"/>
    <d v="2017-02-27T12:19:23"/>
    <x v="7"/>
    <d v="2017-03-13T00:00:00"/>
    <s v="Banco Estado"/>
    <m/>
    <s v="Banco de Chile"/>
    <x v="3"/>
    <n v="0"/>
    <n v="5000"/>
  </r>
  <r>
    <n v="274302"/>
    <n v="66230"/>
    <n v="182588784"/>
    <s v="sin compañia"/>
    <x v="1"/>
    <d v="2017-04-26T15:42:27"/>
    <x v="18"/>
    <d v="2017-05-08T00:00:00"/>
    <s v="Banco Estado"/>
    <m/>
    <s v="Banco de Chile"/>
    <x v="3"/>
    <n v="0"/>
    <n v="5000"/>
  </r>
  <r>
    <n v="297411"/>
    <n v="66230"/>
    <n v="182588784"/>
    <s v="sin compañia"/>
    <x v="1"/>
    <d v="2017-05-29T17:25:45"/>
    <x v="9"/>
    <d v="2017-06-06T00:00:00"/>
    <s v="Banco Estado"/>
    <m/>
    <s v="Banco de Chile"/>
    <x v="3"/>
    <n v="0"/>
    <n v="5000"/>
  </r>
  <r>
    <n v="320022"/>
    <n v="66230"/>
    <n v="182588784"/>
    <s v="sin compañia"/>
    <x v="1"/>
    <d v="2017-06-28T13:07:20"/>
    <x v="19"/>
    <d v="2017-07-04T00:00:00"/>
    <s v="Banco Estado"/>
    <m/>
    <s v="Banco de Chile"/>
    <x v="3"/>
    <n v="0"/>
    <n v="5000"/>
  </r>
  <r>
    <n v="344955"/>
    <n v="66230"/>
    <n v="182588784"/>
    <s v="sin compañia"/>
    <x v="1"/>
    <d v="2017-07-27T16:39:09"/>
    <x v="12"/>
    <d v="2017-08-02T00:00:00"/>
    <s v="Banco Estado"/>
    <m/>
    <s v="Banco de Chile"/>
    <x v="3"/>
    <n v="0"/>
    <n v="5000"/>
  </r>
  <r>
    <n v="168658"/>
    <n v="66231"/>
    <n v="191305981"/>
    <s v="sin compañia"/>
    <x v="1"/>
    <d v="2016-09-29T12:20:47"/>
    <x v="15"/>
    <d v="2016-10-04T00:00:00"/>
    <s v="Banco Estado"/>
    <m/>
    <s v="Banco de Chile"/>
    <x v="3"/>
    <n v="0"/>
    <n v="5000"/>
  </r>
  <r>
    <n v="180599"/>
    <n v="66231"/>
    <n v="191305981"/>
    <s v="sin compañia"/>
    <x v="1"/>
    <d v="2016-10-27T13:35:17"/>
    <x v="14"/>
    <d v="2016-11-08T00:00:00"/>
    <s v="Banco Estado"/>
    <m/>
    <s v="Banco de Chile"/>
    <x v="3"/>
    <n v="0"/>
    <n v="5000"/>
  </r>
  <r>
    <n v="158616"/>
    <n v="66231"/>
    <n v="191305981"/>
    <s v="sin compañia"/>
    <x v="1"/>
    <d v="2016-09-15T13:46:29"/>
    <x v="21"/>
    <d v="2016-09-22T00:00:00"/>
    <s v="Banco Estado"/>
    <m/>
    <s v="Banco de Chile"/>
    <x v="3"/>
    <n v="0"/>
    <n v="5000"/>
  </r>
  <r>
    <n v="193371"/>
    <n v="66231"/>
    <n v="191305981"/>
    <s v="sin compañia"/>
    <x v="1"/>
    <d v="2016-11-29T11:48:53"/>
    <x v="5"/>
    <d v="2016-12-13T00:00:00"/>
    <s v="Banco Estado"/>
    <m/>
    <s v="Banco de Chile"/>
    <x v="3"/>
    <n v="0"/>
    <n v="5000"/>
  </r>
  <r>
    <n v="158617"/>
    <n v="66232"/>
    <n v="157613669"/>
    <s v="sin compañia"/>
    <x v="1"/>
    <d v="2016-09-15T13:46:29"/>
    <x v="21"/>
    <d v="2016-09-22T00:00:00"/>
    <s v="Banco Estado"/>
    <m/>
    <s v="Banco de Chile"/>
    <x v="3"/>
    <n v="0"/>
    <n v="4000"/>
  </r>
  <r>
    <n v="180600"/>
    <n v="66232"/>
    <n v="157613669"/>
    <s v="sin compañia"/>
    <x v="1"/>
    <d v="2016-10-27T13:35:17"/>
    <x v="14"/>
    <d v="2016-11-29T00:00:00"/>
    <s v="Banco Estado"/>
    <m/>
    <s v="Banco de Chile"/>
    <x v="4"/>
    <n v="0"/>
    <n v="4000"/>
  </r>
  <r>
    <n v="168659"/>
    <n v="66232"/>
    <n v="157613669"/>
    <s v="sin compañia"/>
    <x v="1"/>
    <d v="2016-09-29T12:20:47"/>
    <x v="15"/>
    <d v="2016-11-02T00:00:00"/>
    <s v="Banco Estado"/>
    <m/>
    <s v="Banco de Chile"/>
    <x v="4"/>
    <n v="0"/>
    <n v="4000"/>
  </r>
  <r>
    <n v="193372"/>
    <n v="66232"/>
    <n v="157613669"/>
    <s v="sin compañia"/>
    <x v="1"/>
    <d v="2016-11-29T11:48:53"/>
    <x v="5"/>
    <d v="2016-12-26T00:00:00"/>
    <s v="Banco Estado"/>
    <m/>
    <s v="Banco de Chile"/>
    <x v="3"/>
    <n v="0"/>
    <n v="4000"/>
  </r>
  <r>
    <n v="207497"/>
    <n v="66232"/>
    <n v="157613669"/>
    <s v="sin compañia"/>
    <x v="1"/>
    <d v="2016-12-29T16:59:06"/>
    <x v="16"/>
    <d v="2017-01-05T00:00:00"/>
    <s v="Banco Estado"/>
    <m/>
    <s v="Banco de Chile"/>
    <x v="3"/>
    <n v="0"/>
    <n v="4000"/>
  </r>
  <r>
    <n v="238805"/>
    <n v="66232"/>
    <n v="157613669"/>
    <s v="sin compañia"/>
    <x v="1"/>
    <d v="2017-02-27T12:19:23"/>
    <x v="7"/>
    <d v="2017-04-04T00:00:00"/>
    <s v="Banco Estado"/>
    <m/>
    <s v="Banco de Chile"/>
    <x v="3"/>
    <n v="0"/>
    <n v="4000"/>
  </r>
  <r>
    <n v="256155"/>
    <n v="66232"/>
    <n v="157613669"/>
    <s v="sin compañia"/>
    <x v="1"/>
    <d v="2017-03-28T15:24:43"/>
    <x v="17"/>
    <d v="2017-04-04T00:00:00"/>
    <s v="Banco Estado"/>
    <m/>
    <s v="Banco de Chile"/>
    <x v="3"/>
    <n v="0"/>
    <n v="4000"/>
  </r>
  <r>
    <n v="222283"/>
    <n v="66232"/>
    <n v="157613669"/>
    <s v="sin compañia"/>
    <x v="1"/>
    <d v="2017-01-26T15:39:04"/>
    <x v="6"/>
    <d v="2017-03-01T00:00:00"/>
    <s v="Banco Estado"/>
    <m/>
    <s v="Banco de Chile"/>
    <x v="4"/>
    <n v="0"/>
    <n v="4000"/>
  </r>
  <r>
    <n v="274303"/>
    <n v="66232"/>
    <n v="157613669"/>
    <s v="sin compañia"/>
    <x v="1"/>
    <d v="2017-04-26T15:42:27"/>
    <x v="18"/>
    <d v="2017-06-06T00:00:00"/>
    <s v="Banco Estado"/>
    <m/>
    <s v="Banco de Chile"/>
    <x v="4"/>
    <n v="0"/>
    <n v="4000"/>
  </r>
  <r>
    <n v="320023"/>
    <n v="66232"/>
    <n v="157613669"/>
    <s v="sin compañia"/>
    <x v="1"/>
    <d v="2017-06-28T13:07:20"/>
    <x v="19"/>
    <d v="2017-07-28T00:00:00"/>
    <s v="Banco Estado"/>
    <m/>
    <s v="Banco de Chile"/>
    <x v="3"/>
    <n v="0"/>
    <n v="4000"/>
  </r>
  <r>
    <n v="297412"/>
    <n v="66232"/>
    <n v="157613669"/>
    <s v="sin compañia"/>
    <x v="1"/>
    <d v="2017-05-29T17:25:45"/>
    <x v="9"/>
    <d v="2017-06-06T00:00:00"/>
    <s v="Banco Estado"/>
    <m/>
    <s v="Banco de Chile"/>
    <x v="3"/>
    <n v="0"/>
    <n v="4000"/>
  </r>
  <r>
    <n v="344956"/>
    <n v="66232"/>
    <n v="157613669"/>
    <s v="sin compañia"/>
    <x v="1"/>
    <d v="2017-07-27T16:39:09"/>
    <x v="12"/>
    <d v="2017-08-11T00:00:00"/>
    <s v="Banco Estado"/>
    <m/>
    <s v="Banco de Chile"/>
    <x v="3"/>
    <n v="0"/>
    <n v="4000"/>
  </r>
  <r>
    <n v="158662"/>
    <n v="66233"/>
    <n v="200854047"/>
    <s v="sin compañia"/>
    <x v="1"/>
    <d v="2016-09-15T13:46:29"/>
    <x v="21"/>
    <d v="2016-10-04T00:00:00"/>
    <s v="Banco Estado"/>
    <m/>
    <s v="Banco de Chile"/>
    <x v="4"/>
    <n v="0"/>
    <n v="10000"/>
  </r>
  <r>
    <n v="180648"/>
    <n v="66233"/>
    <n v="200854047"/>
    <s v="sin compañia"/>
    <x v="1"/>
    <d v="2016-10-27T13:35:17"/>
    <x v="14"/>
    <d v="2016-11-29T00:00:00"/>
    <s v="Banco Estado"/>
    <m/>
    <s v="Banco de Chile"/>
    <x v="4"/>
    <n v="0"/>
    <n v="10000"/>
  </r>
  <r>
    <n v="168707"/>
    <n v="66233"/>
    <n v="200854047"/>
    <s v="sin compañia"/>
    <x v="1"/>
    <d v="2016-09-29T12:20:47"/>
    <x v="15"/>
    <d v="2016-11-02T00:00:00"/>
    <s v="Banco Estado"/>
    <m/>
    <s v="Banco de Chile"/>
    <x v="4"/>
    <n v="0"/>
    <n v="10000"/>
  </r>
  <r>
    <n v="207544"/>
    <n v="66233"/>
    <n v="200854047"/>
    <s v="sin compañia"/>
    <x v="1"/>
    <d v="2016-12-29T16:59:06"/>
    <x v="16"/>
    <d v="2017-01-31T00:00:00"/>
    <s v="Banco Estado"/>
    <m/>
    <s v="Banco de Chile"/>
    <x v="4"/>
    <n v="0"/>
    <n v="10000"/>
  </r>
  <r>
    <n v="193420"/>
    <n v="66233"/>
    <n v="200854047"/>
    <s v="sin compañia"/>
    <x v="1"/>
    <d v="2016-11-29T11:48:53"/>
    <x v="5"/>
    <d v="2017-01-09T00:00:00"/>
    <s v="Banco Estado"/>
    <m/>
    <s v="Banco de Chile"/>
    <x v="3"/>
    <n v="0"/>
    <n v="10000"/>
  </r>
  <r>
    <n v="222328"/>
    <n v="66233"/>
    <n v="200854047"/>
    <s v="sin compañia"/>
    <x v="1"/>
    <d v="2017-01-26T15:39:04"/>
    <x v="6"/>
    <d v="2017-03-01T00:00:00"/>
    <s v="Banco Estado"/>
    <m/>
    <s v="Banco de Chile"/>
    <x v="4"/>
    <n v="0"/>
    <n v="10000"/>
  </r>
  <r>
    <n v="256200"/>
    <n v="66233"/>
    <n v="200854047"/>
    <s v="sin compañia"/>
    <x v="1"/>
    <d v="2017-03-28T15:24:43"/>
    <x v="17"/>
    <d v="2017-04-20T00:00:00"/>
    <s v="Banco Estado"/>
    <m/>
    <s v="Banco de Chile"/>
    <x v="3"/>
    <n v="0"/>
    <n v="10000"/>
  </r>
  <r>
    <n v="238850"/>
    <n v="66233"/>
    <n v="200854047"/>
    <s v="sin compañia"/>
    <x v="1"/>
    <d v="2017-02-27T12:19:23"/>
    <x v="7"/>
    <d v="2017-04-04T00:00:00"/>
    <s v="Banco Estado"/>
    <m/>
    <s v="Banco de Chile"/>
    <x v="4"/>
    <n v="0"/>
    <n v="10000"/>
  </r>
  <r>
    <n v="274347"/>
    <n v="66233"/>
    <n v="200854047"/>
    <s v="sin compañia"/>
    <x v="1"/>
    <d v="2017-04-26T15:42:27"/>
    <x v="18"/>
    <d v="2017-05-09T00:00:00"/>
    <s v="Banco Estado"/>
    <m/>
    <s v="Banco de Chile"/>
    <x v="3"/>
    <n v="0"/>
    <n v="10000"/>
  </r>
  <r>
    <n v="320067"/>
    <n v="66233"/>
    <n v="200854047"/>
    <s v="sin compañia"/>
    <x v="1"/>
    <d v="2017-06-28T13:07:20"/>
    <x v="19"/>
    <d v="2017-07-28T00:00:00"/>
    <s v="Banco Estado"/>
    <m/>
    <s v="Banco de Chile"/>
    <x v="4"/>
    <n v="0"/>
    <n v="10000"/>
  </r>
  <r>
    <n v="297456"/>
    <n v="66233"/>
    <n v="200854047"/>
    <s v="sin compañia"/>
    <x v="1"/>
    <d v="2017-05-29T17:25:45"/>
    <x v="9"/>
    <d v="2017-06-27T00:00:00"/>
    <s v="Banco Estado"/>
    <m/>
    <s v="Banco de Chile"/>
    <x v="3"/>
    <n v="0"/>
    <n v="10000"/>
  </r>
  <r>
    <n v="345000"/>
    <n v="66233"/>
    <n v="200854047"/>
    <s v="sin compañia"/>
    <x v="1"/>
    <d v="2017-07-27T16:39:09"/>
    <x v="12"/>
    <d v="2017-08-16T00:00:00"/>
    <s v="Banco Estado"/>
    <m/>
    <s v="Banco de Chile"/>
    <x v="5"/>
    <n v="99"/>
    <n v="10000"/>
  </r>
  <r>
    <n v="180994"/>
    <n v="66235"/>
    <n v="80139535"/>
    <s v="sin compañia"/>
    <x v="1"/>
    <d v="2016-10-27T13:35:17"/>
    <x v="14"/>
    <d v="2016-11-29T00:00:00"/>
    <s v="Banco Estado"/>
    <m/>
    <s v="Banco de Chile"/>
    <x v="4"/>
    <n v="0"/>
    <n v="5000"/>
  </r>
  <r>
    <n v="169061"/>
    <n v="66235"/>
    <n v="80139535"/>
    <s v="sin compañia"/>
    <x v="1"/>
    <d v="2016-09-29T12:20:47"/>
    <x v="15"/>
    <d v="2016-11-02T00:00:00"/>
    <s v="Banco Estado"/>
    <m/>
    <s v="Banco de Chile"/>
    <x v="4"/>
    <n v="0"/>
    <n v="5000"/>
  </r>
  <r>
    <n v="193755"/>
    <n v="66235"/>
    <n v="80139535"/>
    <s v="sin compañia"/>
    <x v="1"/>
    <d v="2016-11-29T11:48:53"/>
    <x v="5"/>
    <d v="2016-12-13T00:00:00"/>
    <s v="Banco Estado"/>
    <m/>
    <s v="Banco de Chile"/>
    <x v="3"/>
    <n v="0"/>
    <n v="5000"/>
  </r>
  <r>
    <n v="207875"/>
    <n v="66235"/>
    <n v="80139535"/>
    <s v="sin compañia"/>
    <x v="1"/>
    <d v="2016-12-29T16:59:06"/>
    <x v="16"/>
    <d v="2017-01-05T00:00:00"/>
    <s v="Banco Estado"/>
    <m/>
    <s v="Banco de Chile"/>
    <x v="3"/>
    <n v="0"/>
    <n v="5000"/>
  </r>
  <r>
    <n v="222655"/>
    <n v="66235"/>
    <n v="80139535"/>
    <s v="sin compañia"/>
    <x v="1"/>
    <d v="2017-01-26T15:39:04"/>
    <x v="6"/>
    <d v="2017-02-02T00:00:00"/>
    <s v="Banco Estado"/>
    <m/>
    <s v="Banco de Chile"/>
    <x v="3"/>
    <n v="0"/>
    <n v="5000"/>
  </r>
  <r>
    <n v="239175"/>
    <n v="66235"/>
    <n v="80139535"/>
    <s v="sin compañia"/>
    <x v="1"/>
    <d v="2017-02-27T12:19:23"/>
    <x v="7"/>
    <d v="2017-03-02T00:00:00"/>
    <s v="Banco Estado"/>
    <m/>
    <s v="Banco de Chile"/>
    <x v="3"/>
    <n v="0"/>
    <n v="5000"/>
  </r>
  <r>
    <n v="256514"/>
    <n v="66235"/>
    <n v="80139535"/>
    <s v="sin compañia"/>
    <x v="1"/>
    <d v="2017-03-28T15:24:43"/>
    <x v="17"/>
    <d v="2017-04-20T00:00:00"/>
    <s v="Banco Estado"/>
    <m/>
    <s v="Banco de Chile"/>
    <x v="3"/>
    <n v="0"/>
    <n v="5000"/>
  </r>
  <r>
    <n v="274656"/>
    <n v="66235"/>
    <n v="80139535"/>
    <s v="sin compañia"/>
    <x v="1"/>
    <d v="2017-04-26T15:42:27"/>
    <x v="18"/>
    <d v="2017-05-04T00:00:00"/>
    <s v="Banco Estado"/>
    <m/>
    <s v="Banco de Chile"/>
    <x v="3"/>
    <n v="0"/>
    <n v="5000"/>
  </r>
  <r>
    <n v="297759"/>
    <n v="66235"/>
    <n v="80139535"/>
    <s v="sin compañia"/>
    <x v="1"/>
    <d v="2017-05-29T17:25:45"/>
    <x v="9"/>
    <d v="2017-06-19T00:00:00"/>
    <s v="Banco Estado"/>
    <m/>
    <s v="Banco de Chile"/>
    <x v="3"/>
    <n v="0"/>
    <n v="5000"/>
  </r>
  <r>
    <n v="320366"/>
    <n v="66235"/>
    <n v="80139535"/>
    <s v="sin compañia"/>
    <x v="1"/>
    <d v="2017-06-28T13:07:20"/>
    <x v="19"/>
    <d v="2017-07-04T00:00:00"/>
    <s v="Banco Estado"/>
    <m/>
    <s v="Banco de Chile"/>
    <x v="3"/>
    <n v="0"/>
    <n v="5000"/>
  </r>
  <r>
    <n v="345293"/>
    <n v="66235"/>
    <n v="80139535"/>
    <s v="sin compañia"/>
    <x v="1"/>
    <d v="2017-07-27T16:39:09"/>
    <x v="12"/>
    <d v="2017-08-16T00:00:00"/>
    <s v="Banco Estado"/>
    <m/>
    <s v="Banco de Chile"/>
    <x v="5"/>
    <n v="99"/>
    <n v="5000"/>
  </r>
  <r>
    <n v="168708"/>
    <n v="66237"/>
    <n v="191305485"/>
    <s v="sin compañia"/>
    <x v="1"/>
    <d v="2016-09-29T12:20:47"/>
    <x v="15"/>
    <d v="2016-10-17T00:00:00"/>
    <s v="Banco Estado"/>
    <m/>
    <s v="Banco de Chile"/>
    <x v="3"/>
    <n v="0"/>
    <n v="5000"/>
  </r>
  <r>
    <n v="180649"/>
    <n v="66237"/>
    <n v="191305485"/>
    <s v="sin compañia"/>
    <x v="1"/>
    <d v="2016-10-27T13:35:17"/>
    <x v="14"/>
    <d v="2016-11-08T00:00:00"/>
    <s v="Banco Estado"/>
    <m/>
    <s v="Banco de Chile"/>
    <x v="3"/>
    <n v="0"/>
    <n v="5000"/>
  </r>
  <r>
    <n v="158663"/>
    <n v="66237"/>
    <n v="191305485"/>
    <s v="sin compañia"/>
    <x v="1"/>
    <d v="2016-09-15T13:46:29"/>
    <x v="21"/>
    <d v="2016-10-04T00:00:00"/>
    <s v="Banco Estado"/>
    <m/>
    <s v="Banco de Chile"/>
    <x v="4"/>
    <n v="0"/>
    <n v="5000"/>
  </r>
  <r>
    <n v="193421"/>
    <n v="66237"/>
    <n v="191305485"/>
    <s v="sin compañia"/>
    <x v="1"/>
    <d v="2016-11-29T11:48:53"/>
    <x v="5"/>
    <d v="2016-12-13T00:00:00"/>
    <s v="Banco Estado"/>
    <m/>
    <s v="Banco de Chile"/>
    <x v="3"/>
    <n v="0"/>
    <n v="5000"/>
  </r>
  <r>
    <n v="207545"/>
    <n v="66237"/>
    <n v="191305485"/>
    <s v="sin compañia"/>
    <x v="1"/>
    <d v="2016-12-29T16:59:06"/>
    <x v="16"/>
    <d v="2017-01-31T00:00:00"/>
    <s v="Banco Estado"/>
    <m/>
    <s v="Banco de Chile"/>
    <x v="4"/>
    <n v="0"/>
    <n v="5000"/>
  </r>
  <r>
    <n v="238851"/>
    <n v="66237"/>
    <n v="191305485"/>
    <s v="sin compañia"/>
    <x v="1"/>
    <d v="2017-02-27T12:19:23"/>
    <x v="7"/>
    <d v="2017-04-04T00:00:00"/>
    <s v="Banco Estado"/>
    <m/>
    <s v="Banco de Chile"/>
    <x v="4"/>
    <n v="0"/>
    <n v="5000"/>
  </r>
  <r>
    <n v="256201"/>
    <n v="66237"/>
    <n v="191305485"/>
    <s v="sin compañia"/>
    <x v="1"/>
    <d v="2017-03-28T15:24:43"/>
    <x v="17"/>
    <d v="2017-05-04T00:00:00"/>
    <s v="Banco Estado"/>
    <m/>
    <s v="Banco de Chile"/>
    <x v="4"/>
    <n v="0"/>
    <n v="5000"/>
  </r>
  <r>
    <n v="222329"/>
    <n v="66237"/>
    <n v="191305485"/>
    <s v="sin compañia"/>
    <x v="1"/>
    <d v="2017-01-26T15:39:04"/>
    <x v="6"/>
    <d v="2017-03-01T00:00:00"/>
    <s v="Banco Estado"/>
    <m/>
    <s v="Banco de Chile"/>
    <x v="4"/>
    <n v="0"/>
    <n v="5000"/>
  </r>
  <r>
    <n v="274348"/>
    <n v="66237"/>
    <n v="191305485"/>
    <s v="sin compañia"/>
    <x v="1"/>
    <d v="2017-04-26T15:42:27"/>
    <x v="18"/>
    <d v="2017-06-06T00:00:00"/>
    <s v="Banco Estado"/>
    <m/>
    <s v="Banco de Chile"/>
    <x v="4"/>
    <n v="0"/>
    <n v="5000"/>
  </r>
  <r>
    <n v="297457"/>
    <n v="66237"/>
    <n v="191305485"/>
    <s v="sin compañia"/>
    <x v="1"/>
    <d v="2017-05-29T17:25:45"/>
    <x v="9"/>
    <d v="2017-07-04T00:00:00"/>
    <s v="Banco Estado"/>
    <m/>
    <s v="Banco de Chile"/>
    <x v="4"/>
    <n v="0"/>
    <n v="5000"/>
  </r>
  <r>
    <n v="320068"/>
    <n v="66237"/>
    <n v="191305485"/>
    <s v="sin compañia"/>
    <x v="1"/>
    <d v="2017-06-28T13:07:20"/>
    <x v="19"/>
    <d v="2017-07-28T00:00:00"/>
    <s v="Banco Estado"/>
    <m/>
    <s v="Banco de Chile"/>
    <x v="4"/>
    <n v="0"/>
    <n v="5000"/>
  </r>
  <r>
    <n v="345001"/>
    <n v="66237"/>
    <n v="191305485"/>
    <s v="sin compañia"/>
    <x v="1"/>
    <d v="2017-07-27T16:39:09"/>
    <x v="12"/>
    <d v="2017-08-16T00:00:00"/>
    <s v="Banco Estado"/>
    <m/>
    <s v="Banco de Chile"/>
    <x v="5"/>
    <n v="99"/>
    <n v="5000"/>
  </r>
  <r>
    <n v="180650"/>
    <n v="66238"/>
    <n v="150927722"/>
    <s v="sin compañia"/>
    <x v="1"/>
    <d v="2016-10-27T13:35:17"/>
    <x v="14"/>
    <d v="2016-11-08T00:00:00"/>
    <s v="Banco Estado"/>
    <m/>
    <s v="Banco de Chile"/>
    <x v="3"/>
    <n v="0"/>
    <n v="5000"/>
  </r>
  <r>
    <n v="168709"/>
    <n v="66238"/>
    <n v="150927722"/>
    <s v="sin compañia"/>
    <x v="1"/>
    <d v="2016-09-29T12:20:47"/>
    <x v="15"/>
    <d v="2016-10-04T00:00:00"/>
    <s v="Banco Estado"/>
    <m/>
    <s v="Banco de Chile"/>
    <x v="3"/>
    <n v="0"/>
    <n v="5000"/>
  </r>
  <r>
    <n v="207546"/>
    <n v="66238"/>
    <n v="150927722"/>
    <s v="sin compañia"/>
    <x v="1"/>
    <d v="2016-12-29T16:59:06"/>
    <x v="16"/>
    <d v="2017-01-31T00:00:00"/>
    <s v="Banco Estado"/>
    <m/>
    <s v="Banco de Chile"/>
    <x v="3"/>
    <n v="0"/>
    <n v="5000"/>
  </r>
  <r>
    <n v="193422"/>
    <n v="66238"/>
    <n v="150927722"/>
    <s v="sin compañia"/>
    <x v="1"/>
    <d v="2016-11-29T11:48:53"/>
    <x v="5"/>
    <d v="2016-12-13T00:00:00"/>
    <s v="Banco Estado"/>
    <m/>
    <s v="Banco de Chile"/>
    <x v="3"/>
    <n v="0"/>
    <n v="5000"/>
  </r>
  <r>
    <n v="222330"/>
    <n v="66238"/>
    <n v="150927722"/>
    <s v="sin compañia"/>
    <x v="1"/>
    <d v="2017-01-26T15:39:04"/>
    <x v="6"/>
    <d v="2017-02-02T00:00:00"/>
    <s v="Banco Estado"/>
    <m/>
    <s v="Banco de Chile"/>
    <x v="3"/>
    <n v="0"/>
    <n v="5000"/>
  </r>
  <r>
    <n v="256202"/>
    <n v="66238"/>
    <n v="150927722"/>
    <s v="sin compañia"/>
    <x v="1"/>
    <d v="2017-03-28T15:24:43"/>
    <x v="17"/>
    <d v="2017-04-04T00:00:00"/>
    <s v="Banco Estado"/>
    <m/>
    <s v="Banco de Chile"/>
    <x v="3"/>
    <n v="0"/>
    <n v="5000"/>
  </r>
  <r>
    <n v="238852"/>
    <n v="66238"/>
    <n v="150927722"/>
    <s v="sin compañia"/>
    <x v="1"/>
    <d v="2017-02-27T12:19:23"/>
    <x v="7"/>
    <d v="2017-03-02T00:00:00"/>
    <s v="Banco Estado"/>
    <m/>
    <s v="Banco de Chile"/>
    <x v="3"/>
    <n v="0"/>
    <n v="5000"/>
  </r>
  <r>
    <n v="274349"/>
    <n v="66238"/>
    <n v="150927722"/>
    <s v="sin compañia"/>
    <x v="1"/>
    <d v="2017-04-26T15:42:27"/>
    <x v="18"/>
    <d v="2017-05-04T00:00:00"/>
    <s v="Banco Estado"/>
    <m/>
    <s v="Banco de Chile"/>
    <x v="3"/>
    <n v="0"/>
    <n v="5000"/>
  </r>
  <r>
    <n v="320069"/>
    <n v="66238"/>
    <n v="150927722"/>
    <s v="sin compañia"/>
    <x v="1"/>
    <d v="2017-06-28T13:07:20"/>
    <x v="19"/>
    <d v="2017-07-04T00:00:00"/>
    <s v="Banco Estado"/>
    <m/>
    <s v="Banco de Chile"/>
    <x v="3"/>
    <n v="0"/>
    <n v="5000"/>
  </r>
  <r>
    <n v="297458"/>
    <n v="66238"/>
    <n v="150927722"/>
    <s v="sin compañia"/>
    <x v="1"/>
    <d v="2017-05-29T17:25:45"/>
    <x v="9"/>
    <d v="2017-06-19T00:00:00"/>
    <s v="Banco Estado"/>
    <m/>
    <s v="Banco de Chile"/>
    <x v="3"/>
    <n v="0"/>
    <n v="5000"/>
  </r>
  <r>
    <n v="345002"/>
    <n v="66238"/>
    <n v="150927722"/>
    <s v="sin compañia"/>
    <x v="1"/>
    <d v="2017-07-27T16:39:09"/>
    <x v="12"/>
    <d v="2017-08-02T00:00:00"/>
    <s v="Banco Estado"/>
    <m/>
    <s v="Banco de Chile"/>
    <x v="3"/>
    <n v="0"/>
    <n v="5000"/>
  </r>
  <r>
    <n v="168710"/>
    <n v="66239"/>
    <n v="129490748"/>
    <s v="sin compañia"/>
    <x v="1"/>
    <d v="2016-09-29T12:20:47"/>
    <x v="15"/>
    <d v="2016-10-04T00:00:00"/>
    <s v="Banco Estado"/>
    <m/>
    <s v="Banco de Chile"/>
    <x v="3"/>
    <n v="0"/>
    <n v="5000"/>
  </r>
  <r>
    <n v="180651"/>
    <n v="66239"/>
    <n v="129490748"/>
    <s v="sin compañia"/>
    <x v="1"/>
    <d v="2016-10-27T13:35:17"/>
    <x v="14"/>
    <d v="2016-11-08T00:00:00"/>
    <s v="Banco Estado"/>
    <m/>
    <s v="Banco de Chile"/>
    <x v="3"/>
    <n v="0"/>
    <n v="5000"/>
  </r>
  <r>
    <n v="158664"/>
    <n v="66239"/>
    <n v="129490748"/>
    <s v="sin compañia"/>
    <x v="1"/>
    <d v="2016-09-15T13:46:29"/>
    <x v="21"/>
    <d v="2016-10-04T00:00:00"/>
    <s v="Banco Estado"/>
    <m/>
    <s v="Banco de Chile"/>
    <x v="4"/>
    <n v="0"/>
    <n v="5000"/>
  </r>
  <r>
    <n v="193423"/>
    <n v="66239"/>
    <n v="129490748"/>
    <s v="sin compañia"/>
    <x v="1"/>
    <d v="2016-11-29T11:48:53"/>
    <x v="5"/>
    <d v="2016-12-13T00:00:00"/>
    <s v="Banco Estado"/>
    <m/>
    <s v="Banco de Chile"/>
    <x v="3"/>
    <n v="0"/>
    <n v="5000"/>
  </r>
  <r>
    <n v="207547"/>
    <n v="66239"/>
    <n v="129490748"/>
    <s v="sin compañia"/>
    <x v="1"/>
    <d v="2016-12-29T16:59:06"/>
    <x v="16"/>
    <d v="2017-01-31T00:00:00"/>
    <s v="Banco Estado"/>
    <m/>
    <s v="Banco de Chile"/>
    <x v="3"/>
    <n v="0"/>
    <n v="5000"/>
  </r>
  <r>
    <n v="238853"/>
    <n v="66239"/>
    <n v="129490748"/>
    <s v="sin compañia"/>
    <x v="1"/>
    <d v="2017-02-27T12:19:23"/>
    <x v="7"/>
    <d v="2017-04-04T00:00:00"/>
    <s v="Banco Estado"/>
    <m/>
    <s v="Banco de Chile"/>
    <x v="3"/>
    <n v="0"/>
    <n v="5000"/>
  </r>
  <r>
    <n v="256203"/>
    <n v="66239"/>
    <n v="129490748"/>
    <s v="sin compañia"/>
    <x v="1"/>
    <d v="2017-03-28T15:24:43"/>
    <x v="17"/>
    <d v="2017-04-04T00:00:00"/>
    <s v="Banco Estado"/>
    <m/>
    <s v="Banco de Chile"/>
    <x v="3"/>
    <n v="0"/>
    <n v="5000"/>
  </r>
  <r>
    <n v="222331"/>
    <n v="66239"/>
    <n v="129490748"/>
    <s v="sin compañia"/>
    <x v="1"/>
    <d v="2017-01-26T15:39:04"/>
    <x v="6"/>
    <d v="2017-02-02T00:00:00"/>
    <s v="Banco Estado"/>
    <m/>
    <s v="Banco de Chile"/>
    <x v="3"/>
    <n v="0"/>
    <n v="5000"/>
  </r>
  <r>
    <n v="274350"/>
    <n v="66239"/>
    <n v="129490748"/>
    <s v="sin compañia"/>
    <x v="1"/>
    <d v="2017-04-26T15:42:27"/>
    <x v="18"/>
    <d v="2017-06-06T00:00:00"/>
    <s v="Banco Estado"/>
    <m/>
    <s v="Banco de Chile"/>
    <x v="3"/>
    <n v="0"/>
    <n v="5000"/>
  </r>
  <r>
    <n v="297459"/>
    <n v="66239"/>
    <n v="129490748"/>
    <s v="sin compañia"/>
    <x v="1"/>
    <d v="2017-05-29T17:25:45"/>
    <x v="9"/>
    <d v="2017-06-19T00:00:00"/>
    <s v="Banco Estado"/>
    <m/>
    <s v="Banco de Chile"/>
    <x v="3"/>
    <n v="0"/>
    <n v="5000"/>
  </r>
  <r>
    <n v="320070"/>
    <n v="66239"/>
    <n v="129490748"/>
    <s v="sin compañia"/>
    <x v="1"/>
    <d v="2017-06-28T13:07:20"/>
    <x v="19"/>
    <d v="2017-07-17T00:00:00"/>
    <s v="Banco Estado"/>
    <m/>
    <s v="Banco de Chile"/>
    <x v="3"/>
    <n v="0"/>
    <n v="5000"/>
  </r>
  <r>
    <n v="345003"/>
    <n v="66239"/>
    <n v="129490748"/>
    <s v="sin compañia"/>
    <x v="1"/>
    <d v="2017-07-27T16:39:09"/>
    <x v="12"/>
    <d v="2017-08-16T00:00:00"/>
    <s v="Banco Estado"/>
    <m/>
    <s v="Banco de Chile"/>
    <x v="5"/>
    <n v="99"/>
    <n v="5000"/>
  </r>
  <r>
    <n v="158665"/>
    <n v="66241"/>
    <n v="133661743"/>
    <s v="sin compañia"/>
    <x v="1"/>
    <d v="2016-09-15T13:46:29"/>
    <x v="21"/>
    <d v="2016-10-04T00:00:00"/>
    <s v="Banco Estado"/>
    <m/>
    <s v="Banco de Chile"/>
    <x v="3"/>
    <n v="0"/>
    <n v="5000"/>
  </r>
  <r>
    <n v="180652"/>
    <n v="66241"/>
    <n v="133661743"/>
    <s v="sin compañia"/>
    <x v="1"/>
    <d v="2016-10-27T13:35:17"/>
    <x v="14"/>
    <d v="2016-11-15T00:00:00"/>
    <s v="Banco Estado"/>
    <m/>
    <s v="Banco de Chile"/>
    <x v="3"/>
    <n v="0"/>
    <n v="5000"/>
  </r>
  <r>
    <n v="168711"/>
    <n v="66241"/>
    <n v="133661743"/>
    <s v="sin compañia"/>
    <x v="1"/>
    <d v="2016-09-29T12:20:47"/>
    <x v="15"/>
    <d v="2016-10-04T00:00:00"/>
    <s v="Banco Estado"/>
    <m/>
    <s v="Banco de Chile"/>
    <x v="3"/>
    <n v="0"/>
    <n v="5000"/>
  </r>
  <r>
    <n v="207548"/>
    <n v="66241"/>
    <n v="133661743"/>
    <s v="sin compañia"/>
    <x v="1"/>
    <d v="2016-12-29T16:59:06"/>
    <x v="16"/>
    <d v="2017-01-05T00:00:00"/>
    <s v="Banco Estado"/>
    <m/>
    <s v="Banco de Chile"/>
    <x v="3"/>
    <n v="0"/>
    <n v="5000"/>
  </r>
  <r>
    <n v="193424"/>
    <n v="66241"/>
    <n v="133661743"/>
    <s v="sin compañia"/>
    <x v="1"/>
    <d v="2016-11-29T11:48:53"/>
    <x v="5"/>
    <d v="2016-12-13T00:00:00"/>
    <s v="Banco Estado"/>
    <m/>
    <s v="Banco de Chile"/>
    <x v="3"/>
    <n v="0"/>
    <n v="5000"/>
  </r>
  <r>
    <n v="222332"/>
    <n v="66241"/>
    <n v="133661743"/>
    <s v="sin compañia"/>
    <x v="1"/>
    <d v="2017-01-26T15:39:04"/>
    <x v="6"/>
    <d v="2017-02-02T00:00:00"/>
    <s v="Banco Estado"/>
    <m/>
    <s v="Banco de Chile"/>
    <x v="3"/>
    <n v="0"/>
    <n v="5000"/>
  </r>
  <r>
    <n v="256204"/>
    <n v="66241"/>
    <n v="133661743"/>
    <s v="sin compañia"/>
    <x v="1"/>
    <d v="2017-03-28T15:24:43"/>
    <x v="17"/>
    <d v="2017-04-04T00:00:00"/>
    <s v="Banco Estado"/>
    <m/>
    <s v="Banco de Chile"/>
    <x v="3"/>
    <n v="0"/>
    <n v="5000"/>
  </r>
  <r>
    <n v="238854"/>
    <n v="66241"/>
    <n v="133661743"/>
    <s v="sin compañia"/>
    <x v="1"/>
    <d v="2017-02-27T12:19:23"/>
    <x v="7"/>
    <d v="2017-03-13T00:00:00"/>
    <s v="Banco Estado"/>
    <m/>
    <s v="Banco de Chile"/>
    <x v="3"/>
    <n v="0"/>
    <n v="5000"/>
  </r>
  <r>
    <n v="274351"/>
    <n v="66241"/>
    <n v="133661743"/>
    <s v="sin compañia"/>
    <x v="1"/>
    <d v="2017-04-26T15:42:27"/>
    <x v="18"/>
    <d v="2017-06-06T00:00:00"/>
    <s v="Banco Estado"/>
    <m/>
    <s v="Banco de Chile"/>
    <x v="3"/>
    <n v="0"/>
    <n v="5000"/>
  </r>
  <r>
    <n v="320071"/>
    <n v="66241"/>
    <n v="133661743"/>
    <s v="sin compañia"/>
    <x v="1"/>
    <d v="2017-06-28T13:07:20"/>
    <x v="19"/>
    <d v="2017-07-04T00:00:00"/>
    <s v="Banco Estado"/>
    <m/>
    <s v="Banco de Chile"/>
    <x v="3"/>
    <n v="0"/>
    <n v="5000"/>
  </r>
  <r>
    <n v="297460"/>
    <n v="66241"/>
    <n v="133661743"/>
    <s v="sin compañia"/>
    <x v="1"/>
    <d v="2017-05-29T17:25:45"/>
    <x v="9"/>
    <d v="2017-07-04T00:00:00"/>
    <s v="Banco Estado"/>
    <m/>
    <s v="Banco de Chile"/>
    <x v="4"/>
    <n v="0"/>
    <n v="5000"/>
  </r>
  <r>
    <n v="345004"/>
    <n v="66241"/>
    <n v="133661743"/>
    <s v="sin compañia"/>
    <x v="1"/>
    <d v="2017-07-27T16:39:09"/>
    <x v="12"/>
    <d v="2017-08-16T00:00:00"/>
    <s v="Banco Estado"/>
    <m/>
    <s v="Banco de Chile"/>
    <x v="5"/>
    <n v="99"/>
    <n v="5000"/>
  </r>
  <r>
    <n v="168712"/>
    <n v="66242"/>
    <n v="134378239"/>
    <s v="sin compañia"/>
    <x v="1"/>
    <d v="2016-09-29T12:20:47"/>
    <x v="15"/>
    <d v="2016-10-04T00:00:00"/>
    <s v="Banco Estado"/>
    <m/>
    <s v="Banco de Chile"/>
    <x v="3"/>
    <n v="0"/>
    <n v="4000"/>
  </r>
  <r>
    <n v="180653"/>
    <n v="66242"/>
    <n v="134378239"/>
    <s v="sin compañia"/>
    <x v="1"/>
    <d v="2016-10-27T13:35:17"/>
    <x v="14"/>
    <d v="2016-11-08T00:00:00"/>
    <s v="Banco Estado"/>
    <m/>
    <s v="Banco de Chile"/>
    <x v="3"/>
    <n v="0"/>
    <n v="4000"/>
  </r>
  <r>
    <n v="158666"/>
    <n v="66242"/>
    <n v="134378239"/>
    <s v="sin compañia"/>
    <x v="1"/>
    <d v="2016-09-15T13:46:29"/>
    <x v="21"/>
    <d v="2016-10-04T00:00:00"/>
    <s v="Banco Estado"/>
    <m/>
    <s v="Banco de Chile"/>
    <x v="3"/>
    <n v="0"/>
    <n v="4000"/>
  </r>
  <r>
    <n v="193425"/>
    <n v="66242"/>
    <n v="134378239"/>
    <s v="sin compañia"/>
    <x v="1"/>
    <d v="2016-11-29T11:48:53"/>
    <x v="5"/>
    <d v="2016-12-02T00:00:00"/>
    <s v="Banco Estado"/>
    <m/>
    <s v="Banco de Chile"/>
    <x v="3"/>
    <n v="0"/>
    <n v="4000"/>
  </r>
  <r>
    <n v="207549"/>
    <n v="66242"/>
    <n v="134378239"/>
    <s v="sin compañia"/>
    <x v="1"/>
    <d v="2016-12-29T16:59:06"/>
    <x v="16"/>
    <d v="2017-01-05T00:00:00"/>
    <s v="Banco Estado"/>
    <m/>
    <s v="Banco de Chile"/>
    <x v="3"/>
    <n v="0"/>
    <n v="4000"/>
  </r>
  <r>
    <n v="238855"/>
    <n v="66242"/>
    <n v="134378239"/>
    <s v="sin compañia"/>
    <x v="1"/>
    <d v="2017-02-27T12:19:23"/>
    <x v="7"/>
    <d v="2017-03-02T00:00:00"/>
    <s v="Banco Estado"/>
    <m/>
    <s v="Banco de Chile"/>
    <x v="3"/>
    <n v="0"/>
    <n v="4000"/>
  </r>
  <r>
    <n v="256205"/>
    <n v="66242"/>
    <n v="134378239"/>
    <s v="sin compañia"/>
    <x v="1"/>
    <d v="2017-03-28T15:24:43"/>
    <x v="17"/>
    <d v="2017-04-04T00:00:00"/>
    <s v="Banco Estado"/>
    <m/>
    <s v="Banco de Chile"/>
    <x v="3"/>
    <n v="0"/>
    <n v="4000"/>
  </r>
  <r>
    <n v="222333"/>
    <n v="66242"/>
    <n v="134378239"/>
    <s v="sin compañia"/>
    <x v="1"/>
    <d v="2017-01-26T15:39:04"/>
    <x v="6"/>
    <d v="2017-02-08T00:00:00"/>
    <s v="Banco Estado"/>
    <m/>
    <s v="Banco de Chile"/>
    <x v="3"/>
    <n v="0"/>
    <n v="4000"/>
  </r>
  <r>
    <n v="274352"/>
    <n v="66242"/>
    <n v="134378239"/>
    <s v="sin compañia"/>
    <x v="1"/>
    <d v="2017-04-26T15:42:27"/>
    <x v="18"/>
    <d v="2017-06-06T00:00:00"/>
    <s v="Banco Estado"/>
    <m/>
    <s v="Banco de Chile"/>
    <x v="3"/>
    <n v="0"/>
    <n v="4000"/>
  </r>
  <r>
    <n v="297461"/>
    <n v="66242"/>
    <n v="134378239"/>
    <s v="sin compañia"/>
    <x v="1"/>
    <d v="2017-05-29T17:25:45"/>
    <x v="9"/>
    <d v="2017-06-08T00:00:00"/>
    <s v="Banco Estado"/>
    <m/>
    <s v="Banco de Chile"/>
    <x v="3"/>
    <n v="0"/>
    <n v="4000"/>
  </r>
  <r>
    <n v="320072"/>
    <n v="66242"/>
    <n v="134378239"/>
    <s v="sin compañia"/>
    <x v="1"/>
    <d v="2017-06-28T13:07:20"/>
    <x v="19"/>
    <d v="2017-07-11T00:00:00"/>
    <s v="Banco Estado"/>
    <m/>
    <s v="Banco de Chile"/>
    <x v="3"/>
    <n v="0"/>
    <n v="4000"/>
  </r>
  <r>
    <n v="345005"/>
    <n v="66242"/>
    <n v="134378239"/>
    <s v="sin compañia"/>
    <x v="1"/>
    <d v="2017-07-27T16:39:09"/>
    <x v="12"/>
    <d v="2017-08-02T00:00:00"/>
    <s v="Banco Estado"/>
    <m/>
    <s v="Banco de Chile"/>
    <x v="3"/>
    <n v="0"/>
    <n v="4000"/>
  </r>
  <r>
    <n v="168718"/>
    <n v="66244"/>
    <n v="182594512"/>
    <s v="sin compañia"/>
    <x v="1"/>
    <d v="2016-09-29T12:20:47"/>
    <x v="15"/>
    <d v="2016-11-02T00:00:00"/>
    <s v="Banco Estado"/>
    <m/>
    <s v="Banco de Chile"/>
    <x v="4"/>
    <n v="0"/>
    <n v="5000"/>
  </r>
  <r>
    <n v="180658"/>
    <n v="66244"/>
    <n v="182594512"/>
    <s v="sin compañia"/>
    <x v="1"/>
    <d v="2016-10-27T13:35:17"/>
    <x v="14"/>
    <d v="2016-11-29T00:00:00"/>
    <s v="Banco Estado"/>
    <m/>
    <s v="Banco de Chile"/>
    <x v="4"/>
    <n v="0"/>
    <n v="5000"/>
  </r>
  <r>
    <n v="158672"/>
    <n v="66244"/>
    <n v="182594512"/>
    <s v="sin compañia"/>
    <x v="1"/>
    <d v="2016-09-15T13:46:29"/>
    <x v="21"/>
    <d v="2016-10-04T00:00:00"/>
    <s v="Banco Estado"/>
    <m/>
    <s v="Banco de Chile"/>
    <x v="4"/>
    <n v="0"/>
    <n v="5000"/>
  </r>
  <r>
    <n v="207554"/>
    <n v="66244"/>
    <n v="182594512"/>
    <s v="sin compañia"/>
    <x v="1"/>
    <d v="2016-12-29T16:59:06"/>
    <x v="16"/>
    <d v="2017-01-31T00:00:00"/>
    <s v="Banco Estado"/>
    <m/>
    <s v="Banco de Chile"/>
    <x v="4"/>
    <n v="0"/>
    <n v="5000"/>
  </r>
  <r>
    <n v="193430"/>
    <n v="66244"/>
    <n v="182594512"/>
    <s v="sin compañia"/>
    <x v="1"/>
    <d v="2016-11-29T11:48:53"/>
    <x v="5"/>
    <d v="2017-01-09T00:00:00"/>
    <s v="Banco Estado"/>
    <m/>
    <s v="Banco de Chile"/>
    <x v="3"/>
    <n v="0"/>
    <n v="5000"/>
  </r>
  <r>
    <n v="222338"/>
    <n v="66244"/>
    <n v="182594512"/>
    <s v="sin compañia"/>
    <x v="1"/>
    <d v="2017-01-26T15:39:04"/>
    <x v="6"/>
    <d v="2017-03-01T00:00:00"/>
    <s v="Banco Estado"/>
    <m/>
    <s v="Banco de Chile"/>
    <x v="4"/>
    <n v="0"/>
    <n v="5000"/>
  </r>
  <r>
    <n v="256210"/>
    <n v="66244"/>
    <n v="182594512"/>
    <s v="sin compañia"/>
    <x v="1"/>
    <d v="2017-03-28T15:24:43"/>
    <x v="17"/>
    <d v="2017-05-04T00:00:00"/>
    <s v="Banco Estado"/>
    <m/>
    <s v="Banco de Chile"/>
    <x v="4"/>
    <n v="0"/>
    <n v="5000"/>
  </r>
  <r>
    <n v="238860"/>
    <n v="66244"/>
    <n v="182594512"/>
    <s v="sin compañia"/>
    <x v="1"/>
    <d v="2017-02-27T12:19:23"/>
    <x v="7"/>
    <d v="2017-03-13T00:00:00"/>
    <s v="Banco Estado"/>
    <m/>
    <s v="Banco de Chile"/>
    <x v="3"/>
    <n v="0"/>
    <n v="5000"/>
  </r>
  <r>
    <n v="274357"/>
    <n v="66244"/>
    <n v="182594512"/>
    <s v="sin compañia"/>
    <x v="1"/>
    <d v="2017-04-26T15:42:27"/>
    <x v="18"/>
    <d v="2017-06-06T00:00:00"/>
    <s v="Banco Estado"/>
    <m/>
    <s v="Banco de Chile"/>
    <x v="4"/>
    <n v="0"/>
    <n v="5000"/>
  </r>
  <r>
    <n v="320077"/>
    <n v="66244"/>
    <n v="182594512"/>
    <s v="sin compañia"/>
    <x v="1"/>
    <d v="2017-06-28T13:07:20"/>
    <x v="19"/>
    <d v="2017-07-04T00:00:00"/>
    <s v="Banco Estado"/>
    <m/>
    <s v="Banco de Chile"/>
    <x v="3"/>
    <n v="0"/>
    <n v="5000"/>
  </r>
  <r>
    <n v="297466"/>
    <n v="66244"/>
    <n v="182594512"/>
    <s v="sin compañia"/>
    <x v="1"/>
    <d v="2017-05-29T17:25:45"/>
    <x v="9"/>
    <d v="2017-06-27T00:00:00"/>
    <s v="Banco Estado"/>
    <m/>
    <s v="Banco de Chile"/>
    <x v="3"/>
    <n v="0"/>
    <n v="5000"/>
  </r>
  <r>
    <n v="345010"/>
    <n v="66244"/>
    <n v="182594512"/>
    <s v="sin compañia"/>
    <x v="1"/>
    <d v="2017-07-27T16:39:09"/>
    <x v="12"/>
    <d v="2017-08-16T00:00:00"/>
    <s v="Banco Estado"/>
    <m/>
    <s v="Banco de Chile"/>
    <x v="5"/>
    <n v="99"/>
    <n v="5000"/>
  </r>
  <r>
    <n v="168869"/>
    <n v="66246"/>
    <n v="159329658"/>
    <s v="sin compañia"/>
    <x v="1"/>
    <d v="2016-09-29T12:20:47"/>
    <x v="15"/>
    <d v="2016-10-04T00:00:00"/>
    <s v="Banco Estado"/>
    <m/>
    <s v="Banco de Chile"/>
    <x v="3"/>
    <n v="0"/>
    <n v="5000"/>
  </r>
  <r>
    <n v="180806"/>
    <n v="66246"/>
    <n v="159329658"/>
    <s v="sin compañia"/>
    <x v="1"/>
    <d v="2016-10-27T13:35:17"/>
    <x v="14"/>
    <d v="2016-11-08T00:00:00"/>
    <s v="Banco Estado"/>
    <m/>
    <s v="Banco de Chile"/>
    <x v="3"/>
    <n v="0"/>
    <n v="5000"/>
  </r>
  <r>
    <n v="207696"/>
    <n v="66246"/>
    <n v="159329658"/>
    <s v="sin compañia"/>
    <x v="1"/>
    <d v="2016-12-29T16:59:06"/>
    <x v="16"/>
    <d v="2017-01-05T00:00:00"/>
    <s v="Banco Estado"/>
    <m/>
    <s v="Banco de Chile"/>
    <x v="3"/>
    <n v="0"/>
    <n v="5000"/>
  </r>
  <r>
    <n v="193574"/>
    <n v="66246"/>
    <n v="159329658"/>
    <s v="sin compañia"/>
    <x v="1"/>
    <d v="2016-11-29T11:48:53"/>
    <x v="5"/>
    <d v="2016-12-02T00:00:00"/>
    <s v="Banco Estado"/>
    <m/>
    <s v="Banco de Chile"/>
    <x v="3"/>
    <n v="0"/>
    <n v="5000"/>
  </r>
  <r>
    <n v="256343"/>
    <n v="66246"/>
    <n v="159329658"/>
    <s v="sin compañia"/>
    <x v="1"/>
    <d v="2017-03-28T15:24:43"/>
    <x v="17"/>
    <d v="2017-04-04T00:00:00"/>
    <s v="Banco Estado"/>
    <m/>
    <s v="Banco de Chile"/>
    <x v="3"/>
    <n v="0"/>
    <n v="5000"/>
  </r>
  <r>
    <n v="239000"/>
    <n v="66246"/>
    <n v="159329658"/>
    <s v="sin compañia"/>
    <x v="1"/>
    <d v="2017-02-27T12:19:23"/>
    <x v="7"/>
    <d v="2017-03-02T00:00:00"/>
    <s v="Banco Estado"/>
    <m/>
    <s v="Banco de Chile"/>
    <x v="3"/>
    <n v="0"/>
    <n v="5000"/>
  </r>
  <r>
    <n v="222480"/>
    <n v="66246"/>
    <n v="159329658"/>
    <s v="sin compañia"/>
    <x v="1"/>
    <d v="2017-01-26T15:39:04"/>
    <x v="6"/>
    <d v="2017-02-02T00:00:00"/>
    <s v="Banco Estado"/>
    <m/>
    <s v="Banco de Chile"/>
    <x v="3"/>
    <n v="0"/>
    <n v="5000"/>
  </r>
  <r>
    <n v="274488"/>
    <n v="66246"/>
    <n v="159329658"/>
    <s v="sin compañia"/>
    <x v="1"/>
    <d v="2017-04-26T15:42:27"/>
    <x v="18"/>
    <d v="2017-05-04T00:00:00"/>
    <s v="Banco Estado"/>
    <m/>
    <s v="Banco de Chile"/>
    <x v="3"/>
    <n v="0"/>
    <n v="5000"/>
  </r>
  <r>
    <n v="320202"/>
    <n v="66246"/>
    <n v="159329658"/>
    <s v="sin compañia"/>
    <x v="1"/>
    <d v="2017-06-28T13:07:20"/>
    <x v="19"/>
    <d v="2017-07-04T00:00:00"/>
    <s v="Banco Estado"/>
    <m/>
    <s v="Banco de Chile"/>
    <x v="3"/>
    <n v="0"/>
    <n v="5000"/>
  </r>
  <r>
    <n v="297592"/>
    <n v="66246"/>
    <n v="159329658"/>
    <s v="sin compañia"/>
    <x v="1"/>
    <d v="2017-05-29T17:25:45"/>
    <x v="9"/>
    <d v="2017-06-06T00:00:00"/>
    <s v="Banco Estado"/>
    <m/>
    <s v="Banco de Chile"/>
    <x v="3"/>
    <n v="0"/>
    <n v="5000"/>
  </r>
  <r>
    <n v="345133"/>
    <n v="66246"/>
    <n v="159329658"/>
    <s v="sin compañia"/>
    <x v="1"/>
    <d v="2017-07-27T16:39:09"/>
    <x v="12"/>
    <d v="2017-08-02T00:00:00"/>
    <s v="Banco Estado"/>
    <m/>
    <s v="Banco de Chile"/>
    <x v="3"/>
    <n v="0"/>
    <n v="5000"/>
  </r>
  <r>
    <n v="168852"/>
    <n v="66247"/>
    <n v="74617182"/>
    <s v="sin compañia"/>
    <x v="1"/>
    <d v="2016-09-29T12:20:47"/>
    <x v="15"/>
    <d v="2016-11-02T00:00:00"/>
    <s v="Banco Chile"/>
    <m/>
    <s v="Banco de Chile"/>
    <x v="3"/>
    <n v="0"/>
    <n v="5000"/>
  </r>
  <r>
    <n v="180790"/>
    <n v="66247"/>
    <n v="74617182"/>
    <s v="sin compañia"/>
    <x v="1"/>
    <d v="2016-10-27T13:35:17"/>
    <x v="14"/>
    <d v="2016-11-08T00:00:00"/>
    <s v="Banco Chile"/>
    <m/>
    <s v="Banco de Chile"/>
    <x v="9"/>
    <n v="0"/>
    <n v="5000"/>
  </r>
  <r>
    <n v="170637"/>
    <n v="66248"/>
    <n v="115655191"/>
    <s v="sin compañia"/>
    <x v="0"/>
    <d v="2016-09-29T14:18:20"/>
    <x v="3"/>
    <d v="2016-10-04T00:00:00"/>
    <s v="N/A"/>
    <m/>
    <s v="Banco de Chile"/>
    <x v="0"/>
    <n v="0"/>
    <n v="4000"/>
  </r>
  <r>
    <n v="183175"/>
    <n v="66248"/>
    <n v="115655191"/>
    <s v="sin compañia"/>
    <x v="0"/>
    <d v="2016-10-27T13:36:23"/>
    <x v="0"/>
    <d v="2016-11-08T00:00:00"/>
    <s v="N/A"/>
    <m/>
    <s v="Banco de Chile"/>
    <x v="0"/>
    <n v="0"/>
    <n v="4000"/>
  </r>
  <r>
    <n v="196948"/>
    <n v="66248"/>
    <n v="115655191"/>
    <s v="sin compañia"/>
    <x v="0"/>
    <d v="2016-11-29T12:15:21"/>
    <x v="5"/>
    <d v="2016-12-02T00:00:00"/>
    <s v="N/A"/>
    <m/>
    <s v="Banco de Chile"/>
    <x v="0"/>
    <n v="0"/>
    <n v="4000"/>
  </r>
  <r>
    <n v="211932"/>
    <n v="66248"/>
    <n v="115655191"/>
    <s v="sin compañia"/>
    <x v="0"/>
    <d v="2016-12-29T17:00:06"/>
    <x v="4"/>
    <d v="2017-01-05T00:00:00"/>
    <s v="N/A"/>
    <m/>
    <s v="Banco de Chile"/>
    <x v="0"/>
    <n v="0"/>
    <n v="4000"/>
  </r>
  <r>
    <n v="245633"/>
    <n v="66248"/>
    <n v="115655191"/>
    <s v="sin compañia"/>
    <x v="0"/>
    <d v="2017-02-27T12:21:12"/>
    <x v="7"/>
    <d v="2017-03-02T00:00:00"/>
    <s v="N/A"/>
    <m/>
    <s v="Banco de Chile"/>
    <x v="0"/>
    <n v="0"/>
    <n v="4000"/>
  </r>
  <r>
    <n v="227621"/>
    <n v="66248"/>
    <n v="115655191"/>
    <s v="sin compañia"/>
    <x v="0"/>
    <d v="2017-01-26T15:42:46"/>
    <x v="6"/>
    <d v="2017-02-02T00:00:00"/>
    <s v="N/A"/>
    <m/>
    <s v="Banco de Chile"/>
    <x v="0"/>
    <n v="0"/>
    <n v="4000"/>
  </r>
  <r>
    <n v="264234"/>
    <n v="66248"/>
    <n v="115655191"/>
    <s v="sin compañia"/>
    <x v="0"/>
    <d v="2017-03-28T15:29:12"/>
    <x v="8"/>
    <d v="2017-04-04T00:00:00"/>
    <s v="N/A"/>
    <m/>
    <s v="Banco de Chile"/>
    <x v="0"/>
    <n v="0"/>
    <n v="4000"/>
  </r>
  <r>
    <n v="287627"/>
    <n v="66248"/>
    <n v="115655191"/>
    <s v="sin compañia"/>
    <x v="0"/>
    <d v="2017-05-29T17:17:41"/>
    <x v="9"/>
    <d v="2017-06-06T00:00:00"/>
    <s v="N/A"/>
    <m/>
    <s v="Banco de Chile"/>
    <x v="0"/>
    <n v="0"/>
    <n v="4000"/>
  </r>
  <r>
    <n v="283909"/>
    <n v="66248"/>
    <n v="115655191"/>
    <s v="sin compañia"/>
    <x v="0"/>
    <d v="2017-04-26T15:45:17"/>
    <x v="10"/>
    <d v="2017-05-04T00:00:00"/>
    <s v="N/A"/>
    <m/>
    <s v="Banco de Chile"/>
    <x v="0"/>
    <n v="0"/>
    <n v="4000"/>
  </r>
  <r>
    <n v="333846"/>
    <n v="66248"/>
    <n v="115655191"/>
    <s v="sin compañia"/>
    <x v="0"/>
    <d v="2017-06-28T13:25:35"/>
    <x v="11"/>
    <d v="2017-07-04T00:00:00"/>
    <s v="N/A"/>
    <m/>
    <s v="Banco de Chile"/>
    <x v="0"/>
    <n v="0"/>
    <n v="4000"/>
  </r>
  <r>
    <n v="360418"/>
    <n v="66248"/>
    <n v="115655191"/>
    <s v="sin compañia"/>
    <x v="0"/>
    <d v="2017-07-27T17:19:05"/>
    <x v="12"/>
    <d v="2017-08-02T00:00:00"/>
    <s v="N/A"/>
    <m/>
    <s v="Banco de Chile"/>
    <x v="0"/>
    <n v="0"/>
    <n v="4000"/>
  </r>
  <r>
    <n v="180791"/>
    <n v="66249"/>
    <n v="128154345"/>
    <s v="sin compañia"/>
    <x v="1"/>
    <d v="2016-10-27T13:35:17"/>
    <x v="14"/>
    <d v="2016-11-08T00:00:00"/>
    <s v="Banco Estado"/>
    <m/>
    <s v="Banco de Chile"/>
    <x v="3"/>
    <n v="0"/>
    <n v="4000"/>
  </r>
  <r>
    <n v="168853"/>
    <n v="66249"/>
    <n v="128154345"/>
    <s v="sin compañia"/>
    <x v="1"/>
    <d v="2016-09-29T12:20:47"/>
    <x v="15"/>
    <d v="2016-10-04T00:00:00"/>
    <s v="Banco Estado"/>
    <m/>
    <s v="Banco de Chile"/>
    <x v="3"/>
    <n v="0"/>
    <n v="4000"/>
  </r>
  <r>
    <n v="207682"/>
    <n v="66249"/>
    <n v="128154345"/>
    <s v="sin compañia"/>
    <x v="1"/>
    <d v="2016-12-29T16:59:06"/>
    <x v="16"/>
    <d v="2017-01-05T00:00:00"/>
    <s v="Banco Estado"/>
    <m/>
    <s v="Banco de Chile"/>
    <x v="3"/>
    <n v="0"/>
    <n v="4000"/>
  </r>
  <r>
    <n v="193560"/>
    <n v="66249"/>
    <n v="128154345"/>
    <s v="sin compañia"/>
    <x v="1"/>
    <d v="2016-11-29T11:48:53"/>
    <x v="5"/>
    <d v="2016-12-02T00:00:00"/>
    <s v="Banco Estado"/>
    <m/>
    <s v="Banco de Chile"/>
    <x v="3"/>
    <n v="0"/>
    <n v="4000"/>
  </r>
  <r>
    <n v="256330"/>
    <n v="66249"/>
    <n v="128154345"/>
    <s v="sin compañia"/>
    <x v="1"/>
    <d v="2017-03-28T15:24:43"/>
    <x v="17"/>
    <d v="2017-04-04T00:00:00"/>
    <s v="Banco Estado"/>
    <m/>
    <s v="Banco de Chile"/>
    <x v="3"/>
    <n v="0"/>
    <n v="4000"/>
  </r>
  <r>
    <n v="238986"/>
    <n v="66249"/>
    <n v="128154345"/>
    <s v="sin compañia"/>
    <x v="1"/>
    <d v="2017-02-27T12:19:23"/>
    <x v="7"/>
    <d v="2017-03-02T00:00:00"/>
    <s v="Banco Estado"/>
    <m/>
    <s v="Banco de Chile"/>
    <x v="3"/>
    <n v="0"/>
    <n v="4000"/>
  </r>
  <r>
    <n v="222466"/>
    <n v="66249"/>
    <n v="128154345"/>
    <s v="sin compañia"/>
    <x v="1"/>
    <d v="2017-01-26T15:39:04"/>
    <x v="6"/>
    <d v="2017-02-02T00:00:00"/>
    <s v="Banco Estado"/>
    <m/>
    <s v="Banco de Chile"/>
    <x v="3"/>
    <n v="0"/>
    <n v="4000"/>
  </r>
  <r>
    <n v="274475"/>
    <n v="66249"/>
    <n v="128154345"/>
    <s v="sin compañia"/>
    <x v="1"/>
    <d v="2017-04-26T15:42:27"/>
    <x v="18"/>
    <d v="2017-05-04T00:00:00"/>
    <s v="Banco Estado"/>
    <m/>
    <s v="Banco de Chile"/>
    <x v="3"/>
    <n v="0"/>
    <n v="4000"/>
  </r>
  <r>
    <n v="320190"/>
    <n v="66249"/>
    <n v="128154345"/>
    <s v="sin compañia"/>
    <x v="1"/>
    <d v="2017-06-28T13:07:20"/>
    <x v="19"/>
    <d v="2017-07-04T00:00:00"/>
    <s v="Banco Estado"/>
    <m/>
    <s v="Banco de Chile"/>
    <x v="3"/>
    <n v="0"/>
    <n v="4000"/>
  </r>
  <r>
    <n v="297580"/>
    <n v="66249"/>
    <n v="128154345"/>
    <s v="sin compañia"/>
    <x v="1"/>
    <d v="2017-05-29T17:25:45"/>
    <x v="9"/>
    <d v="2017-06-06T00:00:00"/>
    <s v="Banco Estado"/>
    <m/>
    <s v="Banco de Chile"/>
    <x v="3"/>
    <n v="0"/>
    <n v="4000"/>
  </r>
  <r>
    <n v="345122"/>
    <n v="66249"/>
    <n v="128154345"/>
    <s v="sin compañia"/>
    <x v="1"/>
    <d v="2017-07-27T16:39:09"/>
    <x v="12"/>
    <d v="2017-08-02T00:00:00"/>
    <s v="Banco Estado"/>
    <m/>
    <s v="Banco de Chile"/>
    <x v="3"/>
    <n v="0"/>
    <n v="4000"/>
  </r>
  <r>
    <n v="180860"/>
    <n v="66250"/>
    <n v="129490373"/>
    <s v="sin compañia"/>
    <x v="1"/>
    <d v="2016-10-27T13:35:17"/>
    <x v="14"/>
    <d v="2016-11-08T00:00:00"/>
    <s v="Banco Estado"/>
    <m/>
    <s v="Banco de Chile"/>
    <x v="3"/>
    <n v="0"/>
    <n v="6000"/>
  </r>
  <r>
    <n v="168924"/>
    <n v="66250"/>
    <n v="129490373"/>
    <s v="sin compañia"/>
    <x v="1"/>
    <d v="2016-09-29T12:20:47"/>
    <x v="15"/>
    <d v="2016-10-04T00:00:00"/>
    <s v="Banco Estado"/>
    <m/>
    <s v="Banco de Chile"/>
    <x v="3"/>
    <n v="0"/>
    <n v="6000"/>
  </r>
  <r>
    <n v="193627"/>
    <n v="66250"/>
    <n v="129490373"/>
    <s v="sin compañia"/>
    <x v="1"/>
    <d v="2016-11-29T11:48:53"/>
    <x v="5"/>
    <d v="2016-12-02T00:00:00"/>
    <s v="Banco Estado"/>
    <m/>
    <s v="Banco de Chile"/>
    <x v="3"/>
    <n v="0"/>
    <n v="6000"/>
  </r>
  <r>
    <n v="207749"/>
    <n v="66250"/>
    <n v="129490373"/>
    <s v="sin compañia"/>
    <x v="1"/>
    <d v="2016-12-29T16:59:06"/>
    <x v="16"/>
    <d v="2017-01-05T00:00:00"/>
    <s v="Banco Estado"/>
    <m/>
    <s v="Banco de Chile"/>
    <x v="3"/>
    <n v="0"/>
    <n v="6000"/>
  </r>
  <r>
    <n v="256395"/>
    <n v="66250"/>
    <n v="129490373"/>
    <s v="sin compañia"/>
    <x v="1"/>
    <d v="2017-03-28T15:24:43"/>
    <x v="17"/>
    <d v="2017-04-04T00:00:00"/>
    <s v="Banco Estado"/>
    <m/>
    <s v="Banco de Chile"/>
    <x v="3"/>
    <n v="0"/>
    <n v="6000"/>
  </r>
  <r>
    <n v="239052"/>
    <n v="66250"/>
    <n v="129490373"/>
    <s v="sin compañia"/>
    <x v="1"/>
    <d v="2017-02-27T12:19:23"/>
    <x v="7"/>
    <d v="2017-03-02T00:00:00"/>
    <s v="Banco Estado"/>
    <m/>
    <s v="Banco de Chile"/>
    <x v="3"/>
    <n v="0"/>
    <n v="6000"/>
  </r>
  <r>
    <n v="222532"/>
    <n v="66250"/>
    <n v="129490373"/>
    <s v="sin compañia"/>
    <x v="1"/>
    <d v="2017-01-26T15:39:04"/>
    <x v="6"/>
    <d v="2017-02-16T00:00:00"/>
    <s v="Banco Estado"/>
    <m/>
    <s v="Banco de Chile"/>
    <x v="3"/>
    <n v="0"/>
    <n v="6000"/>
  </r>
  <r>
    <n v="274539"/>
    <n v="66250"/>
    <n v="129490373"/>
    <s v="sin compañia"/>
    <x v="1"/>
    <d v="2017-04-26T15:42:27"/>
    <x v="18"/>
    <d v="2017-05-04T00:00:00"/>
    <s v="Banco Estado"/>
    <m/>
    <s v="Banco de Chile"/>
    <x v="3"/>
    <n v="0"/>
    <n v="6000"/>
  </r>
  <r>
    <n v="320250"/>
    <n v="66250"/>
    <n v="129490373"/>
    <s v="sin compañia"/>
    <x v="1"/>
    <d v="2017-06-28T13:07:20"/>
    <x v="19"/>
    <d v="2017-07-04T00:00:00"/>
    <s v="Banco Estado"/>
    <m/>
    <s v="Banco de Chile"/>
    <x v="3"/>
    <n v="0"/>
    <n v="6000"/>
  </r>
  <r>
    <n v="297642"/>
    <n v="66250"/>
    <n v="129490373"/>
    <s v="sin compañia"/>
    <x v="1"/>
    <d v="2017-05-29T17:25:45"/>
    <x v="9"/>
    <d v="2017-06-06T00:00:00"/>
    <s v="Banco Estado"/>
    <m/>
    <s v="Banco de Chile"/>
    <x v="3"/>
    <n v="0"/>
    <n v="6000"/>
  </r>
  <r>
    <n v="345180"/>
    <n v="66250"/>
    <n v="129490373"/>
    <s v="sin compañia"/>
    <x v="1"/>
    <d v="2017-07-27T16:39:09"/>
    <x v="12"/>
    <d v="2017-08-02T00:00:00"/>
    <s v="Banco Estado"/>
    <m/>
    <s v="Banco de Chile"/>
    <x v="3"/>
    <n v="0"/>
    <n v="6000"/>
  </r>
  <r>
    <n v="168925"/>
    <n v="66251"/>
    <n v="54548397"/>
    <s v="sin compañia"/>
    <x v="1"/>
    <d v="2016-09-29T12:20:47"/>
    <x v="15"/>
    <d v="2016-10-04T00:00:00"/>
    <s v="Banco Estado"/>
    <m/>
    <s v="Banco de Chile"/>
    <x v="3"/>
    <n v="0"/>
    <n v="5000"/>
  </r>
  <r>
    <n v="180861"/>
    <n v="66251"/>
    <n v="54548397"/>
    <s v="sin compañia"/>
    <x v="1"/>
    <d v="2016-10-27T13:35:17"/>
    <x v="14"/>
    <d v="2016-11-08T00:00:00"/>
    <s v="Banco Estado"/>
    <m/>
    <s v="Banco de Chile"/>
    <x v="3"/>
    <n v="0"/>
    <n v="5000"/>
  </r>
  <r>
    <n v="207750"/>
    <n v="66251"/>
    <n v="54548397"/>
    <s v="sin compañia"/>
    <x v="1"/>
    <d v="2016-12-29T16:59:06"/>
    <x v="16"/>
    <d v="2017-01-05T00:00:00"/>
    <s v="Banco Estado"/>
    <m/>
    <s v="Banco de Chile"/>
    <x v="3"/>
    <n v="0"/>
    <n v="5000"/>
  </r>
  <r>
    <n v="193628"/>
    <n v="66251"/>
    <n v="54548397"/>
    <s v="sin compañia"/>
    <x v="1"/>
    <d v="2016-11-29T11:48:53"/>
    <x v="5"/>
    <d v="2016-12-02T00:00:00"/>
    <s v="Banco Estado"/>
    <m/>
    <s v="Banco de Chile"/>
    <x v="3"/>
    <n v="0"/>
    <n v="5000"/>
  </r>
  <r>
    <n v="222533"/>
    <n v="66251"/>
    <n v="54548397"/>
    <s v="sin compañia"/>
    <x v="1"/>
    <d v="2017-01-26T15:39:04"/>
    <x v="6"/>
    <d v="2017-02-02T00:00:00"/>
    <s v="Banco Estado"/>
    <m/>
    <s v="Banco de Chile"/>
    <x v="3"/>
    <n v="0"/>
    <n v="5000"/>
  </r>
  <r>
    <n v="239053"/>
    <n v="66251"/>
    <n v="54548397"/>
    <s v="sin compañia"/>
    <x v="1"/>
    <d v="2017-02-27T12:19:23"/>
    <x v="7"/>
    <d v="2017-03-02T00:00:00"/>
    <s v="Banco Estado"/>
    <m/>
    <s v="Banco de Chile"/>
    <x v="3"/>
    <n v="0"/>
    <n v="5000"/>
  </r>
  <r>
    <n v="256396"/>
    <n v="66251"/>
    <n v="54548397"/>
    <s v="sin compañia"/>
    <x v="1"/>
    <d v="2017-03-28T15:24:43"/>
    <x v="17"/>
    <d v="2017-04-04T00:00:00"/>
    <s v="Banco Estado"/>
    <m/>
    <s v="Banco de Chile"/>
    <x v="3"/>
    <n v="0"/>
    <n v="5000"/>
  </r>
  <r>
    <n v="274540"/>
    <n v="66251"/>
    <n v="54548397"/>
    <s v="sin compañia"/>
    <x v="1"/>
    <d v="2017-04-26T15:42:27"/>
    <x v="18"/>
    <d v="2017-05-04T00:00:00"/>
    <s v="Banco Estado"/>
    <m/>
    <s v="Banco de Chile"/>
    <x v="3"/>
    <n v="0"/>
    <n v="5000"/>
  </r>
  <r>
    <n v="297643"/>
    <n v="66251"/>
    <n v="54548397"/>
    <s v="sin compañia"/>
    <x v="1"/>
    <d v="2017-05-29T17:25:45"/>
    <x v="9"/>
    <d v="2017-06-06T00:00:00"/>
    <s v="Banco Estado"/>
    <m/>
    <s v="Banco de Chile"/>
    <x v="3"/>
    <n v="0"/>
    <n v="5000"/>
  </r>
  <r>
    <n v="320251"/>
    <n v="66251"/>
    <n v="54548397"/>
    <s v="sin compañia"/>
    <x v="1"/>
    <d v="2017-06-28T13:07:20"/>
    <x v="19"/>
    <d v="2017-07-04T00:00:00"/>
    <s v="Banco Estado"/>
    <m/>
    <s v="Banco de Chile"/>
    <x v="3"/>
    <n v="0"/>
    <n v="5000"/>
  </r>
  <r>
    <n v="345181"/>
    <n v="66251"/>
    <n v="54548397"/>
    <s v="sin compañia"/>
    <x v="1"/>
    <d v="2017-07-27T16:39:09"/>
    <x v="12"/>
    <d v="2017-08-02T00:00:00"/>
    <s v="Banco Estado"/>
    <m/>
    <s v="Banco de Chile"/>
    <x v="3"/>
    <n v="0"/>
    <n v="5000"/>
  </r>
  <r>
    <n v="180862"/>
    <n v="66252"/>
    <n v="137527006"/>
    <s v="sin compañia"/>
    <x v="1"/>
    <d v="2016-10-27T13:35:17"/>
    <x v="14"/>
    <d v="2016-11-08T00:00:00"/>
    <s v="Banco Estado"/>
    <m/>
    <s v="Banco de Chile"/>
    <x v="3"/>
    <n v="0"/>
    <n v="4000"/>
  </r>
  <r>
    <n v="168926"/>
    <n v="66252"/>
    <n v="137527006"/>
    <s v="sin compañia"/>
    <x v="1"/>
    <d v="2016-09-29T12:20:47"/>
    <x v="15"/>
    <d v="2016-10-04T00:00:00"/>
    <s v="Banco Estado"/>
    <m/>
    <s v="Banco de Chile"/>
    <x v="3"/>
    <n v="0"/>
    <n v="4000"/>
  </r>
  <r>
    <n v="193629"/>
    <n v="66252"/>
    <n v="137527006"/>
    <s v="sin compañia"/>
    <x v="1"/>
    <d v="2016-11-29T11:48:53"/>
    <x v="5"/>
    <d v="2016-12-02T00:00:00"/>
    <s v="Banco Estado"/>
    <m/>
    <s v="Banco de Chile"/>
    <x v="3"/>
    <n v="0"/>
    <n v="4000"/>
  </r>
  <r>
    <n v="207751"/>
    <n v="66252"/>
    <n v="137527006"/>
    <s v="sin compañia"/>
    <x v="1"/>
    <d v="2016-12-29T16:59:06"/>
    <x v="16"/>
    <d v="2017-01-05T00:00:00"/>
    <s v="Banco Estado"/>
    <m/>
    <s v="Banco de Chile"/>
    <x v="3"/>
    <n v="0"/>
    <n v="4000"/>
  </r>
  <r>
    <n v="256397"/>
    <n v="66252"/>
    <n v="137527006"/>
    <s v="sin compañia"/>
    <x v="1"/>
    <d v="2017-03-28T15:24:43"/>
    <x v="17"/>
    <d v="2017-04-04T00:00:00"/>
    <s v="Banco Estado"/>
    <m/>
    <s v="Banco de Chile"/>
    <x v="3"/>
    <n v="0"/>
    <n v="4000"/>
  </r>
  <r>
    <n v="239054"/>
    <n v="66252"/>
    <n v="137527006"/>
    <s v="sin compañia"/>
    <x v="1"/>
    <d v="2017-02-27T12:19:23"/>
    <x v="7"/>
    <d v="2017-03-02T00:00:00"/>
    <s v="Banco Estado"/>
    <m/>
    <s v="Banco de Chile"/>
    <x v="3"/>
    <n v="0"/>
    <n v="4000"/>
  </r>
  <r>
    <n v="222534"/>
    <n v="66252"/>
    <n v="137527006"/>
    <s v="sin compañia"/>
    <x v="1"/>
    <d v="2017-01-26T15:39:04"/>
    <x v="6"/>
    <d v="2017-02-02T00:00:00"/>
    <s v="Banco Estado"/>
    <m/>
    <s v="Banco de Chile"/>
    <x v="3"/>
    <n v="0"/>
    <n v="4000"/>
  </r>
  <r>
    <n v="274541"/>
    <n v="66252"/>
    <n v="137527006"/>
    <s v="sin compañia"/>
    <x v="1"/>
    <d v="2017-04-26T15:42:27"/>
    <x v="18"/>
    <d v="2017-05-04T00:00:00"/>
    <s v="Banco Estado"/>
    <m/>
    <s v="Banco de Chile"/>
    <x v="3"/>
    <n v="0"/>
    <n v="4000"/>
  </r>
  <r>
    <n v="320252"/>
    <n v="66252"/>
    <n v="137527006"/>
    <s v="sin compañia"/>
    <x v="1"/>
    <d v="2017-06-28T13:07:20"/>
    <x v="19"/>
    <d v="2017-07-04T00:00:00"/>
    <s v="Banco Estado"/>
    <m/>
    <s v="Banco de Chile"/>
    <x v="3"/>
    <n v="0"/>
    <n v="4000"/>
  </r>
  <r>
    <n v="297644"/>
    <n v="66252"/>
    <n v="137527006"/>
    <s v="sin compañia"/>
    <x v="1"/>
    <d v="2017-05-29T17:25:45"/>
    <x v="9"/>
    <d v="2017-06-06T00:00:00"/>
    <s v="Banco Estado"/>
    <m/>
    <s v="Banco de Chile"/>
    <x v="3"/>
    <n v="0"/>
    <n v="4000"/>
  </r>
  <r>
    <n v="345182"/>
    <n v="66252"/>
    <n v="137527006"/>
    <s v="sin compañia"/>
    <x v="1"/>
    <d v="2017-07-27T16:39:09"/>
    <x v="12"/>
    <d v="2017-08-16T00:00:00"/>
    <s v="Banco Estado"/>
    <m/>
    <s v="Banco de Chile"/>
    <x v="3"/>
    <n v="0"/>
    <n v="4000"/>
  </r>
  <r>
    <n v="158734"/>
    <n v="66253"/>
    <s v="16026750K"/>
    <s v="sin compañia"/>
    <x v="1"/>
    <d v="2016-09-15T13:46:29"/>
    <x v="21"/>
    <d v="2016-09-22T00:00:00"/>
    <s v="Banco de Crédito e Inversiones"/>
    <m/>
    <s v="Banco de Chile"/>
    <x v="3"/>
    <n v="0"/>
    <n v="5000"/>
  </r>
  <r>
    <n v="180730"/>
    <n v="66253"/>
    <s v="16026750K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68791"/>
    <n v="66253"/>
    <s v="16026750K"/>
    <s v="sin compañia"/>
    <x v="1"/>
    <d v="2016-09-29T12:20:47"/>
    <x v="15"/>
    <d v="2016-10-04T00:00:00"/>
    <s v="Banco de Crédito e Inversiones"/>
    <m/>
    <s v="Banco de Chile"/>
    <x v="10"/>
    <n v="0"/>
    <n v="5000"/>
  </r>
  <r>
    <n v="193502"/>
    <n v="66253"/>
    <s v="16026750K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158673"/>
    <n v="66254"/>
    <n v="188538207"/>
    <s v="sin compañia"/>
    <x v="1"/>
    <d v="2016-09-15T13:46:29"/>
    <x v="21"/>
    <d v="2016-10-04T00:00:00"/>
    <s v="Banco Estado"/>
    <m/>
    <s v="Banco de Chile"/>
    <x v="4"/>
    <n v="0"/>
    <n v="5000"/>
  </r>
  <r>
    <n v="180659"/>
    <n v="66254"/>
    <n v="188538207"/>
    <s v="sin compañia"/>
    <x v="1"/>
    <d v="2016-10-27T13:35:17"/>
    <x v="14"/>
    <d v="2016-11-29T00:00:00"/>
    <s v="Banco Estado"/>
    <m/>
    <s v="Banco de Chile"/>
    <x v="4"/>
    <n v="0"/>
    <n v="5000"/>
  </r>
  <r>
    <n v="168719"/>
    <n v="66254"/>
    <n v="188538207"/>
    <s v="sin compañia"/>
    <x v="1"/>
    <d v="2016-09-29T12:20:47"/>
    <x v="15"/>
    <d v="2016-10-17T00:00:00"/>
    <s v="Banco Estado"/>
    <m/>
    <s v="Banco de Chile"/>
    <x v="3"/>
    <n v="0"/>
    <n v="5000"/>
  </r>
  <r>
    <n v="193431"/>
    <n v="66254"/>
    <n v="188538207"/>
    <s v="sin compañia"/>
    <x v="1"/>
    <d v="2016-11-29T11:48:53"/>
    <x v="5"/>
    <d v="2016-12-02T00:00:00"/>
    <s v="Banco Estado"/>
    <m/>
    <s v="Banco de Chile"/>
    <x v="3"/>
    <n v="0"/>
    <n v="5000"/>
  </r>
  <r>
    <n v="207555"/>
    <n v="66254"/>
    <n v="188538207"/>
    <s v="sin compañia"/>
    <x v="1"/>
    <d v="2016-12-29T16:59:06"/>
    <x v="16"/>
    <d v="2017-01-05T00:00:00"/>
    <s v="Banco Estado"/>
    <m/>
    <s v="Banco de Chile"/>
    <x v="3"/>
    <n v="0"/>
    <n v="5000"/>
  </r>
  <r>
    <n v="238861"/>
    <n v="66254"/>
    <n v="188538207"/>
    <s v="sin compañia"/>
    <x v="1"/>
    <d v="2017-02-27T12:19:23"/>
    <x v="7"/>
    <d v="2017-03-02T00:00:00"/>
    <s v="Banco Estado"/>
    <m/>
    <s v="Banco de Chile"/>
    <x v="3"/>
    <n v="0"/>
    <n v="5000"/>
  </r>
  <r>
    <n v="256211"/>
    <n v="66254"/>
    <n v="188538207"/>
    <s v="sin compañia"/>
    <x v="1"/>
    <d v="2017-03-28T15:24:43"/>
    <x v="17"/>
    <d v="2017-04-04T00:00:00"/>
    <s v="Banco Estado"/>
    <m/>
    <s v="Banco de Chile"/>
    <x v="3"/>
    <n v="0"/>
    <n v="5000"/>
  </r>
  <r>
    <n v="222339"/>
    <n v="66254"/>
    <n v="188538207"/>
    <s v="sin compañia"/>
    <x v="1"/>
    <d v="2017-01-26T15:39:04"/>
    <x v="6"/>
    <d v="2017-02-02T00:00:00"/>
    <s v="Banco Estado"/>
    <m/>
    <s v="Banco de Chile"/>
    <x v="3"/>
    <n v="0"/>
    <n v="5000"/>
  </r>
  <r>
    <n v="274358"/>
    <n v="66254"/>
    <n v="188538207"/>
    <s v="sin compañia"/>
    <x v="1"/>
    <d v="2017-04-26T15:42:27"/>
    <x v="18"/>
    <d v="2017-05-04T00:00:00"/>
    <s v="Banco Estado"/>
    <m/>
    <s v="Banco de Chile"/>
    <x v="3"/>
    <n v="0"/>
    <n v="5000"/>
  </r>
  <r>
    <n v="297467"/>
    <n v="66254"/>
    <n v="188538207"/>
    <s v="sin compañia"/>
    <x v="1"/>
    <d v="2017-05-29T17:25:45"/>
    <x v="9"/>
    <d v="2017-06-06T00:00:00"/>
    <s v="Banco Estado"/>
    <m/>
    <s v="Banco de Chile"/>
    <x v="3"/>
    <n v="0"/>
    <n v="5000"/>
  </r>
  <r>
    <n v="320078"/>
    <n v="66254"/>
    <n v="188538207"/>
    <s v="sin compañia"/>
    <x v="1"/>
    <d v="2017-06-28T13:07:20"/>
    <x v="19"/>
    <d v="2017-07-04T00:00:00"/>
    <s v="Banco Estado"/>
    <m/>
    <s v="Banco de Chile"/>
    <x v="3"/>
    <n v="0"/>
    <n v="5000"/>
  </r>
  <r>
    <n v="345011"/>
    <n v="66254"/>
    <n v="188538207"/>
    <s v="sin compañia"/>
    <x v="1"/>
    <d v="2017-07-27T16:39:09"/>
    <x v="12"/>
    <d v="2017-08-02T00:00:00"/>
    <s v="Banco Estado"/>
    <m/>
    <s v="Banco de Chile"/>
    <x v="3"/>
    <n v="0"/>
    <n v="5000"/>
  </r>
  <r>
    <n v="168792"/>
    <n v="66255"/>
    <n v="69673899"/>
    <s v="sin compañia"/>
    <x v="1"/>
    <d v="2016-09-29T12:20:47"/>
    <x v="15"/>
    <d v="2016-10-04T00:00:00"/>
    <s v="Banco Falabella"/>
    <m/>
    <s v="Banco de Chile"/>
    <x v="3"/>
    <n v="0"/>
    <n v="10000"/>
  </r>
  <r>
    <n v="180731"/>
    <n v="66255"/>
    <n v="69673899"/>
    <s v="sin compañia"/>
    <x v="1"/>
    <d v="2016-10-27T13:35:17"/>
    <x v="14"/>
    <d v="2016-11-08T00:00:00"/>
    <s v="Banco Falabella"/>
    <m/>
    <s v="Banco de Chile"/>
    <x v="3"/>
    <n v="0"/>
    <n v="10000"/>
  </r>
  <r>
    <n v="158735"/>
    <n v="66255"/>
    <n v="69673899"/>
    <s v="sin compañia"/>
    <x v="1"/>
    <d v="2016-09-15T13:46:29"/>
    <x v="21"/>
    <d v="2016-09-22T00:00:00"/>
    <s v="Banco Falabella"/>
    <m/>
    <s v="Banco de Chile"/>
    <x v="3"/>
    <n v="0"/>
    <n v="10000"/>
  </r>
  <r>
    <n v="193503"/>
    <n v="66255"/>
    <n v="69673899"/>
    <s v="sin compañia"/>
    <x v="1"/>
    <d v="2016-11-29T11:48:53"/>
    <x v="5"/>
    <d v="2016-12-02T00:00:00"/>
    <s v="Banco Falabella"/>
    <m/>
    <s v="Banco de Chile"/>
    <x v="3"/>
    <n v="0"/>
    <n v="10000"/>
  </r>
  <r>
    <n v="207625"/>
    <n v="66255"/>
    <n v="69673899"/>
    <s v="sin compañia"/>
    <x v="1"/>
    <d v="2016-12-29T16:59:06"/>
    <x v="16"/>
    <d v="2017-01-05T00:00:00"/>
    <s v="Banco Falabella"/>
    <m/>
    <s v="Banco de Chile"/>
    <x v="3"/>
    <n v="0"/>
    <n v="10000"/>
  </r>
  <r>
    <n v="222409"/>
    <n v="66255"/>
    <n v="69673899"/>
    <s v="sin compañia"/>
    <x v="1"/>
    <d v="2017-01-26T15:39:04"/>
    <x v="6"/>
    <d v="2017-02-02T00:00:00"/>
    <s v="Banco Falabella"/>
    <m/>
    <s v="Banco de Chile"/>
    <x v="3"/>
    <n v="0"/>
    <n v="10000"/>
  </r>
  <r>
    <n v="238930"/>
    <n v="66255"/>
    <n v="69673899"/>
    <s v="sin compañia"/>
    <x v="1"/>
    <d v="2017-02-27T12:19:23"/>
    <x v="7"/>
    <d v="2017-03-02T00:00:00"/>
    <s v="Banco Falabella"/>
    <m/>
    <s v="Banco de Chile"/>
    <x v="3"/>
    <n v="0"/>
    <n v="10000"/>
  </r>
  <r>
    <n v="256277"/>
    <n v="66255"/>
    <n v="69673899"/>
    <s v="sin compañia"/>
    <x v="1"/>
    <d v="2017-03-28T15:24:43"/>
    <x v="17"/>
    <d v="2017-04-04T00:00:00"/>
    <s v="Banco Falabella"/>
    <m/>
    <s v="Banco de Chile"/>
    <x v="3"/>
    <n v="0"/>
    <n v="10000"/>
  </r>
  <r>
    <n v="274424"/>
    <n v="66255"/>
    <n v="69673899"/>
    <s v="sin compañia"/>
    <x v="1"/>
    <d v="2017-04-26T15:42:27"/>
    <x v="18"/>
    <d v="2017-05-04T00:00:00"/>
    <s v="Banco Falabella"/>
    <m/>
    <s v="Banco de Chile"/>
    <x v="3"/>
    <n v="0"/>
    <n v="10000"/>
  </r>
  <r>
    <n v="297531"/>
    <n v="66255"/>
    <n v="69673899"/>
    <s v="sin compañia"/>
    <x v="1"/>
    <d v="2017-05-29T17:25:45"/>
    <x v="9"/>
    <d v="2017-06-06T00:00:00"/>
    <s v="Banco Falabella"/>
    <m/>
    <s v="Banco de Chile"/>
    <x v="3"/>
    <n v="0"/>
    <n v="10000"/>
  </r>
  <r>
    <n v="320141"/>
    <n v="66255"/>
    <n v="69673899"/>
    <s v="sin compañia"/>
    <x v="1"/>
    <d v="2017-06-28T13:07:20"/>
    <x v="19"/>
    <d v="2017-07-04T00:00:00"/>
    <s v="Banco Falabella"/>
    <m/>
    <s v="Banco de Chile"/>
    <x v="3"/>
    <n v="0"/>
    <n v="10000"/>
  </r>
  <r>
    <n v="345074"/>
    <n v="66255"/>
    <n v="69673899"/>
    <s v="sin compañia"/>
    <x v="1"/>
    <d v="2017-07-27T16:39:09"/>
    <x v="12"/>
    <d v="2017-08-02T00:00:00"/>
    <s v="Banco Falabella"/>
    <m/>
    <s v="Banco de Chile"/>
    <x v="3"/>
    <n v="0"/>
    <n v="10000"/>
  </r>
  <r>
    <n v="168720"/>
    <n v="66256"/>
    <n v="137522594"/>
    <s v="sin compañia"/>
    <x v="1"/>
    <d v="2016-09-29T12:20:47"/>
    <x v="15"/>
    <d v="2016-10-04T00:00:00"/>
    <s v="Banco Estado"/>
    <m/>
    <s v="Banco de Chile"/>
    <x v="3"/>
    <n v="0"/>
    <n v="4000"/>
  </r>
  <r>
    <n v="180660"/>
    <n v="66256"/>
    <n v="137522594"/>
    <s v="sin compañia"/>
    <x v="1"/>
    <d v="2016-10-27T13:35:17"/>
    <x v="14"/>
    <d v="2016-11-08T00:00:00"/>
    <s v="Banco Estado"/>
    <m/>
    <s v="Banco de Chile"/>
    <x v="3"/>
    <n v="0"/>
    <n v="4000"/>
  </r>
  <r>
    <n v="158674"/>
    <n v="66256"/>
    <n v="137522594"/>
    <s v="sin compañia"/>
    <x v="1"/>
    <d v="2016-09-15T13:46:29"/>
    <x v="21"/>
    <d v="2016-09-22T00:00:00"/>
    <s v="Banco Estado"/>
    <m/>
    <s v="Banco de Chile"/>
    <x v="3"/>
    <n v="0"/>
    <n v="4000"/>
  </r>
  <r>
    <n v="207556"/>
    <n v="66256"/>
    <n v="137522594"/>
    <s v="sin compañia"/>
    <x v="1"/>
    <d v="2016-12-29T16:59:06"/>
    <x v="16"/>
    <d v="2017-01-05T00:00:00"/>
    <s v="Banco Estado"/>
    <m/>
    <s v="Banco de Chile"/>
    <x v="3"/>
    <n v="0"/>
    <n v="4000"/>
  </r>
  <r>
    <n v="193432"/>
    <n v="66256"/>
    <n v="137522594"/>
    <s v="sin compañia"/>
    <x v="1"/>
    <d v="2016-11-29T11:48:53"/>
    <x v="5"/>
    <d v="2016-12-02T00:00:00"/>
    <s v="Banco Estado"/>
    <m/>
    <s v="Banco de Chile"/>
    <x v="3"/>
    <n v="0"/>
    <n v="4000"/>
  </r>
  <r>
    <n v="222340"/>
    <n v="66256"/>
    <n v="137522594"/>
    <s v="sin compañia"/>
    <x v="1"/>
    <d v="2017-01-26T15:39:04"/>
    <x v="6"/>
    <d v="2017-02-02T00:00:00"/>
    <s v="Banco Estado"/>
    <m/>
    <s v="Banco de Chile"/>
    <x v="3"/>
    <n v="0"/>
    <n v="4000"/>
  </r>
  <r>
    <n v="256212"/>
    <n v="66256"/>
    <n v="137522594"/>
    <s v="sin compañia"/>
    <x v="1"/>
    <d v="2017-03-28T15:24:43"/>
    <x v="17"/>
    <d v="2017-04-04T00:00:00"/>
    <s v="Banco Estado"/>
    <m/>
    <s v="Banco de Chile"/>
    <x v="3"/>
    <n v="0"/>
    <n v="4000"/>
  </r>
  <r>
    <n v="238862"/>
    <n v="66256"/>
    <n v="137522594"/>
    <s v="sin compañia"/>
    <x v="1"/>
    <d v="2017-02-27T12:19:23"/>
    <x v="7"/>
    <d v="2017-03-02T00:00:00"/>
    <s v="Banco Estado"/>
    <m/>
    <s v="Banco de Chile"/>
    <x v="3"/>
    <n v="0"/>
    <n v="4000"/>
  </r>
  <r>
    <n v="274359"/>
    <n v="66256"/>
    <n v="137522594"/>
    <s v="sin compañia"/>
    <x v="1"/>
    <d v="2017-04-26T15:42:27"/>
    <x v="18"/>
    <d v="2017-05-04T00:00:00"/>
    <s v="Banco Estado"/>
    <m/>
    <s v="Banco de Chile"/>
    <x v="3"/>
    <n v="0"/>
    <n v="4000"/>
  </r>
  <r>
    <n v="320079"/>
    <n v="66256"/>
    <n v="137522594"/>
    <s v="sin compañia"/>
    <x v="1"/>
    <d v="2017-06-28T13:07:20"/>
    <x v="19"/>
    <d v="2017-07-11T00:00:00"/>
    <s v="Banco Estado"/>
    <m/>
    <s v="Banco de Chile"/>
    <x v="3"/>
    <n v="0"/>
    <n v="4000"/>
  </r>
  <r>
    <n v="297468"/>
    <n v="66256"/>
    <n v="137522594"/>
    <s v="sin compañia"/>
    <x v="1"/>
    <d v="2017-05-29T17:25:45"/>
    <x v="9"/>
    <d v="2017-06-06T00:00:00"/>
    <s v="Banco Estado"/>
    <m/>
    <s v="Banco de Chile"/>
    <x v="3"/>
    <n v="0"/>
    <n v="4000"/>
  </r>
  <r>
    <n v="345012"/>
    <n v="66256"/>
    <n v="137522594"/>
    <s v="sin compañia"/>
    <x v="1"/>
    <d v="2017-07-27T16:39:09"/>
    <x v="12"/>
    <d v="2017-08-02T00:00:00"/>
    <s v="Banco Estado"/>
    <m/>
    <s v="Banco de Chile"/>
    <x v="3"/>
    <n v="0"/>
    <n v="4000"/>
  </r>
  <r>
    <n v="158736"/>
    <n v="66257"/>
    <n v="133773746"/>
    <s v="sin compañia"/>
    <x v="1"/>
    <d v="2016-09-15T13:46:29"/>
    <x v="21"/>
    <d v="2016-09-22T00:00:00"/>
    <s v="Banco Chile"/>
    <m/>
    <s v="Banco de Chile"/>
    <x v="3"/>
    <n v="0"/>
    <n v="4000"/>
  </r>
  <r>
    <n v="180732"/>
    <n v="66257"/>
    <n v="133773746"/>
    <s v="sin compañia"/>
    <x v="1"/>
    <d v="2016-10-27T13:35:17"/>
    <x v="14"/>
    <d v="2016-11-08T00:00:00"/>
    <s v="Banco Chile"/>
    <m/>
    <s v="Banco de Chile"/>
    <x v="3"/>
    <n v="0"/>
    <n v="4000"/>
  </r>
  <r>
    <n v="168793"/>
    <n v="66257"/>
    <n v="133773746"/>
    <s v="sin compañia"/>
    <x v="1"/>
    <d v="2016-09-29T12:20:47"/>
    <x v="15"/>
    <d v="2016-10-04T00:00:00"/>
    <s v="Banco Chile"/>
    <m/>
    <s v="Banco de Chile"/>
    <x v="3"/>
    <n v="0"/>
    <n v="4000"/>
  </r>
  <r>
    <n v="207626"/>
    <n v="66257"/>
    <n v="133773746"/>
    <s v="sin compañia"/>
    <x v="1"/>
    <d v="2016-12-29T16:59:06"/>
    <x v="16"/>
    <d v="2017-01-05T00:00:00"/>
    <s v="Banco Chile"/>
    <m/>
    <s v="Banco de Chile"/>
    <x v="3"/>
    <n v="0"/>
    <n v="4000"/>
  </r>
  <r>
    <n v="193504"/>
    <n v="66257"/>
    <n v="133773746"/>
    <s v="sin compañia"/>
    <x v="1"/>
    <d v="2016-11-29T11:48:53"/>
    <x v="5"/>
    <d v="2016-12-02T00:00:00"/>
    <s v="Banco Chile"/>
    <m/>
    <s v="Banco de Chile"/>
    <x v="3"/>
    <n v="0"/>
    <n v="4000"/>
  </r>
  <r>
    <n v="256278"/>
    <n v="66257"/>
    <n v="133773746"/>
    <s v="sin compañia"/>
    <x v="1"/>
    <d v="2017-03-28T15:24:43"/>
    <x v="17"/>
    <d v="2017-04-04T00:00:00"/>
    <s v="Banco Chile"/>
    <m/>
    <s v="Banco de Chile"/>
    <x v="3"/>
    <n v="0"/>
    <n v="4000"/>
  </r>
  <r>
    <n v="238931"/>
    <n v="66257"/>
    <n v="133773746"/>
    <s v="sin compañia"/>
    <x v="1"/>
    <d v="2017-02-27T12:19:23"/>
    <x v="7"/>
    <d v="2017-03-02T00:00:00"/>
    <s v="Banco Chile"/>
    <m/>
    <s v="Banco de Chile"/>
    <x v="3"/>
    <n v="0"/>
    <n v="4000"/>
  </r>
  <r>
    <n v="222410"/>
    <n v="66257"/>
    <n v="133773746"/>
    <s v="sin compañia"/>
    <x v="1"/>
    <d v="2017-01-26T15:39:04"/>
    <x v="6"/>
    <d v="2017-02-02T00:00:00"/>
    <s v="Banco Chile"/>
    <m/>
    <s v="Banco de Chile"/>
    <x v="3"/>
    <n v="0"/>
    <n v="4000"/>
  </r>
  <r>
    <n v="274425"/>
    <n v="66257"/>
    <n v="133773746"/>
    <s v="sin compañia"/>
    <x v="1"/>
    <d v="2017-04-26T15:42:27"/>
    <x v="18"/>
    <d v="2017-05-04T00:00:00"/>
    <s v="Banco Chile"/>
    <m/>
    <s v="Banco de Chile"/>
    <x v="3"/>
    <n v="0"/>
    <n v="4000"/>
  </r>
  <r>
    <n v="320142"/>
    <n v="66257"/>
    <n v="133773746"/>
    <s v="sin compañia"/>
    <x v="1"/>
    <d v="2017-06-28T13:07:20"/>
    <x v="19"/>
    <d v="2017-07-04T00:00:00"/>
    <s v="Banco Chile"/>
    <m/>
    <s v="Banco de Chile"/>
    <x v="3"/>
    <n v="0"/>
    <n v="4000"/>
  </r>
  <r>
    <n v="297532"/>
    <n v="66257"/>
    <n v="133773746"/>
    <s v="sin compañia"/>
    <x v="1"/>
    <d v="2017-05-29T17:25:45"/>
    <x v="9"/>
    <d v="2017-06-06T00:00:00"/>
    <s v="Banco Chile"/>
    <m/>
    <s v="Banco de Chile"/>
    <x v="3"/>
    <n v="0"/>
    <n v="4000"/>
  </r>
  <r>
    <n v="345075"/>
    <n v="66257"/>
    <n v="133773746"/>
    <s v="sin compañia"/>
    <x v="1"/>
    <d v="2017-07-27T16:39:09"/>
    <x v="12"/>
    <d v="2017-08-02T00:00:00"/>
    <s v="Banco Chile"/>
    <m/>
    <s v="Banco de Chile"/>
    <x v="3"/>
    <n v="0"/>
    <n v="4000"/>
  </r>
  <r>
    <n v="168736"/>
    <n v="66258"/>
    <n v="97298769"/>
    <s v="sin compañia"/>
    <x v="1"/>
    <d v="2016-09-29T12:20:47"/>
    <x v="15"/>
    <d v="2016-10-04T00:00:00"/>
    <s v="Banco Scotiabank"/>
    <m/>
    <s v="Banco de Chile"/>
    <x v="3"/>
    <n v="0"/>
    <n v="5000"/>
  </r>
  <r>
    <n v="158687"/>
    <n v="66258"/>
    <n v="97298769"/>
    <s v="sin compañia"/>
    <x v="1"/>
    <d v="2016-09-15T13:46:29"/>
    <x v="21"/>
    <d v="2016-09-22T00:00:00"/>
    <s v="Banco Scotiabank"/>
    <m/>
    <s v="Banco de Chile"/>
    <x v="3"/>
    <n v="0"/>
    <n v="5000"/>
  </r>
  <r>
    <n v="180676"/>
    <n v="66258"/>
    <n v="97298769"/>
    <s v="sin compañia"/>
    <x v="1"/>
    <d v="2016-10-27T13:35:17"/>
    <x v="14"/>
    <d v="2016-11-08T00:00:00"/>
    <s v="Banco Scotiabank"/>
    <m/>
    <s v="Banco de Chile"/>
    <x v="3"/>
    <n v="0"/>
    <n v="5000"/>
  </r>
  <r>
    <n v="207572"/>
    <n v="66258"/>
    <n v="97298769"/>
    <s v="sin compañia"/>
    <x v="1"/>
    <d v="2016-12-29T16:59:06"/>
    <x v="16"/>
    <d v="2017-01-05T00:00:00"/>
    <s v="Banco Scotiabank"/>
    <m/>
    <s v="Banco de Chile"/>
    <x v="3"/>
    <n v="0"/>
    <n v="5000"/>
  </r>
  <r>
    <n v="193448"/>
    <n v="66258"/>
    <n v="97298769"/>
    <s v="sin compañia"/>
    <x v="1"/>
    <d v="2016-11-29T11:48:53"/>
    <x v="5"/>
    <d v="2016-12-02T00:00:00"/>
    <s v="Banco Scotiabank"/>
    <m/>
    <s v="Banco de Chile"/>
    <x v="3"/>
    <n v="0"/>
    <n v="5000"/>
  </r>
  <r>
    <n v="238877"/>
    <n v="66258"/>
    <n v="97298769"/>
    <s v="sin compañia"/>
    <x v="1"/>
    <d v="2017-02-27T12:19:23"/>
    <x v="7"/>
    <d v="2017-03-02T00:00:00"/>
    <s v="Banco Scotiabank"/>
    <m/>
    <s v="Banco de Chile"/>
    <x v="3"/>
    <n v="0"/>
    <n v="5000"/>
  </r>
  <r>
    <n v="256227"/>
    <n v="66258"/>
    <n v="97298769"/>
    <s v="sin compañia"/>
    <x v="1"/>
    <d v="2017-03-28T15:24:43"/>
    <x v="17"/>
    <d v="2017-04-04T00:00:00"/>
    <s v="Banco Scotiabank"/>
    <m/>
    <s v="Banco de Chile"/>
    <x v="3"/>
    <n v="0"/>
    <n v="5000"/>
  </r>
  <r>
    <n v="222356"/>
    <n v="66258"/>
    <n v="97298769"/>
    <s v="sin compañia"/>
    <x v="1"/>
    <d v="2017-01-26T15:39:04"/>
    <x v="6"/>
    <d v="2017-02-02T00:00:00"/>
    <s v="Banco Scotiabank"/>
    <m/>
    <s v="Banco de Chile"/>
    <x v="3"/>
    <n v="0"/>
    <n v="5000"/>
  </r>
  <r>
    <n v="274374"/>
    <n v="66258"/>
    <n v="97298769"/>
    <s v="sin compañia"/>
    <x v="1"/>
    <d v="2017-04-26T15:42:27"/>
    <x v="18"/>
    <d v="2017-05-04T00:00:00"/>
    <s v="Banco Scotiabank"/>
    <m/>
    <s v="Banco de Chile"/>
    <x v="3"/>
    <n v="0"/>
    <n v="5000"/>
  </r>
  <r>
    <n v="297483"/>
    <n v="66258"/>
    <n v="97298769"/>
    <s v="sin compañia"/>
    <x v="1"/>
    <d v="2017-05-29T17:25:45"/>
    <x v="9"/>
    <d v="2017-06-06T00:00:00"/>
    <s v="Banco Scotiabank"/>
    <m/>
    <s v="Banco de Chile"/>
    <x v="3"/>
    <n v="0"/>
    <n v="5000"/>
  </r>
  <r>
    <n v="320093"/>
    <n v="66258"/>
    <n v="97298769"/>
    <s v="sin compañia"/>
    <x v="1"/>
    <d v="2017-06-28T13:07:20"/>
    <x v="19"/>
    <d v="2017-07-04T00:00:00"/>
    <s v="Banco Scotiabank"/>
    <m/>
    <s v="Banco de Chile"/>
    <x v="3"/>
    <n v="0"/>
    <n v="5000"/>
  </r>
  <r>
    <n v="345026"/>
    <n v="66258"/>
    <n v="97298769"/>
    <s v="sin compañia"/>
    <x v="1"/>
    <d v="2017-07-27T16:39:09"/>
    <x v="12"/>
    <d v="2017-08-02T00:00:00"/>
    <s v="Banco Scotiabank"/>
    <m/>
    <s v="Banco de Chile"/>
    <x v="3"/>
    <n v="0"/>
    <n v="5000"/>
  </r>
  <r>
    <n v="158675"/>
    <n v="66260"/>
    <n v="115170996"/>
    <s v="sin compañia"/>
    <x v="1"/>
    <d v="2016-09-15T13:46:29"/>
    <x v="21"/>
    <d v="2016-09-22T00:00:00"/>
    <s v="Banco Estado"/>
    <m/>
    <s v="Banco de Chile"/>
    <x v="3"/>
    <n v="0"/>
    <n v="5000"/>
  </r>
  <r>
    <n v="180661"/>
    <n v="66260"/>
    <n v="115170996"/>
    <s v="sin compañia"/>
    <x v="1"/>
    <d v="2016-10-27T13:35:17"/>
    <x v="14"/>
    <d v="2016-11-08T00:00:00"/>
    <s v="Banco Estado"/>
    <m/>
    <s v="Banco de Chile"/>
    <x v="3"/>
    <n v="0"/>
    <n v="5000"/>
  </r>
  <r>
    <n v="168721"/>
    <n v="66260"/>
    <n v="115170996"/>
    <s v="sin compañia"/>
    <x v="1"/>
    <d v="2016-09-29T12:20:47"/>
    <x v="15"/>
    <d v="2016-10-04T00:00:00"/>
    <s v="Banco Estado"/>
    <m/>
    <s v="Banco de Chile"/>
    <x v="3"/>
    <n v="0"/>
    <n v="5000"/>
  </r>
  <r>
    <n v="193433"/>
    <n v="66260"/>
    <n v="115170996"/>
    <s v="sin compañia"/>
    <x v="1"/>
    <d v="2016-11-29T11:48:53"/>
    <x v="5"/>
    <d v="2017-01-09T00:00:00"/>
    <s v="Banco Estado"/>
    <m/>
    <s v="Banco de Chile"/>
    <x v="4"/>
    <n v="0"/>
    <n v="5000"/>
  </r>
  <r>
    <n v="207557"/>
    <n v="66260"/>
    <n v="115170996"/>
    <s v="sin compañia"/>
    <x v="1"/>
    <d v="2016-12-29T16:59:06"/>
    <x v="16"/>
    <d v="2017-01-31T00:00:00"/>
    <s v="Banco Estado"/>
    <m/>
    <s v="Banco de Chile"/>
    <x v="4"/>
    <n v="0"/>
    <n v="5000"/>
  </r>
  <r>
    <n v="238863"/>
    <n v="66260"/>
    <n v="115170996"/>
    <s v="sin compañia"/>
    <x v="1"/>
    <d v="2017-02-27T12:19:23"/>
    <x v="7"/>
    <d v="2017-04-04T00:00:00"/>
    <s v="Banco Estado"/>
    <m/>
    <s v="Banco de Chile"/>
    <x v="4"/>
    <n v="0"/>
    <n v="5000"/>
  </r>
  <r>
    <n v="256213"/>
    <n v="66260"/>
    <n v="115170996"/>
    <s v="sin compañia"/>
    <x v="1"/>
    <d v="2017-03-28T15:24:43"/>
    <x v="17"/>
    <d v="2017-05-04T00:00:00"/>
    <s v="Banco Estado"/>
    <m/>
    <s v="Banco de Chile"/>
    <x v="4"/>
    <n v="0"/>
    <n v="5000"/>
  </r>
  <r>
    <n v="222341"/>
    <n v="66260"/>
    <n v="115170996"/>
    <s v="sin compañia"/>
    <x v="1"/>
    <d v="2017-01-26T15:39:04"/>
    <x v="6"/>
    <d v="2017-03-01T00:00:00"/>
    <s v="Banco Estado"/>
    <m/>
    <s v="Banco de Chile"/>
    <x v="4"/>
    <n v="0"/>
    <n v="5000"/>
  </r>
  <r>
    <n v="274360"/>
    <n v="66260"/>
    <n v="115170996"/>
    <s v="sin compañia"/>
    <x v="1"/>
    <d v="2017-04-26T15:42:27"/>
    <x v="18"/>
    <d v="2017-06-06T00:00:00"/>
    <s v="Banco Estado"/>
    <m/>
    <s v="Banco de Chile"/>
    <x v="4"/>
    <n v="0"/>
    <n v="5000"/>
  </r>
  <r>
    <n v="297469"/>
    <n v="66260"/>
    <n v="115170996"/>
    <s v="sin compañia"/>
    <x v="1"/>
    <d v="2017-05-29T17:25:45"/>
    <x v="9"/>
    <d v="2017-07-04T00:00:00"/>
    <s v="Banco Estado"/>
    <m/>
    <s v="Banco de Chile"/>
    <x v="4"/>
    <n v="0"/>
    <n v="5000"/>
  </r>
  <r>
    <n v="320080"/>
    <n v="66260"/>
    <n v="115170996"/>
    <s v="sin compañia"/>
    <x v="1"/>
    <d v="2017-06-28T13:07:20"/>
    <x v="19"/>
    <d v="2017-07-28T00:00:00"/>
    <s v="Banco Estado"/>
    <m/>
    <s v="Banco de Chile"/>
    <x v="3"/>
    <n v="0"/>
    <n v="5000"/>
  </r>
  <r>
    <n v="345013"/>
    <n v="66260"/>
    <n v="115170996"/>
    <s v="sin compañia"/>
    <x v="1"/>
    <d v="2017-07-27T16:39:09"/>
    <x v="12"/>
    <d v="2017-08-02T00:00:00"/>
    <s v="Banco Estado"/>
    <m/>
    <s v="Banco de Chile"/>
    <x v="3"/>
    <n v="0"/>
    <n v="5000"/>
  </r>
  <r>
    <n v="168722"/>
    <n v="66261"/>
    <n v="138054853"/>
    <s v="sin compañia"/>
    <x v="1"/>
    <d v="2016-09-29T12:20:47"/>
    <x v="15"/>
    <d v="2016-10-17T00:00:00"/>
    <s v="Banco Estado"/>
    <m/>
    <s v="Banco de Chile"/>
    <x v="3"/>
    <n v="0"/>
    <n v="4000"/>
  </r>
  <r>
    <n v="180662"/>
    <n v="66261"/>
    <n v="138054853"/>
    <s v="sin compañia"/>
    <x v="1"/>
    <d v="2016-10-27T13:35:17"/>
    <x v="14"/>
    <d v="2016-11-15T00:00:00"/>
    <s v="Banco Estado"/>
    <m/>
    <s v="Banco de Chile"/>
    <x v="3"/>
    <n v="0"/>
    <n v="4000"/>
  </r>
  <r>
    <n v="158676"/>
    <n v="66261"/>
    <n v="138054853"/>
    <s v="sin compañia"/>
    <x v="1"/>
    <d v="2016-09-15T13:46:29"/>
    <x v="21"/>
    <d v="2016-10-04T00:00:00"/>
    <s v="Banco Estado"/>
    <m/>
    <s v="Banco de Chile"/>
    <x v="4"/>
    <n v="0"/>
    <n v="4000"/>
  </r>
  <r>
    <n v="207558"/>
    <n v="66261"/>
    <n v="138054853"/>
    <s v="sin compañia"/>
    <x v="1"/>
    <d v="2016-12-29T16:59:06"/>
    <x v="16"/>
    <d v="2017-01-31T00:00:00"/>
    <s v="Banco Estado"/>
    <m/>
    <s v="Banco de Chile"/>
    <x v="3"/>
    <n v="0"/>
    <n v="4000"/>
  </r>
  <r>
    <n v="193434"/>
    <n v="66261"/>
    <n v="138054853"/>
    <s v="sin compañia"/>
    <x v="1"/>
    <d v="2016-11-29T11:48:53"/>
    <x v="5"/>
    <d v="2017-01-09T00:00:00"/>
    <s v="Banco Estado"/>
    <m/>
    <s v="Banco de Chile"/>
    <x v="4"/>
    <n v="0"/>
    <n v="4000"/>
  </r>
  <r>
    <n v="222342"/>
    <n v="66261"/>
    <n v="138054853"/>
    <s v="sin compañia"/>
    <x v="1"/>
    <d v="2017-01-26T15:39:04"/>
    <x v="6"/>
    <d v="2017-02-02T00:00:00"/>
    <s v="Banco Estado"/>
    <m/>
    <s v="Banco de Chile"/>
    <x v="3"/>
    <n v="0"/>
    <n v="4000"/>
  </r>
  <r>
    <n v="256214"/>
    <n v="66261"/>
    <n v="138054853"/>
    <s v="sin compañia"/>
    <x v="1"/>
    <d v="2017-03-28T15:24:43"/>
    <x v="17"/>
    <d v="2017-04-04T00:00:00"/>
    <s v="Banco Estado"/>
    <m/>
    <s v="Banco de Chile"/>
    <x v="3"/>
    <n v="0"/>
    <n v="4000"/>
  </r>
  <r>
    <n v="238864"/>
    <n v="66261"/>
    <n v="138054853"/>
    <s v="sin compañia"/>
    <x v="1"/>
    <d v="2017-02-27T12:19:23"/>
    <x v="7"/>
    <d v="2017-03-02T00:00:00"/>
    <s v="Banco Estado"/>
    <m/>
    <s v="Banco de Chile"/>
    <x v="3"/>
    <n v="0"/>
    <n v="4000"/>
  </r>
  <r>
    <n v="274361"/>
    <n v="66261"/>
    <n v="138054853"/>
    <s v="sin compañia"/>
    <x v="1"/>
    <d v="2017-04-26T15:42:27"/>
    <x v="18"/>
    <d v="2017-05-04T00:00:00"/>
    <s v="Banco Estado"/>
    <m/>
    <s v="Banco de Chile"/>
    <x v="3"/>
    <n v="0"/>
    <n v="4000"/>
  </r>
  <r>
    <n v="320081"/>
    <n v="66261"/>
    <n v="138054853"/>
    <s v="sin compañia"/>
    <x v="1"/>
    <d v="2017-06-28T13:07:20"/>
    <x v="19"/>
    <d v="2017-07-11T00:00:00"/>
    <s v="Banco Estado"/>
    <m/>
    <s v="Banco de Chile"/>
    <x v="3"/>
    <n v="0"/>
    <n v="4000"/>
  </r>
  <r>
    <n v="297470"/>
    <n v="66261"/>
    <n v="138054853"/>
    <s v="sin compañia"/>
    <x v="1"/>
    <d v="2017-05-29T17:25:45"/>
    <x v="9"/>
    <d v="2017-06-06T00:00:00"/>
    <s v="Banco Estado"/>
    <m/>
    <s v="Banco de Chile"/>
    <x v="3"/>
    <n v="0"/>
    <n v="4000"/>
  </r>
  <r>
    <n v="345014"/>
    <n v="66261"/>
    <n v="138054853"/>
    <s v="sin compañia"/>
    <x v="1"/>
    <d v="2017-07-27T16:39:09"/>
    <x v="12"/>
    <d v="2017-08-02T00:00:00"/>
    <s v="Banco Estado"/>
    <m/>
    <s v="Banco de Chile"/>
    <x v="3"/>
    <n v="0"/>
    <n v="4000"/>
  </r>
  <r>
    <n v="183271"/>
    <n v="66262"/>
    <n v="137516373"/>
    <s v="sin compañia"/>
    <x v="1"/>
    <d v="2016-11-15T13:06:57"/>
    <x v="29"/>
    <d v="2016-11-21T00:00:00"/>
    <s v="Banco Estado"/>
    <m/>
    <s v="Banco de Chile"/>
    <x v="3"/>
    <n v="0"/>
    <n v="4000"/>
  </r>
  <r>
    <n v="194548"/>
    <n v="66262"/>
    <n v="137516373"/>
    <s v="sin compañia"/>
    <x v="1"/>
    <d v="2016-11-29T11:48:53"/>
    <x v="5"/>
    <d v="2016-12-02T00:00:00"/>
    <s v="Banco Estado"/>
    <m/>
    <s v="Banco de Chile"/>
    <x v="3"/>
    <n v="0"/>
    <n v="4000"/>
  </r>
  <r>
    <n v="208655"/>
    <n v="66262"/>
    <n v="137516373"/>
    <s v="sin compañia"/>
    <x v="1"/>
    <d v="2016-12-29T16:59:06"/>
    <x v="16"/>
    <d v="2017-01-05T00:00:00"/>
    <s v="Banco Estado"/>
    <m/>
    <s v="Banco de Chile"/>
    <x v="3"/>
    <n v="0"/>
    <n v="4000"/>
  </r>
  <r>
    <n v="223424"/>
    <n v="66262"/>
    <n v="137516373"/>
    <s v="sin compañia"/>
    <x v="1"/>
    <d v="2017-01-26T15:39:04"/>
    <x v="6"/>
    <d v="2017-02-02T00:00:00"/>
    <s v="Banco Estado"/>
    <m/>
    <s v="Banco de Chile"/>
    <x v="3"/>
    <n v="0"/>
    <n v="4000"/>
  </r>
  <r>
    <n v="239934"/>
    <n v="66262"/>
    <n v="137516373"/>
    <s v="sin compañia"/>
    <x v="1"/>
    <d v="2017-02-27T12:19:23"/>
    <x v="7"/>
    <d v="2017-03-02T00:00:00"/>
    <s v="Banco Estado"/>
    <m/>
    <s v="Banco de Chile"/>
    <x v="3"/>
    <n v="0"/>
    <n v="4000"/>
  </r>
  <r>
    <n v="257260"/>
    <n v="66262"/>
    <n v="137516373"/>
    <s v="sin compañia"/>
    <x v="1"/>
    <d v="2017-03-28T15:24:43"/>
    <x v="17"/>
    <d v="2017-04-04T00:00:00"/>
    <s v="Banco Estado"/>
    <m/>
    <s v="Banco de Chile"/>
    <x v="3"/>
    <n v="0"/>
    <n v="4000"/>
  </r>
  <r>
    <n v="275386"/>
    <n v="66262"/>
    <n v="137516373"/>
    <s v="sin compañia"/>
    <x v="1"/>
    <d v="2017-04-26T15:42:27"/>
    <x v="18"/>
    <d v="2017-05-04T00:00:00"/>
    <s v="Banco Estado"/>
    <m/>
    <s v="Banco de Chile"/>
    <x v="3"/>
    <n v="0"/>
    <n v="4000"/>
  </r>
  <r>
    <n v="298478"/>
    <n v="66262"/>
    <n v="137516373"/>
    <s v="sin compañia"/>
    <x v="1"/>
    <d v="2017-05-29T17:25:45"/>
    <x v="9"/>
    <d v="2017-06-06T00:00:00"/>
    <s v="Banco Estado"/>
    <m/>
    <s v="Banco de Chile"/>
    <x v="3"/>
    <n v="0"/>
    <n v="4000"/>
  </r>
  <r>
    <n v="321078"/>
    <n v="66262"/>
    <n v="137516373"/>
    <s v="sin compañia"/>
    <x v="1"/>
    <d v="2017-06-28T13:07:20"/>
    <x v="19"/>
    <d v="2017-07-04T00:00:00"/>
    <s v="Banco Estado"/>
    <m/>
    <s v="Banco de Chile"/>
    <x v="3"/>
    <n v="0"/>
    <n v="4000"/>
  </r>
  <r>
    <n v="345993"/>
    <n v="66262"/>
    <n v="137516373"/>
    <s v="sin compañia"/>
    <x v="1"/>
    <d v="2017-07-27T16:39:09"/>
    <x v="12"/>
    <d v="2017-08-02T00:00:00"/>
    <s v="Banco Estado"/>
    <m/>
    <s v="Banco de Chile"/>
    <x v="3"/>
    <n v="0"/>
    <n v="4000"/>
  </r>
  <r>
    <n v="168848"/>
    <n v="66265"/>
    <n v="150597943"/>
    <s v="sin compañia"/>
    <x v="1"/>
    <d v="2016-09-29T12:20:47"/>
    <x v="15"/>
    <d v="2016-10-17T00:00:00"/>
    <s v="Banco Santander"/>
    <m/>
    <s v="Banco de Chile"/>
    <x v="3"/>
    <n v="0"/>
    <n v="5000"/>
  </r>
  <r>
    <n v="180786"/>
    <n v="66265"/>
    <n v="150597943"/>
    <s v="sin compañia"/>
    <x v="1"/>
    <d v="2016-10-27T13:35:17"/>
    <x v="14"/>
    <d v="2016-11-21T00:00:00"/>
    <s v="Banco Santander"/>
    <m/>
    <s v="Banco de Chile"/>
    <x v="3"/>
    <n v="0"/>
    <n v="5000"/>
  </r>
  <r>
    <n v="207678"/>
    <n v="66265"/>
    <n v="150597943"/>
    <s v="sin compañia"/>
    <x v="1"/>
    <d v="2016-12-29T16:59:06"/>
    <x v="16"/>
    <d v="2017-01-31T00:00:00"/>
    <s v="Banco Santander"/>
    <m/>
    <s v="Banco de Chile"/>
    <x v="3"/>
    <n v="0"/>
    <n v="5000"/>
  </r>
  <r>
    <n v="193556"/>
    <n v="66265"/>
    <n v="150597943"/>
    <s v="sin compañia"/>
    <x v="1"/>
    <d v="2016-11-29T11:48:53"/>
    <x v="5"/>
    <d v="2016-12-02T00:00:00"/>
    <s v="Banco Santander"/>
    <m/>
    <s v="Banco de Chile"/>
    <x v="3"/>
    <n v="0"/>
    <n v="5000"/>
  </r>
  <r>
    <n v="256326"/>
    <n v="66265"/>
    <n v="150597943"/>
    <s v="sin compañia"/>
    <x v="1"/>
    <d v="2017-03-28T15:24:43"/>
    <x v="17"/>
    <d v="2017-04-04T00:00:00"/>
    <s v="Banco Santander"/>
    <m/>
    <s v="Banco de Chile"/>
    <x v="3"/>
    <n v="0"/>
    <n v="5000"/>
  </r>
  <r>
    <n v="238982"/>
    <n v="66265"/>
    <n v="150597943"/>
    <s v="sin compañia"/>
    <x v="1"/>
    <d v="2017-02-27T12:19:23"/>
    <x v="7"/>
    <d v="2017-03-02T00:00:00"/>
    <s v="Banco Santander"/>
    <m/>
    <s v="Banco de Chile"/>
    <x v="3"/>
    <n v="0"/>
    <n v="5000"/>
  </r>
  <r>
    <n v="222462"/>
    <n v="66265"/>
    <n v="150597943"/>
    <s v="sin compañia"/>
    <x v="1"/>
    <d v="2017-01-26T15:39:04"/>
    <x v="6"/>
    <d v="2017-02-02T00:00:00"/>
    <s v="Banco Santander"/>
    <m/>
    <s v="Banco de Chile"/>
    <x v="3"/>
    <n v="0"/>
    <n v="5000"/>
  </r>
  <r>
    <n v="274471"/>
    <n v="66265"/>
    <n v="150597943"/>
    <s v="sin compañia"/>
    <x v="1"/>
    <d v="2017-04-26T15:42:27"/>
    <x v="18"/>
    <d v="2017-05-08T00:00:00"/>
    <s v="Banco Santander"/>
    <m/>
    <s v="Banco de Chile"/>
    <x v="3"/>
    <n v="0"/>
    <n v="5000"/>
  </r>
  <r>
    <n v="320186"/>
    <n v="66265"/>
    <n v="150597943"/>
    <s v="sin compañia"/>
    <x v="1"/>
    <d v="2017-06-28T13:07:20"/>
    <x v="19"/>
    <d v="2017-07-28T00:00:00"/>
    <s v="Banco Santander"/>
    <m/>
    <s v="Banco de Chile"/>
    <x v="4"/>
    <n v="0"/>
    <n v="5000"/>
  </r>
  <r>
    <n v="297576"/>
    <n v="66265"/>
    <n v="150597943"/>
    <s v="sin compañia"/>
    <x v="1"/>
    <d v="2017-05-29T17:25:45"/>
    <x v="9"/>
    <d v="2017-06-06T00:00:00"/>
    <s v="Banco Santander"/>
    <m/>
    <s v="Banco de Chile"/>
    <x v="3"/>
    <n v="0"/>
    <n v="5000"/>
  </r>
  <r>
    <n v="345118"/>
    <n v="66265"/>
    <n v="150597943"/>
    <s v="sin compañia"/>
    <x v="1"/>
    <d v="2017-07-27T16:39:09"/>
    <x v="12"/>
    <d v="2017-08-16T00:00:00"/>
    <s v="Banco Santander"/>
    <m/>
    <s v="Banco de Chile"/>
    <x v="5"/>
    <n v="99"/>
    <n v="5000"/>
  </r>
  <r>
    <n v="168889"/>
    <n v="66266"/>
    <n v="163335433"/>
    <s v="sin compañia"/>
    <x v="1"/>
    <d v="2016-09-29T12:20:47"/>
    <x v="15"/>
    <d v="2016-11-02T00:00:00"/>
    <s v="Banco Estado"/>
    <m/>
    <s v="Banco de Chile"/>
    <x v="4"/>
    <n v="0"/>
    <n v="5000"/>
  </r>
  <r>
    <n v="180825"/>
    <n v="66266"/>
    <n v="163335433"/>
    <s v="sin compañia"/>
    <x v="1"/>
    <d v="2016-10-27T13:35:17"/>
    <x v="14"/>
    <d v="2016-11-29T00:00:00"/>
    <s v="Banco Estado"/>
    <m/>
    <s v="Banco de Chile"/>
    <x v="4"/>
    <n v="0"/>
    <n v="5000"/>
  </r>
  <r>
    <n v="207714"/>
    <n v="66266"/>
    <n v="163335433"/>
    <s v="sin compañia"/>
    <x v="1"/>
    <d v="2016-12-29T16:59:06"/>
    <x v="16"/>
    <d v="2017-01-31T00:00:00"/>
    <s v="Banco Estado"/>
    <m/>
    <s v="Banco de Chile"/>
    <x v="4"/>
    <n v="0"/>
    <n v="5000"/>
  </r>
  <r>
    <n v="193592"/>
    <n v="66266"/>
    <n v="163335433"/>
    <s v="sin compañia"/>
    <x v="1"/>
    <d v="2016-11-29T11:48:53"/>
    <x v="5"/>
    <d v="2017-01-09T00:00:00"/>
    <s v="Banco Estado"/>
    <m/>
    <s v="Banco de Chile"/>
    <x v="4"/>
    <n v="0"/>
    <n v="5000"/>
  </r>
  <r>
    <n v="222497"/>
    <n v="66266"/>
    <n v="163335433"/>
    <s v="sin compañia"/>
    <x v="1"/>
    <d v="2017-01-26T15:39:04"/>
    <x v="6"/>
    <d v="2017-03-01T00:00:00"/>
    <s v="Banco Estado"/>
    <m/>
    <s v="Banco de Chile"/>
    <x v="4"/>
    <n v="0"/>
    <n v="5000"/>
  </r>
  <r>
    <n v="239017"/>
    <n v="66266"/>
    <n v="163335433"/>
    <s v="sin compañia"/>
    <x v="1"/>
    <d v="2017-02-27T12:19:23"/>
    <x v="7"/>
    <d v="2017-04-04T00:00:00"/>
    <s v="Banco Estado"/>
    <m/>
    <s v="Banco de Chile"/>
    <x v="4"/>
    <n v="0"/>
    <n v="5000"/>
  </r>
  <r>
    <n v="256360"/>
    <n v="66266"/>
    <n v="163335433"/>
    <s v="sin compañia"/>
    <x v="1"/>
    <d v="2017-03-28T15:24:43"/>
    <x v="17"/>
    <d v="2017-05-04T00:00:00"/>
    <s v="Banco Estado"/>
    <m/>
    <s v="Banco de Chile"/>
    <x v="4"/>
    <n v="0"/>
    <n v="5000"/>
  </r>
  <r>
    <n v="274505"/>
    <n v="66266"/>
    <n v="163335433"/>
    <s v="sin compañia"/>
    <x v="1"/>
    <d v="2017-04-26T15:42:27"/>
    <x v="18"/>
    <d v="2017-06-06T00:00:00"/>
    <s v="Banco Estado"/>
    <m/>
    <s v="Banco de Chile"/>
    <x v="4"/>
    <n v="0"/>
    <n v="5000"/>
  </r>
  <r>
    <n v="320218"/>
    <n v="66266"/>
    <n v="163335433"/>
    <s v="sin compañia"/>
    <x v="1"/>
    <d v="2017-06-28T13:07:20"/>
    <x v="19"/>
    <d v="2017-07-04T00:00:00"/>
    <s v="Banco Estado"/>
    <m/>
    <s v="Banco de Chile"/>
    <x v="3"/>
    <n v="0"/>
    <n v="5000"/>
  </r>
  <r>
    <n v="297608"/>
    <n v="66266"/>
    <n v="163335433"/>
    <s v="sin compañia"/>
    <x v="1"/>
    <d v="2017-05-29T17:25:45"/>
    <x v="9"/>
    <d v="2017-06-19T00:00:00"/>
    <s v="Banco Estado"/>
    <m/>
    <s v="Banco de Chile"/>
    <x v="3"/>
    <n v="0"/>
    <n v="5000"/>
  </r>
  <r>
    <n v="345149"/>
    <n v="66266"/>
    <n v="163335433"/>
    <s v="sin compañia"/>
    <x v="1"/>
    <d v="2017-07-27T16:39:09"/>
    <x v="12"/>
    <d v="2017-08-02T00:00:00"/>
    <s v="Banco Estado"/>
    <m/>
    <s v="Banco de Chile"/>
    <x v="3"/>
    <n v="0"/>
    <n v="5000"/>
  </r>
  <r>
    <n v="180787"/>
    <n v="66267"/>
    <n v="142791323"/>
    <s v="sin compañia"/>
    <x v="1"/>
    <d v="2016-10-27T13:35:17"/>
    <x v="14"/>
    <d v="2016-11-08T00:00:00"/>
    <s v="Banco Estado"/>
    <m/>
    <s v="Banco de Chile"/>
    <x v="3"/>
    <n v="0"/>
    <n v="5000"/>
  </r>
  <r>
    <n v="158791"/>
    <n v="66267"/>
    <n v="142791323"/>
    <s v="sin compañia"/>
    <x v="1"/>
    <d v="2016-09-15T13:46:29"/>
    <x v="21"/>
    <d v="2016-09-22T00:00:00"/>
    <s v="Banco Estado"/>
    <m/>
    <s v="Banco de Chile"/>
    <x v="3"/>
    <n v="0"/>
    <n v="5000"/>
  </r>
  <r>
    <n v="168849"/>
    <n v="66267"/>
    <n v="142791323"/>
    <s v="sin compañia"/>
    <x v="1"/>
    <d v="2016-09-29T12:20:47"/>
    <x v="15"/>
    <d v="2016-10-04T00:00:00"/>
    <s v="Banco Estado"/>
    <m/>
    <s v="Banco de Chile"/>
    <x v="3"/>
    <n v="0"/>
    <n v="5000"/>
  </r>
  <r>
    <n v="193557"/>
    <n v="66267"/>
    <n v="142791323"/>
    <s v="sin compañia"/>
    <x v="1"/>
    <d v="2016-11-29T11:48:53"/>
    <x v="5"/>
    <d v="2016-12-02T00:00:00"/>
    <s v="Banco Estado"/>
    <m/>
    <s v="Banco de Chile"/>
    <x v="3"/>
    <n v="0"/>
    <n v="5000"/>
  </r>
  <r>
    <n v="207679"/>
    <n v="66267"/>
    <n v="142791323"/>
    <s v="sin compañia"/>
    <x v="1"/>
    <d v="2016-12-29T16:59:06"/>
    <x v="16"/>
    <d v="2017-01-05T00:00:00"/>
    <s v="Banco Estado"/>
    <m/>
    <s v="Banco de Chile"/>
    <x v="3"/>
    <n v="0"/>
    <n v="5000"/>
  </r>
  <r>
    <n v="222463"/>
    <n v="66267"/>
    <n v="142791323"/>
    <s v="sin compañia"/>
    <x v="1"/>
    <d v="2017-01-26T15:39:04"/>
    <x v="6"/>
    <d v="2017-02-02T00:00:00"/>
    <s v="Banco Estado"/>
    <m/>
    <s v="Banco de Chile"/>
    <x v="3"/>
    <n v="0"/>
    <n v="5000"/>
  </r>
  <r>
    <n v="238983"/>
    <n v="66267"/>
    <n v="142791323"/>
    <s v="sin compañia"/>
    <x v="1"/>
    <d v="2017-02-27T12:19:23"/>
    <x v="7"/>
    <d v="2017-04-04T00:00:00"/>
    <s v="Banco Estado"/>
    <m/>
    <s v="Banco de Chile"/>
    <x v="3"/>
    <n v="0"/>
    <n v="5000"/>
  </r>
  <r>
    <n v="256327"/>
    <n v="66267"/>
    <n v="142791323"/>
    <s v="sin compañia"/>
    <x v="1"/>
    <d v="2017-03-28T15:24:43"/>
    <x v="17"/>
    <d v="2017-04-04T00:00:00"/>
    <s v="Banco Estado"/>
    <m/>
    <s v="Banco de Chile"/>
    <x v="3"/>
    <n v="0"/>
    <n v="5000"/>
  </r>
  <r>
    <n v="274472"/>
    <n v="66267"/>
    <n v="142791323"/>
    <s v="sin compañia"/>
    <x v="1"/>
    <d v="2017-04-26T15:42:27"/>
    <x v="18"/>
    <d v="2017-05-04T00:00:00"/>
    <s v="Banco Estado"/>
    <m/>
    <s v="Banco de Chile"/>
    <x v="3"/>
    <n v="0"/>
    <n v="5000"/>
  </r>
  <r>
    <n v="297577"/>
    <n v="66267"/>
    <n v="142791323"/>
    <s v="sin compañia"/>
    <x v="1"/>
    <d v="2017-05-29T17:25:45"/>
    <x v="9"/>
    <d v="2017-06-06T00:00:00"/>
    <s v="Banco Estado"/>
    <m/>
    <s v="Banco de Chile"/>
    <x v="3"/>
    <n v="0"/>
    <n v="5000"/>
  </r>
  <r>
    <n v="320187"/>
    <n v="66267"/>
    <n v="142791323"/>
    <s v="sin compañia"/>
    <x v="1"/>
    <d v="2017-06-28T13:07:20"/>
    <x v="19"/>
    <d v="2017-07-04T00:00:00"/>
    <s v="Banco Estado"/>
    <m/>
    <s v="Banco de Chile"/>
    <x v="3"/>
    <n v="0"/>
    <n v="5000"/>
  </r>
  <r>
    <n v="345119"/>
    <n v="66267"/>
    <n v="142791323"/>
    <s v="sin compañia"/>
    <x v="1"/>
    <d v="2017-07-27T16:39:09"/>
    <x v="12"/>
    <d v="2017-08-11T00:00:00"/>
    <s v="Banco Estado"/>
    <m/>
    <s v="Banco de Chile"/>
    <x v="3"/>
    <n v="0"/>
    <n v="5000"/>
  </r>
  <r>
    <n v="180677"/>
    <n v="66268"/>
    <n v="160723009"/>
    <s v="sin compañia"/>
    <x v="1"/>
    <d v="2016-10-27T13:35:17"/>
    <x v="14"/>
    <d v="2016-11-08T00:00:00"/>
    <s v="Banco Falabella"/>
    <m/>
    <s v="Banco de Chile"/>
    <x v="3"/>
    <n v="0"/>
    <n v="6000"/>
  </r>
  <r>
    <n v="158688"/>
    <n v="66268"/>
    <n v="160723009"/>
    <s v="sin compañia"/>
    <x v="1"/>
    <d v="2016-09-15T13:46:29"/>
    <x v="21"/>
    <d v="2016-09-22T00:00:00"/>
    <s v="Banco Falabella"/>
    <m/>
    <s v="Banco de Chile"/>
    <x v="3"/>
    <n v="0"/>
    <n v="6000"/>
  </r>
  <r>
    <n v="168737"/>
    <n v="66268"/>
    <n v="160723009"/>
    <s v="sin compañia"/>
    <x v="1"/>
    <d v="2016-09-29T12:20:47"/>
    <x v="15"/>
    <d v="2016-10-04T00:00:00"/>
    <s v="Banco Falabella"/>
    <m/>
    <s v="Banco de Chile"/>
    <x v="3"/>
    <n v="0"/>
    <n v="6000"/>
  </r>
  <r>
    <n v="193449"/>
    <n v="66268"/>
    <n v="160723009"/>
    <s v="sin compañia"/>
    <x v="1"/>
    <d v="2016-11-29T11:48:53"/>
    <x v="5"/>
    <d v="2016-12-02T00:00:00"/>
    <s v="Banco Falabella"/>
    <m/>
    <s v="Banco de Chile"/>
    <x v="3"/>
    <n v="0"/>
    <n v="6000"/>
  </r>
  <r>
    <n v="207573"/>
    <n v="66268"/>
    <n v="160723009"/>
    <s v="sin compañia"/>
    <x v="1"/>
    <d v="2016-12-29T16:59:06"/>
    <x v="16"/>
    <d v="2017-01-05T00:00:00"/>
    <s v="Banco Falabella"/>
    <m/>
    <s v="Banco de Chile"/>
    <x v="3"/>
    <n v="0"/>
    <n v="6000"/>
  </r>
  <r>
    <n v="222357"/>
    <n v="66268"/>
    <n v="160723009"/>
    <s v="sin compañia"/>
    <x v="1"/>
    <d v="2017-01-26T15:39:04"/>
    <x v="6"/>
    <d v="2017-02-02T00:00:00"/>
    <s v="Banco Falabella"/>
    <m/>
    <s v="Banco de Chile"/>
    <x v="3"/>
    <n v="0"/>
    <n v="6000"/>
  </r>
  <r>
    <n v="256228"/>
    <n v="66268"/>
    <n v="160723009"/>
    <s v="sin compañia"/>
    <x v="1"/>
    <d v="2017-03-28T15:24:43"/>
    <x v="17"/>
    <d v="2017-04-04T00:00:00"/>
    <s v="Banco Falabella"/>
    <m/>
    <s v="Banco de Chile"/>
    <x v="3"/>
    <n v="0"/>
    <n v="6000"/>
  </r>
  <r>
    <n v="238878"/>
    <n v="66268"/>
    <n v="160723009"/>
    <s v="sin compañia"/>
    <x v="1"/>
    <d v="2017-02-27T12:19:23"/>
    <x v="7"/>
    <d v="2017-03-02T00:00:00"/>
    <s v="Banco Falabella"/>
    <m/>
    <s v="Banco de Chile"/>
    <x v="3"/>
    <n v="0"/>
    <n v="6000"/>
  </r>
  <r>
    <n v="274375"/>
    <n v="66268"/>
    <n v="160723009"/>
    <s v="sin compañia"/>
    <x v="1"/>
    <d v="2017-04-26T15:42:27"/>
    <x v="18"/>
    <d v="2017-05-04T00:00:00"/>
    <s v="Banco Falabella"/>
    <m/>
    <s v="Banco de Chile"/>
    <x v="3"/>
    <n v="0"/>
    <n v="6000"/>
  </r>
  <r>
    <n v="320094"/>
    <n v="66268"/>
    <n v="160723009"/>
    <s v="sin compañia"/>
    <x v="1"/>
    <d v="2017-06-28T13:07:20"/>
    <x v="19"/>
    <d v="2017-07-04T00:00:00"/>
    <s v="Banco Falabella"/>
    <m/>
    <s v="Banco de Chile"/>
    <x v="3"/>
    <n v="0"/>
    <n v="6000"/>
  </r>
  <r>
    <n v="297484"/>
    <n v="66268"/>
    <n v="160723009"/>
    <s v="sin compañia"/>
    <x v="1"/>
    <d v="2017-05-29T17:25:45"/>
    <x v="9"/>
    <d v="2017-06-06T00:00:00"/>
    <s v="Banco Falabella"/>
    <m/>
    <s v="Banco de Chile"/>
    <x v="3"/>
    <n v="0"/>
    <n v="6000"/>
  </r>
  <r>
    <n v="345027"/>
    <n v="66268"/>
    <n v="160723009"/>
    <s v="sin compañia"/>
    <x v="1"/>
    <d v="2017-07-27T16:39:09"/>
    <x v="12"/>
    <d v="2017-08-02T00:00:00"/>
    <s v="Banco Falabella"/>
    <m/>
    <s v="Banco de Chile"/>
    <x v="3"/>
    <n v="0"/>
    <n v="6000"/>
  </r>
  <r>
    <n v="180826"/>
    <n v="66269"/>
    <n v="102469208"/>
    <s v="sin compañia"/>
    <x v="1"/>
    <d v="2016-10-27T13:35:17"/>
    <x v="14"/>
    <d v="2016-11-08T00:00:00"/>
    <s v="Banco Estado"/>
    <m/>
    <s v="Banco de Chile"/>
    <x v="3"/>
    <n v="0"/>
    <n v="4000"/>
  </r>
  <r>
    <n v="168890"/>
    <n v="66269"/>
    <n v="102469208"/>
    <s v="sin compañia"/>
    <x v="1"/>
    <d v="2016-09-29T12:20:47"/>
    <x v="15"/>
    <d v="2016-10-04T00:00:00"/>
    <s v="Banco Estado"/>
    <m/>
    <s v="Banco de Chile"/>
    <x v="3"/>
    <n v="0"/>
    <n v="4000"/>
  </r>
  <r>
    <n v="193593"/>
    <n v="66269"/>
    <n v="102469208"/>
    <s v="sin compañia"/>
    <x v="1"/>
    <d v="2016-11-29T11:48:53"/>
    <x v="5"/>
    <d v="2016-12-02T00:00:00"/>
    <s v="Banco Estado"/>
    <m/>
    <s v="Banco de Chile"/>
    <x v="3"/>
    <n v="0"/>
    <n v="4000"/>
  </r>
  <r>
    <n v="207715"/>
    <n v="66269"/>
    <n v="102469208"/>
    <s v="sin compañia"/>
    <x v="1"/>
    <d v="2016-12-29T16:59:06"/>
    <x v="16"/>
    <d v="2017-01-05T00:00:00"/>
    <s v="Banco Estado"/>
    <m/>
    <s v="Banco de Chile"/>
    <x v="3"/>
    <n v="0"/>
    <n v="4000"/>
  </r>
  <r>
    <n v="256361"/>
    <n v="66269"/>
    <n v="102469208"/>
    <s v="sin compañia"/>
    <x v="1"/>
    <d v="2017-03-28T15:24:43"/>
    <x v="17"/>
    <d v="2017-04-04T00:00:00"/>
    <s v="Banco Estado"/>
    <m/>
    <s v="Banco de Chile"/>
    <x v="3"/>
    <n v="0"/>
    <n v="4000"/>
  </r>
  <r>
    <n v="239018"/>
    <n v="66269"/>
    <n v="102469208"/>
    <s v="sin compañia"/>
    <x v="1"/>
    <d v="2017-02-27T12:19:23"/>
    <x v="7"/>
    <d v="2017-03-02T00:00:00"/>
    <s v="Banco Estado"/>
    <m/>
    <s v="Banco de Chile"/>
    <x v="3"/>
    <n v="0"/>
    <n v="4000"/>
  </r>
  <r>
    <n v="222498"/>
    <n v="66269"/>
    <n v="102469208"/>
    <s v="sin compañia"/>
    <x v="1"/>
    <d v="2017-01-26T15:39:04"/>
    <x v="6"/>
    <d v="2017-02-02T00:00:00"/>
    <s v="Banco Estado"/>
    <m/>
    <s v="Banco de Chile"/>
    <x v="3"/>
    <n v="0"/>
    <n v="4000"/>
  </r>
  <r>
    <n v="274506"/>
    <n v="66269"/>
    <n v="102469208"/>
    <s v="sin compañia"/>
    <x v="1"/>
    <d v="2017-04-26T15:42:27"/>
    <x v="18"/>
    <d v="2017-05-04T00:00:00"/>
    <s v="Banco Estado"/>
    <m/>
    <s v="Banco de Chile"/>
    <x v="3"/>
    <n v="0"/>
    <n v="4000"/>
  </r>
  <r>
    <n v="297609"/>
    <n v="66269"/>
    <n v="102469208"/>
    <s v="sin compañia"/>
    <x v="1"/>
    <d v="2017-05-29T17:25:45"/>
    <x v="9"/>
    <d v="2017-06-06T00:00:00"/>
    <s v="Banco Estado"/>
    <m/>
    <s v="Banco de Chile"/>
    <x v="3"/>
    <n v="0"/>
    <n v="4000"/>
  </r>
  <r>
    <n v="320219"/>
    <n v="66269"/>
    <n v="102469208"/>
    <s v="sin compañia"/>
    <x v="1"/>
    <d v="2017-06-28T13:07:20"/>
    <x v="19"/>
    <d v="2017-07-04T00:00:00"/>
    <s v="Banco Estado"/>
    <m/>
    <s v="Banco de Chile"/>
    <x v="3"/>
    <n v="0"/>
    <n v="4000"/>
  </r>
  <r>
    <n v="345150"/>
    <n v="66269"/>
    <n v="102469208"/>
    <s v="sin compañia"/>
    <x v="1"/>
    <d v="2017-07-27T16:39:09"/>
    <x v="12"/>
    <d v="2017-08-02T00:00:00"/>
    <s v="Banco Estado"/>
    <m/>
    <s v="Banco de Chile"/>
    <x v="3"/>
    <n v="0"/>
    <n v="4000"/>
  </r>
  <r>
    <n v="168850"/>
    <n v="66271"/>
    <n v="173385846"/>
    <s v="sin compañia"/>
    <x v="1"/>
    <d v="2016-09-29T12:20:47"/>
    <x v="15"/>
    <d v="2016-11-02T00:00:00"/>
    <s v="Banco Estado"/>
    <m/>
    <s v="Banco de Chile"/>
    <x v="4"/>
    <n v="0"/>
    <n v="4000"/>
  </r>
  <r>
    <n v="158792"/>
    <n v="66271"/>
    <n v="173385846"/>
    <s v="sin compañia"/>
    <x v="1"/>
    <d v="2016-09-15T13:46:29"/>
    <x v="21"/>
    <d v="2016-10-04T00:00:00"/>
    <s v="Banco Estado"/>
    <m/>
    <s v="Banco de Chile"/>
    <x v="4"/>
    <n v="0"/>
    <n v="4000"/>
  </r>
  <r>
    <n v="180788"/>
    <n v="66271"/>
    <n v="173385846"/>
    <s v="sin compañia"/>
    <x v="1"/>
    <d v="2016-10-27T13:35:17"/>
    <x v="14"/>
    <d v="2016-11-29T00:00:00"/>
    <s v="Banco Estado"/>
    <m/>
    <s v="Banco de Chile"/>
    <x v="4"/>
    <n v="0"/>
    <n v="4000"/>
  </r>
  <r>
    <n v="207680"/>
    <n v="66271"/>
    <n v="173385846"/>
    <s v="sin compañia"/>
    <x v="1"/>
    <d v="2016-12-29T16:59:06"/>
    <x v="16"/>
    <d v="2017-01-31T00:00:00"/>
    <s v="Banco Estado"/>
    <m/>
    <s v="Banco de Chile"/>
    <x v="4"/>
    <n v="0"/>
    <n v="4000"/>
  </r>
  <r>
    <n v="193558"/>
    <n v="66271"/>
    <n v="173385846"/>
    <s v="sin compañia"/>
    <x v="1"/>
    <d v="2016-11-29T11:48:53"/>
    <x v="5"/>
    <d v="2016-12-13T00:00:00"/>
    <s v="Banco Estado"/>
    <m/>
    <s v="Banco de Chile"/>
    <x v="3"/>
    <n v="0"/>
    <n v="4000"/>
  </r>
  <r>
    <n v="256328"/>
    <n v="66271"/>
    <n v="173385846"/>
    <s v="sin compañia"/>
    <x v="1"/>
    <d v="2017-03-28T15:24:43"/>
    <x v="17"/>
    <d v="2017-05-04T00:00:00"/>
    <s v="Banco Estado"/>
    <m/>
    <s v="Banco de Chile"/>
    <x v="4"/>
    <n v="0"/>
    <n v="4000"/>
  </r>
  <r>
    <n v="238984"/>
    <n v="66271"/>
    <n v="173385846"/>
    <s v="sin compañia"/>
    <x v="1"/>
    <d v="2017-02-27T12:19:23"/>
    <x v="7"/>
    <d v="2017-04-04T00:00:00"/>
    <s v="Banco Estado"/>
    <m/>
    <s v="Banco de Chile"/>
    <x v="4"/>
    <n v="0"/>
    <n v="4000"/>
  </r>
  <r>
    <n v="222464"/>
    <n v="66271"/>
    <n v="173385846"/>
    <s v="sin compañia"/>
    <x v="1"/>
    <d v="2017-01-26T15:39:04"/>
    <x v="6"/>
    <d v="2017-03-01T00:00:00"/>
    <s v="Banco Estado"/>
    <m/>
    <s v="Banco de Chile"/>
    <x v="4"/>
    <n v="0"/>
    <n v="4000"/>
  </r>
  <r>
    <n v="274473"/>
    <n v="66271"/>
    <n v="173385846"/>
    <s v="sin compañia"/>
    <x v="1"/>
    <d v="2017-04-26T15:42:27"/>
    <x v="18"/>
    <d v="2017-06-06T00:00:00"/>
    <s v="Banco Estado"/>
    <m/>
    <s v="Banco de Chile"/>
    <x v="4"/>
    <n v="0"/>
    <n v="4000"/>
  </r>
  <r>
    <n v="320188"/>
    <n v="66271"/>
    <n v="173385846"/>
    <s v="sin compañia"/>
    <x v="1"/>
    <d v="2017-06-28T13:07:20"/>
    <x v="19"/>
    <d v="2017-07-28T00:00:00"/>
    <s v="Banco Estado"/>
    <m/>
    <s v="Banco de Chile"/>
    <x v="4"/>
    <n v="0"/>
    <n v="4000"/>
  </r>
  <r>
    <n v="297578"/>
    <n v="66271"/>
    <n v="173385846"/>
    <s v="sin compañia"/>
    <x v="1"/>
    <d v="2017-05-29T17:25:45"/>
    <x v="9"/>
    <d v="2017-07-04T00:00:00"/>
    <s v="Banco Estado"/>
    <m/>
    <s v="Banco de Chile"/>
    <x v="4"/>
    <n v="0"/>
    <n v="4000"/>
  </r>
  <r>
    <n v="345120"/>
    <n v="66271"/>
    <n v="173385846"/>
    <s v="sin compañia"/>
    <x v="1"/>
    <d v="2017-07-27T16:39:09"/>
    <x v="12"/>
    <d v="2017-08-16T00:00:00"/>
    <s v="Banco Estado"/>
    <m/>
    <s v="Banco de Chile"/>
    <x v="5"/>
    <n v="99"/>
    <n v="4000"/>
  </r>
  <r>
    <n v="168738"/>
    <n v="66272"/>
    <n v="103955130"/>
    <s v="sin compañia"/>
    <x v="1"/>
    <d v="2016-09-29T12:20:47"/>
    <x v="15"/>
    <d v="2016-10-04T00:00:00"/>
    <s v="Banco Estado"/>
    <m/>
    <s v="Banco de Chile"/>
    <x v="3"/>
    <n v="0"/>
    <n v="5000"/>
  </r>
  <r>
    <n v="158689"/>
    <n v="66272"/>
    <n v="103955130"/>
    <s v="sin compañia"/>
    <x v="1"/>
    <d v="2016-09-15T13:46:29"/>
    <x v="21"/>
    <d v="2016-09-22T00:00:00"/>
    <s v="Banco Estado"/>
    <m/>
    <s v="Banco de Chile"/>
    <x v="3"/>
    <n v="0"/>
    <n v="5000"/>
  </r>
  <r>
    <n v="180678"/>
    <n v="66272"/>
    <n v="103955130"/>
    <s v="sin compañia"/>
    <x v="1"/>
    <d v="2016-10-27T13:35:17"/>
    <x v="14"/>
    <d v="2016-11-08T00:00:00"/>
    <s v="Banco Estado"/>
    <m/>
    <s v="Banco de Chile"/>
    <x v="3"/>
    <n v="0"/>
    <n v="5000"/>
  </r>
  <r>
    <n v="207574"/>
    <n v="66272"/>
    <n v="103955130"/>
    <s v="sin compañia"/>
    <x v="1"/>
    <d v="2016-12-29T16:59:06"/>
    <x v="16"/>
    <d v="2017-01-05T00:00:00"/>
    <s v="Banco Estado"/>
    <m/>
    <s v="Banco de Chile"/>
    <x v="3"/>
    <n v="0"/>
    <n v="5000"/>
  </r>
  <r>
    <n v="193450"/>
    <n v="66272"/>
    <n v="103955130"/>
    <s v="sin compañia"/>
    <x v="1"/>
    <d v="2016-11-29T11:48:53"/>
    <x v="5"/>
    <d v="2016-12-02T00:00:00"/>
    <s v="Banco Estado"/>
    <m/>
    <s v="Banco de Chile"/>
    <x v="3"/>
    <n v="0"/>
    <n v="5000"/>
  </r>
  <r>
    <n v="238879"/>
    <n v="66272"/>
    <n v="103955130"/>
    <s v="sin compañia"/>
    <x v="1"/>
    <d v="2017-02-27T12:19:23"/>
    <x v="7"/>
    <d v="2017-03-02T00:00:00"/>
    <s v="Banco Estado"/>
    <m/>
    <s v="Banco de Chile"/>
    <x v="3"/>
    <n v="0"/>
    <n v="5000"/>
  </r>
  <r>
    <n v="256229"/>
    <n v="66272"/>
    <n v="103955130"/>
    <s v="sin compañia"/>
    <x v="1"/>
    <d v="2017-03-28T15:24:43"/>
    <x v="17"/>
    <d v="2017-04-04T00:00:00"/>
    <s v="Banco Estado"/>
    <m/>
    <s v="Banco de Chile"/>
    <x v="3"/>
    <n v="0"/>
    <n v="5000"/>
  </r>
  <r>
    <n v="222358"/>
    <n v="66272"/>
    <n v="103955130"/>
    <s v="sin compañia"/>
    <x v="1"/>
    <d v="2017-01-26T15:39:04"/>
    <x v="6"/>
    <d v="2017-02-02T00:00:00"/>
    <s v="Banco Estado"/>
    <m/>
    <s v="Banco de Chile"/>
    <x v="3"/>
    <n v="0"/>
    <n v="5000"/>
  </r>
  <r>
    <n v="274376"/>
    <n v="66272"/>
    <n v="103955130"/>
    <s v="sin compañia"/>
    <x v="1"/>
    <d v="2017-04-26T15:42:27"/>
    <x v="18"/>
    <d v="2017-05-04T00:00:00"/>
    <s v="Banco Estado"/>
    <m/>
    <s v="Banco de Chile"/>
    <x v="3"/>
    <n v="0"/>
    <n v="5000"/>
  </r>
  <r>
    <n v="297485"/>
    <n v="66272"/>
    <n v="103955130"/>
    <s v="sin compañia"/>
    <x v="1"/>
    <d v="2017-05-29T17:25:45"/>
    <x v="9"/>
    <d v="2017-06-06T00:00:00"/>
    <s v="Banco Estado"/>
    <m/>
    <s v="Banco de Chile"/>
    <x v="3"/>
    <n v="0"/>
    <n v="5000"/>
  </r>
  <r>
    <n v="320095"/>
    <n v="66272"/>
    <n v="103955130"/>
    <s v="sin compañia"/>
    <x v="1"/>
    <d v="2017-06-28T13:07:20"/>
    <x v="19"/>
    <d v="2017-07-04T00:00:00"/>
    <s v="Banco Estado"/>
    <m/>
    <s v="Banco de Chile"/>
    <x v="3"/>
    <n v="0"/>
    <n v="5000"/>
  </r>
  <r>
    <n v="345028"/>
    <n v="66272"/>
    <n v="103955130"/>
    <s v="sin compañia"/>
    <x v="1"/>
    <d v="2017-07-27T16:39:09"/>
    <x v="12"/>
    <d v="2017-08-02T00:00:00"/>
    <s v="Banco Estado"/>
    <m/>
    <s v="Banco de Chile"/>
    <x v="3"/>
    <n v="0"/>
    <n v="5000"/>
  </r>
  <r>
    <n v="180679"/>
    <n v="66273"/>
    <n v="100353962"/>
    <s v="sin compañia"/>
    <x v="1"/>
    <d v="2016-10-27T13:35:17"/>
    <x v="14"/>
    <d v="2016-11-08T00:00:00"/>
    <s v="Banco Chile"/>
    <m/>
    <s v="Banco de Chile"/>
    <x v="3"/>
    <n v="0"/>
    <n v="10000"/>
  </r>
  <r>
    <n v="158690"/>
    <n v="66273"/>
    <n v="100353962"/>
    <s v="sin compañia"/>
    <x v="1"/>
    <d v="2016-09-15T13:46:29"/>
    <x v="21"/>
    <d v="2016-09-22T00:00:00"/>
    <s v="Banco Chile"/>
    <m/>
    <s v="Banco de Chile"/>
    <x v="3"/>
    <n v="0"/>
    <n v="10000"/>
  </r>
  <r>
    <n v="168739"/>
    <n v="66273"/>
    <n v="100353962"/>
    <s v="sin compañia"/>
    <x v="1"/>
    <d v="2016-09-29T12:20:47"/>
    <x v="15"/>
    <d v="2016-10-04T00:00:00"/>
    <s v="Banco Chile"/>
    <m/>
    <s v="Banco de Chile"/>
    <x v="3"/>
    <n v="0"/>
    <n v="10000"/>
  </r>
  <r>
    <n v="193451"/>
    <n v="66273"/>
    <n v="100353962"/>
    <s v="sin compañia"/>
    <x v="1"/>
    <d v="2016-11-29T11:48:53"/>
    <x v="5"/>
    <d v="2016-12-02T00:00:00"/>
    <s v="Banco Chile"/>
    <m/>
    <s v="Banco de Chile"/>
    <x v="3"/>
    <n v="0"/>
    <n v="10000"/>
  </r>
  <r>
    <n v="207575"/>
    <n v="66273"/>
    <n v="100353962"/>
    <s v="sin compañia"/>
    <x v="1"/>
    <d v="2016-12-29T16:59:06"/>
    <x v="16"/>
    <d v="2017-01-05T00:00:00"/>
    <s v="Banco Chile"/>
    <m/>
    <s v="Banco de Chile"/>
    <x v="3"/>
    <n v="0"/>
    <n v="10000"/>
  </r>
  <r>
    <n v="222359"/>
    <n v="66273"/>
    <n v="100353962"/>
    <s v="sin compañia"/>
    <x v="1"/>
    <d v="2017-01-26T15:39:04"/>
    <x v="6"/>
    <d v="2017-02-02T00:00:00"/>
    <s v="Banco Chile"/>
    <m/>
    <s v="Banco de Chile"/>
    <x v="3"/>
    <n v="0"/>
    <n v="10000"/>
  </r>
  <r>
    <n v="256230"/>
    <n v="66273"/>
    <n v="100353962"/>
    <s v="sin compañia"/>
    <x v="1"/>
    <d v="2017-03-28T15:24:43"/>
    <x v="17"/>
    <d v="2017-04-04T00:00:00"/>
    <s v="Banco Chile"/>
    <m/>
    <s v="Banco de Chile"/>
    <x v="3"/>
    <n v="0"/>
    <n v="10000"/>
  </r>
  <r>
    <n v="238880"/>
    <n v="66273"/>
    <n v="100353962"/>
    <s v="sin compañia"/>
    <x v="1"/>
    <d v="2017-02-27T12:19:23"/>
    <x v="7"/>
    <d v="2017-03-02T00:00:00"/>
    <s v="Banco Chile"/>
    <m/>
    <s v="Banco de Chile"/>
    <x v="3"/>
    <n v="0"/>
    <n v="10000"/>
  </r>
  <r>
    <n v="274377"/>
    <n v="66273"/>
    <n v="100353962"/>
    <s v="sin compañia"/>
    <x v="1"/>
    <d v="2017-04-26T15:42:27"/>
    <x v="18"/>
    <d v="2017-05-04T00:00:00"/>
    <s v="Banco Chile"/>
    <m/>
    <s v="Banco de Chile"/>
    <x v="3"/>
    <n v="0"/>
    <n v="10000"/>
  </r>
  <r>
    <n v="158793"/>
    <n v="66274"/>
    <n v="192675774"/>
    <s v="sin compañia"/>
    <x v="1"/>
    <d v="2016-09-15T13:46:29"/>
    <x v="21"/>
    <d v="2016-09-22T00:00:00"/>
    <s v="Banco Estado"/>
    <m/>
    <s v="Banco de Chile"/>
    <x v="3"/>
    <n v="0"/>
    <n v="5000"/>
  </r>
  <r>
    <n v="183148"/>
    <n v="66276"/>
    <n v="141050834"/>
    <s v="sin compañia"/>
    <x v="0"/>
    <d v="2016-10-27T13:36:23"/>
    <x v="0"/>
    <d v="2016-11-08T00:00:00"/>
    <s v="N/A"/>
    <m/>
    <s v="Banco de Chile"/>
    <x v="0"/>
    <n v="0"/>
    <n v="4000"/>
  </r>
  <r>
    <n v="170610"/>
    <n v="66276"/>
    <n v="141050834"/>
    <s v="sin compañia"/>
    <x v="0"/>
    <d v="2016-09-29T14:18:20"/>
    <x v="3"/>
    <d v="2016-10-04T00:00:00"/>
    <s v="N/A"/>
    <m/>
    <s v="Banco de Chile"/>
    <x v="0"/>
    <n v="0"/>
    <n v="4000"/>
  </r>
  <r>
    <n v="211905"/>
    <n v="66276"/>
    <n v="141050834"/>
    <s v="sin compañia"/>
    <x v="0"/>
    <d v="2016-12-29T17:00:06"/>
    <x v="4"/>
    <d v="2017-01-05T00:00:00"/>
    <s v="N/A"/>
    <m/>
    <s v="Banco de Chile"/>
    <x v="0"/>
    <n v="0"/>
    <n v="4000"/>
  </r>
  <r>
    <n v="196921"/>
    <n v="66276"/>
    <n v="141050834"/>
    <s v="sin compañia"/>
    <x v="0"/>
    <d v="2016-11-29T12:15:21"/>
    <x v="5"/>
    <d v="2016-12-02T00:00:00"/>
    <s v="N/A"/>
    <m/>
    <s v="Banco de Chile"/>
    <x v="0"/>
    <n v="0"/>
    <n v="4000"/>
  </r>
  <r>
    <n v="227594"/>
    <n v="66276"/>
    <n v="141050834"/>
    <s v="sin compañia"/>
    <x v="0"/>
    <d v="2017-01-26T15:42:46"/>
    <x v="6"/>
    <d v="2017-02-02T00:00:00"/>
    <s v="N/A"/>
    <m/>
    <s v="Banco de Chile"/>
    <x v="0"/>
    <n v="0"/>
    <n v="4000"/>
  </r>
  <r>
    <n v="245606"/>
    <n v="66276"/>
    <n v="141050834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82"/>
    <n v="66276"/>
    <n v="14105083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0"/>
    <n v="66276"/>
    <n v="14105083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07"/>
    <n v="66276"/>
    <n v="141050834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19"/>
    <n v="66276"/>
    <n v="141050834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91"/>
    <n v="66276"/>
    <n v="141050834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58794"/>
    <n v="66277"/>
    <n v="146139892"/>
    <s v="sin compañia"/>
    <x v="1"/>
    <d v="2016-09-15T13:46:29"/>
    <x v="21"/>
    <d v="2016-10-04T00:00:00"/>
    <s v="Banco Estado"/>
    <m/>
    <s v="Banco de Chile"/>
    <x v="4"/>
    <n v="0"/>
    <n v="10000"/>
  </r>
  <r>
    <n v="180789"/>
    <n v="66277"/>
    <n v="146139892"/>
    <s v="sin compañia"/>
    <x v="1"/>
    <d v="2016-10-27T13:35:17"/>
    <x v="14"/>
    <d v="2016-11-15T00:00:00"/>
    <s v="Banco Estado"/>
    <m/>
    <s v="Banco de Chile"/>
    <x v="3"/>
    <n v="0"/>
    <n v="10000"/>
  </r>
  <r>
    <n v="168851"/>
    <n v="66277"/>
    <n v="146139892"/>
    <s v="sin compañia"/>
    <x v="1"/>
    <d v="2016-09-29T12:20:47"/>
    <x v="15"/>
    <d v="2016-11-02T00:00:00"/>
    <s v="Banco Estado"/>
    <m/>
    <s v="Banco de Chile"/>
    <x v="4"/>
    <n v="0"/>
    <n v="10000"/>
  </r>
  <r>
    <n v="193559"/>
    <n v="66277"/>
    <n v="146139892"/>
    <s v="sin compañia"/>
    <x v="1"/>
    <d v="2016-11-29T11:48:53"/>
    <x v="5"/>
    <d v="2017-01-09T00:00:00"/>
    <s v="Banco Estado"/>
    <m/>
    <s v="Banco de Chile"/>
    <x v="4"/>
    <n v="0"/>
    <n v="10000"/>
  </r>
  <r>
    <n v="207681"/>
    <n v="66277"/>
    <n v="146139892"/>
    <s v="sin compañia"/>
    <x v="1"/>
    <d v="2016-12-29T16:59:06"/>
    <x v="16"/>
    <d v="2017-01-31T00:00:00"/>
    <s v="Banco Estado"/>
    <m/>
    <s v="Banco de Chile"/>
    <x v="3"/>
    <n v="0"/>
    <n v="10000"/>
  </r>
  <r>
    <n v="222465"/>
    <n v="66277"/>
    <n v="146139892"/>
    <s v="sin compañia"/>
    <x v="1"/>
    <d v="2017-01-26T15:39:04"/>
    <x v="6"/>
    <d v="2017-02-16T00:00:00"/>
    <s v="Banco Estado"/>
    <m/>
    <s v="Banco de Chile"/>
    <x v="3"/>
    <n v="0"/>
    <n v="10000"/>
  </r>
  <r>
    <n v="238985"/>
    <n v="66277"/>
    <n v="146139892"/>
    <s v="sin compañia"/>
    <x v="1"/>
    <d v="2017-02-27T12:19:23"/>
    <x v="7"/>
    <d v="2017-04-04T00:00:00"/>
    <s v="Banco Estado"/>
    <m/>
    <s v="Banco de Chile"/>
    <x v="3"/>
    <n v="0"/>
    <n v="10000"/>
  </r>
  <r>
    <n v="256329"/>
    <n v="66277"/>
    <n v="146139892"/>
    <s v="sin compañia"/>
    <x v="1"/>
    <d v="2017-03-28T15:24:43"/>
    <x v="17"/>
    <d v="2017-05-04T00:00:00"/>
    <s v="Banco Estado"/>
    <m/>
    <s v="Banco de Chile"/>
    <x v="4"/>
    <n v="0"/>
    <n v="10000"/>
  </r>
  <r>
    <n v="274474"/>
    <n v="66277"/>
    <n v="146139892"/>
    <s v="sin compañia"/>
    <x v="1"/>
    <d v="2017-04-26T15:42:27"/>
    <x v="18"/>
    <d v="2017-06-06T00:00:00"/>
    <s v="Banco Estado"/>
    <m/>
    <s v="Banco de Chile"/>
    <x v="4"/>
    <n v="0"/>
    <n v="10000"/>
  </r>
  <r>
    <n v="297579"/>
    <n v="66277"/>
    <n v="146139892"/>
    <s v="sin compañia"/>
    <x v="1"/>
    <d v="2017-05-29T17:25:45"/>
    <x v="9"/>
    <d v="2017-07-04T00:00:00"/>
    <s v="Banco Estado"/>
    <m/>
    <s v="Banco de Chile"/>
    <x v="4"/>
    <n v="0"/>
    <n v="10000"/>
  </r>
  <r>
    <n v="320189"/>
    <n v="66277"/>
    <n v="146139892"/>
    <s v="sin compañia"/>
    <x v="1"/>
    <d v="2017-06-28T13:07:20"/>
    <x v="19"/>
    <d v="2017-07-04T00:00:00"/>
    <s v="Banco Estado"/>
    <m/>
    <s v="Banco de Chile"/>
    <x v="3"/>
    <n v="0"/>
    <n v="10000"/>
  </r>
  <r>
    <n v="345121"/>
    <n v="66277"/>
    <n v="146139892"/>
    <s v="sin compañia"/>
    <x v="1"/>
    <d v="2017-07-27T16:39:09"/>
    <x v="12"/>
    <d v="2017-08-16T00:00:00"/>
    <s v="Banco Estado"/>
    <m/>
    <s v="Banco de Chile"/>
    <x v="5"/>
    <n v="99"/>
    <n v="10000"/>
  </r>
  <r>
    <n v="170611"/>
    <n v="66279"/>
    <n v="51483995"/>
    <s v="sin compañia"/>
    <x v="0"/>
    <d v="2016-09-29T14:18:20"/>
    <x v="3"/>
    <d v="2016-10-04T00:00:00"/>
    <s v="N/A"/>
    <m/>
    <s v="Banco de Chile"/>
    <x v="0"/>
    <n v="0"/>
    <n v="5000"/>
  </r>
  <r>
    <n v="183149"/>
    <n v="66279"/>
    <n v="51483995"/>
    <s v="sin compañia"/>
    <x v="0"/>
    <d v="2016-10-27T13:36:23"/>
    <x v="0"/>
    <d v="2016-11-08T00:00:00"/>
    <s v="N/A"/>
    <m/>
    <s v="Banco de Chile"/>
    <x v="0"/>
    <n v="0"/>
    <n v="5000"/>
  </r>
  <r>
    <n v="196922"/>
    <n v="66279"/>
    <n v="51483995"/>
    <s v="sin compañia"/>
    <x v="0"/>
    <d v="2016-11-29T12:15:21"/>
    <x v="5"/>
    <d v="2016-12-02T00:00:00"/>
    <s v="N/A"/>
    <m/>
    <s v="Banco de Chile"/>
    <x v="0"/>
    <n v="0"/>
    <n v="5000"/>
  </r>
  <r>
    <n v="211906"/>
    <n v="66279"/>
    <n v="51483995"/>
    <s v="sin compañia"/>
    <x v="0"/>
    <d v="2016-12-29T17:00:06"/>
    <x v="4"/>
    <d v="2017-01-24T00:00:00"/>
    <s v="N/A"/>
    <m/>
    <s v="Banco de Chile"/>
    <x v="1"/>
    <s v="TARJETA CON PROBLEMAS, CONTACTE A SU CLIENTE"/>
    <n v="5000"/>
  </r>
  <r>
    <n v="245607"/>
    <n v="66279"/>
    <n v="51483995"/>
    <s v="sin compañia"/>
    <x v="0"/>
    <d v="2017-02-27T12:21:12"/>
    <x v="7"/>
    <d v="2017-03-02T00:00:00"/>
    <s v="N/A"/>
    <m/>
    <s v="Banco de Chile"/>
    <x v="0"/>
    <n v="0"/>
    <n v="5000"/>
  </r>
  <r>
    <n v="227595"/>
    <n v="66279"/>
    <n v="51483995"/>
    <s v="sin compañia"/>
    <x v="0"/>
    <d v="2017-01-26T15:42:46"/>
    <x v="6"/>
    <d v="2017-02-02T00:00:00"/>
    <s v="N/A"/>
    <m/>
    <s v="Banco de Chile"/>
    <x v="0"/>
    <n v="0"/>
    <n v="5000"/>
  </r>
  <r>
    <n v="264208"/>
    <n v="66279"/>
    <n v="51483995"/>
    <s v="sin compañia"/>
    <x v="0"/>
    <d v="2017-03-28T15:29:12"/>
    <x v="8"/>
    <d v="2017-04-04T00:00:00"/>
    <s v="N/A"/>
    <m/>
    <s v="Banco de Chile"/>
    <x v="0"/>
    <n v="0"/>
    <n v="5000"/>
  </r>
  <r>
    <n v="287601"/>
    <n v="66279"/>
    <n v="51483995"/>
    <s v="sin compañia"/>
    <x v="0"/>
    <d v="2017-05-29T17:17:41"/>
    <x v="9"/>
    <d v="2017-06-06T00:00:00"/>
    <s v="N/A"/>
    <m/>
    <s v="Banco de Chile"/>
    <x v="0"/>
    <n v="0"/>
    <n v="5000"/>
  </r>
  <r>
    <n v="283883"/>
    <n v="66279"/>
    <n v="51483995"/>
    <s v="sin compañia"/>
    <x v="0"/>
    <d v="2017-04-26T15:45:17"/>
    <x v="10"/>
    <d v="2017-05-04T00:00:00"/>
    <s v="N/A"/>
    <m/>
    <s v="Banco de Chile"/>
    <x v="0"/>
    <n v="0"/>
    <n v="5000"/>
  </r>
  <r>
    <n v="333820"/>
    <n v="66279"/>
    <n v="51483995"/>
    <s v="sin compañia"/>
    <x v="0"/>
    <d v="2017-06-28T13:25:35"/>
    <x v="11"/>
    <d v="2017-07-20T00:00:00"/>
    <s v="N/A"/>
    <m/>
    <s v="Banco de Chile"/>
    <x v="0"/>
    <n v="0"/>
    <n v="5000"/>
  </r>
  <r>
    <n v="360392"/>
    <n v="66279"/>
    <n v="51483995"/>
    <s v="sin compañia"/>
    <x v="0"/>
    <d v="2017-07-27T17:19:05"/>
    <x v="12"/>
    <d v="2017-08-02T00:00:00"/>
    <s v="N/A"/>
    <m/>
    <s v="Banco de Chile"/>
    <x v="0"/>
    <n v="0"/>
    <n v="5000"/>
  </r>
  <r>
    <n v="168740"/>
    <n v="66282"/>
    <n v="170885538"/>
    <s v="sin compañia"/>
    <x v="1"/>
    <d v="2016-09-29T12:20:47"/>
    <x v="15"/>
    <d v="2016-10-04T00:00:00"/>
    <s v="Banco Chile"/>
    <m/>
    <s v="Banco de Chile"/>
    <x v="3"/>
    <n v="0"/>
    <n v="4000"/>
  </r>
  <r>
    <n v="158691"/>
    <n v="66282"/>
    <n v="170885538"/>
    <s v="sin compañia"/>
    <x v="1"/>
    <d v="2016-09-15T13:46:29"/>
    <x v="21"/>
    <d v="2016-09-22T00:00:00"/>
    <s v="Banco Chile"/>
    <m/>
    <s v="Banco de Chile"/>
    <x v="3"/>
    <n v="0"/>
    <n v="4000"/>
  </r>
  <r>
    <n v="180680"/>
    <n v="66282"/>
    <n v="170885538"/>
    <s v="sin compañia"/>
    <x v="1"/>
    <d v="2016-10-27T13:35:17"/>
    <x v="14"/>
    <d v="2016-11-08T00:00:00"/>
    <s v="Banco Chile"/>
    <m/>
    <s v="Banco de Chile"/>
    <x v="3"/>
    <n v="0"/>
    <n v="4000"/>
  </r>
  <r>
    <n v="207576"/>
    <n v="66282"/>
    <n v="170885538"/>
    <s v="sin compañia"/>
    <x v="1"/>
    <d v="2016-12-29T16:59:06"/>
    <x v="16"/>
    <d v="2017-01-05T00:00:00"/>
    <s v="Banco Chile"/>
    <m/>
    <s v="Banco de Chile"/>
    <x v="3"/>
    <n v="0"/>
    <n v="4000"/>
  </r>
  <r>
    <n v="193452"/>
    <n v="66282"/>
    <n v="170885538"/>
    <s v="sin compañia"/>
    <x v="1"/>
    <d v="2016-11-29T11:48:53"/>
    <x v="5"/>
    <d v="2016-12-02T00:00:00"/>
    <s v="Banco Chile"/>
    <m/>
    <s v="Banco de Chile"/>
    <x v="3"/>
    <n v="0"/>
    <n v="4000"/>
  </r>
  <r>
    <n v="238881"/>
    <n v="66282"/>
    <n v="170885538"/>
    <s v="sin compañia"/>
    <x v="1"/>
    <d v="2017-02-27T12:19:23"/>
    <x v="7"/>
    <d v="2017-03-02T00:00:00"/>
    <s v="Banco Chile"/>
    <m/>
    <s v="Banco de Chile"/>
    <x v="3"/>
    <n v="0"/>
    <n v="4000"/>
  </r>
  <r>
    <n v="256231"/>
    <n v="66282"/>
    <n v="170885538"/>
    <s v="sin compañia"/>
    <x v="1"/>
    <d v="2017-03-28T15:24:43"/>
    <x v="17"/>
    <d v="2017-04-04T00:00:00"/>
    <s v="Banco Chile"/>
    <m/>
    <s v="Banco de Chile"/>
    <x v="3"/>
    <n v="0"/>
    <n v="4000"/>
  </r>
  <r>
    <n v="222360"/>
    <n v="66282"/>
    <n v="170885538"/>
    <s v="sin compañia"/>
    <x v="1"/>
    <d v="2017-01-26T15:39:04"/>
    <x v="6"/>
    <d v="2017-02-02T00:00:00"/>
    <s v="Banco Chile"/>
    <m/>
    <s v="Banco de Chile"/>
    <x v="3"/>
    <n v="0"/>
    <n v="4000"/>
  </r>
  <r>
    <n v="274378"/>
    <n v="66282"/>
    <n v="170885538"/>
    <s v="sin compañia"/>
    <x v="1"/>
    <d v="2017-04-26T15:42:27"/>
    <x v="18"/>
    <d v="2017-05-04T00:00:00"/>
    <s v="Banco Chile"/>
    <m/>
    <s v="Banco de Chile"/>
    <x v="3"/>
    <n v="0"/>
    <n v="4000"/>
  </r>
  <r>
    <n v="320096"/>
    <n v="66282"/>
    <n v="170885538"/>
    <s v="sin compañia"/>
    <x v="1"/>
    <d v="2017-06-28T13:07:20"/>
    <x v="19"/>
    <d v="2017-07-04T00:00:00"/>
    <s v="Banco Chile"/>
    <m/>
    <s v="Banco de Chile"/>
    <x v="3"/>
    <n v="0"/>
    <n v="4000"/>
  </r>
  <r>
    <n v="297486"/>
    <n v="66282"/>
    <n v="170885538"/>
    <s v="sin compañia"/>
    <x v="1"/>
    <d v="2017-05-29T17:25:45"/>
    <x v="9"/>
    <d v="2017-06-06T00:00:00"/>
    <s v="Banco Chile"/>
    <m/>
    <s v="Banco de Chile"/>
    <x v="3"/>
    <n v="0"/>
    <n v="4000"/>
  </r>
  <r>
    <n v="345029"/>
    <n v="66282"/>
    <n v="170885538"/>
    <s v="sin compañia"/>
    <x v="1"/>
    <d v="2017-07-27T16:39:09"/>
    <x v="12"/>
    <d v="2017-08-02T00:00:00"/>
    <s v="Banco Chile"/>
    <m/>
    <s v="Banco de Chile"/>
    <x v="3"/>
    <n v="0"/>
    <n v="4000"/>
  </r>
  <r>
    <n v="158677"/>
    <n v="66283"/>
    <n v="197880783"/>
    <s v="sin compañia"/>
    <x v="1"/>
    <d v="2016-09-15T13:46:29"/>
    <x v="21"/>
    <d v="2016-09-22T00:00:00"/>
    <s v="Banco Estado"/>
    <m/>
    <s v="Banco de Chile"/>
    <x v="3"/>
    <n v="0"/>
    <n v="5000"/>
  </r>
  <r>
    <n v="180663"/>
    <n v="66283"/>
    <n v="197880783"/>
    <s v="sin compañia"/>
    <x v="1"/>
    <d v="2016-10-27T13:35:17"/>
    <x v="14"/>
    <d v="2016-11-08T00:00:00"/>
    <s v="Banco Estado"/>
    <m/>
    <s v="Banco de Chile"/>
    <x v="3"/>
    <n v="0"/>
    <n v="5000"/>
  </r>
  <r>
    <n v="168723"/>
    <n v="66283"/>
    <n v="197880783"/>
    <s v="sin compañia"/>
    <x v="1"/>
    <d v="2016-09-29T12:20:47"/>
    <x v="15"/>
    <d v="2016-10-04T00:00:00"/>
    <s v="Banco Estado"/>
    <m/>
    <s v="Banco de Chile"/>
    <x v="3"/>
    <n v="0"/>
    <n v="5000"/>
  </r>
  <r>
    <n v="193435"/>
    <n v="66283"/>
    <n v="197880783"/>
    <s v="sin compañia"/>
    <x v="1"/>
    <d v="2016-11-29T11:48:53"/>
    <x v="5"/>
    <d v="2016-12-02T00:00:00"/>
    <s v="Banco Estado"/>
    <m/>
    <s v="Banco de Chile"/>
    <x v="3"/>
    <n v="0"/>
    <n v="5000"/>
  </r>
  <r>
    <n v="207559"/>
    <n v="66283"/>
    <n v="197880783"/>
    <s v="sin compañia"/>
    <x v="1"/>
    <d v="2016-12-29T16:59:06"/>
    <x v="16"/>
    <d v="2017-01-05T00:00:00"/>
    <s v="Banco Estado"/>
    <m/>
    <s v="Banco de Chile"/>
    <x v="3"/>
    <n v="0"/>
    <n v="5000"/>
  </r>
  <r>
    <n v="238865"/>
    <n v="66283"/>
    <n v="197880783"/>
    <s v="sin compañia"/>
    <x v="1"/>
    <d v="2017-02-27T12:19:23"/>
    <x v="7"/>
    <d v="2017-04-04T00:00:00"/>
    <s v="Banco Estado"/>
    <m/>
    <s v="Banco de Chile"/>
    <x v="4"/>
    <n v="0"/>
    <n v="5000"/>
  </r>
  <r>
    <n v="256215"/>
    <n v="66283"/>
    <n v="197880783"/>
    <s v="sin compañia"/>
    <x v="1"/>
    <d v="2017-03-28T15:24:43"/>
    <x v="17"/>
    <d v="2017-04-20T00:00:00"/>
    <s v="Banco Estado"/>
    <m/>
    <s v="Banco de Chile"/>
    <x v="3"/>
    <n v="0"/>
    <n v="5000"/>
  </r>
  <r>
    <n v="222343"/>
    <n v="66283"/>
    <n v="197880783"/>
    <s v="sin compañia"/>
    <x v="1"/>
    <d v="2017-01-26T15:39:04"/>
    <x v="6"/>
    <d v="2017-03-01T00:00:00"/>
    <s v="Banco Estado"/>
    <m/>
    <s v="Banco de Chile"/>
    <x v="4"/>
    <n v="0"/>
    <n v="5000"/>
  </r>
  <r>
    <n v="274362"/>
    <n v="66283"/>
    <n v="197880783"/>
    <s v="sin compañia"/>
    <x v="1"/>
    <d v="2017-04-26T15:42:27"/>
    <x v="18"/>
    <d v="2017-05-04T00:00:00"/>
    <s v="Banco Estado"/>
    <m/>
    <s v="Banco de Chile"/>
    <x v="3"/>
    <n v="0"/>
    <n v="5000"/>
  </r>
  <r>
    <n v="297471"/>
    <n v="66283"/>
    <n v="197880783"/>
    <s v="sin compañia"/>
    <x v="1"/>
    <d v="2017-05-29T17:25:45"/>
    <x v="9"/>
    <d v="2017-06-06T00:00:00"/>
    <s v="Banco Estado"/>
    <m/>
    <s v="Banco de Chile"/>
    <x v="3"/>
    <n v="0"/>
    <n v="5000"/>
  </r>
  <r>
    <n v="320082"/>
    <n v="66283"/>
    <n v="197880783"/>
    <s v="sin compañia"/>
    <x v="1"/>
    <d v="2017-06-28T13:07:20"/>
    <x v="19"/>
    <d v="2017-07-04T00:00:00"/>
    <s v="Banco Estado"/>
    <m/>
    <s v="Banco de Chile"/>
    <x v="3"/>
    <n v="0"/>
    <n v="5000"/>
  </r>
  <r>
    <n v="345015"/>
    <n v="66283"/>
    <n v="197880783"/>
    <s v="sin compañia"/>
    <x v="1"/>
    <d v="2017-07-27T16:39:09"/>
    <x v="12"/>
    <d v="2017-08-02T00:00:00"/>
    <s v="Banco Estado"/>
    <m/>
    <s v="Banco de Chile"/>
    <x v="3"/>
    <n v="0"/>
    <n v="5000"/>
  </r>
  <r>
    <n v="180807"/>
    <n v="66284"/>
    <n v="80600895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68870"/>
    <n v="66284"/>
    <n v="80600895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93575"/>
    <n v="66284"/>
    <n v="80600895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697"/>
    <n v="66284"/>
    <n v="80600895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22481"/>
    <n v="66284"/>
    <n v="80600895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001"/>
    <n v="66284"/>
    <n v="80600895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344"/>
    <n v="66284"/>
    <n v="80600895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74489"/>
    <n v="66284"/>
    <n v="80600895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593"/>
    <n v="66284"/>
    <n v="80600895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203"/>
    <n v="66284"/>
    <n v="80600895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5134"/>
    <n v="66284"/>
    <n v="80600895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8724"/>
    <n v="66285"/>
    <s v="6643995K"/>
    <s v="sin compañia"/>
    <x v="1"/>
    <d v="2016-09-29T12:20:47"/>
    <x v="15"/>
    <d v="2016-10-04T00:00:00"/>
    <s v="Banco Estado"/>
    <m/>
    <s v="Banco de Chile"/>
    <x v="3"/>
    <n v="0"/>
    <n v="4000"/>
  </r>
  <r>
    <n v="180664"/>
    <n v="66285"/>
    <s v="6643995K"/>
    <s v="sin compañia"/>
    <x v="1"/>
    <d v="2016-10-27T13:35:17"/>
    <x v="14"/>
    <d v="2016-11-08T00:00:00"/>
    <s v="Banco Estado"/>
    <m/>
    <s v="Banco de Chile"/>
    <x v="3"/>
    <n v="0"/>
    <n v="4000"/>
  </r>
  <r>
    <n v="158678"/>
    <n v="66285"/>
    <s v="6643995K"/>
    <s v="sin compañia"/>
    <x v="1"/>
    <d v="2016-09-15T13:46:29"/>
    <x v="21"/>
    <d v="2016-09-22T00:00:00"/>
    <s v="Banco Estado"/>
    <m/>
    <s v="Banco de Chile"/>
    <x v="3"/>
    <n v="0"/>
    <n v="4000"/>
  </r>
  <r>
    <n v="207560"/>
    <n v="66285"/>
    <s v="6643995K"/>
    <s v="sin compañia"/>
    <x v="1"/>
    <d v="2016-12-29T16:59:06"/>
    <x v="16"/>
    <d v="2017-01-05T00:00:00"/>
    <s v="Banco Estado"/>
    <m/>
    <s v="Banco de Chile"/>
    <x v="3"/>
    <n v="0"/>
    <n v="4000"/>
  </r>
  <r>
    <n v="193436"/>
    <n v="66285"/>
    <s v="6643995K"/>
    <s v="sin compañia"/>
    <x v="1"/>
    <d v="2016-11-29T11:48:53"/>
    <x v="5"/>
    <d v="2016-12-02T00:00:00"/>
    <s v="Banco Estado"/>
    <m/>
    <s v="Banco de Chile"/>
    <x v="3"/>
    <n v="0"/>
    <n v="4000"/>
  </r>
  <r>
    <n v="222344"/>
    <n v="66285"/>
    <s v="6643995K"/>
    <s v="sin compañia"/>
    <x v="1"/>
    <d v="2017-01-26T15:39:04"/>
    <x v="6"/>
    <d v="2017-02-02T00:00:00"/>
    <s v="Banco Estado"/>
    <m/>
    <s v="Banco de Chile"/>
    <x v="3"/>
    <n v="0"/>
    <n v="4000"/>
  </r>
  <r>
    <n v="256216"/>
    <n v="66285"/>
    <s v="6643995K"/>
    <s v="sin compañia"/>
    <x v="1"/>
    <d v="2017-03-28T15:24:43"/>
    <x v="17"/>
    <d v="2017-04-04T00:00:00"/>
    <s v="Banco Estado"/>
    <m/>
    <s v="Banco de Chile"/>
    <x v="3"/>
    <n v="0"/>
    <n v="4000"/>
  </r>
  <r>
    <n v="238866"/>
    <n v="66285"/>
    <s v="6643995K"/>
    <s v="sin compañia"/>
    <x v="1"/>
    <d v="2017-02-27T12:19:23"/>
    <x v="7"/>
    <d v="2017-03-02T00:00:00"/>
    <s v="Banco Estado"/>
    <m/>
    <s v="Banco de Chile"/>
    <x v="3"/>
    <n v="0"/>
    <n v="4000"/>
  </r>
  <r>
    <n v="274363"/>
    <n v="66285"/>
    <s v="6643995K"/>
    <s v="sin compañia"/>
    <x v="1"/>
    <d v="2017-04-26T15:42:27"/>
    <x v="18"/>
    <d v="2017-05-04T00:00:00"/>
    <s v="Banco Estado"/>
    <m/>
    <s v="Banco de Chile"/>
    <x v="3"/>
    <n v="0"/>
    <n v="4000"/>
  </r>
  <r>
    <n v="320083"/>
    <n v="66285"/>
    <s v="6643995K"/>
    <s v="sin compañia"/>
    <x v="1"/>
    <d v="2017-06-28T13:07:20"/>
    <x v="19"/>
    <d v="2017-07-04T00:00:00"/>
    <s v="Banco Estado"/>
    <m/>
    <s v="Banco de Chile"/>
    <x v="3"/>
    <n v="0"/>
    <n v="4000"/>
  </r>
  <r>
    <n v="297472"/>
    <n v="66285"/>
    <s v="6643995K"/>
    <s v="sin compañia"/>
    <x v="1"/>
    <d v="2017-05-29T17:25:45"/>
    <x v="9"/>
    <d v="2017-06-06T00:00:00"/>
    <s v="Banco Estado"/>
    <m/>
    <s v="Banco de Chile"/>
    <x v="3"/>
    <n v="0"/>
    <n v="4000"/>
  </r>
  <r>
    <n v="345016"/>
    <n v="66285"/>
    <s v="6643995K"/>
    <s v="sin compañia"/>
    <x v="1"/>
    <d v="2017-07-27T16:39:09"/>
    <x v="12"/>
    <d v="2017-08-02T00:00:00"/>
    <s v="Banco Estado"/>
    <m/>
    <s v="Banco de Chile"/>
    <x v="3"/>
    <n v="0"/>
    <n v="4000"/>
  </r>
  <r>
    <n v="168668"/>
    <n v="66286"/>
    <n v="141954466"/>
    <s v="sin compañia"/>
    <x v="1"/>
    <d v="2016-09-29T12:20:47"/>
    <x v="15"/>
    <d v="2016-10-04T00:00:00"/>
    <s v="Banco Estado"/>
    <m/>
    <s v="Banco de Chile"/>
    <x v="3"/>
    <n v="0"/>
    <n v="25000"/>
  </r>
  <r>
    <n v="180609"/>
    <n v="66286"/>
    <n v="141954466"/>
    <s v="sin compañia"/>
    <x v="1"/>
    <d v="2016-10-27T13:35:17"/>
    <x v="14"/>
    <d v="2016-11-08T00:00:00"/>
    <s v="Banco Estado"/>
    <m/>
    <s v="Banco de Chile"/>
    <x v="3"/>
    <n v="0"/>
    <n v="25000"/>
  </r>
  <r>
    <n v="158625"/>
    <n v="66286"/>
    <n v="141954466"/>
    <s v="sin compañia"/>
    <x v="1"/>
    <d v="2016-09-15T13:46:29"/>
    <x v="21"/>
    <d v="2016-09-22T00:00:00"/>
    <s v="Banco Estado"/>
    <m/>
    <s v="Banco de Chile"/>
    <x v="3"/>
    <n v="0"/>
    <n v="25000"/>
  </r>
  <r>
    <n v="193381"/>
    <n v="66286"/>
    <n v="141954466"/>
    <s v="sin compañia"/>
    <x v="1"/>
    <d v="2016-11-29T11:48:53"/>
    <x v="5"/>
    <d v="2016-12-02T00:00:00"/>
    <s v="Banco Estado"/>
    <m/>
    <s v="Banco de Chile"/>
    <x v="3"/>
    <n v="0"/>
    <n v="25000"/>
  </r>
  <r>
    <n v="207505"/>
    <n v="66286"/>
    <n v="141954466"/>
    <s v="sin compañia"/>
    <x v="1"/>
    <d v="2016-12-29T16:59:06"/>
    <x v="16"/>
    <d v="2017-01-05T00:00:00"/>
    <s v="Banco Estado"/>
    <m/>
    <s v="Banco de Chile"/>
    <x v="3"/>
    <n v="0"/>
    <n v="25000"/>
  </r>
  <r>
    <n v="238813"/>
    <n v="66286"/>
    <n v="141954466"/>
    <s v="sin compañia"/>
    <x v="1"/>
    <d v="2017-02-27T12:19:23"/>
    <x v="7"/>
    <d v="2017-03-02T00:00:00"/>
    <s v="Banco Estado"/>
    <m/>
    <s v="Banco de Chile"/>
    <x v="3"/>
    <n v="0"/>
    <n v="25000"/>
  </r>
  <r>
    <n v="256163"/>
    <n v="66286"/>
    <n v="141954466"/>
    <s v="sin compañia"/>
    <x v="1"/>
    <d v="2017-03-28T15:24:43"/>
    <x v="17"/>
    <d v="2017-04-04T00:00:00"/>
    <s v="Banco Estado"/>
    <m/>
    <s v="Banco de Chile"/>
    <x v="3"/>
    <n v="0"/>
    <n v="25000"/>
  </r>
  <r>
    <n v="222291"/>
    <n v="66286"/>
    <n v="141954466"/>
    <s v="sin compañia"/>
    <x v="1"/>
    <d v="2017-01-26T15:39:04"/>
    <x v="6"/>
    <d v="2017-02-02T00:00:00"/>
    <s v="Banco Estado"/>
    <m/>
    <s v="Banco de Chile"/>
    <x v="3"/>
    <n v="0"/>
    <n v="25000"/>
  </r>
  <r>
    <n v="274311"/>
    <n v="66286"/>
    <n v="141954466"/>
    <s v="sin compañia"/>
    <x v="1"/>
    <d v="2017-04-26T15:42:27"/>
    <x v="18"/>
    <d v="2017-05-04T00:00:00"/>
    <s v="Banco Estado"/>
    <m/>
    <s v="Banco de Chile"/>
    <x v="3"/>
    <n v="0"/>
    <n v="25000"/>
  </r>
  <r>
    <n v="320031"/>
    <n v="66286"/>
    <n v="141954466"/>
    <s v="sin compañia"/>
    <x v="1"/>
    <d v="2017-06-28T13:07:20"/>
    <x v="19"/>
    <d v="2017-07-04T00:00:00"/>
    <s v="Banco Estado"/>
    <m/>
    <s v="Banco de Chile"/>
    <x v="3"/>
    <n v="0"/>
    <n v="25000"/>
  </r>
  <r>
    <n v="297420"/>
    <n v="66286"/>
    <n v="141954466"/>
    <s v="sin compañia"/>
    <x v="1"/>
    <d v="2017-05-29T17:25:45"/>
    <x v="9"/>
    <d v="2017-06-06T00:00:00"/>
    <s v="Banco Estado"/>
    <m/>
    <s v="Banco de Chile"/>
    <x v="3"/>
    <n v="0"/>
    <n v="25000"/>
  </r>
  <r>
    <n v="344964"/>
    <n v="66286"/>
    <n v="141954466"/>
    <s v="sin compañia"/>
    <x v="1"/>
    <d v="2017-07-27T16:39:09"/>
    <x v="12"/>
    <d v="2017-08-11T00:00:00"/>
    <s v="Banco Estado"/>
    <m/>
    <s v="Banco de Chile"/>
    <x v="3"/>
    <n v="0"/>
    <n v="25000"/>
  </r>
  <r>
    <n v="168871"/>
    <n v="66287"/>
    <n v="93252233"/>
    <s v="sin compañia"/>
    <x v="1"/>
    <d v="2016-09-29T12:20:47"/>
    <x v="15"/>
    <d v="2016-10-04T00:00:00"/>
    <s v="Banco Chile"/>
    <m/>
    <s v="Banco de Chile"/>
    <x v="3"/>
    <n v="0"/>
    <n v="3000"/>
  </r>
  <r>
    <n v="180808"/>
    <n v="66287"/>
    <n v="93252233"/>
    <s v="sin compañia"/>
    <x v="1"/>
    <d v="2016-10-27T13:35:17"/>
    <x v="14"/>
    <d v="2016-11-08T00:00:00"/>
    <s v="Banco Chile"/>
    <m/>
    <s v="Banco de Chile"/>
    <x v="3"/>
    <n v="0"/>
    <n v="3000"/>
  </r>
  <r>
    <n v="207698"/>
    <n v="66287"/>
    <n v="93252233"/>
    <s v="sin compañia"/>
    <x v="1"/>
    <d v="2016-12-29T16:59:06"/>
    <x v="16"/>
    <d v="2017-01-05T00:00:00"/>
    <s v="Banco Chile"/>
    <m/>
    <s v="Banco de Chile"/>
    <x v="3"/>
    <n v="0"/>
    <n v="3000"/>
  </r>
  <r>
    <n v="193576"/>
    <n v="66287"/>
    <n v="93252233"/>
    <s v="sin compañia"/>
    <x v="1"/>
    <d v="2016-11-29T11:48:53"/>
    <x v="5"/>
    <d v="2016-12-02T00:00:00"/>
    <s v="Banco Chile"/>
    <m/>
    <s v="Banco de Chile"/>
    <x v="3"/>
    <n v="0"/>
    <n v="3000"/>
  </r>
  <r>
    <n v="256345"/>
    <n v="66287"/>
    <n v="93252233"/>
    <s v="sin compañia"/>
    <x v="1"/>
    <d v="2017-03-28T15:24:43"/>
    <x v="17"/>
    <d v="2017-04-04T00:00:00"/>
    <s v="Banco Chile"/>
    <m/>
    <s v="Banco de Chile"/>
    <x v="3"/>
    <n v="0"/>
    <n v="3000"/>
  </r>
  <r>
    <n v="239002"/>
    <n v="66287"/>
    <n v="93252233"/>
    <s v="sin compañia"/>
    <x v="1"/>
    <d v="2017-02-27T12:19:23"/>
    <x v="7"/>
    <d v="2017-03-02T00:00:00"/>
    <s v="Banco Chile"/>
    <m/>
    <s v="Banco de Chile"/>
    <x v="3"/>
    <n v="0"/>
    <n v="3000"/>
  </r>
  <r>
    <n v="222482"/>
    <n v="66287"/>
    <n v="93252233"/>
    <s v="sin compañia"/>
    <x v="1"/>
    <d v="2017-01-26T15:39:04"/>
    <x v="6"/>
    <d v="2017-02-02T00:00:00"/>
    <s v="Banco Chile"/>
    <m/>
    <s v="Banco de Chile"/>
    <x v="3"/>
    <n v="0"/>
    <n v="3000"/>
  </r>
  <r>
    <n v="274490"/>
    <n v="66287"/>
    <n v="93252233"/>
    <s v="sin compañia"/>
    <x v="1"/>
    <d v="2017-04-26T15:42:27"/>
    <x v="18"/>
    <d v="2017-05-04T00:00:00"/>
    <s v="Banco Chile"/>
    <m/>
    <s v="Banco de Chile"/>
    <x v="3"/>
    <n v="0"/>
    <n v="3000"/>
  </r>
  <r>
    <n v="320204"/>
    <n v="66287"/>
    <n v="93252233"/>
    <s v="sin compañia"/>
    <x v="1"/>
    <d v="2017-06-28T13:07:20"/>
    <x v="19"/>
    <d v="2017-07-04T00:00:00"/>
    <s v="Banco Chile"/>
    <m/>
    <s v="Banco de Chile"/>
    <x v="3"/>
    <n v="0"/>
    <n v="3000"/>
  </r>
  <r>
    <n v="297594"/>
    <n v="66287"/>
    <n v="93252233"/>
    <s v="sin compañia"/>
    <x v="1"/>
    <d v="2017-05-29T17:25:45"/>
    <x v="9"/>
    <d v="2017-06-06T00:00:00"/>
    <s v="Banco Chile"/>
    <m/>
    <s v="Banco de Chile"/>
    <x v="3"/>
    <n v="0"/>
    <n v="3000"/>
  </r>
  <r>
    <n v="345135"/>
    <n v="66287"/>
    <n v="93252233"/>
    <s v="sin compañia"/>
    <x v="1"/>
    <d v="2017-07-27T16:39:09"/>
    <x v="12"/>
    <d v="2017-08-02T00:00:00"/>
    <s v="Banco Chile"/>
    <m/>
    <s v="Banco de Chile"/>
    <x v="3"/>
    <n v="0"/>
    <n v="3000"/>
  </r>
  <r>
    <n v="168854"/>
    <n v="66288"/>
    <s v="10313952K"/>
    <s v="sin compañia"/>
    <x v="1"/>
    <d v="2016-09-29T12:20:47"/>
    <x v="15"/>
    <d v="2016-10-04T00:00:00"/>
    <s v="Banco Estado"/>
    <m/>
    <s v="Banco de Chile"/>
    <x v="3"/>
    <n v="0"/>
    <n v="4000"/>
  </r>
  <r>
    <n v="180792"/>
    <n v="66288"/>
    <s v="10313952K"/>
    <s v="sin compañia"/>
    <x v="1"/>
    <d v="2016-10-27T13:35:17"/>
    <x v="14"/>
    <d v="2016-11-08T00:00:00"/>
    <s v="Banco Estado"/>
    <m/>
    <s v="Banco de Chile"/>
    <x v="3"/>
    <n v="0"/>
    <n v="4000"/>
  </r>
  <r>
    <n v="193561"/>
    <n v="66288"/>
    <s v="10313952K"/>
    <s v="sin compañia"/>
    <x v="1"/>
    <d v="2016-11-29T11:48:53"/>
    <x v="5"/>
    <d v="2016-12-02T00:00:00"/>
    <s v="Banco Estado"/>
    <m/>
    <s v="Banco de Chile"/>
    <x v="3"/>
    <n v="0"/>
    <n v="4000"/>
  </r>
  <r>
    <n v="207683"/>
    <n v="66288"/>
    <s v="10313952K"/>
    <s v="sin compañia"/>
    <x v="1"/>
    <d v="2016-12-29T16:59:06"/>
    <x v="16"/>
    <d v="2017-01-05T00:00:00"/>
    <s v="Banco Estado"/>
    <m/>
    <s v="Banco de Chile"/>
    <x v="3"/>
    <n v="0"/>
    <n v="4000"/>
  </r>
  <r>
    <n v="222467"/>
    <n v="66288"/>
    <s v="10313952K"/>
    <s v="sin compañia"/>
    <x v="1"/>
    <d v="2017-01-26T15:39:04"/>
    <x v="6"/>
    <d v="2017-02-02T00:00:00"/>
    <s v="Banco Estado"/>
    <m/>
    <s v="Banco de Chile"/>
    <x v="3"/>
    <n v="0"/>
    <n v="4000"/>
  </r>
  <r>
    <n v="238987"/>
    <n v="66288"/>
    <s v="10313952K"/>
    <s v="sin compañia"/>
    <x v="1"/>
    <d v="2017-02-27T12:19:23"/>
    <x v="7"/>
    <d v="2017-03-02T00:00:00"/>
    <s v="Banco Estado"/>
    <m/>
    <s v="Banco de Chile"/>
    <x v="3"/>
    <n v="0"/>
    <n v="4000"/>
  </r>
  <r>
    <n v="256331"/>
    <n v="66288"/>
    <s v="10313952K"/>
    <s v="sin compañia"/>
    <x v="1"/>
    <d v="2017-03-28T15:24:43"/>
    <x v="17"/>
    <d v="2017-04-04T00:00:00"/>
    <s v="Banco Estado"/>
    <m/>
    <s v="Banco de Chile"/>
    <x v="3"/>
    <n v="0"/>
    <n v="4000"/>
  </r>
  <r>
    <n v="274476"/>
    <n v="66288"/>
    <s v="10313952K"/>
    <s v="sin compañia"/>
    <x v="1"/>
    <d v="2017-04-26T15:42:27"/>
    <x v="18"/>
    <d v="2017-05-04T00:00:00"/>
    <s v="Banco Estado"/>
    <m/>
    <s v="Banco de Chile"/>
    <x v="3"/>
    <n v="0"/>
    <n v="4000"/>
  </r>
  <r>
    <n v="297581"/>
    <n v="66288"/>
    <s v="10313952K"/>
    <s v="sin compañia"/>
    <x v="1"/>
    <d v="2017-05-29T17:25:45"/>
    <x v="9"/>
    <d v="2017-06-06T00:00:00"/>
    <s v="Banco Estado"/>
    <m/>
    <s v="Banco de Chile"/>
    <x v="3"/>
    <n v="0"/>
    <n v="4000"/>
  </r>
  <r>
    <n v="320191"/>
    <n v="66288"/>
    <s v="10313952K"/>
    <s v="sin compañia"/>
    <x v="1"/>
    <d v="2017-06-28T13:07:20"/>
    <x v="19"/>
    <d v="2017-07-04T00:00:00"/>
    <s v="Banco Estado"/>
    <m/>
    <s v="Banco de Chile"/>
    <x v="3"/>
    <n v="0"/>
    <n v="4000"/>
  </r>
  <r>
    <n v="345123"/>
    <n v="66288"/>
    <s v="10313952K"/>
    <s v="sin compañia"/>
    <x v="1"/>
    <d v="2017-07-27T16:39:09"/>
    <x v="12"/>
    <d v="2017-08-02T00:00:00"/>
    <s v="Banco Estado"/>
    <m/>
    <s v="Banco de Chile"/>
    <x v="3"/>
    <n v="0"/>
    <n v="4000"/>
  </r>
  <r>
    <n v="168891"/>
    <n v="66289"/>
    <n v="124010268"/>
    <s v="sin compañia"/>
    <x v="1"/>
    <d v="2016-09-29T12:20:47"/>
    <x v="15"/>
    <d v="2016-11-02T00:00:00"/>
    <s v="Banco Estado"/>
    <m/>
    <s v="Banco de Chile"/>
    <x v="4"/>
    <n v="0"/>
    <n v="4000"/>
  </r>
  <r>
    <n v="180827"/>
    <n v="66289"/>
    <n v="124010268"/>
    <s v="sin compañia"/>
    <x v="1"/>
    <d v="2016-10-27T13:35:17"/>
    <x v="14"/>
    <d v="2016-11-21T00:00:00"/>
    <s v="Banco Estado"/>
    <m/>
    <s v="Banco de Chile"/>
    <x v="3"/>
    <n v="0"/>
    <n v="4000"/>
  </r>
  <r>
    <n v="207716"/>
    <n v="66289"/>
    <n v="124010268"/>
    <s v="sin compañia"/>
    <x v="1"/>
    <d v="2016-12-29T16:59:06"/>
    <x v="16"/>
    <d v="2017-01-31T00:00:00"/>
    <s v="Banco Estado"/>
    <m/>
    <s v="Banco de Chile"/>
    <x v="3"/>
    <n v="0"/>
    <n v="4000"/>
  </r>
  <r>
    <n v="193594"/>
    <n v="66289"/>
    <n v="124010268"/>
    <s v="sin compañia"/>
    <x v="1"/>
    <d v="2016-11-29T11:48:53"/>
    <x v="5"/>
    <d v="2016-12-13T00:00:00"/>
    <s v="Banco Estado"/>
    <m/>
    <s v="Banco de Chile"/>
    <x v="3"/>
    <n v="0"/>
    <n v="4000"/>
  </r>
  <r>
    <n v="222499"/>
    <n v="66289"/>
    <n v="124010268"/>
    <s v="sin compañia"/>
    <x v="1"/>
    <d v="2017-01-26T15:39:04"/>
    <x v="6"/>
    <d v="2017-02-06T00:00:00"/>
    <s v="Banco Estado"/>
    <m/>
    <s v="Banco de Chile"/>
    <x v="3"/>
    <n v="0"/>
    <n v="4000"/>
  </r>
  <r>
    <n v="239019"/>
    <n v="66289"/>
    <n v="124010268"/>
    <s v="sin compañia"/>
    <x v="1"/>
    <d v="2017-02-27T12:19:23"/>
    <x v="7"/>
    <d v="2017-03-13T00:00:00"/>
    <s v="Banco Estado"/>
    <m/>
    <s v="Banco de Chile"/>
    <x v="3"/>
    <n v="0"/>
    <n v="4000"/>
  </r>
  <r>
    <n v="256362"/>
    <n v="66289"/>
    <n v="124010268"/>
    <s v="sin compañia"/>
    <x v="1"/>
    <d v="2017-03-28T15:24:43"/>
    <x v="17"/>
    <d v="2017-04-20T00:00:00"/>
    <s v="Banco Estado"/>
    <m/>
    <s v="Banco de Chile"/>
    <x v="3"/>
    <n v="0"/>
    <n v="4000"/>
  </r>
  <r>
    <n v="274507"/>
    <n v="66289"/>
    <n v="124010268"/>
    <s v="sin compañia"/>
    <x v="1"/>
    <d v="2017-04-26T15:42:27"/>
    <x v="18"/>
    <d v="2017-06-06T00:00:00"/>
    <s v="Banco Estado"/>
    <m/>
    <s v="Banco de Chile"/>
    <x v="3"/>
    <n v="0"/>
    <n v="4000"/>
  </r>
  <r>
    <n v="320220"/>
    <n v="66289"/>
    <n v="124010268"/>
    <s v="sin compañia"/>
    <x v="1"/>
    <d v="2017-06-28T13:07:20"/>
    <x v="19"/>
    <d v="2017-07-11T00:00:00"/>
    <s v="Banco Estado"/>
    <m/>
    <s v="Banco de Chile"/>
    <x v="3"/>
    <n v="0"/>
    <n v="4000"/>
  </r>
  <r>
    <n v="297610"/>
    <n v="66289"/>
    <n v="124010268"/>
    <s v="sin compañia"/>
    <x v="1"/>
    <d v="2017-05-29T17:25:45"/>
    <x v="9"/>
    <d v="2017-06-06T00:00:00"/>
    <s v="Banco Estado"/>
    <m/>
    <s v="Banco de Chile"/>
    <x v="3"/>
    <n v="0"/>
    <n v="4000"/>
  </r>
  <r>
    <n v="345151"/>
    <n v="66289"/>
    <n v="124010268"/>
    <s v="sin compañia"/>
    <x v="1"/>
    <d v="2017-07-27T16:39:09"/>
    <x v="12"/>
    <d v="2017-08-16T00:00:00"/>
    <s v="Banco Estado"/>
    <m/>
    <s v="Banco de Chile"/>
    <x v="5"/>
    <n v="99"/>
    <n v="4000"/>
  </r>
  <r>
    <n v="180828"/>
    <n v="66290"/>
    <s v="16197868K"/>
    <s v="sin compañia"/>
    <x v="1"/>
    <d v="2016-10-27T13:35:17"/>
    <x v="14"/>
    <d v="2016-11-29T00:00:00"/>
    <s v="Banco Estado"/>
    <m/>
    <s v="Banco de Chile"/>
    <x v="4"/>
    <n v="0"/>
    <n v="4000"/>
  </r>
  <r>
    <n v="168892"/>
    <n v="66290"/>
    <s v="16197868K"/>
    <s v="sin compañia"/>
    <x v="1"/>
    <d v="2016-09-29T12:20:47"/>
    <x v="15"/>
    <d v="2016-10-21T00:00:00"/>
    <s v="Banco Estado"/>
    <m/>
    <s v="Banco de Chile"/>
    <x v="3"/>
    <n v="0"/>
    <n v="4000"/>
  </r>
  <r>
    <n v="193595"/>
    <n v="66290"/>
    <s v="16197868K"/>
    <s v="sin compañia"/>
    <x v="1"/>
    <d v="2016-11-29T11:48:53"/>
    <x v="5"/>
    <d v="2016-12-02T00:00:00"/>
    <s v="Banco Estado"/>
    <m/>
    <s v="Banco de Chile"/>
    <x v="3"/>
    <n v="0"/>
    <n v="4000"/>
  </r>
  <r>
    <n v="207717"/>
    <n v="66290"/>
    <s v="16197868K"/>
    <s v="sin compañia"/>
    <x v="1"/>
    <d v="2016-12-29T16:59:06"/>
    <x v="16"/>
    <d v="2017-01-31T00:00:00"/>
    <s v="Banco Estado"/>
    <m/>
    <s v="Banco de Chile"/>
    <x v="4"/>
    <n v="0"/>
    <n v="4000"/>
  </r>
  <r>
    <n v="256363"/>
    <n v="66290"/>
    <s v="16197868K"/>
    <s v="sin compañia"/>
    <x v="1"/>
    <d v="2017-03-28T15:24:43"/>
    <x v="17"/>
    <d v="2017-05-04T00:00:00"/>
    <s v="Banco Estado"/>
    <m/>
    <s v="Banco de Chile"/>
    <x v="4"/>
    <n v="0"/>
    <n v="4000"/>
  </r>
  <r>
    <n v="239020"/>
    <n v="66290"/>
    <s v="16197868K"/>
    <s v="sin compañia"/>
    <x v="1"/>
    <d v="2017-02-27T12:19:23"/>
    <x v="7"/>
    <d v="2017-04-04T00:00:00"/>
    <s v="Banco Estado"/>
    <m/>
    <s v="Banco de Chile"/>
    <x v="4"/>
    <n v="0"/>
    <n v="4000"/>
  </r>
  <r>
    <n v="222500"/>
    <n v="66290"/>
    <s v="16197868K"/>
    <s v="sin compañia"/>
    <x v="1"/>
    <d v="2017-01-26T15:39:04"/>
    <x v="6"/>
    <d v="2017-03-01T00:00:00"/>
    <s v="Banco Estado"/>
    <m/>
    <s v="Banco de Chile"/>
    <x v="3"/>
    <n v="0"/>
    <n v="4000"/>
  </r>
  <r>
    <n v="274508"/>
    <n v="66290"/>
    <s v="16197868K"/>
    <s v="sin compañia"/>
    <x v="1"/>
    <d v="2017-04-26T15:42:27"/>
    <x v="18"/>
    <d v="2017-06-06T00:00:00"/>
    <s v="Banco Estado"/>
    <m/>
    <s v="Banco de Chile"/>
    <x v="3"/>
    <n v="0"/>
    <n v="4000"/>
  </r>
  <r>
    <n v="297611"/>
    <n v="66290"/>
    <s v="16197868K"/>
    <s v="sin compañia"/>
    <x v="1"/>
    <d v="2017-05-29T17:25:45"/>
    <x v="9"/>
    <d v="2017-06-08T00:00:00"/>
    <s v="Banco Estado"/>
    <m/>
    <s v="Banco de Chile"/>
    <x v="3"/>
    <n v="0"/>
    <n v="4000"/>
  </r>
  <r>
    <n v="320221"/>
    <n v="66290"/>
    <s v="16197868K"/>
    <s v="sin compañia"/>
    <x v="1"/>
    <d v="2017-06-28T13:07:20"/>
    <x v="19"/>
    <d v="2017-07-28T00:00:00"/>
    <s v="Banco Estado"/>
    <m/>
    <s v="Banco de Chile"/>
    <x v="4"/>
    <n v="0"/>
    <n v="4000"/>
  </r>
  <r>
    <n v="345152"/>
    <n v="66290"/>
    <s v="16197868K"/>
    <s v="sin compañia"/>
    <x v="1"/>
    <d v="2017-07-27T16:39:09"/>
    <x v="12"/>
    <d v="2017-08-16T00:00:00"/>
    <s v="Banco Estado"/>
    <m/>
    <s v="Banco de Chile"/>
    <x v="5"/>
    <n v="99"/>
    <n v="4000"/>
  </r>
  <r>
    <n v="168971"/>
    <n v="66291"/>
    <n v="114233781"/>
    <s v="sin compañia"/>
    <x v="1"/>
    <d v="2016-09-29T12:20:47"/>
    <x v="15"/>
    <d v="2016-10-04T00:00:00"/>
    <s v="Banco Estado"/>
    <m/>
    <s v="Banco de Chile"/>
    <x v="3"/>
    <n v="0"/>
    <n v="4000"/>
  </r>
  <r>
    <n v="180905"/>
    <n v="66291"/>
    <n v="114233781"/>
    <s v="sin compañia"/>
    <x v="1"/>
    <d v="2016-10-27T13:35:17"/>
    <x v="14"/>
    <d v="2016-11-08T00:00:00"/>
    <s v="Banco Estado"/>
    <m/>
    <s v="Banco de Chile"/>
    <x v="3"/>
    <n v="0"/>
    <n v="4000"/>
  </r>
  <r>
    <n v="207791"/>
    <n v="66291"/>
    <n v="114233781"/>
    <s v="sin compañia"/>
    <x v="1"/>
    <d v="2016-12-29T16:59:06"/>
    <x v="16"/>
    <d v="2017-01-31T00:00:00"/>
    <s v="Banco Estado"/>
    <m/>
    <s v="Banco de Chile"/>
    <x v="4"/>
    <n v="0"/>
    <n v="4000"/>
  </r>
  <r>
    <n v="193670"/>
    <n v="66291"/>
    <n v="114233781"/>
    <s v="sin compañia"/>
    <x v="1"/>
    <d v="2016-11-29T11:48:53"/>
    <x v="5"/>
    <d v="2017-01-09T00:00:00"/>
    <s v="Banco Estado"/>
    <m/>
    <s v="Banco de Chile"/>
    <x v="4"/>
    <n v="0"/>
    <n v="4000"/>
  </r>
  <r>
    <n v="256435"/>
    <n v="66291"/>
    <n v="114233781"/>
    <s v="sin compañia"/>
    <x v="1"/>
    <d v="2017-03-28T15:24:43"/>
    <x v="17"/>
    <d v="2017-05-04T00:00:00"/>
    <s v="Banco Estado"/>
    <m/>
    <s v="Banco de Chile"/>
    <x v="4"/>
    <n v="0"/>
    <n v="4000"/>
  </r>
  <r>
    <n v="239094"/>
    <n v="66291"/>
    <n v="114233781"/>
    <s v="sin compañia"/>
    <x v="1"/>
    <d v="2017-02-27T12:19:23"/>
    <x v="7"/>
    <d v="2017-04-04T00:00:00"/>
    <s v="Banco Estado"/>
    <m/>
    <s v="Banco de Chile"/>
    <x v="4"/>
    <n v="0"/>
    <n v="4000"/>
  </r>
  <r>
    <n v="222574"/>
    <n v="66291"/>
    <n v="114233781"/>
    <s v="sin compañia"/>
    <x v="1"/>
    <d v="2017-01-26T15:39:04"/>
    <x v="6"/>
    <d v="2017-03-01T00:00:00"/>
    <s v="Banco Estado"/>
    <m/>
    <s v="Banco de Chile"/>
    <x v="4"/>
    <n v="0"/>
    <n v="4000"/>
  </r>
  <r>
    <n v="274578"/>
    <n v="66291"/>
    <n v="114233781"/>
    <s v="sin compañia"/>
    <x v="1"/>
    <d v="2017-04-26T15:42:27"/>
    <x v="18"/>
    <d v="2017-06-06T00:00:00"/>
    <s v="Banco Estado"/>
    <m/>
    <s v="Banco de Chile"/>
    <x v="4"/>
    <n v="0"/>
    <n v="4000"/>
  </r>
  <r>
    <n v="297681"/>
    <n v="66291"/>
    <n v="114233781"/>
    <s v="sin compañia"/>
    <x v="1"/>
    <d v="2017-05-29T17:25:45"/>
    <x v="9"/>
    <d v="2017-07-04T00:00:00"/>
    <s v="Banco Estado"/>
    <m/>
    <s v="Banco de Chile"/>
    <x v="4"/>
    <n v="0"/>
    <n v="4000"/>
  </r>
  <r>
    <n v="320289"/>
    <n v="66291"/>
    <n v="114233781"/>
    <s v="sin compañia"/>
    <x v="1"/>
    <d v="2017-06-28T13:07:20"/>
    <x v="19"/>
    <d v="2017-07-28T00:00:00"/>
    <s v="Banco Estado"/>
    <m/>
    <s v="Banco de Chile"/>
    <x v="4"/>
    <n v="0"/>
    <n v="4000"/>
  </r>
  <r>
    <n v="345218"/>
    <n v="66291"/>
    <n v="114233781"/>
    <s v="sin compañia"/>
    <x v="1"/>
    <d v="2017-07-27T16:39:09"/>
    <x v="12"/>
    <d v="2017-08-16T00:00:00"/>
    <s v="Banco Estado"/>
    <m/>
    <s v="Banco de Chile"/>
    <x v="5"/>
    <n v="99"/>
    <n v="4000"/>
  </r>
  <r>
    <n v="180906"/>
    <n v="66292"/>
    <n v="163332213"/>
    <s v="sin compañia"/>
    <x v="1"/>
    <d v="2016-10-27T13:35:17"/>
    <x v="14"/>
    <d v="2016-11-29T00:00:00"/>
    <s v="Banco Scotiabank"/>
    <m/>
    <s v="Banco de Chile"/>
    <x v="4"/>
    <n v="0"/>
    <n v="4000"/>
  </r>
  <r>
    <n v="168972"/>
    <n v="66292"/>
    <n v="163332213"/>
    <s v="sin compañia"/>
    <x v="1"/>
    <d v="2016-09-29T12:20:47"/>
    <x v="15"/>
    <d v="2016-11-02T00:00:00"/>
    <s v="Banco Scotiabank"/>
    <m/>
    <s v="Banco de Chile"/>
    <x v="4"/>
    <n v="0"/>
    <n v="4000"/>
  </r>
  <r>
    <n v="193671"/>
    <n v="66292"/>
    <n v="163332213"/>
    <s v="sin compañia"/>
    <x v="1"/>
    <d v="2016-11-29T11:48:53"/>
    <x v="5"/>
    <d v="2017-01-09T00:00:00"/>
    <s v="Banco Scotiabank"/>
    <m/>
    <s v="Banco de Chile"/>
    <x v="3"/>
    <n v="0"/>
    <n v="4000"/>
  </r>
  <r>
    <n v="207792"/>
    <n v="66292"/>
    <n v="163332213"/>
    <s v="sin compañia"/>
    <x v="1"/>
    <d v="2016-12-29T16:59:06"/>
    <x v="16"/>
    <d v="2017-01-31T00:00:00"/>
    <s v="Banco Scotiabank"/>
    <m/>
    <s v="Banco de Chile"/>
    <x v="3"/>
    <n v="0"/>
    <n v="4000"/>
  </r>
  <r>
    <n v="222575"/>
    <n v="66292"/>
    <n v="163332213"/>
    <s v="sin compañia"/>
    <x v="1"/>
    <d v="2017-01-26T15:39:04"/>
    <x v="6"/>
    <d v="2017-02-02T00:00:00"/>
    <s v="Banco Scotiabank"/>
    <m/>
    <s v="Banco de Chile"/>
    <x v="3"/>
    <n v="0"/>
    <n v="4000"/>
  </r>
  <r>
    <n v="239095"/>
    <n v="66292"/>
    <n v="163332213"/>
    <s v="sin compañia"/>
    <x v="1"/>
    <d v="2017-02-27T12:19:23"/>
    <x v="7"/>
    <d v="2017-03-02T00:00:00"/>
    <s v="Banco Scotiabank"/>
    <m/>
    <s v="Banco de Chile"/>
    <x v="3"/>
    <n v="0"/>
    <n v="4000"/>
  </r>
  <r>
    <n v="256436"/>
    <n v="66292"/>
    <n v="163332213"/>
    <s v="sin compañia"/>
    <x v="1"/>
    <d v="2017-03-28T15:24:43"/>
    <x v="17"/>
    <d v="2017-04-04T00:00:00"/>
    <s v="Banco Scotiabank"/>
    <m/>
    <s v="Banco de Chile"/>
    <x v="3"/>
    <n v="0"/>
    <n v="4000"/>
  </r>
  <r>
    <n v="274579"/>
    <n v="66292"/>
    <n v="163332213"/>
    <s v="sin compañia"/>
    <x v="1"/>
    <d v="2017-04-26T15:42:27"/>
    <x v="18"/>
    <d v="2017-05-04T00:00:00"/>
    <s v="Banco Scotiabank"/>
    <m/>
    <s v="Banco de Chile"/>
    <x v="3"/>
    <n v="0"/>
    <n v="4000"/>
  </r>
  <r>
    <n v="320290"/>
    <n v="66292"/>
    <n v="163332213"/>
    <s v="sin compañia"/>
    <x v="1"/>
    <d v="2017-06-28T13:07:20"/>
    <x v="19"/>
    <d v="2017-07-04T00:00:00"/>
    <s v="Banco Scotiabank"/>
    <m/>
    <s v="Banco de Chile"/>
    <x v="3"/>
    <n v="0"/>
    <n v="4000"/>
  </r>
  <r>
    <n v="297682"/>
    <n v="66292"/>
    <n v="163332213"/>
    <s v="sin compañia"/>
    <x v="1"/>
    <d v="2017-05-29T17:25:45"/>
    <x v="9"/>
    <d v="2017-06-06T00:00:00"/>
    <s v="Banco Scotiabank"/>
    <m/>
    <s v="Banco de Chile"/>
    <x v="3"/>
    <n v="0"/>
    <n v="4000"/>
  </r>
  <r>
    <n v="345219"/>
    <n v="66292"/>
    <n v="163332213"/>
    <s v="sin compañia"/>
    <x v="1"/>
    <d v="2017-07-27T16:39:09"/>
    <x v="12"/>
    <d v="2017-08-02T00:00:00"/>
    <s v="Banco Scotiabank"/>
    <m/>
    <s v="Banco de Chile"/>
    <x v="3"/>
    <n v="0"/>
    <n v="4000"/>
  </r>
  <r>
    <n v="158679"/>
    <n v="66294"/>
    <n v="93176847"/>
    <s v="sin compañia"/>
    <x v="1"/>
    <d v="2016-09-15T13:46:29"/>
    <x v="21"/>
    <d v="2016-10-04T00:00:00"/>
    <s v="Banco Estado"/>
    <m/>
    <s v="Banco de Chile"/>
    <x v="4"/>
    <n v="0"/>
    <n v="4000"/>
  </r>
  <r>
    <n v="180665"/>
    <n v="66294"/>
    <n v="93176847"/>
    <s v="sin compañia"/>
    <x v="1"/>
    <d v="2016-10-27T13:35:17"/>
    <x v="14"/>
    <d v="2016-11-15T00:00:00"/>
    <s v="Banco Estado"/>
    <m/>
    <s v="Banco de Chile"/>
    <x v="3"/>
    <n v="0"/>
    <n v="4000"/>
  </r>
  <r>
    <n v="168725"/>
    <n v="66294"/>
    <n v="93176847"/>
    <s v="sin compañia"/>
    <x v="1"/>
    <d v="2016-09-29T12:20:47"/>
    <x v="15"/>
    <d v="2016-11-02T00:00:00"/>
    <s v="Banco Estado"/>
    <m/>
    <s v="Banco de Chile"/>
    <x v="4"/>
    <n v="0"/>
    <n v="4000"/>
  </r>
  <r>
    <n v="193437"/>
    <n v="66294"/>
    <n v="93176847"/>
    <s v="sin compañia"/>
    <x v="1"/>
    <d v="2016-11-29T11:48:53"/>
    <x v="5"/>
    <d v="2016-12-02T00:00:00"/>
    <s v="Banco Estado"/>
    <m/>
    <s v="Banco de Chile"/>
    <x v="3"/>
    <n v="0"/>
    <n v="4000"/>
  </r>
  <r>
    <n v="207561"/>
    <n v="66294"/>
    <n v="93176847"/>
    <s v="sin compañia"/>
    <x v="1"/>
    <d v="2016-12-29T16:59:06"/>
    <x v="16"/>
    <d v="2017-01-05T00:00:00"/>
    <s v="Banco Estado"/>
    <m/>
    <s v="Banco de Chile"/>
    <x v="3"/>
    <n v="0"/>
    <n v="4000"/>
  </r>
  <r>
    <n v="238867"/>
    <n v="66294"/>
    <n v="93176847"/>
    <s v="sin compañia"/>
    <x v="1"/>
    <d v="2017-02-27T12:19:23"/>
    <x v="7"/>
    <d v="2017-04-04T00:00:00"/>
    <s v="Banco Estado"/>
    <m/>
    <s v="Banco de Chile"/>
    <x v="4"/>
    <n v="0"/>
    <n v="4000"/>
  </r>
  <r>
    <n v="256217"/>
    <n v="66294"/>
    <n v="93176847"/>
    <s v="sin compañia"/>
    <x v="1"/>
    <d v="2017-03-28T15:24:43"/>
    <x v="17"/>
    <d v="2017-05-04T00:00:00"/>
    <s v="Banco Estado"/>
    <m/>
    <s v="Banco de Chile"/>
    <x v="4"/>
    <n v="0"/>
    <n v="4000"/>
  </r>
  <r>
    <n v="222345"/>
    <n v="66294"/>
    <n v="93176847"/>
    <s v="sin compañia"/>
    <x v="1"/>
    <d v="2017-01-26T15:39:04"/>
    <x v="6"/>
    <d v="2017-02-02T00:00:00"/>
    <s v="Banco Estado"/>
    <m/>
    <s v="Banco de Chile"/>
    <x v="3"/>
    <n v="0"/>
    <n v="4000"/>
  </r>
  <r>
    <n v="274364"/>
    <n v="66294"/>
    <n v="93176847"/>
    <s v="sin compañia"/>
    <x v="1"/>
    <d v="2017-04-26T15:42:27"/>
    <x v="18"/>
    <d v="2017-06-06T00:00:00"/>
    <s v="Banco Estado"/>
    <m/>
    <s v="Banco de Chile"/>
    <x v="4"/>
    <n v="0"/>
    <n v="4000"/>
  </r>
  <r>
    <n v="297473"/>
    <n v="66294"/>
    <n v="93176847"/>
    <s v="sin compañia"/>
    <x v="1"/>
    <d v="2017-05-29T17:25:45"/>
    <x v="9"/>
    <d v="2017-07-04T00:00:00"/>
    <s v="Banco Estado"/>
    <m/>
    <s v="Banco de Chile"/>
    <x v="4"/>
    <n v="0"/>
    <n v="4000"/>
  </r>
  <r>
    <n v="320084"/>
    <n v="66294"/>
    <n v="93176847"/>
    <s v="sin compañia"/>
    <x v="1"/>
    <d v="2017-06-28T13:07:20"/>
    <x v="19"/>
    <d v="2017-07-28T00:00:00"/>
    <s v="Banco Estado"/>
    <m/>
    <s v="Banco de Chile"/>
    <x v="4"/>
    <n v="0"/>
    <n v="4000"/>
  </r>
  <r>
    <n v="345017"/>
    <n v="66294"/>
    <n v="93176847"/>
    <s v="sin compañia"/>
    <x v="1"/>
    <d v="2017-07-27T16:39:09"/>
    <x v="12"/>
    <d v="2017-08-16T00:00:00"/>
    <s v="Banco Estado"/>
    <m/>
    <s v="Banco de Chile"/>
    <x v="5"/>
    <n v="99"/>
    <n v="4000"/>
  </r>
  <r>
    <n v="158760"/>
    <n v="66295"/>
    <n v="92939413"/>
    <s v="sin compañia"/>
    <x v="1"/>
    <d v="2016-09-15T13:46:29"/>
    <x v="21"/>
    <d v="2016-10-04T00:00:00"/>
    <s v="Banco Estado"/>
    <m/>
    <s v="Banco de Chile"/>
    <x v="4"/>
    <n v="0"/>
    <n v="5000"/>
  </r>
  <r>
    <n v="180757"/>
    <n v="66295"/>
    <n v="92939413"/>
    <s v="sin compañia"/>
    <x v="1"/>
    <d v="2016-10-27T13:35:17"/>
    <x v="14"/>
    <d v="2016-11-15T00:00:00"/>
    <s v="Banco Estado"/>
    <m/>
    <s v="Banco de Chile"/>
    <x v="3"/>
    <n v="0"/>
    <n v="5000"/>
  </r>
  <r>
    <n v="168818"/>
    <n v="66295"/>
    <n v="92939413"/>
    <s v="sin compañia"/>
    <x v="1"/>
    <d v="2016-09-29T12:20:47"/>
    <x v="15"/>
    <d v="2016-11-02T00:00:00"/>
    <s v="Banco Estado"/>
    <m/>
    <s v="Banco de Chile"/>
    <x v="4"/>
    <n v="0"/>
    <n v="5000"/>
  </r>
  <r>
    <n v="193529"/>
    <n v="66295"/>
    <n v="92939413"/>
    <s v="sin compañia"/>
    <x v="1"/>
    <d v="2016-11-29T11:48:53"/>
    <x v="5"/>
    <d v="2016-12-13T00:00:00"/>
    <s v="Banco Estado"/>
    <m/>
    <s v="Banco de Chile"/>
    <x v="3"/>
    <n v="0"/>
    <n v="5000"/>
  </r>
  <r>
    <n v="207651"/>
    <n v="66295"/>
    <n v="92939413"/>
    <s v="sin compañia"/>
    <x v="1"/>
    <d v="2016-12-29T16:59:06"/>
    <x v="16"/>
    <d v="2017-01-31T00:00:00"/>
    <s v="Banco Estado"/>
    <m/>
    <s v="Banco de Chile"/>
    <x v="3"/>
    <n v="0"/>
    <n v="5000"/>
  </r>
  <r>
    <n v="222435"/>
    <n v="66295"/>
    <n v="92939413"/>
    <s v="sin compañia"/>
    <x v="1"/>
    <d v="2017-01-26T15:39:04"/>
    <x v="6"/>
    <d v="2017-02-08T00:00:00"/>
    <s v="Banco Estado"/>
    <m/>
    <s v="Banco de Chile"/>
    <x v="3"/>
    <n v="0"/>
    <n v="5000"/>
  </r>
  <r>
    <n v="238956"/>
    <n v="66295"/>
    <n v="92939413"/>
    <s v="sin compañia"/>
    <x v="1"/>
    <d v="2017-02-27T12:19:23"/>
    <x v="7"/>
    <d v="2017-03-13T00:00:00"/>
    <s v="Banco Estado"/>
    <m/>
    <s v="Banco de Chile"/>
    <x v="3"/>
    <n v="0"/>
    <n v="5000"/>
  </r>
  <r>
    <n v="256302"/>
    <n v="66295"/>
    <n v="92939413"/>
    <s v="sin compañia"/>
    <x v="1"/>
    <d v="2017-03-28T15:24:43"/>
    <x v="17"/>
    <d v="2017-04-20T00:00:00"/>
    <s v="Banco Estado"/>
    <m/>
    <s v="Banco de Chile"/>
    <x v="3"/>
    <n v="0"/>
    <n v="5000"/>
  </r>
  <r>
    <n v="274448"/>
    <n v="66295"/>
    <n v="92939413"/>
    <s v="sin compañia"/>
    <x v="1"/>
    <d v="2017-04-26T15:42:27"/>
    <x v="18"/>
    <d v="2017-05-09T00:00:00"/>
    <s v="Banco Estado"/>
    <m/>
    <s v="Banco de Chile"/>
    <x v="3"/>
    <n v="0"/>
    <n v="5000"/>
  </r>
  <r>
    <n v="320164"/>
    <n v="66295"/>
    <n v="92939413"/>
    <s v="sin compañia"/>
    <x v="1"/>
    <d v="2017-06-28T13:07:20"/>
    <x v="19"/>
    <d v="2017-07-11T00:00:00"/>
    <s v="Banco Estado"/>
    <m/>
    <s v="Banco de Chile"/>
    <x v="3"/>
    <n v="0"/>
    <n v="5000"/>
  </r>
  <r>
    <n v="297554"/>
    <n v="66295"/>
    <n v="92939413"/>
    <s v="sin compañia"/>
    <x v="1"/>
    <d v="2017-05-29T17:25:45"/>
    <x v="9"/>
    <d v="2017-06-08T00:00:00"/>
    <s v="Banco Estado"/>
    <m/>
    <s v="Banco de Chile"/>
    <x v="3"/>
    <n v="0"/>
    <n v="5000"/>
  </r>
  <r>
    <n v="345096"/>
    <n v="66295"/>
    <n v="92939413"/>
    <s v="sin compañia"/>
    <x v="1"/>
    <d v="2017-07-27T16:39:09"/>
    <x v="12"/>
    <d v="2017-08-11T00:00:00"/>
    <s v="Banco Estado"/>
    <m/>
    <s v="Banco de Chile"/>
    <x v="3"/>
    <n v="0"/>
    <n v="5000"/>
  </r>
  <r>
    <n v="168819"/>
    <n v="66296"/>
    <n v="167703321"/>
    <s v="sin compañia"/>
    <x v="1"/>
    <d v="2016-09-29T12:20:47"/>
    <x v="15"/>
    <d v="2016-10-04T00:00:00"/>
    <s v="Banco Estado"/>
    <m/>
    <s v="Banco de Chile"/>
    <x v="3"/>
    <n v="0"/>
    <n v="10000"/>
  </r>
  <r>
    <n v="180758"/>
    <n v="66296"/>
    <n v="167703321"/>
    <s v="sin compañia"/>
    <x v="1"/>
    <d v="2016-10-27T13:35:17"/>
    <x v="14"/>
    <d v="2016-11-29T00:00:00"/>
    <s v="Banco Estado"/>
    <m/>
    <s v="Banco de Chile"/>
    <x v="4"/>
    <n v="0"/>
    <n v="10000"/>
  </r>
  <r>
    <n v="158761"/>
    <n v="66296"/>
    <n v="167703321"/>
    <s v="sin compañia"/>
    <x v="1"/>
    <d v="2016-09-15T13:46:29"/>
    <x v="21"/>
    <d v="2016-10-04T00:00:00"/>
    <s v="Banco Estado"/>
    <m/>
    <s v="Banco de Chile"/>
    <x v="3"/>
    <n v="0"/>
    <n v="10000"/>
  </r>
  <r>
    <n v="207652"/>
    <n v="66296"/>
    <n v="167703321"/>
    <s v="sin compañia"/>
    <x v="1"/>
    <d v="2016-12-29T16:59:06"/>
    <x v="16"/>
    <d v="2017-01-31T00:00:00"/>
    <s v="Banco Estado"/>
    <m/>
    <s v="Banco de Chile"/>
    <x v="4"/>
    <n v="0"/>
    <n v="10000"/>
  </r>
  <r>
    <n v="193530"/>
    <n v="66296"/>
    <n v="167703321"/>
    <s v="sin compañia"/>
    <x v="1"/>
    <d v="2016-11-29T11:48:53"/>
    <x v="5"/>
    <d v="2017-01-09T00:00:00"/>
    <s v="Banco Estado"/>
    <m/>
    <s v="Banco de Chile"/>
    <x v="4"/>
    <n v="0"/>
    <n v="10000"/>
  </r>
  <r>
    <n v="238957"/>
    <n v="66296"/>
    <n v="167703321"/>
    <s v="sin compañia"/>
    <x v="1"/>
    <d v="2017-02-27T12:19:23"/>
    <x v="7"/>
    <d v="2017-04-04T00:00:00"/>
    <s v="Banco Estado"/>
    <m/>
    <s v="Banco de Chile"/>
    <x v="6"/>
    <n v="1"/>
    <n v="10000"/>
  </r>
  <r>
    <n v="222436"/>
    <n v="66296"/>
    <n v="167703321"/>
    <s v="sin compañia"/>
    <x v="1"/>
    <d v="2017-01-26T15:39:04"/>
    <x v="6"/>
    <d v="2017-03-01T00:00:00"/>
    <s v="Banco Estado"/>
    <m/>
    <s v="Banco de Chile"/>
    <x v="4"/>
    <n v="0"/>
    <n v="10000"/>
  </r>
  <r>
    <n v="158762"/>
    <n v="66297"/>
    <n v="174734569"/>
    <s v="sin compañia"/>
    <x v="1"/>
    <d v="2016-09-15T13:46:29"/>
    <x v="21"/>
    <d v="2016-10-04T00:00:00"/>
    <s v="Banco Estado"/>
    <m/>
    <s v="Banco de Chile"/>
    <x v="4"/>
    <n v="0"/>
    <n v="8000"/>
  </r>
  <r>
    <n v="180759"/>
    <n v="66297"/>
    <n v="174734569"/>
    <s v="sin compañia"/>
    <x v="1"/>
    <d v="2016-10-27T13:35:17"/>
    <x v="14"/>
    <d v="2016-11-29T00:00:00"/>
    <s v="Banco Estado"/>
    <m/>
    <s v="Banco de Chile"/>
    <x v="6"/>
    <n v="1"/>
    <n v="8000"/>
  </r>
  <r>
    <n v="168820"/>
    <n v="66297"/>
    <n v="174734569"/>
    <s v="sin compañia"/>
    <x v="1"/>
    <d v="2016-09-29T12:20:47"/>
    <x v="15"/>
    <d v="2016-11-02T00:00:00"/>
    <s v="Banco Estado"/>
    <m/>
    <s v="Banco de Chile"/>
    <x v="4"/>
    <n v="0"/>
    <n v="8000"/>
  </r>
  <r>
    <n v="180610"/>
    <n v="66298"/>
    <s v="5948950K"/>
    <s v="sin compañia"/>
    <x v="1"/>
    <d v="2016-10-27T13:35:17"/>
    <x v="14"/>
    <d v="2016-11-08T00:00:00"/>
    <s v="BBVA"/>
    <m/>
    <s v="Banco de Chile"/>
    <x v="3"/>
    <n v="0"/>
    <n v="10000"/>
  </r>
  <r>
    <n v="168669"/>
    <n v="66298"/>
    <s v="5948950K"/>
    <s v="sin compañia"/>
    <x v="1"/>
    <d v="2016-09-29T12:20:47"/>
    <x v="15"/>
    <d v="2016-10-04T00:00:00"/>
    <s v="BBVA"/>
    <m/>
    <s v="Banco de Chile"/>
    <x v="3"/>
    <n v="0"/>
    <n v="10000"/>
  </r>
  <r>
    <n v="207506"/>
    <n v="66298"/>
    <s v="5948950K"/>
    <s v="sin compañia"/>
    <x v="1"/>
    <d v="2016-12-29T16:59:06"/>
    <x v="16"/>
    <d v="2017-01-05T00:00:00"/>
    <s v="BBVA"/>
    <m/>
    <s v="Banco de Chile"/>
    <x v="3"/>
    <n v="0"/>
    <n v="10000"/>
  </r>
  <r>
    <n v="193382"/>
    <n v="66298"/>
    <s v="5948950K"/>
    <s v="sin compañia"/>
    <x v="1"/>
    <d v="2016-11-29T11:48:53"/>
    <x v="5"/>
    <d v="2016-12-02T00:00:00"/>
    <s v="BBVA"/>
    <m/>
    <s v="Banco de Chile"/>
    <x v="3"/>
    <n v="0"/>
    <n v="10000"/>
  </r>
  <r>
    <n v="222292"/>
    <n v="66298"/>
    <s v="5948950K"/>
    <s v="sin compañia"/>
    <x v="1"/>
    <d v="2017-01-26T15:39:04"/>
    <x v="6"/>
    <d v="2017-02-02T00:00:00"/>
    <s v="BBVA"/>
    <m/>
    <s v="Banco de Chile"/>
    <x v="3"/>
    <n v="0"/>
    <n v="10000"/>
  </r>
  <r>
    <n v="256164"/>
    <n v="66298"/>
    <s v="5948950K"/>
    <s v="sin compañia"/>
    <x v="1"/>
    <d v="2017-03-28T15:24:43"/>
    <x v="17"/>
    <d v="2017-04-04T00:00:00"/>
    <s v="BBVA"/>
    <m/>
    <s v="Banco de Chile"/>
    <x v="3"/>
    <n v="0"/>
    <n v="10000"/>
  </r>
  <r>
    <n v="238814"/>
    <n v="66298"/>
    <s v="5948950K"/>
    <s v="sin compañia"/>
    <x v="1"/>
    <d v="2017-02-27T12:19:23"/>
    <x v="7"/>
    <d v="2017-03-02T00:00:00"/>
    <s v="BBVA"/>
    <m/>
    <s v="Banco de Chile"/>
    <x v="3"/>
    <n v="0"/>
    <n v="10000"/>
  </r>
  <r>
    <n v="274312"/>
    <n v="66298"/>
    <s v="5948950K"/>
    <s v="sin compañia"/>
    <x v="1"/>
    <d v="2017-04-26T15:42:27"/>
    <x v="18"/>
    <d v="2017-05-04T00:00:00"/>
    <s v="BBVA"/>
    <m/>
    <s v="Banco de Chile"/>
    <x v="3"/>
    <n v="0"/>
    <n v="10000"/>
  </r>
  <r>
    <n v="297421"/>
    <n v="66298"/>
    <s v="5948950K"/>
    <s v="sin compañia"/>
    <x v="1"/>
    <d v="2017-05-29T17:25:45"/>
    <x v="9"/>
    <d v="2017-06-06T00:00:00"/>
    <s v="BBVA"/>
    <m/>
    <s v="Banco de Chile"/>
    <x v="3"/>
    <n v="0"/>
    <n v="10000"/>
  </r>
  <r>
    <n v="320032"/>
    <n v="66298"/>
    <s v="5948950K"/>
    <s v="sin compañia"/>
    <x v="1"/>
    <d v="2017-06-28T13:07:20"/>
    <x v="19"/>
    <d v="2017-07-04T00:00:00"/>
    <s v="BBVA"/>
    <m/>
    <s v="Banco de Chile"/>
    <x v="3"/>
    <n v="0"/>
    <n v="10000"/>
  </r>
  <r>
    <n v="344965"/>
    <n v="66298"/>
    <s v="5948950K"/>
    <s v="sin compañia"/>
    <x v="1"/>
    <d v="2017-07-27T16:39:09"/>
    <x v="12"/>
    <d v="2017-08-02T00:00:00"/>
    <s v="BBVA"/>
    <m/>
    <s v="Banco de Chile"/>
    <x v="3"/>
    <n v="0"/>
    <n v="10000"/>
  </r>
  <r>
    <n v="168821"/>
    <n v="66299"/>
    <n v="158865688"/>
    <s v="sin compañia"/>
    <x v="1"/>
    <d v="2016-09-29T12:20:47"/>
    <x v="15"/>
    <d v="2016-11-02T00:00:00"/>
    <s v="Banco Estado"/>
    <m/>
    <s v="Banco de Chile"/>
    <x v="6"/>
    <n v="1"/>
    <n v="4000"/>
  </r>
  <r>
    <n v="158763"/>
    <n v="66299"/>
    <n v="158865688"/>
    <s v="sin compañia"/>
    <x v="1"/>
    <d v="2016-09-15T13:46:29"/>
    <x v="21"/>
    <d v="2016-10-04T00:00:00"/>
    <s v="Banco Estado"/>
    <m/>
    <s v="Banco de Chile"/>
    <x v="4"/>
    <n v="0"/>
    <n v="4000"/>
  </r>
  <r>
    <n v="158764"/>
    <n v="66301"/>
    <n v="108919221"/>
    <s v="sin compañia"/>
    <x v="1"/>
    <d v="2016-09-15T13:46:29"/>
    <x v="21"/>
    <d v="2016-10-04T00:00:00"/>
    <s v="Banco Estado"/>
    <m/>
    <s v="Banco de Chile"/>
    <x v="4"/>
    <n v="0"/>
    <n v="4000"/>
  </r>
  <r>
    <n v="180760"/>
    <n v="66301"/>
    <n v="108919221"/>
    <s v="sin compañia"/>
    <x v="1"/>
    <d v="2016-10-27T13:35:17"/>
    <x v="14"/>
    <d v="2016-11-29T00:00:00"/>
    <s v="Banco Estado"/>
    <m/>
    <s v="Banco de Chile"/>
    <x v="4"/>
    <n v="0"/>
    <n v="4000"/>
  </r>
  <r>
    <n v="168822"/>
    <n v="66301"/>
    <n v="108919221"/>
    <s v="sin compañia"/>
    <x v="1"/>
    <d v="2016-09-29T12:20:47"/>
    <x v="15"/>
    <d v="2016-10-17T00:00:00"/>
    <s v="Banco Estado"/>
    <m/>
    <s v="Banco de Chile"/>
    <x v="3"/>
    <n v="0"/>
    <n v="4000"/>
  </r>
  <r>
    <n v="193531"/>
    <n v="66301"/>
    <n v="108919221"/>
    <s v="sin compañia"/>
    <x v="1"/>
    <d v="2016-11-29T11:48:53"/>
    <x v="5"/>
    <d v="2017-01-09T00:00:00"/>
    <s v="Banco Estado"/>
    <m/>
    <s v="Banco de Chile"/>
    <x v="4"/>
    <n v="0"/>
    <n v="4000"/>
  </r>
  <r>
    <n v="207653"/>
    <n v="66301"/>
    <n v="108919221"/>
    <s v="sin compañia"/>
    <x v="1"/>
    <d v="2016-12-29T16:59:06"/>
    <x v="16"/>
    <d v="2017-01-31T00:00:00"/>
    <s v="Banco Estado"/>
    <m/>
    <s v="Banco de Chile"/>
    <x v="4"/>
    <n v="0"/>
    <n v="4000"/>
  </r>
  <r>
    <n v="222437"/>
    <n v="66301"/>
    <n v="108919221"/>
    <s v="sin compañia"/>
    <x v="1"/>
    <d v="2017-01-26T15:39:04"/>
    <x v="6"/>
    <d v="2017-03-01T00:00:00"/>
    <s v="Banco Estado"/>
    <m/>
    <s v="Banco de Chile"/>
    <x v="4"/>
    <n v="0"/>
    <n v="4000"/>
  </r>
  <r>
    <n v="238958"/>
    <n v="66301"/>
    <n v="108919221"/>
    <s v="sin compañia"/>
    <x v="1"/>
    <d v="2017-02-27T12:19:23"/>
    <x v="7"/>
    <d v="2017-04-04T00:00:00"/>
    <s v="Banco Estado"/>
    <m/>
    <s v="Banco de Chile"/>
    <x v="3"/>
    <n v="0"/>
    <n v="4000"/>
  </r>
  <r>
    <n v="256303"/>
    <n v="66301"/>
    <n v="108919221"/>
    <s v="sin compañia"/>
    <x v="1"/>
    <d v="2017-03-28T15:24:43"/>
    <x v="17"/>
    <d v="2017-05-04T00:00:00"/>
    <s v="Banco Estado"/>
    <m/>
    <s v="Banco de Chile"/>
    <x v="4"/>
    <n v="0"/>
    <n v="4000"/>
  </r>
  <r>
    <n v="274449"/>
    <n v="66301"/>
    <n v="108919221"/>
    <s v="sin compañia"/>
    <x v="1"/>
    <d v="2017-04-26T15:42:27"/>
    <x v="18"/>
    <d v="2017-06-06T00:00:00"/>
    <s v="Banco Estado"/>
    <m/>
    <s v="Banco de Chile"/>
    <x v="4"/>
    <n v="0"/>
    <n v="4000"/>
  </r>
  <r>
    <n v="297555"/>
    <n v="66301"/>
    <n v="108919221"/>
    <s v="sin compañia"/>
    <x v="1"/>
    <d v="2017-05-29T17:25:45"/>
    <x v="9"/>
    <d v="2017-06-19T00:00:00"/>
    <s v="Banco Estado"/>
    <m/>
    <s v="Banco de Chile"/>
    <x v="3"/>
    <n v="0"/>
    <n v="4000"/>
  </r>
  <r>
    <n v="320165"/>
    <n v="66301"/>
    <n v="108919221"/>
    <s v="sin compañia"/>
    <x v="1"/>
    <d v="2017-06-28T13:07:20"/>
    <x v="19"/>
    <d v="2017-07-28T00:00:00"/>
    <s v="Banco Estado"/>
    <m/>
    <s v="Banco de Chile"/>
    <x v="4"/>
    <n v="0"/>
    <n v="4000"/>
  </r>
  <r>
    <n v="345097"/>
    <n v="66301"/>
    <n v="108919221"/>
    <s v="sin compañia"/>
    <x v="1"/>
    <d v="2017-07-27T16:39:09"/>
    <x v="12"/>
    <d v="2017-08-16T00:00:00"/>
    <s v="Banco Estado"/>
    <m/>
    <s v="Banco de Chile"/>
    <x v="5"/>
    <n v="99"/>
    <n v="4000"/>
  </r>
  <r>
    <n v="168670"/>
    <n v="66302"/>
    <n v="63116076"/>
    <s v="sin compañia"/>
    <x v="1"/>
    <d v="2016-09-29T12:20:47"/>
    <x v="15"/>
    <d v="2016-10-04T00:00:00"/>
    <s v="Banco Chile"/>
    <m/>
    <s v="Banco de Chile"/>
    <x v="3"/>
    <n v="0"/>
    <n v="5000"/>
  </r>
  <r>
    <n v="180611"/>
    <n v="66302"/>
    <n v="63116076"/>
    <s v="sin compañia"/>
    <x v="1"/>
    <d v="2016-10-27T13:35:17"/>
    <x v="14"/>
    <d v="2016-11-08T00:00:00"/>
    <s v="Banco Chile"/>
    <m/>
    <s v="Banco de Chile"/>
    <x v="3"/>
    <n v="0"/>
    <n v="5000"/>
  </r>
  <r>
    <n v="158626"/>
    <n v="66302"/>
    <n v="63116076"/>
    <s v="sin compañia"/>
    <x v="1"/>
    <d v="2016-09-15T13:46:29"/>
    <x v="21"/>
    <d v="2016-09-22T00:00:00"/>
    <s v="Banco Chile"/>
    <m/>
    <s v="Banco de Chile"/>
    <x v="3"/>
    <n v="0"/>
    <n v="5000"/>
  </r>
  <r>
    <n v="193383"/>
    <n v="66302"/>
    <n v="63116076"/>
    <s v="sin compañia"/>
    <x v="1"/>
    <d v="2016-11-29T11:48:53"/>
    <x v="5"/>
    <d v="2016-12-02T00:00:00"/>
    <s v="Banco Chile"/>
    <m/>
    <s v="Banco de Chile"/>
    <x v="3"/>
    <n v="0"/>
    <n v="5000"/>
  </r>
  <r>
    <n v="207507"/>
    <n v="66302"/>
    <n v="63116076"/>
    <s v="sin compañia"/>
    <x v="1"/>
    <d v="2016-12-29T16:59:06"/>
    <x v="16"/>
    <d v="2017-01-05T00:00:00"/>
    <s v="Banco Chile"/>
    <m/>
    <s v="Banco de Chile"/>
    <x v="3"/>
    <n v="0"/>
    <n v="5000"/>
  </r>
  <r>
    <n v="238815"/>
    <n v="66302"/>
    <n v="63116076"/>
    <s v="sin compañia"/>
    <x v="1"/>
    <d v="2017-02-27T12:19:23"/>
    <x v="7"/>
    <d v="2017-03-02T00:00:00"/>
    <s v="Banco Chile"/>
    <m/>
    <s v="Banco de Chile"/>
    <x v="3"/>
    <n v="0"/>
    <n v="5000"/>
  </r>
  <r>
    <n v="256165"/>
    <n v="66302"/>
    <n v="63116076"/>
    <s v="sin compañia"/>
    <x v="1"/>
    <d v="2017-03-28T15:24:43"/>
    <x v="17"/>
    <d v="2017-04-04T00:00:00"/>
    <s v="Banco Chile"/>
    <m/>
    <s v="Banco de Chile"/>
    <x v="3"/>
    <n v="0"/>
    <n v="5000"/>
  </r>
  <r>
    <n v="222293"/>
    <n v="66302"/>
    <n v="63116076"/>
    <s v="sin compañia"/>
    <x v="1"/>
    <d v="2017-01-26T15:39:04"/>
    <x v="6"/>
    <d v="2017-02-02T00:00:00"/>
    <s v="Banco Chile"/>
    <m/>
    <s v="Banco de Chile"/>
    <x v="3"/>
    <n v="0"/>
    <n v="5000"/>
  </r>
  <r>
    <n v="274313"/>
    <n v="66302"/>
    <n v="63116076"/>
    <s v="sin compañia"/>
    <x v="1"/>
    <d v="2017-04-26T15:42:27"/>
    <x v="18"/>
    <d v="2017-05-04T00:00:00"/>
    <s v="Banco Chile"/>
    <m/>
    <s v="Banco de Chile"/>
    <x v="3"/>
    <n v="0"/>
    <n v="5000"/>
  </r>
  <r>
    <n v="320033"/>
    <n v="66302"/>
    <n v="63116076"/>
    <s v="sin compañia"/>
    <x v="1"/>
    <d v="2017-06-28T13:07:20"/>
    <x v="19"/>
    <d v="2017-07-04T00:00:00"/>
    <s v="Banco Chile"/>
    <m/>
    <s v="Banco de Chile"/>
    <x v="3"/>
    <n v="0"/>
    <n v="5000"/>
  </r>
  <r>
    <n v="297422"/>
    <n v="66302"/>
    <n v="63116076"/>
    <s v="sin compañia"/>
    <x v="1"/>
    <d v="2017-05-29T17:25:45"/>
    <x v="9"/>
    <d v="2017-06-06T00:00:00"/>
    <s v="Banco Chile"/>
    <m/>
    <s v="Banco de Chile"/>
    <x v="3"/>
    <n v="0"/>
    <n v="5000"/>
  </r>
  <r>
    <n v="344966"/>
    <n v="66302"/>
    <n v="63116076"/>
    <s v="sin compañia"/>
    <x v="1"/>
    <d v="2017-07-27T16:39:09"/>
    <x v="12"/>
    <d v="2017-08-02T00:00:00"/>
    <s v="Banco Chile"/>
    <m/>
    <s v="Banco de Chile"/>
    <x v="3"/>
    <n v="0"/>
    <n v="5000"/>
  </r>
  <r>
    <n v="168823"/>
    <n v="66303"/>
    <n v="189647255"/>
    <s v="sin compañia"/>
    <x v="1"/>
    <d v="2016-09-29T12:20:47"/>
    <x v="15"/>
    <d v="2016-10-17T00:00:00"/>
    <s v="Banco Estado"/>
    <m/>
    <s v="Banco de Chile"/>
    <x v="3"/>
    <n v="0"/>
    <n v="10000"/>
  </r>
  <r>
    <n v="180761"/>
    <n v="66303"/>
    <n v="189647255"/>
    <s v="sin compañia"/>
    <x v="1"/>
    <d v="2016-10-27T13:35:17"/>
    <x v="14"/>
    <d v="2016-11-08T00:00:00"/>
    <s v="Banco Estado"/>
    <m/>
    <s v="Banco de Chile"/>
    <x v="3"/>
    <n v="0"/>
    <n v="10000"/>
  </r>
  <r>
    <n v="158765"/>
    <n v="66303"/>
    <n v="189647255"/>
    <s v="sin compañia"/>
    <x v="1"/>
    <d v="2016-09-15T13:46:29"/>
    <x v="21"/>
    <d v="2016-10-04T00:00:00"/>
    <s v="Banco Estado"/>
    <m/>
    <s v="Banco de Chile"/>
    <x v="4"/>
    <n v="0"/>
    <n v="10000"/>
  </r>
  <r>
    <n v="207654"/>
    <n v="66303"/>
    <n v="189647255"/>
    <s v="sin compañia"/>
    <x v="1"/>
    <d v="2016-12-29T16:59:06"/>
    <x v="16"/>
    <d v="2017-01-05T00:00:00"/>
    <s v="Banco Estado"/>
    <m/>
    <s v="Banco de Chile"/>
    <x v="3"/>
    <n v="0"/>
    <n v="10000"/>
  </r>
  <r>
    <n v="193532"/>
    <n v="66303"/>
    <n v="189647255"/>
    <s v="sin compañia"/>
    <x v="1"/>
    <d v="2016-11-29T11:48:53"/>
    <x v="5"/>
    <d v="2016-12-02T00:00:00"/>
    <s v="Banco Estado"/>
    <m/>
    <s v="Banco de Chile"/>
    <x v="3"/>
    <n v="0"/>
    <n v="10000"/>
  </r>
  <r>
    <n v="256304"/>
    <n v="66303"/>
    <n v="189647255"/>
    <s v="sin compañia"/>
    <x v="1"/>
    <d v="2017-03-28T15:24:43"/>
    <x v="17"/>
    <d v="2017-04-04T00:00:00"/>
    <s v="Banco Estado"/>
    <m/>
    <s v="Banco de Chile"/>
    <x v="3"/>
    <n v="0"/>
    <n v="10000"/>
  </r>
  <r>
    <n v="238959"/>
    <n v="66303"/>
    <n v="189647255"/>
    <s v="sin compañia"/>
    <x v="1"/>
    <d v="2017-02-27T12:19:23"/>
    <x v="7"/>
    <d v="2017-03-02T00:00:00"/>
    <s v="Banco Estado"/>
    <m/>
    <s v="Banco de Chile"/>
    <x v="3"/>
    <n v="0"/>
    <n v="10000"/>
  </r>
  <r>
    <n v="222438"/>
    <n v="66303"/>
    <n v="189647255"/>
    <s v="sin compañia"/>
    <x v="1"/>
    <d v="2017-01-26T15:39:04"/>
    <x v="6"/>
    <d v="2017-02-06T00:00:00"/>
    <s v="Banco Estado"/>
    <m/>
    <s v="Banco de Chile"/>
    <x v="3"/>
    <n v="0"/>
    <n v="10000"/>
  </r>
  <r>
    <n v="274450"/>
    <n v="66303"/>
    <n v="189647255"/>
    <s v="sin compañia"/>
    <x v="1"/>
    <d v="2017-04-26T15:42:27"/>
    <x v="18"/>
    <d v="2017-06-06T00:00:00"/>
    <s v="Banco Estado"/>
    <m/>
    <s v="Banco de Chile"/>
    <x v="4"/>
    <n v="0"/>
    <n v="10000"/>
  </r>
  <r>
    <n v="320166"/>
    <n v="66303"/>
    <n v="189647255"/>
    <s v="sin compañia"/>
    <x v="1"/>
    <d v="2017-06-28T13:07:20"/>
    <x v="19"/>
    <d v="2017-07-28T00:00:00"/>
    <s v="Banco Estado"/>
    <m/>
    <s v="Banco de Chile"/>
    <x v="4"/>
    <n v="0"/>
    <n v="10000"/>
  </r>
  <r>
    <n v="297556"/>
    <n v="66303"/>
    <n v="189647255"/>
    <s v="sin compañia"/>
    <x v="1"/>
    <d v="2017-05-29T17:25:45"/>
    <x v="9"/>
    <d v="2017-07-04T00:00:00"/>
    <s v="Banco Estado"/>
    <m/>
    <s v="Banco de Chile"/>
    <x v="4"/>
    <n v="0"/>
    <n v="10000"/>
  </r>
  <r>
    <n v="345098"/>
    <n v="66303"/>
    <n v="189647255"/>
    <s v="sin compañia"/>
    <x v="1"/>
    <d v="2017-07-27T16:39:09"/>
    <x v="12"/>
    <d v="2017-08-16T00:00:00"/>
    <s v="Banco Estado"/>
    <m/>
    <s v="Banco de Chile"/>
    <x v="5"/>
    <n v="99"/>
    <n v="10000"/>
  </r>
  <r>
    <n v="158766"/>
    <n v="66304"/>
    <n v="83889136"/>
    <s v="sin compañia"/>
    <x v="1"/>
    <d v="2016-09-15T13:46:29"/>
    <x v="21"/>
    <d v="2016-09-22T00:00:00"/>
    <s v="Banco Estado"/>
    <m/>
    <s v="Banco de Chile"/>
    <x v="3"/>
    <n v="0"/>
    <n v="5000"/>
  </r>
  <r>
    <n v="180762"/>
    <n v="66304"/>
    <n v="83889136"/>
    <s v="sin compañia"/>
    <x v="1"/>
    <d v="2016-10-27T13:35:17"/>
    <x v="14"/>
    <d v="2016-11-08T00:00:00"/>
    <s v="Banco Estado"/>
    <m/>
    <s v="Banco de Chile"/>
    <x v="3"/>
    <n v="0"/>
    <n v="5000"/>
  </r>
  <r>
    <n v="168824"/>
    <n v="66304"/>
    <n v="83889136"/>
    <s v="sin compañia"/>
    <x v="1"/>
    <d v="2016-09-29T12:20:47"/>
    <x v="15"/>
    <d v="2016-10-04T00:00:00"/>
    <s v="Banco Estado"/>
    <m/>
    <s v="Banco de Chile"/>
    <x v="3"/>
    <n v="0"/>
    <n v="5000"/>
  </r>
  <r>
    <n v="193533"/>
    <n v="66304"/>
    <n v="83889136"/>
    <s v="sin compañia"/>
    <x v="1"/>
    <d v="2016-11-29T11:48:53"/>
    <x v="5"/>
    <d v="2016-12-02T00:00:00"/>
    <s v="Banco Estado"/>
    <m/>
    <s v="Banco de Chile"/>
    <x v="3"/>
    <n v="0"/>
    <n v="5000"/>
  </r>
  <r>
    <n v="207655"/>
    <n v="66304"/>
    <n v="83889136"/>
    <s v="sin compañia"/>
    <x v="1"/>
    <d v="2016-12-29T16:59:06"/>
    <x v="16"/>
    <d v="2017-01-31T00:00:00"/>
    <s v="Banco Estado"/>
    <m/>
    <s v="Banco de Chile"/>
    <x v="3"/>
    <n v="0"/>
    <n v="5000"/>
  </r>
  <r>
    <n v="222439"/>
    <n v="66304"/>
    <n v="83889136"/>
    <s v="sin compañia"/>
    <x v="1"/>
    <d v="2017-01-26T15:39:04"/>
    <x v="6"/>
    <d v="2017-02-02T00:00:00"/>
    <s v="Banco Estado"/>
    <m/>
    <s v="Banco de Chile"/>
    <x v="3"/>
    <n v="0"/>
    <n v="5000"/>
  </r>
  <r>
    <n v="238960"/>
    <n v="66304"/>
    <n v="83889136"/>
    <s v="sin compañia"/>
    <x v="1"/>
    <d v="2017-02-27T12:19:23"/>
    <x v="7"/>
    <d v="2017-03-02T00:00:00"/>
    <s v="Banco Estado"/>
    <m/>
    <s v="Banco de Chile"/>
    <x v="3"/>
    <n v="0"/>
    <n v="5000"/>
  </r>
  <r>
    <n v="256305"/>
    <n v="66304"/>
    <n v="83889136"/>
    <s v="sin compañia"/>
    <x v="1"/>
    <d v="2017-03-28T15:24:43"/>
    <x v="17"/>
    <d v="2017-04-04T00:00:00"/>
    <s v="Banco Estado"/>
    <m/>
    <s v="Banco de Chile"/>
    <x v="3"/>
    <n v="0"/>
    <n v="5000"/>
  </r>
  <r>
    <n v="274451"/>
    <n v="66304"/>
    <n v="83889136"/>
    <s v="sin compañia"/>
    <x v="1"/>
    <d v="2017-04-26T15:42:27"/>
    <x v="18"/>
    <d v="2017-05-04T00:00:00"/>
    <s v="Banco Estado"/>
    <m/>
    <s v="Banco de Chile"/>
    <x v="3"/>
    <n v="0"/>
    <n v="5000"/>
  </r>
  <r>
    <n v="297557"/>
    <n v="66304"/>
    <n v="83889136"/>
    <s v="sin compañia"/>
    <x v="1"/>
    <d v="2017-05-29T17:25:45"/>
    <x v="9"/>
    <d v="2017-06-06T00:00:00"/>
    <s v="Banco Estado"/>
    <m/>
    <s v="Banco de Chile"/>
    <x v="3"/>
    <n v="0"/>
    <n v="5000"/>
  </r>
  <r>
    <n v="320167"/>
    <n v="66304"/>
    <n v="83889136"/>
    <s v="sin compañia"/>
    <x v="1"/>
    <d v="2017-06-28T13:07:20"/>
    <x v="19"/>
    <d v="2017-07-04T00:00:00"/>
    <s v="Banco Estado"/>
    <m/>
    <s v="Banco de Chile"/>
    <x v="3"/>
    <n v="0"/>
    <n v="5000"/>
  </r>
  <r>
    <n v="345099"/>
    <n v="66304"/>
    <n v="83889136"/>
    <s v="sin compañia"/>
    <x v="1"/>
    <d v="2017-07-27T16:39:09"/>
    <x v="12"/>
    <d v="2017-08-02T00:00:00"/>
    <s v="Banco Estado"/>
    <m/>
    <s v="Banco de Chile"/>
    <x v="3"/>
    <n v="0"/>
    <n v="5000"/>
  </r>
  <r>
    <n v="168825"/>
    <n v="66306"/>
    <n v="185626725"/>
    <s v="sin compañia"/>
    <x v="1"/>
    <d v="2016-09-29T12:20:47"/>
    <x v="15"/>
    <d v="2016-10-04T00:00:00"/>
    <s v="Banco Estado"/>
    <m/>
    <s v="Banco de Chile"/>
    <x v="3"/>
    <n v="0"/>
    <n v="10000"/>
  </r>
  <r>
    <n v="180763"/>
    <n v="66306"/>
    <n v="185626725"/>
    <s v="sin compañia"/>
    <x v="1"/>
    <d v="2016-10-27T13:35:17"/>
    <x v="14"/>
    <d v="2016-11-08T00:00:00"/>
    <s v="Banco Estado"/>
    <m/>
    <s v="Banco de Chile"/>
    <x v="3"/>
    <n v="0"/>
    <n v="10000"/>
  </r>
  <r>
    <n v="158767"/>
    <n v="66306"/>
    <n v="185626725"/>
    <s v="sin compañia"/>
    <x v="1"/>
    <d v="2016-09-15T13:46:29"/>
    <x v="21"/>
    <d v="2016-09-22T00:00:00"/>
    <s v="Banco Estado"/>
    <m/>
    <s v="Banco de Chile"/>
    <x v="3"/>
    <n v="0"/>
    <n v="10000"/>
  </r>
  <r>
    <n v="207656"/>
    <n v="66306"/>
    <n v="185626725"/>
    <s v="sin compañia"/>
    <x v="1"/>
    <d v="2016-12-29T16:59:06"/>
    <x v="16"/>
    <d v="2017-01-05T00:00:00"/>
    <s v="Banco Estado"/>
    <m/>
    <s v="Banco de Chile"/>
    <x v="3"/>
    <n v="0"/>
    <n v="10000"/>
  </r>
  <r>
    <n v="193534"/>
    <n v="66306"/>
    <n v="185626725"/>
    <s v="sin compañia"/>
    <x v="1"/>
    <d v="2016-11-29T11:48:53"/>
    <x v="5"/>
    <d v="2016-12-02T00:00:00"/>
    <s v="Banco Estado"/>
    <m/>
    <s v="Banco de Chile"/>
    <x v="3"/>
    <n v="0"/>
    <n v="10000"/>
  </r>
  <r>
    <n v="222440"/>
    <n v="66306"/>
    <n v="185626725"/>
    <s v="sin compañia"/>
    <x v="1"/>
    <d v="2017-01-26T15:39:04"/>
    <x v="6"/>
    <d v="2017-02-02T00:00:00"/>
    <s v="Banco Estado"/>
    <m/>
    <s v="Banco de Chile"/>
    <x v="3"/>
    <n v="0"/>
    <n v="10000"/>
  </r>
  <r>
    <n v="158768"/>
    <n v="66307"/>
    <n v="191298861"/>
    <s v="sin compañia"/>
    <x v="1"/>
    <d v="2016-09-15T13:46:29"/>
    <x v="21"/>
    <d v="2016-09-22T00:00:00"/>
    <s v="Banco Estado"/>
    <m/>
    <s v="Banco de Chile"/>
    <x v="3"/>
    <n v="0"/>
    <n v="5000"/>
  </r>
  <r>
    <n v="180764"/>
    <n v="66307"/>
    <n v="191298861"/>
    <s v="sin compañia"/>
    <x v="1"/>
    <d v="2016-10-27T13:35:17"/>
    <x v="14"/>
    <d v="2016-11-08T00:00:00"/>
    <s v="Banco Estado"/>
    <m/>
    <s v="Banco de Chile"/>
    <x v="3"/>
    <n v="0"/>
    <n v="5000"/>
  </r>
  <r>
    <n v="168826"/>
    <n v="66307"/>
    <n v="191298861"/>
    <s v="sin compañia"/>
    <x v="1"/>
    <d v="2016-09-29T12:20:47"/>
    <x v="15"/>
    <d v="2016-10-17T00:00:00"/>
    <s v="Banco Estado"/>
    <m/>
    <s v="Banco de Chile"/>
    <x v="3"/>
    <n v="0"/>
    <n v="5000"/>
  </r>
  <r>
    <n v="193535"/>
    <n v="66307"/>
    <n v="191298861"/>
    <s v="sin compañia"/>
    <x v="1"/>
    <d v="2016-11-29T11:48:53"/>
    <x v="5"/>
    <d v="2016-12-02T00:00:00"/>
    <s v="Banco Estado"/>
    <m/>
    <s v="Banco de Chile"/>
    <x v="3"/>
    <n v="0"/>
    <n v="5000"/>
  </r>
  <r>
    <n v="207657"/>
    <n v="66307"/>
    <n v="191298861"/>
    <s v="sin compañia"/>
    <x v="1"/>
    <d v="2016-12-29T16:59:06"/>
    <x v="16"/>
    <d v="2017-01-31T00:00:00"/>
    <s v="Banco Estado"/>
    <m/>
    <s v="Banco de Chile"/>
    <x v="4"/>
    <n v="0"/>
    <n v="5000"/>
  </r>
  <r>
    <n v="222441"/>
    <n v="66307"/>
    <n v="191298861"/>
    <s v="sin compañia"/>
    <x v="1"/>
    <d v="2017-01-26T15:39:04"/>
    <x v="6"/>
    <d v="2017-03-01T00:00:00"/>
    <s v="Banco Estado"/>
    <m/>
    <s v="Banco de Chile"/>
    <x v="4"/>
    <n v="0"/>
    <n v="5000"/>
  </r>
  <r>
    <n v="256306"/>
    <n v="66307"/>
    <n v="191298861"/>
    <s v="sin compañia"/>
    <x v="1"/>
    <d v="2017-03-28T15:24:43"/>
    <x v="17"/>
    <d v="2017-04-20T00:00:00"/>
    <s v="Banco Estado"/>
    <m/>
    <s v="Banco de Chile"/>
    <x v="3"/>
    <n v="0"/>
    <n v="5000"/>
  </r>
  <r>
    <n v="238961"/>
    <n v="66307"/>
    <n v="191298861"/>
    <s v="sin compañia"/>
    <x v="1"/>
    <d v="2017-02-27T12:19:23"/>
    <x v="7"/>
    <d v="2017-04-04T00:00:00"/>
    <s v="Banco Estado"/>
    <m/>
    <s v="Banco de Chile"/>
    <x v="4"/>
    <n v="0"/>
    <n v="5000"/>
  </r>
  <r>
    <n v="168973"/>
    <n v="66308"/>
    <n v="176472030"/>
    <s v="sin compañia"/>
    <x v="1"/>
    <d v="2016-09-29T12:20:47"/>
    <x v="15"/>
    <d v="2016-10-04T00:00:00"/>
    <s v="Banco de Crédito e Inversiones"/>
    <m/>
    <s v="Banco de Chile"/>
    <x v="3"/>
    <n v="0"/>
    <n v="3000"/>
  </r>
  <r>
    <n v="180907"/>
    <n v="66308"/>
    <n v="176472030"/>
    <s v="sin compañia"/>
    <x v="1"/>
    <d v="2016-10-27T13:35:17"/>
    <x v="14"/>
    <d v="2016-11-08T00:00:00"/>
    <s v="Banco de Crédito e Inversiones"/>
    <m/>
    <s v="Banco de Chile"/>
    <x v="3"/>
    <n v="0"/>
    <n v="3000"/>
  </r>
  <r>
    <n v="207793"/>
    <n v="66308"/>
    <n v="176472030"/>
    <s v="sin compañia"/>
    <x v="1"/>
    <d v="2016-12-29T16:59:06"/>
    <x v="16"/>
    <d v="2017-01-05T00:00:00"/>
    <s v="Banco de Crédito e Inversiones"/>
    <m/>
    <s v="Banco de Chile"/>
    <x v="3"/>
    <n v="0"/>
    <n v="3000"/>
  </r>
  <r>
    <n v="193672"/>
    <n v="66308"/>
    <n v="176472030"/>
    <s v="sin compañia"/>
    <x v="1"/>
    <d v="2016-11-29T11:48:53"/>
    <x v="5"/>
    <d v="2016-12-02T00:00:00"/>
    <s v="Banco de Crédito e Inversiones"/>
    <m/>
    <s v="Banco de Chile"/>
    <x v="3"/>
    <n v="0"/>
    <n v="3000"/>
  </r>
  <r>
    <n v="256437"/>
    <n v="66308"/>
    <n v="176472030"/>
    <s v="sin compañia"/>
    <x v="1"/>
    <d v="2017-03-28T15:24:43"/>
    <x v="17"/>
    <d v="2017-04-04T00:00:00"/>
    <s v="Banco de Crédito e Inversiones"/>
    <m/>
    <s v="Banco de Chile"/>
    <x v="3"/>
    <n v="0"/>
    <n v="3000"/>
  </r>
  <r>
    <n v="239096"/>
    <n v="66308"/>
    <n v="176472030"/>
    <s v="sin compañia"/>
    <x v="1"/>
    <d v="2017-02-27T12:19:23"/>
    <x v="7"/>
    <d v="2017-03-02T00:00:00"/>
    <s v="Banco de Crédito e Inversiones"/>
    <m/>
    <s v="Banco de Chile"/>
    <x v="3"/>
    <n v="0"/>
    <n v="3000"/>
  </r>
  <r>
    <n v="222576"/>
    <n v="66308"/>
    <n v="176472030"/>
    <s v="sin compañia"/>
    <x v="1"/>
    <d v="2017-01-26T15:39:04"/>
    <x v="6"/>
    <d v="2017-02-02T00:00:00"/>
    <s v="Banco de Crédito e Inversiones"/>
    <m/>
    <s v="Banco de Chile"/>
    <x v="3"/>
    <n v="0"/>
    <n v="3000"/>
  </r>
  <r>
    <n v="274580"/>
    <n v="66308"/>
    <n v="176472030"/>
    <s v="sin compañia"/>
    <x v="1"/>
    <d v="2017-04-26T15:42:27"/>
    <x v="18"/>
    <d v="2017-05-04T00:00:00"/>
    <s v="Banco de Crédito e Inversiones"/>
    <m/>
    <s v="Banco de Chile"/>
    <x v="3"/>
    <n v="0"/>
    <n v="3000"/>
  </r>
  <r>
    <n v="297683"/>
    <n v="66308"/>
    <n v="176472030"/>
    <s v="sin compañia"/>
    <x v="1"/>
    <d v="2017-05-29T17:25:45"/>
    <x v="9"/>
    <d v="2017-06-06T00:00:00"/>
    <s v="Banco de Crédito e Inversiones"/>
    <m/>
    <s v="Banco de Chile"/>
    <x v="3"/>
    <n v="0"/>
    <n v="3000"/>
  </r>
  <r>
    <n v="320291"/>
    <n v="66308"/>
    <n v="176472030"/>
    <s v="sin compañia"/>
    <x v="1"/>
    <d v="2017-06-28T13:07:20"/>
    <x v="19"/>
    <d v="2017-07-04T00:00:00"/>
    <s v="Banco de Crédito e Inversiones"/>
    <m/>
    <s v="Banco de Chile"/>
    <x v="3"/>
    <n v="0"/>
    <n v="3000"/>
  </r>
  <r>
    <n v="345220"/>
    <n v="66308"/>
    <n v="176472030"/>
    <s v="sin compañia"/>
    <x v="1"/>
    <d v="2017-07-27T16:39:09"/>
    <x v="12"/>
    <d v="2017-08-02T00:00:00"/>
    <s v="Banco de Crédito e Inversiones"/>
    <m/>
    <s v="Banco de Chile"/>
    <x v="3"/>
    <n v="0"/>
    <n v="3000"/>
  </r>
  <r>
    <n v="180908"/>
    <n v="66309"/>
    <n v="122039552"/>
    <s v="sin compañia"/>
    <x v="1"/>
    <d v="2016-10-27T13:35:17"/>
    <x v="14"/>
    <d v="2016-11-29T00:00:00"/>
    <s v="Banco Estado"/>
    <m/>
    <s v="Banco de Chile"/>
    <x v="4"/>
    <n v="0"/>
    <n v="4000"/>
  </r>
  <r>
    <n v="168974"/>
    <n v="66309"/>
    <n v="122039552"/>
    <s v="sin compañia"/>
    <x v="1"/>
    <d v="2016-09-29T12:20:47"/>
    <x v="15"/>
    <d v="2016-11-02T00:00:00"/>
    <s v="Banco Estado"/>
    <m/>
    <s v="Banco de Chile"/>
    <x v="4"/>
    <n v="0"/>
    <n v="4000"/>
  </r>
  <r>
    <n v="193673"/>
    <n v="66309"/>
    <n v="122039552"/>
    <s v="sin compañia"/>
    <x v="1"/>
    <d v="2016-11-29T11:48:53"/>
    <x v="5"/>
    <d v="2017-01-09T00:00:00"/>
    <s v="Banco Estado"/>
    <m/>
    <s v="Banco de Chile"/>
    <x v="4"/>
    <n v="0"/>
    <n v="4000"/>
  </r>
  <r>
    <n v="207794"/>
    <n v="66309"/>
    <n v="122039552"/>
    <s v="sin compañia"/>
    <x v="1"/>
    <d v="2016-12-29T16:59:06"/>
    <x v="16"/>
    <d v="2017-01-31T00:00:00"/>
    <s v="Banco Estado"/>
    <m/>
    <s v="Banco de Chile"/>
    <x v="4"/>
    <n v="0"/>
    <n v="4000"/>
  </r>
  <r>
    <n v="222577"/>
    <n v="66309"/>
    <n v="122039552"/>
    <s v="sin compañia"/>
    <x v="1"/>
    <d v="2017-01-26T15:39:04"/>
    <x v="6"/>
    <d v="2017-03-01T00:00:00"/>
    <s v="Banco Estado"/>
    <m/>
    <s v="Banco de Chile"/>
    <x v="4"/>
    <n v="0"/>
    <n v="4000"/>
  </r>
  <r>
    <n v="239097"/>
    <n v="66309"/>
    <n v="122039552"/>
    <s v="sin compañia"/>
    <x v="1"/>
    <d v="2017-02-27T12:19:23"/>
    <x v="7"/>
    <d v="2017-04-04T00:00:00"/>
    <s v="Banco Estado"/>
    <m/>
    <s v="Banco de Chile"/>
    <x v="4"/>
    <n v="0"/>
    <n v="4000"/>
  </r>
  <r>
    <n v="256438"/>
    <n v="66309"/>
    <n v="122039552"/>
    <s v="sin compañia"/>
    <x v="1"/>
    <d v="2017-03-28T15:24:43"/>
    <x v="17"/>
    <d v="2017-05-04T00:00:00"/>
    <s v="Banco Estado"/>
    <m/>
    <s v="Banco de Chile"/>
    <x v="4"/>
    <n v="0"/>
    <n v="4000"/>
  </r>
  <r>
    <n v="274581"/>
    <n v="66309"/>
    <n v="122039552"/>
    <s v="sin compañia"/>
    <x v="1"/>
    <d v="2017-04-26T15:42:27"/>
    <x v="18"/>
    <d v="2017-06-06T00:00:00"/>
    <s v="Banco Estado"/>
    <m/>
    <s v="Banco de Chile"/>
    <x v="4"/>
    <n v="0"/>
    <n v="4000"/>
  </r>
  <r>
    <n v="320292"/>
    <n v="66309"/>
    <n v="122039552"/>
    <s v="sin compañia"/>
    <x v="1"/>
    <d v="2017-06-28T13:07:20"/>
    <x v="19"/>
    <d v="2017-07-28T00:00:00"/>
    <s v="Banco Estado"/>
    <m/>
    <s v="Banco de Chile"/>
    <x v="4"/>
    <n v="0"/>
    <n v="4000"/>
  </r>
  <r>
    <n v="297684"/>
    <n v="66309"/>
    <n v="122039552"/>
    <s v="sin compañia"/>
    <x v="1"/>
    <d v="2017-05-29T17:25:45"/>
    <x v="9"/>
    <d v="2017-07-04T00:00:00"/>
    <s v="Banco Estado"/>
    <m/>
    <s v="Banco de Chile"/>
    <x v="4"/>
    <n v="0"/>
    <n v="4000"/>
  </r>
  <r>
    <n v="345221"/>
    <n v="66309"/>
    <n v="122039552"/>
    <s v="sin compañia"/>
    <x v="1"/>
    <d v="2017-07-27T16:39:09"/>
    <x v="12"/>
    <d v="2017-08-16T00:00:00"/>
    <s v="Banco Estado"/>
    <m/>
    <s v="Banco de Chile"/>
    <x v="5"/>
    <n v="99"/>
    <n v="4000"/>
  </r>
  <r>
    <n v="180612"/>
    <n v="66311"/>
    <s v="13980578K"/>
    <s v="sin compañia"/>
    <x v="1"/>
    <d v="2016-10-27T13:35:17"/>
    <x v="14"/>
    <d v="2016-11-08T00:00:00"/>
    <s v="Banco Chile"/>
    <m/>
    <s v="Banco de Chile"/>
    <x v="3"/>
    <n v="0"/>
    <n v="4000"/>
  </r>
  <r>
    <n v="168671"/>
    <n v="66311"/>
    <s v="13980578K"/>
    <s v="sin compañia"/>
    <x v="1"/>
    <d v="2016-09-29T12:20:47"/>
    <x v="15"/>
    <d v="2016-10-04T00:00:00"/>
    <s v="Banco Chile"/>
    <m/>
    <s v="Banco de Chile"/>
    <x v="3"/>
    <n v="0"/>
    <n v="4000"/>
  </r>
  <r>
    <n v="207508"/>
    <n v="66311"/>
    <s v="13980578K"/>
    <s v="sin compañia"/>
    <x v="1"/>
    <d v="2016-12-29T16:59:06"/>
    <x v="16"/>
    <d v="2017-01-05T00:00:00"/>
    <s v="Banco Chile"/>
    <m/>
    <s v="Banco de Chile"/>
    <x v="3"/>
    <n v="0"/>
    <n v="4000"/>
  </r>
  <r>
    <n v="193384"/>
    <n v="66311"/>
    <s v="13980578K"/>
    <s v="sin compañia"/>
    <x v="1"/>
    <d v="2016-11-29T11:48:53"/>
    <x v="5"/>
    <d v="2016-12-02T00:00:00"/>
    <s v="Banco Chile"/>
    <m/>
    <s v="Banco de Chile"/>
    <x v="3"/>
    <n v="0"/>
    <n v="4000"/>
  </r>
  <r>
    <n v="222294"/>
    <n v="66311"/>
    <s v="13980578K"/>
    <s v="sin compañia"/>
    <x v="1"/>
    <d v="2017-01-26T15:39:04"/>
    <x v="6"/>
    <d v="2017-02-02T00:00:00"/>
    <s v="Banco Chile"/>
    <m/>
    <s v="Banco de Chile"/>
    <x v="3"/>
    <n v="0"/>
    <n v="4000"/>
  </r>
  <r>
    <n v="256166"/>
    <n v="66311"/>
    <s v="13980578K"/>
    <s v="sin compañia"/>
    <x v="1"/>
    <d v="2017-03-28T15:24:43"/>
    <x v="17"/>
    <d v="2017-04-04T00:00:00"/>
    <s v="Banco Chile"/>
    <m/>
    <s v="Banco de Chile"/>
    <x v="3"/>
    <n v="0"/>
    <n v="4000"/>
  </r>
  <r>
    <n v="238816"/>
    <n v="66311"/>
    <s v="13980578K"/>
    <s v="sin compañia"/>
    <x v="1"/>
    <d v="2017-02-27T12:19:23"/>
    <x v="7"/>
    <d v="2017-03-02T00:00:00"/>
    <s v="Banco Chile"/>
    <m/>
    <s v="Banco de Chile"/>
    <x v="3"/>
    <n v="0"/>
    <n v="4000"/>
  </r>
  <r>
    <n v="274314"/>
    <n v="66311"/>
    <s v="13980578K"/>
    <s v="sin compañia"/>
    <x v="1"/>
    <d v="2017-04-26T15:42:27"/>
    <x v="18"/>
    <d v="2017-05-04T00:00:00"/>
    <s v="Banco Chile"/>
    <m/>
    <s v="Banco de Chile"/>
    <x v="3"/>
    <n v="0"/>
    <n v="4000"/>
  </r>
  <r>
    <n v="297423"/>
    <n v="66311"/>
    <s v="13980578K"/>
    <s v="sin compañia"/>
    <x v="1"/>
    <d v="2017-05-29T17:25:45"/>
    <x v="9"/>
    <d v="2017-06-06T00:00:00"/>
    <s v="Banco Chile"/>
    <m/>
    <s v="Banco de Chile"/>
    <x v="3"/>
    <n v="0"/>
    <n v="4000"/>
  </r>
  <r>
    <n v="320034"/>
    <n v="66311"/>
    <s v="13980578K"/>
    <s v="sin compañia"/>
    <x v="1"/>
    <d v="2017-06-28T13:07:20"/>
    <x v="19"/>
    <d v="2017-07-04T00:00:00"/>
    <s v="Banco Chile"/>
    <m/>
    <s v="Banco de Chile"/>
    <x v="3"/>
    <n v="0"/>
    <n v="4000"/>
  </r>
  <r>
    <n v="344967"/>
    <n v="66311"/>
    <s v="13980578K"/>
    <s v="sin compañia"/>
    <x v="1"/>
    <d v="2017-07-27T16:39:09"/>
    <x v="12"/>
    <d v="2017-08-02T00:00:00"/>
    <s v="Banco Chile"/>
    <m/>
    <s v="Banco de Chile"/>
    <x v="3"/>
    <n v="0"/>
    <n v="4000"/>
  </r>
  <r>
    <n v="168672"/>
    <n v="66312"/>
    <n v="64851748"/>
    <s v="sin compañia"/>
    <x v="1"/>
    <d v="2016-09-29T12:20:47"/>
    <x v="15"/>
    <d v="2016-10-04T00:00:00"/>
    <s v="Banco Falabella"/>
    <m/>
    <s v="Banco de Chile"/>
    <x v="3"/>
    <n v="0"/>
    <n v="5000"/>
  </r>
  <r>
    <n v="180613"/>
    <n v="66312"/>
    <n v="64851748"/>
    <s v="sin compañia"/>
    <x v="1"/>
    <d v="2016-10-27T13:35:17"/>
    <x v="14"/>
    <d v="2016-11-08T00:00:00"/>
    <s v="Banco Falabella"/>
    <m/>
    <s v="Banco de Chile"/>
    <x v="3"/>
    <n v="0"/>
    <n v="5000"/>
  </r>
  <r>
    <n v="158627"/>
    <n v="66312"/>
    <n v="64851748"/>
    <s v="sin compañia"/>
    <x v="1"/>
    <d v="2016-09-15T13:46:29"/>
    <x v="21"/>
    <d v="2016-09-22T00:00:00"/>
    <s v="Banco Falabella"/>
    <m/>
    <s v="Banco de Chile"/>
    <x v="3"/>
    <n v="0"/>
    <n v="5000"/>
  </r>
  <r>
    <n v="193385"/>
    <n v="66312"/>
    <n v="64851748"/>
    <s v="sin compañia"/>
    <x v="1"/>
    <d v="2016-11-29T11:48:53"/>
    <x v="5"/>
    <d v="2016-12-02T00:00:00"/>
    <s v="Banco Falabella"/>
    <m/>
    <s v="Banco de Chile"/>
    <x v="3"/>
    <n v="0"/>
    <n v="5000"/>
  </r>
  <r>
    <n v="207509"/>
    <n v="66312"/>
    <n v="64851748"/>
    <s v="sin compañia"/>
    <x v="1"/>
    <d v="2016-12-29T16:59:06"/>
    <x v="16"/>
    <d v="2017-01-05T00:00:00"/>
    <s v="Banco Falabella"/>
    <m/>
    <s v="Banco de Chile"/>
    <x v="3"/>
    <n v="0"/>
    <n v="5000"/>
  </r>
  <r>
    <n v="238817"/>
    <n v="66312"/>
    <n v="64851748"/>
    <s v="sin compañia"/>
    <x v="1"/>
    <d v="2017-02-27T12:19:23"/>
    <x v="7"/>
    <d v="2017-03-02T00:00:00"/>
    <s v="Banco Falabella"/>
    <m/>
    <s v="Banco de Chile"/>
    <x v="3"/>
    <n v="0"/>
    <n v="5000"/>
  </r>
  <r>
    <n v="256167"/>
    <n v="66312"/>
    <n v="64851748"/>
    <s v="sin compañia"/>
    <x v="1"/>
    <d v="2017-03-28T15:24:43"/>
    <x v="17"/>
    <d v="2017-04-04T00:00:00"/>
    <s v="Banco Falabella"/>
    <m/>
    <s v="Banco de Chile"/>
    <x v="3"/>
    <n v="0"/>
    <n v="5000"/>
  </r>
  <r>
    <n v="222295"/>
    <n v="66312"/>
    <n v="64851748"/>
    <s v="sin compañia"/>
    <x v="1"/>
    <d v="2017-01-26T15:39:04"/>
    <x v="6"/>
    <d v="2017-02-02T00:00:00"/>
    <s v="Banco Falabella"/>
    <m/>
    <s v="Banco de Chile"/>
    <x v="3"/>
    <n v="0"/>
    <n v="5000"/>
  </r>
  <r>
    <n v="274315"/>
    <n v="66312"/>
    <n v="64851748"/>
    <s v="sin compañia"/>
    <x v="1"/>
    <d v="2017-04-26T15:42:27"/>
    <x v="18"/>
    <d v="2017-05-04T00:00:00"/>
    <s v="Banco Falabella"/>
    <m/>
    <s v="Banco de Chile"/>
    <x v="3"/>
    <n v="0"/>
    <n v="5000"/>
  </r>
  <r>
    <n v="320035"/>
    <n v="66312"/>
    <n v="64851748"/>
    <s v="sin compañia"/>
    <x v="1"/>
    <d v="2017-06-28T13:07:20"/>
    <x v="19"/>
    <d v="2017-07-04T00:00:00"/>
    <s v="Banco Falabella"/>
    <m/>
    <s v="Banco de Chile"/>
    <x v="3"/>
    <n v="0"/>
    <n v="5000"/>
  </r>
  <r>
    <n v="297424"/>
    <n v="66312"/>
    <n v="64851748"/>
    <s v="sin compañia"/>
    <x v="1"/>
    <d v="2017-05-29T17:25:45"/>
    <x v="9"/>
    <d v="2017-06-06T00:00:00"/>
    <s v="Banco Falabella"/>
    <m/>
    <s v="Banco de Chile"/>
    <x v="3"/>
    <n v="0"/>
    <n v="5000"/>
  </r>
  <r>
    <n v="344968"/>
    <n v="66312"/>
    <n v="64851748"/>
    <s v="sin compañia"/>
    <x v="1"/>
    <d v="2017-07-27T16:39:09"/>
    <x v="12"/>
    <d v="2017-08-02T00:00:00"/>
    <s v="Banco Falabella"/>
    <m/>
    <s v="Banco de Chile"/>
    <x v="3"/>
    <n v="0"/>
    <n v="5000"/>
  </r>
  <r>
    <n v="158660"/>
    <n v="66313"/>
    <n v="197869135"/>
    <s v="sin compañia"/>
    <x v="1"/>
    <d v="2016-09-15T13:46:29"/>
    <x v="21"/>
    <d v="2016-10-04T00:00:00"/>
    <s v="Banco Estado"/>
    <m/>
    <s v="Banco de Chile"/>
    <x v="4"/>
    <n v="0"/>
    <n v="4000"/>
  </r>
  <r>
    <n v="180646"/>
    <n v="66313"/>
    <n v="197869135"/>
    <s v="sin compañia"/>
    <x v="1"/>
    <d v="2016-10-27T13:35:17"/>
    <x v="14"/>
    <d v="2016-11-29T00:00:00"/>
    <s v="Banco Estado"/>
    <m/>
    <s v="Banco de Chile"/>
    <x v="4"/>
    <n v="0"/>
    <n v="4000"/>
  </r>
  <r>
    <n v="168705"/>
    <n v="66313"/>
    <n v="197869135"/>
    <s v="sin compañia"/>
    <x v="1"/>
    <d v="2016-09-29T12:20:47"/>
    <x v="15"/>
    <d v="2016-11-02T00:00:00"/>
    <s v="Banco Estado"/>
    <m/>
    <s v="Banco de Chile"/>
    <x v="4"/>
    <n v="0"/>
    <n v="4000"/>
  </r>
  <r>
    <n v="207542"/>
    <n v="66313"/>
    <n v="197869135"/>
    <s v="sin compañia"/>
    <x v="1"/>
    <d v="2016-12-29T16:59:06"/>
    <x v="16"/>
    <d v="2017-01-31T00:00:00"/>
    <s v="Banco Estado"/>
    <m/>
    <s v="Banco de Chile"/>
    <x v="3"/>
    <n v="0"/>
    <n v="4000"/>
  </r>
  <r>
    <n v="193418"/>
    <n v="66313"/>
    <n v="197869135"/>
    <s v="sin compañia"/>
    <x v="1"/>
    <d v="2016-11-29T11:48:53"/>
    <x v="5"/>
    <d v="2017-01-09T00:00:00"/>
    <s v="Banco Estado"/>
    <m/>
    <s v="Banco de Chile"/>
    <x v="4"/>
    <n v="0"/>
    <n v="4000"/>
  </r>
  <r>
    <n v="222326"/>
    <n v="66313"/>
    <n v="197869135"/>
    <s v="sin compañia"/>
    <x v="1"/>
    <d v="2017-01-26T15:39:04"/>
    <x v="6"/>
    <d v="2017-03-01T00:00:00"/>
    <s v="Banco Estado"/>
    <m/>
    <s v="Banco de Chile"/>
    <x v="4"/>
    <n v="0"/>
    <n v="4000"/>
  </r>
  <r>
    <n v="256198"/>
    <n v="66313"/>
    <n v="197869135"/>
    <s v="sin compañia"/>
    <x v="1"/>
    <d v="2017-03-28T15:24:43"/>
    <x v="17"/>
    <d v="2017-05-02T00:00:00"/>
    <s v="Banco Estado"/>
    <m/>
    <s v="Banco de Chile"/>
    <x v="3"/>
    <n v="0"/>
    <n v="4000"/>
  </r>
  <r>
    <n v="238848"/>
    <n v="66313"/>
    <n v="197869135"/>
    <s v="sin compañia"/>
    <x v="1"/>
    <d v="2017-02-27T12:19:23"/>
    <x v="7"/>
    <d v="2017-04-04T00:00:00"/>
    <s v="Banco Estado"/>
    <m/>
    <s v="Banco de Chile"/>
    <x v="4"/>
    <n v="0"/>
    <n v="4000"/>
  </r>
  <r>
    <n v="274345"/>
    <n v="66313"/>
    <n v="197869135"/>
    <s v="sin compañia"/>
    <x v="1"/>
    <d v="2017-04-26T15:42:27"/>
    <x v="18"/>
    <d v="2017-05-04T00:00:00"/>
    <s v="Banco Estado"/>
    <m/>
    <s v="Banco de Chile"/>
    <x v="3"/>
    <n v="0"/>
    <n v="4000"/>
  </r>
  <r>
    <n v="320065"/>
    <n v="66313"/>
    <n v="197869135"/>
    <s v="sin compañia"/>
    <x v="1"/>
    <d v="2017-06-28T13:07:20"/>
    <x v="19"/>
    <d v="2017-07-04T00:00:00"/>
    <s v="Banco Estado"/>
    <m/>
    <s v="Banco de Chile"/>
    <x v="3"/>
    <n v="0"/>
    <n v="4000"/>
  </r>
  <r>
    <n v="297454"/>
    <n v="66313"/>
    <n v="197869135"/>
    <s v="sin compañia"/>
    <x v="1"/>
    <d v="2017-05-29T17:25:45"/>
    <x v="9"/>
    <d v="2017-07-04T00:00:00"/>
    <s v="Banco Estado"/>
    <m/>
    <s v="Banco de Chile"/>
    <x v="4"/>
    <n v="0"/>
    <n v="4000"/>
  </r>
  <r>
    <n v="344998"/>
    <n v="66313"/>
    <n v="197869135"/>
    <s v="sin compañia"/>
    <x v="1"/>
    <d v="2017-07-27T16:39:09"/>
    <x v="12"/>
    <d v="2017-08-02T00:00:00"/>
    <s v="Banco Estado"/>
    <m/>
    <s v="Banco de Chile"/>
    <x v="3"/>
    <n v="0"/>
    <n v="4000"/>
  </r>
  <r>
    <n v="168706"/>
    <n v="66315"/>
    <n v="118289552"/>
    <s v="sin compañia"/>
    <x v="1"/>
    <d v="2016-09-29T12:20:47"/>
    <x v="15"/>
    <d v="2016-10-04T00:00:00"/>
    <s v="Banco Estado"/>
    <m/>
    <s v="Banco de Chile"/>
    <x v="3"/>
    <n v="0"/>
    <n v="6000"/>
  </r>
  <r>
    <n v="180647"/>
    <n v="66315"/>
    <n v="118289552"/>
    <s v="sin compañia"/>
    <x v="1"/>
    <d v="2016-10-27T13:35:17"/>
    <x v="14"/>
    <d v="2016-11-08T00:00:00"/>
    <s v="Banco Estado"/>
    <m/>
    <s v="Banco de Chile"/>
    <x v="3"/>
    <n v="0"/>
    <n v="6000"/>
  </r>
  <r>
    <n v="158661"/>
    <n v="66315"/>
    <n v="118289552"/>
    <s v="sin compañia"/>
    <x v="1"/>
    <d v="2016-09-15T13:46:29"/>
    <x v="21"/>
    <d v="2016-09-22T00:00:00"/>
    <s v="Banco Estado"/>
    <m/>
    <s v="Banco de Chile"/>
    <x v="3"/>
    <n v="0"/>
    <n v="6000"/>
  </r>
  <r>
    <n v="193419"/>
    <n v="66315"/>
    <n v="118289552"/>
    <s v="sin compañia"/>
    <x v="1"/>
    <d v="2016-11-29T11:48:53"/>
    <x v="5"/>
    <d v="2016-12-02T00:00:00"/>
    <s v="Banco Estado"/>
    <m/>
    <s v="Banco de Chile"/>
    <x v="3"/>
    <n v="0"/>
    <n v="6000"/>
  </r>
  <r>
    <n v="207543"/>
    <n v="66315"/>
    <n v="118289552"/>
    <s v="sin compañia"/>
    <x v="1"/>
    <d v="2016-12-29T16:59:06"/>
    <x v="16"/>
    <d v="2017-01-05T00:00:00"/>
    <s v="Banco Estado"/>
    <m/>
    <s v="Banco de Chile"/>
    <x v="3"/>
    <n v="0"/>
    <n v="6000"/>
  </r>
  <r>
    <n v="238849"/>
    <n v="66315"/>
    <n v="118289552"/>
    <s v="sin compañia"/>
    <x v="1"/>
    <d v="2017-02-27T12:19:23"/>
    <x v="7"/>
    <d v="2017-03-02T00:00:00"/>
    <s v="Banco Estado"/>
    <m/>
    <s v="Banco de Chile"/>
    <x v="3"/>
    <n v="0"/>
    <n v="6000"/>
  </r>
  <r>
    <n v="256199"/>
    <n v="66315"/>
    <n v="118289552"/>
    <s v="sin compañia"/>
    <x v="1"/>
    <d v="2017-03-28T15:24:43"/>
    <x v="17"/>
    <d v="2017-04-04T00:00:00"/>
    <s v="Banco Estado"/>
    <m/>
    <s v="Banco de Chile"/>
    <x v="3"/>
    <n v="0"/>
    <n v="6000"/>
  </r>
  <r>
    <n v="222327"/>
    <n v="66315"/>
    <n v="118289552"/>
    <s v="sin compañia"/>
    <x v="1"/>
    <d v="2017-01-26T15:39:04"/>
    <x v="6"/>
    <d v="2017-02-02T00:00:00"/>
    <s v="Banco Estado"/>
    <m/>
    <s v="Banco de Chile"/>
    <x v="3"/>
    <n v="0"/>
    <n v="6000"/>
  </r>
  <r>
    <n v="274346"/>
    <n v="66315"/>
    <n v="118289552"/>
    <s v="sin compañia"/>
    <x v="1"/>
    <d v="2017-04-26T15:42:27"/>
    <x v="18"/>
    <d v="2017-05-04T00:00:00"/>
    <s v="Banco Estado"/>
    <m/>
    <s v="Banco de Chile"/>
    <x v="3"/>
    <n v="0"/>
    <n v="6000"/>
  </r>
  <r>
    <n v="297455"/>
    <n v="66315"/>
    <n v="118289552"/>
    <s v="sin compañia"/>
    <x v="1"/>
    <d v="2017-05-29T17:25:45"/>
    <x v="9"/>
    <d v="2017-06-06T00:00:00"/>
    <s v="Banco Estado"/>
    <m/>
    <s v="Banco de Chile"/>
    <x v="3"/>
    <n v="0"/>
    <n v="6000"/>
  </r>
  <r>
    <n v="320066"/>
    <n v="66315"/>
    <n v="118289552"/>
    <s v="sin compañia"/>
    <x v="1"/>
    <d v="2017-06-28T13:07:20"/>
    <x v="19"/>
    <d v="2017-07-04T00:00:00"/>
    <s v="Banco Estado"/>
    <m/>
    <s v="Banco de Chile"/>
    <x v="3"/>
    <n v="0"/>
    <n v="6000"/>
  </r>
  <r>
    <n v="344999"/>
    <n v="66315"/>
    <n v="118289552"/>
    <s v="sin compañia"/>
    <x v="1"/>
    <d v="2017-07-27T16:39:09"/>
    <x v="12"/>
    <d v="2017-08-02T00:00:00"/>
    <s v="Banco Estado"/>
    <m/>
    <s v="Banco de Chile"/>
    <x v="3"/>
    <n v="0"/>
    <n v="6000"/>
  </r>
  <r>
    <n v="183150"/>
    <n v="66316"/>
    <n v="169912254"/>
    <s v="sin compañia"/>
    <x v="0"/>
    <d v="2016-10-27T13:36:23"/>
    <x v="0"/>
    <d v="2016-11-08T00:00:00"/>
    <s v="N/A"/>
    <m/>
    <s v="Banco de Chile"/>
    <x v="0"/>
    <n v="0"/>
    <n v="5000"/>
  </r>
  <r>
    <n v="170612"/>
    <n v="66316"/>
    <n v="169912254"/>
    <s v="sin compañia"/>
    <x v="0"/>
    <d v="2016-09-29T14:18:20"/>
    <x v="3"/>
    <d v="2016-10-04T00:00:00"/>
    <s v="N/A"/>
    <m/>
    <s v="Banco de Chile"/>
    <x v="0"/>
    <n v="0"/>
    <n v="5000"/>
  </r>
  <r>
    <n v="211907"/>
    <n v="66316"/>
    <n v="169912254"/>
    <s v="sin compañia"/>
    <x v="0"/>
    <d v="2016-12-29T17:00:06"/>
    <x v="4"/>
    <d v="2017-01-05T00:00:00"/>
    <s v="N/A"/>
    <m/>
    <s v="Banco de Chile"/>
    <x v="0"/>
    <n v="0"/>
    <n v="5000"/>
  </r>
  <r>
    <n v="196923"/>
    <n v="66316"/>
    <n v="169912254"/>
    <s v="sin compañia"/>
    <x v="0"/>
    <d v="2016-11-29T12:15:21"/>
    <x v="5"/>
    <d v="2016-12-02T00:00:00"/>
    <s v="N/A"/>
    <m/>
    <s v="Banco de Chile"/>
    <x v="0"/>
    <n v="0"/>
    <n v="5000"/>
  </r>
  <r>
    <n v="227596"/>
    <n v="66316"/>
    <n v="169912254"/>
    <s v="sin compañia"/>
    <x v="0"/>
    <d v="2017-01-26T15:42:46"/>
    <x v="6"/>
    <d v="2017-02-02T00:00:00"/>
    <s v="N/A"/>
    <m/>
    <s v="Banco de Chile"/>
    <x v="0"/>
    <n v="0"/>
    <n v="5000"/>
  </r>
  <r>
    <n v="245608"/>
    <n v="66316"/>
    <n v="169912254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884"/>
    <n v="66316"/>
    <n v="169912254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02"/>
    <n v="66316"/>
    <n v="169912254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209"/>
    <n v="66316"/>
    <n v="169912254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21"/>
    <n v="66316"/>
    <n v="169912254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93"/>
    <n v="66316"/>
    <n v="169912254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8838"/>
    <n v="66318"/>
    <n v="182182621"/>
    <s v="sin compañia"/>
    <x v="1"/>
    <d v="2016-09-29T12:20:47"/>
    <x v="15"/>
    <d v="2016-10-17T00:00:00"/>
    <s v="Banco Estado"/>
    <m/>
    <s v="Banco de Chile"/>
    <x v="3"/>
    <n v="0"/>
    <n v="10000"/>
  </r>
  <r>
    <n v="180776"/>
    <n v="66318"/>
    <n v="182182621"/>
    <s v="sin compañia"/>
    <x v="1"/>
    <d v="2016-10-27T13:35:17"/>
    <x v="14"/>
    <d v="2016-11-29T00:00:00"/>
    <s v="Banco Estado"/>
    <m/>
    <s v="Banco de Chile"/>
    <x v="3"/>
    <n v="0"/>
    <n v="10000"/>
  </r>
  <r>
    <n v="158781"/>
    <n v="66318"/>
    <n v="182182621"/>
    <s v="sin compañia"/>
    <x v="1"/>
    <d v="2016-09-15T13:46:29"/>
    <x v="21"/>
    <d v="2016-10-04T00:00:00"/>
    <s v="Banco Estado"/>
    <m/>
    <s v="Banco de Chile"/>
    <x v="4"/>
    <n v="0"/>
    <n v="10000"/>
  </r>
  <r>
    <n v="193547"/>
    <n v="66318"/>
    <n v="182182621"/>
    <s v="sin compañia"/>
    <x v="1"/>
    <d v="2016-11-29T11:48:53"/>
    <x v="5"/>
    <d v="2016-12-02T00:00:00"/>
    <s v="Banco Estado"/>
    <m/>
    <s v="Banco de Chile"/>
    <x v="3"/>
    <n v="0"/>
    <n v="10000"/>
  </r>
  <r>
    <n v="207669"/>
    <n v="66318"/>
    <n v="182182621"/>
    <s v="sin compañia"/>
    <x v="1"/>
    <d v="2016-12-29T16:59:06"/>
    <x v="16"/>
    <d v="2017-01-05T00:00:00"/>
    <s v="Banco Estado"/>
    <m/>
    <s v="Banco de Chile"/>
    <x v="3"/>
    <n v="0"/>
    <n v="10000"/>
  </r>
  <r>
    <n v="222453"/>
    <n v="66318"/>
    <n v="182182621"/>
    <s v="sin compañia"/>
    <x v="1"/>
    <d v="2017-01-26T15:39:04"/>
    <x v="6"/>
    <d v="2017-02-02T00:00:00"/>
    <s v="Banco Estado"/>
    <m/>
    <s v="Banco de Chile"/>
    <x v="3"/>
    <n v="0"/>
    <n v="10000"/>
  </r>
  <r>
    <n v="238973"/>
    <n v="66318"/>
    <n v="182182621"/>
    <s v="sin compañia"/>
    <x v="1"/>
    <d v="2017-02-27T12:19:23"/>
    <x v="7"/>
    <d v="2017-03-13T00:00:00"/>
    <s v="Banco Estado"/>
    <m/>
    <s v="Banco de Chile"/>
    <x v="3"/>
    <n v="0"/>
    <n v="10000"/>
  </r>
  <r>
    <n v="256317"/>
    <n v="66318"/>
    <n v="182182621"/>
    <s v="sin compañia"/>
    <x v="1"/>
    <d v="2017-03-28T15:24:43"/>
    <x v="17"/>
    <d v="2017-04-04T00:00:00"/>
    <s v="Banco Estado"/>
    <m/>
    <s v="Banco de Chile"/>
    <x v="3"/>
    <n v="0"/>
    <n v="10000"/>
  </r>
  <r>
    <n v="274462"/>
    <n v="66318"/>
    <n v="182182621"/>
    <s v="sin compañia"/>
    <x v="1"/>
    <d v="2017-04-26T15:42:27"/>
    <x v="18"/>
    <d v="2017-05-04T00:00:00"/>
    <s v="Banco Estado"/>
    <m/>
    <s v="Banco de Chile"/>
    <x v="3"/>
    <n v="0"/>
    <n v="10000"/>
  </r>
  <r>
    <n v="320178"/>
    <n v="66318"/>
    <n v="182182621"/>
    <s v="sin compañia"/>
    <x v="1"/>
    <d v="2017-06-28T13:07:20"/>
    <x v="19"/>
    <d v="2017-07-11T00:00:00"/>
    <s v="Banco Estado"/>
    <m/>
    <s v="Banco de Chile"/>
    <x v="3"/>
    <n v="0"/>
    <n v="10000"/>
  </r>
  <r>
    <n v="297568"/>
    <n v="66318"/>
    <n v="182182621"/>
    <s v="sin compañia"/>
    <x v="1"/>
    <d v="2017-05-29T17:25:45"/>
    <x v="9"/>
    <d v="2017-06-06T00:00:00"/>
    <s v="Banco Estado"/>
    <m/>
    <s v="Banco de Chile"/>
    <x v="3"/>
    <n v="0"/>
    <n v="10000"/>
  </r>
  <r>
    <n v="345110"/>
    <n v="66318"/>
    <n v="182182621"/>
    <s v="sin compañia"/>
    <x v="1"/>
    <d v="2017-07-27T16:39:09"/>
    <x v="12"/>
    <d v="2017-08-11T00:00:00"/>
    <s v="Banco Estado"/>
    <m/>
    <s v="Banco de Chile"/>
    <x v="3"/>
    <n v="0"/>
    <n v="10000"/>
  </r>
  <r>
    <n v="170613"/>
    <n v="66319"/>
    <n v="176460237"/>
    <s v="sin compañia"/>
    <x v="0"/>
    <d v="2016-09-29T14:18:20"/>
    <x v="3"/>
    <d v="2016-10-04T00:00:00"/>
    <s v="N/A"/>
    <m/>
    <s v="Banco de Chile"/>
    <x v="0"/>
    <n v="0"/>
    <n v="5000"/>
  </r>
  <r>
    <n v="183151"/>
    <n v="66319"/>
    <n v="176460237"/>
    <s v="sin compañia"/>
    <x v="0"/>
    <d v="2016-10-27T13:36:23"/>
    <x v="0"/>
    <d v="2016-11-08T00:00:00"/>
    <s v="N/A"/>
    <m/>
    <s v="Banco de Chile"/>
    <x v="0"/>
    <n v="0"/>
    <n v="5000"/>
  </r>
  <r>
    <n v="196924"/>
    <n v="66319"/>
    <n v="176460237"/>
    <s v="sin compañia"/>
    <x v="0"/>
    <d v="2016-11-29T12:15:21"/>
    <x v="5"/>
    <d v="2016-12-02T00:00:00"/>
    <s v="N/A"/>
    <m/>
    <s v="Banco de Chile"/>
    <x v="0"/>
    <n v="0"/>
    <n v="5000"/>
  </r>
  <r>
    <n v="211908"/>
    <n v="66319"/>
    <n v="176460237"/>
    <s v="sin compañia"/>
    <x v="0"/>
    <d v="2016-12-29T17:00:06"/>
    <x v="4"/>
    <d v="2017-01-05T00:00:00"/>
    <s v="N/A"/>
    <m/>
    <s v="Banco de Chile"/>
    <x v="0"/>
    <n v="0"/>
    <n v="5000"/>
  </r>
  <r>
    <n v="245609"/>
    <n v="66319"/>
    <n v="176460237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27597"/>
    <n v="66319"/>
    <n v="176460237"/>
    <s v="sin compañia"/>
    <x v="0"/>
    <d v="2017-01-26T15:42:46"/>
    <x v="6"/>
    <d v="2017-02-02T00:00:00"/>
    <s v="N/A"/>
    <m/>
    <s v="Banco de Chile"/>
    <x v="0"/>
    <n v="0"/>
    <n v="5000"/>
  </r>
  <r>
    <n v="264210"/>
    <n v="66319"/>
    <n v="176460237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287603"/>
    <n v="66319"/>
    <n v="17646023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85"/>
    <n v="66319"/>
    <n v="17646023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33822"/>
    <n v="66319"/>
    <n v="176460237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94"/>
    <n v="66319"/>
    <n v="176460237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58782"/>
    <n v="66322"/>
    <n v="177452475"/>
    <s v="sin compañia"/>
    <x v="1"/>
    <d v="2016-09-15T13:46:29"/>
    <x v="21"/>
    <d v="2016-10-04T00:00:00"/>
    <s v="Banco Estado"/>
    <m/>
    <s v="Banco de Chile"/>
    <x v="4"/>
    <n v="0"/>
    <n v="5000"/>
  </r>
  <r>
    <n v="180777"/>
    <n v="66322"/>
    <n v="177452475"/>
    <s v="sin compañia"/>
    <x v="1"/>
    <d v="2016-10-27T13:35:17"/>
    <x v="14"/>
    <d v="2016-11-29T00:00:00"/>
    <s v="Banco Estado"/>
    <m/>
    <s v="Banco de Chile"/>
    <x v="3"/>
    <n v="0"/>
    <n v="5000"/>
  </r>
  <r>
    <n v="168839"/>
    <n v="66322"/>
    <n v="177452475"/>
    <s v="sin compañia"/>
    <x v="1"/>
    <d v="2016-09-29T12:20:47"/>
    <x v="15"/>
    <d v="2016-11-02T00:00:00"/>
    <s v="Banco Estado"/>
    <m/>
    <s v="Banco de Chile"/>
    <x v="4"/>
    <n v="0"/>
    <n v="5000"/>
  </r>
  <r>
    <n v="207670"/>
    <n v="66322"/>
    <n v="177452475"/>
    <s v="sin compañia"/>
    <x v="1"/>
    <d v="2016-12-29T16:59:06"/>
    <x v="16"/>
    <d v="2017-01-31T00:00:00"/>
    <s v="Banco Estado"/>
    <m/>
    <s v="Banco de Chile"/>
    <x v="4"/>
    <n v="0"/>
    <n v="5000"/>
  </r>
  <r>
    <n v="193548"/>
    <n v="66322"/>
    <n v="177452475"/>
    <s v="sin compañia"/>
    <x v="1"/>
    <d v="2016-11-29T11:48:53"/>
    <x v="5"/>
    <d v="2017-01-09T00:00:00"/>
    <s v="Banco Estado"/>
    <m/>
    <s v="Banco de Chile"/>
    <x v="4"/>
    <n v="0"/>
    <n v="5000"/>
  </r>
  <r>
    <n v="256318"/>
    <n v="66322"/>
    <n v="177452475"/>
    <s v="sin compañia"/>
    <x v="1"/>
    <d v="2017-03-28T15:24:43"/>
    <x v="17"/>
    <d v="2017-05-04T00:00:00"/>
    <s v="Banco Estado"/>
    <m/>
    <s v="Banco de Chile"/>
    <x v="4"/>
    <n v="0"/>
    <n v="5000"/>
  </r>
  <r>
    <n v="238974"/>
    <n v="66322"/>
    <n v="177452475"/>
    <s v="sin compañia"/>
    <x v="1"/>
    <d v="2017-02-27T12:19:23"/>
    <x v="7"/>
    <d v="2017-04-04T00:00:00"/>
    <s v="Banco Estado"/>
    <m/>
    <s v="Banco de Chile"/>
    <x v="4"/>
    <n v="0"/>
    <n v="5000"/>
  </r>
  <r>
    <n v="222454"/>
    <n v="66322"/>
    <n v="177452475"/>
    <s v="sin compañia"/>
    <x v="1"/>
    <d v="2017-01-26T15:39:04"/>
    <x v="6"/>
    <d v="2017-02-02T00:00:00"/>
    <s v="Banco Estado"/>
    <m/>
    <s v="Banco de Chile"/>
    <x v="3"/>
    <n v="0"/>
    <n v="5000"/>
  </r>
  <r>
    <n v="274463"/>
    <n v="66322"/>
    <n v="177452475"/>
    <s v="sin compañia"/>
    <x v="1"/>
    <d v="2017-04-26T15:42:27"/>
    <x v="18"/>
    <d v="2017-06-06T00:00:00"/>
    <s v="Banco Estado"/>
    <m/>
    <s v="Banco de Chile"/>
    <x v="4"/>
    <n v="0"/>
    <n v="5000"/>
  </r>
  <r>
    <n v="297569"/>
    <n v="66322"/>
    <n v="177452475"/>
    <s v="sin compañia"/>
    <x v="1"/>
    <d v="2017-05-29T17:25:45"/>
    <x v="9"/>
    <d v="2017-07-04T00:00:00"/>
    <s v="Banco Estado"/>
    <m/>
    <s v="Banco de Chile"/>
    <x v="4"/>
    <n v="0"/>
    <n v="5000"/>
  </r>
  <r>
    <n v="320179"/>
    <n v="66322"/>
    <n v="177452475"/>
    <s v="sin compañia"/>
    <x v="1"/>
    <d v="2017-06-28T13:07:20"/>
    <x v="19"/>
    <d v="2017-07-28T00:00:00"/>
    <s v="Banco Estado"/>
    <m/>
    <s v="Banco de Chile"/>
    <x v="4"/>
    <n v="0"/>
    <n v="5000"/>
  </r>
  <r>
    <n v="345111"/>
    <n v="66322"/>
    <n v="177452475"/>
    <s v="sin compañia"/>
    <x v="1"/>
    <d v="2017-07-27T16:39:09"/>
    <x v="12"/>
    <d v="2017-08-16T00:00:00"/>
    <s v="Banco Estado"/>
    <m/>
    <s v="Banco de Chile"/>
    <x v="5"/>
    <n v="99"/>
    <n v="5000"/>
  </r>
  <r>
    <n v="168840"/>
    <n v="66324"/>
    <s v="18259900K"/>
    <s v="sin compañia"/>
    <x v="1"/>
    <d v="2016-09-29T12:20:47"/>
    <x v="15"/>
    <d v="2016-11-02T00:00:00"/>
    <s v="Banco Estado"/>
    <m/>
    <s v="Banco de Chile"/>
    <x v="4"/>
    <n v="0"/>
    <n v="4000"/>
  </r>
  <r>
    <n v="180778"/>
    <n v="66324"/>
    <s v="18259900K"/>
    <s v="sin compañia"/>
    <x v="1"/>
    <d v="2016-10-27T13:35:17"/>
    <x v="14"/>
    <d v="2016-11-29T00:00:00"/>
    <s v="Banco Estado"/>
    <m/>
    <s v="Banco de Chile"/>
    <x v="4"/>
    <n v="0"/>
    <n v="4000"/>
  </r>
  <r>
    <n v="158783"/>
    <n v="66324"/>
    <s v="18259900K"/>
    <s v="sin compañia"/>
    <x v="1"/>
    <d v="2016-09-15T13:46:29"/>
    <x v="21"/>
    <d v="2016-10-04T00:00:00"/>
    <s v="Banco Estado"/>
    <m/>
    <s v="Banco de Chile"/>
    <x v="4"/>
    <n v="0"/>
    <n v="4000"/>
  </r>
  <r>
    <n v="193549"/>
    <n v="66324"/>
    <s v="18259900K"/>
    <s v="sin compañia"/>
    <x v="1"/>
    <d v="2016-11-29T11:48:53"/>
    <x v="5"/>
    <d v="2017-01-09T00:00:00"/>
    <s v="Banco Estado"/>
    <m/>
    <s v="Banco de Chile"/>
    <x v="4"/>
    <n v="0"/>
    <n v="4000"/>
  </r>
  <r>
    <n v="207671"/>
    <n v="66324"/>
    <s v="18259900K"/>
    <s v="sin compañia"/>
    <x v="1"/>
    <d v="2016-12-29T16:59:06"/>
    <x v="16"/>
    <d v="2017-01-31T00:00:00"/>
    <s v="Banco Estado"/>
    <m/>
    <s v="Banco de Chile"/>
    <x v="4"/>
    <n v="0"/>
    <n v="4000"/>
  </r>
  <r>
    <n v="222455"/>
    <n v="66324"/>
    <s v="18259900K"/>
    <s v="sin compañia"/>
    <x v="1"/>
    <d v="2017-01-26T15:39:04"/>
    <x v="6"/>
    <d v="2017-03-01T00:00:00"/>
    <s v="Banco Estado"/>
    <m/>
    <s v="Banco de Chile"/>
    <x v="4"/>
    <n v="0"/>
    <n v="4000"/>
  </r>
  <r>
    <n v="238975"/>
    <n v="66324"/>
    <s v="18259900K"/>
    <s v="sin compañia"/>
    <x v="1"/>
    <d v="2017-02-27T12:19:23"/>
    <x v="7"/>
    <d v="2017-04-04T00:00:00"/>
    <s v="Banco Estado"/>
    <m/>
    <s v="Banco de Chile"/>
    <x v="4"/>
    <n v="0"/>
    <n v="4000"/>
  </r>
  <r>
    <n v="256319"/>
    <n v="66324"/>
    <s v="18259900K"/>
    <s v="sin compañia"/>
    <x v="1"/>
    <d v="2017-03-28T15:24:43"/>
    <x v="17"/>
    <d v="2017-05-04T00:00:00"/>
    <s v="Banco Estado"/>
    <m/>
    <s v="Banco de Chile"/>
    <x v="3"/>
    <n v="0"/>
    <n v="4000"/>
  </r>
  <r>
    <n v="274464"/>
    <n v="66324"/>
    <s v="18259900K"/>
    <s v="sin compañia"/>
    <x v="1"/>
    <d v="2017-04-26T15:42:27"/>
    <x v="18"/>
    <d v="2017-05-04T00:00:00"/>
    <s v="Banco Estado"/>
    <m/>
    <s v="Banco de Chile"/>
    <x v="3"/>
    <n v="0"/>
    <n v="4000"/>
  </r>
  <r>
    <n v="168794"/>
    <n v="66325"/>
    <n v="119438330"/>
    <s v="sin compañia"/>
    <x v="1"/>
    <d v="2016-09-29T12:20:47"/>
    <x v="15"/>
    <d v="2016-10-04T00:00:00"/>
    <s v="Banco Scotiabank"/>
    <m/>
    <s v="Banco de Chile"/>
    <x v="3"/>
    <n v="0"/>
    <n v="4000"/>
  </r>
  <r>
    <n v="180733"/>
    <n v="66325"/>
    <n v="119438330"/>
    <s v="sin compañia"/>
    <x v="1"/>
    <d v="2016-10-27T13:35:17"/>
    <x v="14"/>
    <d v="2016-11-08T00:00:00"/>
    <s v="Banco Scotiabank"/>
    <m/>
    <s v="Banco de Chile"/>
    <x v="3"/>
    <n v="0"/>
    <n v="4000"/>
  </r>
  <r>
    <n v="158737"/>
    <n v="66325"/>
    <n v="119438330"/>
    <s v="sin compañia"/>
    <x v="1"/>
    <d v="2016-09-15T13:46:29"/>
    <x v="21"/>
    <d v="2016-09-22T00:00:00"/>
    <s v="Banco Scotiabank"/>
    <m/>
    <s v="Banco de Chile"/>
    <x v="3"/>
    <n v="0"/>
    <n v="4000"/>
  </r>
  <r>
    <n v="193505"/>
    <n v="66325"/>
    <n v="119438330"/>
    <s v="sin compañia"/>
    <x v="1"/>
    <d v="2016-11-29T11:48:53"/>
    <x v="5"/>
    <d v="2016-12-02T00:00:00"/>
    <s v="Banco Scotiabank"/>
    <m/>
    <s v="Banco de Chile"/>
    <x v="3"/>
    <n v="0"/>
    <n v="4000"/>
  </r>
  <r>
    <n v="207627"/>
    <n v="66325"/>
    <n v="119438330"/>
    <s v="sin compañia"/>
    <x v="1"/>
    <d v="2016-12-29T16:59:06"/>
    <x v="16"/>
    <d v="2017-01-05T00:00:00"/>
    <s v="Banco Scotiabank"/>
    <m/>
    <s v="Banco de Chile"/>
    <x v="3"/>
    <n v="0"/>
    <n v="4000"/>
  </r>
  <r>
    <n v="222411"/>
    <n v="66325"/>
    <n v="119438330"/>
    <s v="sin compañia"/>
    <x v="1"/>
    <d v="2017-01-26T15:39:04"/>
    <x v="6"/>
    <d v="2017-02-02T00:00:00"/>
    <s v="Banco Scotiabank"/>
    <m/>
    <s v="Banco de Chile"/>
    <x v="3"/>
    <n v="0"/>
    <n v="4000"/>
  </r>
  <r>
    <n v="238932"/>
    <n v="66325"/>
    <n v="119438330"/>
    <s v="sin compañia"/>
    <x v="1"/>
    <d v="2017-02-27T12:19:23"/>
    <x v="7"/>
    <d v="2017-03-02T00:00:00"/>
    <s v="Banco Scotiabank"/>
    <m/>
    <s v="Banco de Chile"/>
    <x v="3"/>
    <n v="0"/>
    <n v="4000"/>
  </r>
  <r>
    <n v="256279"/>
    <n v="66325"/>
    <n v="119438330"/>
    <s v="sin compañia"/>
    <x v="1"/>
    <d v="2017-03-28T15:24:43"/>
    <x v="17"/>
    <d v="2017-04-04T00:00:00"/>
    <s v="Banco Scotiabank"/>
    <m/>
    <s v="Banco de Chile"/>
    <x v="3"/>
    <n v="0"/>
    <n v="4000"/>
  </r>
  <r>
    <n v="274426"/>
    <n v="66325"/>
    <n v="119438330"/>
    <s v="sin compañia"/>
    <x v="1"/>
    <d v="2017-04-26T15:42:27"/>
    <x v="18"/>
    <d v="2017-05-04T00:00:00"/>
    <s v="Banco Scotiabank"/>
    <m/>
    <s v="Banco de Chile"/>
    <x v="3"/>
    <n v="0"/>
    <n v="4000"/>
  </r>
  <r>
    <n v="297533"/>
    <n v="66325"/>
    <n v="119438330"/>
    <s v="sin compañia"/>
    <x v="1"/>
    <d v="2017-05-29T17:25:45"/>
    <x v="9"/>
    <d v="2017-06-06T00:00:00"/>
    <s v="Banco Scotiabank"/>
    <m/>
    <s v="Banco de Chile"/>
    <x v="3"/>
    <n v="0"/>
    <n v="4000"/>
  </r>
  <r>
    <n v="320143"/>
    <n v="66325"/>
    <n v="119438330"/>
    <s v="sin compañia"/>
    <x v="1"/>
    <d v="2017-06-28T13:07:20"/>
    <x v="19"/>
    <d v="2017-07-04T00:00:00"/>
    <s v="Banco Scotiabank"/>
    <m/>
    <s v="Banco de Chile"/>
    <x v="3"/>
    <n v="0"/>
    <n v="4000"/>
  </r>
  <r>
    <n v="345076"/>
    <n v="66325"/>
    <n v="119438330"/>
    <s v="sin compañia"/>
    <x v="1"/>
    <d v="2017-07-27T16:39:09"/>
    <x v="12"/>
    <d v="2017-08-02T00:00:00"/>
    <s v="Banco Scotiabank"/>
    <m/>
    <s v="Banco de Chile"/>
    <x v="3"/>
    <n v="0"/>
    <n v="4000"/>
  </r>
  <r>
    <n v="158784"/>
    <n v="66326"/>
    <n v="197872136"/>
    <s v="sin compañia"/>
    <x v="1"/>
    <d v="2016-09-15T13:46:29"/>
    <x v="21"/>
    <d v="2016-09-22T00:00:00"/>
    <s v="Banco Estado"/>
    <m/>
    <s v="Banco de Chile"/>
    <x v="3"/>
    <n v="0"/>
    <n v="4000"/>
  </r>
  <r>
    <n v="180779"/>
    <n v="66326"/>
    <n v="197872136"/>
    <s v="sin compañia"/>
    <x v="1"/>
    <d v="2016-10-27T13:35:17"/>
    <x v="14"/>
    <d v="2016-11-08T00:00:00"/>
    <s v="Banco Estado"/>
    <m/>
    <s v="Banco de Chile"/>
    <x v="3"/>
    <n v="0"/>
    <n v="4000"/>
  </r>
  <r>
    <n v="168841"/>
    <n v="66326"/>
    <n v="197872136"/>
    <s v="sin compañia"/>
    <x v="1"/>
    <d v="2016-09-29T12:20:47"/>
    <x v="15"/>
    <d v="2016-10-04T00:00:00"/>
    <s v="Banco Estado"/>
    <m/>
    <s v="Banco de Chile"/>
    <x v="3"/>
    <n v="0"/>
    <n v="4000"/>
  </r>
  <r>
    <n v="207672"/>
    <n v="66326"/>
    <n v="197872136"/>
    <s v="sin compañia"/>
    <x v="1"/>
    <d v="2016-12-29T16:59:06"/>
    <x v="16"/>
    <d v="2017-01-05T00:00:00"/>
    <s v="Banco Estado"/>
    <m/>
    <s v="Banco de Chile"/>
    <x v="3"/>
    <n v="0"/>
    <n v="4000"/>
  </r>
  <r>
    <n v="193550"/>
    <n v="66326"/>
    <n v="197872136"/>
    <s v="sin compañia"/>
    <x v="1"/>
    <d v="2016-11-29T11:48:53"/>
    <x v="5"/>
    <d v="2016-12-02T00:00:00"/>
    <s v="Banco Estado"/>
    <m/>
    <s v="Banco de Chile"/>
    <x v="3"/>
    <n v="0"/>
    <n v="4000"/>
  </r>
  <r>
    <n v="256320"/>
    <n v="66326"/>
    <n v="197872136"/>
    <s v="sin compañia"/>
    <x v="1"/>
    <d v="2017-03-28T15:24:43"/>
    <x v="17"/>
    <d v="2017-04-20T00:00:00"/>
    <s v="Banco Estado"/>
    <m/>
    <s v="Banco de Chile"/>
    <x v="3"/>
    <n v="0"/>
    <n v="4000"/>
  </r>
  <r>
    <n v="238976"/>
    <n v="66326"/>
    <n v="197872136"/>
    <s v="sin compañia"/>
    <x v="1"/>
    <d v="2017-02-27T12:19:23"/>
    <x v="7"/>
    <d v="2017-03-02T00:00:00"/>
    <s v="Banco Estado"/>
    <m/>
    <s v="Banco de Chile"/>
    <x v="3"/>
    <n v="0"/>
    <n v="4000"/>
  </r>
  <r>
    <n v="222456"/>
    <n v="66326"/>
    <n v="197872136"/>
    <s v="sin compañia"/>
    <x v="1"/>
    <d v="2017-01-26T15:39:04"/>
    <x v="6"/>
    <d v="2017-02-02T00:00:00"/>
    <s v="Banco Estado"/>
    <m/>
    <s v="Banco de Chile"/>
    <x v="3"/>
    <n v="0"/>
    <n v="4000"/>
  </r>
  <r>
    <n v="274465"/>
    <n v="66326"/>
    <n v="197872136"/>
    <s v="sin compañia"/>
    <x v="1"/>
    <d v="2017-04-26T15:42:27"/>
    <x v="18"/>
    <d v="2017-06-06T00:00:00"/>
    <s v="Banco Estado"/>
    <m/>
    <s v="Banco de Chile"/>
    <x v="4"/>
    <n v="0"/>
    <n v="4000"/>
  </r>
  <r>
    <n v="320180"/>
    <n v="66326"/>
    <n v="197872136"/>
    <s v="sin compañia"/>
    <x v="1"/>
    <d v="2017-06-28T13:07:20"/>
    <x v="19"/>
    <d v="2017-07-17T00:00:00"/>
    <s v="Banco Estado"/>
    <m/>
    <s v="Banco de Chile"/>
    <x v="3"/>
    <n v="0"/>
    <n v="4000"/>
  </r>
  <r>
    <n v="297570"/>
    <n v="66326"/>
    <n v="197872136"/>
    <s v="sin compañia"/>
    <x v="1"/>
    <d v="2017-05-29T17:25:45"/>
    <x v="9"/>
    <d v="2017-06-19T00:00:00"/>
    <s v="Banco Estado"/>
    <m/>
    <s v="Banco de Chile"/>
    <x v="3"/>
    <n v="0"/>
    <n v="4000"/>
  </r>
  <r>
    <n v="345112"/>
    <n v="66326"/>
    <n v="197872136"/>
    <s v="sin compañia"/>
    <x v="1"/>
    <d v="2017-07-27T16:39:09"/>
    <x v="12"/>
    <d v="2017-08-16T00:00:00"/>
    <s v="Banco Estado"/>
    <m/>
    <s v="Banco de Chile"/>
    <x v="5"/>
    <n v="99"/>
    <n v="4000"/>
  </r>
  <r>
    <n v="168842"/>
    <n v="66327"/>
    <n v="126007876"/>
    <s v="sin compañia"/>
    <x v="1"/>
    <d v="2016-09-29T12:20:47"/>
    <x v="15"/>
    <d v="2016-10-04T00:00:00"/>
    <s v="Banco Estado"/>
    <m/>
    <s v="Banco de Chile"/>
    <x v="3"/>
    <n v="0"/>
    <n v="4000"/>
  </r>
  <r>
    <n v="180780"/>
    <n v="66327"/>
    <n v="126007876"/>
    <s v="sin compañia"/>
    <x v="1"/>
    <d v="2016-10-27T13:35:17"/>
    <x v="14"/>
    <d v="2016-11-08T00:00:00"/>
    <s v="Banco Estado"/>
    <m/>
    <s v="Banco de Chile"/>
    <x v="3"/>
    <n v="0"/>
    <n v="4000"/>
  </r>
  <r>
    <n v="158785"/>
    <n v="66327"/>
    <n v="126007876"/>
    <s v="sin compañia"/>
    <x v="1"/>
    <d v="2016-09-15T13:46:29"/>
    <x v="21"/>
    <d v="2016-09-22T00:00:00"/>
    <s v="Banco Estado"/>
    <m/>
    <s v="Banco de Chile"/>
    <x v="3"/>
    <n v="0"/>
    <n v="4000"/>
  </r>
  <r>
    <n v="193551"/>
    <n v="66327"/>
    <n v="126007876"/>
    <s v="sin compañia"/>
    <x v="1"/>
    <d v="2016-11-29T11:48:53"/>
    <x v="5"/>
    <d v="2016-12-02T00:00:00"/>
    <s v="Banco Estado"/>
    <m/>
    <s v="Banco de Chile"/>
    <x v="3"/>
    <n v="0"/>
    <n v="4000"/>
  </r>
  <r>
    <n v="207673"/>
    <n v="66327"/>
    <n v="126007876"/>
    <s v="sin compañia"/>
    <x v="1"/>
    <d v="2016-12-29T16:59:06"/>
    <x v="16"/>
    <d v="2017-01-31T00:00:00"/>
    <s v="Banco Estado"/>
    <m/>
    <s v="Banco de Chile"/>
    <x v="4"/>
    <n v="0"/>
    <n v="4000"/>
  </r>
  <r>
    <n v="222457"/>
    <n v="66327"/>
    <n v="126007876"/>
    <s v="sin compañia"/>
    <x v="1"/>
    <d v="2017-01-26T15:39:04"/>
    <x v="6"/>
    <d v="2017-03-01T00:00:00"/>
    <s v="Banco Estado"/>
    <m/>
    <s v="Banco de Chile"/>
    <x v="4"/>
    <n v="0"/>
    <n v="4000"/>
  </r>
  <r>
    <n v="238977"/>
    <n v="66327"/>
    <n v="126007876"/>
    <s v="sin compañia"/>
    <x v="1"/>
    <d v="2017-02-27T12:19:23"/>
    <x v="7"/>
    <d v="2017-03-13T00:00:00"/>
    <s v="Banco Estado"/>
    <m/>
    <s v="Banco de Chile"/>
    <x v="3"/>
    <n v="0"/>
    <n v="4000"/>
  </r>
  <r>
    <n v="256321"/>
    <n v="66327"/>
    <n v="126007876"/>
    <s v="sin compañia"/>
    <x v="1"/>
    <d v="2017-03-28T15:24:43"/>
    <x v="17"/>
    <d v="2017-05-04T00:00:00"/>
    <s v="Banco Estado"/>
    <m/>
    <s v="Banco de Chile"/>
    <x v="4"/>
    <n v="0"/>
    <n v="4000"/>
  </r>
  <r>
    <n v="274466"/>
    <n v="66327"/>
    <n v="126007876"/>
    <s v="sin compañia"/>
    <x v="1"/>
    <d v="2017-04-26T15:42:27"/>
    <x v="18"/>
    <d v="2017-06-06T00:00:00"/>
    <s v="Banco Estado"/>
    <m/>
    <s v="Banco de Chile"/>
    <x v="4"/>
    <n v="0"/>
    <n v="4000"/>
  </r>
  <r>
    <n v="297571"/>
    <n v="66327"/>
    <n v="126007876"/>
    <s v="sin compañia"/>
    <x v="1"/>
    <d v="2017-05-29T17:25:45"/>
    <x v="9"/>
    <d v="2017-07-04T00:00:00"/>
    <s v="Banco Estado"/>
    <m/>
    <s v="Banco de Chile"/>
    <x v="4"/>
    <n v="0"/>
    <n v="4000"/>
  </r>
  <r>
    <n v="320181"/>
    <n v="66327"/>
    <n v="126007876"/>
    <s v="sin compañia"/>
    <x v="1"/>
    <d v="2017-06-28T13:07:20"/>
    <x v="19"/>
    <d v="2017-07-28T00:00:00"/>
    <s v="Banco Estado"/>
    <m/>
    <s v="Banco de Chile"/>
    <x v="3"/>
    <n v="0"/>
    <n v="4000"/>
  </r>
  <r>
    <n v="345113"/>
    <n v="66327"/>
    <n v="126007876"/>
    <s v="sin compañia"/>
    <x v="1"/>
    <d v="2017-07-27T16:39:09"/>
    <x v="12"/>
    <d v="2017-08-16T00:00:00"/>
    <s v="Banco Estado"/>
    <m/>
    <s v="Banco de Chile"/>
    <x v="5"/>
    <n v="99"/>
    <n v="4000"/>
  </r>
  <r>
    <n v="158786"/>
    <n v="66328"/>
    <n v="172276253"/>
    <s v="sin compañia"/>
    <x v="1"/>
    <d v="2016-09-15T13:46:29"/>
    <x v="21"/>
    <d v="2016-10-04T00:00:00"/>
    <s v="Banco Estado"/>
    <m/>
    <s v="Banco de Chile"/>
    <x v="4"/>
    <n v="0"/>
    <n v="4000"/>
  </r>
  <r>
    <n v="180781"/>
    <n v="66328"/>
    <n v="172276253"/>
    <s v="sin compañia"/>
    <x v="1"/>
    <d v="2016-10-27T13:35:17"/>
    <x v="14"/>
    <d v="2016-11-15T00:00:00"/>
    <s v="Banco Estado"/>
    <m/>
    <s v="Banco de Chile"/>
    <x v="3"/>
    <n v="0"/>
    <n v="4000"/>
  </r>
  <r>
    <n v="168843"/>
    <n v="66328"/>
    <n v="172276253"/>
    <s v="sin compañia"/>
    <x v="1"/>
    <d v="2016-09-29T12:20:47"/>
    <x v="15"/>
    <d v="2016-10-17T00:00:00"/>
    <s v="Banco Estado"/>
    <m/>
    <s v="Banco de Chile"/>
    <x v="3"/>
    <n v="0"/>
    <n v="4000"/>
  </r>
  <r>
    <n v="207674"/>
    <n v="66328"/>
    <n v="172276253"/>
    <s v="sin compañia"/>
    <x v="1"/>
    <d v="2016-12-29T16:59:06"/>
    <x v="16"/>
    <d v="2017-01-05T00:00:00"/>
    <s v="Banco Estado"/>
    <m/>
    <s v="Banco de Chile"/>
    <x v="3"/>
    <n v="0"/>
    <n v="4000"/>
  </r>
  <r>
    <n v="193552"/>
    <n v="66328"/>
    <n v="172276253"/>
    <s v="sin compañia"/>
    <x v="1"/>
    <d v="2016-11-29T11:48:53"/>
    <x v="5"/>
    <d v="2016-12-13T00:00:00"/>
    <s v="Banco Estado"/>
    <m/>
    <s v="Banco de Chile"/>
    <x v="3"/>
    <n v="0"/>
    <n v="4000"/>
  </r>
  <r>
    <n v="256322"/>
    <n v="66328"/>
    <n v="172276253"/>
    <s v="sin compañia"/>
    <x v="1"/>
    <d v="2017-03-28T15:24:43"/>
    <x v="17"/>
    <d v="2017-05-04T00:00:00"/>
    <s v="Banco Estado"/>
    <m/>
    <s v="Banco de Chile"/>
    <x v="4"/>
    <n v="0"/>
    <n v="4000"/>
  </r>
  <r>
    <n v="238978"/>
    <n v="66328"/>
    <n v="172276253"/>
    <s v="sin compañia"/>
    <x v="1"/>
    <d v="2017-02-27T12:19:23"/>
    <x v="7"/>
    <d v="2017-04-04T00:00:00"/>
    <s v="Banco Estado"/>
    <m/>
    <s v="Banco de Chile"/>
    <x v="4"/>
    <n v="0"/>
    <n v="4000"/>
  </r>
  <r>
    <n v="222458"/>
    <n v="66328"/>
    <n v="172276253"/>
    <s v="sin compañia"/>
    <x v="1"/>
    <d v="2017-01-26T15:39:04"/>
    <x v="6"/>
    <d v="2017-03-01T00:00:00"/>
    <s v="Banco Estado"/>
    <m/>
    <s v="Banco de Chile"/>
    <x v="4"/>
    <n v="0"/>
    <n v="4000"/>
  </r>
  <r>
    <n v="274467"/>
    <n v="66328"/>
    <n v="172276253"/>
    <s v="sin compañia"/>
    <x v="1"/>
    <d v="2017-04-26T15:42:27"/>
    <x v="18"/>
    <d v="2017-06-06T00:00:00"/>
    <s v="Banco Estado"/>
    <m/>
    <s v="Banco de Chile"/>
    <x v="4"/>
    <n v="0"/>
    <n v="4000"/>
  </r>
  <r>
    <n v="320182"/>
    <n v="66328"/>
    <n v="172276253"/>
    <s v="sin compañia"/>
    <x v="1"/>
    <d v="2017-06-28T13:07:20"/>
    <x v="19"/>
    <d v="2017-07-11T00:00:00"/>
    <s v="Banco Estado"/>
    <m/>
    <s v="Banco de Chile"/>
    <x v="3"/>
    <n v="0"/>
    <n v="4000"/>
  </r>
  <r>
    <n v="297572"/>
    <n v="66328"/>
    <n v="172276253"/>
    <s v="sin compañia"/>
    <x v="1"/>
    <d v="2017-05-29T17:25:45"/>
    <x v="9"/>
    <d v="2017-06-06T00:00:00"/>
    <s v="Banco Estado"/>
    <m/>
    <s v="Banco de Chile"/>
    <x v="3"/>
    <n v="0"/>
    <n v="4000"/>
  </r>
  <r>
    <n v="345114"/>
    <n v="66328"/>
    <n v="172276253"/>
    <s v="sin compañia"/>
    <x v="1"/>
    <d v="2017-07-27T16:39:09"/>
    <x v="12"/>
    <d v="2017-08-16T00:00:00"/>
    <s v="Banco Estado"/>
    <m/>
    <s v="Banco de Chile"/>
    <x v="5"/>
    <n v="99"/>
    <n v="4000"/>
  </r>
  <r>
    <n v="168844"/>
    <n v="66329"/>
    <n v="93776143"/>
    <s v="sin compañia"/>
    <x v="1"/>
    <d v="2016-09-29T12:20:47"/>
    <x v="15"/>
    <d v="2016-10-17T00:00:00"/>
    <s v="Banco Estado"/>
    <m/>
    <s v="Banco de Chile"/>
    <x v="3"/>
    <n v="0"/>
    <n v="4000"/>
  </r>
  <r>
    <n v="180782"/>
    <n v="66329"/>
    <n v="93776143"/>
    <s v="sin compañia"/>
    <x v="1"/>
    <d v="2016-10-27T13:35:17"/>
    <x v="14"/>
    <d v="2016-11-08T00:00:00"/>
    <s v="Banco Estado"/>
    <m/>
    <s v="Banco de Chile"/>
    <x v="3"/>
    <n v="0"/>
    <n v="4000"/>
  </r>
  <r>
    <n v="158787"/>
    <n v="66329"/>
    <n v="93776143"/>
    <s v="sin compañia"/>
    <x v="1"/>
    <d v="2016-09-15T13:46:29"/>
    <x v="21"/>
    <d v="2016-10-04T00:00:00"/>
    <s v="Banco Estado"/>
    <m/>
    <s v="Banco de Chile"/>
    <x v="4"/>
    <n v="0"/>
    <n v="4000"/>
  </r>
  <r>
    <n v="193553"/>
    <n v="66329"/>
    <n v="93776143"/>
    <s v="sin compañia"/>
    <x v="1"/>
    <d v="2016-11-29T11:48:53"/>
    <x v="5"/>
    <d v="2016-12-13T00:00:00"/>
    <s v="Banco Estado"/>
    <m/>
    <s v="Banco de Chile"/>
    <x v="3"/>
    <n v="0"/>
    <n v="4000"/>
  </r>
  <r>
    <n v="207675"/>
    <n v="66329"/>
    <n v="93776143"/>
    <s v="sin compañia"/>
    <x v="1"/>
    <d v="2016-12-29T16:59:06"/>
    <x v="16"/>
    <d v="2017-01-05T00:00:00"/>
    <s v="Banco Estado"/>
    <m/>
    <s v="Banco de Chile"/>
    <x v="3"/>
    <n v="0"/>
    <n v="4000"/>
  </r>
  <r>
    <n v="222459"/>
    <n v="66329"/>
    <n v="93776143"/>
    <s v="sin compañia"/>
    <x v="1"/>
    <d v="2017-01-26T15:39:04"/>
    <x v="6"/>
    <d v="2017-02-08T00:00:00"/>
    <s v="Banco Estado"/>
    <m/>
    <s v="Banco de Chile"/>
    <x v="3"/>
    <n v="0"/>
    <n v="4000"/>
  </r>
  <r>
    <n v="238979"/>
    <n v="66329"/>
    <n v="93776143"/>
    <s v="sin compañia"/>
    <x v="1"/>
    <d v="2017-02-27T12:19:23"/>
    <x v="7"/>
    <d v="2017-03-02T00:00:00"/>
    <s v="Banco Estado"/>
    <m/>
    <s v="Banco de Chile"/>
    <x v="3"/>
    <n v="0"/>
    <n v="4000"/>
  </r>
  <r>
    <n v="256323"/>
    <n v="66329"/>
    <n v="93776143"/>
    <s v="sin compañia"/>
    <x v="1"/>
    <d v="2017-03-28T15:24:43"/>
    <x v="17"/>
    <d v="2017-04-04T00:00:00"/>
    <s v="Banco Estado"/>
    <m/>
    <s v="Banco de Chile"/>
    <x v="3"/>
    <n v="0"/>
    <n v="4000"/>
  </r>
  <r>
    <n v="274468"/>
    <n v="66329"/>
    <n v="93776143"/>
    <s v="sin compañia"/>
    <x v="1"/>
    <d v="2017-04-26T15:42:27"/>
    <x v="18"/>
    <d v="2017-05-08T00:00:00"/>
    <s v="Banco Estado"/>
    <m/>
    <s v="Banco de Chile"/>
    <x v="3"/>
    <n v="0"/>
    <n v="4000"/>
  </r>
  <r>
    <n v="297573"/>
    <n v="66329"/>
    <n v="93776143"/>
    <s v="sin compañia"/>
    <x v="1"/>
    <d v="2017-05-29T17:25:45"/>
    <x v="9"/>
    <d v="2017-06-06T00:00:00"/>
    <s v="Banco Estado"/>
    <m/>
    <s v="Banco de Chile"/>
    <x v="3"/>
    <n v="0"/>
    <n v="4000"/>
  </r>
  <r>
    <n v="320183"/>
    <n v="66329"/>
    <n v="93776143"/>
    <s v="sin compañia"/>
    <x v="1"/>
    <d v="2017-06-28T13:07:20"/>
    <x v="19"/>
    <d v="2017-07-11T00:00:00"/>
    <s v="Banco Estado"/>
    <m/>
    <s v="Banco de Chile"/>
    <x v="3"/>
    <n v="0"/>
    <n v="4000"/>
  </r>
  <r>
    <n v="345115"/>
    <n v="66329"/>
    <n v="93776143"/>
    <s v="sin compañia"/>
    <x v="1"/>
    <d v="2017-07-27T16:39:09"/>
    <x v="12"/>
    <d v="2017-08-11T00:00:00"/>
    <s v="Banco Estado"/>
    <m/>
    <s v="Banco de Chile"/>
    <x v="3"/>
    <n v="0"/>
    <n v="4000"/>
  </r>
  <r>
    <n v="158788"/>
    <n v="66330"/>
    <n v="108310804"/>
    <s v="sin compañia"/>
    <x v="1"/>
    <d v="2016-09-15T13:46:29"/>
    <x v="21"/>
    <d v="2016-09-22T00:00:00"/>
    <s v="Banco Estado"/>
    <m/>
    <s v="Banco de Chile"/>
    <x v="3"/>
    <n v="0"/>
    <n v="5000"/>
  </r>
  <r>
    <n v="180783"/>
    <n v="66330"/>
    <n v="108310804"/>
    <s v="sin compañia"/>
    <x v="1"/>
    <d v="2016-10-27T13:35:17"/>
    <x v="14"/>
    <d v="2016-11-08T00:00:00"/>
    <s v="Banco Estado"/>
    <m/>
    <s v="Banco de Chile"/>
    <x v="3"/>
    <n v="0"/>
    <n v="5000"/>
  </r>
  <r>
    <n v="168845"/>
    <n v="66330"/>
    <n v="108310804"/>
    <s v="sin compañia"/>
    <x v="1"/>
    <d v="2016-09-29T12:20:47"/>
    <x v="15"/>
    <d v="2016-10-04T00:00:00"/>
    <s v="Banco Estado"/>
    <m/>
    <s v="Banco de Chile"/>
    <x v="3"/>
    <n v="0"/>
    <n v="5000"/>
  </r>
  <r>
    <n v="207676"/>
    <n v="66330"/>
    <n v="108310804"/>
    <s v="sin compañia"/>
    <x v="1"/>
    <d v="2016-12-29T16:59:06"/>
    <x v="16"/>
    <d v="2017-01-05T00:00:00"/>
    <s v="Banco Estado"/>
    <m/>
    <s v="Banco de Chile"/>
    <x v="3"/>
    <n v="0"/>
    <n v="5000"/>
  </r>
  <r>
    <n v="193554"/>
    <n v="66330"/>
    <n v="108310804"/>
    <s v="sin compañia"/>
    <x v="1"/>
    <d v="2016-11-29T11:48:53"/>
    <x v="5"/>
    <d v="2016-12-02T00:00:00"/>
    <s v="Banco Estado"/>
    <m/>
    <s v="Banco de Chile"/>
    <x v="3"/>
    <n v="0"/>
    <n v="5000"/>
  </r>
  <r>
    <n v="256324"/>
    <n v="66330"/>
    <n v="108310804"/>
    <s v="sin compañia"/>
    <x v="1"/>
    <d v="2017-03-28T15:24:43"/>
    <x v="17"/>
    <d v="2017-04-04T00:00:00"/>
    <s v="Banco Estado"/>
    <m/>
    <s v="Banco de Chile"/>
    <x v="3"/>
    <n v="0"/>
    <n v="5000"/>
  </r>
  <r>
    <n v="238980"/>
    <n v="66330"/>
    <n v="108310804"/>
    <s v="sin compañia"/>
    <x v="1"/>
    <d v="2017-02-27T12:19:23"/>
    <x v="7"/>
    <d v="2017-03-02T00:00:00"/>
    <s v="Banco Estado"/>
    <m/>
    <s v="Banco de Chile"/>
    <x v="3"/>
    <n v="0"/>
    <n v="5000"/>
  </r>
  <r>
    <n v="222460"/>
    <n v="66330"/>
    <n v="108310804"/>
    <s v="sin compañia"/>
    <x v="1"/>
    <d v="2017-01-26T15:39:04"/>
    <x v="6"/>
    <d v="2017-02-02T00:00:00"/>
    <s v="Banco Estado"/>
    <m/>
    <s v="Banco de Chile"/>
    <x v="3"/>
    <n v="0"/>
    <n v="5000"/>
  </r>
  <r>
    <n v="274469"/>
    <n v="66330"/>
    <n v="108310804"/>
    <s v="sin compañia"/>
    <x v="1"/>
    <d v="2017-04-26T15:42:27"/>
    <x v="18"/>
    <d v="2017-05-04T00:00:00"/>
    <s v="Banco Estado"/>
    <m/>
    <s v="Banco de Chile"/>
    <x v="3"/>
    <n v="0"/>
    <n v="5000"/>
  </r>
  <r>
    <n v="320184"/>
    <n v="66330"/>
    <n v="108310804"/>
    <s v="sin compañia"/>
    <x v="1"/>
    <d v="2017-06-28T13:07:20"/>
    <x v="19"/>
    <d v="2017-07-04T00:00:00"/>
    <s v="Banco Estado"/>
    <m/>
    <s v="Banco de Chile"/>
    <x v="3"/>
    <n v="0"/>
    <n v="5000"/>
  </r>
  <r>
    <n v="297574"/>
    <n v="66330"/>
    <n v="108310804"/>
    <s v="sin compañia"/>
    <x v="1"/>
    <d v="2017-05-29T17:25:45"/>
    <x v="9"/>
    <d v="2017-06-06T00:00:00"/>
    <s v="Banco Estado"/>
    <m/>
    <s v="Banco de Chile"/>
    <x v="3"/>
    <n v="0"/>
    <n v="5000"/>
  </r>
  <r>
    <n v="345116"/>
    <n v="66330"/>
    <n v="108310804"/>
    <s v="sin compañia"/>
    <x v="1"/>
    <d v="2017-07-27T16:39:09"/>
    <x v="12"/>
    <d v="2017-08-02T00:00:00"/>
    <s v="Banco Estado"/>
    <m/>
    <s v="Banco de Chile"/>
    <x v="3"/>
    <n v="0"/>
    <n v="5000"/>
  </r>
  <r>
    <n v="168846"/>
    <n v="66331"/>
    <n v="129486236"/>
    <s v="sin compañia"/>
    <x v="1"/>
    <d v="2016-09-29T12:20:47"/>
    <x v="15"/>
    <d v="2016-10-04T00:00:00"/>
    <s v="Banco Estado"/>
    <m/>
    <s v="Banco de Chile"/>
    <x v="3"/>
    <n v="0"/>
    <n v="4000"/>
  </r>
  <r>
    <n v="180784"/>
    <n v="66331"/>
    <n v="129486236"/>
    <s v="sin compañia"/>
    <x v="1"/>
    <d v="2016-10-27T13:35:17"/>
    <x v="14"/>
    <d v="2016-11-08T00:00:00"/>
    <s v="Banco Estado"/>
    <m/>
    <s v="Banco de Chile"/>
    <x v="3"/>
    <n v="0"/>
    <n v="4000"/>
  </r>
  <r>
    <n v="158789"/>
    <n v="66331"/>
    <n v="129486236"/>
    <s v="sin compañia"/>
    <x v="1"/>
    <d v="2016-09-15T13:46:29"/>
    <x v="21"/>
    <d v="2016-10-04T00:00:00"/>
    <s v="Banco Estado"/>
    <m/>
    <s v="Banco de Chile"/>
    <x v="4"/>
    <n v="0"/>
    <n v="4000"/>
  </r>
  <r>
    <n v="158790"/>
    <n v="66332"/>
    <n v="106629110"/>
    <s v="sin compañia"/>
    <x v="1"/>
    <d v="2016-09-15T13:46:29"/>
    <x v="21"/>
    <d v="2016-09-22T00:00:00"/>
    <s v="Banco Estado"/>
    <m/>
    <s v="Banco de Chile"/>
    <x v="3"/>
    <n v="0"/>
    <n v="5000"/>
  </r>
  <r>
    <n v="180785"/>
    <n v="66332"/>
    <n v="106629110"/>
    <s v="sin compañia"/>
    <x v="1"/>
    <d v="2016-10-27T13:35:17"/>
    <x v="14"/>
    <d v="2016-11-08T00:00:00"/>
    <s v="Banco Estado"/>
    <m/>
    <s v="Banco de Chile"/>
    <x v="3"/>
    <n v="0"/>
    <n v="5000"/>
  </r>
  <r>
    <n v="168847"/>
    <n v="66332"/>
    <n v="106629110"/>
    <s v="sin compañia"/>
    <x v="1"/>
    <d v="2016-09-29T12:20:47"/>
    <x v="15"/>
    <d v="2016-10-04T00:00:00"/>
    <s v="Banco Estado"/>
    <m/>
    <s v="Banco de Chile"/>
    <x v="3"/>
    <n v="0"/>
    <n v="5000"/>
  </r>
  <r>
    <n v="193555"/>
    <n v="66332"/>
    <n v="106629110"/>
    <s v="sin compañia"/>
    <x v="1"/>
    <d v="2016-11-29T11:48:53"/>
    <x v="5"/>
    <d v="2016-12-02T00:00:00"/>
    <s v="Banco Estado"/>
    <m/>
    <s v="Banco de Chile"/>
    <x v="3"/>
    <n v="0"/>
    <n v="5000"/>
  </r>
  <r>
    <n v="207677"/>
    <n v="66332"/>
    <n v="106629110"/>
    <s v="sin compañia"/>
    <x v="1"/>
    <d v="2016-12-29T16:59:06"/>
    <x v="16"/>
    <d v="2017-01-05T00:00:00"/>
    <s v="Banco Estado"/>
    <m/>
    <s v="Banco de Chile"/>
    <x v="3"/>
    <n v="0"/>
    <n v="5000"/>
  </r>
  <r>
    <n v="222461"/>
    <n v="66332"/>
    <n v="106629110"/>
    <s v="sin compañia"/>
    <x v="1"/>
    <d v="2017-01-26T15:39:04"/>
    <x v="6"/>
    <d v="2017-02-02T00:00:00"/>
    <s v="Banco Estado"/>
    <m/>
    <s v="Banco de Chile"/>
    <x v="3"/>
    <n v="0"/>
    <n v="5000"/>
  </r>
  <r>
    <n v="238981"/>
    <n v="66332"/>
    <n v="106629110"/>
    <s v="sin compañia"/>
    <x v="1"/>
    <d v="2017-02-27T12:19:23"/>
    <x v="7"/>
    <d v="2017-03-02T00:00:00"/>
    <s v="Banco Estado"/>
    <m/>
    <s v="Banco de Chile"/>
    <x v="3"/>
    <n v="0"/>
    <n v="5000"/>
  </r>
  <r>
    <n v="256325"/>
    <n v="66332"/>
    <n v="106629110"/>
    <s v="sin compañia"/>
    <x v="1"/>
    <d v="2017-03-28T15:24:43"/>
    <x v="17"/>
    <d v="2017-04-04T00:00:00"/>
    <s v="Banco Estado"/>
    <m/>
    <s v="Banco de Chile"/>
    <x v="3"/>
    <n v="0"/>
    <n v="5000"/>
  </r>
  <r>
    <n v="274470"/>
    <n v="66332"/>
    <n v="106629110"/>
    <s v="sin compañia"/>
    <x v="1"/>
    <d v="2017-04-26T15:42:27"/>
    <x v="18"/>
    <d v="2017-05-04T00:00:00"/>
    <s v="Banco Estado"/>
    <m/>
    <s v="Banco de Chile"/>
    <x v="3"/>
    <n v="0"/>
    <n v="5000"/>
  </r>
  <r>
    <n v="297575"/>
    <n v="66332"/>
    <n v="106629110"/>
    <s v="sin compañia"/>
    <x v="1"/>
    <d v="2017-05-29T17:25:45"/>
    <x v="9"/>
    <d v="2017-06-06T00:00:00"/>
    <s v="Banco Estado"/>
    <m/>
    <s v="Banco de Chile"/>
    <x v="3"/>
    <n v="0"/>
    <n v="5000"/>
  </r>
  <r>
    <n v="320185"/>
    <n v="66332"/>
    <n v="106629110"/>
    <s v="sin compañia"/>
    <x v="1"/>
    <d v="2017-06-28T13:07:20"/>
    <x v="19"/>
    <d v="2017-07-04T00:00:00"/>
    <s v="Banco Estado"/>
    <m/>
    <s v="Banco de Chile"/>
    <x v="3"/>
    <n v="0"/>
    <n v="5000"/>
  </r>
  <r>
    <n v="345117"/>
    <n v="66332"/>
    <n v="106629110"/>
    <s v="sin compañia"/>
    <x v="1"/>
    <d v="2017-07-27T16:39:09"/>
    <x v="12"/>
    <d v="2017-08-02T00:00:00"/>
    <s v="Banco Estado"/>
    <m/>
    <s v="Banco de Chile"/>
    <x v="3"/>
    <n v="0"/>
    <n v="5000"/>
  </r>
  <r>
    <n v="158667"/>
    <n v="66333"/>
    <n v="174753237"/>
    <s v="sin compañia"/>
    <x v="1"/>
    <d v="2016-09-15T13:46:29"/>
    <x v="21"/>
    <d v="2016-10-04T00:00:00"/>
    <s v="Banco Estado"/>
    <m/>
    <s v="Banco de Chile"/>
    <x v="4"/>
    <n v="0"/>
    <n v="6000"/>
  </r>
  <r>
    <n v="180654"/>
    <n v="66333"/>
    <n v="174753237"/>
    <s v="sin compañia"/>
    <x v="1"/>
    <d v="2016-10-27T13:35:17"/>
    <x v="14"/>
    <d v="2016-11-15T00:00:00"/>
    <s v="Banco Estado"/>
    <m/>
    <s v="Banco de Chile"/>
    <x v="3"/>
    <n v="0"/>
    <n v="6000"/>
  </r>
  <r>
    <n v="168713"/>
    <n v="66333"/>
    <n v="174753237"/>
    <s v="sin compañia"/>
    <x v="1"/>
    <d v="2016-09-29T12:20:47"/>
    <x v="15"/>
    <d v="2016-10-04T00:00:00"/>
    <s v="Banco Estado"/>
    <m/>
    <s v="Banco de Chile"/>
    <x v="3"/>
    <n v="0"/>
    <n v="6000"/>
  </r>
  <r>
    <n v="207550"/>
    <n v="66333"/>
    <n v="174753237"/>
    <s v="sin compañia"/>
    <x v="1"/>
    <d v="2016-12-29T16:59:06"/>
    <x v="16"/>
    <d v="2017-01-31T00:00:00"/>
    <s v="Banco Estado"/>
    <m/>
    <s v="Banco de Chile"/>
    <x v="4"/>
    <n v="0"/>
    <n v="6000"/>
  </r>
  <r>
    <n v="193426"/>
    <n v="66333"/>
    <n v="174753237"/>
    <s v="sin compañia"/>
    <x v="1"/>
    <d v="2016-11-29T11:48:53"/>
    <x v="5"/>
    <d v="2016-12-26T00:00:00"/>
    <s v="Banco Estado"/>
    <m/>
    <s v="Banco de Chile"/>
    <x v="3"/>
    <n v="0"/>
    <n v="6000"/>
  </r>
  <r>
    <n v="222334"/>
    <n v="66333"/>
    <n v="174753237"/>
    <s v="sin compañia"/>
    <x v="1"/>
    <d v="2017-01-26T15:39:04"/>
    <x v="6"/>
    <d v="2017-03-01T00:00:00"/>
    <s v="Banco Estado"/>
    <m/>
    <s v="Banco de Chile"/>
    <x v="4"/>
    <n v="0"/>
    <n v="6000"/>
  </r>
  <r>
    <n v="256206"/>
    <n v="66333"/>
    <n v="174753237"/>
    <s v="sin compañia"/>
    <x v="1"/>
    <d v="2017-03-28T15:24:43"/>
    <x v="17"/>
    <d v="2017-04-04T00:00:00"/>
    <s v="Banco Estado"/>
    <m/>
    <s v="Banco de Chile"/>
    <x v="3"/>
    <n v="0"/>
    <n v="6000"/>
  </r>
  <r>
    <n v="238856"/>
    <n v="66333"/>
    <n v="174753237"/>
    <s v="sin compañia"/>
    <x v="1"/>
    <d v="2017-02-27T12:19:23"/>
    <x v="7"/>
    <d v="2017-03-13T00:00:00"/>
    <s v="Banco Estado"/>
    <m/>
    <s v="Banco de Chile"/>
    <x v="3"/>
    <n v="0"/>
    <n v="6000"/>
  </r>
  <r>
    <n v="274353"/>
    <n v="66333"/>
    <n v="174753237"/>
    <s v="sin compañia"/>
    <x v="1"/>
    <d v="2017-04-26T15:42:27"/>
    <x v="18"/>
    <d v="2017-05-08T00:00:00"/>
    <s v="Banco Estado"/>
    <m/>
    <s v="Banco de Chile"/>
    <x v="3"/>
    <n v="0"/>
    <n v="6000"/>
  </r>
  <r>
    <n v="320073"/>
    <n v="66333"/>
    <n v="174753237"/>
    <s v="sin compañia"/>
    <x v="1"/>
    <d v="2017-06-28T13:07:20"/>
    <x v="19"/>
    <d v="2017-07-11T00:00:00"/>
    <s v="Banco Estado"/>
    <m/>
    <s v="Banco de Chile"/>
    <x v="3"/>
    <n v="0"/>
    <n v="6000"/>
  </r>
  <r>
    <n v="297462"/>
    <n v="66333"/>
    <n v="174753237"/>
    <s v="sin compañia"/>
    <x v="1"/>
    <d v="2017-05-29T17:25:45"/>
    <x v="9"/>
    <d v="2017-06-06T00:00:00"/>
    <s v="Banco Estado"/>
    <m/>
    <s v="Banco de Chile"/>
    <x v="3"/>
    <n v="0"/>
    <n v="6000"/>
  </r>
  <r>
    <n v="345006"/>
    <n v="66333"/>
    <n v="174753237"/>
    <s v="sin compañia"/>
    <x v="1"/>
    <d v="2017-07-27T16:39:09"/>
    <x v="12"/>
    <d v="2017-08-11T00:00:00"/>
    <s v="Banco Estado"/>
    <m/>
    <s v="Banco de Chile"/>
    <x v="3"/>
    <n v="0"/>
    <n v="6000"/>
  </r>
  <r>
    <n v="168714"/>
    <n v="66336"/>
    <n v="191307267"/>
    <s v="sin compañia"/>
    <x v="1"/>
    <d v="2016-09-29T12:20:47"/>
    <x v="15"/>
    <d v="2016-10-21T00:00:00"/>
    <s v="Banco Estado"/>
    <m/>
    <s v="Banco de Chile"/>
    <x v="3"/>
    <n v="0"/>
    <n v="8000"/>
  </r>
  <r>
    <n v="158668"/>
    <n v="66336"/>
    <n v="191307267"/>
    <s v="sin compañia"/>
    <x v="1"/>
    <d v="2016-09-15T13:46:29"/>
    <x v="21"/>
    <d v="2016-10-04T00:00:00"/>
    <s v="Banco Estado"/>
    <m/>
    <s v="Banco de Chile"/>
    <x v="4"/>
    <n v="0"/>
    <n v="8000"/>
  </r>
  <r>
    <n v="158669"/>
    <n v="66337"/>
    <n v="179724898"/>
    <s v="sin compañia"/>
    <x v="1"/>
    <d v="2016-09-15T13:46:29"/>
    <x v="21"/>
    <d v="2016-10-04T00:00:00"/>
    <s v="Banco Estado"/>
    <m/>
    <s v="Banco de Chile"/>
    <x v="4"/>
    <n v="0"/>
    <n v="5000"/>
  </r>
  <r>
    <n v="180655"/>
    <n v="66337"/>
    <n v="179724898"/>
    <s v="sin compañia"/>
    <x v="1"/>
    <d v="2016-10-27T13:35:17"/>
    <x v="14"/>
    <d v="2016-11-08T00:00:00"/>
    <s v="Banco Estado"/>
    <m/>
    <s v="Banco de Chile"/>
    <x v="3"/>
    <n v="0"/>
    <n v="5000"/>
  </r>
  <r>
    <n v="168715"/>
    <n v="66337"/>
    <n v="179724898"/>
    <s v="sin compañia"/>
    <x v="1"/>
    <d v="2016-09-29T12:20:47"/>
    <x v="15"/>
    <d v="2016-10-17T00:00:00"/>
    <s v="Banco Estado"/>
    <m/>
    <s v="Banco de Chile"/>
    <x v="3"/>
    <n v="0"/>
    <n v="5000"/>
  </r>
  <r>
    <n v="193427"/>
    <n v="66337"/>
    <n v="179724898"/>
    <s v="sin compañia"/>
    <x v="1"/>
    <d v="2016-11-29T11:48:53"/>
    <x v="5"/>
    <d v="2016-12-02T00:00:00"/>
    <s v="Banco Estado"/>
    <m/>
    <s v="Banco de Chile"/>
    <x v="3"/>
    <n v="0"/>
    <n v="5000"/>
  </r>
  <r>
    <n v="207551"/>
    <n v="66337"/>
    <n v="179724898"/>
    <s v="sin compañia"/>
    <x v="1"/>
    <d v="2016-12-29T16:59:06"/>
    <x v="16"/>
    <d v="2017-01-05T00:00:00"/>
    <s v="Banco Estado"/>
    <m/>
    <s v="Banco de Chile"/>
    <x v="3"/>
    <n v="0"/>
    <n v="5000"/>
  </r>
  <r>
    <n v="238857"/>
    <n v="66337"/>
    <n v="179724898"/>
    <s v="sin compañia"/>
    <x v="1"/>
    <d v="2017-02-27T12:19:23"/>
    <x v="7"/>
    <d v="2017-03-13T00:00:00"/>
    <s v="Banco Estado"/>
    <m/>
    <s v="Banco de Chile"/>
    <x v="3"/>
    <n v="0"/>
    <n v="5000"/>
  </r>
  <r>
    <n v="256207"/>
    <n v="66337"/>
    <n v="179724898"/>
    <s v="sin compañia"/>
    <x v="1"/>
    <d v="2017-03-28T15:24:43"/>
    <x v="17"/>
    <d v="2017-04-20T00:00:00"/>
    <s v="Banco Estado"/>
    <m/>
    <s v="Banco de Chile"/>
    <x v="3"/>
    <n v="0"/>
    <n v="5000"/>
  </r>
  <r>
    <n v="222335"/>
    <n v="66337"/>
    <n v="179724898"/>
    <s v="sin compañia"/>
    <x v="1"/>
    <d v="2017-01-26T15:39:04"/>
    <x v="6"/>
    <d v="2017-02-08T00:00:00"/>
    <s v="Banco Estado"/>
    <m/>
    <s v="Banco de Chile"/>
    <x v="3"/>
    <n v="0"/>
    <n v="5000"/>
  </r>
  <r>
    <n v="274354"/>
    <n v="66337"/>
    <n v="179724898"/>
    <s v="sin compañia"/>
    <x v="1"/>
    <d v="2017-04-26T15:42:27"/>
    <x v="18"/>
    <d v="2017-06-06T00:00:00"/>
    <s v="Banco Estado"/>
    <m/>
    <s v="Banco de Chile"/>
    <x v="4"/>
    <n v="0"/>
    <n v="5000"/>
  </r>
  <r>
    <n v="297463"/>
    <n v="66337"/>
    <n v="179724898"/>
    <s v="sin compañia"/>
    <x v="1"/>
    <d v="2017-05-29T17:25:45"/>
    <x v="9"/>
    <d v="2017-06-06T00:00:00"/>
    <s v="Banco Estado"/>
    <m/>
    <s v="Banco de Chile"/>
    <x v="3"/>
    <n v="0"/>
    <n v="5000"/>
  </r>
  <r>
    <n v="320074"/>
    <n v="66337"/>
    <n v="179724898"/>
    <s v="sin compañia"/>
    <x v="1"/>
    <d v="2017-06-28T13:07:20"/>
    <x v="19"/>
    <d v="2017-07-11T00:00:00"/>
    <s v="Banco Estado"/>
    <m/>
    <s v="Banco de Chile"/>
    <x v="3"/>
    <n v="0"/>
    <n v="5000"/>
  </r>
  <r>
    <n v="345007"/>
    <n v="66337"/>
    <n v="179724898"/>
    <s v="sin compañia"/>
    <x v="1"/>
    <d v="2017-07-27T16:39:09"/>
    <x v="12"/>
    <d v="2017-08-11T00:00:00"/>
    <s v="Banco Estado"/>
    <m/>
    <s v="Banco de Chile"/>
    <x v="3"/>
    <n v="0"/>
    <n v="5000"/>
  </r>
  <r>
    <n v="183152"/>
    <n v="66338"/>
    <n v="121749416"/>
    <s v="sin compañia"/>
    <x v="0"/>
    <d v="2016-10-27T13:36:23"/>
    <x v="0"/>
    <d v="2016-11-08T00:00:00"/>
    <s v="N/A"/>
    <m/>
    <s v="Banco de Chile"/>
    <x v="0"/>
    <n v="0"/>
    <n v="4000"/>
  </r>
  <r>
    <n v="170614"/>
    <n v="66338"/>
    <n v="121749416"/>
    <s v="sin compañia"/>
    <x v="0"/>
    <d v="2016-09-29T14:18:20"/>
    <x v="3"/>
    <d v="2016-10-04T00:00:00"/>
    <s v="N/A"/>
    <m/>
    <s v="Banco de Chile"/>
    <x v="0"/>
    <n v="0"/>
    <n v="4000"/>
  </r>
  <r>
    <n v="211909"/>
    <n v="66338"/>
    <n v="121749416"/>
    <s v="sin compañia"/>
    <x v="0"/>
    <d v="2016-12-29T17:00:06"/>
    <x v="4"/>
    <d v="2017-01-05T00:00:00"/>
    <s v="N/A"/>
    <m/>
    <s v="Banco de Chile"/>
    <x v="0"/>
    <n v="0"/>
    <n v="4000"/>
  </r>
  <r>
    <n v="196925"/>
    <n v="66338"/>
    <n v="121749416"/>
    <s v="sin compañia"/>
    <x v="0"/>
    <d v="2016-11-29T12:15:21"/>
    <x v="5"/>
    <d v="2016-12-02T00:00:00"/>
    <s v="N/A"/>
    <m/>
    <s v="Banco de Chile"/>
    <x v="0"/>
    <n v="0"/>
    <n v="4000"/>
  </r>
  <r>
    <n v="227598"/>
    <n v="66338"/>
    <n v="121749416"/>
    <s v="sin compañia"/>
    <x v="0"/>
    <d v="2017-01-26T15:42:46"/>
    <x v="6"/>
    <d v="2017-02-02T00:00:00"/>
    <s v="N/A"/>
    <m/>
    <s v="Banco de Chile"/>
    <x v="0"/>
    <n v="0"/>
    <n v="4000"/>
  </r>
  <r>
    <n v="245610"/>
    <n v="66338"/>
    <n v="12174941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86"/>
    <n v="66338"/>
    <n v="12174941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4"/>
    <n v="66338"/>
    <n v="12174941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11"/>
    <n v="66338"/>
    <n v="121749416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23"/>
    <n v="66338"/>
    <n v="121749416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95"/>
    <n v="66338"/>
    <n v="121749416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748"/>
    <n v="66339"/>
    <n v="182596426"/>
    <s v="sin compañia"/>
    <x v="1"/>
    <d v="2016-10-27T13:35:17"/>
    <x v="14"/>
    <d v="2016-11-29T00:00:00"/>
    <s v="Banco Estado"/>
    <m/>
    <s v="Banco de Chile"/>
    <x v="4"/>
    <n v="0"/>
    <n v="5000"/>
  </r>
  <r>
    <n v="168809"/>
    <n v="66339"/>
    <n v="182596426"/>
    <s v="sin compañia"/>
    <x v="1"/>
    <d v="2016-09-29T12:20:47"/>
    <x v="15"/>
    <d v="2016-10-04T00:00:00"/>
    <s v="Banco Estado"/>
    <m/>
    <s v="Banco de Chile"/>
    <x v="3"/>
    <n v="0"/>
    <n v="5000"/>
  </r>
  <r>
    <n v="207642"/>
    <n v="66339"/>
    <n v="182596426"/>
    <s v="sin compañia"/>
    <x v="1"/>
    <d v="2016-12-29T16:59:06"/>
    <x v="16"/>
    <d v="2017-01-31T00:00:00"/>
    <s v="Banco Estado"/>
    <m/>
    <s v="Banco de Chile"/>
    <x v="4"/>
    <n v="0"/>
    <n v="5000"/>
  </r>
  <r>
    <n v="193520"/>
    <n v="66339"/>
    <n v="182596426"/>
    <s v="sin compañia"/>
    <x v="1"/>
    <d v="2016-11-29T11:48:53"/>
    <x v="5"/>
    <d v="2017-01-09T00:00:00"/>
    <s v="Banco Estado"/>
    <m/>
    <s v="Banco de Chile"/>
    <x v="4"/>
    <n v="0"/>
    <n v="5000"/>
  </r>
  <r>
    <n v="256294"/>
    <n v="66339"/>
    <n v="182596426"/>
    <s v="sin compañia"/>
    <x v="1"/>
    <d v="2017-03-28T15:24:43"/>
    <x v="17"/>
    <d v="2017-05-04T00:00:00"/>
    <s v="Banco Estado"/>
    <m/>
    <s v="Banco de Chile"/>
    <x v="4"/>
    <n v="0"/>
    <n v="5000"/>
  </r>
  <r>
    <n v="238947"/>
    <n v="66339"/>
    <n v="182596426"/>
    <s v="sin compañia"/>
    <x v="1"/>
    <d v="2017-02-27T12:19:23"/>
    <x v="7"/>
    <d v="2017-04-04T00:00:00"/>
    <s v="Banco Estado"/>
    <m/>
    <s v="Banco de Chile"/>
    <x v="4"/>
    <n v="0"/>
    <n v="5000"/>
  </r>
  <r>
    <n v="222426"/>
    <n v="66339"/>
    <n v="182596426"/>
    <s v="sin compañia"/>
    <x v="1"/>
    <d v="2017-01-26T15:39:04"/>
    <x v="6"/>
    <d v="2017-03-01T00:00:00"/>
    <s v="Banco Estado"/>
    <m/>
    <s v="Banco de Chile"/>
    <x v="4"/>
    <n v="0"/>
    <n v="5000"/>
  </r>
  <r>
    <n v="274440"/>
    <n v="66339"/>
    <n v="182596426"/>
    <s v="sin compañia"/>
    <x v="1"/>
    <d v="2017-04-26T15:42:27"/>
    <x v="18"/>
    <d v="2017-06-06T00:00:00"/>
    <s v="Banco Estado"/>
    <m/>
    <s v="Banco de Chile"/>
    <x v="4"/>
    <n v="0"/>
    <n v="5000"/>
  </r>
  <r>
    <n v="320156"/>
    <n v="66339"/>
    <n v="182596426"/>
    <s v="sin compañia"/>
    <x v="1"/>
    <d v="2017-06-28T13:07:20"/>
    <x v="19"/>
    <d v="2017-07-04T00:00:00"/>
    <s v="Banco Estado"/>
    <m/>
    <s v="Banco de Chile"/>
    <x v="3"/>
    <n v="0"/>
    <n v="5000"/>
  </r>
  <r>
    <n v="297546"/>
    <n v="66339"/>
    <n v="182596426"/>
    <s v="sin compañia"/>
    <x v="1"/>
    <d v="2017-05-29T17:25:45"/>
    <x v="9"/>
    <d v="2017-06-19T00:00:00"/>
    <s v="Banco Estado"/>
    <m/>
    <s v="Banco de Chile"/>
    <x v="3"/>
    <n v="0"/>
    <n v="5000"/>
  </r>
  <r>
    <n v="345088"/>
    <n v="66339"/>
    <n v="182596426"/>
    <s v="sin compañia"/>
    <x v="1"/>
    <d v="2017-07-27T16:39:09"/>
    <x v="12"/>
    <d v="2017-08-02T00:00:00"/>
    <s v="Banco Estado"/>
    <m/>
    <s v="Banco de Chile"/>
    <x v="3"/>
    <n v="0"/>
    <n v="5000"/>
  </r>
  <r>
    <n v="180734"/>
    <n v="66340"/>
    <n v="92683931"/>
    <s v="sin compañia"/>
    <x v="1"/>
    <d v="2016-10-27T13:35:17"/>
    <x v="14"/>
    <d v="2016-11-08T00:00:00"/>
    <s v="Banco Santander"/>
    <m/>
    <s v="Banco de Chile"/>
    <x v="3"/>
    <n v="0"/>
    <n v="10000"/>
  </r>
  <r>
    <n v="168795"/>
    <n v="66340"/>
    <n v="92683931"/>
    <s v="sin compañia"/>
    <x v="1"/>
    <d v="2016-09-29T12:20:47"/>
    <x v="15"/>
    <d v="2016-10-04T00:00:00"/>
    <s v="Banco Santander"/>
    <m/>
    <s v="Banco de Chile"/>
    <x v="3"/>
    <n v="0"/>
    <n v="10000"/>
  </r>
  <r>
    <n v="207628"/>
    <n v="66340"/>
    <n v="92683931"/>
    <s v="sin compañia"/>
    <x v="1"/>
    <d v="2016-12-29T16:59:06"/>
    <x v="16"/>
    <d v="2017-01-05T00:00:00"/>
    <s v="Banco Santander"/>
    <m/>
    <s v="Banco de Chile"/>
    <x v="3"/>
    <n v="0"/>
    <n v="10000"/>
  </r>
  <r>
    <n v="193506"/>
    <n v="66340"/>
    <n v="92683931"/>
    <s v="sin compañia"/>
    <x v="1"/>
    <d v="2016-11-29T11:48:53"/>
    <x v="5"/>
    <d v="2016-12-02T00:00:00"/>
    <s v="Banco Santander"/>
    <m/>
    <s v="Banco de Chile"/>
    <x v="3"/>
    <n v="0"/>
    <n v="10000"/>
  </r>
  <r>
    <n v="256280"/>
    <n v="66340"/>
    <n v="92683931"/>
    <s v="sin compañia"/>
    <x v="1"/>
    <d v="2017-03-28T15:24:43"/>
    <x v="17"/>
    <d v="2017-04-04T00:00:00"/>
    <s v="Banco Santander"/>
    <m/>
    <s v="Banco de Chile"/>
    <x v="3"/>
    <n v="0"/>
    <n v="10000"/>
  </r>
  <r>
    <n v="238933"/>
    <n v="66340"/>
    <n v="92683931"/>
    <s v="sin compañia"/>
    <x v="1"/>
    <d v="2017-02-27T12:19:23"/>
    <x v="7"/>
    <d v="2017-03-02T00:00:00"/>
    <s v="Banco Santander"/>
    <m/>
    <s v="Banco de Chile"/>
    <x v="3"/>
    <n v="0"/>
    <n v="10000"/>
  </r>
  <r>
    <n v="222412"/>
    <n v="66340"/>
    <n v="92683931"/>
    <s v="sin compañia"/>
    <x v="1"/>
    <d v="2017-01-26T15:39:04"/>
    <x v="6"/>
    <d v="2017-02-02T00:00:00"/>
    <s v="Banco Santander"/>
    <m/>
    <s v="Banco de Chile"/>
    <x v="3"/>
    <n v="0"/>
    <n v="10000"/>
  </r>
  <r>
    <n v="274427"/>
    <n v="66340"/>
    <n v="92683931"/>
    <s v="sin compañia"/>
    <x v="1"/>
    <d v="2017-04-26T15:42:27"/>
    <x v="18"/>
    <d v="2017-05-04T00:00:00"/>
    <s v="Banco Santander"/>
    <m/>
    <s v="Banco de Chile"/>
    <x v="3"/>
    <n v="0"/>
    <n v="10000"/>
  </r>
  <r>
    <n v="320144"/>
    <n v="66340"/>
    <n v="92683931"/>
    <s v="sin compañia"/>
    <x v="1"/>
    <d v="2017-06-28T13:07:20"/>
    <x v="19"/>
    <d v="2017-07-04T00:00:00"/>
    <s v="Banco Santander"/>
    <m/>
    <s v="Banco de Chile"/>
    <x v="3"/>
    <n v="0"/>
    <n v="10000"/>
  </r>
  <r>
    <n v="297534"/>
    <n v="66340"/>
    <n v="92683931"/>
    <s v="sin compañia"/>
    <x v="1"/>
    <d v="2017-05-29T17:25:45"/>
    <x v="9"/>
    <d v="2017-06-06T00:00:00"/>
    <s v="Banco Santander"/>
    <m/>
    <s v="Banco de Chile"/>
    <x v="3"/>
    <n v="0"/>
    <n v="10000"/>
  </r>
  <r>
    <n v="345077"/>
    <n v="66340"/>
    <n v="92683931"/>
    <s v="sin compañia"/>
    <x v="1"/>
    <d v="2017-07-27T16:39:09"/>
    <x v="12"/>
    <d v="2017-08-02T00:00:00"/>
    <s v="Banco Santander"/>
    <m/>
    <s v="Banco de Chile"/>
    <x v="3"/>
    <n v="0"/>
    <n v="10000"/>
  </r>
  <r>
    <n v="168796"/>
    <n v="66341"/>
    <s v="4266264K"/>
    <s v="sin compañia"/>
    <x v="1"/>
    <d v="2016-09-29T12:20:47"/>
    <x v="15"/>
    <d v="2016-10-04T00:00:00"/>
    <s v="Banco Estado"/>
    <m/>
    <s v="Banco de Chile"/>
    <x v="3"/>
    <n v="0"/>
    <n v="4000"/>
  </r>
  <r>
    <n v="180735"/>
    <n v="66341"/>
    <s v="4266264K"/>
    <s v="sin compañia"/>
    <x v="1"/>
    <d v="2016-10-27T13:35:17"/>
    <x v="14"/>
    <d v="2016-11-08T00:00:00"/>
    <s v="Banco Estado"/>
    <m/>
    <s v="Banco de Chile"/>
    <x v="3"/>
    <n v="0"/>
    <n v="4000"/>
  </r>
  <r>
    <n v="158738"/>
    <n v="66341"/>
    <s v="4266264K"/>
    <s v="sin compañia"/>
    <x v="1"/>
    <d v="2016-09-15T13:46:29"/>
    <x v="21"/>
    <d v="2016-09-22T00:00:00"/>
    <s v="Banco Estado"/>
    <m/>
    <s v="Banco de Chile"/>
    <x v="3"/>
    <n v="0"/>
    <n v="4000"/>
  </r>
  <r>
    <n v="193507"/>
    <n v="66341"/>
    <s v="4266264K"/>
    <s v="sin compañia"/>
    <x v="1"/>
    <d v="2016-11-29T11:48:53"/>
    <x v="5"/>
    <d v="2016-12-02T00:00:00"/>
    <s v="Banco Estado"/>
    <m/>
    <s v="Banco de Chile"/>
    <x v="3"/>
    <n v="0"/>
    <n v="4000"/>
  </r>
  <r>
    <n v="207629"/>
    <n v="66341"/>
    <s v="4266264K"/>
    <s v="sin compañia"/>
    <x v="1"/>
    <d v="2016-12-29T16:59:06"/>
    <x v="16"/>
    <d v="2017-01-05T00:00:00"/>
    <s v="Banco Estado"/>
    <m/>
    <s v="Banco de Chile"/>
    <x v="3"/>
    <n v="0"/>
    <n v="4000"/>
  </r>
  <r>
    <n v="222413"/>
    <n v="66341"/>
    <s v="4266264K"/>
    <s v="sin compañia"/>
    <x v="1"/>
    <d v="2017-01-26T15:39:04"/>
    <x v="6"/>
    <d v="2017-02-02T00:00:00"/>
    <s v="Banco Estado"/>
    <m/>
    <s v="Banco de Chile"/>
    <x v="3"/>
    <n v="0"/>
    <n v="4000"/>
  </r>
  <r>
    <n v="238934"/>
    <n v="66341"/>
    <s v="4266264K"/>
    <s v="sin compañia"/>
    <x v="1"/>
    <d v="2017-02-27T12:19:23"/>
    <x v="7"/>
    <d v="2017-03-02T00:00:00"/>
    <s v="Banco Estado"/>
    <m/>
    <s v="Banco de Chile"/>
    <x v="3"/>
    <n v="0"/>
    <n v="4000"/>
  </r>
  <r>
    <n v="256281"/>
    <n v="66341"/>
    <s v="4266264K"/>
    <s v="sin compañia"/>
    <x v="1"/>
    <d v="2017-03-28T15:24:43"/>
    <x v="17"/>
    <d v="2017-04-04T00:00:00"/>
    <s v="Banco Estado"/>
    <m/>
    <s v="Banco de Chile"/>
    <x v="3"/>
    <n v="0"/>
    <n v="4000"/>
  </r>
  <r>
    <n v="274428"/>
    <n v="66341"/>
    <s v="4266264K"/>
    <s v="sin compañia"/>
    <x v="1"/>
    <d v="2017-04-26T15:42:27"/>
    <x v="18"/>
    <d v="2017-05-04T00:00:00"/>
    <s v="Banco Estado"/>
    <m/>
    <s v="Banco de Chile"/>
    <x v="3"/>
    <n v="0"/>
    <n v="4000"/>
  </r>
  <r>
    <n v="297535"/>
    <n v="66341"/>
    <s v="4266264K"/>
    <s v="sin compañia"/>
    <x v="1"/>
    <d v="2017-05-29T17:25:45"/>
    <x v="9"/>
    <d v="2017-06-06T00:00:00"/>
    <s v="Banco Estado"/>
    <m/>
    <s v="Banco de Chile"/>
    <x v="3"/>
    <n v="0"/>
    <n v="4000"/>
  </r>
  <r>
    <n v="320145"/>
    <n v="66341"/>
    <s v="4266264K"/>
    <s v="sin compañia"/>
    <x v="1"/>
    <d v="2017-06-28T13:07:20"/>
    <x v="19"/>
    <d v="2017-07-04T00:00:00"/>
    <s v="Banco Estado"/>
    <m/>
    <s v="Banco de Chile"/>
    <x v="3"/>
    <n v="0"/>
    <n v="4000"/>
  </r>
  <r>
    <n v="345078"/>
    <n v="66341"/>
    <s v="4266264K"/>
    <s v="sin compañia"/>
    <x v="1"/>
    <d v="2017-07-27T16:39:09"/>
    <x v="12"/>
    <d v="2017-08-02T00:00:00"/>
    <s v="Banco Estado"/>
    <m/>
    <s v="Banco de Chile"/>
    <x v="3"/>
    <n v="0"/>
    <n v="4000"/>
  </r>
  <r>
    <n v="168810"/>
    <n v="66342"/>
    <n v="169904596"/>
    <s v="sin compañia"/>
    <x v="1"/>
    <d v="2016-09-29T12:20:47"/>
    <x v="15"/>
    <d v="2016-10-04T00:00:00"/>
    <s v="Banco Estado"/>
    <m/>
    <s v="Banco de Chile"/>
    <x v="3"/>
    <n v="0"/>
    <n v="4000"/>
  </r>
  <r>
    <n v="180749"/>
    <n v="66342"/>
    <n v="169904596"/>
    <s v="sin compañia"/>
    <x v="1"/>
    <d v="2016-10-27T13:35:17"/>
    <x v="14"/>
    <d v="2016-11-08T00:00:00"/>
    <s v="Banco Estado"/>
    <m/>
    <s v="Banco de Chile"/>
    <x v="3"/>
    <n v="0"/>
    <n v="4000"/>
  </r>
  <r>
    <n v="158751"/>
    <n v="66342"/>
    <n v="169904596"/>
    <s v="sin compañia"/>
    <x v="1"/>
    <d v="2016-09-15T13:46:29"/>
    <x v="21"/>
    <d v="2016-09-22T00:00:00"/>
    <s v="Banco Estado"/>
    <m/>
    <s v="Banco de Chile"/>
    <x v="3"/>
    <n v="0"/>
    <n v="4000"/>
  </r>
  <r>
    <n v="193521"/>
    <n v="66342"/>
    <n v="169904596"/>
    <s v="sin compañia"/>
    <x v="1"/>
    <d v="2016-11-29T11:48:53"/>
    <x v="5"/>
    <d v="2016-12-02T00:00:00"/>
    <s v="Banco Estado"/>
    <m/>
    <s v="Banco de Chile"/>
    <x v="3"/>
    <n v="0"/>
    <n v="4000"/>
  </r>
  <r>
    <n v="207643"/>
    <n v="66342"/>
    <n v="169904596"/>
    <s v="sin compañia"/>
    <x v="1"/>
    <d v="2016-12-29T16:59:06"/>
    <x v="16"/>
    <d v="2017-01-05T00:00:00"/>
    <s v="Banco Estado"/>
    <m/>
    <s v="Banco de Chile"/>
    <x v="3"/>
    <n v="0"/>
    <n v="4000"/>
  </r>
  <r>
    <n v="222427"/>
    <n v="66342"/>
    <n v="169904596"/>
    <s v="sin compañia"/>
    <x v="1"/>
    <d v="2017-01-26T15:39:04"/>
    <x v="6"/>
    <d v="2017-02-02T00:00:00"/>
    <s v="Banco Estado"/>
    <m/>
    <s v="Banco de Chile"/>
    <x v="3"/>
    <n v="0"/>
    <n v="4000"/>
  </r>
  <r>
    <n v="238948"/>
    <n v="66342"/>
    <n v="169904596"/>
    <s v="sin compañia"/>
    <x v="1"/>
    <d v="2017-02-27T12:19:23"/>
    <x v="7"/>
    <d v="2017-03-02T00:00:00"/>
    <s v="Banco Estado"/>
    <m/>
    <s v="Banco de Chile"/>
    <x v="3"/>
    <n v="0"/>
    <n v="4000"/>
  </r>
  <r>
    <n v="256295"/>
    <n v="66342"/>
    <n v="169904596"/>
    <s v="sin compañia"/>
    <x v="1"/>
    <d v="2017-03-28T15:24:43"/>
    <x v="17"/>
    <d v="2017-04-04T00:00:00"/>
    <s v="Banco Estado"/>
    <m/>
    <s v="Banco de Chile"/>
    <x v="3"/>
    <n v="0"/>
    <n v="4000"/>
  </r>
  <r>
    <n v="274441"/>
    <n v="66342"/>
    <n v="169904596"/>
    <s v="sin compañia"/>
    <x v="1"/>
    <d v="2017-04-26T15:42:27"/>
    <x v="18"/>
    <d v="2017-05-04T00:00:00"/>
    <s v="Banco Estado"/>
    <m/>
    <s v="Banco de Chile"/>
    <x v="3"/>
    <n v="0"/>
    <n v="4000"/>
  </r>
  <r>
    <n v="297547"/>
    <n v="66342"/>
    <n v="169904596"/>
    <s v="sin compañia"/>
    <x v="1"/>
    <d v="2017-05-29T17:25:45"/>
    <x v="9"/>
    <d v="2017-06-06T00:00:00"/>
    <s v="Banco Estado"/>
    <m/>
    <s v="Banco de Chile"/>
    <x v="3"/>
    <n v="0"/>
    <n v="4000"/>
  </r>
  <r>
    <n v="320157"/>
    <n v="66342"/>
    <n v="169904596"/>
    <s v="sin compañia"/>
    <x v="1"/>
    <d v="2017-06-28T13:07:20"/>
    <x v="19"/>
    <d v="2017-07-04T00:00:00"/>
    <s v="Banco Estado"/>
    <m/>
    <s v="Banco de Chile"/>
    <x v="3"/>
    <n v="0"/>
    <n v="4000"/>
  </r>
  <r>
    <n v="345089"/>
    <n v="66342"/>
    <n v="169904596"/>
    <s v="sin compañia"/>
    <x v="1"/>
    <d v="2017-07-27T16:39:09"/>
    <x v="12"/>
    <d v="2017-08-02T00:00:00"/>
    <s v="Banco Estado"/>
    <m/>
    <s v="Banco de Chile"/>
    <x v="3"/>
    <n v="0"/>
    <n v="4000"/>
  </r>
  <r>
    <n v="158752"/>
    <n v="66343"/>
    <n v="163997142"/>
    <s v="sin compañia"/>
    <x v="1"/>
    <d v="2016-09-15T13:46:29"/>
    <x v="21"/>
    <d v="2016-09-22T00:00:00"/>
    <s v="Banco Estado"/>
    <m/>
    <s v="Banco de Chile"/>
    <x v="3"/>
    <n v="0"/>
    <n v="4000"/>
  </r>
  <r>
    <n v="180750"/>
    <n v="66343"/>
    <n v="163997142"/>
    <s v="sin compañia"/>
    <x v="1"/>
    <d v="2016-10-27T13:35:17"/>
    <x v="14"/>
    <d v="2016-11-08T00:00:00"/>
    <s v="Banco Estado"/>
    <m/>
    <s v="Banco de Chile"/>
    <x v="3"/>
    <n v="0"/>
    <n v="4000"/>
  </r>
  <r>
    <n v="168811"/>
    <n v="66343"/>
    <n v="163997142"/>
    <s v="sin compañia"/>
    <x v="1"/>
    <d v="2016-09-29T12:20:47"/>
    <x v="15"/>
    <d v="2016-10-04T00:00:00"/>
    <s v="Banco Estado"/>
    <m/>
    <s v="Banco de Chile"/>
    <x v="3"/>
    <n v="0"/>
    <n v="4000"/>
  </r>
  <r>
    <n v="207644"/>
    <n v="66343"/>
    <n v="163997142"/>
    <s v="sin compañia"/>
    <x v="1"/>
    <d v="2016-12-29T16:59:06"/>
    <x v="16"/>
    <d v="2017-01-31T00:00:00"/>
    <s v="Banco Estado"/>
    <m/>
    <s v="Banco de Chile"/>
    <x v="3"/>
    <n v="0"/>
    <n v="4000"/>
  </r>
  <r>
    <n v="193522"/>
    <n v="66343"/>
    <n v="163997142"/>
    <s v="sin compañia"/>
    <x v="1"/>
    <d v="2016-11-29T11:48:53"/>
    <x v="5"/>
    <d v="2016-12-02T00:00:00"/>
    <s v="Banco Estado"/>
    <m/>
    <s v="Banco de Chile"/>
    <x v="3"/>
    <n v="0"/>
    <n v="4000"/>
  </r>
  <r>
    <n v="256296"/>
    <n v="66343"/>
    <n v="163997142"/>
    <s v="sin compañia"/>
    <x v="1"/>
    <d v="2017-03-28T15:24:43"/>
    <x v="17"/>
    <d v="2017-04-04T00:00:00"/>
    <s v="Banco Estado"/>
    <m/>
    <s v="Banco de Chile"/>
    <x v="3"/>
    <n v="0"/>
    <n v="4000"/>
  </r>
  <r>
    <n v="238949"/>
    <n v="66343"/>
    <n v="163997142"/>
    <s v="sin compañia"/>
    <x v="1"/>
    <d v="2017-02-27T12:19:23"/>
    <x v="7"/>
    <d v="2017-03-13T00:00:00"/>
    <s v="Banco Estado"/>
    <m/>
    <s v="Banco de Chile"/>
    <x v="3"/>
    <n v="0"/>
    <n v="4000"/>
  </r>
  <r>
    <n v="222428"/>
    <n v="66343"/>
    <n v="163997142"/>
    <s v="sin compañia"/>
    <x v="1"/>
    <d v="2017-01-26T15:39:04"/>
    <x v="6"/>
    <d v="2017-02-08T00:00:00"/>
    <s v="Banco Estado"/>
    <m/>
    <s v="Banco de Chile"/>
    <x v="3"/>
    <n v="0"/>
    <n v="4000"/>
  </r>
  <r>
    <n v="274442"/>
    <n v="66343"/>
    <n v="163997142"/>
    <s v="sin compañia"/>
    <x v="1"/>
    <d v="2017-04-26T15:42:27"/>
    <x v="18"/>
    <d v="2017-05-04T00:00:00"/>
    <s v="Banco Estado"/>
    <m/>
    <s v="Banco de Chile"/>
    <x v="3"/>
    <n v="0"/>
    <n v="4000"/>
  </r>
  <r>
    <n v="320158"/>
    <n v="66343"/>
    <n v="163997142"/>
    <s v="sin compañia"/>
    <x v="1"/>
    <d v="2017-06-28T13:07:20"/>
    <x v="19"/>
    <d v="2017-07-04T00:00:00"/>
    <s v="Banco Estado"/>
    <m/>
    <s v="Banco de Chile"/>
    <x v="3"/>
    <n v="0"/>
    <n v="4000"/>
  </r>
  <r>
    <n v="297548"/>
    <n v="66343"/>
    <n v="163997142"/>
    <s v="sin compañia"/>
    <x v="1"/>
    <d v="2017-05-29T17:25:45"/>
    <x v="9"/>
    <d v="2017-06-06T00:00:00"/>
    <s v="Banco Estado"/>
    <m/>
    <s v="Banco de Chile"/>
    <x v="3"/>
    <n v="0"/>
    <n v="4000"/>
  </r>
  <r>
    <n v="345090"/>
    <n v="66343"/>
    <n v="163997142"/>
    <s v="sin compañia"/>
    <x v="1"/>
    <d v="2017-07-27T16:39:09"/>
    <x v="12"/>
    <d v="2017-08-11T00:00:00"/>
    <s v="Banco Estado"/>
    <m/>
    <s v="Banco de Chile"/>
    <x v="3"/>
    <n v="0"/>
    <n v="4000"/>
  </r>
  <r>
    <n v="158753"/>
    <n v="66344"/>
    <s v="12842895K"/>
    <s v="sin compañia"/>
    <x v="1"/>
    <d v="2016-09-15T13:46:29"/>
    <x v="21"/>
    <d v="2016-09-22T00:00:00"/>
    <s v="Banco Estado"/>
    <m/>
    <s v="Banco de Chile"/>
    <x v="3"/>
    <n v="0"/>
    <n v="6000"/>
  </r>
  <r>
    <n v="158754"/>
    <n v="66346"/>
    <n v="173007256"/>
    <s v="sin compañia"/>
    <x v="1"/>
    <d v="2016-09-15T13:46:29"/>
    <x v="21"/>
    <d v="2016-09-22T00:00:00"/>
    <s v="Banco Estado"/>
    <m/>
    <s v="Banco de Chile"/>
    <x v="3"/>
    <n v="0"/>
    <n v="4000"/>
  </r>
  <r>
    <n v="180751"/>
    <n v="66346"/>
    <n v="173007256"/>
    <s v="sin compañia"/>
    <x v="1"/>
    <d v="2016-10-27T13:35:17"/>
    <x v="14"/>
    <d v="2016-11-08T00:00:00"/>
    <s v="Banco Estado"/>
    <m/>
    <s v="Banco de Chile"/>
    <x v="3"/>
    <n v="0"/>
    <n v="4000"/>
  </r>
  <r>
    <n v="168812"/>
    <n v="66346"/>
    <n v="173007256"/>
    <s v="sin compañia"/>
    <x v="1"/>
    <d v="2016-09-29T12:20:47"/>
    <x v="15"/>
    <d v="2016-10-04T00:00:00"/>
    <s v="Banco Estado"/>
    <m/>
    <s v="Banco de Chile"/>
    <x v="3"/>
    <n v="0"/>
    <n v="4000"/>
  </r>
  <r>
    <n v="193523"/>
    <n v="66346"/>
    <n v="173007256"/>
    <s v="sin compañia"/>
    <x v="1"/>
    <d v="2016-11-29T11:48:53"/>
    <x v="5"/>
    <d v="2016-12-02T00:00:00"/>
    <s v="Banco Estado"/>
    <m/>
    <s v="Banco de Chile"/>
    <x v="3"/>
    <n v="0"/>
    <n v="4000"/>
  </r>
  <r>
    <n v="207645"/>
    <n v="66346"/>
    <n v="173007256"/>
    <s v="sin compañia"/>
    <x v="1"/>
    <d v="2016-12-29T16:59:06"/>
    <x v="16"/>
    <d v="2017-01-05T00:00:00"/>
    <s v="Banco Estado"/>
    <m/>
    <s v="Banco de Chile"/>
    <x v="3"/>
    <n v="0"/>
    <n v="4000"/>
  </r>
  <r>
    <n v="222429"/>
    <n v="66346"/>
    <n v="173007256"/>
    <s v="sin compañia"/>
    <x v="1"/>
    <d v="2017-01-26T15:39:04"/>
    <x v="6"/>
    <d v="2017-02-02T00:00:00"/>
    <s v="Banco Estado"/>
    <m/>
    <s v="Banco de Chile"/>
    <x v="3"/>
    <n v="0"/>
    <n v="4000"/>
  </r>
  <r>
    <n v="238950"/>
    <n v="66346"/>
    <n v="173007256"/>
    <s v="sin compañia"/>
    <x v="1"/>
    <d v="2017-02-27T12:19:23"/>
    <x v="7"/>
    <d v="2017-03-02T00:00:00"/>
    <s v="Banco Estado"/>
    <m/>
    <s v="Banco de Chile"/>
    <x v="3"/>
    <n v="0"/>
    <n v="4000"/>
  </r>
  <r>
    <n v="256297"/>
    <n v="66346"/>
    <n v="173007256"/>
    <s v="sin compañia"/>
    <x v="1"/>
    <d v="2017-03-28T15:24:43"/>
    <x v="17"/>
    <d v="2017-04-04T00:00:00"/>
    <s v="Banco Estado"/>
    <m/>
    <s v="Banco de Chile"/>
    <x v="3"/>
    <n v="0"/>
    <n v="4000"/>
  </r>
  <r>
    <n v="274443"/>
    <n v="66346"/>
    <n v="173007256"/>
    <s v="sin compañia"/>
    <x v="1"/>
    <d v="2017-04-26T15:42:27"/>
    <x v="18"/>
    <d v="2017-05-04T00:00:00"/>
    <s v="Banco Estado"/>
    <m/>
    <s v="Banco de Chile"/>
    <x v="3"/>
    <n v="0"/>
    <n v="4000"/>
  </r>
  <r>
    <n v="297549"/>
    <n v="66346"/>
    <n v="173007256"/>
    <s v="sin compañia"/>
    <x v="1"/>
    <d v="2017-05-29T17:25:45"/>
    <x v="9"/>
    <d v="2017-06-06T00:00:00"/>
    <s v="Banco Estado"/>
    <m/>
    <s v="Banco de Chile"/>
    <x v="3"/>
    <n v="0"/>
    <n v="4000"/>
  </r>
  <r>
    <n v="320159"/>
    <n v="66346"/>
    <n v="173007256"/>
    <s v="sin compañia"/>
    <x v="1"/>
    <d v="2017-06-28T13:07:20"/>
    <x v="19"/>
    <d v="2017-07-04T00:00:00"/>
    <s v="Banco Estado"/>
    <m/>
    <s v="Banco de Chile"/>
    <x v="3"/>
    <n v="0"/>
    <n v="4000"/>
  </r>
  <r>
    <n v="345091"/>
    <n v="66346"/>
    <n v="173007256"/>
    <s v="sin compañia"/>
    <x v="1"/>
    <d v="2017-07-27T16:39:09"/>
    <x v="12"/>
    <d v="2017-08-02T00:00:00"/>
    <s v="Banco Estado"/>
    <m/>
    <s v="Banco de Chile"/>
    <x v="3"/>
    <n v="0"/>
    <n v="4000"/>
  </r>
  <r>
    <n v="168975"/>
    <n v="66348"/>
    <n v="121738104"/>
    <s v="sin compañia"/>
    <x v="1"/>
    <d v="2016-09-29T12:20:47"/>
    <x v="15"/>
    <d v="2016-11-02T00:00:00"/>
    <s v="Banco Estado"/>
    <m/>
    <s v="Banco de Chile"/>
    <x v="4"/>
    <n v="0"/>
    <n v="4000"/>
  </r>
  <r>
    <n v="180909"/>
    <n v="66348"/>
    <n v="121738104"/>
    <s v="sin compañia"/>
    <x v="1"/>
    <d v="2016-10-27T13:35:17"/>
    <x v="14"/>
    <d v="2016-11-29T00:00:00"/>
    <s v="Banco Estado"/>
    <m/>
    <s v="Banco de Chile"/>
    <x v="4"/>
    <n v="0"/>
    <n v="4000"/>
  </r>
  <r>
    <n v="207795"/>
    <n v="66348"/>
    <n v="121738104"/>
    <s v="sin compañia"/>
    <x v="1"/>
    <d v="2016-12-29T16:59:06"/>
    <x v="16"/>
    <d v="2017-01-31T00:00:00"/>
    <s v="Banco Estado"/>
    <m/>
    <s v="Banco de Chile"/>
    <x v="4"/>
    <n v="0"/>
    <n v="4000"/>
  </r>
  <r>
    <n v="193674"/>
    <n v="66348"/>
    <n v="121738104"/>
    <s v="sin compañia"/>
    <x v="1"/>
    <d v="2016-11-29T11:48:53"/>
    <x v="5"/>
    <d v="2016-12-13T00:00:00"/>
    <s v="Banco Estado"/>
    <m/>
    <s v="Banco de Chile"/>
    <x v="3"/>
    <n v="0"/>
    <n v="4000"/>
  </r>
  <r>
    <n v="256439"/>
    <n v="66348"/>
    <n v="121738104"/>
    <s v="sin compañia"/>
    <x v="1"/>
    <d v="2017-03-28T15:24:43"/>
    <x v="17"/>
    <d v="2017-05-04T00:00:00"/>
    <s v="Banco Estado"/>
    <m/>
    <s v="Banco de Chile"/>
    <x v="4"/>
    <n v="0"/>
    <n v="4000"/>
  </r>
  <r>
    <n v="239098"/>
    <n v="66348"/>
    <n v="121738104"/>
    <s v="sin compañia"/>
    <x v="1"/>
    <d v="2017-02-27T12:19:23"/>
    <x v="7"/>
    <d v="2017-04-04T00:00:00"/>
    <s v="Banco Estado"/>
    <m/>
    <s v="Banco de Chile"/>
    <x v="4"/>
    <n v="0"/>
    <n v="4000"/>
  </r>
  <r>
    <n v="222578"/>
    <n v="66348"/>
    <n v="121738104"/>
    <s v="sin compañia"/>
    <x v="1"/>
    <d v="2017-01-26T15:39:04"/>
    <x v="6"/>
    <d v="2017-02-22T00:00:00"/>
    <s v="Banco Estado"/>
    <m/>
    <s v="Banco de Chile"/>
    <x v="3"/>
    <n v="0"/>
    <n v="4000"/>
  </r>
  <r>
    <n v="274582"/>
    <n v="66348"/>
    <n v="121738104"/>
    <s v="sin compañia"/>
    <x v="1"/>
    <d v="2017-04-26T15:42:27"/>
    <x v="18"/>
    <d v="2017-06-06T00:00:00"/>
    <s v="Banco Estado"/>
    <m/>
    <s v="Banco de Chile"/>
    <x v="3"/>
    <n v="0"/>
    <n v="4000"/>
  </r>
  <r>
    <n v="297685"/>
    <n v="66348"/>
    <n v="121738104"/>
    <s v="sin compañia"/>
    <x v="1"/>
    <d v="2017-05-29T17:25:45"/>
    <x v="9"/>
    <d v="2017-07-04T00:00:00"/>
    <s v="Banco Estado"/>
    <m/>
    <s v="Banco de Chile"/>
    <x v="4"/>
    <n v="0"/>
    <n v="4000"/>
  </r>
  <r>
    <n v="320293"/>
    <n v="66348"/>
    <n v="121738104"/>
    <s v="sin compañia"/>
    <x v="1"/>
    <d v="2017-06-28T13:07:20"/>
    <x v="19"/>
    <d v="2017-07-28T00:00:00"/>
    <s v="Banco Estado"/>
    <m/>
    <s v="Banco de Chile"/>
    <x v="4"/>
    <n v="0"/>
    <n v="4000"/>
  </r>
  <r>
    <n v="345222"/>
    <n v="66348"/>
    <n v="121738104"/>
    <s v="sin compañia"/>
    <x v="1"/>
    <d v="2017-07-27T16:39:09"/>
    <x v="12"/>
    <d v="2017-08-16T00:00:00"/>
    <s v="Banco Estado"/>
    <m/>
    <s v="Banco de Chile"/>
    <x v="5"/>
    <n v="99"/>
    <n v="4000"/>
  </r>
  <r>
    <n v="169062"/>
    <n v="66350"/>
    <n v="157603329"/>
    <s v="sin compañia"/>
    <x v="1"/>
    <d v="2016-09-29T12:20:47"/>
    <x v="15"/>
    <d v="2016-11-02T00:00:00"/>
    <s v="Banco Estado"/>
    <m/>
    <s v="Banco de Chile"/>
    <x v="4"/>
    <n v="0"/>
    <n v="5000"/>
  </r>
  <r>
    <n v="180995"/>
    <n v="66350"/>
    <n v="157603329"/>
    <s v="sin compañia"/>
    <x v="1"/>
    <d v="2016-10-27T13:35:17"/>
    <x v="14"/>
    <d v="2016-11-29T00:00:00"/>
    <s v="Banco Estado"/>
    <m/>
    <s v="Banco de Chile"/>
    <x v="4"/>
    <n v="0"/>
    <n v="5000"/>
  </r>
  <r>
    <n v="207876"/>
    <n v="66350"/>
    <n v="157603329"/>
    <s v="sin compañia"/>
    <x v="1"/>
    <d v="2016-12-29T16:59:06"/>
    <x v="16"/>
    <d v="2017-01-31T00:00:00"/>
    <s v="Banco Estado"/>
    <m/>
    <s v="Banco de Chile"/>
    <x v="4"/>
    <n v="0"/>
    <n v="5000"/>
  </r>
  <r>
    <n v="193756"/>
    <n v="66350"/>
    <n v="157603329"/>
    <s v="sin compañia"/>
    <x v="1"/>
    <d v="2016-11-29T11:48:53"/>
    <x v="5"/>
    <d v="2017-01-09T00:00:00"/>
    <s v="Banco Estado"/>
    <m/>
    <s v="Banco de Chile"/>
    <x v="4"/>
    <n v="0"/>
    <n v="5000"/>
  </r>
  <r>
    <n v="256515"/>
    <n v="66350"/>
    <n v="157603329"/>
    <s v="sin compañia"/>
    <x v="1"/>
    <d v="2017-03-28T15:24:43"/>
    <x v="17"/>
    <d v="2017-05-04T00:00:00"/>
    <s v="Banco Estado"/>
    <m/>
    <s v="Banco de Chile"/>
    <x v="4"/>
    <n v="0"/>
    <n v="5000"/>
  </r>
  <r>
    <n v="239176"/>
    <n v="66350"/>
    <n v="157603329"/>
    <s v="sin compañia"/>
    <x v="1"/>
    <d v="2017-02-27T12:19:23"/>
    <x v="7"/>
    <d v="2017-04-04T00:00:00"/>
    <s v="Banco Estado"/>
    <m/>
    <s v="Banco de Chile"/>
    <x v="4"/>
    <n v="0"/>
    <n v="5000"/>
  </r>
  <r>
    <n v="222656"/>
    <n v="66350"/>
    <n v="157603329"/>
    <s v="sin compañia"/>
    <x v="1"/>
    <d v="2017-01-26T15:39:04"/>
    <x v="6"/>
    <d v="2017-03-01T00:00:00"/>
    <s v="Banco Estado"/>
    <m/>
    <s v="Banco de Chile"/>
    <x v="4"/>
    <n v="0"/>
    <n v="5000"/>
  </r>
  <r>
    <n v="274657"/>
    <n v="66350"/>
    <n v="157603329"/>
    <s v="sin compañia"/>
    <x v="1"/>
    <d v="2017-04-26T15:42:27"/>
    <x v="18"/>
    <d v="2017-06-06T00:00:00"/>
    <s v="Banco Estado"/>
    <m/>
    <s v="Banco de Chile"/>
    <x v="4"/>
    <n v="0"/>
    <n v="5000"/>
  </r>
  <r>
    <n v="320367"/>
    <n v="66350"/>
    <n v="157603329"/>
    <s v="sin compañia"/>
    <x v="1"/>
    <d v="2017-06-28T13:07:20"/>
    <x v="19"/>
    <d v="2017-07-28T00:00:00"/>
    <s v="Banco Estado"/>
    <m/>
    <s v="Banco de Chile"/>
    <x v="4"/>
    <n v="0"/>
    <n v="5000"/>
  </r>
  <r>
    <n v="297760"/>
    <n v="66350"/>
    <n v="157603329"/>
    <s v="sin compañia"/>
    <x v="1"/>
    <d v="2017-05-29T17:25:45"/>
    <x v="9"/>
    <d v="2017-07-04T00:00:00"/>
    <s v="Banco Estado"/>
    <m/>
    <s v="Banco de Chile"/>
    <x v="4"/>
    <n v="0"/>
    <n v="5000"/>
  </r>
  <r>
    <n v="345294"/>
    <n v="66350"/>
    <n v="157603329"/>
    <s v="sin compañia"/>
    <x v="1"/>
    <d v="2017-07-27T16:39:09"/>
    <x v="12"/>
    <d v="2017-08-16T00:00:00"/>
    <s v="Banco Estado"/>
    <m/>
    <s v="Banco de Chile"/>
    <x v="5"/>
    <n v="99"/>
    <n v="5000"/>
  </r>
  <r>
    <n v="180996"/>
    <n v="66351"/>
    <n v="133632913"/>
    <s v="sin compañia"/>
    <x v="1"/>
    <d v="2016-10-27T13:35:17"/>
    <x v="14"/>
    <d v="2016-11-08T00:00:00"/>
    <s v="Banco Estado"/>
    <m/>
    <s v="Banco de Chile"/>
    <x v="3"/>
    <n v="0"/>
    <n v="4000"/>
  </r>
  <r>
    <n v="169063"/>
    <n v="66351"/>
    <n v="133632913"/>
    <s v="sin compañia"/>
    <x v="1"/>
    <d v="2016-09-29T12:20:47"/>
    <x v="15"/>
    <d v="2016-10-04T00:00:00"/>
    <s v="Banco Estado"/>
    <m/>
    <s v="Banco de Chile"/>
    <x v="3"/>
    <n v="0"/>
    <n v="4000"/>
  </r>
  <r>
    <n v="193757"/>
    <n v="66351"/>
    <n v="133632913"/>
    <s v="sin compañia"/>
    <x v="1"/>
    <d v="2016-11-29T11:48:53"/>
    <x v="5"/>
    <d v="2016-12-02T00:00:00"/>
    <s v="Banco Estado"/>
    <m/>
    <s v="Banco de Chile"/>
    <x v="3"/>
    <n v="0"/>
    <n v="4000"/>
  </r>
  <r>
    <n v="207877"/>
    <n v="66351"/>
    <n v="133632913"/>
    <s v="sin compañia"/>
    <x v="1"/>
    <d v="2016-12-29T16:59:06"/>
    <x v="16"/>
    <d v="2017-01-05T00:00:00"/>
    <s v="Banco Estado"/>
    <m/>
    <s v="Banco de Chile"/>
    <x v="3"/>
    <n v="0"/>
    <n v="4000"/>
  </r>
  <r>
    <n v="222657"/>
    <n v="66351"/>
    <n v="133632913"/>
    <s v="sin compañia"/>
    <x v="1"/>
    <d v="2017-01-26T15:39:04"/>
    <x v="6"/>
    <d v="2017-02-02T00:00:00"/>
    <s v="Banco Estado"/>
    <m/>
    <s v="Banco de Chile"/>
    <x v="3"/>
    <n v="0"/>
    <n v="4000"/>
  </r>
  <r>
    <n v="239177"/>
    <n v="66351"/>
    <n v="133632913"/>
    <s v="sin compañia"/>
    <x v="1"/>
    <d v="2017-02-27T12:19:23"/>
    <x v="7"/>
    <d v="2017-03-02T00:00:00"/>
    <s v="Banco Estado"/>
    <m/>
    <s v="Banco de Chile"/>
    <x v="3"/>
    <n v="0"/>
    <n v="4000"/>
  </r>
  <r>
    <n v="256516"/>
    <n v="66351"/>
    <n v="133632913"/>
    <s v="sin compañia"/>
    <x v="1"/>
    <d v="2017-03-28T15:24:43"/>
    <x v="17"/>
    <d v="2017-04-04T00:00:00"/>
    <s v="Banco Estado"/>
    <m/>
    <s v="Banco de Chile"/>
    <x v="3"/>
    <n v="0"/>
    <n v="4000"/>
  </r>
  <r>
    <n v="274658"/>
    <n v="66351"/>
    <n v="133632913"/>
    <s v="sin compañia"/>
    <x v="1"/>
    <d v="2017-04-26T15:42:27"/>
    <x v="18"/>
    <d v="2017-05-04T00:00:00"/>
    <s v="Banco Estado"/>
    <m/>
    <s v="Banco de Chile"/>
    <x v="3"/>
    <n v="0"/>
    <n v="4000"/>
  </r>
  <r>
    <n v="297761"/>
    <n v="66351"/>
    <n v="133632913"/>
    <s v="sin compañia"/>
    <x v="1"/>
    <d v="2017-05-29T17:25:45"/>
    <x v="9"/>
    <d v="2017-06-06T00:00:00"/>
    <s v="Banco Estado"/>
    <m/>
    <s v="Banco de Chile"/>
    <x v="3"/>
    <n v="0"/>
    <n v="4000"/>
  </r>
  <r>
    <n v="320368"/>
    <n v="66351"/>
    <n v="133632913"/>
    <s v="sin compañia"/>
    <x v="1"/>
    <d v="2017-06-28T13:07:20"/>
    <x v="19"/>
    <d v="2017-07-04T00:00:00"/>
    <s v="Banco Estado"/>
    <m/>
    <s v="Banco de Chile"/>
    <x v="3"/>
    <n v="0"/>
    <n v="4000"/>
  </r>
  <r>
    <n v="345295"/>
    <n v="66351"/>
    <n v="133632913"/>
    <s v="sin compañia"/>
    <x v="1"/>
    <d v="2017-07-27T16:39:09"/>
    <x v="12"/>
    <d v="2017-08-02T00:00:00"/>
    <s v="Banco Estado"/>
    <m/>
    <s v="Banco de Chile"/>
    <x v="3"/>
    <n v="0"/>
    <n v="4000"/>
  </r>
  <r>
    <n v="169064"/>
    <n v="66352"/>
    <n v="230984468"/>
    <s v="sin compañia"/>
    <x v="1"/>
    <d v="2016-09-29T12:20:47"/>
    <x v="15"/>
    <d v="2016-11-02T00:00:00"/>
    <s v="Banco Estado"/>
    <m/>
    <s v="Banco de Chile"/>
    <x v="4"/>
    <n v="0"/>
    <n v="5000"/>
  </r>
  <r>
    <n v="180997"/>
    <n v="66352"/>
    <n v="230984468"/>
    <s v="sin compañia"/>
    <x v="1"/>
    <d v="2016-10-27T13:35:17"/>
    <x v="14"/>
    <d v="2016-11-29T00:00:00"/>
    <s v="Banco Estado"/>
    <m/>
    <s v="Banco de Chile"/>
    <x v="4"/>
    <n v="0"/>
    <n v="5000"/>
  </r>
  <r>
    <n v="207878"/>
    <n v="66352"/>
    <n v="230984468"/>
    <s v="sin compañia"/>
    <x v="1"/>
    <d v="2016-12-29T16:59:06"/>
    <x v="16"/>
    <d v="2017-01-31T00:00:00"/>
    <s v="Banco Estado"/>
    <m/>
    <s v="Banco de Chile"/>
    <x v="3"/>
    <n v="0"/>
    <n v="5000"/>
  </r>
  <r>
    <n v="193758"/>
    <n v="66352"/>
    <n v="230984468"/>
    <s v="sin compañia"/>
    <x v="1"/>
    <d v="2016-11-29T11:48:53"/>
    <x v="5"/>
    <d v="2017-01-09T00:00:00"/>
    <s v="Banco Estado"/>
    <m/>
    <s v="Banco de Chile"/>
    <x v="4"/>
    <n v="0"/>
    <n v="5000"/>
  </r>
  <r>
    <n v="256517"/>
    <n v="66352"/>
    <n v="230984468"/>
    <s v="sin compañia"/>
    <x v="1"/>
    <d v="2017-03-28T15:24:43"/>
    <x v="17"/>
    <d v="2017-05-04T00:00:00"/>
    <s v="Banco Estado"/>
    <m/>
    <s v="Banco de Chile"/>
    <x v="4"/>
    <n v="0"/>
    <n v="5000"/>
  </r>
  <r>
    <n v="239178"/>
    <n v="66352"/>
    <n v="230984468"/>
    <s v="sin compañia"/>
    <x v="1"/>
    <d v="2017-02-27T12:19:23"/>
    <x v="7"/>
    <d v="2017-04-04T00:00:00"/>
    <s v="Banco Estado"/>
    <m/>
    <s v="Banco de Chile"/>
    <x v="4"/>
    <n v="0"/>
    <n v="5000"/>
  </r>
  <r>
    <n v="222658"/>
    <n v="66352"/>
    <n v="230984468"/>
    <s v="sin compañia"/>
    <x v="1"/>
    <d v="2017-01-26T15:39:04"/>
    <x v="6"/>
    <d v="2017-03-01T00:00:00"/>
    <s v="Banco Estado"/>
    <m/>
    <s v="Banco de Chile"/>
    <x v="3"/>
    <n v="0"/>
    <n v="5000"/>
  </r>
  <r>
    <n v="274659"/>
    <n v="66352"/>
    <n v="230984468"/>
    <s v="sin compañia"/>
    <x v="1"/>
    <d v="2017-04-26T15:42:27"/>
    <x v="18"/>
    <d v="2017-06-06T00:00:00"/>
    <s v="Banco Estado"/>
    <m/>
    <s v="Banco de Chile"/>
    <x v="4"/>
    <n v="0"/>
    <n v="5000"/>
  </r>
  <r>
    <n v="320369"/>
    <n v="66352"/>
    <n v="230984468"/>
    <s v="sin compañia"/>
    <x v="1"/>
    <d v="2017-06-28T13:07:20"/>
    <x v="19"/>
    <d v="2017-07-28T00:00:00"/>
    <s v="Banco Estado"/>
    <m/>
    <s v="Banco de Chile"/>
    <x v="3"/>
    <n v="0"/>
    <n v="5000"/>
  </r>
  <r>
    <n v="297762"/>
    <n v="66352"/>
    <n v="230984468"/>
    <s v="sin compañia"/>
    <x v="1"/>
    <d v="2017-05-29T17:25:45"/>
    <x v="9"/>
    <d v="2017-07-04T00:00:00"/>
    <s v="Banco Estado"/>
    <m/>
    <s v="Banco de Chile"/>
    <x v="4"/>
    <n v="0"/>
    <n v="5000"/>
  </r>
  <r>
    <n v="345296"/>
    <n v="66352"/>
    <n v="230984468"/>
    <s v="sin compañia"/>
    <x v="1"/>
    <d v="2017-07-27T16:39:09"/>
    <x v="12"/>
    <d v="2017-08-16T00:00:00"/>
    <s v="Banco Estado"/>
    <m/>
    <s v="Banco de Chile"/>
    <x v="5"/>
    <n v="99"/>
    <n v="5000"/>
  </r>
  <r>
    <n v="180793"/>
    <n v="66353"/>
    <n v="178179446"/>
    <s v="sin compañia"/>
    <x v="1"/>
    <d v="2016-10-27T13:35:17"/>
    <x v="14"/>
    <d v="2016-11-08T00:00:00"/>
    <s v="Banco Chile"/>
    <m/>
    <s v="Banco de Chile"/>
    <x v="3"/>
    <n v="0"/>
    <n v="4000"/>
  </r>
  <r>
    <n v="168855"/>
    <n v="66353"/>
    <n v="178179446"/>
    <s v="sin compañia"/>
    <x v="1"/>
    <d v="2016-09-29T12:20:47"/>
    <x v="15"/>
    <d v="2016-10-04T00:00:00"/>
    <s v="Banco Chile"/>
    <m/>
    <s v="Banco de Chile"/>
    <x v="3"/>
    <n v="0"/>
    <n v="4000"/>
  </r>
  <r>
    <n v="207684"/>
    <n v="66353"/>
    <n v="178179446"/>
    <s v="sin compañia"/>
    <x v="1"/>
    <d v="2016-12-29T16:59:06"/>
    <x v="16"/>
    <d v="2017-01-05T00:00:00"/>
    <s v="Banco Chile"/>
    <m/>
    <s v="Banco de Chile"/>
    <x v="3"/>
    <n v="0"/>
    <n v="4000"/>
  </r>
  <r>
    <n v="193562"/>
    <n v="66353"/>
    <n v="178179446"/>
    <s v="sin compañia"/>
    <x v="1"/>
    <d v="2016-11-29T11:48:53"/>
    <x v="5"/>
    <d v="2016-12-02T00:00:00"/>
    <s v="Banco Chile"/>
    <m/>
    <s v="Banco de Chile"/>
    <x v="3"/>
    <n v="0"/>
    <n v="4000"/>
  </r>
  <r>
    <n v="256332"/>
    <n v="66353"/>
    <n v="178179446"/>
    <s v="sin compañia"/>
    <x v="1"/>
    <d v="2017-03-28T15:24:43"/>
    <x v="17"/>
    <d v="2017-04-04T00:00:00"/>
    <s v="Banco Chile"/>
    <m/>
    <s v="Banco de Chile"/>
    <x v="3"/>
    <n v="0"/>
    <n v="4000"/>
  </r>
  <r>
    <n v="238988"/>
    <n v="66353"/>
    <n v="178179446"/>
    <s v="sin compañia"/>
    <x v="1"/>
    <d v="2017-02-27T12:19:23"/>
    <x v="7"/>
    <d v="2017-03-02T00:00:00"/>
    <s v="Banco Chile"/>
    <m/>
    <s v="Banco de Chile"/>
    <x v="3"/>
    <n v="0"/>
    <n v="4000"/>
  </r>
  <r>
    <n v="222468"/>
    <n v="66353"/>
    <n v="178179446"/>
    <s v="sin compañia"/>
    <x v="1"/>
    <d v="2017-01-26T15:39:04"/>
    <x v="6"/>
    <d v="2017-02-02T00:00:00"/>
    <s v="Banco Chile"/>
    <m/>
    <s v="Banco de Chile"/>
    <x v="3"/>
    <n v="0"/>
    <n v="4000"/>
  </r>
  <r>
    <n v="274477"/>
    <n v="66353"/>
    <n v="178179446"/>
    <s v="sin compañia"/>
    <x v="1"/>
    <d v="2017-04-26T15:42:27"/>
    <x v="18"/>
    <d v="2017-05-04T00:00:00"/>
    <s v="Banco Chile"/>
    <m/>
    <s v="Banco de Chile"/>
    <x v="3"/>
    <n v="0"/>
    <n v="4000"/>
  </r>
  <r>
    <n v="320192"/>
    <n v="66353"/>
    <n v="178179446"/>
    <s v="sin compañia"/>
    <x v="1"/>
    <d v="2017-06-28T13:07:20"/>
    <x v="19"/>
    <d v="2017-07-04T00:00:00"/>
    <s v="Banco Chile"/>
    <m/>
    <s v="Banco de Chile"/>
    <x v="3"/>
    <n v="0"/>
    <n v="4000"/>
  </r>
  <r>
    <n v="297582"/>
    <n v="66353"/>
    <n v="178179446"/>
    <s v="sin compañia"/>
    <x v="1"/>
    <d v="2017-05-29T17:25:45"/>
    <x v="9"/>
    <d v="2017-06-06T00:00:00"/>
    <s v="Banco Chile"/>
    <m/>
    <s v="Banco de Chile"/>
    <x v="3"/>
    <n v="0"/>
    <n v="4000"/>
  </r>
  <r>
    <n v="345124"/>
    <n v="66353"/>
    <n v="178179446"/>
    <s v="sin compañia"/>
    <x v="1"/>
    <d v="2017-07-27T16:39:09"/>
    <x v="12"/>
    <d v="2017-08-02T00:00:00"/>
    <s v="Banco Chile"/>
    <m/>
    <s v="Banco de Chile"/>
    <x v="3"/>
    <n v="0"/>
    <n v="4000"/>
  </r>
  <r>
    <n v="180998"/>
    <n v="66354"/>
    <n v="60407215"/>
    <s v="sin compañia"/>
    <x v="1"/>
    <d v="2016-10-27T13:35:17"/>
    <x v="14"/>
    <d v="2016-11-29T00:00:00"/>
    <s v="Banco Estado"/>
    <m/>
    <s v="Banco de Chile"/>
    <x v="4"/>
    <n v="0"/>
    <n v="5000"/>
  </r>
  <r>
    <n v="169065"/>
    <n v="66354"/>
    <n v="60407215"/>
    <s v="sin compañia"/>
    <x v="1"/>
    <d v="2016-09-29T12:20:47"/>
    <x v="15"/>
    <d v="2016-11-02T00:00:00"/>
    <s v="Banco Estado"/>
    <m/>
    <s v="Banco de Chile"/>
    <x v="4"/>
    <n v="0"/>
    <n v="5000"/>
  </r>
  <r>
    <n v="193759"/>
    <n v="66354"/>
    <n v="60407215"/>
    <s v="sin compañia"/>
    <x v="1"/>
    <d v="2016-11-29T11:48:53"/>
    <x v="5"/>
    <d v="2017-01-09T00:00:00"/>
    <s v="Banco Estado"/>
    <m/>
    <s v="Banco de Chile"/>
    <x v="4"/>
    <n v="0"/>
    <n v="5000"/>
  </r>
  <r>
    <n v="207879"/>
    <n v="66354"/>
    <n v="60407215"/>
    <s v="sin compañia"/>
    <x v="1"/>
    <d v="2016-12-29T16:59:06"/>
    <x v="16"/>
    <d v="2017-01-31T00:00:00"/>
    <s v="Banco Estado"/>
    <m/>
    <s v="Banco de Chile"/>
    <x v="4"/>
    <n v="0"/>
    <n v="5000"/>
  </r>
  <r>
    <n v="222659"/>
    <n v="66354"/>
    <n v="60407215"/>
    <s v="sin compañia"/>
    <x v="1"/>
    <d v="2017-01-26T15:39:04"/>
    <x v="6"/>
    <d v="2017-03-01T00:00:00"/>
    <s v="Banco Estado"/>
    <m/>
    <s v="Banco de Chile"/>
    <x v="4"/>
    <n v="0"/>
    <n v="5000"/>
  </r>
  <r>
    <n v="239179"/>
    <n v="66354"/>
    <n v="60407215"/>
    <s v="sin compañia"/>
    <x v="1"/>
    <d v="2017-02-27T12:19:23"/>
    <x v="7"/>
    <d v="2017-04-04T00:00:00"/>
    <s v="Banco Estado"/>
    <m/>
    <s v="Banco de Chile"/>
    <x v="4"/>
    <n v="0"/>
    <n v="5000"/>
  </r>
  <r>
    <n v="256518"/>
    <n v="66354"/>
    <n v="60407215"/>
    <s v="sin compañia"/>
    <x v="1"/>
    <d v="2017-03-28T15:24:43"/>
    <x v="17"/>
    <d v="2017-05-04T00:00:00"/>
    <s v="Banco Estado"/>
    <m/>
    <s v="Banco de Chile"/>
    <x v="4"/>
    <n v="0"/>
    <n v="5000"/>
  </r>
  <r>
    <n v="274660"/>
    <n v="66354"/>
    <n v="60407215"/>
    <s v="sin compañia"/>
    <x v="1"/>
    <d v="2017-04-26T15:42:27"/>
    <x v="18"/>
    <d v="2017-06-06T00:00:00"/>
    <s v="Banco Estado"/>
    <m/>
    <s v="Banco de Chile"/>
    <x v="4"/>
    <n v="0"/>
    <n v="5000"/>
  </r>
  <r>
    <n v="297763"/>
    <n v="66354"/>
    <n v="60407215"/>
    <s v="sin compañia"/>
    <x v="1"/>
    <d v="2017-05-29T17:25:45"/>
    <x v="9"/>
    <d v="2017-07-04T00:00:00"/>
    <s v="Banco Estado"/>
    <m/>
    <s v="Banco de Chile"/>
    <x v="4"/>
    <n v="0"/>
    <n v="5000"/>
  </r>
  <r>
    <n v="320370"/>
    <n v="66354"/>
    <n v="60407215"/>
    <s v="sin compañia"/>
    <x v="1"/>
    <d v="2017-06-28T13:07:20"/>
    <x v="19"/>
    <d v="2017-07-28T00:00:00"/>
    <s v="Banco Estado"/>
    <m/>
    <s v="Banco de Chile"/>
    <x v="4"/>
    <n v="0"/>
    <n v="5000"/>
  </r>
  <r>
    <n v="345297"/>
    <n v="66354"/>
    <n v="60407215"/>
    <s v="sin compañia"/>
    <x v="1"/>
    <d v="2017-07-27T16:39:09"/>
    <x v="12"/>
    <d v="2017-08-16T00:00:00"/>
    <s v="Banco Estado"/>
    <m/>
    <s v="Banco de Chile"/>
    <x v="5"/>
    <n v="99"/>
    <n v="5000"/>
  </r>
  <r>
    <n v="168893"/>
    <n v="66355"/>
    <n v="157418017"/>
    <s v="sin compañia"/>
    <x v="1"/>
    <d v="2016-09-29T12:20:47"/>
    <x v="15"/>
    <d v="2016-10-04T00:00:00"/>
    <s v="Banco Estado"/>
    <m/>
    <s v="Banco de Chile"/>
    <x v="3"/>
    <n v="0"/>
    <n v="6000"/>
  </r>
  <r>
    <n v="180829"/>
    <n v="66355"/>
    <n v="157418017"/>
    <s v="sin compañia"/>
    <x v="1"/>
    <d v="2016-10-27T13:35:17"/>
    <x v="14"/>
    <d v="2016-11-08T00:00:00"/>
    <s v="Banco Estado"/>
    <m/>
    <s v="Banco de Chile"/>
    <x v="3"/>
    <n v="0"/>
    <n v="6000"/>
  </r>
  <r>
    <n v="207718"/>
    <n v="66355"/>
    <n v="157418017"/>
    <s v="sin compañia"/>
    <x v="1"/>
    <d v="2016-12-29T16:59:06"/>
    <x v="16"/>
    <d v="2017-01-05T00:00:00"/>
    <s v="Banco Estado"/>
    <m/>
    <s v="Banco de Chile"/>
    <x v="3"/>
    <n v="0"/>
    <n v="6000"/>
  </r>
  <r>
    <n v="193596"/>
    <n v="66355"/>
    <n v="157418017"/>
    <s v="sin compañia"/>
    <x v="1"/>
    <d v="2016-11-29T11:48:53"/>
    <x v="5"/>
    <d v="2016-12-02T00:00:00"/>
    <s v="Banco Estado"/>
    <m/>
    <s v="Banco de Chile"/>
    <x v="3"/>
    <n v="0"/>
    <n v="6000"/>
  </r>
  <r>
    <n v="222501"/>
    <n v="66355"/>
    <n v="157418017"/>
    <s v="sin compañia"/>
    <x v="1"/>
    <d v="2017-01-26T15:39:04"/>
    <x v="6"/>
    <d v="2017-02-02T00:00:00"/>
    <s v="Banco Estado"/>
    <m/>
    <s v="Banco de Chile"/>
    <x v="3"/>
    <n v="0"/>
    <n v="6000"/>
  </r>
  <r>
    <n v="239021"/>
    <n v="66355"/>
    <n v="157418017"/>
    <s v="sin compañia"/>
    <x v="1"/>
    <d v="2017-02-27T12:19:23"/>
    <x v="7"/>
    <d v="2017-03-02T00:00:00"/>
    <s v="Banco Estado"/>
    <m/>
    <s v="Banco de Chile"/>
    <x v="3"/>
    <n v="0"/>
    <n v="6000"/>
  </r>
  <r>
    <n v="256364"/>
    <n v="66355"/>
    <n v="157418017"/>
    <s v="sin compañia"/>
    <x v="1"/>
    <d v="2017-03-28T15:24:43"/>
    <x v="17"/>
    <d v="2017-04-04T00:00:00"/>
    <s v="Banco Estado"/>
    <m/>
    <s v="Banco de Chile"/>
    <x v="3"/>
    <n v="0"/>
    <n v="6000"/>
  </r>
  <r>
    <n v="274509"/>
    <n v="66355"/>
    <n v="157418017"/>
    <s v="sin compañia"/>
    <x v="1"/>
    <d v="2017-04-26T15:42:27"/>
    <x v="18"/>
    <d v="2017-05-04T00:00:00"/>
    <s v="Banco Estado"/>
    <m/>
    <s v="Banco de Chile"/>
    <x v="3"/>
    <n v="0"/>
    <n v="6000"/>
  </r>
  <r>
    <n v="320222"/>
    <n v="66355"/>
    <n v="157418017"/>
    <s v="sin compañia"/>
    <x v="1"/>
    <d v="2017-06-28T13:07:20"/>
    <x v="19"/>
    <d v="2017-07-04T00:00:00"/>
    <s v="Banco Estado"/>
    <m/>
    <s v="Banco de Chile"/>
    <x v="3"/>
    <n v="0"/>
    <n v="6000"/>
  </r>
  <r>
    <n v="297612"/>
    <n v="66355"/>
    <n v="157418017"/>
    <s v="sin compañia"/>
    <x v="1"/>
    <d v="2017-05-29T17:25:45"/>
    <x v="9"/>
    <d v="2017-06-06T00:00:00"/>
    <s v="Banco Estado"/>
    <m/>
    <s v="Banco de Chile"/>
    <x v="3"/>
    <n v="0"/>
    <n v="6000"/>
  </r>
  <r>
    <n v="345153"/>
    <n v="66355"/>
    <n v="157418017"/>
    <s v="sin compañia"/>
    <x v="1"/>
    <d v="2017-07-27T16:39:09"/>
    <x v="12"/>
    <d v="2017-08-02T00:00:00"/>
    <s v="Banco Estado"/>
    <m/>
    <s v="Banco de Chile"/>
    <x v="3"/>
    <n v="0"/>
    <n v="6000"/>
  </r>
  <r>
    <n v="180830"/>
    <n v="66356"/>
    <n v="136336967"/>
    <s v="sin compañia"/>
    <x v="1"/>
    <d v="2016-10-27T13:35:17"/>
    <x v="14"/>
    <d v="2016-11-08T00:00:00"/>
    <s v="Banco Estado"/>
    <m/>
    <s v="Banco de Chile"/>
    <x v="3"/>
    <n v="0"/>
    <n v="5000"/>
  </r>
  <r>
    <n v="168894"/>
    <n v="66356"/>
    <n v="136336967"/>
    <s v="sin compañia"/>
    <x v="1"/>
    <d v="2016-09-29T12:20:47"/>
    <x v="15"/>
    <d v="2016-11-02T00:00:00"/>
    <s v="Banco Estado"/>
    <m/>
    <s v="Banco de Chile"/>
    <x v="3"/>
    <n v="0"/>
    <n v="5000"/>
  </r>
  <r>
    <n v="193597"/>
    <n v="66356"/>
    <n v="136336967"/>
    <s v="sin compañia"/>
    <x v="1"/>
    <d v="2016-11-29T11:48:53"/>
    <x v="5"/>
    <d v="2016-12-02T00:00:00"/>
    <s v="Banco Estado"/>
    <m/>
    <s v="Banco de Chile"/>
    <x v="3"/>
    <n v="0"/>
    <n v="5000"/>
  </r>
  <r>
    <n v="207719"/>
    <n v="66356"/>
    <n v="136336967"/>
    <s v="sin compañia"/>
    <x v="1"/>
    <d v="2016-12-29T16:59:06"/>
    <x v="16"/>
    <d v="2017-01-31T00:00:00"/>
    <s v="Banco Estado"/>
    <m/>
    <s v="Banco de Chile"/>
    <x v="3"/>
    <n v="0"/>
    <n v="5000"/>
  </r>
  <r>
    <n v="256365"/>
    <n v="66356"/>
    <n v="136336967"/>
    <s v="sin compañia"/>
    <x v="1"/>
    <d v="2017-03-28T15:24:43"/>
    <x v="17"/>
    <d v="2017-04-04T00:00:00"/>
    <s v="Banco Estado"/>
    <m/>
    <s v="Banco de Chile"/>
    <x v="3"/>
    <n v="0"/>
    <n v="5000"/>
  </r>
  <r>
    <n v="239022"/>
    <n v="66356"/>
    <n v="136336967"/>
    <s v="sin compañia"/>
    <x v="1"/>
    <d v="2017-02-27T12:19:23"/>
    <x v="7"/>
    <d v="2017-03-02T00:00:00"/>
    <s v="Banco Estado"/>
    <m/>
    <s v="Banco de Chile"/>
    <x v="3"/>
    <n v="0"/>
    <n v="5000"/>
  </r>
  <r>
    <n v="222502"/>
    <n v="66356"/>
    <n v="136336967"/>
    <s v="sin compañia"/>
    <x v="1"/>
    <d v="2017-01-26T15:39:04"/>
    <x v="6"/>
    <d v="2017-02-02T00:00:00"/>
    <s v="Banco Estado"/>
    <m/>
    <s v="Banco de Chile"/>
    <x v="3"/>
    <n v="0"/>
    <n v="5000"/>
  </r>
  <r>
    <n v="274510"/>
    <n v="66356"/>
    <n v="136336967"/>
    <s v="sin compañia"/>
    <x v="1"/>
    <d v="2017-04-26T15:42:27"/>
    <x v="18"/>
    <d v="2017-05-04T00:00:00"/>
    <s v="Banco Estado"/>
    <m/>
    <s v="Banco de Chile"/>
    <x v="3"/>
    <n v="0"/>
    <n v="5000"/>
  </r>
  <r>
    <n v="297613"/>
    <n v="66356"/>
    <n v="136336967"/>
    <s v="sin compañia"/>
    <x v="1"/>
    <d v="2017-05-29T17:25:45"/>
    <x v="9"/>
    <d v="2017-07-04T00:00:00"/>
    <s v="Banco Estado"/>
    <m/>
    <s v="Banco de Chile"/>
    <x v="6"/>
    <n v="1"/>
    <n v="5000"/>
  </r>
  <r>
    <n v="168895"/>
    <n v="66357"/>
    <n v="82437215"/>
    <s v="sin compañia"/>
    <x v="1"/>
    <d v="2016-09-29T12:20:47"/>
    <x v="15"/>
    <d v="2016-10-04T00:00:00"/>
    <s v="Banco Estado"/>
    <m/>
    <s v="Banco de Chile"/>
    <x v="3"/>
    <n v="0"/>
    <n v="4000"/>
  </r>
  <r>
    <n v="180831"/>
    <n v="66357"/>
    <n v="82437215"/>
    <s v="sin compañia"/>
    <x v="1"/>
    <d v="2016-10-27T13:35:17"/>
    <x v="14"/>
    <d v="2016-11-29T00:00:00"/>
    <s v="Banco Estado"/>
    <m/>
    <s v="Banco de Chile"/>
    <x v="3"/>
    <n v="0"/>
    <n v="4000"/>
  </r>
  <r>
    <n v="207720"/>
    <n v="66357"/>
    <n v="82437215"/>
    <s v="sin compañia"/>
    <x v="1"/>
    <d v="2016-12-29T16:59:06"/>
    <x v="16"/>
    <d v="2017-01-31T00:00:00"/>
    <s v="Banco Estado"/>
    <m/>
    <s v="Banco de Chile"/>
    <x v="4"/>
    <n v="0"/>
    <n v="4000"/>
  </r>
  <r>
    <n v="193598"/>
    <n v="66357"/>
    <n v="82437215"/>
    <s v="sin compañia"/>
    <x v="1"/>
    <d v="2016-11-29T11:48:53"/>
    <x v="5"/>
    <d v="2017-01-09T00:00:00"/>
    <s v="Banco Estado"/>
    <m/>
    <s v="Banco de Chile"/>
    <x v="4"/>
    <n v="0"/>
    <n v="4000"/>
  </r>
  <r>
    <n v="222503"/>
    <n v="66357"/>
    <n v="82437215"/>
    <s v="sin compañia"/>
    <x v="1"/>
    <d v="2017-01-26T15:39:04"/>
    <x v="6"/>
    <d v="2017-03-01T00:00:00"/>
    <s v="Banco Estado"/>
    <m/>
    <s v="Banco de Chile"/>
    <x v="4"/>
    <n v="0"/>
    <n v="4000"/>
  </r>
  <r>
    <n v="239023"/>
    <n v="66357"/>
    <n v="82437215"/>
    <s v="sin compañia"/>
    <x v="1"/>
    <d v="2017-02-27T12:19:23"/>
    <x v="7"/>
    <d v="2017-04-04T00:00:00"/>
    <s v="Banco Estado"/>
    <m/>
    <s v="Banco de Chile"/>
    <x v="4"/>
    <n v="0"/>
    <n v="4000"/>
  </r>
  <r>
    <n v="256366"/>
    <n v="66357"/>
    <n v="82437215"/>
    <s v="sin compañia"/>
    <x v="1"/>
    <d v="2017-03-28T15:24:43"/>
    <x v="17"/>
    <d v="2017-04-20T00:00:00"/>
    <s v="Banco Estado"/>
    <m/>
    <s v="Banco de Chile"/>
    <x v="3"/>
    <n v="0"/>
    <n v="4000"/>
  </r>
  <r>
    <n v="274511"/>
    <n v="66357"/>
    <n v="82437215"/>
    <s v="sin compañia"/>
    <x v="1"/>
    <d v="2017-04-26T15:42:27"/>
    <x v="18"/>
    <d v="2017-05-04T00:00:00"/>
    <s v="Banco Estado"/>
    <m/>
    <s v="Banco de Chile"/>
    <x v="3"/>
    <n v="0"/>
    <n v="4000"/>
  </r>
  <r>
    <n v="297614"/>
    <n v="66357"/>
    <n v="82437215"/>
    <s v="sin compañia"/>
    <x v="1"/>
    <d v="2017-05-29T17:25:45"/>
    <x v="9"/>
    <d v="2017-06-27T00:00:00"/>
    <s v="Banco Estado"/>
    <m/>
    <s v="Banco de Chile"/>
    <x v="3"/>
    <n v="0"/>
    <n v="4000"/>
  </r>
  <r>
    <n v="320223"/>
    <n v="66357"/>
    <n v="82437215"/>
    <s v="sin compañia"/>
    <x v="1"/>
    <d v="2017-06-28T13:07:20"/>
    <x v="19"/>
    <d v="2017-07-04T00:00:00"/>
    <s v="Banco Estado"/>
    <m/>
    <s v="Banco de Chile"/>
    <x v="3"/>
    <n v="0"/>
    <n v="4000"/>
  </r>
  <r>
    <n v="345154"/>
    <n v="66357"/>
    <n v="82437215"/>
    <s v="sin compañia"/>
    <x v="1"/>
    <d v="2017-07-27T16:39:09"/>
    <x v="12"/>
    <d v="2017-08-02T00:00:00"/>
    <s v="Banco Estado"/>
    <m/>
    <s v="Banco de Chile"/>
    <x v="3"/>
    <n v="0"/>
    <n v="4000"/>
  </r>
  <r>
    <n v="180832"/>
    <n v="66359"/>
    <n v="157517821"/>
    <s v="sin compañia"/>
    <x v="1"/>
    <d v="2016-10-27T13:35:17"/>
    <x v="14"/>
    <d v="2016-11-08T00:00:00"/>
    <s v="Banco Estado"/>
    <m/>
    <s v="Banco de Chile"/>
    <x v="3"/>
    <n v="0"/>
    <n v="4000"/>
  </r>
  <r>
    <n v="168896"/>
    <n v="66359"/>
    <n v="157517821"/>
    <s v="sin compañia"/>
    <x v="1"/>
    <d v="2016-09-29T12:20:47"/>
    <x v="15"/>
    <d v="2016-10-04T00:00:00"/>
    <s v="Banco Estado"/>
    <m/>
    <s v="Banco de Chile"/>
    <x v="3"/>
    <n v="0"/>
    <n v="4000"/>
  </r>
  <r>
    <n v="193599"/>
    <n v="66359"/>
    <n v="157517821"/>
    <s v="sin compañia"/>
    <x v="1"/>
    <d v="2016-11-29T11:48:53"/>
    <x v="5"/>
    <d v="2016-12-02T00:00:00"/>
    <s v="Banco Estado"/>
    <m/>
    <s v="Banco de Chile"/>
    <x v="3"/>
    <n v="0"/>
    <n v="4000"/>
  </r>
  <r>
    <n v="207721"/>
    <n v="66359"/>
    <n v="157517821"/>
    <s v="sin compañia"/>
    <x v="1"/>
    <d v="2016-12-29T16:59:06"/>
    <x v="16"/>
    <d v="2017-01-05T00:00:00"/>
    <s v="Banco Estado"/>
    <m/>
    <s v="Banco de Chile"/>
    <x v="3"/>
    <n v="0"/>
    <n v="4000"/>
  </r>
  <r>
    <n v="256367"/>
    <n v="66359"/>
    <n v="157517821"/>
    <s v="sin compañia"/>
    <x v="1"/>
    <d v="2017-03-28T15:24:43"/>
    <x v="17"/>
    <d v="2017-04-04T00:00:00"/>
    <s v="Banco Estado"/>
    <m/>
    <s v="Banco de Chile"/>
    <x v="3"/>
    <n v="0"/>
    <n v="4000"/>
  </r>
  <r>
    <n v="239024"/>
    <n v="66359"/>
    <n v="157517821"/>
    <s v="sin compañia"/>
    <x v="1"/>
    <d v="2017-02-27T12:19:23"/>
    <x v="7"/>
    <d v="2017-03-02T00:00:00"/>
    <s v="Banco Estado"/>
    <m/>
    <s v="Banco de Chile"/>
    <x v="3"/>
    <n v="0"/>
    <n v="4000"/>
  </r>
  <r>
    <n v="222504"/>
    <n v="66359"/>
    <n v="157517821"/>
    <s v="sin compañia"/>
    <x v="1"/>
    <d v="2017-01-26T15:39:04"/>
    <x v="6"/>
    <d v="2017-02-02T00:00:00"/>
    <s v="Banco Estado"/>
    <m/>
    <s v="Banco de Chile"/>
    <x v="3"/>
    <n v="0"/>
    <n v="4000"/>
  </r>
  <r>
    <n v="274512"/>
    <n v="66359"/>
    <n v="157517821"/>
    <s v="sin compañia"/>
    <x v="1"/>
    <d v="2017-04-26T15:42:27"/>
    <x v="18"/>
    <d v="2017-05-04T00:00:00"/>
    <s v="Banco Estado"/>
    <m/>
    <s v="Banco de Chile"/>
    <x v="3"/>
    <n v="0"/>
    <n v="4000"/>
  </r>
  <r>
    <n v="320224"/>
    <n v="66359"/>
    <n v="157517821"/>
    <s v="sin compañia"/>
    <x v="1"/>
    <d v="2017-06-28T13:07:20"/>
    <x v="19"/>
    <d v="2017-07-04T00:00:00"/>
    <s v="Banco Estado"/>
    <m/>
    <s v="Banco de Chile"/>
    <x v="3"/>
    <n v="0"/>
    <n v="4000"/>
  </r>
  <r>
    <n v="297615"/>
    <n v="66359"/>
    <n v="157517821"/>
    <s v="sin compañia"/>
    <x v="1"/>
    <d v="2017-05-29T17:25:45"/>
    <x v="9"/>
    <d v="2017-06-06T00:00:00"/>
    <s v="Banco Estado"/>
    <m/>
    <s v="Banco de Chile"/>
    <x v="3"/>
    <n v="0"/>
    <n v="4000"/>
  </r>
  <r>
    <n v="345155"/>
    <n v="66359"/>
    <n v="157517821"/>
    <s v="sin compañia"/>
    <x v="1"/>
    <d v="2017-07-27T16:39:09"/>
    <x v="12"/>
    <d v="2017-08-02T00:00:00"/>
    <s v="Banco Estado"/>
    <m/>
    <s v="Banco de Chile"/>
    <x v="3"/>
    <n v="0"/>
    <n v="4000"/>
  </r>
  <r>
    <n v="168813"/>
    <n v="66360"/>
    <n v="108449039"/>
    <s v="sin compañia"/>
    <x v="1"/>
    <d v="2016-09-29T12:20:47"/>
    <x v="15"/>
    <d v="2016-10-04T00:00:00"/>
    <s v="Banco Estado"/>
    <m/>
    <s v="Banco de Chile"/>
    <x v="3"/>
    <n v="0"/>
    <n v="4000"/>
  </r>
  <r>
    <n v="180752"/>
    <n v="66360"/>
    <n v="108449039"/>
    <s v="sin compañia"/>
    <x v="1"/>
    <d v="2016-10-27T13:35:17"/>
    <x v="14"/>
    <d v="2016-11-29T00:00:00"/>
    <s v="Banco Estado"/>
    <m/>
    <s v="Banco de Chile"/>
    <x v="4"/>
    <n v="0"/>
    <n v="4000"/>
  </r>
  <r>
    <n v="158755"/>
    <n v="66360"/>
    <n v="108449039"/>
    <s v="sin compañia"/>
    <x v="1"/>
    <d v="2016-09-15T13:46:29"/>
    <x v="21"/>
    <d v="2016-09-22T00:00:00"/>
    <s v="Banco Estado"/>
    <m/>
    <s v="Banco de Chile"/>
    <x v="3"/>
    <n v="0"/>
    <n v="4000"/>
  </r>
  <r>
    <n v="207646"/>
    <n v="66360"/>
    <n v="108449039"/>
    <s v="sin compañia"/>
    <x v="1"/>
    <d v="2016-12-29T16:59:06"/>
    <x v="16"/>
    <d v="2017-01-31T00:00:00"/>
    <s v="Banco Estado"/>
    <m/>
    <s v="Banco de Chile"/>
    <x v="4"/>
    <n v="0"/>
    <n v="4000"/>
  </r>
  <r>
    <n v="193524"/>
    <n v="66360"/>
    <n v="108449039"/>
    <s v="sin compañia"/>
    <x v="1"/>
    <d v="2016-11-29T11:48:53"/>
    <x v="5"/>
    <d v="2017-01-09T00:00:00"/>
    <s v="Banco Estado"/>
    <m/>
    <s v="Banco de Chile"/>
    <x v="4"/>
    <n v="0"/>
    <n v="4000"/>
  </r>
  <r>
    <n v="256298"/>
    <n v="66360"/>
    <n v="108449039"/>
    <s v="sin compañia"/>
    <x v="1"/>
    <d v="2017-03-28T15:24:43"/>
    <x v="17"/>
    <d v="2017-05-04T00:00:00"/>
    <s v="Banco Estado"/>
    <m/>
    <s v="Banco de Chile"/>
    <x v="4"/>
    <n v="0"/>
    <n v="4000"/>
  </r>
  <r>
    <n v="238951"/>
    <n v="66360"/>
    <n v="108449039"/>
    <s v="sin compañia"/>
    <x v="1"/>
    <d v="2017-02-27T12:19:23"/>
    <x v="7"/>
    <d v="2017-04-04T00:00:00"/>
    <s v="Banco Estado"/>
    <m/>
    <s v="Banco de Chile"/>
    <x v="4"/>
    <n v="0"/>
    <n v="4000"/>
  </r>
  <r>
    <n v="222430"/>
    <n v="66360"/>
    <n v="108449039"/>
    <s v="sin compañia"/>
    <x v="1"/>
    <d v="2017-01-26T15:39:04"/>
    <x v="6"/>
    <d v="2017-03-01T00:00:00"/>
    <s v="Banco Estado"/>
    <m/>
    <s v="Banco de Chile"/>
    <x v="4"/>
    <n v="0"/>
    <n v="4000"/>
  </r>
  <r>
    <n v="274444"/>
    <n v="66360"/>
    <n v="108449039"/>
    <s v="sin compañia"/>
    <x v="1"/>
    <d v="2017-04-26T15:42:27"/>
    <x v="18"/>
    <d v="2017-06-06T00:00:00"/>
    <s v="Banco Estado"/>
    <m/>
    <s v="Banco de Chile"/>
    <x v="4"/>
    <n v="0"/>
    <n v="4000"/>
  </r>
  <r>
    <n v="320160"/>
    <n v="66360"/>
    <n v="108449039"/>
    <s v="sin compañia"/>
    <x v="1"/>
    <d v="2017-06-28T13:07:20"/>
    <x v="19"/>
    <d v="2017-07-28T00:00:00"/>
    <s v="Banco Estado"/>
    <m/>
    <s v="Banco de Chile"/>
    <x v="4"/>
    <n v="0"/>
    <n v="4000"/>
  </r>
  <r>
    <n v="297550"/>
    <n v="66360"/>
    <n v="108449039"/>
    <s v="sin compañia"/>
    <x v="1"/>
    <d v="2017-05-29T17:25:45"/>
    <x v="9"/>
    <d v="2017-07-04T00:00:00"/>
    <s v="Banco Estado"/>
    <m/>
    <s v="Banco de Chile"/>
    <x v="4"/>
    <n v="0"/>
    <n v="4000"/>
  </r>
  <r>
    <n v="345092"/>
    <n v="66360"/>
    <n v="108449039"/>
    <s v="sin compañia"/>
    <x v="1"/>
    <d v="2017-07-27T16:39:09"/>
    <x v="12"/>
    <d v="2017-08-16T00:00:00"/>
    <s v="Banco Estado"/>
    <m/>
    <s v="Banco de Chile"/>
    <x v="5"/>
    <n v="99"/>
    <n v="4000"/>
  </r>
  <r>
    <n v="180681"/>
    <n v="66361"/>
    <n v="152290330"/>
    <s v="sin compañia"/>
    <x v="1"/>
    <d v="2016-10-27T13:35:17"/>
    <x v="14"/>
    <d v="2016-11-08T00:00:00"/>
    <s v="Banco Scotiabank"/>
    <m/>
    <s v="Banco de Chile"/>
    <x v="3"/>
    <n v="0"/>
    <n v="8000"/>
  </r>
  <r>
    <n v="158692"/>
    <n v="66361"/>
    <n v="152290330"/>
    <s v="sin compañia"/>
    <x v="1"/>
    <d v="2016-09-15T13:46:29"/>
    <x v="21"/>
    <d v="2016-09-22T00:00:00"/>
    <s v="Banco Scotiabank"/>
    <m/>
    <s v="Banco de Chile"/>
    <x v="3"/>
    <n v="0"/>
    <n v="8000"/>
  </r>
  <r>
    <n v="168741"/>
    <n v="66361"/>
    <n v="152290330"/>
    <s v="sin compañia"/>
    <x v="1"/>
    <d v="2016-09-29T12:20:47"/>
    <x v="15"/>
    <d v="2016-10-04T00:00:00"/>
    <s v="Banco Scotiabank"/>
    <m/>
    <s v="Banco de Chile"/>
    <x v="3"/>
    <n v="0"/>
    <n v="8000"/>
  </r>
  <r>
    <n v="193453"/>
    <n v="66361"/>
    <n v="152290330"/>
    <s v="sin compañia"/>
    <x v="1"/>
    <d v="2016-11-29T11:48:53"/>
    <x v="5"/>
    <d v="2016-12-02T00:00:00"/>
    <s v="Banco Scotiabank"/>
    <m/>
    <s v="Banco de Chile"/>
    <x v="3"/>
    <n v="0"/>
    <n v="8000"/>
  </r>
  <r>
    <n v="207577"/>
    <n v="66361"/>
    <n v="152290330"/>
    <s v="sin compañia"/>
    <x v="1"/>
    <d v="2016-12-29T16:59:06"/>
    <x v="16"/>
    <d v="2017-01-05T00:00:00"/>
    <s v="Banco Scotiabank"/>
    <m/>
    <s v="Banco de Chile"/>
    <x v="3"/>
    <n v="0"/>
    <n v="8000"/>
  </r>
  <r>
    <n v="222361"/>
    <n v="66361"/>
    <n v="152290330"/>
    <s v="sin compañia"/>
    <x v="1"/>
    <d v="2017-01-26T15:39:04"/>
    <x v="6"/>
    <d v="2017-02-02T00:00:00"/>
    <s v="Banco Scotiabank"/>
    <m/>
    <s v="Banco de Chile"/>
    <x v="3"/>
    <n v="0"/>
    <n v="8000"/>
  </r>
  <r>
    <n v="256232"/>
    <n v="66361"/>
    <n v="152290330"/>
    <s v="sin compañia"/>
    <x v="1"/>
    <d v="2017-03-28T15:24:43"/>
    <x v="17"/>
    <d v="2017-04-04T00:00:00"/>
    <s v="Banco Scotiabank"/>
    <m/>
    <s v="Banco de Chile"/>
    <x v="3"/>
    <n v="0"/>
    <n v="8000"/>
  </r>
  <r>
    <n v="238882"/>
    <n v="66361"/>
    <n v="152290330"/>
    <s v="sin compañia"/>
    <x v="1"/>
    <d v="2017-02-27T12:19:23"/>
    <x v="7"/>
    <d v="2017-03-02T00:00:00"/>
    <s v="Banco Scotiabank"/>
    <m/>
    <s v="Banco de Chile"/>
    <x v="3"/>
    <n v="0"/>
    <n v="8000"/>
  </r>
  <r>
    <n v="274379"/>
    <n v="66361"/>
    <n v="152290330"/>
    <s v="sin compañia"/>
    <x v="1"/>
    <d v="2017-04-26T15:42:27"/>
    <x v="18"/>
    <d v="2017-05-04T00:00:00"/>
    <s v="Banco Scotiabank"/>
    <m/>
    <s v="Banco de Chile"/>
    <x v="3"/>
    <n v="0"/>
    <n v="8000"/>
  </r>
  <r>
    <n v="297487"/>
    <n v="66361"/>
    <n v="152290330"/>
    <s v="sin compañia"/>
    <x v="1"/>
    <d v="2017-05-29T17:25:45"/>
    <x v="9"/>
    <d v="2017-06-06T00:00:00"/>
    <s v="Banco Scotiabank"/>
    <m/>
    <s v="Banco de Chile"/>
    <x v="3"/>
    <n v="0"/>
    <n v="8000"/>
  </r>
  <r>
    <n v="320097"/>
    <n v="66361"/>
    <n v="152290330"/>
    <s v="sin compañia"/>
    <x v="1"/>
    <d v="2017-06-28T13:07:20"/>
    <x v="19"/>
    <d v="2017-07-04T00:00:00"/>
    <s v="Banco Scotiabank"/>
    <m/>
    <s v="Banco de Chile"/>
    <x v="3"/>
    <n v="0"/>
    <n v="8000"/>
  </r>
  <r>
    <n v="345030"/>
    <n v="66361"/>
    <n v="152290330"/>
    <s v="sin compañia"/>
    <x v="1"/>
    <d v="2017-07-27T16:39:09"/>
    <x v="12"/>
    <d v="2017-08-02T00:00:00"/>
    <s v="Banco Scotiabank"/>
    <m/>
    <s v="Banco de Chile"/>
    <x v="3"/>
    <n v="0"/>
    <n v="8000"/>
  </r>
  <r>
    <n v="168742"/>
    <n v="66362"/>
    <n v="158189585"/>
    <s v="sin compañia"/>
    <x v="1"/>
    <d v="2016-09-29T12:20:47"/>
    <x v="15"/>
    <d v="2016-10-04T00:00:00"/>
    <s v="BBVA"/>
    <m/>
    <s v="Banco de Chile"/>
    <x v="3"/>
    <n v="0"/>
    <n v="6000"/>
  </r>
  <r>
    <n v="180682"/>
    <n v="66362"/>
    <n v="158189585"/>
    <s v="sin compañia"/>
    <x v="1"/>
    <d v="2016-10-27T13:35:17"/>
    <x v="14"/>
    <d v="2016-11-08T00:00:00"/>
    <s v="BBVA"/>
    <m/>
    <s v="Banco de Chile"/>
    <x v="3"/>
    <n v="0"/>
    <n v="6000"/>
  </r>
  <r>
    <n v="207578"/>
    <n v="66362"/>
    <n v="158189585"/>
    <s v="sin compañia"/>
    <x v="1"/>
    <d v="2016-12-29T16:59:06"/>
    <x v="16"/>
    <d v="2017-01-05T00:00:00"/>
    <s v="BBVA"/>
    <m/>
    <s v="Banco de Chile"/>
    <x v="3"/>
    <n v="0"/>
    <n v="6000"/>
  </r>
  <r>
    <n v="193454"/>
    <n v="66362"/>
    <n v="158189585"/>
    <s v="sin compañia"/>
    <x v="1"/>
    <d v="2016-11-29T11:48:53"/>
    <x v="5"/>
    <d v="2016-12-02T00:00:00"/>
    <s v="BBVA"/>
    <m/>
    <s v="Banco de Chile"/>
    <x v="3"/>
    <n v="0"/>
    <n v="6000"/>
  </r>
  <r>
    <n v="238883"/>
    <n v="66362"/>
    <n v="158189585"/>
    <s v="sin compañia"/>
    <x v="1"/>
    <d v="2017-02-27T12:19:23"/>
    <x v="7"/>
    <d v="2017-03-02T00:00:00"/>
    <s v="BBVA"/>
    <m/>
    <s v="Banco de Chile"/>
    <x v="3"/>
    <n v="0"/>
    <n v="6000"/>
  </r>
  <r>
    <n v="256233"/>
    <n v="66362"/>
    <n v="158189585"/>
    <s v="sin compañia"/>
    <x v="1"/>
    <d v="2017-03-28T15:24:43"/>
    <x v="17"/>
    <d v="2017-04-04T00:00:00"/>
    <s v="BBVA"/>
    <m/>
    <s v="Banco de Chile"/>
    <x v="3"/>
    <n v="0"/>
    <n v="6000"/>
  </r>
  <r>
    <n v="222362"/>
    <n v="66362"/>
    <n v="158189585"/>
    <s v="sin compañia"/>
    <x v="1"/>
    <d v="2017-01-26T15:39:04"/>
    <x v="6"/>
    <d v="2017-02-02T00:00:00"/>
    <s v="BBVA"/>
    <m/>
    <s v="Banco de Chile"/>
    <x v="3"/>
    <n v="0"/>
    <n v="6000"/>
  </r>
  <r>
    <n v="274380"/>
    <n v="66362"/>
    <n v="158189585"/>
    <s v="sin compañia"/>
    <x v="1"/>
    <d v="2017-04-26T15:42:27"/>
    <x v="18"/>
    <d v="2017-05-04T00:00:00"/>
    <s v="BBVA"/>
    <m/>
    <s v="Banco de Chile"/>
    <x v="3"/>
    <n v="0"/>
    <n v="6000"/>
  </r>
  <r>
    <n v="320098"/>
    <n v="66362"/>
    <n v="158189585"/>
    <s v="sin compañia"/>
    <x v="1"/>
    <d v="2017-06-28T13:07:20"/>
    <x v="19"/>
    <d v="2017-07-04T00:00:00"/>
    <s v="BBVA"/>
    <m/>
    <s v="Banco de Chile"/>
    <x v="3"/>
    <n v="0"/>
    <n v="6000"/>
  </r>
  <r>
    <n v="297488"/>
    <n v="66362"/>
    <n v="158189585"/>
    <s v="sin compañia"/>
    <x v="1"/>
    <d v="2017-05-29T17:25:45"/>
    <x v="9"/>
    <d v="2017-06-06T00:00:00"/>
    <s v="BBVA"/>
    <m/>
    <s v="Banco de Chile"/>
    <x v="3"/>
    <n v="0"/>
    <n v="6000"/>
  </r>
  <r>
    <n v="345031"/>
    <n v="66362"/>
    <n v="158189585"/>
    <s v="sin compañia"/>
    <x v="1"/>
    <d v="2017-07-27T16:39:09"/>
    <x v="12"/>
    <d v="2017-08-02T00:00:00"/>
    <s v="BBVA"/>
    <m/>
    <s v="Banco de Chile"/>
    <x v="3"/>
    <n v="0"/>
    <n v="6000"/>
  </r>
  <r>
    <n v="158756"/>
    <n v="66363"/>
    <s v="16702744K"/>
    <s v="sin compañia"/>
    <x v="1"/>
    <d v="2016-09-15T13:46:29"/>
    <x v="21"/>
    <d v="2016-09-22T00:00:00"/>
    <s v="Banco Falabella"/>
    <m/>
    <s v="Banco de Chile"/>
    <x v="3"/>
    <n v="0"/>
    <n v="4000"/>
  </r>
  <r>
    <n v="180753"/>
    <n v="66363"/>
    <s v="16702744K"/>
    <s v="sin compañia"/>
    <x v="1"/>
    <d v="2016-10-27T13:35:17"/>
    <x v="14"/>
    <d v="2016-11-08T00:00:00"/>
    <s v="Banco Falabella"/>
    <m/>
    <s v="Banco de Chile"/>
    <x v="3"/>
    <n v="0"/>
    <n v="4000"/>
  </r>
  <r>
    <n v="168814"/>
    <n v="66363"/>
    <s v="16702744K"/>
    <s v="sin compañia"/>
    <x v="1"/>
    <d v="2016-09-29T12:20:47"/>
    <x v="15"/>
    <d v="2016-10-04T00:00:00"/>
    <s v="Banco Falabella"/>
    <m/>
    <s v="Banco de Chile"/>
    <x v="3"/>
    <n v="0"/>
    <n v="4000"/>
  </r>
  <r>
    <n v="193525"/>
    <n v="66363"/>
    <s v="16702744K"/>
    <s v="sin compañia"/>
    <x v="1"/>
    <d v="2016-11-29T11:48:53"/>
    <x v="5"/>
    <d v="2016-12-02T00:00:00"/>
    <s v="Banco Falabella"/>
    <m/>
    <s v="Banco de Chile"/>
    <x v="3"/>
    <n v="0"/>
    <n v="4000"/>
  </r>
  <r>
    <n v="207647"/>
    <n v="66363"/>
    <s v="16702744K"/>
    <s v="sin compañia"/>
    <x v="1"/>
    <d v="2016-12-29T16:59:06"/>
    <x v="16"/>
    <d v="2017-01-05T00:00:00"/>
    <s v="Banco Falabella"/>
    <m/>
    <s v="Banco de Chile"/>
    <x v="3"/>
    <n v="0"/>
    <n v="4000"/>
  </r>
  <r>
    <n v="222431"/>
    <n v="66363"/>
    <s v="16702744K"/>
    <s v="sin compañia"/>
    <x v="1"/>
    <d v="2017-01-26T15:39:04"/>
    <x v="6"/>
    <d v="2017-02-02T00:00:00"/>
    <s v="Banco Falabella"/>
    <m/>
    <s v="Banco de Chile"/>
    <x v="3"/>
    <n v="0"/>
    <n v="4000"/>
  </r>
  <r>
    <n v="238952"/>
    <n v="66363"/>
    <s v="16702744K"/>
    <s v="sin compañia"/>
    <x v="1"/>
    <d v="2017-02-27T12:19:23"/>
    <x v="7"/>
    <d v="2017-03-02T00:00:00"/>
    <s v="Banco Falabella"/>
    <m/>
    <s v="Banco de Chile"/>
    <x v="3"/>
    <n v="0"/>
    <n v="4000"/>
  </r>
  <r>
    <n v="256299"/>
    <n v="66363"/>
    <s v="16702744K"/>
    <s v="sin compañia"/>
    <x v="1"/>
    <d v="2017-03-28T15:24:43"/>
    <x v="17"/>
    <d v="2017-04-04T00:00:00"/>
    <s v="Banco Falabella"/>
    <m/>
    <s v="Banco de Chile"/>
    <x v="3"/>
    <n v="0"/>
    <n v="4000"/>
  </r>
  <r>
    <n v="274445"/>
    <n v="66363"/>
    <s v="16702744K"/>
    <s v="sin compañia"/>
    <x v="1"/>
    <d v="2017-04-26T15:42:27"/>
    <x v="18"/>
    <d v="2017-05-04T00:00:00"/>
    <s v="Banco Falabella"/>
    <m/>
    <s v="Banco de Chile"/>
    <x v="3"/>
    <n v="0"/>
    <n v="4000"/>
  </r>
  <r>
    <n v="297551"/>
    <n v="66363"/>
    <s v="16702744K"/>
    <s v="sin compañia"/>
    <x v="1"/>
    <d v="2017-05-29T17:25:45"/>
    <x v="9"/>
    <d v="2017-06-06T00:00:00"/>
    <s v="Banco Falabella"/>
    <m/>
    <s v="Banco de Chile"/>
    <x v="3"/>
    <n v="0"/>
    <n v="4000"/>
  </r>
  <r>
    <n v="320161"/>
    <n v="66363"/>
    <s v="16702744K"/>
    <s v="sin compañia"/>
    <x v="1"/>
    <d v="2017-06-28T13:07:20"/>
    <x v="19"/>
    <d v="2017-07-04T00:00:00"/>
    <s v="Banco Falabella"/>
    <m/>
    <s v="Banco de Chile"/>
    <x v="3"/>
    <n v="0"/>
    <n v="4000"/>
  </r>
  <r>
    <n v="345093"/>
    <n v="66363"/>
    <s v="16702744K"/>
    <s v="sin compañia"/>
    <x v="1"/>
    <d v="2017-07-27T16:39:09"/>
    <x v="12"/>
    <d v="2017-08-02T00:00:00"/>
    <s v="Banco Falabella"/>
    <m/>
    <s v="Banco de Chile"/>
    <x v="3"/>
    <n v="0"/>
    <n v="4000"/>
  </r>
  <r>
    <n v="168897"/>
    <n v="66364"/>
    <n v="167017940"/>
    <s v="sin compañia"/>
    <x v="1"/>
    <d v="2016-09-29T12:20:47"/>
    <x v="15"/>
    <d v="2016-10-04T00:00:00"/>
    <s v="Banco Estado"/>
    <m/>
    <s v="Banco de Chile"/>
    <x v="3"/>
    <n v="0"/>
    <n v="4000"/>
  </r>
  <r>
    <n v="180833"/>
    <n v="66364"/>
    <n v="167017940"/>
    <s v="sin compañia"/>
    <x v="1"/>
    <d v="2016-10-27T13:35:17"/>
    <x v="14"/>
    <d v="2016-11-08T00:00:00"/>
    <s v="Banco Estado"/>
    <m/>
    <s v="Banco de Chile"/>
    <x v="3"/>
    <n v="0"/>
    <n v="4000"/>
  </r>
  <r>
    <n v="207722"/>
    <n v="66364"/>
    <n v="167017940"/>
    <s v="sin compañia"/>
    <x v="1"/>
    <d v="2016-12-29T16:59:06"/>
    <x v="16"/>
    <d v="2017-01-31T00:00:00"/>
    <s v="Banco Estado"/>
    <m/>
    <s v="Banco de Chile"/>
    <x v="3"/>
    <n v="0"/>
    <n v="4000"/>
  </r>
  <r>
    <n v="193600"/>
    <n v="66364"/>
    <n v="167017940"/>
    <s v="sin compañia"/>
    <x v="1"/>
    <d v="2016-11-29T11:48:53"/>
    <x v="5"/>
    <d v="2016-12-02T00:00:00"/>
    <s v="Banco Estado"/>
    <m/>
    <s v="Banco de Chile"/>
    <x v="3"/>
    <n v="0"/>
    <n v="4000"/>
  </r>
  <r>
    <n v="222505"/>
    <n v="66364"/>
    <n v="167017940"/>
    <s v="sin compañia"/>
    <x v="1"/>
    <d v="2017-01-26T15:39:04"/>
    <x v="6"/>
    <d v="2017-02-02T00:00:00"/>
    <s v="Banco Estado"/>
    <m/>
    <s v="Banco de Chile"/>
    <x v="3"/>
    <n v="0"/>
    <n v="4000"/>
  </r>
  <r>
    <n v="239025"/>
    <n v="66364"/>
    <n v="167017940"/>
    <s v="sin compañia"/>
    <x v="1"/>
    <d v="2017-02-27T12:19:23"/>
    <x v="7"/>
    <d v="2017-03-02T00:00:00"/>
    <s v="Banco Estado"/>
    <m/>
    <s v="Banco de Chile"/>
    <x v="3"/>
    <n v="0"/>
    <n v="4000"/>
  </r>
  <r>
    <n v="256368"/>
    <n v="66364"/>
    <n v="167017940"/>
    <s v="sin compañia"/>
    <x v="1"/>
    <d v="2017-03-28T15:24:43"/>
    <x v="17"/>
    <d v="2017-04-04T00:00:00"/>
    <s v="Banco Estado"/>
    <m/>
    <s v="Banco de Chile"/>
    <x v="3"/>
    <n v="0"/>
    <n v="4000"/>
  </r>
  <r>
    <n v="274513"/>
    <n v="66364"/>
    <n v="167017940"/>
    <s v="sin compañia"/>
    <x v="1"/>
    <d v="2017-04-26T15:42:27"/>
    <x v="18"/>
    <d v="2017-05-04T00:00:00"/>
    <s v="Banco Estado"/>
    <m/>
    <s v="Banco de Chile"/>
    <x v="3"/>
    <n v="0"/>
    <n v="4000"/>
  </r>
  <r>
    <n v="297616"/>
    <n v="66364"/>
    <n v="167017940"/>
    <s v="sin compañia"/>
    <x v="1"/>
    <d v="2017-05-29T17:25:45"/>
    <x v="9"/>
    <d v="2017-06-06T00:00:00"/>
    <s v="Banco Estado"/>
    <m/>
    <s v="Banco de Chile"/>
    <x v="3"/>
    <n v="0"/>
    <n v="4000"/>
  </r>
  <r>
    <n v="320225"/>
    <n v="66364"/>
    <n v="167017940"/>
    <s v="sin compañia"/>
    <x v="1"/>
    <d v="2017-06-28T13:07:20"/>
    <x v="19"/>
    <d v="2017-07-04T00:00:00"/>
    <s v="Banco Estado"/>
    <m/>
    <s v="Banco de Chile"/>
    <x v="3"/>
    <n v="0"/>
    <n v="4000"/>
  </r>
  <r>
    <n v="345156"/>
    <n v="66364"/>
    <n v="167017940"/>
    <s v="sin compañia"/>
    <x v="1"/>
    <d v="2017-07-27T16:39:09"/>
    <x v="12"/>
    <d v="2017-08-02T00:00:00"/>
    <s v="Banco Estado"/>
    <m/>
    <s v="Banco de Chile"/>
    <x v="3"/>
    <n v="0"/>
    <n v="4000"/>
  </r>
  <r>
    <n v="180910"/>
    <n v="66367"/>
    <n v="142907860"/>
    <s v="sin compañia"/>
    <x v="1"/>
    <d v="2016-10-27T13:35:17"/>
    <x v="14"/>
    <d v="2016-11-29T00:00:00"/>
    <s v="Banco Estado"/>
    <m/>
    <s v="Banco de Chile"/>
    <x v="4"/>
    <n v="0"/>
    <n v="4000"/>
  </r>
  <r>
    <n v="168976"/>
    <n v="66367"/>
    <n v="142907860"/>
    <s v="sin compañia"/>
    <x v="1"/>
    <d v="2016-09-29T12:20:47"/>
    <x v="15"/>
    <d v="2016-10-17T00:00:00"/>
    <s v="Banco Estado"/>
    <m/>
    <s v="Banco de Chile"/>
    <x v="3"/>
    <n v="0"/>
    <n v="4000"/>
  </r>
  <r>
    <n v="193675"/>
    <n v="66367"/>
    <n v="142907860"/>
    <s v="sin compañia"/>
    <x v="1"/>
    <d v="2016-11-29T11:48:53"/>
    <x v="5"/>
    <d v="2016-12-13T00:00:00"/>
    <s v="Banco Estado"/>
    <m/>
    <s v="Banco de Chile"/>
    <x v="3"/>
    <n v="0"/>
    <n v="4000"/>
  </r>
  <r>
    <n v="207796"/>
    <n v="66367"/>
    <n v="142907860"/>
    <s v="sin compañia"/>
    <x v="1"/>
    <d v="2016-12-29T16:59:06"/>
    <x v="16"/>
    <d v="2017-01-31T00:00:00"/>
    <s v="Banco Estado"/>
    <m/>
    <s v="Banco de Chile"/>
    <x v="3"/>
    <n v="0"/>
    <n v="4000"/>
  </r>
  <r>
    <n v="222579"/>
    <n v="66367"/>
    <n v="142907860"/>
    <s v="sin compañia"/>
    <x v="1"/>
    <d v="2017-01-26T15:39:04"/>
    <x v="6"/>
    <d v="2017-03-01T00:00:00"/>
    <s v="Banco Estado"/>
    <m/>
    <s v="Banco de Chile"/>
    <x v="3"/>
    <n v="0"/>
    <n v="4000"/>
  </r>
  <r>
    <n v="239099"/>
    <n v="66367"/>
    <n v="142907860"/>
    <s v="sin compañia"/>
    <x v="1"/>
    <d v="2017-02-27T12:19:23"/>
    <x v="7"/>
    <d v="2017-03-13T00:00:00"/>
    <s v="Banco Estado"/>
    <m/>
    <s v="Banco de Chile"/>
    <x v="3"/>
    <n v="0"/>
    <n v="4000"/>
  </r>
  <r>
    <n v="256440"/>
    <n v="66367"/>
    <n v="142907860"/>
    <s v="sin compañia"/>
    <x v="1"/>
    <d v="2017-03-28T15:24:43"/>
    <x v="17"/>
    <d v="2017-05-04T00:00:00"/>
    <s v="Banco Estado"/>
    <m/>
    <s v="Banco de Chile"/>
    <x v="6"/>
    <n v="1"/>
    <n v="4000"/>
  </r>
  <r>
    <n v="168977"/>
    <n v="66368"/>
    <n v="99460512"/>
    <s v="sin compañia"/>
    <x v="1"/>
    <d v="2016-09-29T12:20:47"/>
    <x v="15"/>
    <d v="2016-10-21T00:00:00"/>
    <s v="Banco Estado"/>
    <m/>
    <s v="Banco de Chile"/>
    <x v="3"/>
    <n v="0"/>
    <n v="4000"/>
  </r>
  <r>
    <n v="180911"/>
    <n v="66368"/>
    <n v="99460512"/>
    <s v="sin compañia"/>
    <x v="1"/>
    <d v="2016-10-27T13:35:17"/>
    <x v="14"/>
    <d v="2016-11-21T00:00:00"/>
    <s v="Banco Estado"/>
    <m/>
    <s v="Banco de Chile"/>
    <x v="3"/>
    <n v="0"/>
    <n v="4000"/>
  </r>
  <r>
    <n v="207797"/>
    <n v="66368"/>
    <n v="99460512"/>
    <s v="sin compañia"/>
    <x v="1"/>
    <d v="2016-12-29T16:59:06"/>
    <x v="16"/>
    <d v="2017-01-05T00:00:00"/>
    <s v="Banco Estado"/>
    <m/>
    <s v="Banco de Chile"/>
    <x v="3"/>
    <n v="0"/>
    <n v="4000"/>
  </r>
  <r>
    <n v="193676"/>
    <n v="66368"/>
    <n v="99460512"/>
    <s v="sin compañia"/>
    <x v="1"/>
    <d v="2016-11-29T11:48:53"/>
    <x v="5"/>
    <d v="2016-12-26T00:00:00"/>
    <s v="Banco Estado"/>
    <m/>
    <s v="Banco de Chile"/>
    <x v="3"/>
    <n v="0"/>
    <n v="4000"/>
  </r>
  <r>
    <n v="180912"/>
    <n v="66369"/>
    <n v="99945044"/>
    <s v="sin compañia"/>
    <x v="1"/>
    <d v="2016-10-27T13:35:17"/>
    <x v="14"/>
    <d v="2016-11-29T00:00:00"/>
    <s v="Banco Estado"/>
    <m/>
    <s v="Banco de Chile"/>
    <x v="4"/>
    <n v="0"/>
    <n v="6000"/>
  </r>
  <r>
    <n v="168978"/>
    <n v="66369"/>
    <n v="99945044"/>
    <s v="sin compañia"/>
    <x v="1"/>
    <d v="2016-09-29T12:20:47"/>
    <x v="15"/>
    <d v="2016-11-02T00:00:00"/>
    <s v="Banco Estado"/>
    <m/>
    <s v="Banco de Chile"/>
    <x v="4"/>
    <n v="0"/>
    <n v="6000"/>
  </r>
  <r>
    <n v="193677"/>
    <n v="66369"/>
    <n v="99945044"/>
    <s v="sin compañia"/>
    <x v="1"/>
    <d v="2016-11-29T11:48:53"/>
    <x v="5"/>
    <d v="2017-01-09T00:00:00"/>
    <s v="Banco Estado"/>
    <m/>
    <s v="Banco de Chile"/>
    <x v="4"/>
    <n v="0"/>
    <n v="6000"/>
  </r>
  <r>
    <n v="207798"/>
    <n v="66369"/>
    <n v="99945044"/>
    <s v="sin compañia"/>
    <x v="1"/>
    <d v="2016-12-29T16:59:06"/>
    <x v="16"/>
    <d v="2017-01-31T00:00:00"/>
    <s v="Banco Estado"/>
    <m/>
    <s v="Banco de Chile"/>
    <x v="4"/>
    <n v="0"/>
    <n v="6000"/>
  </r>
  <r>
    <n v="256441"/>
    <n v="66369"/>
    <n v="99945044"/>
    <s v="sin compañia"/>
    <x v="1"/>
    <d v="2017-03-28T15:24:43"/>
    <x v="17"/>
    <d v="2017-05-04T00:00:00"/>
    <s v="Banco Estado"/>
    <m/>
    <s v="Banco de Chile"/>
    <x v="4"/>
    <n v="0"/>
    <n v="6000"/>
  </r>
  <r>
    <n v="239100"/>
    <n v="66369"/>
    <n v="99945044"/>
    <s v="sin compañia"/>
    <x v="1"/>
    <d v="2017-02-27T12:19:23"/>
    <x v="7"/>
    <d v="2017-04-04T00:00:00"/>
    <s v="Banco Estado"/>
    <m/>
    <s v="Banco de Chile"/>
    <x v="4"/>
    <n v="0"/>
    <n v="6000"/>
  </r>
  <r>
    <n v="222580"/>
    <n v="66369"/>
    <n v="99945044"/>
    <s v="sin compañia"/>
    <x v="1"/>
    <d v="2017-01-26T15:39:04"/>
    <x v="6"/>
    <d v="2017-03-01T00:00:00"/>
    <s v="Banco Estado"/>
    <m/>
    <s v="Banco de Chile"/>
    <x v="4"/>
    <n v="0"/>
    <n v="6000"/>
  </r>
  <r>
    <n v="274583"/>
    <n v="66369"/>
    <n v="99945044"/>
    <s v="sin compañia"/>
    <x v="1"/>
    <d v="2017-04-26T15:42:27"/>
    <x v="18"/>
    <d v="2017-06-06T00:00:00"/>
    <s v="Banco Estado"/>
    <m/>
    <s v="Banco de Chile"/>
    <x v="4"/>
    <n v="0"/>
    <n v="6000"/>
  </r>
  <r>
    <n v="320294"/>
    <n v="66369"/>
    <n v="99945044"/>
    <s v="sin compañia"/>
    <x v="1"/>
    <d v="2017-06-28T13:07:20"/>
    <x v="19"/>
    <d v="2017-07-28T00:00:00"/>
    <s v="Banco Estado"/>
    <m/>
    <s v="Banco de Chile"/>
    <x v="4"/>
    <n v="0"/>
    <n v="6000"/>
  </r>
  <r>
    <n v="297686"/>
    <n v="66369"/>
    <n v="99945044"/>
    <s v="sin compañia"/>
    <x v="1"/>
    <d v="2017-05-29T17:25:45"/>
    <x v="9"/>
    <d v="2017-07-04T00:00:00"/>
    <s v="Banco Estado"/>
    <m/>
    <s v="Banco de Chile"/>
    <x v="4"/>
    <n v="0"/>
    <n v="6000"/>
  </r>
  <r>
    <n v="345223"/>
    <n v="66369"/>
    <n v="99945044"/>
    <s v="sin compañia"/>
    <x v="1"/>
    <d v="2017-07-27T16:39:09"/>
    <x v="12"/>
    <d v="2017-08-16T00:00:00"/>
    <s v="Banco Estado"/>
    <m/>
    <s v="Banco de Chile"/>
    <x v="5"/>
    <n v="99"/>
    <n v="6000"/>
  </r>
  <r>
    <n v="168979"/>
    <n v="66371"/>
    <n v="160768711"/>
    <s v="sin compañia"/>
    <x v="1"/>
    <d v="2016-09-29T12:20:47"/>
    <x v="15"/>
    <d v="2016-10-04T00:00:00"/>
    <s v="Banco Estado"/>
    <m/>
    <s v="Banco de Chile"/>
    <x v="3"/>
    <n v="0"/>
    <n v="4000"/>
  </r>
  <r>
    <n v="180913"/>
    <n v="66371"/>
    <n v="160768711"/>
    <s v="sin compañia"/>
    <x v="1"/>
    <d v="2016-10-27T13:35:17"/>
    <x v="14"/>
    <d v="2016-11-08T00:00:00"/>
    <s v="Banco Estado"/>
    <m/>
    <s v="Banco de Chile"/>
    <x v="3"/>
    <n v="0"/>
    <n v="4000"/>
  </r>
  <r>
    <n v="207799"/>
    <n v="66371"/>
    <n v="160768711"/>
    <s v="sin compañia"/>
    <x v="1"/>
    <d v="2016-12-29T16:59:06"/>
    <x v="16"/>
    <d v="2017-01-05T00:00:00"/>
    <s v="Banco Estado"/>
    <m/>
    <s v="Banco de Chile"/>
    <x v="3"/>
    <n v="0"/>
    <n v="4000"/>
  </r>
  <r>
    <n v="193678"/>
    <n v="66371"/>
    <n v="160768711"/>
    <s v="sin compañia"/>
    <x v="1"/>
    <d v="2016-11-29T11:48:53"/>
    <x v="5"/>
    <d v="2016-12-02T00:00:00"/>
    <s v="Banco Estado"/>
    <m/>
    <s v="Banco de Chile"/>
    <x v="3"/>
    <n v="0"/>
    <n v="4000"/>
  </r>
  <r>
    <n v="222581"/>
    <n v="66371"/>
    <n v="160768711"/>
    <s v="sin compañia"/>
    <x v="1"/>
    <d v="2017-01-26T15:39:04"/>
    <x v="6"/>
    <d v="2017-02-02T00:00:00"/>
    <s v="Banco Estado"/>
    <m/>
    <s v="Banco de Chile"/>
    <x v="3"/>
    <n v="0"/>
    <n v="4000"/>
  </r>
  <r>
    <n v="239101"/>
    <n v="66371"/>
    <n v="160768711"/>
    <s v="sin compañia"/>
    <x v="1"/>
    <d v="2017-02-27T12:19:23"/>
    <x v="7"/>
    <d v="2017-03-02T00:00:00"/>
    <s v="Banco Estado"/>
    <m/>
    <s v="Banco de Chile"/>
    <x v="3"/>
    <n v="0"/>
    <n v="4000"/>
  </r>
  <r>
    <n v="256442"/>
    <n v="66371"/>
    <n v="160768711"/>
    <s v="sin compañia"/>
    <x v="1"/>
    <d v="2017-03-28T15:24:43"/>
    <x v="17"/>
    <d v="2017-04-04T00:00:00"/>
    <s v="Banco Estado"/>
    <m/>
    <s v="Banco de Chile"/>
    <x v="3"/>
    <n v="0"/>
    <n v="4000"/>
  </r>
  <r>
    <n v="274584"/>
    <n v="66371"/>
    <n v="160768711"/>
    <s v="sin compañia"/>
    <x v="1"/>
    <d v="2017-04-26T15:42:27"/>
    <x v="18"/>
    <d v="2017-05-04T00:00:00"/>
    <s v="Banco Estado"/>
    <m/>
    <s v="Banco de Chile"/>
    <x v="3"/>
    <n v="0"/>
    <n v="4000"/>
  </r>
  <r>
    <n v="297687"/>
    <n v="66371"/>
    <n v="160768711"/>
    <s v="sin compañia"/>
    <x v="1"/>
    <d v="2017-05-29T17:25:45"/>
    <x v="9"/>
    <d v="2017-06-06T00:00:00"/>
    <s v="Banco Estado"/>
    <m/>
    <s v="Banco de Chile"/>
    <x v="3"/>
    <n v="0"/>
    <n v="4000"/>
  </r>
  <r>
    <n v="320295"/>
    <n v="66371"/>
    <n v="160768711"/>
    <s v="sin compañia"/>
    <x v="1"/>
    <d v="2017-06-28T13:07:20"/>
    <x v="19"/>
    <d v="2017-07-04T00:00:00"/>
    <s v="Banco Estado"/>
    <m/>
    <s v="Banco de Chile"/>
    <x v="3"/>
    <n v="0"/>
    <n v="4000"/>
  </r>
  <r>
    <n v="345224"/>
    <n v="66371"/>
    <n v="160768711"/>
    <s v="sin compañia"/>
    <x v="1"/>
    <d v="2017-07-27T16:39:09"/>
    <x v="12"/>
    <d v="2017-08-02T00:00:00"/>
    <s v="Banco Estado"/>
    <m/>
    <s v="Banco de Chile"/>
    <x v="3"/>
    <n v="0"/>
    <n v="4000"/>
  </r>
  <r>
    <n v="180914"/>
    <n v="66372"/>
    <n v="179713624"/>
    <s v="sin compañia"/>
    <x v="1"/>
    <d v="2016-10-27T13:35:17"/>
    <x v="14"/>
    <d v="2016-11-08T00:00:00"/>
    <s v="Banco Estado"/>
    <m/>
    <s v="Banco de Chile"/>
    <x v="3"/>
    <n v="0"/>
    <n v="3000"/>
  </r>
  <r>
    <n v="168980"/>
    <n v="66372"/>
    <n v="179713624"/>
    <s v="sin compañia"/>
    <x v="1"/>
    <d v="2016-09-29T12:20:47"/>
    <x v="15"/>
    <d v="2016-10-04T00:00:00"/>
    <s v="Banco Estado"/>
    <m/>
    <s v="Banco de Chile"/>
    <x v="3"/>
    <n v="0"/>
    <n v="3000"/>
  </r>
  <r>
    <n v="193679"/>
    <n v="66372"/>
    <n v="179713624"/>
    <s v="sin compañia"/>
    <x v="1"/>
    <d v="2016-11-29T11:48:53"/>
    <x v="5"/>
    <d v="2016-12-02T00:00:00"/>
    <s v="Banco Estado"/>
    <m/>
    <s v="Banco de Chile"/>
    <x v="3"/>
    <n v="0"/>
    <n v="3000"/>
  </r>
  <r>
    <n v="207800"/>
    <n v="66372"/>
    <n v="179713624"/>
    <s v="sin compañia"/>
    <x v="1"/>
    <d v="2016-12-29T16:59:06"/>
    <x v="16"/>
    <d v="2017-01-05T00:00:00"/>
    <s v="Banco Estado"/>
    <m/>
    <s v="Banco de Chile"/>
    <x v="3"/>
    <n v="0"/>
    <n v="3000"/>
  </r>
  <r>
    <n v="256443"/>
    <n v="66372"/>
    <n v="179713624"/>
    <s v="sin compañia"/>
    <x v="1"/>
    <d v="2017-03-28T15:24:43"/>
    <x v="17"/>
    <d v="2017-04-04T00:00:00"/>
    <s v="Banco Estado"/>
    <m/>
    <s v="Banco de Chile"/>
    <x v="3"/>
    <n v="0"/>
    <n v="3000"/>
  </r>
  <r>
    <n v="239102"/>
    <n v="66372"/>
    <n v="179713624"/>
    <s v="sin compañia"/>
    <x v="1"/>
    <d v="2017-02-27T12:19:23"/>
    <x v="7"/>
    <d v="2017-03-02T00:00:00"/>
    <s v="Banco Estado"/>
    <m/>
    <s v="Banco de Chile"/>
    <x v="3"/>
    <n v="0"/>
    <n v="3000"/>
  </r>
  <r>
    <n v="222582"/>
    <n v="66372"/>
    <n v="179713624"/>
    <s v="sin compañia"/>
    <x v="1"/>
    <d v="2017-01-26T15:39:04"/>
    <x v="6"/>
    <d v="2017-02-02T00:00:00"/>
    <s v="Banco Estado"/>
    <m/>
    <s v="Banco de Chile"/>
    <x v="3"/>
    <n v="0"/>
    <n v="3000"/>
  </r>
  <r>
    <n v="274585"/>
    <n v="66372"/>
    <n v="179713624"/>
    <s v="sin compañia"/>
    <x v="1"/>
    <d v="2017-04-26T15:42:27"/>
    <x v="18"/>
    <d v="2017-05-04T00:00:00"/>
    <s v="Banco Estado"/>
    <m/>
    <s v="Banco de Chile"/>
    <x v="3"/>
    <n v="0"/>
    <n v="3000"/>
  </r>
  <r>
    <n v="320296"/>
    <n v="66372"/>
    <n v="179713624"/>
    <s v="sin compañia"/>
    <x v="1"/>
    <d v="2017-06-28T13:07:20"/>
    <x v="19"/>
    <d v="2017-07-04T00:00:00"/>
    <s v="Banco Estado"/>
    <m/>
    <s v="Banco de Chile"/>
    <x v="3"/>
    <n v="0"/>
    <n v="3000"/>
  </r>
  <r>
    <n v="297688"/>
    <n v="66372"/>
    <n v="179713624"/>
    <s v="sin compañia"/>
    <x v="1"/>
    <d v="2017-05-29T17:25:45"/>
    <x v="9"/>
    <d v="2017-06-06T00:00:00"/>
    <s v="Banco Estado"/>
    <m/>
    <s v="Banco de Chile"/>
    <x v="3"/>
    <n v="0"/>
    <n v="3000"/>
  </r>
  <r>
    <n v="345225"/>
    <n v="66372"/>
    <n v="179713624"/>
    <s v="sin compañia"/>
    <x v="1"/>
    <d v="2017-07-27T16:39:09"/>
    <x v="12"/>
    <d v="2017-08-02T00:00:00"/>
    <s v="Banco Estado"/>
    <m/>
    <s v="Banco de Chile"/>
    <x v="3"/>
    <n v="0"/>
    <n v="3000"/>
  </r>
  <r>
    <n v="168856"/>
    <n v="66373"/>
    <n v="136766295"/>
    <s v="sin compañia"/>
    <x v="1"/>
    <d v="2016-09-29T12:20:47"/>
    <x v="15"/>
    <d v="2016-10-04T00:00:00"/>
    <s v="Banco Chile"/>
    <m/>
    <s v="Banco de Chile"/>
    <x v="3"/>
    <n v="0"/>
    <n v="4000"/>
  </r>
  <r>
    <n v="180794"/>
    <n v="66373"/>
    <n v="136766295"/>
    <s v="sin compañia"/>
    <x v="1"/>
    <d v="2016-10-27T13:35:17"/>
    <x v="14"/>
    <d v="2016-11-08T00:00:00"/>
    <s v="Banco Chile"/>
    <m/>
    <s v="Banco de Chile"/>
    <x v="3"/>
    <n v="0"/>
    <n v="4000"/>
  </r>
  <r>
    <n v="193563"/>
    <n v="66373"/>
    <n v="136766295"/>
    <s v="sin compañia"/>
    <x v="1"/>
    <d v="2016-11-29T11:48:53"/>
    <x v="5"/>
    <d v="2016-12-02T00:00:00"/>
    <s v="Banco Chile"/>
    <m/>
    <s v="Banco de Chile"/>
    <x v="3"/>
    <n v="0"/>
    <n v="4000"/>
  </r>
  <r>
    <n v="207685"/>
    <n v="66373"/>
    <n v="136766295"/>
    <s v="sin compañia"/>
    <x v="1"/>
    <d v="2016-12-29T16:59:06"/>
    <x v="16"/>
    <d v="2017-01-05T00:00:00"/>
    <s v="Banco Chile"/>
    <m/>
    <s v="Banco de Chile"/>
    <x v="3"/>
    <n v="0"/>
    <n v="4000"/>
  </r>
  <r>
    <n v="222469"/>
    <n v="66373"/>
    <n v="136766295"/>
    <s v="sin compañia"/>
    <x v="1"/>
    <d v="2017-01-26T15:39:04"/>
    <x v="6"/>
    <d v="2017-02-02T00:00:00"/>
    <s v="Banco Chile"/>
    <m/>
    <s v="Banco de Chile"/>
    <x v="3"/>
    <n v="0"/>
    <n v="4000"/>
  </r>
  <r>
    <n v="238989"/>
    <n v="66373"/>
    <n v="136766295"/>
    <s v="sin compañia"/>
    <x v="1"/>
    <d v="2017-02-27T12:19:23"/>
    <x v="7"/>
    <d v="2017-03-13T00:00:00"/>
    <s v="Banco Chile"/>
    <m/>
    <s v="Banco de Chile"/>
    <x v="3"/>
    <n v="0"/>
    <n v="4000"/>
  </r>
  <r>
    <n v="256333"/>
    <n v="66373"/>
    <n v="136766295"/>
    <s v="sin compañia"/>
    <x v="1"/>
    <d v="2017-03-28T15:24:43"/>
    <x v="17"/>
    <d v="2017-04-04T00:00:00"/>
    <s v="Banco Chile"/>
    <m/>
    <s v="Banco de Chile"/>
    <x v="3"/>
    <n v="0"/>
    <n v="4000"/>
  </r>
  <r>
    <n v="274478"/>
    <n v="66373"/>
    <n v="136766295"/>
    <s v="sin compañia"/>
    <x v="1"/>
    <d v="2017-04-26T15:42:27"/>
    <x v="18"/>
    <d v="2017-05-04T00:00:00"/>
    <s v="Banco Chile"/>
    <m/>
    <s v="Banco de Chile"/>
    <x v="3"/>
    <n v="0"/>
    <n v="4000"/>
  </r>
  <r>
    <n v="297583"/>
    <n v="66373"/>
    <n v="136766295"/>
    <s v="sin compañia"/>
    <x v="1"/>
    <d v="2017-05-29T17:25:45"/>
    <x v="9"/>
    <d v="2017-06-06T00:00:00"/>
    <s v="Banco Chile"/>
    <m/>
    <s v="Banco de Chile"/>
    <x v="3"/>
    <n v="0"/>
    <n v="4000"/>
  </r>
  <r>
    <n v="320193"/>
    <n v="66373"/>
    <n v="136766295"/>
    <s v="sin compañia"/>
    <x v="1"/>
    <d v="2017-06-28T13:07:20"/>
    <x v="19"/>
    <d v="2017-07-04T00:00:00"/>
    <s v="Banco Chile"/>
    <m/>
    <s v="Banco de Chile"/>
    <x v="3"/>
    <n v="0"/>
    <n v="4000"/>
  </r>
  <r>
    <n v="345125"/>
    <n v="66373"/>
    <n v="136766295"/>
    <s v="sin compañia"/>
    <x v="1"/>
    <d v="2017-07-27T16:39:09"/>
    <x v="12"/>
    <d v="2017-08-02T00:00:00"/>
    <s v="Banco Chile"/>
    <m/>
    <s v="Banco de Chile"/>
    <x v="3"/>
    <n v="0"/>
    <n v="4000"/>
  </r>
  <r>
    <n v="180834"/>
    <n v="66374"/>
    <s v="17300866K"/>
    <s v="sin compañia"/>
    <x v="1"/>
    <d v="2016-10-27T13:35:17"/>
    <x v="14"/>
    <d v="2016-11-29T00:00:00"/>
    <s v="Banco Estado"/>
    <m/>
    <s v="Banco de Chile"/>
    <x v="4"/>
    <n v="0"/>
    <n v="4000"/>
  </r>
  <r>
    <n v="168898"/>
    <n v="66374"/>
    <s v="17300866K"/>
    <s v="sin compañia"/>
    <x v="1"/>
    <d v="2016-09-29T12:20:47"/>
    <x v="15"/>
    <d v="2016-11-02T00:00:00"/>
    <s v="Banco Estado"/>
    <m/>
    <s v="Banco de Chile"/>
    <x v="4"/>
    <n v="0"/>
    <n v="4000"/>
  </r>
  <r>
    <n v="193601"/>
    <n v="66374"/>
    <s v="17300866K"/>
    <s v="sin compañia"/>
    <x v="1"/>
    <d v="2016-11-29T11:48:53"/>
    <x v="5"/>
    <d v="2016-12-02T00:00:00"/>
    <s v="Banco Estado"/>
    <m/>
    <s v="Banco de Chile"/>
    <x v="3"/>
    <n v="0"/>
    <n v="4000"/>
  </r>
  <r>
    <n v="207723"/>
    <n v="66374"/>
    <s v="17300866K"/>
    <s v="sin compañia"/>
    <x v="1"/>
    <d v="2016-12-29T16:59:06"/>
    <x v="16"/>
    <d v="2017-01-31T00:00:00"/>
    <s v="Banco Estado"/>
    <m/>
    <s v="Banco de Chile"/>
    <x v="3"/>
    <n v="0"/>
    <n v="4000"/>
  </r>
  <r>
    <n v="256369"/>
    <n v="66374"/>
    <s v="17300866K"/>
    <s v="sin compañia"/>
    <x v="1"/>
    <d v="2017-03-28T15:24:43"/>
    <x v="17"/>
    <d v="2017-05-02T00:00:00"/>
    <s v="Banco Estado"/>
    <m/>
    <s v="Banco de Chile"/>
    <x v="3"/>
    <n v="0"/>
    <n v="4000"/>
  </r>
  <r>
    <n v="239026"/>
    <n v="66374"/>
    <s v="17300866K"/>
    <s v="sin compañia"/>
    <x v="1"/>
    <d v="2017-02-27T12:19:23"/>
    <x v="7"/>
    <d v="2017-03-02T00:00:00"/>
    <s v="Banco Estado"/>
    <m/>
    <s v="Banco de Chile"/>
    <x v="3"/>
    <n v="0"/>
    <n v="4000"/>
  </r>
  <r>
    <n v="222506"/>
    <n v="66374"/>
    <s v="17300866K"/>
    <s v="sin compañia"/>
    <x v="1"/>
    <d v="2017-01-26T15:39:04"/>
    <x v="6"/>
    <d v="2017-02-02T00:00:00"/>
    <s v="Banco Estado"/>
    <m/>
    <s v="Banco de Chile"/>
    <x v="3"/>
    <n v="0"/>
    <n v="4000"/>
  </r>
  <r>
    <n v="274514"/>
    <n v="66374"/>
    <s v="17300866K"/>
    <s v="sin compañia"/>
    <x v="1"/>
    <d v="2017-04-26T15:42:27"/>
    <x v="18"/>
    <d v="2017-06-06T00:00:00"/>
    <s v="Banco Estado"/>
    <m/>
    <s v="Banco de Chile"/>
    <x v="3"/>
    <n v="0"/>
    <n v="4000"/>
  </r>
  <r>
    <n v="320226"/>
    <n v="66374"/>
    <s v="17300866K"/>
    <s v="sin compañia"/>
    <x v="1"/>
    <d v="2017-06-28T13:07:20"/>
    <x v="19"/>
    <d v="2017-07-28T00:00:00"/>
    <s v="Banco Estado"/>
    <m/>
    <s v="Banco de Chile"/>
    <x v="3"/>
    <n v="0"/>
    <n v="4000"/>
  </r>
  <r>
    <n v="297617"/>
    <n v="66374"/>
    <s v="17300866K"/>
    <s v="sin compañia"/>
    <x v="1"/>
    <d v="2017-05-29T17:25:45"/>
    <x v="9"/>
    <d v="2017-06-21T00:00:00"/>
    <s v="Banco Estado"/>
    <m/>
    <s v="Banco de Chile"/>
    <x v="3"/>
    <n v="0"/>
    <n v="4000"/>
  </r>
  <r>
    <n v="345157"/>
    <n v="66374"/>
    <s v="17300866K"/>
    <s v="sin compañia"/>
    <x v="1"/>
    <d v="2017-07-27T16:39:09"/>
    <x v="12"/>
    <d v="2017-08-11T00:00:00"/>
    <s v="Banco Estado"/>
    <m/>
    <s v="Banco de Chile"/>
    <x v="3"/>
    <n v="0"/>
    <n v="4000"/>
  </r>
  <r>
    <n v="183176"/>
    <n v="66375"/>
    <n v="71450961"/>
    <s v="sin compañia"/>
    <x v="0"/>
    <d v="2016-10-27T13:36:23"/>
    <x v="0"/>
    <d v="2016-11-08T00:00:00"/>
    <s v="N/A"/>
    <m/>
    <s v="Banco de Chile"/>
    <x v="0"/>
    <n v="0"/>
    <n v="6000"/>
  </r>
  <r>
    <n v="170638"/>
    <n v="66375"/>
    <n v="71450961"/>
    <s v="sin compañia"/>
    <x v="0"/>
    <d v="2016-09-29T14:18:20"/>
    <x v="3"/>
    <d v="2016-10-04T00:00:00"/>
    <s v="N/A"/>
    <m/>
    <s v="Banco de Chile"/>
    <x v="0"/>
    <n v="0"/>
    <n v="6000"/>
  </r>
  <r>
    <n v="211933"/>
    <n v="66375"/>
    <n v="71450961"/>
    <s v="sin compañia"/>
    <x v="0"/>
    <d v="2016-12-29T17:00:06"/>
    <x v="4"/>
    <d v="2017-01-05T00:00:00"/>
    <s v="N/A"/>
    <m/>
    <s v="Banco de Chile"/>
    <x v="0"/>
    <n v="0"/>
    <n v="6000"/>
  </r>
  <r>
    <n v="196949"/>
    <n v="66375"/>
    <n v="71450961"/>
    <s v="sin compañia"/>
    <x v="0"/>
    <d v="2016-11-29T12:15:21"/>
    <x v="5"/>
    <d v="2016-12-02T00:00:00"/>
    <s v="N/A"/>
    <m/>
    <s v="Banco de Chile"/>
    <x v="0"/>
    <n v="0"/>
    <n v="6000"/>
  </r>
  <r>
    <n v="227622"/>
    <n v="66375"/>
    <n v="71450961"/>
    <s v="sin compañia"/>
    <x v="0"/>
    <d v="2017-01-26T15:42:46"/>
    <x v="6"/>
    <d v="2017-02-02T00:00:00"/>
    <s v="N/A"/>
    <m/>
    <s v="Banco de Chile"/>
    <x v="0"/>
    <n v="0"/>
    <n v="6000"/>
  </r>
  <r>
    <n v="245634"/>
    <n v="66375"/>
    <n v="71450961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283910"/>
    <n v="66375"/>
    <n v="71450961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628"/>
    <n v="66375"/>
    <n v="71450961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64235"/>
    <n v="66375"/>
    <n v="71450961"/>
    <s v="sin compañia"/>
    <x v="0"/>
    <d v="2017-03-28T15:29:12"/>
    <x v="8"/>
    <d v="2017-04-20T00:00:00"/>
    <s v="N/A"/>
    <m/>
    <s v="Banco de Chile"/>
    <x v="1"/>
    <s v="TARJETA CON PROBLEMAS, CONTACTE A SU CLIENTE"/>
    <n v="6000"/>
  </r>
  <r>
    <n v="333847"/>
    <n v="66375"/>
    <n v="71450961"/>
    <s v="sin compañia"/>
    <x v="0"/>
    <d v="2017-06-28T13:25:35"/>
    <x v="11"/>
    <d v="2017-07-20T00:00:00"/>
    <s v="N/A"/>
    <m/>
    <s v="Banco de Chile"/>
    <x v="1"/>
    <s v="TARJETA CON PROBLEMAS, CONTACTE A SU CLIENTE"/>
    <n v="6000"/>
  </r>
  <r>
    <n v="360419"/>
    <n v="66375"/>
    <n v="71450961"/>
    <s v="sin compañia"/>
    <x v="0"/>
    <d v="2017-07-27T17:19:05"/>
    <x v="12"/>
    <d v="2017-08-21T00:00:00"/>
    <s v="N/A"/>
    <m/>
    <s v="Banco de Chile"/>
    <x v="2"/>
    <s v="TARJETA CON PROBLEMAS, CONTACTE A SU CLIENTE"/>
    <n v="6000"/>
  </r>
  <r>
    <n v="168899"/>
    <n v="66376"/>
    <n v="124520088"/>
    <s v="sin compañia"/>
    <x v="1"/>
    <d v="2016-09-29T12:20:47"/>
    <x v="15"/>
    <d v="2016-10-21T00:00:00"/>
    <s v="Banco Estado"/>
    <m/>
    <s v="Banco de Chile"/>
    <x v="3"/>
    <n v="0"/>
    <n v="4000"/>
  </r>
  <r>
    <n v="180835"/>
    <n v="66376"/>
    <n v="124520088"/>
    <s v="sin compañia"/>
    <x v="1"/>
    <d v="2016-10-27T13:35:17"/>
    <x v="14"/>
    <d v="2016-11-29T00:00:00"/>
    <s v="Banco Estado"/>
    <m/>
    <s v="Banco de Chile"/>
    <x v="3"/>
    <n v="0"/>
    <n v="4000"/>
  </r>
  <r>
    <n v="207724"/>
    <n v="66376"/>
    <n v="124520088"/>
    <s v="sin compañia"/>
    <x v="1"/>
    <d v="2016-12-29T16:59:06"/>
    <x v="16"/>
    <d v="2017-01-31T00:00:00"/>
    <s v="Banco Estado"/>
    <m/>
    <s v="Banco de Chile"/>
    <x v="4"/>
    <n v="0"/>
    <n v="4000"/>
  </r>
  <r>
    <n v="193602"/>
    <n v="66376"/>
    <n v="124520088"/>
    <s v="sin compañia"/>
    <x v="1"/>
    <d v="2016-11-29T11:48:53"/>
    <x v="5"/>
    <d v="2017-01-09T00:00:00"/>
    <s v="Banco Estado"/>
    <m/>
    <s v="Banco de Chile"/>
    <x v="4"/>
    <n v="0"/>
    <n v="4000"/>
  </r>
  <r>
    <n v="222507"/>
    <n v="66376"/>
    <n v="124520088"/>
    <s v="sin compañia"/>
    <x v="1"/>
    <d v="2017-01-26T15:39:04"/>
    <x v="6"/>
    <d v="2017-03-01T00:00:00"/>
    <s v="Banco Estado"/>
    <m/>
    <s v="Banco de Chile"/>
    <x v="4"/>
    <n v="0"/>
    <n v="4000"/>
  </r>
  <r>
    <n v="239027"/>
    <n v="66376"/>
    <n v="124520088"/>
    <s v="sin compañia"/>
    <x v="1"/>
    <d v="2017-02-27T12:19:23"/>
    <x v="7"/>
    <d v="2017-04-04T00:00:00"/>
    <s v="Banco Estado"/>
    <m/>
    <s v="Banco de Chile"/>
    <x v="4"/>
    <n v="0"/>
    <n v="4000"/>
  </r>
  <r>
    <n v="256370"/>
    <n v="66376"/>
    <n v="124520088"/>
    <s v="sin compañia"/>
    <x v="1"/>
    <d v="2017-03-28T15:24:43"/>
    <x v="17"/>
    <d v="2017-05-04T00:00:00"/>
    <s v="Banco Estado"/>
    <m/>
    <s v="Banco de Chile"/>
    <x v="3"/>
    <n v="0"/>
    <n v="4000"/>
  </r>
  <r>
    <n v="274515"/>
    <n v="66376"/>
    <n v="124520088"/>
    <s v="sin compañia"/>
    <x v="1"/>
    <d v="2017-04-26T15:42:27"/>
    <x v="18"/>
    <d v="2017-05-04T00:00:00"/>
    <s v="Banco Estado"/>
    <m/>
    <s v="Banco de Chile"/>
    <x v="3"/>
    <n v="0"/>
    <n v="4000"/>
  </r>
  <r>
    <n v="297618"/>
    <n v="66376"/>
    <n v="124520088"/>
    <s v="sin compañia"/>
    <x v="1"/>
    <d v="2017-05-29T17:25:45"/>
    <x v="9"/>
    <d v="2017-06-06T00:00:00"/>
    <s v="Banco Estado"/>
    <m/>
    <s v="Banco de Chile"/>
    <x v="3"/>
    <n v="0"/>
    <n v="4000"/>
  </r>
  <r>
    <n v="320227"/>
    <n v="66376"/>
    <n v="124520088"/>
    <s v="sin compañia"/>
    <x v="1"/>
    <d v="2017-06-28T13:07:20"/>
    <x v="19"/>
    <d v="2017-07-04T00:00:00"/>
    <s v="Banco Estado"/>
    <m/>
    <s v="Banco de Chile"/>
    <x v="3"/>
    <n v="0"/>
    <n v="4000"/>
  </r>
  <r>
    <n v="345158"/>
    <n v="66376"/>
    <n v="124520088"/>
    <s v="sin compañia"/>
    <x v="1"/>
    <d v="2017-07-27T16:39:09"/>
    <x v="12"/>
    <d v="2017-08-16T00:00:00"/>
    <s v="Banco Estado"/>
    <m/>
    <s v="Banco de Chile"/>
    <x v="5"/>
    <n v="99"/>
    <n v="4000"/>
  </r>
  <r>
    <n v="180836"/>
    <n v="66377"/>
    <s v="15059698K"/>
    <s v="sin compañia"/>
    <x v="1"/>
    <d v="2016-10-27T13:35:17"/>
    <x v="14"/>
    <d v="2016-11-29T00:00:00"/>
    <s v="Banco Estado"/>
    <m/>
    <s v="Banco de Chile"/>
    <x v="4"/>
    <n v="0"/>
    <n v="4000"/>
  </r>
  <r>
    <n v="168900"/>
    <n v="66377"/>
    <s v="15059698K"/>
    <s v="sin compañia"/>
    <x v="1"/>
    <d v="2016-09-29T12:20:47"/>
    <x v="15"/>
    <d v="2016-10-17T00:00:00"/>
    <s v="Banco Estado"/>
    <m/>
    <s v="Banco de Chile"/>
    <x v="3"/>
    <n v="0"/>
    <n v="4000"/>
  </r>
  <r>
    <n v="193603"/>
    <n v="66377"/>
    <s v="15059698K"/>
    <s v="sin compañia"/>
    <x v="1"/>
    <d v="2016-11-29T11:48:53"/>
    <x v="5"/>
    <d v="2017-01-09T00:00:00"/>
    <s v="Banco Estado"/>
    <m/>
    <s v="Banco de Chile"/>
    <x v="4"/>
    <n v="0"/>
    <n v="4000"/>
  </r>
  <r>
    <n v="207725"/>
    <n v="66377"/>
    <s v="15059698K"/>
    <s v="sin compañia"/>
    <x v="1"/>
    <d v="2016-12-29T16:59:06"/>
    <x v="16"/>
    <d v="2017-01-05T00:00:00"/>
    <s v="Banco Estado"/>
    <m/>
    <s v="Banco de Chile"/>
    <x v="3"/>
    <n v="0"/>
    <n v="4000"/>
  </r>
  <r>
    <n v="256371"/>
    <n v="66377"/>
    <s v="15059698K"/>
    <s v="sin compañia"/>
    <x v="1"/>
    <d v="2017-03-28T15:24:43"/>
    <x v="17"/>
    <d v="2017-04-04T00:00:00"/>
    <s v="Banco Estado"/>
    <m/>
    <s v="Banco de Chile"/>
    <x v="3"/>
    <n v="0"/>
    <n v="4000"/>
  </r>
  <r>
    <n v="239028"/>
    <n v="66377"/>
    <s v="15059698K"/>
    <s v="sin compañia"/>
    <x v="1"/>
    <d v="2017-02-27T12:19:23"/>
    <x v="7"/>
    <d v="2017-04-04T00:00:00"/>
    <s v="Banco Estado"/>
    <m/>
    <s v="Banco de Chile"/>
    <x v="4"/>
    <n v="0"/>
    <n v="4000"/>
  </r>
  <r>
    <n v="222508"/>
    <n v="66377"/>
    <s v="15059698K"/>
    <s v="sin compañia"/>
    <x v="1"/>
    <d v="2017-01-26T15:39:04"/>
    <x v="6"/>
    <d v="2017-03-01T00:00:00"/>
    <s v="Banco Estado"/>
    <m/>
    <s v="Banco de Chile"/>
    <x v="4"/>
    <n v="0"/>
    <n v="4000"/>
  </r>
  <r>
    <n v="274516"/>
    <n v="66377"/>
    <s v="15059698K"/>
    <s v="sin compañia"/>
    <x v="1"/>
    <d v="2017-04-26T15:42:27"/>
    <x v="18"/>
    <d v="2017-06-06T00:00:00"/>
    <s v="Banco Estado"/>
    <m/>
    <s v="Banco de Chile"/>
    <x v="4"/>
    <n v="0"/>
    <n v="4000"/>
  </r>
  <r>
    <n v="320228"/>
    <n v="66377"/>
    <s v="15059698K"/>
    <s v="sin compañia"/>
    <x v="1"/>
    <d v="2017-06-28T13:07:20"/>
    <x v="19"/>
    <d v="2017-07-17T00:00:00"/>
    <s v="Banco Estado"/>
    <m/>
    <s v="Banco de Chile"/>
    <x v="3"/>
    <n v="0"/>
    <n v="4000"/>
  </r>
  <r>
    <n v="297619"/>
    <n v="66377"/>
    <s v="15059698K"/>
    <s v="sin compañia"/>
    <x v="1"/>
    <d v="2017-05-29T17:25:45"/>
    <x v="9"/>
    <d v="2017-07-04T00:00:00"/>
    <s v="Banco Estado"/>
    <m/>
    <s v="Banco de Chile"/>
    <x v="4"/>
    <n v="0"/>
    <n v="4000"/>
  </r>
  <r>
    <n v="345159"/>
    <n v="66377"/>
    <s v="15059698K"/>
    <s v="sin compañia"/>
    <x v="1"/>
    <d v="2017-07-27T16:39:09"/>
    <x v="12"/>
    <d v="2017-08-02T00:00:00"/>
    <s v="Banco Estado"/>
    <m/>
    <s v="Banco de Chile"/>
    <x v="3"/>
    <n v="0"/>
    <n v="4000"/>
  </r>
  <r>
    <n v="168901"/>
    <n v="66378"/>
    <n v="137515970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0837"/>
    <n v="66378"/>
    <n v="137515970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207726"/>
    <n v="66378"/>
    <n v="137515970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604"/>
    <n v="66378"/>
    <n v="137515970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509"/>
    <n v="66378"/>
    <n v="137515970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029"/>
    <n v="66378"/>
    <n v="137515970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372"/>
    <n v="66378"/>
    <n v="137515970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74517"/>
    <n v="66378"/>
    <n v="137515970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620"/>
    <n v="66378"/>
    <n v="137515970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229"/>
    <n v="66378"/>
    <n v="137515970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5160"/>
    <n v="66378"/>
    <n v="137515970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80838"/>
    <n v="66380"/>
    <n v="163333562"/>
    <s v="sin compañia"/>
    <x v="1"/>
    <d v="2016-10-27T13:35:17"/>
    <x v="14"/>
    <d v="2016-11-08T00:00:00"/>
    <s v="Banco Estado"/>
    <m/>
    <s v="Banco de Chile"/>
    <x v="3"/>
    <n v="0"/>
    <n v="4000"/>
  </r>
  <r>
    <n v="168902"/>
    <n v="66380"/>
    <n v="163333562"/>
    <s v="sin compañia"/>
    <x v="1"/>
    <d v="2016-09-29T12:20:47"/>
    <x v="15"/>
    <d v="2016-10-17T00:00:00"/>
    <s v="Banco Estado"/>
    <m/>
    <s v="Banco de Chile"/>
    <x v="3"/>
    <n v="0"/>
    <n v="4000"/>
  </r>
  <r>
    <n v="193605"/>
    <n v="66380"/>
    <n v="163333562"/>
    <s v="sin compañia"/>
    <x v="1"/>
    <d v="2016-11-29T11:48:53"/>
    <x v="5"/>
    <d v="2016-12-13T00:00:00"/>
    <s v="Banco Estado"/>
    <m/>
    <s v="Banco de Chile"/>
    <x v="3"/>
    <n v="0"/>
    <n v="4000"/>
  </r>
  <r>
    <n v="207727"/>
    <n v="66380"/>
    <n v="163333562"/>
    <s v="sin compañia"/>
    <x v="1"/>
    <d v="2016-12-29T16:59:06"/>
    <x v="16"/>
    <d v="2017-01-31T00:00:00"/>
    <s v="Banco Estado"/>
    <m/>
    <s v="Banco de Chile"/>
    <x v="3"/>
    <n v="0"/>
    <n v="4000"/>
  </r>
  <r>
    <n v="256373"/>
    <n v="66380"/>
    <n v="163333562"/>
    <s v="sin compañia"/>
    <x v="1"/>
    <d v="2017-03-28T15:24:43"/>
    <x v="17"/>
    <d v="2017-04-04T00:00:00"/>
    <s v="Banco Estado"/>
    <m/>
    <s v="Banco de Chile"/>
    <x v="3"/>
    <n v="0"/>
    <n v="4000"/>
  </r>
  <r>
    <n v="239030"/>
    <n v="66380"/>
    <n v="163333562"/>
    <s v="sin compañia"/>
    <x v="1"/>
    <d v="2017-02-27T12:19:23"/>
    <x v="7"/>
    <d v="2017-04-04T00:00:00"/>
    <s v="Banco Estado"/>
    <m/>
    <s v="Banco de Chile"/>
    <x v="4"/>
    <n v="0"/>
    <n v="4000"/>
  </r>
  <r>
    <n v="222510"/>
    <n v="66380"/>
    <n v="163333562"/>
    <s v="sin compañia"/>
    <x v="1"/>
    <d v="2017-01-26T15:39:04"/>
    <x v="6"/>
    <d v="2017-02-02T00:00:00"/>
    <s v="Banco Estado"/>
    <m/>
    <s v="Banco de Chile"/>
    <x v="3"/>
    <n v="0"/>
    <n v="4000"/>
  </r>
  <r>
    <n v="274518"/>
    <n v="66380"/>
    <n v="163333562"/>
    <s v="sin compañia"/>
    <x v="1"/>
    <d v="2017-04-26T15:42:27"/>
    <x v="18"/>
    <d v="2017-05-04T00:00:00"/>
    <s v="Banco Estado"/>
    <m/>
    <s v="Banco de Chile"/>
    <x v="3"/>
    <n v="0"/>
    <n v="4000"/>
  </r>
  <r>
    <n v="320230"/>
    <n v="66380"/>
    <n v="163333562"/>
    <s v="sin compañia"/>
    <x v="1"/>
    <d v="2017-06-28T13:07:20"/>
    <x v="19"/>
    <d v="2017-07-04T00:00:00"/>
    <s v="Banco Estado"/>
    <m/>
    <s v="Banco de Chile"/>
    <x v="3"/>
    <n v="0"/>
    <n v="4000"/>
  </r>
  <r>
    <n v="297621"/>
    <n v="66380"/>
    <n v="163333562"/>
    <s v="sin compañia"/>
    <x v="1"/>
    <d v="2017-05-29T17:25:45"/>
    <x v="9"/>
    <d v="2017-06-06T00:00:00"/>
    <s v="Banco Estado"/>
    <m/>
    <s v="Banco de Chile"/>
    <x v="3"/>
    <n v="0"/>
    <n v="4000"/>
  </r>
  <r>
    <n v="345161"/>
    <n v="66380"/>
    <n v="163333562"/>
    <s v="sin compañia"/>
    <x v="1"/>
    <d v="2017-07-27T16:39:09"/>
    <x v="12"/>
    <d v="2017-08-02T00:00:00"/>
    <s v="Banco Estado"/>
    <m/>
    <s v="Banco de Chile"/>
    <x v="3"/>
    <n v="0"/>
    <n v="4000"/>
  </r>
  <r>
    <n v="180795"/>
    <n v="66381"/>
    <n v="143574474"/>
    <s v="sin compañia"/>
    <x v="1"/>
    <d v="2016-10-27T13:35:17"/>
    <x v="14"/>
    <d v="2016-11-08T00:00:00"/>
    <s v="Banco Falabella"/>
    <m/>
    <s v="Banco de Chile"/>
    <x v="3"/>
    <n v="0"/>
    <n v="4000"/>
  </r>
  <r>
    <n v="168857"/>
    <n v="66381"/>
    <n v="143574474"/>
    <s v="sin compañia"/>
    <x v="1"/>
    <d v="2016-09-29T12:20:47"/>
    <x v="15"/>
    <d v="2016-10-04T00:00:00"/>
    <s v="Banco Falabella"/>
    <m/>
    <s v="Banco de Chile"/>
    <x v="3"/>
    <n v="0"/>
    <n v="4000"/>
  </r>
  <r>
    <n v="207686"/>
    <n v="66381"/>
    <n v="143574474"/>
    <s v="sin compañia"/>
    <x v="1"/>
    <d v="2016-12-29T16:59:06"/>
    <x v="16"/>
    <d v="2017-01-05T00:00:00"/>
    <s v="Banco Falabella"/>
    <m/>
    <s v="Banco de Chile"/>
    <x v="3"/>
    <n v="0"/>
    <n v="4000"/>
  </r>
  <r>
    <n v="193564"/>
    <n v="66381"/>
    <n v="143574474"/>
    <s v="sin compañia"/>
    <x v="1"/>
    <d v="2016-11-29T11:48:53"/>
    <x v="5"/>
    <d v="2016-12-02T00:00:00"/>
    <s v="Banco Falabella"/>
    <m/>
    <s v="Banco de Chile"/>
    <x v="3"/>
    <n v="0"/>
    <n v="4000"/>
  </r>
  <r>
    <n v="256334"/>
    <n v="66381"/>
    <n v="143574474"/>
    <s v="sin compañia"/>
    <x v="1"/>
    <d v="2017-03-28T15:24:43"/>
    <x v="17"/>
    <d v="2017-04-04T00:00:00"/>
    <s v="Banco Falabella"/>
    <m/>
    <s v="Banco de Chile"/>
    <x v="3"/>
    <n v="0"/>
    <n v="4000"/>
  </r>
  <r>
    <n v="238990"/>
    <n v="66381"/>
    <n v="143574474"/>
    <s v="sin compañia"/>
    <x v="1"/>
    <d v="2017-02-27T12:19:23"/>
    <x v="7"/>
    <d v="2017-03-02T00:00:00"/>
    <s v="Banco Falabella"/>
    <m/>
    <s v="Banco de Chile"/>
    <x v="3"/>
    <n v="0"/>
    <n v="4000"/>
  </r>
  <r>
    <n v="222470"/>
    <n v="66381"/>
    <n v="143574474"/>
    <s v="sin compañia"/>
    <x v="1"/>
    <d v="2017-01-26T15:39:04"/>
    <x v="6"/>
    <d v="2017-02-02T00:00:00"/>
    <s v="Banco Falabella"/>
    <m/>
    <s v="Banco de Chile"/>
    <x v="3"/>
    <n v="0"/>
    <n v="4000"/>
  </r>
  <r>
    <n v="274479"/>
    <n v="66381"/>
    <n v="143574474"/>
    <s v="sin compañia"/>
    <x v="1"/>
    <d v="2017-04-26T15:42:27"/>
    <x v="18"/>
    <d v="2017-05-04T00:00:00"/>
    <s v="Banco Falabella"/>
    <m/>
    <s v="Banco de Chile"/>
    <x v="3"/>
    <n v="0"/>
    <n v="4000"/>
  </r>
  <r>
    <n v="320194"/>
    <n v="66381"/>
    <n v="143574474"/>
    <s v="sin compañia"/>
    <x v="1"/>
    <d v="2017-06-28T13:07:20"/>
    <x v="19"/>
    <d v="2017-07-04T00:00:00"/>
    <s v="Banco Falabella"/>
    <m/>
    <s v="Banco de Chile"/>
    <x v="3"/>
    <n v="0"/>
    <n v="4000"/>
  </r>
  <r>
    <n v="297584"/>
    <n v="66381"/>
    <n v="143574474"/>
    <s v="sin compañia"/>
    <x v="1"/>
    <d v="2017-05-29T17:25:45"/>
    <x v="9"/>
    <d v="2017-06-06T00:00:00"/>
    <s v="Banco Falabella"/>
    <m/>
    <s v="Banco de Chile"/>
    <x v="3"/>
    <n v="0"/>
    <n v="4000"/>
  </r>
  <r>
    <n v="345126"/>
    <n v="66381"/>
    <n v="143574474"/>
    <s v="sin compañia"/>
    <x v="1"/>
    <d v="2017-07-27T16:39:09"/>
    <x v="12"/>
    <d v="2017-08-02T00:00:00"/>
    <s v="Banco Falabella"/>
    <m/>
    <s v="Banco de Chile"/>
    <x v="3"/>
    <n v="0"/>
    <n v="4000"/>
  </r>
  <r>
    <n v="169046"/>
    <n v="66382"/>
    <n v="150919673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0979"/>
    <n v="66382"/>
    <n v="150919673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93741"/>
    <n v="66382"/>
    <n v="150919673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862"/>
    <n v="66382"/>
    <n v="150919673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56502"/>
    <n v="66382"/>
    <n v="150919673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9162"/>
    <n v="66382"/>
    <n v="150919673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22642"/>
    <n v="66382"/>
    <n v="150919673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74644"/>
    <n v="66382"/>
    <n v="150919673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747"/>
    <n v="66382"/>
    <n v="150919673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54"/>
    <n v="66382"/>
    <n v="150919673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5281"/>
    <n v="66382"/>
    <n v="150919673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9066"/>
    <n v="66384"/>
    <n v="150606942"/>
    <s v="sin compañia"/>
    <x v="1"/>
    <d v="2016-09-29T12:20:47"/>
    <x v="15"/>
    <d v="2016-10-04T00:00:00"/>
    <s v="Banco de Crédito e Inversiones"/>
    <m/>
    <s v="Banco de Chile"/>
    <x v="3"/>
    <n v="0"/>
    <n v="6000"/>
  </r>
  <r>
    <n v="180999"/>
    <n v="66384"/>
    <n v="150606942"/>
    <s v="sin compañia"/>
    <x v="1"/>
    <d v="2016-10-27T13:35:17"/>
    <x v="14"/>
    <d v="2016-11-08T00:00:00"/>
    <s v="Banco de Crédito e Inversiones"/>
    <m/>
    <s v="Banco de Chile"/>
    <x v="3"/>
    <n v="0"/>
    <n v="6000"/>
  </r>
  <r>
    <n v="207880"/>
    <n v="66384"/>
    <n v="150606942"/>
    <s v="sin compañia"/>
    <x v="1"/>
    <d v="2016-12-29T16:59:06"/>
    <x v="16"/>
    <d v="2017-01-05T00:00:00"/>
    <s v="Banco de Crédito e Inversiones"/>
    <m/>
    <s v="Banco de Chile"/>
    <x v="3"/>
    <n v="0"/>
    <n v="6000"/>
  </r>
  <r>
    <n v="193760"/>
    <n v="66384"/>
    <n v="15060694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56519"/>
    <n v="66384"/>
    <n v="150606942"/>
    <s v="sin compañia"/>
    <x v="1"/>
    <d v="2017-03-28T15:24:43"/>
    <x v="17"/>
    <d v="2017-04-04T00:00:00"/>
    <s v="Banco de Crédito e Inversiones"/>
    <m/>
    <s v="Banco de Chile"/>
    <x v="3"/>
    <n v="0"/>
    <n v="6000"/>
  </r>
  <r>
    <n v="239180"/>
    <n v="66384"/>
    <n v="150606942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222660"/>
    <n v="66384"/>
    <n v="150606942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74661"/>
    <n v="66384"/>
    <n v="150606942"/>
    <s v="sin compañia"/>
    <x v="1"/>
    <d v="2017-04-26T15:42:27"/>
    <x v="18"/>
    <d v="2017-05-04T00:00:00"/>
    <s v="Banco de Crédito e Inversiones"/>
    <m/>
    <s v="Banco de Chile"/>
    <x v="3"/>
    <n v="0"/>
    <n v="6000"/>
  </r>
  <r>
    <n v="320371"/>
    <n v="66384"/>
    <n v="150606942"/>
    <s v="sin compañia"/>
    <x v="1"/>
    <d v="2017-06-28T13:07:20"/>
    <x v="19"/>
    <d v="2017-07-04T00:00:00"/>
    <s v="Banco de Crédito e Inversiones"/>
    <m/>
    <s v="Banco de Chile"/>
    <x v="3"/>
    <n v="0"/>
    <n v="6000"/>
  </r>
  <r>
    <n v="297764"/>
    <n v="66384"/>
    <n v="15060694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45298"/>
    <n v="66384"/>
    <n v="150606942"/>
    <s v="sin compañia"/>
    <x v="1"/>
    <d v="2017-07-27T16:39:09"/>
    <x v="12"/>
    <d v="2017-08-11T00:00:00"/>
    <s v="Banco de Crédito e Inversiones"/>
    <m/>
    <s v="Banco de Chile"/>
    <x v="3"/>
    <n v="0"/>
    <n v="6000"/>
  </r>
  <r>
    <n v="168815"/>
    <n v="66385"/>
    <n v="169180571"/>
    <s v="sin compañia"/>
    <x v="1"/>
    <d v="2016-09-29T12:20:47"/>
    <x v="15"/>
    <d v="2016-10-04T00:00:00"/>
    <s v="Banco Estado"/>
    <m/>
    <s v="Banco de Chile"/>
    <x v="3"/>
    <n v="0"/>
    <n v="4000"/>
  </r>
  <r>
    <n v="180754"/>
    <n v="66385"/>
    <n v="169180571"/>
    <s v="sin compañia"/>
    <x v="1"/>
    <d v="2016-10-27T13:35:17"/>
    <x v="14"/>
    <d v="2016-11-29T00:00:00"/>
    <s v="Banco Estado"/>
    <m/>
    <s v="Banco de Chile"/>
    <x v="4"/>
    <n v="0"/>
    <n v="4000"/>
  </r>
  <r>
    <n v="158757"/>
    <n v="66385"/>
    <n v="169180571"/>
    <s v="sin compañia"/>
    <x v="1"/>
    <d v="2016-09-15T13:46:29"/>
    <x v="21"/>
    <d v="2016-09-22T00:00:00"/>
    <s v="Banco Estado"/>
    <m/>
    <s v="Banco de Chile"/>
    <x v="3"/>
    <n v="0"/>
    <n v="4000"/>
  </r>
  <r>
    <n v="207648"/>
    <n v="66385"/>
    <n v="169180571"/>
    <s v="sin compañia"/>
    <x v="1"/>
    <d v="2016-12-29T16:59:06"/>
    <x v="16"/>
    <d v="2017-01-31T00:00:00"/>
    <s v="Banco Estado"/>
    <m/>
    <s v="Banco de Chile"/>
    <x v="4"/>
    <n v="0"/>
    <n v="4000"/>
  </r>
  <r>
    <n v="193526"/>
    <n v="66385"/>
    <n v="169180571"/>
    <s v="sin compañia"/>
    <x v="1"/>
    <d v="2016-11-29T11:48:53"/>
    <x v="5"/>
    <d v="2017-01-09T00:00:00"/>
    <s v="Banco Estado"/>
    <m/>
    <s v="Banco de Chile"/>
    <x v="4"/>
    <n v="0"/>
    <n v="4000"/>
  </r>
  <r>
    <n v="256300"/>
    <n v="66385"/>
    <n v="169180571"/>
    <s v="sin compañia"/>
    <x v="1"/>
    <d v="2017-03-28T15:24:43"/>
    <x v="17"/>
    <d v="2017-05-04T00:00:00"/>
    <s v="Banco Estado"/>
    <m/>
    <s v="Banco de Chile"/>
    <x v="4"/>
    <n v="0"/>
    <n v="4000"/>
  </r>
  <r>
    <n v="238953"/>
    <n v="66385"/>
    <n v="169180571"/>
    <s v="sin compañia"/>
    <x v="1"/>
    <d v="2017-02-27T12:19:23"/>
    <x v="7"/>
    <d v="2017-04-04T00:00:00"/>
    <s v="Banco Estado"/>
    <m/>
    <s v="Banco de Chile"/>
    <x v="4"/>
    <n v="0"/>
    <n v="4000"/>
  </r>
  <r>
    <n v="222432"/>
    <n v="66385"/>
    <n v="169180571"/>
    <s v="sin compañia"/>
    <x v="1"/>
    <d v="2017-01-26T15:39:04"/>
    <x v="6"/>
    <d v="2017-02-08T00:00:00"/>
    <s v="Banco Estado"/>
    <m/>
    <s v="Banco de Chile"/>
    <x v="3"/>
    <n v="0"/>
    <n v="4000"/>
  </r>
  <r>
    <n v="274446"/>
    <n v="66385"/>
    <n v="169180571"/>
    <s v="sin compañia"/>
    <x v="1"/>
    <d v="2017-04-26T15:42:27"/>
    <x v="18"/>
    <d v="2017-06-06T00:00:00"/>
    <s v="Banco Estado"/>
    <m/>
    <s v="Banco de Chile"/>
    <x v="4"/>
    <n v="0"/>
    <n v="4000"/>
  </r>
  <r>
    <n v="320162"/>
    <n v="66385"/>
    <n v="169180571"/>
    <s v="sin compañia"/>
    <x v="1"/>
    <d v="2017-06-28T13:07:20"/>
    <x v="19"/>
    <d v="2017-07-28T00:00:00"/>
    <s v="Banco Estado"/>
    <m/>
    <s v="Banco de Chile"/>
    <x v="4"/>
    <n v="0"/>
    <n v="4000"/>
  </r>
  <r>
    <n v="297552"/>
    <n v="66385"/>
    <n v="169180571"/>
    <s v="sin compañia"/>
    <x v="1"/>
    <d v="2017-05-29T17:25:45"/>
    <x v="9"/>
    <d v="2017-07-04T00:00:00"/>
    <s v="Banco Estado"/>
    <m/>
    <s v="Banco de Chile"/>
    <x v="4"/>
    <n v="0"/>
    <n v="4000"/>
  </r>
  <r>
    <n v="345094"/>
    <n v="66385"/>
    <n v="169180571"/>
    <s v="sin compañia"/>
    <x v="1"/>
    <d v="2017-07-27T16:39:09"/>
    <x v="12"/>
    <d v="2017-08-16T00:00:00"/>
    <s v="Banco Estado"/>
    <m/>
    <s v="Banco de Chile"/>
    <x v="5"/>
    <n v="99"/>
    <n v="4000"/>
  </r>
  <r>
    <n v="181000"/>
    <n v="66387"/>
    <n v="150908019"/>
    <s v="sin compañia"/>
    <x v="1"/>
    <d v="2016-10-27T13:35:17"/>
    <x v="14"/>
    <d v="2016-11-29T00:00:00"/>
    <s v="Banco Estado"/>
    <m/>
    <s v="Banco de Chile"/>
    <x v="4"/>
    <n v="0"/>
    <n v="4000"/>
  </r>
  <r>
    <n v="169067"/>
    <n v="66387"/>
    <n v="150908019"/>
    <s v="sin compañia"/>
    <x v="1"/>
    <d v="2016-09-29T12:20:47"/>
    <x v="15"/>
    <d v="2016-11-02T00:00:00"/>
    <s v="Banco Estado"/>
    <m/>
    <s v="Banco de Chile"/>
    <x v="4"/>
    <n v="0"/>
    <n v="4000"/>
  </r>
  <r>
    <n v="193761"/>
    <n v="66387"/>
    <n v="150908019"/>
    <s v="sin compañia"/>
    <x v="1"/>
    <d v="2016-11-29T11:48:53"/>
    <x v="5"/>
    <d v="2017-01-09T00:00:00"/>
    <s v="Banco Estado"/>
    <m/>
    <s v="Banco de Chile"/>
    <x v="4"/>
    <n v="0"/>
    <n v="4000"/>
  </r>
  <r>
    <n v="207881"/>
    <n v="66387"/>
    <n v="150908019"/>
    <s v="sin compañia"/>
    <x v="1"/>
    <d v="2016-12-29T16:59:06"/>
    <x v="16"/>
    <d v="2017-01-31T00:00:00"/>
    <s v="Banco Estado"/>
    <m/>
    <s v="Banco de Chile"/>
    <x v="4"/>
    <n v="0"/>
    <n v="4000"/>
  </r>
  <r>
    <n v="222661"/>
    <n v="66387"/>
    <n v="150908019"/>
    <s v="sin compañia"/>
    <x v="1"/>
    <d v="2017-01-26T15:39:04"/>
    <x v="6"/>
    <d v="2017-03-01T00:00:00"/>
    <s v="Banco Estado"/>
    <m/>
    <s v="Banco de Chile"/>
    <x v="4"/>
    <n v="0"/>
    <n v="4000"/>
  </r>
  <r>
    <n v="239181"/>
    <n v="66387"/>
    <n v="150908019"/>
    <s v="sin compañia"/>
    <x v="1"/>
    <d v="2017-02-27T12:19:23"/>
    <x v="7"/>
    <d v="2017-04-04T00:00:00"/>
    <s v="Banco Estado"/>
    <m/>
    <s v="Banco de Chile"/>
    <x v="4"/>
    <n v="0"/>
    <n v="4000"/>
  </r>
  <r>
    <n v="256520"/>
    <n v="66387"/>
    <n v="150908019"/>
    <s v="sin compañia"/>
    <x v="1"/>
    <d v="2017-03-28T15:24:43"/>
    <x v="17"/>
    <d v="2017-05-04T00:00:00"/>
    <s v="Banco Estado"/>
    <m/>
    <s v="Banco de Chile"/>
    <x v="4"/>
    <n v="0"/>
    <n v="4000"/>
  </r>
  <r>
    <n v="274662"/>
    <n v="66387"/>
    <n v="150908019"/>
    <s v="sin compañia"/>
    <x v="1"/>
    <d v="2017-04-26T15:42:27"/>
    <x v="18"/>
    <d v="2017-06-06T00:00:00"/>
    <s v="Banco Estado"/>
    <m/>
    <s v="Banco de Chile"/>
    <x v="4"/>
    <n v="0"/>
    <n v="4000"/>
  </r>
  <r>
    <n v="297765"/>
    <n v="66387"/>
    <n v="150908019"/>
    <s v="sin compañia"/>
    <x v="1"/>
    <d v="2017-05-29T17:25:45"/>
    <x v="9"/>
    <d v="2017-07-04T00:00:00"/>
    <s v="Banco Estado"/>
    <m/>
    <s v="Banco de Chile"/>
    <x v="4"/>
    <n v="0"/>
    <n v="4000"/>
  </r>
  <r>
    <n v="320372"/>
    <n v="66387"/>
    <n v="150908019"/>
    <s v="sin compañia"/>
    <x v="1"/>
    <d v="2017-06-28T13:07:20"/>
    <x v="19"/>
    <d v="2017-07-28T00:00:00"/>
    <s v="Banco Estado"/>
    <m/>
    <s v="Banco de Chile"/>
    <x v="4"/>
    <n v="0"/>
    <n v="4000"/>
  </r>
  <r>
    <n v="345299"/>
    <n v="66387"/>
    <n v="150908019"/>
    <s v="sin compañia"/>
    <x v="1"/>
    <d v="2017-07-27T16:39:09"/>
    <x v="12"/>
    <d v="2017-08-16T00:00:00"/>
    <s v="Banco Estado"/>
    <m/>
    <s v="Banco de Chile"/>
    <x v="5"/>
    <n v="99"/>
    <n v="4000"/>
  </r>
  <r>
    <n v="170639"/>
    <n v="66388"/>
    <n v="154395989"/>
    <s v="sin compañia"/>
    <x v="0"/>
    <d v="2016-09-29T14:18:20"/>
    <x v="3"/>
    <d v="2016-10-04T00:00:00"/>
    <s v="N/A"/>
    <m/>
    <s v="Banco de Chile"/>
    <x v="0"/>
    <n v="0"/>
    <n v="5000"/>
  </r>
  <r>
    <n v="183177"/>
    <n v="66388"/>
    <n v="154395989"/>
    <s v="sin compañia"/>
    <x v="0"/>
    <d v="2016-10-27T13:36:23"/>
    <x v="0"/>
    <d v="2016-11-08T00:00:00"/>
    <s v="N/A"/>
    <m/>
    <s v="Banco de Chile"/>
    <x v="0"/>
    <n v="0"/>
    <n v="5000"/>
  </r>
  <r>
    <n v="196950"/>
    <n v="66388"/>
    <n v="154395989"/>
    <s v="sin compañia"/>
    <x v="0"/>
    <d v="2016-11-29T12:15:21"/>
    <x v="5"/>
    <d v="2016-12-02T00:00:00"/>
    <s v="N/A"/>
    <m/>
    <s v="Banco de Chile"/>
    <x v="0"/>
    <n v="0"/>
    <n v="5000"/>
  </r>
  <r>
    <n v="211934"/>
    <n v="66388"/>
    <n v="154395989"/>
    <s v="sin compañia"/>
    <x v="0"/>
    <d v="2016-12-29T17:00:06"/>
    <x v="4"/>
    <d v="2017-01-05T00:00:00"/>
    <s v="N/A"/>
    <m/>
    <s v="Banco de Chile"/>
    <x v="0"/>
    <n v="0"/>
    <n v="5000"/>
  </r>
  <r>
    <n v="245635"/>
    <n v="66388"/>
    <n v="154395989"/>
    <s v="sin compañia"/>
    <x v="0"/>
    <d v="2017-02-27T12:21:12"/>
    <x v="7"/>
    <d v="2017-03-02T00:00:00"/>
    <s v="N/A"/>
    <m/>
    <s v="Banco de Chile"/>
    <x v="0"/>
    <n v="0"/>
    <n v="5000"/>
  </r>
  <r>
    <n v="227623"/>
    <n v="66388"/>
    <n v="154395989"/>
    <s v="sin compañia"/>
    <x v="0"/>
    <d v="2017-01-26T15:42:46"/>
    <x v="6"/>
    <d v="2017-02-02T00:00:00"/>
    <s v="N/A"/>
    <m/>
    <s v="Banco de Chile"/>
    <x v="0"/>
    <n v="0"/>
    <n v="5000"/>
  </r>
  <r>
    <n v="264236"/>
    <n v="66388"/>
    <n v="154395989"/>
    <s v="sin compañia"/>
    <x v="0"/>
    <d v="2017-03-28T15:29:12"/>
    <x v="8"/>
    <d v="2017-04-04T00:00:00"/>
    <s v="N/A"/>
    <m/>
    <s v="Banco de Chile"/>
    <x v="0"/>
    <n v="0"/>
    <n v="5000"/>
  </r>
  <r>
    <n v="287629"/>
    <n v="66388"/>
    <n v="154395989"/>
    <s v="sin compañia"/>
    <x v="0"/>
    <d v="2017-05-29T17:17:41"/>
    <x v="9"/>
    <d v="2017-06-06T00:00:00"/>
    <s v="N/A"/>
    <m/>
    <s v="Banco de Chile"/>
    <x v="0"/>
    <n v="0"/>
    <n v="5000"/>
  </r>
  <r>
    <n v="283911"/>
    <n v="66388"/>
    <n v="154395989"/>
    <s v="sin compañia"/>
    <x v="0"/>
    <d v="2017-04-26T15:45:17"/>
    <x v="10"/>
    <d v="2017-05-04T00:00:00"/>
    <s v="N/A"/>
    <m/>
    <s v="Banco de Chile"/>
    <x v="0"/>
    <n v="0"/>
    <n v="5000"/>
  </r>
  <r>
    <n v="333848"/>
    <n v="66388"/>
    <n v="154395989"/>
    <s v="sin compañia"/>
    <x v="0"/>
    <d v="2017-06-28T13:25:35"/>
    <x v="11"/>
    <d v="2017-07-04T00:00:00"/>
    <s v="N/A"/>
    <m/>
    <s v="Banco de Chile"/>
    <x v="0"/>
    <n v="0"/>
    <n v="5000"/>
  </r>
  <r>
    <n v="360420"/>
    <n v="66388"/>
    <n v="154395989"/>
    <s v="sin compañia"/>
    <x v="0"/>
    <d v="2017-07-27T17:19:05"/>
    <x v="12"/>
    <d v="2017-08-02T00:00:00"/>
    <s v="N/A"/>
    <m/>
    <s v="Banco de Chile"/>
    <x v="0"/>
    <n v="0"/>
    <n v="5000"/>
  </r>
  <r>
    <n v="169068"/>
    <n v="66391"/>
    <n v="176468424"/>
    <s v="sin compañia"/>
    <x v="1"/>
    <d v="2016-09-29T12:20:47"/>
    <x v="15"/>
    <d v="2016-10-17T00:00:00"/>
    <s v="Banco Estado"/>
    <m/>
    <s v="Banco de Chile"/>
    <x v="3"/>
    <n v="0"/>
    <n v="5000"/>
  </r>
  <r>
    <n v="181001"/>
    <n v="66391"/>
    <n v="176468424"/>
    <s v="sin compañia"/>
    <x v="1"/>
    <d v="2016-10-27T13:35:17"/>
    <x v="14"/>
    <d v="2016-11-08T00:00:00"/>
    <s v="Banco Estado"/>
    <m/>
    <s v="Banco de Chile"/>
    <x v="3"/>
    <n v="0"/>
    <n v="5000"/>
  </r>
  <r>
    <n v="207882"/>
    <n v="66391"/>
    <n v="176468424"/>
    <s v="sin compañia"/>
    <x v="1"/>
    <d v="2016-12-29T16:59:06"/>
    <x v="16"/>
    <d v="2017-01-05T00:00:00"/>
    <s v="Banco Estado"/>
    <m/>
    <s v="Banco de Chile"/>
    <x v="3"/>
    <n v="0"/>
    <n v="5000"/>
  </r>
  <r>
    <n v="193762"/>
    <n v="66391"/>
    <n v="176468424"/>
    <s v="sin compañia"/>
    <x v="1"/>
    <d v="2016-11-29T11:48:53"/>
    <x v="5"/>
    <d v="2016-12-02T00:00:00"/>
    <s v="Banco Estado"/>
    <m/>
    <s v="Banco de Chile"/>
    <x v="3"/>
    <n v="0"/>
    <n v="5000"/>
  </r>
  <r>
    <n v="256521"/>
    <n v="66391"/>
    <n v="176468424"/>
    <s v="sin compañia"/>
    <x v="1"/>
    <d v="2017-03-28T15:24:43"/>
    <x v="17"/>
    <d v="2017-04-04T00:00:00"/>
    <s v="Banco Estado"/>
    <m/>
    <s v="Banco de Chile"/>
    <x v="3"/>
    <n v="0"/>
    <n v="5000"/>
  </r>
  <r>
    <n v="239182"/>
    <n v="66391"/>
    <n v="176468424"/>
    <s v="sin compañia"/>
    <x v="1"/>
    <d v="2017-02-27T12:19:23"/>
    <x v="7"/>
    <d v="2017-03-02T00:00:00"/>
    <s v="Banco Estado"/>
    <m/>
    <s v="Banco de Chile"/>
    <x v="3"/>
    <n v="0"/>
    <n v="5000"/>
  </r>
  <r>
    <n v="222662"/>
    <n v="66391"/>
    <n v="176468424"/>
    <s v="sin compañia"/>
    <x v="1"/>
    <d v="2017-01-26T15:39:04"/>
    <x v="6"/>
    <d v="2017-02-02T00:00:00"/>
    <s v="Banco Estado"/>
    <m/>
    <s v="Banco de Chile"/>
    <x v="3"/>
    <n v="0"/>
    <n v="5000"/>
  </r>
  <r>
    <n v="274663"/>
    <n v="66391"/>
    <n v="176468424"/>
    <s v="sin compañia"/>
    <x v="1"/>
    <d v="2017-04-26T15:42:27"/>
    <x v="18"/>
    <d v="2017-05-04T00:00:00"/>
    <s v="Banco Estado"/>
    <m/>
    <s v="Banco de Chile"/>
    <x v="3"/>
    <n v="0"/>
    <n v="5000"/>
  </r>
  <r>
    <n v="320373"/>
    <n v="66391"/>
    <n v="176468424"/>
    <s v="sin compañia"/>
    <x v="1"/>
    <d v="2017-06-28T13:07:20"/>
    <x v="19"/>
    <d v="2017-07-28T00:00:00"/>
    <s v="Banco Estado"/>
    <m/>
    <s v="Banco de Chile"/>
    <x v="4"/>
    <n v="0"/>
    <n v="5000"/>
  </r>
  <r>
    <n v="297766"/>
    <n v="66391"/>
    <n v="176468424"/>
    <s v="sin compañia"/>
    <x v="1"/>
    <d v="2017-05-29T17:25:45"/>
    <x v="9"/>
    <d v="2017-06-06T00:00:00"/>
    <s v="Banco Estado"/>
    <m/>
    <s v="Banco de Chile"/>
    <x v="3"/>
    <n v="0"/>
    <n v="5000"/>
  </r>
  <r>
    <n v="345300"/>
    <n v="66391"/>
    <n v="176468424"/>
    <s v="sin compañia"/>
    <x v="1"/>
    <d v="2017-07-27T16:39:09"/>
    <x v="12"/>
    <d v="2017-08-11T00:00:00"/>
    <s v="Banco Estado"/>
    <m/>
    <s v="Banco de Chile"/>
    <x v="3"/>
    <n v="0"/>
    <n v="5000"/>
  </r>
  <r>
    <n v="183178"/>
    <n v="66392"/>
    <n v="92981959"/>
    <s v="sin compañia"/>
    <x v="0"/>
    <d v="2016-10-27T13:36:23"/>
    <x v="0"/>
    <d v="2016-11-08T00:00:00"/>
    <s v="N/A"/>
    <m/>
    <s v="Banco de Chile"/>
    <x v="0"/>
    <n v="0"/>
    <n v="4000"/>
  </r>
  <r>
    <n v="170640"/>
    <n v="66392"/>
    <n v="92981959"/>
    <s v="sin compañia"/>
    <x v="0"/>
    <d v="2016-09-29T14:18:20"/>
    <x v="3"/>
    <d v="2016-10-04T00:00:00"/>
    <s v="N/A"/>
    <m/>
    <s v="Banco de Chile"/>
    <x v="0"/>
    <n v="0"/>
    <n v="4000"/>
  </r>
  <r>
    <n v="211935"/>
    <n v="66392"/>
    <n v="92981959"/>
    <s v="sin compañia"/>
    <x v="0"/>
    <d v="2016-12-29T17:00:06"/>
    <x v="4"/>
    <d v="2017-01-05T00:00:00"/>
    <s v="N/A"/>
    <m/>
    <s v="Banco de Chile"/>
    <x v="0"/>
    <n v="0"/>
    <n v="4000"/>
  </r>
  <r>
    <n v="196951"/>
    <n v="66392"/>
    <n v="92981959"/>
    <s v="sin compañia"/>
    <x v="0"/>
    <d v="2016-11-29T12:15:21"/>
    <x v="5"/>
    <d v="2016-12-02T00:00:00"/>
    <s v="N/A"/>
    <m/>
    <s v="Banco de Chile"/>
    <x v="0"/>
    <n v="0"/>
    <n v="4000"/>
  </r>
  <r>
    <n v="227624"/>
    <n v="66392"/>
    <n v="92981959"/>
    <s v="sin compañia"/>
    <x v="0"/>
    <d v="2017-01-26T15:42:46"/>
    <x v="6"/>
    <d v="2017-02-02T00:00:00"/>
    <s v="N/A"/>
    <m/>
    <s v="Banco de Chile"/>
    <x v="0"/>
    <n v="0"/>
    <n v="4000"/>
  </r>
  <r>
    <n v="245636"/>
    <n v="66392"/>
    <n v="92981959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12"/>
    <n v="66392"/>
    <n v="9298195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0"/>
    <n v="66392"/>
    <n v="9298195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37"/>
    <n v="66392"/>
    <n v="92981959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49"/>
    <n v="66392"/>
    <n v="92981959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21"/>
    <n v="66392"/>
    <n v="92981959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70641"/>
    <n v="66393"/>
    <n v="78076593"/>
    <s v="sin compañia"/>
    <x v="0"/>
    <d v="2016-09-29T14:18:20"/>
    <x v="3"/>
    <d v="2016-10-04T00:00:00"/>
    <s v="N/A"/>
    <m/>
    <s v="Banco de Chile"/>
    <x v="0"/>
    <n v="0"/>
    <n v="10000"/>
  </r>
  <r>
    <n v="183179"/>
    <n v="66393"/>
    <n v="78076593"/>
    <s v="sin compañia"/>
    <x v="0"/>
    <d v="2016-10-27T13:36:23"/>
    <x v="0"/>
    <d v="2016-11-21T00:00:00"/>
    <s v="N/A"/>
    <m/>
    <s v="Banco de Chile"/>
    <x v="1"/>
    <s v="TARJETA CON PROBLEMAS, CONTACTE A SU CLIENTE"/>
    <n v="10000"/>
  </r>
  <r>
    <n v="196952"/>
    <n v="66393"/>
    <n v="78076593"/>
    <s v="sin compañia"/>
    <x v="0"/>
    <d v="2016-11-29T12:15:21"/>
    <x v="5"/>
    <d v="2016-12-26T00:00:00"/>
    <s v="N/A"/>
    <m/>
    <s v="Banco de Chile"/>
    <x v="1"/>
    <s v="TARJETA CON PROBLEMAS, CONTACTE A SU CLIENTE"/>
    <n v="10000"/>
  </r>
  <r>
    <n v="211936"/>
    <n v="66393"/>
    <n v="78076593"/>
    <s v="sin compañia"/>
    <x v="0"/>
    <d v="2016-12-29T17:00:06"/>
    <x v="4"/>
    <d v="2017-01-24T00:00:00"/>
    <s v="N/A"/>
    <m/>
    <s v="Banco de Chile"/>
    <x v="1"/>
    <s v="TARJETA CON PROBLEMAS, CONTACTE A SU CLIENTE"/>
    <n v="10000"/>
  </r>
  <r>
    <n v="245637"/>
    <n v="66393"/>
    <n v="78076593"/>
    <s v="sin compañia"/>
    <x v="0"/>
    <d v="2017-02-27T12:21:12"/>
    <x v="7"/>
    <d v="2017-03-09T00:00:00"/>
    <s v="N/A"/>
    <m/>
    <s v="Banco de Chile"/>
    <x v="1"/>
    <s v="TARJETA CON PROBLEMAS, CONTACTE A SU CLIENTE"/>
    <n v="10000"/>
  </r>
  <r>
    <n v="227625"/>
    <n v="66393"/>
    <n v="78076593"/>
    <s v="sin compañia"/>
    <x v="0"/>
    <d v="2017-01-26T15:42:46"/>
    <x v="6"/>
    <d v="2017-02-16T00:00:00"/>
    <s v="N/A"/>
    <m/>
    <s v="Banco de Chile"/>
    <x v="1"/>
    <s v="TARJETA CON PROBLEMAS, CONTACTE A SU CLIENTE"/>
    <n v="10000"/>
  </r>
  <r>
    <n v="264238"/>
    <n v="66393"/>
    <n v="78076593"/>
    <s v="sin compañia"/>
    <x v="0"/>
    <d v="2017-03-28T15:29:12"/>
    <x v="8"/>
    <d v="2017-04-20T00:00:00"/>
    <s v="N/A"/>
    <m/>
    <s v="Banco de Chile"/>
    <x v="1"/>
    <s v="TARJETA CON PROBLEMAS, CONTACTE A SU CLIENTE"/>
    <n v="10000"/>
  </r>
  <r>
    <n v="287631"/>
    <n v="66393"/>
    <n v="78076593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913"/>
    <n v="66393"/>
    <n v="78076593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33850"/>
    <n v="66393"/>
    <n v="78076593"/>
    <s v="sin compañia"/>
    <x v="0"/>
    <d v="2017-06-28T13:25:35"/>
    <x v="11"/>
    <d v="2017-07-20T00:00:00"/>
    <s v="N/A"/>
    <m/>
    <s v="Banco de Chile"/>
    <x v="1"/>
    <s v="TARJETA CON PROBLEMAS, CONTACTE A SU CLIENTE"/>
    <n v="10000"/>
  </r>
  <r>
    <n v="360422"/>
    <n v="66393"/>
    <n v="78076593"/>
    <s v="sin compañia"/>
    <x v="0"/>
    <d v="2017-07-27T17:19:05"/>
    <x v="12"/>
    <d v="2017-08-21T00:00:00"/>
    <s v="N/A"/>
    <m/>
    <s v="Banco de Chile"/>
    <x v="2"/>
    <s v="TARJETA CON PROBLEMAS, CONTACTE A SU CLIENTE"/>
    <n v="10000"/>
  </r>
  <r>
    <n v="181002"/>
    <n v="66395"/>
    <n v="188543405"/>
    <s v="sin compañia"/>
    <x v="1"/>
    <d v="2016-10-27T13:35:17"/>
    <x v="14"/>
    <d v="2016-11-29T00:00:00"/>
    <s v="Banco Estado"/>
    <m/>
    <s v="Banco de Chile"/>
    <x v="4"/>
    <n v="0"/>
    <n v="5000"/>
  </r>
  <r>
    <n v="169069"/>
    <n v="66395"/>
    <n v="188543405"/>
    <s v="sin compañia"/>
    <x v="1"/>
    <d v="2016-09-29T12:20:47"/>
    <x v="15"/>
    <d v="2016-10-04T00:00:00"/>
    <s v="Banco Estado"/>
    <m/>
    <s v="Banco de Chile"/>
    <x v="3"/>
    <n v="0"/>
    <n v="5000"/>
  </r>
  <r>
    <n v="193763"/>
    <n v="66395"/>
    <n v="188543405"/>
    <s v="sin compañia"/>
    <x v="1"/>
    <d v="2016-11-29T11:48:53"/>
    <x v="5"/>
    <d v="2017-01-09T00:00:00"/>
    <s v="Banco Estado"/>
    <m/>
    <s v="Banco de Chile"/>
    <x v="4"/>
    <n v="0"/>
    <n v="5000"/>
  </r>
  <r>
    <n v="207883"/>
    <n v="66395"/>
    <n v="188543405"/>
    <s v="sin compañia"/>
    <x v="1"/>
    <d v="2016-12-29T16:59:06"/>
    <x v="16"/>
    <d v="2017-01-31T00:00:00"/>
    <s v="Banco Estado"/>
    <m/>
    <s v="Banco de Chile"/>
    <x v="6"/>
    <n v="1"/>
    <n v="5000"/>
  </r>
  <r>
    <n v="168981"/>
    <n v="66396"/>
    <n v="165510348"/>
    <s v="sin compañia"/>
    <x v="1"/>
    <d v="2016-09-29T12:20:47"/>
    <x v="15"/>
    <d v="2016-10-04T00:00:00"/>
    <s v="Banco Estado"/>
    <m/>
    <s v="Banco de Chile"/>
    <x v="3"/>
    <n v="0"/>
    <n v="5000"/>
  </r>
  <r>
    <n v="180915"/>
    <n v="66396"/>
    <n v="165510348"/>
    <s v="sin compañia"/>
    <x v="1"/>
    <d v="2016-10-27T13:35:17"/>
    <x v="14"/>
    <d v="2016-11-29T00:00:00"/>
    <s v="Banco Estado"/>
    <m/>
    <s v="Banco de Chile"/>
    <x v="3"/>
    <n v="0"/>
    <n v="5000"/>
  </r>
  <r>
    <n v="207801"/>
    <n v="66396"/>
    <n v="165510348"/>
    <s v="sin compañia"/>
    <x v="1"/>
    <d v="2016-12-29T16:59:06"/>
    <x v="16"/>
    <d v="2017-01-05T00:00:00"/>
    <s v="Banco Estado"/>
    <m/>
    <s v="Banco de Chile"/>
    <x v="3"/>
    <n v="0"/>
    <n v="5000"/>
  </r>
  <r>
    <n v="193680"/>
    <n v="66396"/>
    <n v="165510348"/>
    <s v="sin compañia"/>
    <x v="1"/>
    <d v="2016-11-29T11:48:53"/>
    <x v="5"/>
    <d v="2016-12-26T00:00:00"/>
    <s v="Banco Estado"/>
    <m/>
    <s v="Banco de Chile"/>
    <x v="3"/>
    <n v="0"/>
    <n v="5000"/>
  </r>
  <r>
    <n v="222583"/>
    <n v="66396"/>
    <n v="165510348"/>
    <s v="sin compañia"/>
    <x v="1"/>
    <d v="2017-01-26T15:39:04"/>
    <x v="6"/>
    <d v="2017-02-02T00:00:00"/>
    <s v="Banco Estado"/>
    <m/>
    <s v="Banco de Chile"/>
    <x v="3"/>
    <n v="0"/>
    <n v="5000"/>
  </r>
  <r>
    <n v="239103"/>
    <n v="66396"/>
    <n v="165510348"/>
    <s v="sin compañia"/>
    <x v="1"/>
    <d v="2017-02-27T12:19:23"/>
    <x v="7"/>
    <d v="2017-03-02T00:00:00"/>
    <s v="Banco Estado"/>
    <m/>
    <s v="Banco de Chile"/>
    <x v="3"/>
    <n v="0"/>
    <n v="5000"/>
  </r>
  <r>
    <n v="256444"/>
    <n v="66396"/>
    <n v="165510348"/>
    <s v="sin compañia"/>
    <x v="1"/>
    <d v="2017-03-28T15:24:43"/>
    <x v="17"/>
    <d v="2017-04-20T00:00:00"/>
    <s v="Banco Estado"/>
    <m/>
    <s v="Banco de Chile"/>
    <x v="3"/>
    <n v="0"/>
    <n v="5000"/>
  </r>
  <r>
    <n v="274586"/>
    <n v="66396"/>
    <n v="165510348"/>
    <s v="sin compañia"/>
    <x v="1"/>
    <d v="2017-04-26T15:42:27"/>
    <x v="18"/>
    <d v="2017-05-04T00:00:00"/>
    <s v="Banco Estado"/>
    <m/>
    <s v="Banco de Chile"/>
    <x v="3"/>
    <n v="0"/>
    <n v="5000"/>
  </r>
  <r>
    <n v="297689"/>
    <n v="66396"/>
    <n v="165510348"/>
    <s v="sin compañia"/>
    <x v="1"/>
    <d v="2017-05-29T17:25:45"/>
    <x v="9"/>
    <d v="2017-06-19T00:00:00"/>
    <s v="Banco Estado"/>
    <m/>
    <s v="Banco de Chile"/>
    <x v="3"/>
    <n v="0"/>
    <n v="5000"/>
  </r>
  <r>
    <n v="320297"/>
    <n v="66396"/>
    <n v="165510348"/>
    <s v="sin compañia"/>
    <x v="1"/>
    <d v="2017-06-28T13:07:20"/>
    <x v="19"/>
    <d v="2017-07-04T00:00:00"/>
    <s v="Banco Estado"/>
    <m/>
    <s v="Banco de Chile"/>
    <x v="3"/>
    <n v="0"/>
    <n v="5000"/>
  </r>
  <r>
    <n v="345226"/>
    <n v="66396"/>
    <n v="165510348"/>
    <s v="sin compañia"/>
    <x v="1"/>
    <d v="2017-07-27T16:39:09"/>
    <x v="12"/>
    <d v="2017-08-16T00:00:00"/>
    <s v="Banco Estado"/>
    <m/>
    <s v="Banco de Chile"/>
    <x v="5"/>
    <n v="99"/>
    <n v="5000"/>
  </r>
  <r>
    <n v="180980"/>
    <n v="66397"/>
    <n v="139801709"/>
    <s v="sin compañia"/>
    <x v="1"/>
    <d v="2016-10-27T13:35:17"/>
    <x v="14"/>
    <d v="2016-11-08T00:00:00"/>
    <s v="Banco de Crédito e Inversiones"/>
    <m/>
    <s v="Banco de Chile"/>
    <x v="3"/>
    <n v="0"/>
    <n v="10000"/>
  </r>
  <r>
    <n v="169047"/>
    <n v="66397"/>
    <n v="139801709"/>
    <s v="sin compañia"/>
    <x v="1"/>
    <d v="2016-09-29T12:20:47"/>
    <x v="15"/>
    <d v="2016-10-17T00:00:00"/>
    <s v="Banco de Crédito e Inversiones"/>
    <m/>
    <s v="Banco de Chile"/>
    <x v="3"/>
    <n v="0"/>
    <n v="10000"/>
  </r>
  <r>
    <n v="207863"/>
    <n v="66397"/>
    <n v="139801709"/>
    <s v="sin compañia"/>
    <x v="1"/>
    <d v="2016-12-29T16:59:06"/>
    <x v="16"/>
    <d v="2017-01-05T00:00:00"/>
    <s v="Banco de Crédito e Inversiones"/>
    <m/>
    <s v="Banco de Chile"/>
    <x v="3"/>
    <n v="0"/>
    <n v="10000"/>
  </r>
  <r>
    <n v="193742"/>
    <n v="66397"/>
    <n v="139801709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22643"/>
    <n v="66397"/>
    <n v="139801709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39163"/>
    <n v="66397"/>
    <n v="139801709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256503"/>
    <n v="66397"/>
    <n v="139801709"/>
    <s v="sin compañia"/>
    <x v="1"/>
    <d v="2017-03-28T15:24:43"/>
    <x v="17"/>
    <d v="2017-04-04T00:00:00"/>
    <s v="Banco de Crédito e Inversiones"/>
    <m/>
    <s v="Banco de Chile"/>
    <x v="3"/>
    <n v="0"/>
    <n v="10000"/>
  </r>
  <r>
    <n v="274645"/>
    <n v="66397"/>
    <n v="139801709"/>
    <s v="sin compañia"/>
    <x v="1"/>
    <d v="2017-04-26T15:42:27"/>
    <x v="18"/>
    <d v="2017-05-04T00:00:00"/>
    <s v="Banco de Crédito e Inversiones"/>
    <m/>
    <s v="Banco de Chile"/>
    <x v="3"/>
    <n v="0"/>
    <n v="10000"/>
  </r>
  <r>
    <n v="320355"/>
    <n v="66397"/>
    <n v="139801709"/>
    <s v="sin compañia"/>
    <x v="1"/>
    <d v="2017-06-28T13:07:20"/>
    <x v="19"/>
    <d v="2017-07-04T00:00:00"/>
    <s v="Banco de Crédito e Inversiones"/>
    <m/>
    <s v="Banco de Chile"/>
    <x v="3"/>
    <n v="0"/>
    <n v="10000"/>
  </r>
  <r>
    <n v="297748"/>
    <n v="66397"/>
    <n v="139801709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45282"/>
    <n v="66397"/>
    <n v="139801709"/>
    <s v="sin compañia"/>
    <x v="1"/>
    <d v="2017-07-27T16:39:09"/>
    <x v="12"/>
    <d v="2017-08-02T00:00:00"/>
    <s v="Banco de Crédito e Inversiones"/>
    <m/>
    <s v="Banco de Chile"/>
    <x v="3"/>
    <n v="0"/>
    <n v="10000"/>
  </r>
  <r>
    <n v="180916"/>
    <n v="66398"/>
    <n v="179726602"/>
    <s v="sin compañia"/>
    <x v="1"/>
    <d v="2016-10-27T13:35:17"/>
    <x v="14"/>
    <d v="2016-11-08T00:00:00"/>
    <s v="Banco Estado"/>
    <m/>
    <s v="Banco de Chile"/>
    <x v="3"/>
    <n v="0"/>
    <n v="10000"/>
  </r>
  <r>
    <n v="168982"/>
    <n v="66398"/>
    <n v="179726602"/>
    <s v="sin compañia"/>
    <x v="1"/>
    <d v="2016-09-29T12:20:47"/>
    <x v="15"/>
    <d v="2016-10-17T00:00:00"/>
    <s v="Banco Estado"/>
    <m/>
    <s v="Banco de Chile"/>
    <x v="3"/>
    <n v="0"/>
    <n v="10000"/>
  </r>
  <r>
    <n v="193681"/>
    <n v="66398"/>
    <n v="179726602"/>
    <s v="sin compañia"/>
    <x v="1"/>
    <d v="2016-11-29T11:48:53"/>
    <x v="5"/>
    <d v="2016-12-02T00:00:00"/>
    <s v="Banco Estado"/>
    <m/>
    <s v="Banco de Chile"/>
    <x v="3"/>
    <n v="0"/>
    <n v="10000"/>
  </r>
  <r>
    <n v="207802"/>
    <n v="66398"/>
    <n v="179726602"/>
    <s v="sin compañia"/>
    <x v="1"/>
    <d v="2016-12-29T16:59:06"/>
    <x v="16"/>
    <d v="2017-01-31T00:00:00"/>
    <s v="Banco Estado"/>
    <m/>
    <s v="Banco de Chile"/>
    <x v="4"/>
    <n v="0"/>
    <n v="10000"/>
  </r>
  <r>
    <n v="256445"/>
    <n v="66398"/>
    <n v="179726602"/>
    <s v="sin compañia"/>
    <x v="1"/>
    <d v="2017-03-28T15:24:43"/>
    <x v="17"/>
    <d v="2017-04-20T00:00:00"/>
    <s v="Banco Estado"/>
    <m/>
    <s v="Banco de Chile"/>
    <x v="3"/>
    <n v="0"/>
    <n v="10000"/>
  </r>
  <r>
    <n v="239104"/>
    <n v="66398"/>
    <n v="179726602"/>
    <s v="sin compañia"/>
    <x v="1"/>
    <d v="2017-02-27T12:19:23"/>
    <x v="7"/>
    <d v="2017-03-02T00:00:00"/>
    <s v="Banco Estado"/>
    <m/>
    <s v="Banco de Chile"/>
    <x v="3"/>
    <n v="0"/>
    <n v="10000"/>
  </r>
  <r>
    <n v="222584"/>
    <n v="66398"/>
    <n v="179726602"/>
    <s v="sin compañia"/>
    <x v="1"/>
    <d v="2017-01-26T15:39:04"/>
    <x v="6"/>
    <d v="2017-02-16T00:00:00"/>
    <s v="Banco Estado"/>
    <m/>
    <s v="Banco de Chile"/>
    <x v="3"/>
    <n v="0"/>
    <n v="10000"/>
  </r>
  <r>
    <n v="274587"/>
    <n v="66398"/>
    <n v="179726602"/>
    <s v="sin compañia"/>
    <x v="1"/>
    <d v="2017-04-26T15:42:27"/>
    <x v="18"/>
    <d v="2017-05-04T00:00:00"/>
    <s v="Banco Estado"/>
    <m/>
    <s v="Banco de Chile"/>
    <x v="3"/>
    <n v="0"/>
    <n v="10000"/>
  </r>
  <r>
    <n v="320298"/>
    <n v="66398"/>
    <n v="179726602"/>
    <s v="sin compañia"/>
    <x v="1"/>
    <d v="2017-06-28T13:07:20"/>
    <x v="19"/>
    <d v="2017-07-28T00:00:00"/>
    <s v="Banco Estado"/>
    <m/>
    <s v="Banco de Chile"/>
    <x v="4"/>
    <n v="0"/>
    <n v="10000"/>
  </r>
  <r>
    <n v="297690"/>
    <n v="66398"/>
    <n v="179726602"/>
    <s v="sin compañia"/>
    <x v="1"/>
    <d v="2017-05-29T17:25:45"/>
    <x v="9"/>
    <d v="2017-07-04T00:00:00"/>
    <s v="Banco Estado"/>
    <m/>
    <s v="Banco de Chile"/>
    <x v="4"/>
    <n v="0"/>
    <n v="10000"/>
  </r>
  <r>
    <n v="345227"/>
    <n v="66398"/>
    <n v="179726602"/>
    <s v="sin compañia"/>
    <x v="1"/>
    <d v="2017-07-27T16:39:09"/>
    <x v="12"/>
    <d v="2017-08-16T00:00:00"/>
    <s v="Banco Estado"/>
    <m/>
    <s v="Banco de Chile"/>
    <x v="5"/>
    <n v="99"/>
    <n v="10000"/>
  </r>
  <r>
    <n v="169048"/>
    <n v="66399"/>
    <n v="158016176"/>
    <s v="sin compañia"/>
    <x v="1"/>
    <d v="2016-09-29T12:20:47"/>
    <x v="15"/>
    <d v="2016-10-04T00:00:00"/>
    <s v="Banco Santander"/>
    <m/>
    <s v="Banco de Chile"/>
    <x v="3"/>
    <n v="0"/>
    <n v="4000"/>
  </r>
  <r>
    <n v="180981"/>
    <n v="66399"/>
    <n v="158016176"/>
    <s v="sin compañia"/>
    <x v="1"/>
    <d v="2016-10-27T13:35:17"/>
    <x v="14"/>
    <d v="2016-11-08T00:00:00"/>
    <s v="Banco Santander"/>
    <m/>
    <s v="Banco de Chile"/>
    <x v="3"/>
    <n v="0"/>
    <n v="4000"/>
  </r>
  <r>
    <n v="193743"/>
    <n v="66399"/>
    <n v="158016176"/>
    <s v="sin compañia"/>
    <x v="1"/>
    <d v="2016-11-29T11:48:53"/>
    <x v="5"/>
    <d v="2016-12-02T00:00:00"/>
    <s v="Banco Santander"/>
    <m/>
    <s v="Banco de Chile"/>
    <x v="3"/>
    <n v="0"/>
    <n v="4000"/>
  </r>
  <r>
    <n v="207864"/>
    <n v="66399"/>
    <n v="158016176"/>
    <s v="sin compañia"/>
    <x v="1"/>
    <d v="2016-12-29T16:59:06"/>
    <x v="16"/>
    <d v="2017-01-05T00:00:00"/>
    <s v="Banco Santander"/>
    <m/>
    <s v="Banco de Chile"/>
    <x v="3"/>
    <n v="0"/>
    <n v="4000"/>
  </r>
  <r>
    <n v="256504"/>
    <n v="66399"/>
    <n v="158016176"/>
    <s v="sin compañia"/>
    <x v="1"/>
    <d v="2017-03-28T15:24:43"/>
    <x v="17"/>
    <d v="2017-04-04T00:00:00"/>
    <s v="Banco Santander"/>
    <m/>
    <s v="Banco de Chile"/>
    <x v="3"/>
    <n v="0"/>
    <n v="4000"/>
  </r>
  <r>
    <n v="239164"/>
    <n v="66399"/>
    <n v="158016176"/>
    <s v="sin compañia"/>
    <x v="1"/>
    <d v="2017-02-27T12:19:23"/>
    <x v="7"/>
    <d v="2017-03-02T00:00:00"/>
    <s v="Banco Santander"/>
    <m/>
    <s v="Banco de Chile"/>
    <x v="3"/>
    <n v="0"/>
    <n v="4000"/>
  </r>
  <r>
    <n v="222644"/>
    <n v="66399"/>
    <n v="158016176"/>
    <s v="sin compañia"/>
    <x v="1"/>
    <d v="2017-01-26T15:39:04"/>
    <x v="6"/>
    <d v="2017-02-02T00:00:00"/>
    <s v="Banco Santander"/>
    <m/>
    <s v="Banco de Chile"/>
    <x v="3"/>
    <n v="0"/>
    <n v="4000"/>
  </r>
  <r>
    <n v="274646"/>
    <n v="66399"/>
    <n v="158016176"/>
    <s v="sin compañia"/>
    <x v="1"/>
    <d v="2017-04-26T15:42:27"/>
    <x v="18"/>
    <d v="2017-05-04T00:00:00"/>
    <s v="Banco Santander"/>
    <m/>
    <s v="Banco de Chile"/>
    <x v="3"/>
    <n v="0"/>
    <n v="4000"/>
  </r>
  <r>
    <n v="297749"/>
    <n v="66399"/>
    <n v="158016176"/>
    <s v="sin compañia"/>
    <x v="1"/>
    <d v="2017-05-29T17:25:45"/>
    <x v="9"/>
    <d v="2017-06-06T00:00:00"/>
    <s v="Banco Santander"/>
    <m/>
    <s v="Banco de Chile"/>
    <x v="3"/>
    <n v="0"/>
    <n v="4000"/>
  </r>
  <r>
    <n v="320356"/>
    <n v="66399"/>
    <n v="158016176"/>
    <s v="sin compañia"/>
    <x v="1"/>
    <d v="2017-06-28T13:07:20"/>
    <x v="19"/>
    <d v="2017-07-04T00:00:00"/>
    <s v="Banco Santander"/>
    <m/>
    <s v="Banco de Chile"/>
    <x v="3"/>
    <n v="0"/>
    <n v="4000"/>
  </r>
  <r>
    <n v="345283"/>
    <n v="66399"/>
    <n v="158016176"/>
    <s v="sin compañia"/>
    <x v="1"/>
    <d v="2017-07-27T16:39:09"/>
    <x v="12"/>
    <d v="2017-08-02T00:00:00"/>
    <s v="Banco Santander"/>
    <m/>
    <s v="Banco de Chile"/>
    <x v="3"/>
    <n v="0"/>
    <n v="4000"/>
  </r>
  <r>
    <n v="168983"/>
    <n v="66400"/>
    <n v="139810147"/>
    <s v="sin compañia"/>
    <x v="1"/>
    <d v="2016-09-29T12:20:47"/>
    <x v="15"/>
    <d v="2016-11-02T00:00:00"/>
    <s v="Banco Estado"/>
    <m/>
    <s v="Banco de Chile"/>
    <x v="4"/>
    <n v="0"/>
    <n v="4000"/>
  </r>
  <r>
    <n v="180917"/>
    <n v="66400"/>
    <n v="139810147"/>
    <s v="sin compañia"/>
    <x v="1"/>
    <d v="2016-10-27T13:35:17"/>
    <x v="14"/>
    <d v="2016-11-29T00:00:00"/>
    <s v="Banco Estado"/>
    <m/>
    <s v="Banco de Chile"/>
    <x v="4"/>
    <n v="0"/>
    <n v="4000"/>
  </r>
  <r>
    <n v="207803"/>
    <n v="66400"/>
    <n v="139810147"/>
    <s v="sin compañia"/>
    <x v="1"/>
    <d v="2016-12-29T16:59:06"/>
    <x v="16"/>
    <d v="2017-01-31T00:00:00"/>
    <s v="Banco Estado"/>
    <m/>
    <s v="Banco de Chile"/>
    <x v="3"/>
    <n v="0"/>
    <n v="4000"/>
  </r>
  <r>
    <n v="193682"/>
    <n v="66400"/>
    <n v="139810147"/>
    <s v="sin compañia"/>
    <x v="1"/>
    <d v="2016-11-29T11:48:53"/>
    <x v="5"/>
    <d v="2016-12-26T00:00:00"/>
    <s v="Banco Estado"/>
    <m/>
    <s v="Banco de Chile"/>
    <x v="3"/>
    <n v="0"/>
    <n v="4000"/>
  </r>
  <r>
    <n v="222585"/>
    <n v="66400"/>
    <n v="139810147"/>
    <s v="sin compañia"/>
    <x v="1"/>
    <d v="2017-01-26T15:39:04"/>
    <x v="6"/>
    <d v="2017-02-08T00:00:00"/>
    <s v="Banco Estado"/>
    <m/>
    <s v="Banco de Chile"/>
    <x v="3"/>
    <n v="0"/>
    <n v="4000"/>
  </r>
  <r>
    <n v="239105"/>
    <n v="66400"/>
    <n v="139810147"/>
    <s v="sin compañia"/>
    <x v="1"/>
    <d v="2017-02-27T12:19:23"/>
    <x v="7"/>
    <d v="2017-04-04T00:00:00"/>
    <s v="Banco Estado"/>
    <m/>
    <s v="Banco de Chile"/>
    <x v="3"/>
    <n v="0"/>
    <n v="4000"/>
  </r>
  <r>
    <n v="256446"/>
    <n v="66400"/>
    <n v="139810147"/>
    <s v="sin compañia"/>
    <x v="1"/>
    <d v="2017-03-28T15:24:43"/>
    <x v="17"/>
    <d v="2017-04-20T00:00:00"/>
    <s v="Banco Estado"/>
    <m/>
    <s v="Banco de Chile"/>
    <x v="3"/>
    <n v="0"/>
    <n v="4000"/>
  </r>
  <r>
    <n v="274588"/>
    <n v="66400"/>
    <n v="139810147"/>
    <s v="sin compañia"/>
    <x v="1"/>
    <d v="2017-04-26T15:42:27"/>
    <x v="18"/>
    <d v="2017-05-04T00:00:00"/>
    <s v="Banco Estado"/>
    <m/>
    <s v="Banco de Chile"/>
    <x v="3"/>
    <n v="0"/>
    <n v="4000"/>
  </r>
  <r>
    <n v="297691"/>
    <n v="66400"/>
    <n v="139810147"/>
    <s v="sin compañia"/>
    <x v="1"/>
    <d v="2017-05-29T17:25:45"/>
    <x v="9"/>
    <d v="2017-07-04T00:00:00"/>
    <s v="Banco Estado"/>
    <m/>
    <s v="Banco de Chile"/>
    <x v="4"/>
    <n v="0"/>
    <n v="4000"/>
  </r>
  <r>
    <n v="320299"/>
    <n v="66400"/>
    <n v="139810147"/>
    <s v="sin compañia"/>
    <x v="1"/>
    <d v="2017-06-28T13:07:20"/>
    <x v="19"/>
    <d v="2017-07-28T00:00:00"/>
    <s v="Banco Estado"/>
    <m/>
    <s v="Banco de Chile"/>
    <x v="4"/>
    <n v="0"/>
    <n v="4000"/>
  </r>
  <r>
    <n v="345228"/>
    <n v="66400"/>
    <n v="139810147"/>
    <s v="sin compañia"/>
    <x v="1"/>
    <d v="2017-07-27T16:39:09"/>
    <x v="12"/>
    <d v="2017-08-16T00:00:00"/>
    <s v="Banco Estado"/>
    <m/>
    <s v="Banco de Chile"/>
    <x v="5"/>
    <n v="99"/>
    <n v="4000"/>
  </r>
  <r>
    <n v="180918"/>
    <n v="66401"/>
    <n v="194491581"/>
    <s v="sin compañia"/>
    <x v="1"/>
    <d v="2016-10-27T13:35:17"/>
    <x v="14"/>
    <d v="2016-11-15T00:00:00"/>
    <s v="Banco Estado"/>
    <m/>
    <s v="Banco de Chile"/>
    <x v="3"/>
    <n v="0"/>
    <n v="6000"/>
  </r>
  <r>
    <n v="168984"/>
    <n v="66401"/>
    <n v="194491581"/>
    <s v="sin compañia"/>
    <x v="1"/>
    <d v="2016-09-29T12:20:47"/>
    <x v="15"/>
    <d v="2016-11-02T00:00:00"/>
    <s v="Banco Estado"/>
    <m/>
    <s v="Banco de Chile"/>
    <x v="4"/>
    <n v="0"/>
    <n v="6000"/>
  </r>
  <r>
    <n v="168985"/>
    <n v="66402"/>
    <n v="162165259"/>
    <s v="sin compañia"/>
    <x v="1"/>
    <d v="2016-09-29T12:20:47"/>
    <x v="15"/>
    <d v="2016-10-04T00:00:00"/>
    <s v="Banco Estado"/>
    <m/>
    <s v="Banco de Chile"/>
    <x v="3"/>
    <n v="0"/>
    <n v="5000"/>
  </r>
  <r>
    <n v="180919"/>
    <n v="66402"/>
    <n v="162165259"/>
    <s v="sin compañia"/>
    <x v="1"/>
    <d v="2016-10-27T13:35:17"/>
    <x v="14"/>
    <d v="2016-11-23T00:00:00"/>
    <s v="Banco Estado"/>
    <m/>
    <s v="Banco de Chile"/>
    <x v="3"/>
    <n v="0"/>
    <n v="5000"/>
  </r>
  <r>
    <n v="193683"/>
    <n v="66402"/>
    <n v="162165259"/>
    <s v="sin compañia"/>
    <x v="1"/>
    <d v="2016-11-29T11:48:53"/>
    <x v="5"/>
    <d v="2016-12-26T00:00:00"/>
    <s v="Banco Estado"/>
    <m/>
    <s v="Banco de Chile"/>
    <x v="3"/>
    <n v="0"/>
    <n v="5000"/>
  </r>
  <r>
    <n v="207804"/>
    <n v="66402"/>
    <n v="162165259"/>
    <s v="sin compañia"/>
    <x v="1"/>
    <d v="2016-12-29T16:59:06"/>
    <x v="16"/>
    <d v="2017-01-05T00:00:00"/>
    <s v="Banco Estado"/>
    <m/>
    <s v="Banco de Chile"/>
    <x v="3"/>
    <n v="0"/>
    <n v="5000"/>
  </r>
  <r>
    <n v="256447"/>
    <n v="66402"/>
    <n v="162165259"/>
    <s v="sin compañia"/>
    <x v="1"/>
    <d v="2017-03-28T15:24:43"/>
    <x v="17"/>
    <d v="2017-04-04T00:00:00"/>
    <s v="Banco Estado"/>
    <m/>
    <s v="Banco de Chile"/>
    <x v="3"/>
    <n v="0"/>
    <n v="5000"/>
  </r>
  <r>
    <n v="239106"/>
    <n v="66402"/>
    <n v="162165259"/>
    <s v="sin compañia"/>
    <x v="1"/>
    <d v="2017-02-27T12:19:23"/>
    <x v="7"/>
    <d v="2017-03-02T00:00:00"/>
    <s v="Banco Estado"/>
    <m/>
    <s v="Banco de Chile"/>
    <x v="3"/>
    <n v="0"/>
    <n v="5000"/>
  </r>
  <r>
    <n v="222586"/>
    <n v="66402"/>
    <n v="162165259"/>
    <s v="sin compañia"/>
    <x v="1"/>
    <d v="2017-01-26T15:39:04"/>
    <x v="6"/>
    <d v="2017-02-06T00:00:00"/>
    <s v="Banco Estado"/>
    <m/>
    <s v="Banco de Chile"/>
    <x v="3"/>
    <n v="0"/>
    <n v="5000"/>
  </r>
  <r>
    <n v="274589"/>
    <n v="66402"/>
    <n v="162165259"/>
    <s v="sin compañia"/>
    <x v="1"/>
    <d v="2017-04-26T15:42:27"/>
    <x v="18"/>
    <d v="2017-05-04T00:00:00"/>
    <s v="Banco Estado"/>
    <m/>
    <s v="Banco de Chile"/>
    <x v="3"/>
    <n v="0"/>
    <n v="5000"/>
  </r>
  <r>
    <n v="320300"/>
    <n v="66402"/>
    <n v="162165259"/>
    <s v="sin compañia"/>
    <x v="1"/>
    <d v="2017-06-28T13:07:20"/>
    <x v="19"/>
    <d v="2017-07-17T00:00:00"/>
    <s v="Banco Estado"/>
    <m/>
    <s v="Banco de Chile"/>
    <x v="3"/>
    <n v="0"/>
    <n v="5000"/>
  </r>
  <r>
    <n v="297692"/>
    <n v="66402"/>
    <n v="162165259"/>
    <s v="sin compañia"/>
    <x v="1"/>
    <d v="2017-05-29T17:25:45"/>
    <x v="9"/>
    <d v="2017-06-06T00:00:00"/>
    <s v="Banco Estado"/>
    <m/>
    <s v="Banco de Chile"/>
    <x v="3"/>
    <n v="0"/>
    <n v="5000"/>
  </r>
  <r>
    <n v="345229"/>
    <n v="66402"/>
    <n v="162165259"/>
    <s v="sin compañia"/>
    <x v="1"/>
    <d v="2017-07-27T16:39:09"/>
    <x v="12"/>
    <d v="2017-08-11T00:00:00"/>
    <s v="Banco Estado"/>
    <m/>
    <s v="Banco de Chile"/>
    <x v="3"/>
    <n v="0"/>
    <n v="5000"/>
  </r>
  <r>
    <n v="170643"/>
    <n v="66403"/>
    <n v="171030110"/>
    <s v="sin compañia"/>
    <x v="0"/>
    <d v="2016-09-29T14:18:20"/>
    <x v="3"/>
    <d v="2016-10-04T00:00:00"/>
    <s v="N/A"/>
    <m/>
    <s v="Banco de Chile"/>
    <x v="0"/>
    <n v="0"/>
    <n v="5000"/>
  </r>
  <r>
    <n v="183181"/>
    <n v="66403"/>
    <n v="171030110"/>
    <s v="sin compañia"/>
    <x v="0"/>
    <d v="2016-10-27T13:36:23"/>
    <x v="0"/>
    <d v="2016-11-08T00:00:00"/>
    <s v="N/A"/>
    <m/>
    <s v="Banco de Chile"/>
    <x v="0"/>
    <n v="0"/>
    <n v="5000"/>
  </r>
  <r>
    <n v="196954"/>
    <n v="66403"/>
    <n v="171030110"/>
    <s v="sin compañia"/>
    <x v="0"/>
    <d v="2016-11-29T12:15:21"/>
    <x v="5"/>
    <d v="2016-12-02T00:00:00"/>
    <s v="N/A"/>
    <m/>
    <s v="Banco de Chile"/>
    <x v="0"/>
    <n v="0"/>
    <n v="5000"/>
  </r>
  <r>
    <n v="211938"/>
    <n v="66403"/>
    <n v="171030110"/>
    <s v="sin compañia"/>
    <x v="0"/>
    <d v="2016-12-29T17:00:06"/>
    <x v="4"/>
    <d v="2017-01-05T00:00:00"/>
    <s v="N/A"/>
    <m/>
    <s v="Banco de Chile"/>
    <x v="0"/>
    <n v="0"/>
    <n v="5000"/>
  </r>
  <r>
    <n v="245639"/>
    <n v="66403"/>
    <n v="171030110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27627"/>
    <n v="66403"/>
    <n v="171030110"/>
    <s v="sin compañia"/>
    <x v="0"/>
    <d v="2017-01-26T15:42:46"/>
    <x v="6"/>
    <d v="2017-02-02T00:00:00"/>
    <s v="N/A"/>
    <m/>
    <s v="Banco de Chile"/>
    <x v="0"/>
    <n v="0"/>
    <n v="5000"/>
  </r>
  <r>
    <n v="264240"/>
    <n v="66403"/>
    <n v="171030110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287633"/>
    <n v="66403"/>
    <n v="17103011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15"/>
    <n v="66403"/>
    <n v="17103011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33852"/>
    <n v="66403"/>
    <n v="171030110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24"/>
    <n v="66403"/>
    <n v="171030110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58758"/>
    <n v="66404"/>
    <n v="120015516"/>
    <s v="sin compañia"/>
    <x v="1"/>
    <d v="2016-09-15T13:46:29"/>
    <x v="21"/>
    <d v="2016-09-22T00:00:00"/>
    <s v="Banco Estado"/>
    <m/>
    <s v="Banco de Chile"/>
    <x v="3"/>
    <n v="0"/>
    <n v="10000"/>
  </r>
  <r>
    <n v="180755"/>
    <n v="66404"/>
    <n v="120015516"/>
    <s v="sin compañia"/>
    <x v="1"/>
    <d v="2016-10-27T13:35:17"/>
    <x v="14"/>
    <d v="2016-11-08T00:00:00"/>
    <s v="Banco Estado"/>
    <m/>
    <s v="Banco de Chile"/>
    <x v="3"/>
    <n v="0"/>
    <n v="10000"/>
  </r>
  <r>
    <n v="168816"/>
    <n v="66404"/>
    <n v="120015516"/>
    <s v="sin compañia"/>
    <x v="1"/>
    <d v="2016-09-29T12:20:47"/>
    <x v="15"/>
    <d v="2016-10-04T00:00:00"/>
    <s v="Banco Estado"/>
    <m/>
    <s v="Banco de Chile"/>
    <x v="3"/>
    <n v="0"/>
    <n v="10000"/>
  </r>
  <r>
    <n v="193527"/>
    <n v="66404"/>
    <n v="120015516"/>
    <s v="sin compañia"/>
    <x v="1"/>
    <d v="2016-11-29T11:48:53"/>
    <x v="5"/>
    <d v="2016-12-02T00:00:00"/>
    <s v="Banco Estado"/>
    <m/>
    <s v="Banco de Chile"/>
    <x v="3"/>
    <n v="0"/>
    <n v="10000"/>
  </r>
  <r>
    <n v="207649"/>
    <n v="66404"/>
    <n v="120015516"/>
    <s v="sin compañia"/>
    <x v="1"/>
    <d v="2016-12-29T16:59:06"/>
    <x v="16"/>
    <d v="2017-01-05T00:00:00"/>
    <s v="Banco Estado"/>
    <m/>
    <s v="Banco de Chile"/>
    <x v="3"/>
    <n v="0"/>
    <n v="10000"/>
  </r>
  <r>
    <n v="222433"/>
    <n v="66404"/>
    <n v="120015516"/>
    <s v="sin compañia"/>
    <x v="1"/>
    <d v="2017-01-26T15:39:04"/>
    <x v="6"/>
    <d v="2017-02-02T00:00:00"/>
    <s v="Banco Estado"/>
    <m/>
    <s v="Banco de Chile"/>
    <x v="3"/>
    <n v="0"/>
    <n v="10000"/>
  </r>
  <r>
    <n v="238954"/>
    <n v="66404"/>
    <n v="120015516"/>
    <s v="sin compañia"/>
    <x v="1"/>
    <d v="2017-02-27T12:19:23"/>
    <x v="7"/>
    <d v="2017-03-02T00:00:00"/>
    <s v="Banco Estado"/>
    <m/>
    <s v="Banco de Chile"/>
    <x v="3"/>
    <n v="0"/>
    <n v="10000"/>
  </r>
  <r>
    <n v="256301"/>
    <n v="66404"/>
    <n v="120015516"/>
    <s v="sin compañia"/>
    <x v="1"/>
    <d v="2017-03-28T15:24:43"/>
    <x v="17"/>
    <d v="2017-04-04T00:00:00"/>
    <s v="Banco Estado"/>
    <m/>
    <s v="Banco de Chile"/>
    <x v="3"/>
    <n v="0"/>
    <n v="10000"/>
  </r>
  <r>
    <n v="274447"/>
    <n v="66404"/>
    <n v="120015516"/>
    <s v="sin compañia"/>
    <x v="1"/>
    <d v="2017-04-26T15:42:27"/>
    <x v="18"/>
    <d v="2017-05-04T00:00:00"/>
    <s v="Banco Estado"/>
    <m/>
    <s v="Banco de Chile"/>
    <x v="3"/>
    <n v="0"/>
    <n v="10000"/>
  </r>
  <r>
    <n v="297553"/>
    <n v="66404"/>
    <n v="120015516"/>
    <s v="sin compañia"/>
    <x v="1"/>
    <d v="2017-05-29T17:25:45"/>
    <x v="9"/>
    <d v="2017-06-06T00:00:00"/>
    <s v="Banco Estado"/>
    <m/>
    <s v="Banco de Chile"/>
    <x v="3"/>
    <n v="0"/>
    <n v="10000"/>
  </r>
  <r>
    <n v="320163"/>
    <n v="66404"/>
    <n v="120015516"/>
    <s v="sin compañia"/>
    <x v="1"/>
    <d v="2017-06-28T13:07:20"/>
    <x v="19"/>
    <d v="2017-07-04T00:00:00"/>
    <s v="Banco Estado"/>
    <m/>
    <s v="Banco de Chile"/>
    <x v="3"/>
    <n v="0"/>
    <n v="10000"/>
  </r>
  <r>
    <n v="345095"/>
    <n v="66404"/>
    <n v="120015516"/>
    <s v="sin compañia"/>
    <x v="1"/>
    <d v="2017-07-27T16:39:09"/>
    <x v="12"/>
    <d v="2017-08-02T00:00:00"/>
    <s v="Banco Estado"/>
    <m/>
    <s v="Banco de Chile"/>
    <x v="3"/>
    <n v="0"/>
    <n v="10000"/>
  </r>
  <r>
    <n v="169070"/>
    <n v="66405"/>
    <n v="202156711"/>
    <s v="sin compañia"/>
    <x v="1"/>
    <d v="2016-09-29T12:20:47"/>
    <x v="15"/>
    <d v="2016-10-04T00:00:00"/>
    <s v="Banco Estado"/>
    <m/>
    <s v="Banco de Chile"/>
    <x v="3"/>
    <n v="0"/>
    <n v="5000"/>
  </r>
  <r>
    <n v="181003"/>
    <n v="66405"/>
    <n v="202156711"/>
    <s v="sin compañia"/>
    <x v="1"/>
    <d v="2016-10-27T13:35:17"/>
    <x v="14"/>
    <d v="2016-11-08T00:00:00"/>
    <s v="Banco Estado"/>
    <m/>
    <s v="Banco de Chile"/>
    <x v="3"/>
    <n v="0"/>
    <n v="5000"/>
  </r>
  <r>
    <n v="207884"/>
    <n v="66405"/>
    <n v="202156711"/>
    <s v="sin compañia"/>
    <x v="1"/>
    <d v="2016-12-29T16:59:06"/>
    <x v="16"/>
    <d v="2017-01-31T00:00:00"/>
    <s v="Banco Estado"/>
    <m/>
    <s v="Banco de Chile"/>
    <x v="4"/>
    <n v="0"/>
    <n v="5000"/>
  </r>
  <r>
    <n v="193764"/>
    <n v="66405"/>
    <n v="202156711"/>
    <s v="sin compañia"/>
    <x v="1"/>
    <d v="2016-11-29T11:48:53"/>
    <x v="5"/>
    <d v="2016-12-02T00:00:00"/>
    <s v="Banco Estado"/>
    <m/>
    <s v="Banco de Chile"/>
    <x v="3"/>
    <n v="0"/>
    <n v="5000"/>
  </r>
  <r>
    <n v="222663"/>
    <n v="66405"/>
    <n v="202156711"/>
    <s v="sin compañia"/>
    <x v="1"/>
    <d v="2017-01-26T15:39:04"/>
    <x v="6"/>
    <d v="2017-03-01T00:00:00"/>
    <s v="Banco Estado"/>
    <m/>
    <s v="Banco de Chile"/>
    <x v="4"/>
    <n v="0"/>
    <n v="5000"/>
  </r>
  <r>
    <n v="239183"/>
    <n v="66405"/>
    <n v="202156711"/>
    <s v="sin compañia"/>
    <x v="1"/>
    <d v="2017-02-27T12:19:23"/>
    <x v="7"/>
    <d v="2017-04-04T00:00:00"/>
    <s v="Banco Estado"/>
    <m/>
    <s v="Banco de Chile"/>
    <x v="4"/>
    <n v="0"/>
    <n v="5000"/>
  </r>
  <r>
    <n v="256522"/>
    <n v="66405"/>
    <n v="202156711"/>
    <s v="sin compañia"/>
    <x v="1"/>
    <d v="2017-03-28T15:24:43"/>
    <x v="17"/>
    <d v="2017-04-04T00:00:00"/>
    <s v="Banco Estado"/>
    <m/>
    <s v="Banco de Chile"/>
    <x v="3"/>
    <n v="0"/>
    <n v="5000"/>
  </r>
  <r>
    <n v="274664"/>
    <n v="66405"/>
    <n v="202156711"/>
    <s v="sin compañia"/>
    <x v="1"/>
    <d v="2017-04-26T15:42:27"/>
    <x v="18"/>
    <d v="2017-05-04T00:00:00"/>
    <s v="Banco Estado"/>
    <m/>
    <s v="Banco de Chile"/>
    <x v="3"/>
    <n v="0"/>
    <n v="5000"/>
  </r>
  <r>
    <n v="297767"/>
    <n v="66405"/>
    <n v="202156711"/>
    <s v="sin compañia"/>
    <x v="1"/>
    <d v="2017-05-29T17:25:45"/>
    <x v="9"/>
    <d v="2017-06-06T00:00:00"/>
    <s v="Banco Estado"/>
    <m/>
    <s v="Banco de Chile"/>
    <x v="3"/>
    <n v="0"/>
    <n v="5000"/>
  </r>
  <r>
    <n v="320374"/>
    <n v="66405"/>
    <n v="202156711"/>
    <s v="sin compañia"/>
    <x v="1"/>
    <d v="2017-06-28T13:07:20"/>
    <x v="19"/>
    <d v="2017-07-04T00:00:00"/>
    <s v="Banco Estado"/>
    <m/>
    <s v="Banco de Chile"/>
    <x v="3"/>
    <n v="0"/>
    <n v="5000"/>
  </r>
  <r>
    <n v="345301"/>
    <n v="66405"/>
    <n v="202156711"/>
    <s v="sin compañia"/>
    <x v="1"/>
    <d v="2017-07-27T16:39:09"/>
    <x v="12"/>
    <d v="2017-08-02T00:00:00"/>
    <s v="Banco Estado"/>
    <m/>
    <s v="Banco de Chile"/>
    <x v="3"/>
    <n v="0"/>
    <n v="5000"/>
  </r>
  <r>
    <n v="168903"/>
    <n v="66406"/>
    <n v="176460482"/>
    <s v="sin compañia"/>
    <x v="1"/>
    <d v="2016-09-29T12:20:47"/>
    <x v="15"/>
    <d v="2016-10-04T00:00:00"/>
    <s v="Banco Estado"/>
    <m/>
    <s v="Banco de Chile"/>
    <x v="3"/>
    <n v="0"/>
    <n v="5000"/>
  </r>
  <r>
    <n v="180839"/>
    <n v="66406"/>
    <n v="176460482"/>
    <s v="sin compañia"/>
    <x v="1"/>
    <d v="2016-10-27T13:35:17"/>
    <x v="14"/>
    <d v="2016-11-15T00:00:00"/>
    <s v="Banco Estado"/>
    <m/>
    <s v="Banco de Chile"/>
    <x v="3"/>
    <n v="0"/>
    <n v="5000"/>
  </r>
  <r>
    <n v="207728"/>
    <n v="66406"/>
    <n v="176460482"/>
    <s v="sin compañia"/>
    <x v="1"/>
    <d v="2016-12-29T16:59:06"/>
    <x v="16"/>
    <d v="2017-01-05T00:00:00"/>
    <s v="Banco Estado"/>
    <m/>
    <s v="Banco de Chile"/>
    <x v="3"/>
    <n v="0"/>
    <n v="5000"/>
  </r>
  <r>
    <n v="193606"/>
    <n v="66406"/>
    <n v="176460482"/>
    <s v="sin compañia"/>
    <x v="1"/>
    <d v="2016-11-29T11:48:53"/>
    <x v="5"/>
    <d v="2016-12-02T00:00:00"/>
    <s v="Banco Estado"/>
    <m/>
    <s v="Banco de Chile"/>
    <x v="3"/>
    <n v="0"/>
    <n v="5000"/>
  </r>
  <r>
    <n v="222511"/>
    <n v="66406"/>
    <n v="176460482"/>
    <s v="sin compañia"/>
    <x v="1"/>
    <d v="2017-01-26T15:39:04"/>
    <x v="6"/>
    <d v="2017-03-01T00:00:00"/>
    <s v="Banco Estado"/>
    <m/>
    <s v="Banco de Chile"/>
    <x v="4"/>
    <n v="0"/>
    <n v="5000"/>
  </r>
  <r>
    <n v="239031"/>
    <n v="66406"/>
    <n v="176460482"/>
    <s v="sin compañia"/>
    <x v="1"/>
    <d v="2017-02-27T12:19:23"/>
    <x v="7"/>
    <d v="2017-04-04T00:00:00"/>
    <s v="Banco Estado"/>
    <m/>
    <s v="Banco de Chile"/>
    <x v="4"/>
    <n v="0"/>
    <n v="5000"/>
  </r>
  <r>
    <n v="256374"/>
    <n v="66406"/>
    <n v="176460482"/>
    <s v="sin compañia"/>
    <x v="1"/>
    <d v="2017-03-28T15:24:43"/>
    <x v="17"/>
    <d v="2017-05-04T00:00:00"/>
    <s v="Banco Estado"/>
    <m/>
    <s v="Banco de Chile"/>
    <x v="4"/>
    <n v="0"/>
    <n v="5000"/>
  </r>
  <r>
    <n v="274519"/>
    <n v="66406"/>
    <n v="176460482"/>
    <s v="sin compañia"/>
    <x v="1"/>
    <d v="2017-04-26T15:42:27"/>
    <x v="18"/>
    <d v="2017-06-06T00:00:00"/>
    <s v="Banco Estado"/>
    <m/>
    <s v="Banco de Chile"/>
    <x v="4"/>
    <n v="0"/>
    <n v="5000"/>
  </r>
  <r>
    <n v="297622"/>
    <n v="66406"/>
    <n v="176460482"/>
    <s v="sin compañia"/>
    <x v="1"/>
    <d v="2017-05-29T17:25:45"/>
    <x v="9"/>
    <d v="2017-07-04T00:00:00"/>
    <s v="Banco Estado"/>
    <m/>
    <s v="Banco de Chile"/>
    <x v="4"/>
    <n v="0"/>
    <n v="5000"/>
  </r>
  <r>
    <n v="320231"/>
    <n v="66406"/>
    <n v="176460482"/>
    <s v="sin compañia"/>
    <x v="1"/>
    <d v="2017-06-28T13:07:20"/>
    <x v="19"/>
    <d v="2017-07-28T00:00:00"/>
    <s v="Banco Estado"/>
    <m/>
    <s v="Banco de Chile"/>
    <x v="4"/>
    <n v="0"/>
    <n v="5000"/>
  </r>
  <r>
    <n v="345162"/>
    <n v="66406"/>
    <n v="176460482"/>
    <s v="sin compañia"/>
    <x v="1"/>
    <d v="2017-07-27T16:39:09"/>
    <x v="12"/>
    <d v="2017-08-16T00:00:00"/>
    <s v="Banco Estado"/>
    <m/>
    <s v="Banco de Chile"/>
    <x v="5"/>
    <n v="99"/>
    <n v="5000"/>
  </r>
  <r>
    <n v="180840"/>
    <n v="66407"/>
    <n v="129351462"/>
    <s v="sin compañia"/>
    <x v="1"/>
    <d v="2016-10-27T13:35:17"/>
    <x v="14"/>
    <d v="2016-11-08T00:00:00"/>
    <s v="Banco Estado"/>
    <m/>
    <s v="Banco de Chile"/>
    <x v="3"/>
    <n v="0"/>
    <n v="5000"/>
  </r>
  <r>
    <n v="168904"/>
    <n v="66407"/>
    <n v="129351462"/>
    <s v="sin compañia"/>
    <x v="1"/>
    <d v="2016-09-29T12:20:47"/>
    <x v="15"/>
    <d v="2016-10-17T00:00:00"/>
    <s v="Banco Estado"/>
    <m/>
    <s v="Banco de Chile"/>
    <x v="3"/>
    <n v="0"/>
    <n v="5000"/>
  </r>
  <r>
    <n v="193607"/>
    <n v="66407"/>
    <n v="129351462"/>
    <s v="sin compañia"/>
    <x v="1"/>
    <d v="2016-11-29T11:48:53"/>
    <x v="5"/>
    <d v="2016-12-02T00:00:00"/>
    <s v="Banco Estado"/>
    <m/>
    <s v="Banco de Chile"/>
    <x v="3"/>
    <n v="0"/>
    <n v="5000"/>
  </r>
  <r>
    <n v="207729"/>
    <n v="66407"/>
    <n v="129351462"/>
    <s v="sin compañia"/>
    <x v="1"/>
    <d v="2016-12-29T16:59:06"/>
    <x v="16"/>
    <d v="2017-01-05T00:00:00"/>
    <s v="Banco Estado"/>
    <m/>
    <s v="Banco de Chile"/>
    <x v="3"/>
    <n v="0"/>
    <n v="5000"/>
  </r>
  <r>
    <n v="256375"/>
    <n v="66407"/>
    <n v="129351462"/>
    <s v="sin compañia"/>
    <x v="1"/>
    <d v="2017-03-28T15:24:43"/>
    <x v="17"/>
    <d v="2017-04-20T00:00:00"/>
    <s v="Banco Estado"/>
    <m/>
    <s v="Banco de Chile"/>
    <x v="3"/>
    <n v="0"/>
    <n v="5000"/>
  </r>
  <r>
    <n v="239032"/>
    <n v="66407"/>
    <n v="129351462"/>
    <s v="sin compañia"/>
    <x v="1"/>
    <d v="2017-02-27T12:19:23"/>
    <x v="7"/>
    <d v="2017-03-02T00:00:00"/>
    <s v="Banco Estado"/>
    <m/>
    <s v="Banco de Chile"/>
    <x v="3"/>
    <n v="0"/>
    <n v="5000"/>
  </r>
  <r>
    <n v="222512"/>
    <n v="66407"/>
    <n v="129351462"/>
    <s v="sin compañia"/>
    <x v="1"/>
    <d v="2017-01-26T15:39:04"/>
    <x v="6"/>
    <d v="2017-02-08T00:00:00"/>
    <s v="Banco Estado"/>
    <m/>
    <s v="Banco de Chile"/>
    <x v="3"/>
    <n v="0"/>
    <n v="5000"/>
  </r>
  <r>
    <n v="274520"/>
    <n v="66407"/>
    <n v="129351462"/>
    <s v="sin compañia"/>
    <x v="1"/>
    <d v="2017-04-26T15:42:27"/>
    <x v="18"/>
    <d v="2017-05-08T00:00:00"/>
    <s v="Banco Estado"/>
    <m/>
    <s v="Banco de Chile"/>
    <x v="3"/>
    <n v="0"/>
    <n v="5000"/>
  </r>
  <r>
    <n v="320232"/>
    <n v="66407"/>
    <n v="129351462"/>
    <s v="sin compañia"/>
    <x v="1"/>
    <d v="2017-06-28T13:07:20"/>
    <x v="19"/>
    <d v="2017-07-04T00:00:00"/>
    <s v="Banco Estado"/>
    <m/>
    <s v="Banco de Chile"/>
    <x v="3"/>
    <n v="0"/>
    <n v="5000"/>
  </r>
  <r>
    <n v="297623"/>
    <n v="66407"/>
    <n v="129351462"/>
    <s v="sin compañia"/>
    <x v="1"/>
    <d v="2017-05-29T17:25:45"/>
    <x v="9"/>
    <d v="2017-06-06T00:00:00"/>
    <s v="Banco Estado"/>
    <m/>
    <s v="Banco de Chile"/>
    <x v="3"/>
    <n v="0"/>
    <n v="5000"/>
  </r>
  <r>
    <n v="345163"/>
    <n v="66407"/>
    <n v="129351462"/>
    <s v="sin compañia"/>
    <x v="1"/>
    <d v="2017-07-27T16:39:09"/>
    <x v="12"/>
    <d v="2017-08-02T00:00:00"/>
    <s v="Banco Estado"/>
    <m/>
    <s v="Banco de Chile"/>
    <x v="3"/>
    <n v="0"/>
    <n v="5000"/>
  </r>
  <r>
    <n v="168905"/>
    <n v="66408"/>
    <n v="142665468"/>
    <s v="sin compañia"/>
    <x v="1"/>
    <d v="2016-09-29T12:20:47"/>
    <x v="15"/>
    <d v="2016-10-04T00:00:00"/>
    <s v="Banco Estado"/>
    <m/>
    <s v="Banco de Chile"/>
    <x v="3"/>
    <n v="0"/>
    <n v="4000"/>
  </r>
  <r>
    <n v="180841"/>
    <n v="66408"/>
    <n v="142665468"/>
    <s v="sin compañia"/>
    <x v="1"/>
    <d v="2016-10-27T13:35:17"/>
    <x v="14"/>
    <d v="2016-11-08T00:00:00"/>
    <s v="Banco Estado"/>
    <m/>
    <s v="Banco de Chile"/>
    <x v="3"/>
    <n v="0"/>
    <n v="4000"/>
  </r>
  <r>
    <n v="207730"/>
    <n v="66408"/>
    <n v="142665468"/>
    <s v="sin compañia"/>
    <x v="1"/>
    <d v="2016-12-29T16:59:06"/>
    <x v="16"/>
    <d v="2017-01-05T00:00:00"/>
    <s v="Banco Estado"/>
    <m/>
    <s v="Banco de Chile"/>
    <x v="3"/>
    <n v="0"/>
    <n v="4000"/>
  </r>
  <r>
    <n v="193608"/>
    <n v="66408"/>
    <n v="142665468"/>
    <s v="sin compañia"/>
    <x v="1"/>
    <d v="2016-11-29T11:48:53"/>
    <x v="5"/>
    <d v="2016-12-02T00:00:00"/>
    <s v="Banco Estado"/>
    <m/>
    <s v="Banco de Chile"/>
    <x v="3"/>
    <n v="0"/>
    <n v="4000"/>
  </r>
  <r>
    <n v="222513"/>
    <n v="66408"/>
    <n v="142665468"/>
    <s v="sin compañia"/>
    <x v="1"/>
    <d v="2017-01-26T15:39:04"/>
    <x v="6"/>
    <d v="2017-02-02T00:00:00"/>
    <s v="Banco Estado"/>
    <m/>
    <s v="Banco de Chile"/>
    <x v="3"/>
    <n v="0"/>
    <n v="4000"/>
  </r>
  <r>
    <n v="239033"/>
    <n v="66408"/>
    <n v="142665468"/>
    <s v="sin compañia"/>
    <x v="1"/>
    <d v="2017-02-27T12:19:23"/>
    <x v="7"/>
    <d v="2017-03-02T00:00:00"/>
    <s v="Banco Estado"/>
    <m/>
    <s v="Banco de Chile"/>
    <x v="3"/>
    <n v="0"/>
    <n v="4000"/>
  </r>
  <r>
    <n v="256376"/>
    <n v="66408"/>
    <n v="142665468"/>
    <s v="sin compañia"/>
    <x v="1"/>
    <d v="2017-03-28T15:24:43"/>
    <x v="17"/>
    <d v="2017-04-04T00:00:00"/>
    <s v="Banco Estado"/>
    <m/>
    <s v="Banco de Chile"/>
    <x v="3"/>
    <n v="0"/>
    <n v="4000"/>
  </r>
  <r>
    <n v="274521"/>
    <n v="66408"/>
    <n v="142665468"/>
    <s v="sin compañia"/>
    <x v="1"/>
    <d v="2017-04-26T15:42:27"/>
    <x v="18"/>
    <d v="2017-05-04T00:00:00"/>
    <s v="Banco Estado"/>
    <m/>
    <s v="Banco de Chile"/>
    <x v="3"/>
    <n v="0"/>
    <n v="4000"/>
  </r>
  <r>
    <n v="297624"/>
    <n v="66408"/>
    <n v="142665468"/>
    <s v="sin compañia"/>
    <x v="1"/>
    <d v="2017-05-29T17:25:45"/>
    <x v="9"/>
    <d v="2017-06-06T00:00:00"/>
    <s v="Banco Estado"/>
    <m/>
    <s v="Banco de Chile"/>
    <x v="3"/>
    <n v="0"/>
    <n v="4000"/>
  </r>
  <r>
    <n v="320233"/>
    <n v="66408"/>
    <n v="142665468"/>
    <s v="sin compañia"/>
    <x v="1"/>
    <d v="2017-06-28T13:07:20"/>
    <x v="19"/>
    <d v="2017-07-04T00:00:00"/>
    <s v="Banco Estado"/>
    <m/>
    <s v="Banco de Chile"/>
    <x v="3"/>
    <n v="0"/>
    <n v="4000"/>
  </r>
  <r>
    <n v="345164"/>
    <n v="66408"/>
    <n v="142665468"/>
    <s v="sin compañia"/>
    <x v="1"/>
    <d v="2017-07-27T16:39:09"/>
    <x v="12"/>
    <d v="2017-08-02T00:00:00"/>
    <s v="Banco Estado"/>
    <m/>
    <s v="Banco de Chile"/>
    <x v="3"/>
    <n v="0"/>
    <n v="4000"/>
  </r>
  <r>
    <n v="180842"/>
    <n v="66409"/>
    <n v="97502013"/>
    <s v="sin compañia"/>
    <x v="1"/>
    <d v="2016-10-27T13:35:17"/>
    <x v="14"/>
    <d v="2016-11-29T00:00:00"/>
    <s v="Banco Estado"/>
    <m/>
    <s v="Banco de Chile"/>
    <x v="4"/>
    <n v="0"/>
    <n v="5000"/>
  </r>
  <r>
    <n v="168906"/>
    <n v="66409"/>
    <n v="97502013"/>
    <s v="sin compañia"/>
    <x v="1"/>
    <d v="2016-09-29T12:20:47"/>
    <x v="15"/>
    <d v="2016-11-02T00:00:00"/>
    <s v="Banco Estado"/>
    <m/>
    <s v="Banco de Chile"/>
    <x v="4"/>
    <n v="0"/>
    <n v="5000"/>
  </r>
  <r>
    <n v="193609"/>
    <n v="66409"/>
    <n v="97502013"/>
    <s v="sin compañia"/>
    <x v="1"/>
    <d v="2016-11-29T11:48:53"/>
    <x v="5"/>
    <d v="2017-01-09T00:00:00"/>
    <s v="Banco Estado"/>
    <m/>
    <s v="Banco de Chile"/>
    <x v="4"/>
    <n v="0"/>
    <n v="5000"/>
  </r>
  <r>
    <n v="207731"/>
    <n v="66409"/>
    <n v="97502013"/>
    <s v="sin compañia"/>
    <x v="1"/>
    <d v="2016-12-29T16:59:06"/>
    <x v="16"/>
    <d v="2017-01-31T00:00:00"/>
    <s v="Banco Estado"/>
    <m/>
    <s v="Banco de Chile"/>
    <x v="4"/>
    <n v="0"/>
    <n v="5000"/>
  </r>
  <r>
    <n v="256377"/>
    <n v="66409"/>
    <n v="97502013"/>
    <s v="sin compañia"/>
    <x v="1"/>
    <d v="2017-03-28T15:24:43"/>
    <x v="17"/>
    <d v="2017-05-04T00:00:00"/>
    <s v="Banco Estado"/>
    <m/>
    <s v="Banco de Chile"/>
    <x v="4"/>
    <n v="0"/>
    <n v="5000"/>
  </r>
  <r>
    <n v="239034"/>
    <n v="66409"/>
    <n v="97502013"/>
    <s v="sin compañia"/>
    <x v="1"/>
    <d v="2017-02-27T12:19:23"/>
    <x v="7"/>
    <d v="2017-03-13T00:00:00"/>
    <s v="Banco Estado"/>
    <m/>
    <s v="Banco de Chile"/>
    <x v="3"/>
    <n v="0"/>
    <n v="5000"/>
  </r>
  <r>
    <n v="222514"/>
    <n v="66409"/>
    <n v="97502013"/>
    <s v="sin compañia"/>
    <x v="1"/>
    <d v="2017-01-26T15:39:04"/>
    <x v="6"/>
    <d v="2017-02-22T00:00:00"/>
    <s v="Banco Estado"/>
    <m/>
    <s v="Banco de Chile"/>
    <x v="3"/>
    <n v="0"/>
    <n v="5000"/>
  </r>
  <r>
    <n v="274522"/>
    <n v="66409"/>
    <n v="97502013"/>
    <s v="sin compañia"/>
    <x v="1"/>
    <d v="2017-04-26T15:42:27"/>
    <x v="18"/>
    <d v="2017-06-06T00:00:00"/>
    <s v="Banco Estado"/>
    <m/>
    <s v="Banco de Chile"/>
    <x v="4"/>
    <n v="0"/>
    <n v="5000"/>
  </r>
  <r>
    <n v="320234"/>
    <n v="66409"/>
    <n v="97502013"/>
    <s v="sin compañia"/>
    <x v="1"/>
    <d v="2017-06-28T13:07:20"/>
    <x v="19"/>
    <d v="2017-07-28T00:00:00"/>
    <s v="Banco Estado"/>
    <m/>
    <s v="Banco de Chile"/>
    <x v="4"/>
    <n v="0"/>
    <n v="5000"/>
  </r>
  <r>
    <n v="297625"/>
    <n v="66409"/>
    <n v="97502013"/>
    <s v="sin compañia"/>
    <x v="1"/>
    <d v="2017-05-29T17:25:45"/>
    <x v="9"/>
    <d v="2017-07-04T00:00:00"/>
    <s v="Banco Estado"/>
    <m/>
    <s v="Banco de Chile"/>
    <x v="4"/>
    <n v="0"/>
    <n v="5000"/>
  </r>
  <r>
    <n v="345165"/>
    <n v="66409"/>
    <n v="97502013"/>
    <s v="sin compañia"/>
    <x v="1"/>
    <d v="2017-07-27T16:39:09"/>
    <x v="12"/>
    <d v="2017-08-16T00:00:00"/>
    <s v="Banco Estado"/>
    <m/>
    <s v="Banco de Chile"/>
    <x v="5"/>
    <n v="99"/>
    <n v="5000"/>
  </r>
  <r>
    <n v="183180"/>
    <n v="66411"/>
    <n v="143050106"/>
    <s v="sin compañia"/>
    <x v="0"/>
    <d v="2016-10-27T13:36:23"/>
    <x v="0"/>
    <d v="2016-11-08T00:00:00"/>
    <s v="N/A"/>
    <m/>
    <s v="Banco de Chile"/>
    <x v="0"/>
    <n v="0"/>
    <n v="5000"/>
  </r>
  <r>
    <n v="170642"/>
    <n v="66411"/>
    <n v="143050106"/>
    <s v="sin compañia"/>
    <x v="0"/>
    <d v="2016-09-29T14:18:20"/>
    <x v="3"/>
    <d v="2016-10-04T00:00:00"/>
    <s v="N/A"/>
    <m/>
    <s v="Banco de Chile"/>
    <x v="0"/>
    <n v="0"/>
    <n v="5000"/>
  </r>
  <r>
    <n v="211937"/>
    <n v="66411"/>
    <n v="143050106"/>
    <s v="sin compañia"/>
    <x v="0"/>
    <d v="2016-12-29T17:00:06"/>
    <x v="4"/>
    <d v="2017-01-05T00:00:00"/>
    <s v="N/A"/>
    <m/>
    <s v="Banco de Chile"/>
    <x v="0"/>
    <n v="0"/>
    <n v="5000"/>
  </r>
  <r>
    <n v="196953"/>
    <n v="66411"/>
    <n v="143050106"/>
    <s v="sin compañia"/>
    <x v="0"/>
    <d v="2016-11-29T12:15:21"/>
    <x v="5"/>
    <d v="2016-12-02T00:00:00"/>
    <s v="N/A"/>
    <m/>
    <s v="Banco de Chile"/>
    <x v="0"/>
    <n v="0"/>
    <n v="5000"/>
  </r>
  <r>
    <n v="227626"/>
    <n v="66411"/>
    <n v="143050106"/>
    <s v="sin compañia"/>
    <x v="0"/>
    <d v="2017-01-26T15:42:46"/>
    <x v="6"/>
    <d v="2017-02-02T00:00:00"/>
    <s v="N/A"/>
    <m/>
    <s v="Banco de Chile"/>
    <x v="0"/>
    <n v="0"/>
    <n v="5000"/>
  </r>
  <r>
    <n v="245638"/>
    <n v="66411"/>
    <n v="143050106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914"/>
    <n v="66411"/>
    <n v="143050106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32"/>
    <n v="66411"/>
    <n v="143050106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239"/>
    <n v="66411"/>
    <n v="143050106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51"/>
    <n v="66411"/>
    <n v="143050106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23"/>
    <n v="66411"/>
    <n v="143050106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8817"/>
    <n v="66413"/>
    <n v="188527345"/>
    <s v="sin compañia"/>
    <x v="1"/>
    <d v="2016-09-29T12:20:47"/>
    <x v="15"/>
    <d v="2016-11-02T00:00:00"/>
    <s v="Banco Estado"/>
    <m/>
    <s v="Banco de Chile"/>
    <x v="4"/>
    <n v="0"/>
    <n v="10000"/>
  </r>
  <r>
    <n v="180756"/>
    <n v="66413"/>
    <n v="188527345"/>
    <s v="sin compañia"/>
    <x v="1"/>
    <d v="2016-10-27T13:35:17"/>
    <x v="14"/>
    <d v="2016-11-29T00:00:00"/>
    <s v="Banco Estado"/>
    <m/>
    <s v="Banco de Chile"/>
    <x v="4"/>
    <n v="0"/>
    <n v="10000"/>
  </r>
  <r>
    <n v="158759"/>
    <n v="66413"/>
    <n v="188527345"/>
    <s v="sin compañia"/>
    <x v="1"/>
    <d v="2016-09-15T13:46:29"/>
    <x v="21"/>
    <d v="2016-10-04T00:00:00"/>
    <s v="Banco Estado"/>
    <m/>
    <s v="Banco de Chile"/>
    <x v="4"/>
    <n v="0"/>
    <n v="10000"/>
  </r>
  <r>
    <n v="207650"/>
    <n v="66413"/>
    <n v="188527345"/>
    <s v="sin compañia"/>
    <x v="1"/>
    <d v="2016-12-29T16:59:06"/>
    <x v="16"/>
    <d v="2017-01-31T00:00:00"/>
    <s v="Banco Estado"/>
    <m/>
    <s v="Banco de Chile"/>
    <x v="4"/>
    <n v="0"/>
    <n v="10000"/>
  </r>
  <r>
    <n v="193528"/>
    <n v="66413"/>
    <n v="188527345"/>
    <s v="sin compañia"/>
    <x v="1"/>
    <d v="2016-11-29T11:48:53"/>
    <x v="5"/>
    <d v="2017-01-09T00:00:00"/>
    <s v="Banco Estado"/>
    <m/>
    <s v="Banco de Chile"/>
    <x v="4"/>
    <n v="0"/>
    <n v="10000"/>
  </r>
  <r>
    <n v="238955"/>
    <n v="66413"/>
    <n v="188527345"/>
    <s v="sin compañia"/>
    <x v="1"/>
    <d v="2017-02-27T12:19:23"/>
    <x v="7"/>
    <d v="2017-04-04T00:00:00"/>
    <s v="Banco Estado"/>
    <m/>
    <s v="Banco de Chile"/>
    <x v="6"/>
    <n v="1"/>
    <n v="10000"/>
  </r>
  <r>
    <n v="222434"/>
    <n v="66413"/>
    <n v="188527345"/>
    <s v="sin compañia"/>
    <x v="1"/>
    <d v="2017-01-26T15:39:04"/>
    <x v="6"/>
    <d v="2017-03-01T00:00:00"/>
    <s v="Banco Estado"/>
    <m/>
    <s v="Banco de Chile"/>
    <x v="4"/>
    <n v="0"/>
    <n v="10000"/>
  </r>
  <r>
    <n v="168907"/>
    <n v="66414"/>
    <n v="162534122"/>
    <s v="sin compañia"/>
    <x v="1"/>
    <d v="2016-09-29T12:20:47"/>
    <x v="15"/>
    <d v="2016-10-04T00:00:00"/>
    <s v="Banco Estado"/>
    <m/>
    <s v="Banco de Chile"/>
    <x v="3"/>
    <n v="0"/>
    <n v="4000"/>
  </r>
  <r>
    <n v="180843"/>
    <n v="66414"/>
    <n v="162534122"/>
    <s v="sin compañia"/>
    <x v="1"/>
    <d v="2016-10-27T13:35:17"/>
    <x v="14"/>
    <d v="2016-11-08T00:00:00"/>
    <s v="Banco Estado"/>
    <m/>
    <s v="Banco de Chile"/>
    <x v="3"/>
    <n v="0"/>
    <n v="4000"/>
  </r>
  <r>
    <n v="207732"/>
    <n v="66414"/>
    <n v="162534122"/>
    <s v="sin compañia"/>
    <x v="1"/>
    <d v="2016-12-29T16:59:06"/>
    <x v="16"/>
    <d v="2017-01-05T00:00:00"/>
    <s v="Banco Estado"/>
    <m/>
    <s v="Banco de Chile"/>
    <x v="3"/>
    <n v="0"/>
    <n v="4000"/>
  </r>
  <r>
    <n v="193610"/>
    <n v="66414"/>
    <n v="162534122"/>
    <s v="sin compañia"/>
    <x v="1"/>
    <d v="2016-11-29T11:48:53"/>
    <x v="5"/>
    <d v="2016-12-02T00:00:00"/>
    <s v="Banco Estado"/>
    <m/>
    <s v="Banco de Chile"/>
    <x v="3"/>
    <n v="0"/>
    <n v="4000"/>
  </r>
  <r>
    <n v="222515"/>
    <n v="66414"/>
    <n v="162534122"/>
    <s v="sin compañia"/>
    <x v="1"/>
    <d v="2017-01-26T15:39:04"/>
    <x v="6"/>
    <d v="2017-02-02T00:00:00"/>
    <s v="Banco Estado"/>
    <m/>
    <s v="Banco de Chile"/>
    <x v="3"/>
    <n v="0"/>
    <n v="4000"/>
  </r>
  <r>
    <n v="239035"/>
    <n v="66414"/>
    <n v="162534122"/>
    <s v="sin compañia"/>
    <x v="1"/>
    <d v="2017-02-27T12:19:23"/>
    <x v="7"/>
    <d v="2017-03-02T00:00:00"/>
    <s v="Banco Estado"/>
    <m/>
    <s v="Banco de Chile"/>
    <x v="3"/>
    <n v="0"/>
    <n v="4000"/>
  </r>
  <r>
    <n v="256378"/>
    <n v="66414"/>
    <n v="162534122"/>
    <s v="sin compañia"/>
    <x v="1"/>
    <d v="2017-03-28T15:24:43"/>
    <x v="17"/>
    <d v="2017-04-04T00:00:00"/>
    <s v="Banco Estado"/>
    <m/>
    <s v="Banco de Chile"/>
    <x v="3"/>
    <n v="0"/>
    <n v="4000"/>
  </r>
  <r>
    <n v="274523"/>
    <n v="66414"/>
    <n v="162534122"/>
    <s v="sin compañia"/>
    <x v="1"/>
    <d v="2017-04-26T15:42:27"/>
    <x v="18"/>
    <d v="2017-05-04T00:00:00"/>
    <s v="Banco Estado"/>
    <m/>
    <s v="Banco de Chile"/>
    <x v="3"/>
    <n v="0"/>
    <n v="4000"/>
  </r>
  <r>
    <n v="297626"/>
    <n v="66414"/>
    <n v="162534122"/>
    <s v="sin compañia"/>
    <x v="1"/>
    <d v="2017-05-29T17:25:45"/>
    <x v="9"/>
    <d v="2017-06-06T00:00:00"/>
    <s v="Banco Estado"/>
    <m/>
    <s v="Banco de Chile"/>
    <x v="3"/>
    <n v="0"/>
    <n v="4000"/>
  </r>
  <r>
    <n v="320235"/>
    <n v="66414"/>
    <n v="162534122"/>
    <s v="sin compañia"/>
    <x v="1"/>
    <d v="2017-06-28T13:07:20"/>
    <x v="19"/>
    <d v="2017-07-04T00:00:00"/>
    <s v="Banco Estado"/>
    <m/>
    <s v="Banco de Chile"/>
    <x v="3"/>
    <n v="0"/>
    <n v="4000"/>
  </r>
  <r>
    <n v="345166"/>
    <n v="66414"/>
    <n v="162534122"/>
    <s v="sin compañia"/>
    <x v="1"/>
    <d v="2017-07-27T16:39:09"/>
    <x v="12"/>
    <d v="2017-08-16T00:00:00"/>
    <s v="Banco Estado"/>
    <m/>
    <s v="Banco de Chile"/>
    <x v="5"/>
    <n v="99"/>
    <n v="4000"/>
  </r>
  <r>
    <n v="180982"/>
    <n v="66415"/>
    <n v="141435698"/>
    <s v="sin compañia"/>
    <x v="1"/>
    <d v="2016-10-27T13:35:17"/>
    <x v="14"/>
    <d v="2016-11-08T00:00:00"/>
    <s v="BBVA"/>
    <m/>
    <s v="Banco de Chile"/>
    <x v="3"/>
    <n v="0"/>
    <n v="4000"/>
  </r>
  <r>
    <n v="169049"/>
    <n v="66415"/>
    <n v="141435698"/>
    <s v="sin compañia"/>
    <x v="1"/>
    <d v="2016-09-29T12:20:47"/>
    <x v="15"/>
    <d v="2016-10-04T00:00:00"/>
    <s v="BBVA"/>
    <m/>
    <s v="Banco de Chile"/>
    <x v="3"/>
    <n v="0"/>
    <n v="4000"/>
  </r>
  <r>
    <n v="168858"/>
    <n v="66416"/>
    <n v="160777877"/>
    <s v="sin compañia"/>
    <x v="1"/>
    <d v="2016-09-29T12:20:47"/>
    <x v="15"/>
    <d v="2016-10-04T00:00:00"/>
    <s v="Banco Falabella"/>
    <m/>
    <s v="Banco de Chile"/>
    <x v="3"/>
    <n v="0"/>
    <n v="4000"/>
  </r>
  <r>
    <n v="180796"/>
    <n v="66416"/>
    <n v="160777877"/>
    <s v="sin compañia"/>
    <x v="1"/>
    <d v="2016-10-27T13:35:17"/>
    <x v="14"/>
    <d v="2016-11-08T00:00:00"/>
    <s v="Banco Falabella"/>
    <m/>
    <s v="Banco de Chile"/>
    <x v="3"/>
    <n v="0"/>
    <n v="4000"/>
  </r>
  <r>
    <n v="193565"/>
    <n v="66416"/>
    <n v="160777877"/>
    <s v="sin compañia"/>
    <x v="1"/>
    <d v="2016-11-29T11:48:53"/>
    <x v="5"/>
    <d v="2016-12-02T00:00:00"/>
    <s v="Banco Falabella"/>
    <m/>
    <s v="Banco de Chile"/>
    <x v="3"/>
    <n v="0"/>
    <n v="4000"/>
  </r>
  <r>
    <n v="207687"/>
    <n v="66416"/>
    <n v="160777877"/>
    <s v="sin compañia"/>
    <x v="1"/>
    <d v="2016-12-29T16:59:06"/>
    <x v="16"/>
    <d v="2017-01-05T00:00:00"/>
    <s v="Banco Falabella"/>
    <m/>
    <s v="Banco de Chile"/>
    <x v="3"/>
    <n v="0"/>
    <n v="4000"/>
  </r>
  <r>
    <n v="222471"/>
    <n v="66416"/>
    <n v="160777877"/>
    <s v="sin compañia"/>
    <x v="1"/>
    <d v="2017-01-26T15:39:04"/>
    <x v="6"/>
    <d v="2017-02-02T00:00:00"/>
    <s v="Banco Falabella"/>
    <m/>
    <s v="Banco de Chile"/>
    <x v="3"/>
    <n v="0"/>
    <n v="4000"/>
  </r>
  <r>
    <n v="238991"/>
    <n v="66416"/>
    <n v="160777877"/>
    <s v="sin compañia"/>
    <x v="1"/>
    <d v="2017-02-27T12:19:23"/>
    <x v="7"/>
    <d v="2017-03-02T00:00:00"/>
    <s v="Banco Falabella"/>
    <m/>
    <s v="Banco de Chile"/>
    <x v="3"/>
    <n v="0"/>
    <n v="4000"/>
  </r>
  <r>
    <n v="256335"/>
    <n v="66416"/>
    <n v="160777877"/>
    <s v="sin compañia"/>
    <x v="1"/>
    <d v="2017-03-28T15:24:43"/>
    <x v="17"/>
    <d v="2017-04-04T00:00:00"/>
    <s v="Banco Falabella"/>
    <m/>
    <s v="Banco de Chile"/>
    <x v="3"/>
    <n v="0"/>
    <n v="4000"/>
  </r>
  <r>
    <n v="274480"/>
    <n v="66416"/>
    <n v="160777877"/>
    <s v="sin compañia"/>
    <x v="1"/>
    <d v="2017-04-26T15:42:27"/>
    <x v="18"/>
    <d v="2017-05-04T00:00:00"/>
    <s v="Banco Falabella"/>
    <m/>
    <s v="Banco de Chile"/>
    <x v="3"/>
    <n v="0"/>
    <n v="4000"/>
  </r>
  <r>
    <n v="297585"/>
    <n v="66416"/>
    <n v="160777877"/>
    <s v="sin compañia"/>
    <x v="1"/>
    <d v="2017-05-29T17:25:45"/>
    <x v="9"/>
    <d v="2017-06-06T00:00:00"/>
    <s v="Banco Falabella"/>
    <m/>
    <s v="Banco de Chile"/>
    <x v="3"/>
    <n v="0"/>
    <n v="4000"/>
  </r>
  <r>
    <n v="320195"/>
    <n v="66416"/>
    <n v="160777877"/>
    <s v="sin compañia"/>
    <x v="1"/>
    <d v="2017-06-28T13:07:20"/>
    <x v="19"/>
    <d v="2017-07-04T00:00:00"/>
    <s v="Banco Falabella"/>
    <m/>
    <s v="Banco de Chile"/>
    <x v="3"/>
    <n v="0"/>
    <n v="4000"/>
  </r>
  <r>
    <n v="345127"/>
    <n v="66416"/>
    <n v="160777877"/>
    <s v="sin compañia"/>
    <x v="1"/>
    <d v="2017-07-27T16:39:09"/>
    <x v="12"/>
    <d v="2017-08-02T00:00:00"/>
    <s v="Banco Falabella"/>
    <m/>
    <s v="Banco de Chile"/>
    <x v="3"/>
    <n v="0"/>
    <n v="4000"/>
  </r>
  <r>
    <n v="180844"/>
    <n v="66417"/>
    <n v="66518884"/>
    <s v="sin compañia"/>
    <x v="1"/>
    <d v="2016-10-27T13:35:17"/>
    <x v="14"/>
    <d v="2016-11-08T00:00:00"/>
    <s v="BBVA"/>
    <m/>
    <s v="Banco de Chile"/>
    <x v="3"/>
    <n v="0"/>
    <n v="4000"/>
  </r>
  <r>
    <n v="168908"/>
    <n v="66417"/>
    <n v="66518884"/>
    <s v="sin compañia"/>
    <x v="1"/>
    <d v="2016-09-29T12:20:47"/>
    <x v="15"/>
    <d v="2016-10-04T00:00:00"/>
    <s v="BBVA"/>
    <m/>
    <s v="Banco de Chile"/>
    <x v="3"/>
    <n v="0"/>
    <n v="4000"/>
  </r>
  <r>
    <n v="193611"/>
    <n v="66417"/>
    <n v="66518884"/>
    <s v="sin compañia"/>
    <x v="1"/>
    <d v="2016-11-29T11:48:53"/>
    <x v="5"/>
    <d v="2016-12-02T00:00:00"/>
    <s v="BBVA"/>
    <m/>
    <s v="Banco de Chile"/>
    <x v="3"/>
    <n v="0"/>
    <n v="4000"/>
  </r>
  <r>
    <n v="207733"/>
    <n v="66417"/>
    <n v="66518884"/>
    <s v="sin compañia"/>
    <x v="1"/>
    <d v="2016-12-29T16:59:06"/>
    <x v="16"/>
    <d v="2017-01-05T00:00:00"/>
    <s v="BBVA"/>
    <m/>
    <s v="Banco de Chile"/>
    <x v="3"/>
    <n v="0"/>
    <n v="4000"/>
  </r>
  <r>
    <n v="256379"/>
    <n v="66417"/>
    <n v="66518884"/>
    <s v="sin compañia"/>
    <x v="1"/>
    <d v="2017-03-28T15:24:43"/>
    <x v="17"/>
    <d v="2017-04-04T00:00:00"/>
    <s v="BBVA"/>
    <m/>
    <s v="Banco de Chile"/>
    <x v="3"/>
    <n v="0"/>
    <n v="4000"/>
  </r>
  <r>
    <n v="239036"/>
    <n v="66417"/>
    <n v="66518884"/>
    <s v="sin compañia"/>
    <x v="1"/>
    <d v="2017-02-27T12:19:23"/>
    <x v="7"/>
    <d v="2017-03-02T00:00:00"/>
    <s v="BBVA"/>
    <m/>
    <s v="Banco de Chile"/>
    <x v="3"/>
    <n v="0"/>
    <n v="4000"/>
  </r>
  <r>
    <n v="222516"/>
    <n v="66417"/>
    <n v="66518884"/>
    <s v="sin compañia"/>
    <x v="1"/>
    <d v="2017-01-26T15:39:04"/>
    <x v="6"/>
    <d v="2017-02-02T00:00:00"/>
    <s v="BBVA"/>
    <m/>
    <s v="Banco de Chile"/>
    <x v="3"/>
    <n v="0"/>
    <n v="4000"/>
  </r>
  <r>
    <n v="274524"/>
    <n v="66417"/>
    <n v="66518884"/>
    <s v="sin compañia"/>
    <x v="1"/>
    <d v="2017-04-26T15:42:27"/>
    <x v="18"/>
    <d v="2017-05-04T00:00:00"/>
    <s v="BBVA"/>
    <m/>
    <s v="Banco de Chile"/>
    <x v="3"/>
    <n v="0"/>
    <n v="4000"/>
  </r>
  <r>
    <n v="320236"/>
    <n v="66417"/>
    <n v="66518884"/>
    <s v="sin compañia"/>
    <x v="1"/>
    <d v="2017-06-28T13:07:20"/>
    <x v="19"/>
    <d v="2017-07-04T00:00:00"/>
    <s v="BBVA"/>
    <m/>
    <s v="Banco de Chile"/>
    <x v="3"/>
    <n v="0"/>
    <n v="4000"/>
  </r>
  <r>
    <n v="297627"/>
    <n v="66417"/>
    <n v="66518884"/>
    <s v="sin compañia"/>
    <x v="1"/>
    <d v="2017-05-29T17:25:45"/>
    <x v="9"/>
    <d v="2017-06-06T00:00:00"/>
    <s v="BBVA"/>
    <m/>
    <s v="Banco de Chile"/>
    <x v="3"/>
    <n v="0"/>
    <n v="4000"/>
  </r>
  <r>
    <n v="345167"/>
    <n v="66417"/>
    <n v="66518884"/>
    <s v="sin compañia"/>
    <x v="1"/>
    <d v="2017-07-27T16:39:09"/>
    <x v="12"/>
    <d v="2017-08-02T00:00:00"/>
    <s v="BBVA"/>
    <m/>
    <s v="Banco de Chile"/>
    <x v="3"/>
    <n v="0"/>
    <n v="4000"/>
  </r>
  <r>
    <n v="168909"/>
    <n v="66418"/>
    <n v="188536905"/>
    <s v="sin compañia"/>
    <x v="1"/>
    <d v="2016-09-29T12:20:47"/>
    <x v="15"/>
    <d v="2016-10-04T00:00:00"/>
    <s v="Banco Estado"/>
    <m/>
    <s v="Banco de Chile"/>
    <x v="3"/>
    <n v="0"/>
    <n v="4000"/>
  </r>
  <r>
    <n v="180845"/>
    <n v="66418"/>
    <n v="188536905"/>
    <s v="sin compañia"/>
    <x v="1"/>
    <d v="2016-10-27T13:35:17"/>
    <x v="14"/>
    <d v="2016-11-29T00:00:00"/>
    <s v="Banco Estado"/>
    <m/>
    <s v="Banco de Chile"/>
    <x v="4"/>
    <n v="0"/>
    <n v="4000"/>
  </r>
  <r>
    <n v="207734"/>
    <n v="66418"/>
    <n v="188536905"/>
    <s v="sin compañia"/>
    <x v="1"/>
    <d v="2016-12-29T16:59:06"/>
    <x v="16"/>
    <d v="2017-01-31T00:00:00"/>
    <s v="Banco Estado"/>
    <m/>
    <s v="Banco de Chile"/>
    <x v="4"/>
    <n v="0"/>
    <n v="4000"/>
  </r>
  <r>
    <n v="193612"/>
    <n v="66418"/>
    <n v="188536905"/>
    <s v="sin compañia"/>
    <x v="1"/>
    <d v="2016-11-29T11:48:53"/>
    <x v="5"/>
    <d v="2016-12-26T00:00:00"/>
    <s v="Banco Estado"/>
    <m/>
    <s v="Banco de Chile"/>
    <x v="3"/>
    <n v="0"/>
    <n v="4000"/>
  </r>
  <r>
    <n v="222517"/>
    <n v="66418"/>
    <n v="188536905"/>
    <s v="sin compañia"/>
    <x v="1"/>
    <d v="2017-01-26T15:39:04"/>
    <x v="6"/>
    <d v="2017-03-01T00:00:00"/>
    <s v="Banco Estado"/>
    <m/>
    <s v="Banco de Chile"/>
    <x v="4"/>
    <n v="0"/>
    <n v="4000"/>
  </r>
  <r>
    <n v="239037"/>
    <n v="66418"/>
    <n v="188536905"/>
    <s v="sin compañia"/>
    <x v="1"/>
    <d v="2017-02-27T12:19:23"/>
    <x v="7"/>
    <d v="2017-04-04T00:00:00"/>
    <s v="Banco Estado"/>
    <m/>
    <s v="Banco de Chile"/>
    <x v="4"/>
    <n v="0"/>
    <n v="4000"/>
  </r>
  <r>
    <n v="256380"/>
    <n v="66418"/>
    <n v="188536905"/>
    <s v="sin compañia"/>
    <x v="1"/>
    <d v="2017-03-28T15:24:43"/>
    <x v="17"/>
    <d v="2017-05-04T00:00:00"/>
    <s v="Banco Estado"/>
    <m/>
    <s v="Banco de Chile"/>
    <x v="3"/>
    <n v="0"/>
    <n v="4000"/>
  </r>
  <r>
    <n v="274525"/>
    <n v="66418"/>
    <n v="188536905"/>
    <s v="sin compañia"/>
    <x v="1"/>
    <d v="2017-04-26T15:42:27"/>
    <x v="18"/>
    <d v="2017-05-04T00:00:00"/>
    <s v="Banco Estado"/>
    <m/>
    <s v="Banco de Chile"/>
    <x v="3"/>
    <n v="0"/>
    <n v="4000"/>
  </r>
  <r>
    <n v="297628"/>
    <n v="66418"/>
    <n v="188536905"/>
    <s v="sin compañia"/>
    <x v="1"/>
    <d v="2017-05-29T17:25:45"/>
    <x v="9"/>
    <d v="2017-07-04T00:00:00"/>
    <s v="Banco Estado"/>
    <m/>
    <s v="Banco de Chile"/>
    <x v="4"/>
    <n v="0"/>
    <n v="4000"/>
  </r>
  <r>
    <n v="320237"/>
    <n v="66418"/>
    <n v="188536905"/>
    <s v="sin compañia"/>
    <x v="1"/>
    <d v="2017-06-28T13:07:20"/>
    <x v="19"/>
    <d v="2017-07-04T00:00:00"/>
    <s v="Banco Estado"/>
    <m/>
    <s v="Banco de Chile"/>
    <x v="3"/>
    <n v="0"/>
    <n v="4000"/>
  </r>
  <r>
    <n v="345168"/>
    <n v="66418"/>
    <n v="188536905"/>
    <s v="sin compañia"/>
    <x v="1"/>
    <d v="2017-07-27T16:39:09"/>
    <x v="12"/>
    <d v="2017-08-16T00:00:00"/>
    <s v="Banco Estado"/>
    <m/>
    <s v="Banco de Chile"/>
    <x v="5"/>
    <n v="99"/>
    <n v="4000"/>
  </r>
  <r>
    <n v="180846"/>
    <n v="66419"/>
    <n v="168519818"/>
    <s v="sin compañia"/>
    <x v="1"/>
    <d v="2016-10-27T13:35:17"/>
    <x v="14"/>
    <d v="2016-11-08T00:00:00"/>
    <s v="Banco Estado"/>
    <m/>
    <s v="Banco de Chile"/>
    <x v="3"/>
    <n v="0"/>
    <n v="4000"/>
  </r>
  <r>
    <n v="168910"/>
    <n v="66419"/>
    <n v="168519818"/>
    <s v="sin compañia"/>
    <x v="1"/>
    <d v="2016-09-29T12:20:47"/>
    <x v="15"/>
    <d v="2016-10-04T00:00:00"/>
    <s v="Banco Estado"/>
    <m/>
    <s v="Banco de Chile"/>
    <x v="3"/>
    <n v="0"/>
    <n v="4000"/>
  </r>
  <r>
    <n v="193613"/>
    <n v="66419"/>
    <n v="168519818"/>
    <s v="sin compañia"/>
    <x v="1"/>
    <d v="2016-11-29T11:48:53"/>
    <x v="5"/>
    <d v="2016-12-13T00:00:00"/>
    <s v="Banco Estado"/>
    <m/>
    <s v="Banco de Chile"/>
    <x v="3"/>
    <n v="0"/>
    <n v="4000"/>
  </r>
  <r>
    <n v="207735"/>
    <n v="66419"/>
    <n v="168519818"/>
    <s v="sin compañia"/>
    <x v="1"/>
    <d v="2016-12-29T16:59:06"/>
    <x v="16"/>
    <d v="2017-01-05T00:00:00"/>
    <s v="Banco Estado"/>
    <m/>
    <s v="Banco de Chile"/>
    <x v="3"/>
    <n v="0"/>
    <n v="4000"/>
  </r>
  <r>
    <n v="256381"/>
    <n v="66419"/>
    <n v="168519818"/>
    <s v="sin compañia"/>
    <x v="1"/>
    <d v="2017-03-28T15:24:43"/>
    <x v="17"/>
    <d v="2017-05-04T00:00:00"/>
    <s v="Banco Estado"/>
    <m/>
    <s v="Banco de Chile"/>
    <x v="4"/>
    <n v="0"/>
    <n v="4000"/>
  </r>
  <r>
    <n v="239038"/>
    <n v="66419"/>
    <n v="168519818"/>
    <s v="sin compañia"/>
    <x v="1"/>
    <d v="2017-02-27T12:19:23"/>
    <x v="7"/>
    <d v="2017-04-04T00:00:00"/>
    <s v="Banco Estado"/>
    <m/>
    <s v="Banco de Chile"/>
    <x v="4"/>
    <n v="0"/>
    <n v="4000"/>
  </r>
  <r>
    <n v="222518"/>
    <n v="66419"/>
    <n v="168519818"/>
    <s v="sin compañia"/>
    <x v="1"/>
    <d v="2017-01-26T15:39:04"/>
    <x v="6"/>
    <d v="2017-03-01T00:00:00"/>
    <s v="Banco Estado"/>
    <m/>
    <s v="Banco de Chile"/>
    <x v="4"/>
    <n v="0"/>
    <n v="4000"/>
  </r>
  <r>
    <n v="274526"/>
    <n v="66419"/>
    <n v="168519818"/>
    <s v="sin compañia"/>
    <x v="1"/>
    <d v="2017-04-26T15:42:27"/>
    <x v="18"/>
    <d v="2017-06-06T00:00:00"/>
    <s v="Banco Estado"/>
    <m/>
    <s v="Banco de Chile"/>
    <x v="3"/>
    <n v="0"/>
    <n v="4000"/>
  </r>
  <r>
    <n v="320238"/>
    <n v="66419"/>
    <n v="168519818"/>
    <s v="sin compañia"/>
    <x v="1"/>
    <d v="2017-06-28T13:07:20"/>
    <x v="19"/>
    <d v="2017-07-28T00:00:00"/>
    <s v="Banco Estado"/>
    <m/>
    <s v="Banco de Chile"/>
    <x v="4"/>
    <n v="0"/>
    <n v="4000"/>
  </r>
  <r>
    <n v="297629"/>
    <n v="66419"/>
    <n v="168519818"/>
    <s v="sin compañia"/>
    <x v="1"/>
    <d v="2017-05-29T17:25:45"/>
    <x v="9"/>
    <d v="2017-07-04T00:00:00"/>
    <s v="Banco Estado"/>
    <m/>
    <s v="Banco de Chile"/>
    <x v="4"/>
    <n v="0"/>
    <n v="4000"/>
  </r>
  <r>
    <n v="345169"/>
    <n v="66419"/>
    <n v="168519818"/>
    <s v="sin compañia"/>
    <x v="1"/>
    <d v="2017-07-27T16:39:09"/>
    <x v="12"/>
    <d v="2017-08-16T00:00:00"/>
    <s v="Banco Estado"/>
    <m/>
    <s v="Banco de Chile"/>
    <x v="5"/>
    <n v="99"/>
    <n v="4000"/>
  </r>
  <r>
    <n v="168911"/>
    <n v="66420"/>
    <n v="134601558"/>
    <s v="sin compañia"/>
    <x v="1"/>
    <d v="2016-09-29T12:20:47"/>
    <x v="15"/>
    <d v="2016-10-04T00:00:00"/>
    <s v="Banco Estado"/>
    <m/>
    <s v="Banco de Chile"/>
    <x v="3"/>
    <n v="0"/>
    <n v="4000"/>
  </r>
  <r>
    <n v="180847"/>
    <n v="66420"/>
    <n v="134601558"/>
    <s v="sin compañia"/>
    <x v="1"/>
    <d v="2016-10-27T13:35:17"/>
    <x v="14"/>
    <d v="2016-11-08T00:00:00"/>
    <s v="Banco Estado"/>
    <m/>
    <s v="Banco de Chile"/>
    <x v="3"/>
    <n v="0"/>
    <n v="4000"/>
  </r>
  <r>
    <n v="207736"/>
    <n v="66420"/>
    <n v="134601558"/>
    <s v="sin compañia"/>
    <x v="1"/>
    <d v="2016-12-29T16:59:06"/>
    <x v="16"/>
    <d v="2017-01-05T00:00:00"/>
    <s v="Banco Estado"/>
    <m/>
    <s v="Banco de Chile"/>
    <x v="3"/>
    <n v="0"/>
    <n v="4000"/>
  </r>
  <r>
    <n v="193614"/>
    <n v="66420"/>
    <n v="134601558"/>
    <s v="sin compañia"/>
    <x v="1"/>
    <d v="2016-11-29T11:48:53"/>
    <x v="5"/>
    <d v="2016-12-02T00:00:00"/>
    <s v="Banco Estado"/>
    <m/>
    <s v="Banco de Chile"/>
    <x v="3"/>
    <n v="0"/>
    <n v="4000"/>
  </r>
  <r>
    <n v="222519"/>
    <n v="66420"/>
    <n v="134601558"/>
    <s v="sin compañia"/>
    <x v="1"/>
    <d v="2017-01-26T15:39:04"/>
    <x v="6"/>
    <d v="2017-02-02T00:00:00"/>
    <s v="Banco Estado"/>
    <m/>
    <s v="Banco de Chile"/>
    <x v="3"/>
    <n v="0"/>
    <n v="4000"/>
  </r>
  <r>
    <n v="239039"/>
    <n v="66420"/>
    <n v="134601558"/>
    <s v="sin compañia"/>
    <x v="1"/>
    <d v="2017-02-27T12:19:23"/>
    <x v="7"/>
    <d v="2017-03-02T00:00:00"/>
    <s v="Banco Estado"/>
    <m/>
    <s v="Banco de Chile"/>
    <x v="3"/>
    <n v="0"/>
    <n v="4000"/>
  </r>
  <r>
    <n v="256382"/>
    <n v="66420"/>
    <n v="134601558"/>
    <s v="sin compañia"/>
    <x v="1"/>
    <d v="2017-03-28T15:24:43"/>
    <x v="17"/>
    <d v="2017-04-04T00:00:00"/>
    <s v="Banco Estado"/>
    <m/>
    <s v="Banco de Chile"/>
    <x v="3"/>
    <n v="0"/>
    <n v="4000"/>
  </r>
  <r>
    <n v="180920"/>
    <n v="66422"/>
    <n v="168519729"/>
    <s v="sin compañia"/>
    <x v="1"/>
    <d v="2016-10-27T13:35:17"/>
    <x v="14"/>
    <d v="2016-11-29T00:00:00"/>
    <s v="Banco Estado"/>
    <m/>
    <s v="Banco de Chile"/>
    <x v="4"/>
    <n v="0"/>
    <n v="4000"/>
  </r>
  <r>
    <n v="168986"/>
    <n v="66422"/>
    <n v="168519729"/>
    <s v="sin compañia"/>
    <x v="1"/>
    <d v="2016-09-29T12:20:47"/>
    <x v="15"/>
    <d v="2016-11-02T00:00:00"/>
    <s v="Banco Estado"/>
    <m/>
    <s v="Banco de Chile"/>
    <x v="4"/>
    <n v="0"/>
    <n v="4000"/>
  </r>
  <r>
    <n v="207805"/>
    <n v="66422"/>
    <n v="168519729"/>
    <s v="sin compañia"/>
    <x v="1"/>
    <d v="2016-12-29T16:59:06"/>
    <x v="16"/>
    <d v="2017-01-31T00:00:00"/>
    <s v="Banco Estado"/>
    <m/>
    <s v="Banco de Chile"/>
    <x v="4"/>
    <n v="0"/>
    <n v="4000"/>
  </r>
  <r>
    <n v="193684"/>
    <n v="66422"/>
    <n v="168519729"/>
    <s v="sin compañia"/>
    <x v="1"/>
    <d v="2016-11-29T11:48:53"/>
    <x v="5"/>
    <d v="2017-01-09T00:00:00"/>
    <s v="Banco Estado"/>
    <m/>
    <s v="Banco de Chile"/>
    <x v="4"/>
    <n v="0"/>
    <n v="4000"/>
  </r>
  <r>
    <n v="222587"/>
    <n v="66422"/>
    <n v="168519729"/>
    <s v="sin compañia"/>
    <x v="1"/>
    <d v="2017-01-26T15:39:04"/>
    <x v="6"/>
    <d v="2017-03-01T00:00:00"/>
    <s v="Banco Estado"/>
    <m/>
    <s v="Banco de Chile"/>
    <x v="3"/>
    <n v="0"/>
    <n v="4000"/>
  </r>
  <r>
    <n v="239107"/>
    <n v="66422"/>
    <n v="168519729"/>
    <s v="sin compañia"/>
    <x v="1"/>
    <d v="2017-02-27T12:19:23"/>
    <x v="7"/>
    <d v="2017-04-04T00:00:00"/>
    <s v="Banco Estado"/>
    <m/>
    <s v="Banco de Chile"/>
    <x v="4"/>
    <n v="0"/>
    <n v="4000"/>
  </r>
  <r>
    <n v="256448"/>
    <n v="66422"/>
    <n v="168519729"/>
    <s v="sin compañia"/>
    <x v="1"/>
    <d v="2017-03-28T15:24:43"/>
    <x v="17"/>
    <d v="2017-05-04T00:00:00"/>
    <s v="Banco Estado"/>
    <m/>
    <s v="Banco de Chile"/>
    <x v="4"/>
    <n v="0"/>
    <n v="4000"/>
  </r>
  <r>
    <n v="274590"/>
    <n v="66422"/>
    <n v="168519729"/>
    <s v="sin compañia"/>
    <x v="1"/>
    <d v="2017-04-26T15:42:27"/>
    <x v="18"/>
    <d v="2017-05-08T00:00:00"/>
    <s v="Banco Estado"/>
    <m/>
    <s v="Banco de Chile"/>
    <x v="3"/>
    <n v="0"/>
    <n v="4000"/>
  </r>
  <r>
    <n v="297693"/>
    <n v="66422"/>
    <n v="168519729"/>
    <s v="sin compañia"/>
    <x v="1"/>
    <d v="2017-05-29T17:25:45"/>
    <x v="9"/>
    <d v="2017-06-08T00:00:00"/>
    <s v="Banco Estado"/>
    <m/>
    <s v="Banco de Chile"/>
    <x v="3"/>
    <n v="0"/>
    <n v="4000"/>
  </r>
  <r>
    <n v="320301"/>
    <n v="66422"/>
    <n v="168519729"/>
    <s v="sin compañia"/>
    <x v="1"/>
    <d v="2017-06-28T13:07:20"/>
    <x v="19"/>
    <d v="2017-07-04T00:00:00"/>
    <s v="Banco Estado"/>
    <m/>
    <s v="Banco de Chile"/>
    <x v="3"/>
    <n v="0"/>
    <n v="4000"/>
  </r>
  <r>
    <n v="345230"/>
    <n v="66422"/>
    <n v="168519729"/>
    <s v="sin compañia"/>
    <x v="1"/>
    <d v="2017-07-27T16:39:09"/>
    <x v="12"/>
    <d v="2017-08-02T00:00:00"/>
    <s v="Banco Estado"/>
    <m/>
    <s v="Banco de Chile"/>
    <x v="3"/>
    <n v="0"/>
    <n v="4000"/>
  </r>
  <r>
    <n v="183182"/>
    <n v="66423"/>
    <s v="6785652K"/>
    <s v="sin compañia"/>
    <x v="0"/>
    <d v="2016-10-27T13:36:23"/>
    <x v="0"/>
    <d v="2016-11-08T00:00:00"/>
    <s v="N/A"/>
    <m/>
    <s v="Banco de Chile"/>
    <x v="0"/>
    <n v="0"/>
    <n v="4000"/>
  </r>
  <r>
    <n v="170644"/>
    <n v="66423"/>
    <s v="6785652K"/>
    <s v="sin compañia"/>
    <x v="0"/>
    <d v="2016-09-29T14:18:20"/>
    <x v="3"/>
    <d v="2016-10-04T00:00:00"/>
    <s v="N/A"/>
    <m/>
    <s v="Banco de Chile"/>
    <x v="0"/>
    <n v="0"/>
    <n v="4000"/>
  </r>
  <r>
    <n v="211939"/>
    <n v="66423"/>
    <s v="6785652K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955"/>
    <n v="66423"/>
    <s v="6785652K"/>
    <s v="sin compañia"/>
    <x v="0"/>
    <d v="2016-11-29T12:15:21"/>
    <x v="5"/>
    <d v="2016-12-02T00:00:00"/>
    <s v="N/A"/>
    <m/>
    <s v="Banco de Chile"/>
    <x v="0"/>
    <n v="0"/>
    <n v="4000"/>
  </r>
  <r>
    <n v="227628"/>
    <n v="66423"/>
    <s v="6785652K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640"/>
    <n v="66423"/>
    <s v="6785652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16"/>
    <n v="66423"/>
    <s v="6785652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4"/>
    <n v="66423"/>
    <s v="6785652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41"/>
    <n v="66423"/>
    <s v="6785652K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53"/>
    <n v="66423"/>
    <s v="6785652K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25"/>
    <n v="66423"/>
    <s v="6785652K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987"/>
    <n v="66424"/>
    <n v="166983894"/>
    <s v="sin compañia"/>
    <x v="1"/>
    <d v="2016-09-29T12:20:47"/>
    <x v="15"/>
    <d v="2016-11-02T00:00:00"/>
    <s v="Banco Estado"/>
    <m/>
    <s v="Banco de Chile"/>
    <x v="3"/>
    <n v="0"/>
    <n v="4000"/>
  </r>
  <r>
    <n v="180921"/>
    <n v="66424"/>
    <n v="166983894"/>
    <s v="sin compañia"/>
    <x v="1"/>
    <d v="2016-10-27T13:35:17"/>
    <x v="14"/>
    <d v="2016-11-29T00:00:00"/>
    <s v="Banco Estado"/>
    <m/>
    <s v="Banco de Chile"/>
    <x v="4"/>
    <n v="0"/>
    <n v="4000"/>
  </r>
  <r>
    <n v="193685"/>
    <n v="66424"/>
    <n v="166983894"/>
    <s v="sin compañia"/>
    <x v="1"/>
    <d v="2016-11-29T11:48:53"/>
    <x v="5"/>
    <d v="2017-01-09T00:00:00"/>
    <s v="Banco Estado"/>
    <m/>
    <s v="Banco de Chile"/>
    <x v="4"/>
    <n v="0"/>
    <n v="4000"/>
  </r>
  <r>
    <n v="207806"/>
    <n v="66424"/>
    <n v="166983894"/>
    <s v="sin compañia"/>
    <x v="1"/>
    <d v="2016-12-29T16:59:06"/>
    <x v="16"/>
    <d v="2017-01-31T00:00:00"/>
    <s v="Banco Estado"/>
    <m/>
    <s v="Banco de Chile"/>
    <x v="4"/>
    <n v="0"/>
    <n v="4000"/>
  </r>
  <r>
    <n v="256449"/>
    <n v="66424"/>
    <n v="166983894"/>
    <s v="sin compañia"/>
    <x v="1"/>
    <d v="2017-03-28T15:24:43"/>
    <x v="17"/>
    <d v="2017-05-04T00:00:00"/>
    <s v="Banco Estado"/>
    <m/>
    <s v="Banco de Chile"/>
    <x v="4"/>
    <n v="0"/>
    <n v="4000"/>
  </r>
  <r>
    <n v="239108"/>
    <n v="66424"/>
    <n v="166983894"/>
    <s v="sin compañia"/>
    <x v="1"/>
    <d v="2017-02-27T12:19:23"/>
    <x v="7"/>
    <d v="2017-04-04T00:00:00"/>
    <s v="Banco Estado"/>
    <m/>
    <s v="Banco de Chile"/>
    <x v="4"/>
    <n v="0"/>
    <n v="4000"/>
  </r>
  <r>
    <n v="222588"/>
    <n v="66424"/>
    <n v="166983894"/>
    <s v="sin compañia"/>
    <x v="1"/>
    <d v="2017-01-26T15:39:04"/>
    <x v="6"/>
    <d v="2017-03-01T00:00:00"/>
    <s v="Banco Estado"/>
    <m/>
    <s v="Banco de Chile"/>
    <x v="4"/>
    <n v="0"/>
    <n v="4000"/>
  </r>
  <r>
    <n v="274591"/>
    <n v="66424"/>
    <n v="166983894"/>
    <s v="sin compañia"/>
    <x v="1"/>
    <d v="2017-04-26T15:42:27"/>
    <x v="18"/>
    <d v="2017-06-06T00:00:00"/>
    <s v="Banco Estado"/>
    <m/>
    <s v="Banco de Chile"/>
    <x v="4"/>
    <n v="0"/>
    <n v="4000"/>
  </r>
  <r>
    <n v="320302"/>
    <n v="66424"/>
    <n v="166983894"/>
    <s v="sin compañia"/>
    <x v="1"/>
    <d v="2017-06-28T13:07:20"/>
    <x v="19"/>
    <d v="2017-07-28T00:00:00"/>
    <s v="Banco Estado"/>
    <m/>
    <s v="Banco de Chile"/>
    <x v="4"/>
    <n v="0"/>
    <n v="4000"/>
  </r>
  <r>
    <n v="297694"/>
    <n v="66424"/>
    <n v="166983894"/>
    <s v="sin compañia"/>
    <x v="1"/>
    <d v="2017-05-29T17:25:45"/>
    <x v="9"/>
    <d v="2017-07-04T00:00:00"/>
    <s v="Banco Estado"/>
    <m/>
    <s v="Banco de Chile"/>
    <x v="4"/>
    <n v="0"/>
    <n v="4000"/>
  </r>
  <r>
    <n v="345231"/>
    <n v="66424"/>
    <n v="166983894"/>
    <s v="sin compañia"/>
    <x v="1"/>
    <d v="2017-07-27T16:39:09"/>
    <x v="12"/>
    <d v="2017-08-16T00:00:00"/>
    <s v="Banco Estado"/>
    <m/>
    <s v="Banco de Chile"/>
    <x v="5"/>
    <n v="99"/>
    <n v="4000"/>
  </r>
  <r>
    <n v="180922"/>
    <n v="66425"/>
    <n v="186795911"/>
    <s v="sin compañia"/>
    <x v="1"/>
    <d v="2016-10-27T13:35:17"/>
    <x v="14"/>
    <d v="2016-11-29T00:00:00"/>
    <s v="Banco Estado"/>
    <m/>
    <s v="Banco de Chile"/>
    <x v="4"/>
    <n v="0"/>
    <n v="4000"/>
  </r>
  <r>
    <n v="168988"/>
    <n v="66425"/>
    <n v="186795911"/>
    <s v="sin compañia"/>
    <x v="1"/>
    <d v="2016-09-29T12:20:47"/>
    <x v="15"/>
    <d v="2016-11-02T00:00:00"/>
    <s v="Banco Estado"/>
    <m/>
    <s v="Banco de Chile"/>
    <x v="4"/>
    <n v="0"/>
    <n v="4000"/>
  </r>
  <r>
    <n v="207807"/>
    <n v="66425"/>
    <n v="186795911"/>
    <s v="sin compañia"/>
    <x v="1"/>
    <d v="2016-12-29T16:59:06"/>
    <x v="16"/>
    <d v="2017-01-31T00:00:00"/>
    <s v="Banco Estado"/>
    <m/>
    <s v="Banco de Chile"/>
    <x v="3"/>
    <n v="0"/>
    <n v="4000"/>
  </r>
  <r>
    <n v="193686"/>
    <n v="66425"/>
    <n v="186795911"/>
    <s v="sin compañia"/>
    <x v="1"/>
    <d v="2016-11-29T11:48:53"/>
    <x v="5"/>
    <d v="2017-01-09T00:00:00"/>
    <s v="Banco Estado"/>
    <m/>
    <s v="Banco de Chile"/>
    <x v="4"/>
    <n v="0"/>
    <n v="4000"/>
  </r>
  <r>
    <n v="222589"/>
    <n v="66425"/>
    <n v="186795911"/>
    <s v="sin compañia"/>
    <x v="1"/>
    <d v="2017-01-26T15:39:04"/>
    <x v="6"/>
    <d v="2017-02-02T00:00:00"/>
    <s v="Banco Estado"/>
    <m/>
    <s v="Banco de Chile"/>
    <x v="3"/>
    <n v="0"/>
    <n v="4000"/>
  </r>
  <r>
    <n v="239109"/>
    <n v="66425"/>
    <n v="186795911"/>
    <s v="sin compañia"/>
    <x v="1"/>
    <d v="2017-02-27T12:19:23"/>
    <x v="7"/>
    <d v="2017-03-13T00:00:00"/>
    <s v="Banco Estado"/>
    <m/>
    <s v="Banco de Chile"/>
    <x v="3"/>
    <n v="0"/>
    <n v="4000"/>
  </r>
  <r>
    <n v="256450"/>
    <n v="66425"/>
    <n v="186795911"/>
    <s v="sin compañia"/>
    <x v="1"/>
    <d v="2017-03-28T15:24:43"/>
    <x v="17"/>
    <d v="2017-04-20T00:00:00"/>
    <s v="Banco Estado"/>
    <m/>
    <s v="Banco de Chile"/>
    <x v="3"/>
    <n v="0"/>
    <n v="4000"/>
  </r>
  <r>
    <n v="274592"/>
    <n v="66425"/>
    <n v="186795911"/>
    <s v="sin compañia"/>
    <x v="1"/>
    <d v="2017-04-26T15:42:27"/>
    <x v="18"/>
    <d v="2017-06-06T00:00:00"/>
    <s v="Banco Estado"/>
    <m/>
    <s v="Banco de Chile"/>
    <x v="3"/>
    <n v="0"/>
    <n v="4000"/>
  </r>
  <r>
    <n v="297695"/>
    <n v="66425"/>
    <n v="186795911"/>
    <s v="sin compañia"/>
    <x v="1"/>
    <d v="2017-05-29T17:25:45"/>
    <x v="9"/>
    <d v="2017-06-06T00:00:00"/>
    <s v="Banco Estado"/>
    <m/>
    <s v="Banco de Chile"/>
    <x v="3"/>
    <n v="0"/>
    <n v="4000"/>
  </r>
  <r>
    <n v="320303"/>
    <n v="66425"/>
    <n v="186795911"/>
    <s v="sin compañia"/>
    <x v="1"/>
    <d v="2017-06-28T13:07:20"/>
    <x v="19"/>
    <d v="2017-07-11T00:00:00"/>
    <s v="Banco Estado"/>
    <m/>
    <s v="Banco de Chile"/>
    <x v="3"/>
    <n v="0"/>
    <n v="4000"/>
  </r>
  <r>
    <n v="345232"/>
    <n v="66425"/>
    <n v="186795911"/>
    <s v="sin compañia"/>
    <x v="1"/>
    <d v="2017-07-27T16:39:09"/>
    <x v="12"/>
    <d v="2017-08-16T00:00:00"/>
    <s v="Banco Estado"/>
    <m/>
    <s v="Banco de Chile"/>
    <x v="5"/>
    <n v="99"/>
    <n v="4000"/>
  </r>
  <r>
    <n v="168989"/>
    <n v="66426"/>
    <n v="99169478"/>
    <s v="sin compañia"/>
    <x v="1"/>
    <d v="2016-09-29T12:20:47"/>
    <x v="15"/>
    <d v="2016-10-04T00:00:00"/>
    <s v="Banco Estado"/>
    <m/>
    <s v="Banco de Chile"/>
    <x v="3"/>
    <n v="0"/>
    <n v="4000"/>
  </r>
  <r>
    <n v="168990"/>
    <n v="66429"/>
    <n v="133631593"/>
    <s v="sin compañia"/>
    <x v="1"/>
    <d v="2016-09-29T12:20:47"/>
    <x v="15"/>
    <d v="2016-10-04T00:00:00"/>
    <s v="Banco Santander"/>
    <m/>
    <s v="Banco de Chile"/>
    <x v="3"/>
    <n v="0"/>
    <n v="6000"/>
  </r>
  <r>
    <n v="180923"/>
    <n v="66429"/>
    <n v="133631593"/>
    <s v="sin compañia"/>
    <x v="1"/>
    <d v="2016-10-27T13:35:17"/>
    <x v="14"/>
    <d v="2016-11-08T00:00:00"/>
    <s v="Banco Santander"/>
    <m/>
    <s v="Banco de Chile"/>
    <x v="3"/>
    <n v="0"/>
    <n v="6000"/>
  </r>
  <r>
    <n v="193687"/>
    <n v="66429"/>
    <n v="133631593"/>
    <s v="sin compañia"/>
    <x v="1"/>
    <d v="2016-11-29T11:48:53"/>
    <x v="5"/>
    <d v="2016-12-02T00:00:00"/>
    <s v="Banco Santander"/>
    <m/>
    <s v="Banco de Chile"/>
    <x v="3"/>
    <n v="0"/>
    <n v="6000"/>
  </r>
  <r>
    <n v="207808"/>
    <n v="66429"/>
    <n v="133631593"/>
    <s v="sin compañia"/>
    <x v="1"/>
    <d v="2016-12-29T16:59:06"/>
    <x v="16"/>
    <d v="2017-01-05T00:00:00"/>
    <s v="Banco Santander"/>
    <m/>
    <s v="Banco de Chile"/>
    <x v="3"/>
    <n v="0"/>
    <n v="6000"/>
  </r>
  <r>
    <n v="256451"/>
    <n v="66429"/>
    <n v="133631593"/>
    <s v="sin compañia"/>
    <x v="1"/>
    <d v="2017-03-28T15:24:43"/>
    <x v="17"/>
    <d v="2017-04-20T00:00:00"/>
    <s v="Banco Santander"/>
    <m/>
    <s v="Banco de Chile"/>
    <x v="3"/>
    <n v="0"/>
    <n v="6000"/>
  </r>
  <r>
    <n v="239110"/>
    <n v="66429"/>
    <n v="133631593"/>
    <s v="sin compañia"/>
    <x v="1"/>
    <d v="2017-02-27T12:19:23"/>
    <x v="7"/>
    <d v="2017-04-04T00:00:00"/>
    <s v="Banco Santander"/>
    <m/>
    <s v="Banco de Chile"/>
    <x v="4"/>
    <n v="0"/>
    <n v="6000"/>
  </r>
  <r>
    <n v="222590"/>
    <n v="66429"/>
    <n v="133631593"/>
    <s v="sin compañia"/>
    <x v="1"/>
    <d v="2017-01-26T15:39:04"/>
    <x v="6"/>
    <d v="2017-03-01T00:00:00"/>
    <s v="Banco Santander"/>
    <m/>
    <s v="Banco de Chile"/>
    <x v="3"/>
    <n v="0"/>
    <n v="6000"/>
  </r>
  <r>
    <n v="274593"/>
    <n v="66429"/>
    <n v="133631593"/>
    <s v="sin compañia"/>
    <x v="1"/>
    <d v="2017-04-26T15:42:27"/>
    <x v="18"/>
    <d v="2017-06-06T00:00:00"/>
    <s v="Banco Santander"/>
    <m/>
    <s v="Banco de Chile"/>
    <x v="3"/>
    <n v="0"/>
    <n v="6000"/>
  </r>
  <r>
    <n v="320304"/>
    <n v="66429"/>
    <n v="133631593"/>
    <s v="sin compañia"/>
    <x v="1"/>
    <d v="2017-06-28T13:07:20"/>
    <x v="19"/>
    <d v="2017-07-28T00:00:00"/>
    <s v="Banco Santander"/>
    <m/>
    <s v="Banco de Chile"/>
    <x v="4"/>
    <n v="0"/>
    <n v="6000"/>
  </r>
  <r>
    <n v="297696"/>
    <n v="66429"/>
    <n v="133631593"/>
    <s v="sin compañia"/>
    <x v="1"/>
    <d v="2017-05-29T17:25:45"/>
    <x v="9"/>
    <d v="2017-07-04T00:00:00"/>
    <s v="Banco Santander"/>
    <m/>
    <s v="Banco de Chile"/>
    <x v="4"/>
    <n v="0"/>
    <n v="6000"/>
  </r>
  <r>
    <n v="345233"/>
    <n v="66429"/>
    <n v="133631593"/>
    <s v="sin compañia"/>
    <x v="1"/>
    <d v="2017-07-27T16:39:09"/>
    <x v="12"/>
    <d v="2017-08-16T00:00:00"/>
    <s v="Banco Santander"/>
    <m/>
    <s v="Banco de Chile"/>
    <x v="5"/>
    <n v="99"/>
    <n v="6000"/>
  </r>
  <r>
    <n v="180924"/>
    <n v="66430"/>
    <n v="103836611"/>
    <s v="sin compañia"/>
    <x v="1"/>
    <d v="2016-10-27T13:35:17"/>
    <x v="14"/>
    <d v="2016-11-08T00:00:00"/>
    <s v="Banco Estado"/>
    <m/>
    <s v="Banco de Chile"/>
    <x v="3"/>
    <n v="0"/>
    <n v="4000"/>
  </r>
  <r>
    <n v="168991"/>
    <n v="66430"/>
    <n v="103836611"/>
    <s v="sin compañia"/>
    <x v="1"/>
    <d v="2016-09-29T12:20:47"/>
    <x v="15"/>
    <d v="2016-10-04T00:00:00"/>
    <s v="Banco Estado"/>
    <m/>
    <s v="Banco de Chile"/>
    <x v="3"/>
    <n v="0"/>
    <n v="4000"/>
  </r>
  <r>
    <n v="207809"/>
    <n v="66430"/>
    <n v="103836611"/>
    <s v="sin compañia"/>
    <x v="1"/>
    <d v="2016-12-29T16:59:06"/>
    <x v="16"/>
    <d v="2017-01-05T00:00:00"/>
    <s v="Banco Estado"/>
    <m/>
    <s v="Banco de Chile"/>
    <x v="3"/>
    <n v="0"/>
    <n v="4000"/>
  </r>
  <r>
    <n v="193688"/>
    <n v="66430"/>
    <n v="103836611"/>
    <s v="sin compañia"/>
    <x v="1"/>
    <d v="2016-11-29T11:48:53"/>
    <x v="5"/>
    <d v="2016-12-02T00:00:00"/>
    <s v="Banco Estado"/>
    <m/>
    <s v="Banco de Chile"/>
    <x v="3"/>
    <n v="0"/>
    <n v="4000"/>
  </r>
  <r>
    <n v="222591"/>
    <n v="66430"/>
    <n v="103836611"/>
    <s v="sin compañia"/>
    <x v="1"/>
    <d v="2017-01-26T15:39:04"/>
    <x v="6"/>
    <d v="2017-02-06T00:00:00"/>
    <s v="Banco Estado"/>
    <m/>
    <s v="Banco de Chile"/>
    <x v="3"/>
    <n v="0"/>
    <n v="4000"/>
  </r>
  <r>
    <n v="239111"/>
    <n v="66430"/>
    <n v="103836611"/>
    <s v="sin compañia"/>
    <x v="1"/>
    <d v="2017-02-27T12:19:23"/>
    <x v="7"/>
    <d v="2017-03-02T00:00:00"/>
    <s v="Banco Estado"/>
    <m/>
    <s v="Banco de Chile"/>
    <x v="3"/>
    <n v="0"/>
    <n v="4000"/>
  </r>
  <r>
    <n v="256452"/>
    <n v="66430"/>
    <n v="103836611"/>
    <s v="sin compañia"/>
    <x v="1"/>
    <d v="2017-03-28T15:24:43"/>
    <x v="17"/>
    <d v="2017-04-04T00:00:00"/>
    <s v="Banco Estado"/>
    <m/>
    <s v="Banco de Chile"/>
    <x v="3"/>
    <n v="0"/>
    <n v="4000"/>
  </r>
  <r>
    <n v="274594"/>
    <n v="66430"/>
    <n v="103836611"/>
    <s v="sin compañia"/>
    <x v="1"/>
    <d v="2017-04-26T15:42:27"/>
    <x v="18"/>
    <d v="2017-05-04T00:00:00"/>
    <s v="Banco Estado"/>
    <m/>
    <s v="Banco de Chile"/>
    <x v="3"/>
    <n v="0"/>
    <n v="4000"/>
  </r>
  <r>
    <n v="297697"/>
    <n v="66430"/>
    <n v="103836611"/>
    <s v="sin compañia"/>
    <x v="1"/>
    <d v="2017-05-29T17:25:45"/>
    <x v="9"/>
    <d v="2017-06-06T00:00:00"/>
    <s v="Banco Estado"/>
    <m/>
    <s v="Banco de Chile"/>
    <x v="3"/>
    <n v="0"/>
    <n v="4000"/>
  </r>
  <r>
    <n v="320305"/>
    <n v="66430"/>
    <n v="103836611"/>
    <s v="sin compañia"/>
    <x v="1"/>
    <d v="2017-06-28T13:07:20"/>
    <x v="19"/>
    <d v="2017-07-04T00:00:00"/>
    <s v="Banco Estado"/>
    <m/>
    <s v="Banco de Chile"/>
    <x v="3"/>
    <n v="0"/>
    <n v="4000"/>
  </r>
  <r>
    <n v="345234"/>
    <n v="66430"/>
    <n v="103836611"/>
    <s v="sin compañia"/>
    <x v="1"/>
    <d v="2017-07-27T16:39:09"/>
    <x v="12"/>
    <d v="2017-08-11T00:00:00"/>
    <s v="Banco Estado"/>
    <m/>
    <s v="Banco de Chile"/>
    <x v="3"/>
    <n v="0"/>
    <n v="4000"/>
  </r>
  <r>
    <n v="168992"/>
    <n v="66431"/>
    <n v="116902583"/>
    <s v="sin compañia"/>
    <x v="1"/>
    <d v="2016-09-29T12:20:47"/>
    <x v="15"/>
    <d v="2016-10-17T00:00:00"/>
    <s v="Banco Estado"/>
    <m/>
    <s v="Banco de Chile"/>
    <x v="3"/>
    <n v="0"/>
    <n v="4000"/>
  </r>
  <r>
    <n v="180925"/>
    <n v="66431"/>
    <n v="116902583"/>
    <s v="sin compañia"/>
    <x v="1"/>
    <d v="2016-10-27T13:35:17"/>
    <x v="14"/>
    <d v="2016-11-08T00:00:00"/>
    <s v="Banco Estado"/>
    <m/>
    <s v="Banco de Chile"/>
    <x v="3"/>
    <n v="0"/>
    <n v="4000"/>
  </r>
  <r>
    <n v="193689"/>
    <n v="66431"/>
    <n v="116902583"/>
    <s v="sin compañia"/>
    <x v="1"/>
    <d v="2016-11-29T11:48:53"/>
    <x v="5"/>
    <d v="2016-12-13T00:00:00"/>
    <s v="Banco Estado"/>
    <m/>
    <s v="Banco de Chile"/>
    <x v="3"/>
    <n v="0"/>
    <n v="4000"/>
  </r>
  <r>
    <n v="207810"/>
    <n v="66431"/>
    <n v="116902583"/>
    <s v="sin compañia"/>
    <x v="1"/>
    <d v="2016-12-29T16:59:06"/>
    <x v="16"/>
    <d v="2017-01-05T00:00:00"/>
    <s v="Banco Estado"/>
    <m/>
    <s v="Banco de Chile"/>
    <x v="3"/>
    <n v="0"/>
    <n v="4000"/>
  </r>
  <r>
    <n v="256453"/>
    <n v="66431"/>
    <n v="116902583"/>
    <s v="sin compañia"/>
    <x v="1"/>
    <d v="2017-03-28T15:24:43"/>
    <x v="17"/>
    <d v="2017-04-20T00:00:00"/>
    <s v="Banco Estado"/>
    <m/>
    <s v="Banco de Chile"/>
    <x v="3"/>
    <n v="0"/>
    <n v="4000"/>
  </r>
  <r>
    <n v="239112"/>
    <n v="66431"/>
    <n v="116902583"/>
    <s v="sin compañia"/>
    <x v="1"/>
    <d v="2017-02-27T12:19:23"/>
    <x v="7"/>
    <d v="2017-03-02T00:00:00"/>
    <s v="Banco Estado"/>
    <m/>
    <s v="Banco de Chile"/>
    <x v="3"/>
    <n v="0"/>
    <n v="4000"/>
  </r>
  <r>
    <n v="222592"/>
    <n v="66431"/>
    <n v="116902583"/>
    <s v="sin compañia"/>
    <x v="1"/>
    <d v="2017-01-26T15:39:04"/>
    <x v="6"/>
    <d v="2017-02-06T00:00:00"/>
    <s v="Banco Estado"/>
    <m/>
    <s v="Banco de Chile"/>
    <x v="3"/>
    <n v="0"/>
    <n v="4000"/>
  </r>
  <r>
    <n v="274595"/>
    <n v="66431"/>
    <n v="116902583"/>
    <s v="sin compañia"/>
    <x v="1"/>
    <d v="2017-04-26T15:42:27"/>
    <x v="18"/>
    <d v="2017-06-06T00:00:00"/>
    <s v="Banco Estado"/>
    <m/>
    <s v="Banco de Chile"/>
    <x v="4"/>
    <n v="0"/>
    <n v="4000"/>
  </r>
  <r>
    <n v="297698"/>
    <n v="66431"/>
    <n v="116902583"/>
    <s v="sin compañia"/>
    <x v="1"/>
    <d v="2017-05-29T17:25:45"/>
    <x v="9"/>
    <d v="2017-06-06T00:00:00"/>
    <s v="Banco Estado"/>
    <m/>
    <s v="Banco de Chile"/>
    <x v="3"/>
    <n v="0"/>
    <n v="4000"/>
  </r>
  <r>
    <n v="180926"/>
    <n v="66432"/>
    <n v="179726661"/>
    <s v="sin compañia"/>
    <x v="1"/>
    <d v="2016-10-27T13:35:17"/>
    <x v="14"/>
    <d v="2016-11-29T00:00:00"/>
    <s v="Banco Estado"/>
    <m/>
    <s v="Banco de Chile"/>
    <x v="4"/>
    <n v="0"/>
    <n v="4000"/>
  </r>
  <r>
    <n v="168993"/>
    <n v="66432"/>
    <n v="179726661"/>
    <s v="sin compañia"/>
    <x v="1"/>
    <d v="2016-09-29T12:20:47"/>
    <x v="15"/>
    <d v="2016-11-02T00:00:00"/>
    <s v="Banco Estado"/>
    <m/>
    <s v="Banco de Chile"/>
    <x v="4"/>
    <n v="0"/>
    <n v="4000"/>
  </r>
  <r>
    <n v="207811"/>
    <n v="66432"/>
    <n v="179726661"/>
    <s v="sin compañia"/>
    <x v="1"/>
    <d v="2016-12-29T16:59:06"/>
    <x v="16"/>
    <d v="2017-01-31T00:00:00"/>
    <s v="Banco Estado"/>
    <m/>
    <s v="Banco de Chile"/>
    <x v="4"/>
    <n v="0"/>
    <n v="4000"/>
  </r>
  <r>
    <n v="193690"/>
    <n v="66432"/>
    <n v="179726661"/>
    <s v="sin compañia"/>
    <x v="1"/>
    <d v="2016-11-29T11:48:53"/>
    <x v="5"/>
    <d v="2017-01-09T00:00:00"/>
    <s v="Banco Estado"/>
    <m/>
    <s v="Banco de Chile"/>
    <x v="4"/>
    <n v="0"/>
    <n v="4000"/>
  </r>
  <r>
    <n v="222593"/>
    <n v="66432"/>
    <n v="179726661"/>
    <s v="sin compañia"/>
    <x v="1"/>
    <d v="2017-01-26T15:39:04"/>
    <x v="6"/>
    <d v="2017-03-01T00:00:00"/>
    <s v="Banco Estado"/>
    <m/>
    <s v="Banco de Chile"/>
    <x v="4"/>
    <n v="0"/>
    <n v="4000"/>
  </r>
  <r>
    <n v="239113"/>
    <n v="66432"/>
    <n v="179726661"/>
    <s v="sin compañia"/>
    <x v="1"/>
    <d v="2017-02-27T12:19:23"/>
    <x v="7"/>
    <d v="2017-04-04T00:00:00"/>
    <s v="Banco Estado"/>
    <m/>
    <s v="Banco de Chile"/>
    <x v="4"/>
    <n v="0"/>
    <n v="4000"/>
  </r>
  <r>
    <n v="256454"/>
    <n v="66432"/>
    <n v="179726661"/>
    <s v="sin compañia"/>
    <x v="1"/>
    <d v="2017-03-28T15:24:43"/>
    <x v="17"/>
    <d v="2017-04-20T00:00:00"/>
    <s v="Banco Estado"/>
    <m/>
    <s v="Banco de Chile"/>
    <x v="3"/>
    <n v="0"/>
    <n v="4000"/>
  </r>
  <r>
    <n v="274596"/>
    <n v="66432"/>
    <n v="179726661"/>
    <s v="sin compañia"/>
    <x v="1"/>
    <d v="2017-04-26T15:42:27"/>
    <x v="18"/>
    <d v="2017-06-06T00:00:00"/>
    <s v="Banco Estado"/>
    <m/>
    <s v="Banco de Chile"/>
    <x v="4"/>
    <n v="0"/>
    <n v="4000"/>
  </r>
  <r>
    <n v="297699"/>
    <n v="66432"/>
    <n v="179726661"/>
    <s v="sin compañia"/>
    <x v="1"/>
    <d v="2017-05-29T17:25:45"/>
    <x v="9"/>
    <d v="2017-07-04T00:00:00"/>
    <s v="Banco Estado"/>
    <m/>
    <s v="Banco de Chile"/>
    <x v="4"/>
    <n v="0"/>
    <n v="4000"/>
  </r>
  <r>
    <n v="320306"/>
    <n v="66432"/>
    <n v="179726661"/>
    <s v="sin compañia"/>
    <x v="1"/>
    <d v="2017-06-28T13:07:20"/>
    <x v="19"/>
    <d v="2017-07-28T00:00:00"/>
    <s v="Banco Estado"/>
    <m/>
    <s v="Banco de Chile"/>
    <x v="4"/>
    <n v="0"/>
    <n v="4000"/>
  </r>
  <r>
    <n v="345235"/>
    <n v="66432"/>
    <n v="179726661"/>
    <s v="sin compañia"/>
    <x v="1"/>
    <d v="2017-07-27T16:39:09"/>
    <x v="12"/>
    <d v="2017-08-16T00:00:00"/>
    <s v="Banco Estado"/>
    <m/>
    <s v="Banco de Chile"/>
    <x v="5"/>
    <n v="99"/>
    <n v="4000"/>
  </r>
  <r>
    <n v="168994"/>
    <n v="66433"/>
    <n v="150927250"/>
    <s v="sin compañia"/>
    <x v="1"/>
    <d v="2016-09-29T12:20:47"/>
    <x v="15"/>
    <d v="2016-10-04T00:00:00"/>
    <s v="Banco Estado"/>
    <m/>
    <s v="Banco de Chile"/>
    <x v="3"/>
    <n v="0"/>
    <n v="4000"/>
  </r>
  <r>
    <n v="180927"/>
    <n v="66433"/>
    <n v="150927250"/>
    <s v="sin compañia"/>
    <x v="1"/>
    <d v="2016-10-27T13:35:17"/>
    <x v="14"/>
    <d v="2016-11-08T00:00:00"/>
    <s v="Banco Estado"/>
    <m/>
    <s v="Banco de Chile"/>
    <x v="3"/>
    <n v="0"/>
    <n v="4000"/>
  </r>
  <r>
    <n v="193691"/>
    <n v="66433"/>
    <n v="150927250"/>
    <s v="sin compañia"/>
    <x v="1"/>
    <d v="2016-11-29T11:48:53"/>
    <x v="5"/>
    <d v="2016-12-13T00:00:00"/>
    <s v="Banco Estado"/>
    <m/>
    <s v="Banco de Chile"/>
    <x v="3"/>
    <n v="0"/>
    <n v="4000"/>
  </r>
  <r>
    <n v="207812"/>
    <n v="66433"/>
    <n v="150927250"/>
    <s v="sin compañia"/>
    <x v="1"/>
    <d v="2016-12-29T16:59:06"/>
    <x v="16"/>
    <d v="2017-01-31T00:00:00"/>
    <s v="Banco Estado"/>
    <m/>
    <s v="Banco de Chile"/>
    <x v="3"/>
    <n v="0"/>
    <n v="4000"/>
  </r>
  <r>
    <n v="181119"/>
    <n v="66434"/>
    <n v="191526228"/>
    <s v="sin compañia"/>
    <x v="1"/>
    <d v="2016-10-27T13:35:17"/>
    <x v="14"/>
    <d v="2016-11-08T00:00:00"/>
    <s v="Banco Estado"/>
    <m/>
    <s v="Banco de Chile"/>
    <x v="3"/>
    <n v="0"/>
    <n v="6000"/>
  </r>
  <r>
    <n v="169119"/>
    <n v="66434"/>
    <n v="191526228"/>
    <s v="sin compañia"/>
    <x v="1"/>
    <d v="2016-09-29T12:20:47"/>
    <x v="15"/>
    <d v="2016-10-04T00:00:00"/>
    <s v="Banco Estado"/>
    <m/>
    <s v="Banco de Chile"/>
    <x v="3"/>
    <n v="0"/>
    <n v="6000"/>
  </r>
  <r>
    <n v="193875"/>
    <n v="66434"/>
    <n v="191526228"/>
    <s v="sin compañia"/>
    <x v="1"/>
    <d v="2016-11-29T11:48:53"/>
    <x v="5"/>
    <d v="2016-12-02T00:00:00"/>
    <s v="Banco Estado"/>
    <m/>
    <s v="Banco de Chile"/>
    <x v="3"/>
    <n v="0"/>
    <n v="6000"/>
  </r>
  <r>
    <n v="207994"/>
    <n v="66434"/>
    <n v="191526228"/>
    <s v="sin compañia"/>
    <x v="1"/>
    <d v="2016-12-29T16:59:06"/>
    <x v="16"/>
    <d v="2017-01-05T00:00:00"/>
    <s v="Banco Estado"/>
    <m/>
    <s v="Banco de Chile"/>
    <x v="3"/>
    <n v="0"/>
    <n v="6000"/>
  </r>
  <r>
    <n v="222772"/>
    <n v="66434"/>
    <n v="191526228"/>
    <s v="sin compañia"/>
    <x v="1"/>
    <d v="2017-01-26T15:39:04"/>
    <x v="6"/>
    <d v="2017-02-02T00:00:00"/>
    <s v="Banco Estado"/>
    <m/>
    <s v="Banco de Chile"/>
    <x v="3"/>
    <n v="0"/>
    <n v="6000"/>
  </r>
  <r>
    <n v="256628"/>
    <n v="66434"/>
    <n v="191526228"/>
    <s v="sin compañia"/>
    <x v="1"/>
    <d v="2017-03-28T15:24:43"/>
    <x v="17"/>
    <d v="2017-05-04T00:00:00"/>
    <s v="Banco Estado"/>
    <m/>
    <s v="Banco de Chile"/>
    <x v="4"/>
    <n v="0"/>
    <n v="6000"/>
  </r>
  <r>
    <n v="239290"/>
    <n v="66434"/>
    <n v="191526228"/>
    <s v="sin compañia"/>
    <x v="1"/>
    <d v="2017-02-27T12:19:23"/>
    <x v="7"/>
    <d v="2017-04-04T00:00:00"/>
    <s v="Banco Estado"/>
    <m/>
    <s v="Banco de Chile"/>
    <x v="4"/>
    <n v="0"/>
    <n v="6000"/>
  </r>
  <r>
    <n v="274769"/>
    <n v="66434"/>
    <n v="191526228"/>
    <s v="sin compañia"/>
    <x v="1"/>
    <d v="2017-04-26T15:42:27"/>
    <x v="18"/>
    <d v="2017-06-06T00:00:00"/>
    <s v="Banco Estado"/>
    <m/>
    <s v="Banco de Chile"/>
    <x v="4"/>
    <n v="0"/>
    <n v="6000"/>
  </r>
  <r>
    <n v="320475"/>
    <n v="66434"/>
    <n v="191526228"/>
    <s v="sin compañia"/>
    <x v="1"/>
    <d v="2017-06-28T13:07:20"/>
    <x v="19"/>
    <d v="2017-07-28T00:00:00"/>
    <s v="Banco Estado"/>
    <m/>
    <s v="Banco de Chile"/>
    <x v="3"/>
    <n v="0"/>
    <n v="6000"/>
  </r>
  <r>
    <n v="297871"/>
    <n v="66434"/>
    <n v="191526228"/>
    <s v="sin compañia"/>
    <x v="1"/>
    <d v="2017-05-29T17:25:45"/>
    <x v="9"/>
    <d v="2017-07-04T00:00:00"/>
    <s v="Banco Estado"/>
    <m/>
    <s v="Banco de Chile"/>
    <x v="4"/>
    <n v="0"/>
    <n v="6000"/>
  </r>
  <r>
    <n v="345400"/>
    <n v="66434"/>
    <n v="191526228"/>
    <s v="sin compañia"/>
    <x v="1"/>
    <d v="2017-07-27T16:39:09"/>
    <x v="12"/>
    <d v="2017-08-16T00:00:00"/>
    <s v="Banco Estado"/>
    <m/>
    <s v="Banco de Chile"/>
    <x v="5"/>
    <n v="99"/>
    <n v="6000"/>
  </r>
  <r>
    <n v="181159"/>
    <n v="66435"/>
    <n v="79119555"/>
    <s v="sin compañia"/>
    <x v="1"/>
    <d v="2016-10-27T13:35:17"/>
    <x v="14"/>
    <d v="2016-11-08T00:00:00"/>
    <s v="Banco Estado"/>
    <m/>
    <s v="Banco de Chile"/>
    <x v="3"/>
    <n v="0"/>
    <n v="5000"/>
  </r>
  <r>
    <n v="169269"/>
    <n v="66435"/>
    <n v="79119555"/>
    <s v="sin compañia"/>
    <x v="1"/>
    <d v="2016-09-29T12:20:47"/>
    <x v="15"/>
    <d v="2016-11-02T00:00:00"/>
    <s v="Banco Estado"/>
    <m/>
    <s v="Banco de Chile"/>
    <x v="4"/>
    <n v="0"/>
    <n v="5000"/>
  </r>
  <r>
    <n v="193915"/>
    <n v="66435"/>
    <n v="79119555"/>
    <s v="sin compañia"/>
    <x v="1"/>
    <d v="2016-11-29T11:48:53"/>
    <x v="5"/>
    <d v="2016-12-13T00:00:00"/>
    <s v="Banco Estado"/>
    <m/>
    <s v="Banco de Chile"/>
    <x v="3"/>
    <n v="0"/>
    <n v="5000"/>
  </r>
  <r>
    <n v="208034"/>
    <n v="66435"/>
    <n v="79119555"/>
    <s v="sin compañia"/>
    <x v="1"/>
    <d v="2016-12-29T16:59:06"/>
    <x v="16"/>
    <d v="2017-01-31T00:00:00"/>
    <s v="Banco Estado"/>
    <m/>
    <s v="Banco de Chile"/>
    <x v="4"/>
    <n v="0"/>
    <n v="5000"/>
  </r>
  <r>
    <n v="222812"/>
    <n v="66435"/>
    <n v="79119555"/>
    <s v="sin compañia"/>
    <x v="1"/>
    <d v="2017-01-26T15:39:04"/>
    <x v="6"/>
    <d v="2017-02-02T00:00:00"/>
    <s v="Banco Estado"/>
    <m/>
    <s v="Banco de Chile"/>
    <x v="3"/>
    <n v="0"/>
    <n v="5000"/>
  </r>
  <r>
    <n v="256668"/>
    <n v="66435"/>
    <n v="79119555"/>
    <s v="sin compañia"/>
    <x v="1"/>
    <d v="2017-03-28T15:24:43"/>
    <x v="17"/>
    <d v="2017-04-20T00:00:00"/>
    <s v="Banco Estado"/>
    <m/>
    <s v="Banco de Chile"/>
    <x v="3"/>
    <n v="0"/>
    <n v="5000"/>
  </r>
  <r>
    <n v="239330"/>
    <n v="66435"/>
    <n v="79119555"/>
    <s v="sin compañia"/>
    <x v="1"/>
    <d v="2017-02-27T12:19:23"/>
    <x v="7"/>
    <d v="2017-03-13T00:00:00"/>
    <s v="Banco Estado"/>
    <m/>
    <s v="Banco de Chile"/>
    <x v="3"/>
    <n v="0"/>
    <n v="5000"/>
  </r>
  <r>
    <n v="274807"/>
    <n v="66435"/>
    <n v="79119555"/>
    <s v="sin compañia"/>
    <x v="1"/>
    <d v="2017-04-26T15:42:27"/>
    <x v="18"/>
    <d v="2017-06-06T00:00:00"/>
    <s v="Banco Estado"/>
    <m/>
    <s v="Banco de Chile"/>
    <x v="4"/>
    <n v="0"/>
    <n v="5000"/>
  </r>
  <r>
    <n v="320511"/>
    <n v="66435"/>
    <n v="79119555"/>
    <s v="sin compañia"/>
    <x v="1"/>
    <d v="2017-06-28T13:07:20"/>
    <x v="19"/>
    <d v="2017-07-04T00:00:00"/>
    <s v="Banco Estado"/>
    <m/>
    <s v="Banco de Chile"/>
    <x v="3"/>
    <n v="0"/>
    <n v="5000"/>
  </r>
  <r>
    <n v="297908"/>
    <n v="66435"/>
    <n v="79119555"/>
    <s v="sin compañia"/>
    <x v="1"/>
    <d v="2017-05-29T17:25:45"/>
    <x v="9"/>
    <d v="2017-07-04T00:00:00"/>
    <s v="Banco Estado"/>
    <m/>
    <s v="Banco de Chile"/>
    <x v="4"/>
    <n v="0"/>
    <n v="5000"/>
  </r>
  <r>
    <n v="345435"/>
    <n v="66435"/>
    <n v="79119555"/>
    <s v="sin compañia"/>
    <x v="1"/>
    <d v="2017-07-27T16:39:09"/>
    <x v="12"/>
    <d v="2017-08-02T00:00:00"/>
    <s v="Banco Estado"/>
    <m/>
    <s v="Banco de Chile"/>
    <x v="3"/>
    <n v="0"/>
    <n v="5000"/>
  </r>
  <r>
    <n v="169270"/>
    <n v="66436"/>
    <n v="188538347"/>
    <s v="sin compañia"/>
    <x v="1"/>
    <d v="2016-09-29T12:20:47"/>
    <x v="15"/>
    <d v="2016-11-02T00:00:00"/>
    <s v="Banco Estado"/>
    <m/>
    <s v="Banco de Chile"/>
    <x v="4"/>
    <n v="0"/>
    <n v="4000"/>
  </r>
  <r>
    <n v="181160"/>
    <n v="66436"/>
    <n v="188538347"/>
    <s v="sin compañia"/>
    <x v="1"/>
    <d v="2016-10-27T13:35:17"/>
    <x v="14"/>
    <d v="2016-11-29T00:00:00"/>
    <s v="Banco Estado"/>
    <m/>
    <s v="Banco de Chile"/>
    <x v="4"/>
    <n v="0"/>
    <n v="4000"/>
  </r>
  <r>
    <n v="208035"/>
    <n v="66436"/>
    <n v="188538347"/>
    <s v="sin compañia"/>
    <x v="1"/>
    <d v="2016-12-29T16:59:06"/>
    <x v="16"/>
    <d v="2017-01-31T00:00:00"/>
    <s v="Banco Estado"/>
    <m/>
    <s v="Banco de Chile"/>
    <x v="4"/>
    <n v="0"/>
    <n v="4000"/>
  </r>
  <r>
    <n v="193916"/>
    <n v="66436"/>
    <n v="188538347"/>
    <s v="sin compañia"/>
    <x v="1"/>
    <d v="2016-11-29T11:48:53"/>
    <x v="5"/>
    <d v="2017-01-09T00:00:00"/>
    <s v="Banco Estado"/>
    <m/>
    <s v="Banco de Chile"/>
    <x v="4"/>
    <n v="0"/>
    <n v="4000"/>
  </r>
  <r>
    <n v="239331"/>
    <n v="66436"/>
    <n v="188538347"/>
    <s v="sin compañia"/>
    <x v="1"/>
    <d v="2017-02-27T12:19:23"/>
    <x v="7"/>
    <d v="2017-04-04T00:00:00"/>
    <s v="Banco Estado"/>
    <m/>
    <s v="Banco de Chile"/>
    <x v="4"/>
    <n v="0"/>
    <n v="4000"/>
  </r>
  <r>
    <n v="256669"/>
    <n v="66436"/>
    <n v="188538347"/>
    <s v="sin compañia"/>
    <x v="1"/>
    <d v="2017-03-28T15:24:43"/>
    <x v="17"/>
    <d v="2017-05-04T00:00:00"/>
    <s v="Banco Estado"/>
    <m/>
    <s v="Banco de Chile"/>
    <x v="4"/>
    <n v="0"/>
    <n v="4000"/>
  </r>
  <r>
    <n v="222813"/>
    <n v="66436"/>
    <n v="188538347"/>
    <s v="sin compañia"/>
    <x v="1"/>
    <d v="2017-01-26T15:39:04"/>
    <x v="6"/>
    <d v="2017-03-01T00:00:00"/>
    <s v="Banco Estado"/>
    <m/>
    <s v="Banco de Chile"/>
    <x v="4"/>
    <n v="0"/>
    <n v="4000"/>
  </r>
  <r>
    <n v="274808"/>
    <n v="66436"/>
    <n v="188538347"/>
    <s v="sin compañia"/>
    <x v="1"/>
    <d v="2017-04-26T15:42:27"/>
    <x v="18"/>
    <d v="2017-06-06T00:00:00"/>
    <s v="Banco Estado"/>
    <m/>
    <s v="Banco de Chile"/>
    <x v="4"/>
    <n v="0"/>
    <n v="4000"/>
  </r>
  <r>
    <n v="297909"/>
    <n v="66436"/>
    <n v="188538347"/>
    <s v="sin compañia"/>
    <x v="1"/>
    <d v="2017-05-29T17:25:45"/>
    <x v="9"/>
    <d v="2017-07-04T00:00:00"/>
    <s v="Banco Estado"/>
    <m/>
    <s v="Banco de Chile"/>
    <x v="4"/>
    <n v="0"/>
    <n v="4000"/>
  </r>
  <r>
    <n v="320512"/>
    <n v="66436"/>
    <n v="188538347"/>
    <s v="sin compañia"/>
    <x v="1"/>
    <d v="2017-06-28T13:07:20"/>
    <x v="19"/>
    <d v="2017-07-28T00:00:00"/>
    <s v="Banco Estado"/>
    <m/>
    <s v="Banco de Chile"/>
    <x v="4"/>
    <n v="0"/>
    <n v="4000"/>
  </r>
  <r>
    <n v="345436"/>
    <n v="66436"/>
    <n v="188538347"/>
    <s v="sin compañia"/>
    <x v="1"/>
    <d v="2017-07-27T16:39:09"/>
    <x v="12"/>
    <d v="2017-08-16T00:00:00"/>
    <s v="Banco Estado"/>
    <m/>
    <s v="Banco de Chile"/>
    <x v="5"/>
    <n v="99"/>
    <n v="4000"/>
  </r>
  <r>
    <n v="181161"/>
    <n v="66437"/>
    <n v="188543030"/>
    <s v="sin compañia"/>
    <x v="1"/>
    <d v="2016-10-27T13:35:17"/>
    <x v="14"/>
    <d v="2016-11-29T00:00:00"/>
    <s v="Banco Estado"/>
    <m/>
    <s v="Banco de Chile"/>
    <x v="4"/>
    <n v="0"/>
    <n v="5000"/>
  </r>
  <r>
    <n v="169271"/>
    <n v="66437"/>
    <n v="188543030"/>
    <s v="sin compañia"/>
    <x v="1"/>
    <d v="2016-09-29T12:20:47"/>
    <x v="15"/>
    <d v="2016-11-02T00:00:00"/>
    <s v="Banco Estado"/>
    <m/>
    <s v="Banco de Chile"/>
    <x v="4"/>
    <n v="0"/>
    <n v="5000"/>
  </r>
  <r>
    <n v="193917"/>
    <n v="66437"/>
    <n v="188543030"/>
    <s v="sin compañia"/>
    <x v="1"/>
    <d v="2016-11-29T11:48:53"/>
    <x v="5"/>
    <d v="2017-01-09T00:00:00"/>
    <s v="Banco Estado"/>
    <m/>
    <s v="Banco de Chile"/>
    <x v="4"/>
    <n v="0"/>
    <n v="5000"/>
  </r>
  <r>
    <n v="208036"/>
    <n v="66437"/>
    <n v="188543030"/>
    <s v="sin compañia"/>
    <x v="1"/>
    <d v="2016-12-29T16:59:06"/>
    <x v="16"/>
    <d v="2017-01-31T00:00:00"/>
    <s v="Banco Estado"/>
    <m/>
    <s v="Banco de Chile"/>
    <x v="3"/>
    <n v="0"/>
    <n v="5000"/>
  </r>
  <r>
    <n v="222814"/>
    <n v="66437"/>
    <n v="188543030"/>
    <s v="sin compañia"/>
    <x v="1"/>
    <d v="2017-01-26T15:39:04"/>
    <x v="6"/>
    <d v="2017-03-01T00:00:00"/>
    <s v="Banco Estado"/>
    <m/>
    <s v="Banco de Chile"/>
    <x v="4"/>
    <n v="0"/>
    <n v="5000"/>
  </r>
  <r>
    <n v="256670"/>
    <n v="66437"/>
    <n v="188543030"/>
    <s v="sin compañia"/>
    <x v="1"/>
    <d v="2017-03-28T15:24:43"/>
    <x v="17"/>
    <d v="2017-05-04T00:00:00"/>
    <s v="Banco Estado"/>
    <m/>
    <s v="Banco de Chile"/>
    <x v="4"/>
    <n v="0"/>
    <n v="5000"/>
  </r>
  <r>
    <n v="239332"/>
    <n v="66437"/>
    <n v="188543030"/>
    <s v="sin compañia"/>
    <x v="1"/>
    <d v="2017-02-27T12:19:23"/>
    <x v="7"/>
    <d v="2017-04-04T00:00:00"/>
    <s v="Banco Estado"/>
    <m/>
    <s v="Banco de Chile"/>
    <x v="4"/>
    <n v="0"/>
    <n v="5000"/>
  </r>
  <r>
    <n v="274809"/>
    <n v="66437"/>
    <n v="188543030"/>
    <s v="sin compañia"/>
    <x v="1"/>
    <d v="2017-04-26T15:42:27"/>
    <x v="18"/>
    <d v="2017-06-06T00:00:00"/>
    <s v="Banco Estado"/>
    <m/>
    <s v="Banco de Chile"/>
    <x v="4"/>
    <n v="0"/>
    <n v="5000"/>
  </r>
  <r>
    <n v="320513"/>
    <n v="66437"/>
    <n v="188543030"/>
    <s v="sin compañia"/>
    <x v="1"/>
    <d v="2017-06-28T13:07:20"/>
    <x v="19"/>
    <d v="2017-07-28T00:00:00"/>
    <s v="Banco Estado"/>
    <m/>
    <s v="Banco de Chile"/>
    <x v="4"/>
    <n v="0"/>
    <n v="5000"/>
  </r>
  <r>
    <n v="297910"/>
    <n v="66437"/>
    <n v="188543030"/>
    <s v="sin compañia"/>
    <x v="1"/>
    <d v="2017-05-29T17:25:45"/>
    <x v="9"/>
    <d v="2017-06-06T00:00:00"/>
    <s v="Banco Estado"/>
    <m/>
    <s v="Banco de Chile"/>
    <x v="3"/>
    <n v="0"/>
    <n v="5000"/>
  </r>
  <r>
    <n v="345437"/>
    <n v="66437"/>
    <n v="188543030"/>
    <s v="sin compañia"/>
    <x v="1"/>
    <d v="2017-07-27T16:39:09"/>
    <x v="12"/>
    <d v="2017-08-11T00:00:00"/>
    <s v="Banco Estado"/>
    <m/>
    <s v="Banco de Chile"/>
    <x v="3"/>
    <n v="0"/>
    <n v="5000"/>
  </r>
  <r>
    <n v="181104"/>
    <n v="66438"/>
    <n v="160780088"/>
    <s v="sin compañia"/>
    <x v="1"/>
    <d v="2016-10-27T13:35:17"/>
    <x v="14"/>
    <d v="2016-11-08T00:00:00"/>
    <s v="Banco Falabella"/>
    <m/>
    <s v="Banco de Chile"/>
    <x v="3"/>
    <n v="0"/>
    <n v="4000"/>
  </r>
  <r>
    <n v="169116"/>
    <n v="66438"/>
    <n v="160780088"/>
    <s v="sin compañia"/>
    <x v="1"/>
    <d v="2016-09-29T12:20:47"/>
    <x v="15"/>
    <d v="2016-10-04T00:00:00"/>
    <s v="Banco Falabella"/>
    <m/>
    <s v="Banco de Chile"/>
    <x v="3"/>
    <n v="0"/>
    <n v="4000"/>
  </r>
  <r>
    <n v="180848"/>
    <n v="66440"/>
    <s v="16503421K"/>
    <s v="sin compañia"/>
    <x v="1"/>
    <d v="2016-10-27T13:35:17"/>
    <x v="14"/>
    <d v="2016-11-08T00:00:00"/>
    <s v="Banco Estado"/>
    <m/>
    <s v="Banco de Chile"/>
    <x v="3"/>
    <n v="0"/>
    <n v="5000"/>
  </r>
  <r>
    <n v="168912"/>
    <n v="66440"/>
    <s v="16503421K"/>
    <s v="sin compañia"/>
    <x v="1"/>
    <d v="2016-09-29T12:20:47"/>
    <x v="15"/>
    <d v="2016-10-04T00:00:00"/>
    <s v="Banco Estado"/>
    <m/>
    <s v="Banco de Chile"/>
    <x v="3"/>
    <n v="0"/>
    <n v="5000"/>
  </r>
  <r>
    <n v="193615"/>
    <n v="66440"/>
    <s v="16503421K"/>
    <s v="sin compañia"/>
    <x v="1"/>
    <d v="2016-11-29T11:48:53"/>
    <x v="5"/>
    <d v="2016-12-02T00:00:00"/>
    <s v="Banco Estado"/>
    <m/>
    <s v="Banco de Chile"/>
    <x v="3"/>
    <n v="0"/>
    <n v="5000"/>
  </r>
  <r>
    <n v="207737"/>
    <n v="66440"/>
    <s v="16503421K"/>
    <s v="sin compañia"/>
    <x v="1"/>
    <d v="2016-12-29T16:59:06"/>
    <x v="16"/>
    <d v="2017-01-05T00:00:00"/>
    <s v="Banco Estado"/>
    <m/>
    <s v="Banco de Chile"/>
    <x v="3"/>
    <n v="0"/>
    <n v="5000"/>
  </r>
  <r>
    <n v="256383"/>
    <n v="66440"/>
    <s v="16503421K"/>
    <s v="sin compañia"/>
    <x v="1"/>
    <d v="2017-03-28T15:24:43"/>
    <x v="17"/>
    <d v="2017-04-04T00:00:00"/>
    <s v="Banco Estado"/>
    <m/>
    <s v="Banco de Chile"/>
    <x v="3"/>
    <n v="0"/>
    <n v="5000"/>
  </r>
  <r>
    <n v="239040"/>
    <n v="66440"/>
    <s v="16503421K"/>
    <s v="sin compañia"/>
    <x v="1"/>
    <d v="2017-02-27T12:19:23"/>
    <x v="7"/>
    <d v="2017-03-02T00:00:00"/>
    <s v="Banco Estado"/>
    <m/>
    <s v="Banco de Chile"/>
    <x v="3"/>
    <n v="0"/>
    <n v="5000"/>
  </r>
  <r>
    <n v="222520"/>
    <n v="66440"/>
    <s v="16503421K"/>
    <s v="sin compañia"/>
    <x v="1"/>
    <d v="2017-01-26T15:39:04"/>
    <x v="6"/>
    <d v="2017-02-02T00:00:00"/>
    <s v="Banco Estado"/>
    <m/>
    <s v="Banco de Chile"/>
    <x v="3"/>
    <n v="0"/>
    <n v="5000"/>
  </r>
  <r>
    <n v="274527"/>
    <n v="66440"/>
    <s v="16503421K"/>
    <s v="sin compañia"/>
    <x v="1"/>
    <d v="2017-04-26T15:42:27"/>
    <x v="18"/>
    <d v="2017-05-04T00:00:00"/>
    <s v="Banco Estado"/>
    <m/>
    <s v="Banco de Chile"/>
    <x v="3"/>
    <n v="0"/>
    <n v="5000"/>
  </r>
  <r>
    <n v="297630"/>
    <n v="66440"/>
    <s v="16503421K"/>
    <s v="sin compañia"/>
    <x v="1"/>
    <d v="2017-05-29T17:25:45"/>
    <x v="9"/>
    <d v="2017-06-08T00:00:00"/>
    <s v="Banco Estado"/>
    <m/>
    <s v="Banco de Chile"/>
    <x v="3"/>
    <n v="0"/>
    <n v="5000"/>
  </r>
  <r>
    <n v="320239"/>
    <n v="66440"/>
    <s v="16503421K"/>
    <s v="sin compañia"/>
    <x v="1"/>
    <d v="2017-06-28T13:07:20"/>
    <x v="19"/>
    <d v="2017-07-04T00:00:00"/>
    <s v="Banco Estado"/>
    <m/>
    <s v="Banco de Chile"/>
    <x v="3"/>
    <n v="0"/>
    <n v="5000"/>
  </r>
  <r>
    <n v="345170"/>
    <n v="66440"/>
    <s v="16503421K"/>
    <s v="sin compañia"/>
    <x v="1"/>
    <d v="2017-07-27T16:39:09"/>
    <x v="12"/>
    <d v="2017-08-02T00:00:00"/>
    <s v="Banco Estado"/>
    <m/>
    <s v="Banco de Chile"/>
    <x v="3"/>
    <n v="0"/>
    <n v="5000"/>
  </r>
  <r>
    <n v="180797"/>
    <n v="66441"/>
    <n v="121203936"/>
    <s v="sin compañia"/>
    <x v="1"/>
    <d v="2016-10-27T13:35:17"/>
    <x v="14"/>
    <d v="2016-11-08T00:00:00"/>
    <s v="BBVA"/>
    <m/>
    <s v="Banco de Chile"/>
    <x v="3"/>
    <n v="0"/>
    <n v="4000"/>
  </r>
  <r>
    <n v="168859"/>
    <n v="66441"/>
    <n v="121203936"/>
    <s v="sin compañia"/>
    <x v="1"/>
    <d v="2016-09-29T12:20:47"/>
    <x v="15"/>
    <d v="2016-10-17T00:00:00"/>
    <s v="BBVA"/>
    <m/>
    <s v="Banco de Chile"/>
    <x v="3"/>
    <n v="0"/>
    <n v="4000"/>
  </r>
  <r>
    <n v="207688"/>
    <n v="66441"/>
    <n v="121203936"/>
    <s v="sin compañia"/>
    <x v="1"/>
    <d v="2016-12-29T16:59:06"/>
    <x v="16"/>
    <d v="2017-01-31T00:00:00"/>
    <s v="BBVA"/>
    <m/>
    <s v="Banco de Chile"/>
    <x v="3"/>
    <n v="0"/>
    <n v="4000"/>
  </r>
  <r>
    <n v="193566"/>
    <n v="66441"/>
    <n v="121203936"/>
    <s v="sin compañia"/>
    <x v="1"/>
    <d v="2016-11-29T11:48:53"/>
    <x v="5"/>
    <d v="2016-12-13T00:00:00"/>
    <s v="BBVA"/>
    <m/>
    <s v="Banco de Chile"/>
    <x v="3"/>
    <n v="0"/>
    <n v="4000"/>
  </r>
  <r>
    <n v="256336"/>
    <n v="66441"/>
    <n v="121203936"/>
    <s v="sin compañia"/>
    <x v="1"/>
    <d v="2017-03-28T15:24:43"/>
    <x v="17"/>
    <d v="2017-04-20T00:00:00"/>
    <s v="BBVA"/>
    <m/>
    <s v="Banco de Chile"/>
    <x v="3"/>
    <n v="0"/>
    <n v="4000"/>
  </r>
  <r>
    <n v="238992"/>
    <n v="66441"/>
    <n v="121203936"/>
    <s v="sin compañia"/>
    <x v="1"/>
    <d v="2017-02-27T12:19:23"/>
    <x v="7"/>
    <d v="2017-03-13T00:00:00"/>
    <s v="BBVA"/>
    <m/>
    <s v="Banco de Chile"/>
    <x v="3"/>
    <n v="0"/>
    <n v="4000"/>
  </r>
  <r>
    <n v="222472"/>
    <n v="66441"/>
    <n v="121203936"/>
    <s v="sin compañia"/>
    <x v="1"/>
    <d v="2017-01-26T15:39:04"/>
    <x v="6"/>
    <d v="2017-02-06T00:00:00"/>
    <s v="BBVA"/>
    <m/>
    <s v="Banco de Chile"/>
    <x v="3"/>
    <n v="0"/>
    <n v="4000"/>
  </r>
  <r>
    <n v="274481"/>
    <n v="66441"/>
    <n v="121203936"/>
    <s v="sin compañia"/>
    <x v="1"/>
    <d v="2017-04-26T15:42:27"/>
    <x v="18"/>
    <d v="2017-05-04T00:00:00"/>
    <s v="BBVA"/>
    <m/>
    <s v="Banco de Chile"/>
    <x v="9"/>
    <n v="0"/>
    <n v="4000"/>
  </r>
  <r>
    <n v="168913"/>
    <n v="66444"/>
    <n v="114246549"/>
    <s v="sin compañia"/>
    <x v="1"/>
    <d v="2016-09-29T12:20:47"/>
    <x v="15"/>
    <d v="2016-10-04T00:00:00"/>
    <s v="Banco Estado"/>
    <m/>
    <s v="Banco de Chile"/>
    <x v="3"/>
    <n v="0"/>
    <n v="4000"/>
  </r>
  <r>
    <n v="180849"/>
    <n v="66444"/>
    <n v="114246549"/>
    <s v="sin compañia"/>
    <x v="1"/>
    <d v="2016-10-27T13:35:17"/>
    <x v="14"/>
    <d v="2016-11-15T00:00:00"/>
    <s v="Banco Estado"/>
    <m/>
    <s v="Banco de Chile"/>
    <x v="3"/>
    <n v="0"/>
    <n v="4000"/>
  </r>
  <r>
    <n v="207738"/>
    <n v="66444"/>
    <n v="114246549"/>
    <s v="sin compañia"/>
    <x v="1"/>
    <d v="2016-12-29T16:59:06"/>
    <x v="16"/>
    <d v="2017-01-31T00:00:00"/>
    <s v="Banco Estado"/>
    <m/>
    <s v="Banco de Chile"/>
    <x v="4"/>
    <n v="0"/>
    <n v="4000"/>
  </r>
  <r>
    <n v="193616"/>
    <n v="66444"/>
    <n v="114246549"/>
    <s v="sin compañia"/>
    <x v="1"/>
    <d v="2016-11-29T11:48:53"/>
    <x v="5"/>
    <d v="2017-01-09T00:00:00"/>
    <s v="Banco Estado"/>
    <m/>
    <s v="Banco de Chile"/>
    <x v="4"/>
    <n v="0"/>
    <n v="4000"/>
  </r>
  <r>
    <n v="222521"/>
    <n v="66444"/>
    <n v="114246549"/>
    <s v="sin compañia"/>
    <x v="1"/>
    <d v="2017-01-26T15:39:04"/>
    <x v="6"/>
    <d v="2017-03-01T00:00:00"/>
    <s v="Banco Estado"/>
    <m/>
    <s v="Banco de Chile"/>
    <x v="4"/>
    <n v="0"/>
    <n v="4000"/>
  </r>
  <r>
    <n v="239041"/>
    <n v="66444"/>
    <n v="114246549"/>
    <s v="sin compañia"/>
    <x v="1"/>
    <d v="2017-02-27T12:19:23"/>
    <x v="7"/>
    <d v="2017-04-04T00:00:00"/>
    <s v="Banco Estado"/>
    <m/>
    <s v="Banco de Chile"/>
    <x v="4"/>
    <n v="0"/>
    <n v="4000"/>
  </r>
  <r>
    <n v="256384"/>
    <n v="66444"/>
    <n v="114246549"/>
    <s v="sin compañia"/>
    <x v="1"/>
    <d v="2017-03-28T15:24:43"/>
    <x v="17"/>
    <d v="2017-05-04T00:00:00"/>
    <s v="Banco Estado"/>
    <m/>
    <s v="Banco de Chile"/>
    <x v="4"/>
    <n v="0"/>
    <n v="4000"/>
  </r>
  <r>
    <n v="274528"/>
    <n v="66444"/>
    <n v="114246549"/>
    <s v="sin compañia"/>
    <x v="1"/>
    <d v="2017-04-26T15:42:27"/>
    <x v="18"/>
    <d v="2017-06-06T00:00:00"/>
    <s v="Banco Estado"/>
    <m/>
    <s v="Banco de Chile"/>
    <x v="4"/>
    <n v="0"/>
    <n v="4000"/>
  </r>
  <r>
    <n v="320240"/>
    <n v="66444"/>
    <n v="114246549"/>
    <s v="sin compañia"/>
    <x v="1"/>
    <d v="2017-06-28T13:07:20"/>
    <x v="19"/>
    <d v="2017-07-28T00:00:00"/>
    <s v="Banco Estado"/>
    <m/>
    <s v="Banco de Chile"/>
    <x v="4"/>
    <n v="0"/>
    <n v="4000"/>
  </r>
  <r>
    <n v="297631"/>
    <n v="66444"/>
    <n v="114246549"/>
    <s v="sin compañia"/>
    <x v="1"/>
    <d v="2017-05-29T17:25:45"/>
    <x v="9"/>
    <d v="2017-07-04T00:00:00"/>
    <s v="Banco Estado"/>
    <m/>
    <s v="Banco de Chile"/>
    <x v="4"/>
    <n v="0"/>
    <n v="4000"/>
  </r>
  <r>
    <n v="345171"/>
    <n v="66444"/>
    <n v="114246549"/>
    <s v="sin compañia"/>
    <x v="1"/>
    <d v="2017-07-27T16:39:09"/>
    <x v="12"/>
    <d v="2017-08-16T00:00:00"/>
    <s v="Banco Estado"/>
    <m/>
    <s v="Banco de Chile"/>
    <x v="5"/>
    <n v="99"/>
    <n v="4000"/>
  </r>
  <r>
    <n v="180850"/>
    <n v="66445"/>
    <n v="168525664"/>
    <s v="sin compañia"/>
    <x v="1"/>
    <d v="2016-10-27T13:35:17"/>
    <x v="14"/>
    <d v="2016-11-08T00:00:00"/>
    <s v="Banco Estado"/>
    <m/>
    <s v="Banco de Chile"/>
    <x v="3"/>
    <n v="0"/>
    <n v="4000"/>
  </r>
  <r>
    <n v="168914"/>
    <n v="66445"/>
    <n v="168525664"/>
    <s v="sin compañia"/>
    <x v="1"/>
    <d v="2016-09-29T12:20:47"/>
    <x v="15"/>
    <d v="2016-10-04T00:00:00"/>
    <s v="Banco Estado"/>
    <m/>
    <s v="Banco de Chile"/>
    <x v="3"/>
    <n v="0"/>
    <n v="4000"/>
  </r>
  <r>
    <n v="193617"/>
    <n v="66445"/>
    <n v="168525664"/>
    <s v="sin compañia"/>
    <x v="1"/>
    <d v="2016-11-29T11:48:53"/>
    <x v="5"/>
    <d v="2016-12-13T00:00:00"/>
    <s v="Banco Estado"/>
    <m/>
    <s v="Banco de Chile"/>
    <x v="3"/>
    <n v="0"/>
    <n v="4000"/>
  </r>
  <r>
    <n v="207739"/>
    <n v="66445"/>
    <n v="168525664"/>
    <s v="sin compañia"/>
    <x v="1"/>
    <d v="2016-12-29T16:59:06"/>
    <x v="16"/>
    <d v="2017-01-31T00:00:00"/>
    <s v="Banco Estado"/>
    <m/>
    <s v="Banco de Chile"/>
    <x v="3"/>
    <n v="0"/>
    <n v="4000"/>
  </r>
  <r>
    <n v="256385"/>
    <n v="66445"/>
    <n v="168525664"/>
    <s v="sin compañia"/>
    <x v="1"/>
    <d v="2017-03-28T15:24:43"/>
    <x v="17"/>
    <d v="2017-04-04T00:00:00"/>
    <s v="Banco Estado"/>
    <m/>
    <s v="Banco de Chile"/>
    <x v="3"/>
    <n v="0"/>
    <n v="4000"/>
  </r>
  <r>
    <n v="239042"/>
    <n v="66445"/>
    <n v="168525664"/>
    <s v="sin compañia"/>
    <x v="1"/>
    <d v="2017-02-27T12:19:23"/>
    <x v="7"/>
    <d v="2017-03-02T00:00:00"/>
    <s v="Banco Estado"/>
    <m/>
    <s v="Banco de Chile"/>
    <x v="3"/>
    <n v="0"/>
    <n v="4000"/>
  </r>
  <r>
    <n v="222522"/>
    <n v="66445"/>
    <n v="168525664"/>
    <s v="sin compañia"/>
    <x v="1"/>
    <d v="2017-01-26T15:39:04"/>
    <x v="6"/>
    <d v="2017-02-02T00:00:00"/>
    <s v="Banco Estado"/>
    <m/>
    <s v="Banco de Chile"/>
    <x v="3"/>
    <n v="0"/>
    <n v="4000"/>
  </r>
  <r>
    <n v="274529"/>
    <n v="66445"/>
    <n v="168525664"/>
    <s v="sin compañia"/>
    <x v="1"/>
    <d v="2017-04-26T15:42:27"/>
    <x v="18"/>
    <d v="2017-06-06T00:00:00"/>
    <s v="Banco Estado"/>
    <m/>
    <s v="Banco de Chile"/>
    <x v="4"/>
    <n v="0"/>
    <n v="4000"/>
  </r>
  <r>
    <n v="297632"/>
    <n v="66445"/>
    <n v="168525664"/>
    <s v="sin compañia"/>
    <x v="1"/>
    <d v="2017-05-29T17:25:45"/>
    <x v="9"/>
    <d v="2017-06-06T00:00:00"/>
    <s v="Banco Estado"/>
    <m/>
    <s v="Banco de Chile"/>
    <x v="3"/>
    <n v="0"/>
    <n v="4000"/>
  </r>
  <r>
    <n v="320241"/>
    <n v="66445"/>
    <n v="168525664"/>
    <s v="sin compañia"/>
    <x v="1"/>
    <d v="2017-06-28T13:07:20"/>
    <x v="19"/>
    <d v="2017-07-04T00:00:00"/>
    <s v="Banco Estado"/>
    <m/>
    <s v="Banco de Chile"/>
    <x v="3"/>
    <n v="0"/>
    <n v="4000"/>
  </r>
  <r>
    <n v="345172"/>
    <n v="66445"/>
    <n v="168525664"/>
    <s v="sin compañia"/>
    <x v="1"/>
    <d v="2017-07-27T16:39:09"/>
    <x v="12"/>
    <d v="2017-08-16T00:00:00"/>
    <s v="Banco Estado"/>
    <m/>
    <s v="Banco de Chile"/>
    <x v="5"/>
    <n v="99"/>
    <n v="4000"/>
  </r>
  <r>
    <n v="168915"/>
    <n v="66446"/>
    <n v="116010518"/>
    <s v="sin compañia"/>
    <x v="1"/>
    <d v="2016-09-29T12:20:47"/>
    <x v="15"/>
    <d v="2016-10-04T00:00:00"/>
    <s v="Banco Estado"/>
    <m/>
    <s v="Banco de Chile"/>
    <x v="3"/>
    <n v="0"/>
    <n v="4000"/>
  </r>
  <r>
    <n v="180851"/>
    <n v="66446"/>
    <n v="116010518"/>
    <s v="sin compañia"/>
    <x v="1"/>
    <d v="2016-10-27T13:35:17"/>
    <x v="14"/>
    <d v="2016-11-08T00:00:00"/>
    <s v="Banco Estado"/>
    <m/>
    <s v="Banco de Chile"/>
    <x v="3"/>
    <n v="0"/>
    <n v="4000"/>
  </r>
  <r>
    <n v="207740"/>
    <n v="66446"/>
    <n v="116010518"/>
    <s v="sin compañia"/>
    <x v="1"/>
    <d v="2016-12-29T16:59:06"/>
    <x v="16"/>
    <d v="2017-01-31T00:00:00"/>
    <s v="Banco Estado"/>
    <m/>
    <s v="Banco de Chile"/>
    <x v="4"/>
    <n v="0"/>
    <n v="4000"/>
  </r>
  <r>
    <n v="193618"/>
    <n v="66446"/>
    <n v="116010518"/>
    <s v="sin compañia"/>
    <x v="1"/>
    <d v="2016-11-29T11:48:53"/>
    <x v="5"/>
    <d v="2016-12-02T00:00:00"/>
    <s v="Banco Estado"/>
    <m/>
    <s v="Banco de Chile"/>
    <x v="3"/>
    <n v="0"/>
    <n v="4000"/>
  </r>
  <r>
    <n v="222523"/>
    <n v="66446"/>
    <n v="116010518"/>
    <s v="sin compañia"/>
    <x v="1"/>
    <d v="2017-01-26T15:39:04"/>
    <x v="6"/>
    <d v="2017-03-01T00:00:00"/>
    <s v="Banco Estado"/>
    <m/>
    <s v="Banco de Chile"/>
    <x v="4"/>
    <n v="0"/>
    <n v="4000"/>
  </r>
  <r>
    <n v="239043"/>
    <n v="66446"/>
    <n v="116010518"/>
    <s v="sin compañia"/>
    <x v="1"/>
    <d v="2017-02-27T12:19:23"/>
    <x v="7"/>
    <d v="2017-03-13T00:00:00"/>
    <s v="Banco Estado"/>
    <m/>
    <s v="Banco de Chile"/>
    <x v="3"/>
    <n v="0"/>
    <n v="4000"/>
  </r>
  <r>
    <n v="256386"/>
    <n v="66446"/>
    <n v="116010518"/>
    <s v="sin compañia"/>
    <x v="1"/>
    <d v="2017-03-28T15:24:43"/>
    <x v="17"/>
    <d v="2017-04-04T00:00:00"/>
    <s v="Banco Estado"/>
    <m/>
    <s v="Banco de Chile"/>
    <x v="3"/>
    <n v="0"/>
    <n v="4000"/>
  </r>
  <r>
    <n v="274530"/>
    <n v="66446"/>
    <n v="116010518"/>
    <s v="sin compañia"/>
    <x v="1"/>
    <d v="2017-04-26T15:42:27"/>
    <x v="18"/>
    <d v="2017-05-04T00:00:00"/>
    <s v="Banco Estado"/>
    <m/>
    <s v="Banco de Chile"/>
    <x v="3"/>
    <n v="0"/>
    <n v="4000"/>
  </r>
  <r>
    <n v="320242"/>
    <n v="66446"/>
    <n v="116010518"/>
    <s v="sin compañia"/>
    <x v="1"/>
    <d v="2017-06-28T13:07:20"/>
    <x v="19"/>
    <d v="2017-07-11T00:00:00"/>
    <s v="Banco Estado"/>
    <m/>
    <s v="Banco de Chile"/>
    <x v="3"/>
    <n v="0"/>
    <n v="4000"/>
  </r>
  <r>
    <n v="297633"/>
    <n v="66446"/>
    <n v="116010518"/>
    <s v="sin compañia"/>
    <x v="1"/>
    <d v="2017-05-29T17:25:45"/>
    <x v="9"/>
    <d v="2017-06-06T00:00:00"/>
    <s v="Banco Estado"/>
    <m/>
    <s v="Banco de Chile"/>
    <x v="3"/>
    <n v="0"/>
    <n v="4000"/>
  </r>
  <r>
    <n v="345173"/>
    <n v="66446"/>
    <n v="116010518"/>
    <s v="sin compañia"/>
    <x v="1"/>
    <d v="2017-07-27T16:39:09"/>
    <x v="12"/>
    <d v="2017-08-11T00:00:00"/>
    <s v="Banco Estado"/>
    <m/>
    <s v="Banco de Chile"/>
    <x v="3"/>
    <n v="0"/>
    <n v="4000"/>
  </r>
  <r>
    <n v="180852"/>
    <n v="66447"/>
    <s v="17164691K"/>
    <s v="sin compañia"/>
    <x v="1"/>
    <d v="2016-10-27T13:35:17"/>
    <x v="14"/>
    <d v="2016-11-08T00:00:00"/>
    <s v="Banco Estado"/>
    <m/>
    <s v="Banco de Chile"/>
    <x v="3"/>
    <n v="0"/>
    <n v="6000"/>
  </r>
  <r>
    <n v="168916"/>
    <n v="66447"/>
    <s v="17164691K"/>
    <s v="sin compañia"/>
    <x v="1"/>
    <d v="2016-09-29T12:20:47"/>
    <x v="15"/>
    <d v="2016-10-04T00:00:00"/>
    <s v="Banco Estado"/>
    <m/>
    <s v="Banco de Chile"/>
    <x v="3"/>
    <n v="0"/>
    <n v="6000"/>
  </r>
  <r>
    <n v="193619"/>
    <n v="66447"/>
    <s v="17164691K"/>
    <s v="sin compañia"/>
    <x v="1"/>
    <d v="2016-11-29T11:48:53"/>
    <x v="5"/>
    <d v="2016-12-02T00:00:00"/>
    <s v="Banco Estado"/>
    <m/>
    <s v="Banco de Chile"/>
    <x v="3"/>
    <n v="0"/>
    <n v="6000"/>
  </r>
  <r>
    <n v="207741"/>
    <n v="66447"/>
    <s v="17164691K"/>
    <s v="sin compañia"/>
    <x v="1"/>
    <d v="2016-12-29T16:59:06"/>
    <x v="16"/>
    <d v="2017-01-31T00:00:00"/>
    <s v="Banco Estado"/>
    <m/>
    <s v="Banco de Chile"/>
    <x v="3"/>
    <n v="0"/>
    <n v="6000"/>
  </r>
  <r>
    <n v="256387"/>
    <n v="66447"/>
    <s v="17164691K"/>
    <s v="sin compañia"/>
    <x v="1"/>
    <d v="2017-03-28T15:24:43"/>
    <x v="17"/>
    <d v="2017-05-04T00:00:00"/>
    <s v="Banco Estado"/>
    <m/>
    <s v="Banco de Chile"/>
    <x v="4"/>
    <n v="0"/>
    <n v="6000"/>
  </r>
  <r>
    <n v="239044"/>
    <n v="66447"/>
    <s v="17164691K"/>
    <s v="sin compañia"/>
    <x v="1"/>
    <d v="2017-02-27T12:19:23"/>
    <x v="7"/>
    <d v="2017-03-02T00:00:00"/>
    <s v="Banco Estado"/>
    <m/>
    <s v="Banco de Chile"/>
    <x v="3"/>
    <n v="0"/>
    <n v="6000"/>
  </r>
  <r>
    <n v="222524"/>
    <n v="66447"/>
    <s v="17164691K"/>
    <s v="sin compañia"/>
    <x v="1"/>
    <d v="2017-01-26T15:39:04"/>
    <x v="6"/>
    <d v="2017-02-02T00:00:00"/>
    <s v="Banco Estado"/>
    <m/>
    <s v="Banco de Chile"/>
    <x v="3"/>
    <n v="0"/>
    <n v="6000"/>
  </r>
  <r>
    <n v="274531"/>
    <n v="66447"/>
    <s v="17164691K"/>
    <s v="sin compañia"/>
    <x v="1"/>
    <d v="2017-04-26T15:42:27"/>
    <x v="18"/>
    <d v="2017-06-06T00:00:00"/>
    <s v="Banco Estado"/>
    <m/>
    <s v="Banco de Chile"/>
    <x v="4"/>
    <n v="0"/>
    <n v="6000"/>
  </r>
  <r>
    <n v="297634"/>
    <n v="66447"/>
    <s v="17164691K"/>
    <s v="sin compañia"/>
    <x v="1"/>
    <d v="2017-05-29T17:25:45"/>
    <x v="9"/>
    <d v="2017-07-04T00:00:00"/>
    <s v="Banco Estado"/>
    <m/>
    <s v="Banco de Chile"/>
    <x v="6"/>
    <n v="1"/>
    <n v="6000"/>
  </r>
  <r>
    <n v="180928"/>
    <n v="66448"/>
    <n v="174802483"/>
    <s v="sin compañia"/>
    <x v="1"/>
    <d v="2016-10-27T13:35:17"/>
    <x v="14"/>
    <d v="2016-11-08T00:00:00"/>
    <s v="Banco Estado"/>
    <m/>
    <s v="Banco de Chile"/>
    <x v="3"/>
    <n v="0"/>
    <n v="4000"/>
  </r>
  <r>
    <n v="168995"/>
    <n v="66448"/>
    <n v="174802483"/>
    <s v="sin compañia"/>
    <x v="1"/>
    <d v="2016-09-29T12:20:47"/>
    <x v="15"/>
    <d v="2016-11-02T00:00:00"/>
    <s v="Banco Estado"/>
    <m/>
    <s v="Banco de Chile"/>
    <x v="4"/>
    <n v="0"/>
    <n v="4000"/>
  </r>
  <r>
    <n v="207813"/>
    <n v="66448"/>
    <n v="174802483"/>
    <s v="sin compañia"/>
    <x v="1"/>
    <d v="2016-12-29T16:59:06"/>
    <x v="16"/>
    <d v="2017-01-05T00:00:00"/>
    <s v="Banco Estado"/>
    <m/>
    <s v="Banco de Chile"/>
    <x v="3"/>
    <n v="0"/>
    <n v="4000"/>
  </r>
  <r>
    <n v="193692"/>
    <n v="66448"/>
    <n v="174802483"/>
    <s v="sin compañia"/>
    <x v="1"/>
    <d v="2016-11-29T11:48:53"/>
    <x v="5"/>
    <d v="2016-12-13T00:00:00"/>
    <s v="Banco Estado"/>
    <m/>
    <s v="Banco de Chile"/>
    <x v="3"/>
    <n v="0"/>
    <n v="4000"/>
  </r>
  <r>
    <n v="256455"/>
    <n v="66448"/>
    <n v="174802483"/>
    <s v="sin compañia"/>
    <x v="1"/>
    <d v="2017-03-28T15:24:43"/>
    <x v="17"/>
    <d v="2017-04-20T00:00:00"/>
    <s v="Banco Estado"/>
    <m/>
    <s v="Banco de Chile"/>
    <x v="3"/>
    <n v="0"/>
    <n v="4000"/>
  </r>
  <r>
    <n v="239114"/>
    <n v="66448"/>
    <n v="174802483"/>
    <s v="sin compañia"/>
    <x v="1"/>
    <d v="2017-02-27T12:19:23"/>
    <x v="7"/>
    <d v="2017-03-13T00:00:00"/>
    <s v="Banco Estado"/>
    <m/>
    <s v="Banco de Chile"/>
    <x v="3"/>
    <n v="0"/>
    <n v="4000"/>
  </r>
  <r>
    <n v="222594"/>
    <n v="66448"/>
    <n v="174802483"/>
    <s v="sin compañia"/>
    <x v="1"/>
    <d v="2017-01-26T15:39:04"/>
    <x v="6"/>
    <d v="2017-02-06T00:00:00"/>
    <s v="Banco Estado"/>
    <m/>
    <s v="Banco de Chile"/>
    <x v="3"/>
    <n v="0"/>
    <n v="4000"/>
  </r>
  <r>
    <n v="274597"/>
    <n v="66448"/>
    <n v="174802483"/>
    <s v="sin compañia"/>
    <x v="1"/>
    <d v="2017-04-26T15:42:27"/>
    <x v="18"/>
    <d v="2017-05-08T00:00:00"/>
    <s v="Banco Estado"/>
    <m/>
    <s v="Banco de Chile"/>
    <x v="3"/>
    <n v="0"/>
    <n v="4000"/>
  </r>
  <r>
    <n v="320307"/>
    <n v="66448"/>
    <n v="174802483"/>
    <s v="sin compañia"/>
    <x v="1"/>
    <d v="2017-06-28T13:07:20"/>
    <x v="19"/>
    <d v="2017-07-11T00:00:00"/>
    <s v="Banco Estado"/>
    <m/>
    <s v="Banco de Chile"/>
    <x v="3"/>
    <n v="0"/>
    <n v="4000"/>
  </r>
  <r>
    <n v="297700"/>
    <n v="66448"/>
    <n v="174802483"/>
    <s v="sin compañia"/>
    <x v="1"/>
    <d v="2017-05-29T17:25:45"/>
    <x v="9"/>
    <d v="2017-06-08T00:00:00"/>
    <s v="Banco Estado"/>
    <m/>
    <s v="Banco de Chile"/>
    <x v="3"/>
    <n v="0"/>
    <n v="4000"/>
  </r>
  <r>
    <n v="345236"/>
    <n v="66448"/>
    <n v="174802483"/>
    <s v="sin compañia"/>
    <x v="1"/>
    <d v="2017-07-27T16:39:09"/>
    <x v="12"/>
    <d v="2017-08-11T00:00:00"/>
    <s v="Banco Estado"/>
    <m/>
    <s v="Banco de Chile"/>
    <x v="3"/>
    <n v="0"/>
    <n v="4000"/>
  </r>
  <r>
    <n v="168996"/>
    <n v="66449"/>
    <n v="233105120"/>
    <s v="sin compañia"/>
    <x v="1"/>
    <d v="2016-09-29T12:20:47"/>
    <x v="15"/>
    <d v="2016-11-02T00:00:00"/>
    <s v="Banco Estado"/>
    <m/>
    <s v="Banco de Chile"/>
    <x v="4"/>
    <n v="0"/>
    <n v="4000"/>
  </r>
  <r>
    <n v="180929"/>
    <n v="66449"/>
    <n v="233105120"/>
    <s v="sin compañia"/>
    <x v="1"/>
    <d v="2016-10-27T13:35:17"/>
    <x v="14"/>
    <d v="2016-11-29T00:00:00"/>
    <s v="Banco Estado"/>
    <m/>
    <s v="Banco de Chile"/>
    <x v="4"/>
    <n v="0"/>
    <n v="4000"/>
  </r>
  <r>
    <n v="193693"/>
    <n v="66449"/>
    <n v="233105120"/>
    <s v="sin compañia"/>
    <x v="1"/>
    <d v="2016-11-29T11:48:53"/>
    <x v="5"/>
    <d v="2016-12-02T00:00:00"/>
    <s v="Banco Estado"/>
    <m/>
    <s v="Banco de Chile"/>
    <x v="3"/>
    <n v="0"/>
    <n v="4000"/>
  </r>
  <r>
    <n v="207814"/>
    <n v="66449"/>
    <n v="233105120"/>
    <s v="sin compañia"/>
    <x v="1"/>
    <d v="2016-12-29T16:59:06"/>
    <x v="16"/>
    <d v="2017-01-31T00:00:00"/>
    <s v="Banco Estado"/>
    <m/>
    <s v="Banco de Chile"/>
    <x v="3"/>
    <n v="0"/>
    <n v="4000"/>
  </r>
  <r>
    <n v="180930"/>
    <n v="66450"/>
    <n v="176473118"/>
    <s v="sin compañia"/>
    <x v="1"/>
    <d v="2016-10-27T13:35:17"/>
    <x v="14"/>
    <d v="2016-11-29T00:00:00"/>
    <s v="Banco Estado"/>
    <m/>
    <s v="Banco de Chile"/>
    <x v="4"/>
    <n v="0"/>
    <n v="4000"/>
  </r>
  <r>
    <n v="168997"/>
    <n v="66450"/>
    <n v="176473118"/>
    <s v="sin compañia"/>
    <x v="1"/>
    <d v="2016-09-29T12:20:47"/>
    <x v="15"/>
    <d v="2016-11-02T00:00:00"/>
    <s v="Banco Estado"/>
    <m/>
    <s v="Banco de Chile"/>
    <x v="4"/>
    <n v="0"/>
    <n v="4000"/>
  </r>
  <r>
    <n v="207815"/>
    <n v="66450"/>
    <n v="176473118"/>
    <s v="sin compañia"/>
    <x v="1"/>
    <d v="2016-12-29T16:59:06"/>
    <x v="16"/>
    <d v="2017-01-31T00:00:00"/>
    <s v="Banco Estado"/>
    <m/>
    <s v="Banco de Chile"/>
    <x v="4"/>
    <n v="0"/>
    <n v="4000"/>
  </r>
  <r>
    <n v="193694"/>
    <n v="66450"/>
    <n v="176473118"/>
    <s v="sin compañia"/>
    <x v="1"/>
    <d v="2016-11-29T11:48:53"/>
    <x v="5"/>
    <d v="2017-01-09T00:00:00"/>
    <s v="Banco Estado"/>
    <m/>
    <s v="Banco de Chile"/>
    <x v="4"/>
    <n v="0"/>
    <n v="4000"/>
  </r>
  <r>
    <n v="222595"/>
    <n v="66450"/>
    <n v="176473118"/>
    <s v="sin compañia"/>
    <x v="1"/>
    <d v="2017-01-26T15:39:04"/>
    <x v="6"/>
    <d v="2017-03-01T00:00:00"/>
    <s v="Banco Estado"/>
    <m/>
    <s v="Banco de Chile"/>
    <x v="4"/>
    <n v="0"/>
    <n v="4000"/>
  </r>
  <r>
    <n v="239115"/>
    <n v="66450"/>
    <n v="176473118"/>
    <s v="sin compañia"/>
    <x v="1"/>
    <d v="2017-02-27T12:19:23"/>
    <x v="7"/>
    <d v="2017-04-04T00:00:00"/>
    <s v="Banco Estado"/>
    <m/>
    <s v="Banco de Chile"/>
    <x v="4"/>
    <n v="0"/>
    <n v="4000"/>
  </r>
  <r>
    <n v="256456"/>
    <n v="66450"/>
    <n v="176473118"/>
    <s v="sin compañia"/>
    <x v="1"/>
    <d v="2017-03-28T15:24:43"/>
    <x v="17"/>
    <d v="2017-05-02T00:00:00"/>
    <s v="Banco Estado"/>
    <m/>
    <s v="Banco de Chile"/>
    <x v="3"/>
    <n v="0"/>
    <n v="4000"/>
  </r>
  <r>
    <n v="274598"/>
    <n v="66450"/>
    <n v="176473118"/>
    <s v="sin compañia"/>
    <x v="1"/>
    <d v="2017-04-26T15:42:27"/>
    <x v="18"/>
    <d v="2017-06-06T00:00:00"/>
    <s v="Banco Estado"/>
    <m/>
    <s v="Banco de Chile"/>
    <x v="3"/>
    <n v="0"/>
    <n v="4000"/>
  </r>
  <r>
    <n v="297701"/>
    <n v="66450"/>
    <n v="176473118"/>
    <s v="sin compañia"/>
    <x v="1"/>
    <d v="2017-05-29T17:25:45"/>
    <x v="9"/>
    <d v="2017-06-08T00:00:00"/>
    <s v="Banco Estado"/>
    <m/>
    <s v="Banco de Chile"/>
    <x v="3"/>
    <n v="0"/>
    <n v="4000"/>
  </r>
  <r>
    <n v="320308"/>
    <n v="66450"/>
    <n v="176473118"/>
    <s v="sin compañia"/>
    <x v="1"/>
    <d v="2017-06-28T13:07:20"/>
    <x v="19"/>
    <d v="2017-07-28T00:00:00"/>
    <s v="Banco Estado"/>
    <m/>
    <s v="Banco de Chile"/>
    <x v="4"/>
    <n v="0"/>
    <n v="4000"/>
  </r>
  <r>
    <n v="345237"/>
    <n v="66450"/>
    <n v="176473118"/>
    <s v="sin compañia"/>
    <x v="1"/>
    <d v="2017-07-27T16:39:09"/>
    <x v="12"/>
    <d v="2017-08-16T00:00:00"/>
    <s v="Banco Estado"/>
    <m/>
    <s v="Banco de Chile"/>
    <x v="5"/>
    <n v="99"/>
    <n v="4000"/>
  </r>
  <r>
    <n v="168998"/>
    <n v="66451"/>
    <n v="191314328"/>
    <s v="sin compañia"/>
    <x v="1"/>
    <d v="2016-09-29T12:20:47"/>
    <x v="15"/>
    <d v="2016-10-04T00:00:00"/>
    <s v="Banco Estado"/>
    <m/>
    <s v="Banco de Chile"/>
    <x v="3"/>
    <n v="0"/>
    <n v="5000"/>
  </r>
  <r>
    <n v="180931"/>
    <n v="66451"/>
    <n v="191314328"/>
    <s v="sin compañia"/>
    <x v="1"/>
    <d v="2016-10-27T13:35:17"/>
    <x v="14"/>
    <d v="2016-11-08T00:00:00"/>
    <s v="Banco Estado"/>
    <m/>
    <s v="Banco de Chile"/>
    <x v="3"/>
    <n v="0"/>
    <n v="5000"/>
  </r>
  <r>
    <n v="193695"/>
    <n v="66451"/>
    <n v="191314328"/>
    <s v="sin compañia"/>
    <x v="1"/>
    <d v="2016-11-29T11:48:53"/>
    <x v="5"/>
    <d v="2016-12-02T00:00:00"/>
    <s v="Banco Estado"/>
    <m/>
    <s v="Banco de Chile"/>
    <x v="3"/>
    <n v="0"/>
    <n v="5000"/>
  </r>
  <r>
    <n v="207816"/>
    <n v="66451"/>
    <n v="191314328"/>
    <s v="sin compañia"/>
    <x v="1"/>
    <d v="2016-12-29T16:59:06"/>
    <x v="16"/>
    <d v="2017-01-05T00:00:00"/>
    <s v="Banco Estado"/>
    <m/>
    <s v="Banco de Chile"/>
    <x v="3"/>
    <n v="0"/>
    <n v="5000"/>
  </r>
  <r>
    <n v="256457"/>
    <n v="66451"/>
    <n v="191314328"/>
    <s v="sin compañia"/>
    <x v="1"/>
    <d v="2017-03-28T15:24:43"/>
    <x v="17"/>
    <d v="2017-04-04T00:00:00"/>
    <s v="Banco Estado"/>
    <m/>
    <s v="Banco de Chile"/>
    <x v="3"/>
    <n v="0"/>
    <n v="5000"/>
  </r>
  <r>
    <n v="239116"/>
    <n v="66451"/>
    <n v="191314328"/>
    <s v="sin compañia"/>
    <x v="1"/>
    <d v="2017-02-27T12:19:23"/>
    <x v="7"/>
    <d v="2017-03-13T00:00:00"/>
    <s v="Banco Estado"/>
    <m/>
    <s v="Banco de Chile"/>
    <x v="3"/>
    <n v="0"/>
    <n v="5000"/>
  </r>
  <r>
    <n v="222596"/>
    <n v="66451"/>
    <n v="191314328"/>
    <s v="sin compañia"/>
    <x v="1"/>
    <d v="2017-01-26T15:39:04"/>
    <x v="6"/>
    <d v="2017-02-02T00:00:00"/>
    <s v="Banco Estado"/>
    <m/>
    <s v="Banco de Chile"/>
    <x v="3"/>
    <n v="0"/>
    <n v="5000"/>
  </r>
  <r>
    <n v="274599"/>
    <n v="66451"/>
    <n v="191314328"/>
    <s v="sin compañia"/>
    <x v="1"/>
    <d v="2017-04-26T15:42:27"/>
    <x v="18"/>
    <d v="2017-06-06T00:00:00"/>
    <s v="Banco Estado"/>
    <m/>
    <s v="Banco de Chile"/>
    <x v="4"/>
    <n v="0"/>
    <n v="5000"/>
  </r>
  <r>
    <n v="320309"/>
    <n v="66451"/>
    <n v="191314328"/>
    <s v="sin compañia"/>
    <x v="1"/>
    <d v="2017-06-28T13:07:20"/>
    <x v="19"/>
    <d v="2017-07-04T00:00:00"/>
    <s v="Banco Estado"/>
    <m/>
    <s v="Banco de Chile"/>
    <x v="3"/>
    <n v="0"/>
    <n v="5000"/>
  </r>
  <r>
    <n v="297702"/>
    <n v="66451"/>
    <n v="191314328"/>
    <s v="sin compañia"/>
    <x v="1"/>
    <d v="2017-05-29T17:25:45"/>
    <x v="9"/>
    <d v="2017-07-04T00:00:00"/>
    <s v="Banco Estado"/>
    <m/>
    <s v="Banco de Chile"/>
    <x v="4"/>
    <n v="0"/>
    <n v="5000"/>
  </r>
  <r>
    <n v="170645"/>
    <n v="66452"/>
    <n v="176463414"/>
    <s v="sin compañia"/>
    <x v="0"/>
    <d v="2016-09-29T14:18:20"/>
    <x v="3"/>
    <d v="2016-10-04T00:00:00"/>
    <s v="N/A"/>
    <m/>
    <s v="Banco de Chile"/>
    <x v="0"/>
    <n v="0"/>
    <n v="4000"/>
  </r>
  <r>
    <n v="183183"/>
    <n v="66452"/>
    <n v="176463414"/>
    <s v="sin compañia"/>
    <x v="0"/>
    <d v="2016-10-27T13:36:23"/>
    <x v="0"/>
    <d v="2016-11-08T00:00:00"/>
    <s v="N/A"/>
    <m/>
    <s v="Banco de Chile"/>
    <x v="0"/>
    <n v="0"/>
    <n v="4000"/>
  </r>
  <r>
    <n v="196956"/>
    <n v="66452"/>
    <n v="176463414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40"/>
    <n v="66452"/>
    <n v="176463414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245641"/>
    <n v="66452"/>
    <n v="176463414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29"/>
    <n v="66452"/>
    <n v="176463414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64242"/>
    <n v="66452"/>
    <n v="176463414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35"/>
    <n v="66452"/>
    <n v="17646341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17"/>
    <n v="66452"/>
    <n v="17646341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54"/>
    <n v="66452"/>
    <n v="176463414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26"/>
    <n v="66452"/>
    <n v="176463414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932"/>
    <n v="66454"/>
    <n v="194470479"/>
    <s v="sin compañia"/>
    <x v="1"/>
    <d v="2016-10-27T13:35:17"/>
    <x v="14"/>
    <d v="2016-11-08T00:00:00"/>
    <s v="Banco Estado"/>
    <m/>
    <s v="Banco de Chile"/>
    <x v="3"/>
    <n v="0"/>
    <n v="4000"/>
  </r>
  <r>
    <n v="168999"/>
    <n v="66454"/>
    <n v="194470479"/>
    <s v="sin compañia"/>
    <x v="1"/>
    <d v="2016-09-29T12:20:47"/>
    <x v="15"/>
    <d v="2016-10-04T00:00:00"/>
    <s v="Banco Estado"/>
    <m/>
    <s v="Banco de Chile"/>
    <x v="3"/>
    <n v="0"/>
    <n v="4000"/>
  </r>
  <r>
    <n v="207817"/>
    <n v="66454"/>
    <n v="194470479"/>
    <s v="sin compañia"/>
    <x v="1"/>
    <d v="2016-12-29T16:59:06"/>
    <x v="16"/>
    <d v="2017-01-31T00:00:00"/>
    <s v="Banco Estado"/>
    <m/>
    <s v="Banco de Chile"/>
    <x v="4"/>
    <n v="0"/>
    <n v="4000"/>
  </r>
  <r>
    <n v="193696"/>
    <n v="66454"/>
    <n v="194470479"/>
    <s v="sin compañia"/>
    <x v="1"/>
    <d v="2016-11-29T11:48:53"/>
    <x v="5"/>
    <d v="2016-12-02T00:00:00"/>
    <s v="Banco Estado"/>
    <m/>
    <s v="Banco de Chile"/>
    <x v="3"/>
    <n v="0"/>
    <n v="4000"/>
  </r>
  <r>
    <n v="222597"/>
    <n v="66454"/>
    <n v="194470479"/>
    <s v="sin compañia"/>
    <x v="1"/>
    <d v="2017-01-26T15:39:04"/>
    <x v="6"/>
    <d v="2017-03-01T00:00:00"/>
    <s v="Banco Estado"/>
    <m/>
    <s v="Banco de Chile"/>
    <x v="4"/>
    <n v="0"/>
    <n v="4000"/>
  </r>
  <r>
    <n v="239117"/>
    <n v="66454"/>
    <n v="194470479"/>
    <s v="sin compañia"/>
    <x v="1"/>
    <d v="2017-02-27T12:19:23"/>
    <x v="7"/>
    <d v="2017-04-04T00:00:00"/>
    <s v="Banco Estado"/>
    <m/>
    <s v="Banco de Chile"/>
    <x v="4"/>
    <n v="0"/>
    <n v="4000"/>
  </r>
  <r>
    <n v="256458"/>
    <n v="66454"/>
    <n v="194470479"/>
    <s v="sin compañia"/>
    <x v="1"/>
    <d v="2017-03-28T15:24:43"/>
    <x v="17"/>
    <d v="2017-04-04T00:00:00"/>
    <s v="Banco Estado"/>
    <m/>
    <s v="Banco de Chile"/>
    <x v="3"/>
    <n v="0"/>
    <n v="4000"/>
  </r>
  <r>
    <n v="274600"/>
    <n v="66454"/>
    <n v="194470479"/>
    <s v="sin compañia"/>
    <x v="1"/>
    <d v="2017-04-26T15:42:27"/>
    <x v="18"/>
    <d v="2017-06-06T00:00:00"/>
    <s v="Banco Estado"/>
    <m/>
    <s v="Banco de Chile"/>
    <x v="3"/>
    <n v="0"/>
    <n v="4000"/>
  </r>
  <r>
    <n v="297703"/>
    <n v="66454"/>
    <n v="194470479"/>
    <s v="sin compañia"/>
    <x v="1"/>
    <d v="2017-05-29T17:25:45"/>
    <x v="9"/>
    <d v="2017-07-04T00:00:00"/>
    <s v="Banco Estado"/>
    <m/>
    <s v="Banco de Chile"/>
    <x v="4"/>
    <n v="0"/>
    <n v="4000"/>
  </r>
  <r>
    <n v="320310"/>
    <n v="66454"/>
    <n v="194470479"/>
    <s v="sin compañia"/>
    <x v="1"/>
    <d v="2017-06-28T13:07:20"/>
    <x v="19"/>
    <d v="2017-07-28T00:00:00"/>
    <s v="Banco Estado"/>
    <m/>
    <s v="Banco de Chile"/>
    <x v="4"/>
    <n v="0"/>
    <n v="4000"/>
  </r>
  <r>
    <n v="345238"/>
    <n v="66454"/>
    <n v="194470479"/>
    <s v="sin compañia"/>
    <x v="1"/>
    <d v="2017-07-27T16:39:09"/>
    <x v="12"/>
    <d v="2017-08-16T00:00:00"/>
    <s v="Banco Estado"/>
    <m/>
    <s v="Banco de Chile"/>
    <x v="5"/>
    <n v="99"/>
    <n v="4000"/>
  </r>
  <r>
    <n v="168860"/>
    <n v="66456"/>
    <n v="180861033"/>
    <s v="sin compañia"/>
    <x v="1"/>
    <d v="2016-09-29T12:20:47"/>
    <x v="15"/>
    <d v="2016-10-04T00:00:00"/>
    <s v="Banco de Crédito e Inversiones"/>
    <m/>
    <s v="Banco de Chile"/>
    <x v="3"/>
    <n v="0"/>
    <n v="6000"/>
  </r>
  <r>
    <n v="180798"/>
    <n v="66456"/>
    <n v="180861033"/>
    <s v="sin compañia"/>
    <x v="1"/>
    <d v="2016-10-27T13:35:17"/>
    <x v="14"/>
    <d v="2016-11-08T00:00:00"/>
    <s v="Banco de Crédito e Inversiones"/>
    <m/>
    <s v="Banco de Chile"/>
    <x v="3"/>
    <n v="0"/>
    <n v="6000"/>
  </r>
  <r>
    <n v="168917"/>
    <n v="66457"/>
    <n v="165729838"/>
    <s v="sin compañia"/>
    <x v="1"/>
    <d v="2016-09-29T12:20:47"/>
    <x v="15"/>
    <d v="2016-11-02T00:00:00"/>
    <s v="Banco Estado"/>
    <m/>
    <s v="Banco de Chile"/>
    <x v="4"/>
    <n v="0"/>
    <n v="4000"/>
  </r>
  <r>
    <n v="180853"/>
    <n v="66457"/>
    <n v="165729838"/>
    <s v="sin compañia"/>
    <x v="1"/>
    <d v="2016-10-27T13:35:17"/>
    <x v="14"/>
    <d v="2016-11-29T00:00:00"/>
    <s v="Banco Estado"/>
    <m/>
    <s v="Banco de Chile"/>
    <x v="4"/>
    <n v="0"/>
    <n v="4000"/>
  </r>
  <r>
    <n v="207742"/>
    <n v="66457"/>
    <n v="165729838"/>
    <s v="sin compañia"/>
    <x v="1"/>
    <d v="2016-12-29T16:59:06"/>
    <x v="16"/>
    <d v="2017-01-31T00:00:00"/>
    <s v="Banco Estado"/>
    <m/>
    <s v="Banco de Chile"/>
    <x v="4"/>
    <n v="0"/>
    <n v="4000"/>
  </r>
  <r>
    <n v="193620"/>
    <n v="66457"/>
    <n v="165729838"/>
    <s v="sin compañia"/>
    <x v="1"/>
    <d v="2016-11-29T11:48:53"/>
    <x v="5"/>
    <d v="2017-01-09T00:00:00"/>
    <s v="Banco Estado"/>
    <m/>
    <s v="Banco de Chile"/>
    <x v="4"/>
    <n v="0"/>
    <n v="4000"/>
  </r>
  <r>
    <n v="222525"/>
    <n v="66457"/>
    <n v="165729838"/>
    <s v="sin compañia"/>
    <x v="1"/>
    <d v="2017-01-26T15:39:04"/>
    <x v="6"/>
    <d v="2017-03-01T00:00:00"/>
    <s v="Banco Estado"/>
    <m/>
    <s v="Banco de Chile"/>
    <x v="4"/>
    <n v="0"/>
    <n v="4000"/>
  </r>
  <r>
    <n v="239045"/>
    <n v="66457"/>
    <n v="165729838"/>
    <s v="sin compañia"/>
    <x v="1"/>
    <d v="2017-02-27T12:19:23"/>
    <x v="7"/>
    <d v="2017-04-04T00:00:00"/>
    <s v="Banco Estado"/>
    <m/>
    <s v="Banco de Chile"/>
    <x v="4"/>
    <n v="0"/>
    <n v="4000"/>
  </r>
  <r>
    <n v="256388"/>
    <n v="66457"/>
    <n v="165729838"/>
    <s v="sin compañia"/>
    <x v="1"/>
    <d v="2017-03-28T15:24:43"/>
    <x v="17"/>
    <d v="2017-05-04T00:00:00"/>
    <s v="Banco Estado"/>
    <m/>
    <s v="Banco de Chile"/>
    <x v="4"/>
    <n v="0"/>
    <n v="4000"/>
  </r>
  <r>
    <n v="274532"/>
    <n v="66457"/>
    <n v="165729838"/>
    <s v="sin compañia"/>
    <x v="1"/>
    <d v="2017-04-26T15:42:27"/>
    <x v="18"/>
    <d v="2017-06-06T00:00:00"/>
    <s v="Banco Estado"/>
    <m/>
    <s v="Banco de Chile"/>
    <x v="4"/>
    <n v="0"/>
    <n v="4000"/>
  </r>
  <r>
    <n v="297635"/>
    <n v="66457"/>
    <n v="165729838"/>
    <s v="sin compañia"/>
    <x v="1"/>
    <d v="2017-05-29T17:25:45"/>
    <x v="9"/>
    <d v="2017-07-04T00:00:00"/>
    <s v="Banco Estado"/>
    <m/>
    <s v="Banco de Chile"/>
    <x v="4"/>
    <n v="0"/>
    <n v="4000"/>
  </r>
  <r>
    <n v="320243"/>
    <n v="66457"/>
    <n v="165729838"/>
    <s v="sin compañia"/>
    <x v="1"/>
    <d v="2017-06-28T13:07:20"/>
    <x v="19"/>
    <d v="2017-07-28T00:00:00"/>
    <s v="Banco Estado"/>
    <m/>
    <s v="Banco de Chile"/>
    <x v="4"/>
    <n v="0"/>
    <n v="4000"/>
  </r>
  <r>
    <n v="345174"/>
    <n v="66457"/>
    <n v="165729838"/>
    <s v="sin compañia"/>
    <x v="1"/>
    <d v="2017-07-27T16:39:09"/>
    <x v="12"/>
    <d v="2017-08-16T00:00:00"/>
    <s v="Banco Estado"/>
    <m/>
    <s v="Banco de Chile"/>
    <x v="5"/>
    <n v="99"/>
    <n v="4000"/>
  </r>
  <r>
    <n v="180854"/>
    <n v="66459"/>
    <n v="188862780"/>
    <s v="sin compañia"/>
    <x v="1"/>
    <d v="2016-10-27T13:35:17"/>
    <x v="14"/>
    <d v="2016-11-29T00:00:00"/>
    <s v="Banco Estado"/>
    <m/>
    <s v="Banco de Chile"/>
    <x v="3"/>
    <n v="0"/>
    <n v="3000"/>
  </r>
  <r>
    <n v="168918"/>
    <n v="66459"/>
    <n v="188862780"/>
    <s v="sin compañia"/>
    <x v="1"/>
    <d v="2016-09-29T12:20:47"/>
    <x v="15"/>
    <d v="2016-10-17T00:00:00"/>
    <s v="Banco Estado"/>
    <m/>
    <s v="Banco de Chile"/>
    <x v="3"/>
    <n v="0"/>
    <n v="3000"/>
  </r>
  <r>
    <n v="193621"/>
    <n v="66459"/>
    <n v="188862780"/>
    <s v="sin compañia"/>
    <x v="1"/>
    <d v="2016-11-29T11:48:53"/>
    <x v="5"/>
    <d v="2016-12-02T00:00:00"/>
    <s v="Banco Estado"/>
    <m/>
    <s v="Banco de Chile"/>
    <x v="3"/>
    <n v="0"/>
    <n v="3000"/>
  </r>
  <r>
    <n v="207743"/>
    <n v="66459"/>
    <n v="188862780"/>
    <s v="sin compañia"/>
    <x v="1"/>
    <d v="2016-12-29T16:59:06"/>
    <x v="16"/>
    <d v="2017-01-05T00:00:00"/>
    <s v="Banco Estado"/>
    <m/>
    <s v="Banco de Chile"/>
    <x v="3"/>
    <n v="0"/>
    <n v="3000"/>
  </r>
  <r>
    <n v="256389"/>
    <n v="66459"/>
    <n v="188862780"/>
    <s v="sin compañia"/>
    <x v="1"/>
    <d v="2017-03-28T15:24:43"/>
    <x v="17"/>
    <d v="2017-05-04T00:00:00"/>
    <s v="Banco Estado"/>
    <m/>
    <s v="Banco de Chile"/>
    <x v="4"/>
    <n v="0"/>
    <n v="3000"/>
  </r>
  <r>
    <n v="239046"/>
    <n v="66459"/>
    <n v="188862780"/>
    <s v="sin compañia"/>
    <x v="1"/>
    <d v="2017-02-27T12:19:23"/>
    <x v="7"/>
    <d v="2017-03-02T00:00:00"/>
    <s v="Banco Estado"/>
    <m/>
    <s v="Banco de Chile"/>
    <x v="3"/>
    <n v="0"/>
    <n v="3000"/>
  </r>
  <r>
    <n v="222526"/>
    <n v="66459"/>
    <n v="188862780"/>
    <s v="sin compañia"/>
    <x v="1"/>
    <d v="2017-01-26T15:39:04"/>
    <x v="6"/>
    <d v="2017-02-16T00:00:00"/>
    <s v="Banco Estado"/>
    <m/>
    <s v="Banco de Chile"/>
    <x v="3"/>
    <n v="0"/>
    <n v="3000"/>
  </r>
  <r>
    <n v="274533"/>
    <n v="66459"/>
    <n v="188862780"/>
    <s v="sin compañia"/>
    <x v="1"/>
    <d v="2017-04-26T15:42:27"/>
    <x v="18"/>
    <d v="2017-06-06T00:00:00"/>
    <s v="Banco Estado"/>
    <m/>
    <s v="Banco de Chile"/>
    <x v="4"/>
    <n v="0"/>
    <n v="3000"/>
  </r>
  <r>
    <n v="320244"/>
    <n v="66459"/>
    <n v="188862780"/>
    <s v="sin compañia"/>
    <x v="1"/>
    <d v="2017-06-28T13:07:20"/>
    <x v="19"/>
    <d v="2017-07-17T00:00:00"/>
    <s v="Banco Estado"/>
    <m/>
    <s v="Banco de Chile"/>
    <x v="3"/>
    <n v="0"/>
    <n v="3000"/>
  </r>
  <r>
    <n v="297636"/>
    <n v="66459"/>
    <n v="188862780"/>
    <s v="sin compañia"/>
    <x v="1"/>
    <d v="2017-05-29T17:25:45"/>
    <x v="9"/>
    <d v="2017-06-08T00:00:00"/>
    <s v="Banco Estado"/>
    <m/>
    <s v="Banco de Chile"/>
    <x v="3"/>
    <n v="0"/>
    <n v="3000"/>
  </r>
  <r>
    <n v="345175"/>
    <n v="66459"/>
    <n v="188862780"/>
    <s v="sin compañia"/>
    <x v="1"/>
    <d v="2017-07-27T16:39:09"/>
    <x v="12"/>
    <d v="2017-08-16T00:00:00"/>
    <s v="Banco Estado"/>
    <m/>
    <s v="Banco de Chile"/>
    <x v="3"/>
    <n v="0"/>
    <n v="3000"/>
  </r>
  <r>
    <n v="168919"/>
    <n v="66460"/>
    <n v="190681289"/>
    <s v="sin compañia"/>
    <x v="1"/>
    <d v="2016-09-29T12:20:47"/>
    <x v="15"/>
    <d v="2016-10-04T00:00:00"/>
    <s v="Banco Estado"/>
    <m/>
    <s v="Banco de Chile"/>
    <x v="3"/>
    <n v="0"/>
    <n v="3000"/>
  </r>
  <r>
    <n v="180855"/>
    <n v="66460"/>
    <n v="190681289"/>
    <s v="sin compañia"/>
    <x v="1"/>
    <d v="2016-10-27T13:35:17"/>
    <x v="14"/>
    <d v="2016-11-08T00:00:00"/>
    <s v="Banco Estado"/>
    <m/>
    <s v="Banco de Chile"/>
    <x v="3"/>
    <n v="0"/>
    <n v="3000"/>
  </r>
  <r>
    <n v="207744"/>
    <n v="66460"/>
    <n v="190681289"/>
    <s v="sin compañia"/>
    <x v="1"/>
    <d v="2016-12-29T16:59:06"/>
    <x v="16"/>
    <d v="2017-01-05T00:00:00"/>
    <s v="Banco Estado"/>
    <m/>
    <s v="Banco de Chile"/>
    <x v="3"/>
    <n v="0"/>
    <n v="3000"/>
  </r>
  <r>
    <n v="193622"/>
    <n v="66460"/>
    <n v="190681289"/>
    <s v="sin compañia"/>
    <x v="1"/>
    <d v="2016-11-29T11:48:53"/>
    <x v="5"/>
    <d v="2016-12-02T00:00:00"/>
    <s v="Banco Estado"/>
    <m/>
    <s v="Banco de Chile"/>
    <x v="3"/>
    <n v="0"/>
    <n v="3000"/>
  </r>
  <r>
    <n v="222527"/>
    <n v="66460"/>
    <n v="190681289"/>
    <s v="sin compañia"/>
    <x v="1"/>
    <d v="2017-01-26T15:39:04"/>
    <x v="6"/>
    <d v="2017-02-02T00:00:00"/>
    <s v="Banco Estado"/>
    <m/>
    <s v="Banco de Chile"/>
    <x v="3"/>
    <n v="0"/>
    <n v="3000"/>
  </r>
  <r>
    <n v="239047"/>
    <n v="66460"/>
    <n v="190681289"/>
    <s v="sin compañia"/>
    <x v="1"/>
    <d v="2017-02-27T12:19:23"/>
    <x v="7"/>
    <d v="2017-03-02T00:00:00"/>
    <s v="Banco Estado"/>
    <m/>
    <s v="Banco de Chile"/>
    <x v="3"/>
    <n v="0"/>
    <n v="3000"/>
  </r>
  <r>
    <n v="256390"/>
    <n v="66460"/>
    <n v="190681289"/>
    <s v="sin compañia"/>
    <x v="1"/>
    <d v="2017-03-28T15:24:43"/>
    <x v="17"/>
    <d v="2017-04-04T00:00:00"/>
    <s v="Banco Estado"/>
    <m/>
    <s v="Banco de Chile"/>
    <x v="3"/>
    <n v="0"/>
    <n v="3000"/>
  </r>
  <r>
    <n v="274534"/>
    <n v="66460"/>
    <n v="190681289"/>
    <s v="sin compañia"/>
    <x v="1"/>
    <d v="2017-04-26T15:42:27"/>
    <x v="18"/>
    <d v="2017-05-04T00:00:00"/>
    <s v="Banco Estado"/>
    <m/>
    <s v="Banco de Chile"/>
    <x v="3"/>
    <n v="0"/>
    <n v="3000"/>
  </r>
  <r>
    <n v="297637"/>
    <n v="66460"/>
    <n v="190681289"/>
    <s v="sin compañia"/>
    <x v="1"/>
    <d v="2017-05-29T17:25:45"/>
    <x v="9"/>
    <d v="2017-06-06T00:00:00"/>
    <s v="Banco Estado"/>
    <m/>
    <s v="Banco de Chile"/>
    <x v="3"/>
    <n v="0"/>
    <n v="3000"/>
  </r>
  <r>
    <n v="320245"/>
    <n v="66460"/>
    <n v="190681289"/>
    <s v="sin compañia"/>
    <x v="1"/>
    <d v="2017-06-28T13:07:20"/>
    <x v="19"/>
    <d v="2017-07-04T00:00:00"/>
    <s v="Banco Estado"/>
    <m/>
    <s v="Banco de Chile"/>
    <x v="3"/>
    <n v="0"/>
    <n v="3000"/>
  </r>
  <r>
    <n v="345176"/>
    <n v="66460"/>
    <n v="190681289"/>
    <s v="sin compañia"/>
    <x v="1"/>
    <d v="2017-07-27T16:39:09"/>
    <x v="12"/>
    <d v="2017-08-02T00:00:00"/>
    <s v="Banco Estado"/>
    <m/>
    <s v="Banco de Chile"/>
    <x v="3"/>
    <n v="0"/>
    <n v="3000"/>
  </r>
  <r>
    <n v="180856"/>
    <n v="66463"/>
    <n v="176462639"/>
    <s v="sin compañia"/>
    <x v="1"/>
    <d v="2016-10-27T13:35:17"/>
    <x v="14"/>
    <d v="2016-11-29T00:00:00"/>
    <s v="Banco Falabella"/>
    <m/>
    <s v="Banco de Chile"/>
    <x v="4"/>
    <n v="0"/>
    <n v="5000"/>
  </r>
  <r>
    <n v="168920"/>
    <n v="66463"/>
    <n v="176462639"/>
    <s v="sin compañia"/>
    <x v="1"/>
    <d v="2016-09-29T12:20:47"/>
    <x v="15"/>
    <d v="2016-11-02T00:00:00"/>
    <s v="Banco Falabella"/>
    <m/>
    <s v="Banco de Chile"/>
    <x v="4"/>
    <n v="0"/>
    <n v="5000"/>
  </r>
  <r>
    <n v="193623"/>
    <n v="66463"/>
    <n v="176462639"/>
    <s v="sin compañia"/>
    <x v="1"/>
    <d v="2016-11-29T11:48:53"/>
    <x v="5"/>
    <d v="2017-01-09T00:00:00"/>
    <s v="Banco Falabella"/>
    <m/>
    <s v="Banco de Chile"/>
    <x v="4"/>
    <n v="0"/>
    <n v="5000"/>
  </r>
  <r>
    <n v="207745"/>
    <n v="66463"/>
    <n v="176462639"/>
    <s v="sin compañia"/>
    <x v="1"/>
    <d v="2016-12-29T16:59:06"/>
    <x v="16"/>
    <d v="2017-01-31T00:00:00"/>
    <s v="Banco Falabella"/>
    <m/>
    <s v="Banco de Chile"/>
    <x v="4"/>
    <n v="0"/>
    <n v="5000"/>
  </r>
  <r>
    <n v="256391"/>
    <n v="66463"/>
    <n v="176462639"/>
    <s v="sin compañia"/>
    <x v="1"/>
    <d v="2017-03-28T15:24:43"/>
    <x v="17"/>
    <d v="2017-05-04T00:00:00"/>
    <s v="Banco Falabella"/>
    <m/>
    <s v="Banco de Chile"/>
    <x v="4"/>
    <n v="0"/>
    <n v="5000"/>
  </r>
  <r>
    <n v="239048"/>
    <n v="66463"/>
    <n v="176462639"/>
    <s v="sin compañia"/>
    <x v="1"/>
    <d v="2017-02-27T12:19:23"/>
    <x v="7"/>
    <d v="2017-04-04T00:00:00"/>
    <s v="Banco Falabella"/>
    <m/>
    <s v="Banco de Chile"/>
    <x v="4"/>
    <n v="0"/>
    <n v="5000"/>
  </r>
  <r>
    <n v="222528"/>
    <n v="66463"/>
    <n v="176462639"/>
    <s v="sin compañia"/>
    <x v="1"/>
    <d v="2017-01-26T15:39:04"/>
    <x v="6"/>
    <d v="2017-03-01T00:00:00"/>
    <s v="Banco Falabella"/>
    <m/>
    <s v="Banco de Chile"/>
    <x v="4"/>
    <n v="0"/>
    <n v="5000"/>
  </r>
  <r>
    <n v="274535"/>
    <n v="66463"/>
    <n v="176462639"/>
    <s v="sin compañia"/>
    <x v="1"/>
    <d v="2017-04-26T15:42:27"/>
    <x v="18"/>
    <d v="2017-06-06T00:00:00"/>
    <s v="Banco Falabella"/>
    <m/>
    <s v="Banco de Chile"/>
    <x v="4"/>
    <n v="0"/>
    <n v="5000"/>
  </r>
  <r>
    <n v="320246"/>
    <n v="66463"/>
    <n v="176462639"/>
    <s v="sin compañia"/>
    <x v="1"/>
    <d v="2017-06-28T13:07:20"/>
    <x v="19"/>
    <d v="2017-07-28T00:00:00"/>
    <s v="Banco Falabella"/>
    <m/>
    <s v="Banco de Chile"/>
    <x v="4"/>
    <n v="0"/>
    <n v="5000"/>
  </r>
  <r>
    <n v="297638"/>
    <n v="66463"/>
    <n v="176462639"/>
    <s v="sin compañia"/>
    <x v="1"/>
    <d v="2017-05-29T17:25:45"/>
    <x v="9"/>
    <d v="2017-07-04T00:00:00"/>
    <s v="Banco Falabella"/>
    <m/>
    <s v="Banco de Chile"/>
    <x v="4"/>
    <n v="0"/>
    <n v="5000"/>
  </r>
  <r>
    <n v="345177"/>
    <n v="66463"/>
    <n v="176462639"/>
    <s v="sin compañia"/>
    <x v="1"/>
    <d v="2017-07-27T16:39:09"/>
    <x v="12"/>
    <d v="2017-08-16T00:00:00"/>
    <s v="Banco Falabella"/>
    <m/>
    <s v="Banco de Chile"/>
    <x v="5"/>
    <n v="99"/>
    <n v="5000"/>
  </r>
  <r>
    <n v="168866"/>
    <n v="66464"/>
    <n v="157607464"/>
    <s v="sin compañia"/>
    <x v="1"/>
    <d v="2016-09-29T12:20:47"/>
    <x v="15"/>
    <d v="2016-11-02T00:00:00"/>
    <s v="Banco Estado"/>
    <m/>
    <s v="Banco de Chile"/>
    <x v="6"/>
    <n v="1"/>
    <n v="6000"/>
  </r>
  <r>
    <n v="183184"/>
    <n v="66466"/>
    <n v="122356655"/>
    <s v="sin compañia"/>
    <x v="0"/>
    <d v="2016-10-27T13:36:23"/>
    <x v="0"/>
    <d v="2016-11-08T00:00:00"/>
    <s v="N/A"/>
    <m/>
    <s v="Banco de Chile"/>
    <x v="0"/>
    <n v="0"/>
    <n v="5000"/>
  </r>
  <r>
    <n v="170646"/>
    <n v="66466"/>
    <n v="122356655"/>
    <s v="sin compañia"/>
    <x v="0"/>
    <d v="2016-09-29T14:18:20"/>
    <x v="3"/>
    <d v="2016-10-21T00:00:00"/>
    <s v="N/A"/>
    <m/>
    <s v="Banco de Chile"/>
    <x v="0"/>
    <n v="0"/>
    <n v="5000"/>
  </r>
  <r>
    <n v="211941"/>
    <n v="66466"/>
    <n v="122356655"/>
    <s v="sin compañia"/>
    <x v="0"/>
    <d v="2016-12-29T17:00:06"/>
    <x v="4"/>
    <d v="2017-01-24T00:00:00"/>
    <s v="N/A"/>
    <m/>
    <s v="Banco de Chile"/>
    <x v="0"/>
    <n v="0"/>
    <n v="5000"/>
  </r>
  <r>
    <n v="196957"/>
    <n v="66466"/>
    <n v="122356655"/>
    <s v="sin compañia"/>
    <x v="0"/>
    <d v="2016-11-29T12:15:21"/>
    <x v="5"/>
    <d v="2016-12-26T00:00:00"/>
    <s v="N/A"/>
    <m/>
    <s v="Banco de Chile"/>
    <x v="0"/>
    <n v="0"/>
    <n v="5000"/>
  </r>
  <r>
    <n v="227630"/>
    <n v="66466"/>
    <n v="122356655"/>
    <s v="sin compañia"/>
    <x v="0"/>
    <d v="2017-01-26T15:42:46"/>
    <x v="6"/>
    <d v="2017-02-02T00:00:00"/>
    <s v="N/A"/>
    <m/>
    <s v="Banco de Chile"/>
    <x v="0"/>
    <n v="0"/>
    <n v="5000"/>
  </r>
  <r>
    <n v="245642"/>
    <n v="66466"/>
    <n v="122356655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918"/>
    <n v="66466"/>
    <n v="122356655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36"/>
    <n v="66466"/>
    <n v="122356655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243"/>
    <n v="66466"/>
    <n v="122356655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55"/>
    <n v="66466"/>
    <n v="122356655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27"/>
    <n v="66466"/>
    <n v="122356655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80866"/>
    <n v="66467"/>
    <n v="153183058"/>
    <s v="sin compañia"/>
    <x v="1"/>
    <d v="2016-10-27T13:35:17"/>
    <x v="14"/>
    <d v="2016-11-15T00:00:00"/>
    <s v="Banco Estado"/>
    <m/>
    <s v="Banco de Chile"/>
    <x v="3"/>
    <n v="0"/>
    <n v="10000"/>
  </r>
  <r>
    <n v="168930"/>
    <n v="66467"/>
    <n v="153183058"/>
    <s v="sin compañia"/>
    <x v="1"/>
    <d v="2016-09-29T12:20:47"/>
    <x v="15"/>
    <d v="2016-10-04T00:00:00"/>
    <s v="Banco Estado"/>
    <m/>
    <s v="Banco de Chile"/>
    <x v="3"/>
    <n v="0"/>
    <n v="10000"/>
  </r>
  <r>
    <n v="193633"/>
    <n v="66467"/>
    <n v="153183058"/>
    <s v="sin compañia"/>
    <x v="1"/>
    <d v="2016-11-29T11:48:53"/>
    <x v="5"/>
    <d v="2016-12-26T00:00:00"/>
    <s v="Banco Estado"/>
    <m/>
    <s v="Banco de Chile"/>
    <x v="3"/>
    <n v="0"/>
    <n v="10000"/>
  </r>
  <r>
    <n v="207755"/>
    <n v="66467"/>
    <n v="153183058"/>
    <s v="sin compañia"/>
    <x v="1"/>
    <d v="2016-12-29T16:59:06"/>
    <x v="16"/>
    <d v="2017-01-31T00:00:00"/>
    <s v="Banco Estado"/>
    <m/>
    <s v="Banco de Chile"/>
    <x v="3"/>
    <n v="0"/>
    <n v="10000"/>
  </r>
  <r>
    <n v="256401"/>
    <n v="66467"/>
    <n v="153183058"/>
    <s v="sin compañia"/>
    <x v="1"/>
    <d v="2017-03-28T15:24:43"/>
    <x v="17"/>
    <d v="2017-04-20T00:00:00"/>
    <s v="Banco Estado"/>
    <m/>
    <s v="Banco de Chile"/>
    <x v="3"/>
    <n v="0"/>
    <n v="10000"/>
  </r>
  <r>
    <n v="239058"/>
    <n v="66467"/>
    <n v="153183058"/>
    <s v="sin compañia"/>
    <x v="1"/>
    <d v="2017-02-27T12:19:23"/>
    <x v="7"/>
    <d v="2017-03-02T00:00:00"/>
    <s v="Banco Estado"/>
    <m/>
    <s v="Banco de Chile"/>
    <x v="3"/>
    <n v="0"/>
    <n v="10000"/>
  </r>
  <r>
    <n v="222538"/>
    <n v="66467"/>
    <n v="153183058"/>
    <s v="sin compañia"/>
    <x v="1"/>
    <d v="2017-01-26T15:39:04"/>
    <x v="6"/>
    <d v="2017-02-16T00:00:00"/>
    <s v="Banco Estado"/>
    <m/>
    <s v="Banco de Chile"/>
    <x v="3"/>
    <n v="0"/>
    <n v="10000"/>
  </r>
  <r>
    <n v="274544"/>
    <n v="66467"/>
    <n v="153183058"/>
    <s v="sin compañia"/>
    <x v="1"/>
    <d v="2017-04-26T15:42:27"/>
    <x v="18"/>
    <d v="2017-06-06T00:00:00"/>
    <s v="Banco Estado"/>
    <m/>
    <s v="Banco de Chile"/>
    <x v="3"/>
    <n v="0"/>
    <n v="10000"/>
  </r>
  <r>
    <n v="297647"/>
    <n v="66467"/>
    <n v="153183058"/>
    <s v="sin compañia"/>
    <x v="1"/>
    <d v="2017-05-29T17:25:45"/>
    <x v="9"/>
    <d v="2017-06-27T00:00:00"/>
    <s v="Banco Estado"/>
    <m/>
    <s v="Banco de Chile"/>
    <x v="3"/>
    <n v="0"/>
    <n v="10000"/>
  </r>
  <r>
    <n v="320255"/>
    <n v="66467"/>
    <n v="153183058"/>
    <s v="sin compañia"/>
    <x v="1"/>
    <d v="2017-06-28T13:07:20"/>
    <x v="19"/>
    <d v="2017-07-28T00:00:00"/>
    <s v="Banco Estado"/>
    <m/>
    <s v="Banco de Chile"/>
    <x v="4"/>
    <n v="0"/>
    <n v="10000"/>
  </r>
  <r>
    <n v="345185"/>
    <n v="66467"/>
    <n v="153183058"/>
    <s v="sin compañia"/>
    <x v="1"/>
    <d v="2017-07-27T16:39:09"/>
    <x v="12"/>
    <d v="2017-08-16T00:00:00"/>
    <s v="Banco Estado"/>
    <m/>
    <s v="Banco de Chile"/>
    <x v="5"/>
    <n v="99"/>
    <n v="10000"/>
  </r>
  <r>
    <n v="168931"/>
    <n v="66468"/>
    <n v="167019463"/>
    <s v="sin compañia"/>
    <x v="1"/>
    <d v="2016-09-29T12:20:47"/>
    <x v="15"/>
    <d v="2016-10-04T00:00:00"/>
    <s v="Banco Estado"/>
    <m/>
    <s v="Banco de Chile"/>
    <x v="3"/>
    <n v="0"/>
    <n v="5000"/>
  </r>
  <r>
    <n v="180867"/>
    <n v="66468"/>
    <n v="167019463"/>
    <s v="sin compañia"/>
    <x v="1"/>
    <d v="2016-10-27T13:35:17"/>
    <x v="14"/>
    <d v="2016-11-08T00:00:00"/>
    <s v="Banco Estado"/>
    <m/>
    <s v="Banco de Chile"/>
    <x v="3"/>
    <n v="0"/>
    <n v="5000"/>
  </r>
  <r>
    <n v="207756"/>
    <n v="66468"/>
    <n v="167019463"/>
    <s v="sin compañia"/>
    <x v="1"/>
    <d v="2016-12-29T16:59:06"/>
    <x v="16"/>
    <d v="2017-01-05T00:00:00"/>
    <s v="Banco Estado"/>
    <m/>
    <s v="Banco de Chile"/>
    <x v="3"/>
    <n v="0"/>
    <n v="5000"/>
  </r>
  <r>
    <n v="193634"/>
    <n v="66468"/>
    <n v="167019463"/>
    <s v="sin compañia"/>
    <x v="1"/>
    <d v="2016-11-29T11:48:53"/>
    <x v="5"/>
    <d v="2016-12-13T00:00:00"/>
    <s v="Banco Estado"/>
    <m/>
    <s v="Banco de Chile"/>
    <x v="3"/>
    <n v="0"/>
    <n v="5000"/>
  </r>
  <r>
    <n v="222539"/>
    <n v="66468"/>
    <n v="167019463"/>
    <s v="sin compañia"/>
    <x v="1"/>
    <d v="2017-01-26T15:39:04"/>
    <x v="6"/>
    <d v="2017-02-02T00:00:00"/>
    <s v="Banco Estado"/>
    <m/>
    <s v="Banco de Chile"/>
    <x v="3"/>
    <n v="0"/>
    <n v="5000"/>
  </r>
  <r>
    <n v="239059"/>
    <n v="66468"/>
    <n v="167019463"/>
    <s v="sin compañia"/>
    <x v="1"/>
    <d v="2017-02-27T12:19:23"/>
    <x v="7"/>
    <d v="2017-03-02T00:00:00"/>
    <s v="Banco Estado"/>
    <m/>
    <s v="Banco de Chile"/>
    <x v="3"/>
    <n v="0"/>
    <n v="5000"/>
  </r>
  <r>
    <n v="256402"/>
    <n v="66468"/>
    <n v="167019463"/>
    <s v="sin compañia"/>
    <x v="1"/>
    <d v="2017-03-28T15:24:43"/>
    <x v="17"/>
    <d v="2017-04-04T00:00:00"/>
    <s v="Banco Estado"/>
    <m/>
    <s v="Banco de Chile"/>
    <x v="3"/>
    <n v="0"/>
    <n v="5000"/>
  </r>
  <r>
    <n v="274545"/>
    <n v="66468"/>
    <n v="167019463"/>
    <s v="sin compañia"/>
    <x v="1"/>
    <d v="2017-04-26T15:42:27"/>
    <x v="18"/>
    <d v="2017-05-04T00:00:00"/>
    <s v="Banco Estado"/>
    <m/>
    <s v="Banco de Chile"/>
    <x v="3"/>
    <n v="0"/>
    <n v="5000"/>
  </r>
  <r>
    <n v="320256"/>
    <n v="66468"/>
    <n v="167019463"/>
    <s v="sin compañia"/>
    <x v="1"/>
    <d v="2017-06-28T13:07:20"/>
    <x v="19"/>
    <d v="2017-07-04T00:00:00"/>
    <s v="Banco Estado"/>
    <m/>
    <s v="Banco de Chile"/>
    <x v="3"/>
    <n v="0"/>
    <n v="5000"/>
  </r>
  <r>
    <n v="297648"/>
    <n v="66468"/>
    <n v="167019463"/>
    <s v="sin compañia"/>
    <x v="1"/>
    <d v="2017-05-29T17:25:45"/>
    <x v="9"/>
    <d v="2017-06-06T00:00:00"/>
    <s v="Banco Estado"/>
    <m/>
    <s v="Banco de Chile"/>
    <x v="3"/>
    <n v="0"/>
    <n v="5000"/>
  </r>
  <r>
    <n v="345186"/>
    <n v="66468"/>
    <n v="167019463"/>
    <s v="sin compañia"/>
    <x v="1"/>
    <d v="2017-07-27T16:39:09"/>
    <x v="12"/>
    <d v="2017-08-02T00:00:00"/>
    <s v="Banco Estado"/>
    <m/>
    <s v="Banco de Chile"/>
    <x v="3"/>
    <n v="0"/>
    <n v="5000"/>
  </r>
  <r>
    <n v="180799"/>
    <n v="66469"/>
    <n v="179708906"/>
    <s v="sin compañia"/>
    <x v="1"/>
    <d v="2016-10-27T13:35:17"/>
    <x v="14"/>
    <d v="2016-11-08T00:00:00"/>
    <s v="Banco Chile"/>
    <m/>
    <s v="Banco de Chile"/>
    <x v="3"/>
    <n v="0"/>
    <n v="5000"/>
  </r>
  <r>
    <n v="168861"/>
    <n v="66469"/>
    <n v="179708906"/>
    <s v="sin compañia"/>
    <x v="1"/>
    <d v="2016-09-29T12:20:47"/>
    <x v="15"/>
    <d v="2016-10-04T00:00:00"/>
    <s v="Banco Chile"/>
    <m/>
    <s v="Banco de Chile"/>
    <x v="3"/>
    <n v="0"/>
    <n v="5000"/>
  </r>
  <r>
    <n v="193567"/>
    <n v="66469"/>
    <n v="179708906"/>
    <s v="sin compañia"/>
    <x v="1"/>
    <d v="2016-11-29T11:48:53"/>
    <x v="5"/>
    <d v="2016-12-02T00:00:00"/>
    <s v="Banco Chile"/>
    <m/>
    <s v="Banco de Chile"/>
    <x v="3"/>
    <n v="0"/>
    <n v="5000"/>
  </r>
  <r>
    <n v="207689"/>
    <n v="66469"/>
    <n v="179708906"/>
    <s v="sin compañia"/>
    <x v="1"/>
    <d v="2016-12-29T16:59:06"/>
    <x v="16"/>
    <d v="2017-01-05T00:00:00"/>
    <s v="Banco Chile"/>
    <m/>
    <s v="Banco de Chile"/>
    <x v="3"/>
    <n v="0"/>
    <n v="5000"/>
  </r>
  <r>
    <n v="222473"/>
    <n v="66469"/>
    <n v="179708906"/>
    <s v="sin compañia"/>
    <x v="1"/>
    <d v="2017-01-26T15:39:04"/>
    <x v="6"/>
    <d v="2017-02-02T00:00:00"/>
    <s v="Banco Chile"/>
    <m/>
    <s v="Banco de Chile"/>
    <x v="3"/>
    <n v="0"/>
    <n v="5000"/>
  </r>
  <r>
    <n v="238993"/>
    <n v="66469"/>
    <n v="179708906"/>
    <s v="sin compañia"/>
    <x v="1"/>
    <d v="2017-02-27T12:19:23"/>
    <x v="7"/>
    <d v="2017-03-02T00:00:00"/>
    <s v="Banco Chile"/>
    <m/>
    <s v="Banco de Chile"/>
    <x v="3"/>
    <n v="0"/>
    <n v="5000"/>
  </r>
  <r>
    <n v="256337"/>
    <n v="66469"/>
    <n v="179708906"/>
    <s v="sin compañia"/>
    <x v="1"/>
    <d v="2017-03-28T15:24:43"/>
    <x v="17"/>
    <d v="2017-04-04T00:00:00"/>
    <s v="Banco Chile"/>
    <m/>
    <s v="Banco de Chile"/>
    <x v="3"/>
    <n v="0"/>
    <n v="5000"/>
  </r>
  <r>
    <n v="274482"/>
    <n v="66469"/>
    <n v="179708906"/>
    <s v="sin compañia"/>
    <x v="1"/>
    <d v="2017-04-26T15:42:27"/>
    <x v="18"/>
    <d v="2017-05-04T00:00:00"/>
    <s v="Banco Chile"/>
    <m/>
    <s v="Banco de Chile"/>
    <x v="3"/>
    <n v="0"/>
    <n v="5000"/>
  </r>
  <r>
    <n v="320196"/>
    <n v="66469"/>
    <n v="179708906"/>
    <s v="sin compañia"/>
    <x v="1"/>
    <d v="2017-06-28T13:07:20"/>
    <x v="19"/>
    <d v="2017-07-04T00:00:00"/>
    <s v="Banco Chile"/>
    <m/>
    <s v="Banco de Chile"/>
    <x v="3"/>
    <n v="0"/>
    <n v="5000"/>
  </r>
  <r>
    <n v="297586"/>
    <n v="66469"/>
    <n v="179708906"/>
    <s v="sin compañia"/>
    <x v="1"/>
    <d v="2017-05-29T17:25:45"/>
    <x v="9"/>
    <d v="2017-06-06T00:00:00"/>
    <s v="Banco Chile"/>
    <m/>
    <s v="Banco de Chile"/>
    <x v="3"/>
    <n v="0"/>
    <n v="5000"/>
  </r>
  <r>
    <n v="345128"/>
    <n v="66469"/>
    <n v="179708906"/>
    <s v="sin compañia"/>
    <x v="1"/>
    <d v="2017-07-27T16:39:09"/>
    <x v="12"/>
    <d v="2017-08-02T00:00:00"/>
    <s v="Banco Chile"/>
    <m/>
    <s v="Banco de Chile"/>
    <x v="3"/>
    <n v="0"/>
    <n v="5000"/>
  </r>
  <r>
    <n v="180868"/>
    <n v="66470"/>
    <n v="191307941"/>
    <s v="sin compañia"/>
    <x v="1"/>
    <d v="2016-10-27T13:35:17"/>
    <x v="14"/>
    <d v="2016-11-08T00:00:00"/>
    <s v="Banco Scotiabank"/>
    <m/>
    <s v="Banco de Chile"/>
    <x v="3"/>
    <n v="0"/>
    <n v="4000"/>
  </r>
  <r>
    <n v="168932"/>
    <n v="66470"/>
    <n v="191307941"/>
    <s v="sin compañia"/>
    <x v="1"/>
    <d v="2016-09-29T12:20:47"/>
    <x v="15"/>
    <d v="2016-10-04T00:00:00"/>
    <s v="Banco Scotiabank"/>
    <m/>
    <s v="Banco de Chile"/>
    <x v="3"/>
    <n v="0"/>
    <n v="4000"/>
  </r>
  <r>
    <n v="193635"/>
    <n v="66470"/>
    <n v="191307941"/>
    <s v="sin compañia"/>
    <x v="1"/>
    <d v="2016-11-29T11:48:53"/>
    <x v="5"/>
    <d v="2016-12-02T00:00:00"/>
    <s v="Banco Scotiabank"/>
    <m/>
    <s v="Banco de Chile"/>
    <x v="3"/>
    <n v="0"/>
    <n v="4000"/>
  </r>
  <r>
    <n v="207757"/>
    <n v="66470"/>
    <n v="191307941"/>
    <s v="sin compañia"/>
    <x v="1"/>
    <d v="2016-12-29T16:59:06"/>
    <x v="16"/>
    <d v="2017-01-31T00:00:00"/>
    <s v="Banco Scotiabank"/>
    <m/>
    <s v="Banco de Chile"/>
    <x v="3"/>
    <n v="0"/>
    <n v="4000"/>
  </r>
  <r>
    <n v="256403"/>
    <n v="66470"/>
    <n v="191307941"/>
    <s v="sin compañia"/>
    <x v="1"/>
    <d v="2017-03-28T15:24:43"/>
    <x v="17"/>
    <d v="2017-04-04T00:00:00"/>
    <s v="Banco Scotiabank"/>
    <m/>
    <s v="Banco de Chile"/>
    <x v="3"/>
    <n v="0"/>
    <n v="4000"/>
  </r>
  <r>
    <n v="239060"/>
    <n v="66470"/>
    <n v="191307941"/>
    <s v="sin compañia"/>
    <x v="1"/>
    <d v="2017-02-27T12:19:23"/>
    <x v="7"/>
    <d v="2017-03-02T00:00:00"/>
    <s v="Banco Scotiabank"/>
    <m/>
    <s v="Banco de Chile"/>
    <x v="3"/>
    <n v="0"/>
    <n v="4000"/>
  </r>
  <r>
    <n v="222540"/>
    <n v="66470"/>
    <n v="191307941"/>
    <s v="sin compañia"/>
    <x v="1"/>
    <d v="2017-01-26T15:39:04"/>
    <x v="6"/>
    <d v="2017-02-02T00:00:00"/>
    <s v="Banco Scotiabank"/>
    <m/>
    <s v="Banco de Chile"/>
    <x v="3"/>
    <n v="0"/>
    <n v="4000"/>
  </r>
  <r>
    <n v="274546"/>
    <n v="66470"/>
    <n v="191307941"/>
    <s v="sin compañia"/>
    <x v="1"/>
    <d v="2017-04-26T15:42:27"/>
    <x v="18"/>
    <d v="2017-05-04T00:00:00"/>
    <s v="Banco Scotiabank"/>
    <m/>
    <s v="Banco de Chile"/>
    <x v="3"/>
    <n v="0"/>
    <n v="4000"/>
  </r>
  <r>
    <n v="297649"/>
    <n v="66470"/>
    <n v="191307941"/>
    <s v="sin compañia"/>
    <x v="1"/>
    <d v="2017-05-29T17:25:45"/>
    <x v="9"/>
    <d v="2017-07-04T00:00:00"/>
    <s v="Banco Scotiabank"/>
    <m/>
    <s v="Banco de Chile"/>
    <x v="4"/>
    <n v="0"/>
    <n v="4000"/>
  </r>
  <r>
    <n v="320257"/>
    <n v="66470"/>
    <n v="191307941"/>
    <s v="sin compañia"/>
    <x v="1"/>
    <d v="2017-06-28T13:07:20"/>
    <x v="19"/>
    <d v="2017-07-04T00:00:00"/>
    <s v="Banco Scotiabank"/>
    <m/>
    <s v="Banco de Chile"/>
    <x v="3"/>
    <n v="0"/>
    <n v="4000"/>
  </r>
  <r>
    <n v="345187"/>
    <n v="66470"/>
    <n v="191307941"/>
    <s v="sin compañia"/>
    <x v="1"/>
    <d v="2017-07-27T16:39:09"/>
    <x v="12"/>
    <d v="2017-08-02T00:00:00"/>
    <s v="Banco Scotiabank"/>
    <m/>
    <s v="Banco de Chile"/>
    <x v="3"/>
    <n v="0"/>
    <n v="4000"/>
  </r>
  <r>
    <n v="168933"/>
    <n v="66472"/>
    <n v="179602377"/>
    <s v="sin compañia"/>
    <x v="1"/>
    <d v="2016-09-29T12:20:47"/>
    <x v="15"/>
    <d v="2016-10-17T00:00:00"/>
    <s v="Banco Falabella"/>
    <m/>
    <s v="Banco de Chile"/>
    <x v="3"/>
    <n v="0"/>
    <n v="4000"/>
  </r>
  <r>
    <n v="180869"/>
    <n v="66472"/>
    <n v="179602377"/>
    <s v="sin compañia"/>
    <x v="1"/>
    <d v="2016-10-27T13:35:17"/>
    <x v="14"/>
    <d v="2016-11-15T00:00:00"/>
    <s v="Banco Falabella"/>
    <m/>
    <s v="Banco de Chile"/>
    <x v="3"/>
    <n v="0"/>
    <n v="4000"/>
  </r>
  <r>
    <n v="207758"/>
    <n v="66472"/>
    <n v="179602377"/>
    <s v="sin compañia"/>
    <x v="1"/>
    <d v="2016-12-29T16:59:06"/>
    <x v="16"/>
    <d v="2017-01-31T00:00:00"/>
    <s v="Banco Falabella"/>
    <m/>
    <s v="Banco de Chile"/>
    <x v="3"/>
    <n v="0"/>
    <n v="4000"/>
  </r>
  <r>
    <n v="193636"/>
    <n v="66472"/>
    <n v="179602377"/>
    <s v="sin compañia"/>
    <x v="1"/>
    <d v="2016-11-29T11:48:53"/>
    <x v="5"/>
    <d v="2016-12-02T00:00:00"/>
    <s v="Banco Falabella"/>
    <m/>
    <s v="Banco de Chile"/>
    <x v="3"/>
    <n v="0"/>
    <n v="4000"/>
  </r>
  <r>
    <n v="222541"/>
    <n v="66472"/>
    <n v="179602377"/>
    <s v="sin compañia"/>
    <x v="1"/>
    <d v="2017-01-26T15:39:04"/>
    <x v="6"/>
    <d v="2017-03-01T00:00:00"/>
    <s v="Banco Falabella"/>
    <m/>
    <s v="Banco de Chile"/>
    <x v="4"/>
    <n v="0"/>
    <n v="4000"/>
  </r>
  <r>
    <n v="239061"/>
    <n v="66472"/>
    <n v="179602377"/>
    <s v="sin compañia"/>
    <x v="1"/>
    <d v="2017-02-27T12:19:23"/>
    <x v="7"/>
    <d v="2017-04-04T00:00:00"/>
    <s v="Banco Falabella"/>
    <m/>
    <s v="Banco de Chile"/>
    <x v="4"/>
    <n v="0"/>
    <n v="4000"/>
  </r>
  <r>
    <n v="256404"/>
    <n v="66472"/>
    <n v="179602377"/>
    <s v="sin compañia"/>
    <x v="1"/>
    <d v="2017-03-28T15:24:43"/>
    <x v="17"/>
    <d v="2017-04-04T00:00:00"/>
    <s v="Banco Falabella"/>
    <m/>
    <s v="Banco de Chile"/>
    <x v="3"/>
    <n v="0"/>
    <n v="4000"/>
  </r>
  <r>
    <n v="274547"/>
    <n v="66472"/>
    <n v="179602377"/>
    <s v="sin compañia"/>
    <x v="1"/>
    <d v="2017-04-26T15:42:27"/>
    <x v="18"/>
    <d v="2017-05-09T00:00:00"/>
    <s v="Banco Falabella"/>
    <m/>
    <s v="Banco de Chile"/>
    <x v="3"/>
    <n v="0"/>
    <n v="4000"/>
  </r>
  <r>
    <n v="320258"/>
    <n v="66472"/>
    <n v="179602377"/>
    <s v="sin compañia"/>
    <x v="1"/>
    <d v="2017-06-28T13:07:20"/>
    <x v="19"/>
    <d v="2017-07-11T00:00:00"/>
    <s v="Banco Falabella"/>
    <m/>
    <s v="Banco de Chile"/>
    <x v="3"/>
    <n v="0"/>
    <n v="4000"/>
  </r>
  <r>
    <n v="297650"/>
    <n v="66472"/>
    <n v="179602377"/>
    <s v="sin compañia"/>
    <x v="1"/>
    <d v="2017-05-29T17:25:45"/>
    <x v="9"/>
    <d v="2017-06-08T00:00:00"/>
    <s v="Banco Falabella"/>
    <m/>
    <s v="Banco de Chile"/>
    <x v="3"/>
    <n v="0"/>
    <n v="4000"/>
  </r>
  <r>
    <n v="345188"/>
    <n v="66472"/>
    <n v="179602377"/>
    <s v="sin compañia"/>
    <x v="1"/>
    <d v="2017-07-27T16:39:09"/>
    <x v="12"/>
    <d v="2017-08-11T00:00:00"/>
    <s v="Banco Falabella"/>
    <m/>
    <s v="Banco de Chile"/>
    <x v="3"/>
    <n v="0"/>
    <n v="4000"/>
  </r>
  <r>
    <n v="180870"/>
    <n v="66473"/>
    <s v="16991690K"/>
    <s v="sin compañia"/>
    <x v="1"/>
    <d v="2016-10-27T13:35:17"/>
    <x v="14"/>
    <d v="2016-11-08T00:00:00"/>
    <s v="Banco Estado"/>
    <m/>
    <s v="Banco de Chile"/>
    <x v="3"/>
    <n v="0"/>
    <n v="5000"/>
  </r>
  <r>
    <n v="168934"/>
    <n v="66473"/>
    <s v="16991690K"/>
    <s v="sin compañia"/>
    <x v="1"/>
    <d v="2016-09-29T12:20:47"/>
    <x v="15"/>
    <d v="2016-10-04T00:00:00"/>
    <s v="Banco Estado"/>
    <m/>
    <s v="Banco de Chile"/>
    <x v="3"/>
    <n v="0"/>
    <n v="5000"/>
  </r>
  <r>
    <n v="193637"/>
    <n v="66473"/>
    <s v="16991690K"/>
    <s v="sin compañia"/>
    <x v="1"/>
    <d v="2016-11-29T11:48:53"/>
    <x v="5"/>
    <d v="2016-12-02T00:00:00"/>
    <s v="Banco Estado"/>
    <m/>
    <s v="Banco de Chile"/>
    <x v="3"/>
    <n v="0"/>
    <n v="5000"/>
  </r>
  <r>
    <n v="207759"/>
    <n v="66473"/>
    <s v="16991690K"/>
    <s v="sin compañia"/>
    <x v="1"/>
    <d v="2016-12-29T16:59:06"/>
    <x v="16"/>
    <d v="2017-01-31T00:00:00"/>
    <s v="Banco Estado"/>
    <m/>
    <s v="Banco de Chile"/>
    <x v="4"/>
    <n v="0"/>
    <n v="5000"/>
  </r>
  <r>
    <n v="256405"/>
    <n v="66473"/>
    <s v="16991690K"/>
    <s v="sin compañia"/>
    <x v="1"/>
    <d v="2017-03-28T15:24:43"/>
    <x v="17"/>
    <d v="2017-05-04T00:00:00"/>
    <s v="Banco Estado"/>
    <m/>
    <s v="Banco de Chile"/>
    <x v="4"/>
    <n v="0"/>
    <n v="5000"/>
  </r>
  <r>
    <n v="239062"/>
    <n v="66473"/>
    <s v="16991690K"/>
    <s v="sin compañia"/>
    <x v="1"/>
    <d v="2017-02-27T12:19:23"/>
    <x v="7"/>
    <d v="2017-04-04T00:00:00"/>
    <s v="Banco Estado"/>
    <m/>
    <s v="Banco de Chile"/>
    <x v="4"/>
    <n v="0"/>
    <n v="5000"/>
  </r>
  <r>
    <n v="222542"/>
    <n v="66473"/>
    <s v="16991690K"/>
    <s v="sin compañia"/>
    <x v="1"/>
    <d v="2017-01-26T15:39:04"/>
    <x v="6"/>
    <d v="2017-02-02T00:00:00"/>
    <s v="Banco Estado"/>
    <m/>
    <s v="Banco de Chile"/>
    <x v="3"/>
    <n v="0"/>
    <n v="5000"/>
  </r>
  <r>
    <n v="274548"/>
    <n v="66473"/>
    <s v="16991690K"/>
    <s v="sin compañia"/>
    <x v="1"/>
    <d v="2017-04-26T15:42:27"/>
    <x v="18"/>
    <d v="2017-05-08T00:00:00"/>
    <s v="Banco Estado"/>
    <m/>
    <s v="Banco de Chile"/>
    <x v="3"/>
    <n v="0"/>
    <n v="5000"/>
  </r>
  <r>
    <n v="297651"/>
    <n v="66473"/>
    <s v="16991690K"/>
    <s v="sin compañia"/>
    <x v="1"/>
    <d v="2017-05-29T17:25:45"/>
    <x v="9"/>
    <d v="2017-06-06T00:00:00"/>
    <s v="Banco Estado"/>
    <m/>
    <s v="Banco de Chile"/>
    <x v="3"/>
    <n v="0"/>
    <n v="5000"/>
  </r>
  <r>
    <n v="320259"/>
    <n v="66473"/>
    <s v="16991690K"/>
    <s v="sin compañia"/>
    <x v="1"/>
    <d v="2017-06-28T13:07:20"/>
    <x v="19"/>
    <d v="2017-07-28T00:00:00"/>
    <s v="Banco Estado"/>
    <m/>
    <s v="Banco de Chile"/>
    <x v="6"/>
    <n v="1"/>
    <n v="5000"/>
  </r>
  <r>
    <n v="170647"/>
    <n v="66474"/>
    <n v="103698448"/>
    <s v="sin compañia"/>
    <x v="0"/>
    <d v="2016-09-29T14:18:20"/>
    <x v="3"/>
    <d v="2016-10-04T00:00:00"/>
    <s v="N/A"/>
    <m/>
    <s v="Banco de Chile"/>
    <x v="0"/>
    <n v="0"/>
    <n v="5000"/>
  </r>
  <r>
    <n v="183185"/>
    <n v="66474"/>
    <n v="103698448"/>
    <s v="sin compañia"/>
    <x v="0"/>
    <d v="2016-10-27T13:36:23"/>
    <x v="0"/>
    <d v="2016-11-08T00:00:00"/>
    <s v="N/A"/>
    <m/>
    <s v="Banco de Chile"/>
    <x v="0"/>
    <n v="0"/>
    <n v="5000"/>
  </r>
  <r>
    <n v="196958"/>
    <n v="66474"/>
    <n v="103698448"/>
    <s v="sin compañia"/>
    <x v="0"/>
    <d v="2016-11-29T12:15:21"/>
    <x v="5"/>
    <d v="2016-12-02T00:00:00"/>
    <s v="N/A"/>
    <m/>
    <s v="Banco de Chile"/>
    <x v="0"/>
    <n v="0"/>
    <n v="5000"/>
  </r>
  <r>
    <n v="211942"/>
    <n v="66474"/>
    <n v="103698448"/>
    <s v="sin compañia"/>
    <x v="0"/>
    <d v="2016-12-29T17:00:06"/>
    <x v="4"/>
    <d v="2017-01-05T00:00:00"/>
    <s v="N/A"/>
    <m/>
    <s v="Banco de Chile"/>
    <x v="0"/>
    <n v="0"/>
    <n v="5000"/>
  </r>
  <r>
    <n v="245643"/>
    <n v="66474"/>
    <n v="103698448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27631"/>
    <n v="66474"/>
    <n v="103698448"/>
    <s v="sin compañia"/>
    <x v="0"/>
    <d v="2017-01-26T15:42:46"/>
    <x v="6"/>
    <d v="2017-02-02T00:00:00"/>
    <s v="N/A"/>
    <m/>
    <s v="Banco de Chile"/>
    <x v="0"/>
    <n v="0"/>
    <n v="5000"/>
  </r>
  <r>
    <n v="264244"/>
    <n v="66474"/>
    <n v="103698448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287637"/>
    <n v="66474"/>
    <n v="103698448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19"/>
    <n v="66474"/>
    <n v="103698448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33856"/>
    <n v="66474"/>
    <n v="103698448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28"/>
    <n v="66474"/>
    <n v="103698448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9000"/>
    <n v="66475"/>
    <s v="18259394K"/>
    <s v="sin compañia"/>
    <x v="1"/>
    <d v="2016-09-29T12:20:47"/>
    <x v="15"/>
    <d v="2016-11-02T00:00:00"/>
    <s v="Banco Estado"/>
    <m/>
    <s v="Banco de Chile"/>
    <x v="3"/>
    <n v="0"/>
    <n v="4000"/>
  </r>
  <r>
    <n v="180933"/>
    <n v="66475"/>
    <s v="18259394K"/>
    <s v="sin compañia"/>
    <x v="1"/>
    <d v="2016-10-27T13:35:17"/>
    <x v="14"/>
    <d v="2016-11-08T00:00:00"/>
    <s v="Banco Estado"/>
    <m/>
    <s v="Banco de Chile"/>
    <x v="3"/>
    <n v="0"/>
    <n v="4000"/>
  </r>
  <r>
    <n v="193697"/>
    <n v="66475"/>
    <s v="18259394K"/>
    <s v="sin compañia"/>
    <x v="1"/>
    <d v="2016-11-29T11:48:53"/>
    <x v="5"/>
    <d v="2016-12-02T00:00:00"/>
    <s v="Banco Estado"/>
    <m/>
    <s v="Banco de Chile"/>
    <x v="3"/>
    <n v="0"/>
    <n v="4000"/>
  </r>
  <r>
    <n v="207818"/>
    <n v="66475"/>
    <s v="18259394K"/>
    <s v="sin compañia"/>
    <x v="1"/>
    <d v="2016-12-29T16:59:06"/>
    <x v="16"/>
    <d v="2017-01-31T00:00:00"/>
    <s v="Banco Estado"/>
    <m/>
    <s v="Banco de Chile"/>
    <x v="4"/>
    <n v="0"/>
    <n v="4000"/>
  </r>
  <r>
    <n v="256459"/>
    <n v="66475"/>
    <s v="18259394K"/>
    <s v="sin compañia"/>
    <x v="1"/>
    <d v="2017-03-28T15:24:43"/>
    <x v="17"/>
    <d v="2017-05-02T00:00:00"/>
    <s v="Banco Estado"/>
    <m/>
    <s v="Banco de Chile"/>
    <x v="3"/>
    <n v="0"/>
    <n v="4000"/>
  </r>
  <r>
    <n v="239118"/>
    <n v="66475"/>
    <s v="18259394K"/>
    <s v="sin compañia"/>
    <x v="1"/>
    <d v="2017-02-27T12:19:23"/>
    <x v="7"/>
    <d v="2017-04-04T00:00:00"/>
    <s v="Banco Estado"/>
    <m/>
    <s v="Banco de Chile"/>
    <x v="4"/>
    <n v="0"/>
    <n v="4000"/>
  </r>
  <r>
    <n v="222598"/>
    <n v="66475"/>
    <s v="18259394K"/>
    <s v="sin compañia"/>
    <x v="1"/>
    <d v="2017-01-26T15:39:04"/>
    <x v="6"/>
    <d v="2017-02-02T00:00:00"/>
    <s v="Banco Estado"/>
    <m/>
    <s v="Banco de Chile"/>
    <x v="3"/>
    <n v="0"/>
    <n v="4000"/>
  </r>
  <r>
    <n v="274601"/>
    <n v="66475"/>
    <s v="18259394K"/>
    <s v="sin compañia"/>
    <x v="1"/>
    <d v="2017-04-26T15:42:27"/>
    <x v="18"/>
    <d v="2017-05-04T00:00:00"/>
    <s v="Banco Estado"/>
    <m/>
    <s v="Banco de Chile"/>
    <x v="3"/>
    <n v="0"/>
    <n v="4000"/>
  </r>
  <r>
    <n v="320311"/>
    <n v="66475"/>
    <s v="18259394K"/>
    <s v="sin compañia"/>
    <x v="1"/>
    <d v="2017-06-28T13:07:20"/>
    <x v="19"/>
    <d v="2017-07-28T00:00:00"/>
    <s v="Banco Estado"/>
    <m/>
    <s v="Banco de Chile"/>
    <x v="4"/>
    <n v="0"/>
    <n v="4000"/>
  </r>
  <r>
    <n v="297704"/>
    <n v="66475"/>
    <s v="18259394K"/>
    <s v="sin compañia"/>
    <x v="1"/>
    <d v="2017-05-29T17:25:45"/>
    <x v="9"/>
    <d v="2017-07-04T00:00:00"/>
    <s v="Banco Estado"/>
    <m/>
    <s v="Banco de Chile"/>
    <x v="4"/>
    <n v="0"/>
    <n v="4000"/>
  </r>
  <r>
    <n v="345239"/>
    <n v="66475"/>
    <s v="18259394K"/>
    <s v="sin compañia"/>
    <x v="1"/>
    <d v="2017-07-27T16:39:09"/>
    <x v="12"/>
    <d v="2017-08-02T00:00:00"/>
    <s v="Banco Estado"/>
    <m/>
    <s v="Banco de Chile"/>
    <x v="3"/>
    <n v="0"/>
    <n v="4000"/>
  </r>
  <r>
    <n v="168862"/>
    <n v="66478"/>
    <n v="157615599"/>
    <s v="sin compañia"/>
    <x v="1"/>
    <d v="2016-09-29T12:20:47"/>
    <x v="15"/>
    <d v="2016-10-04T00:00:00"/>
    <s v="Banco Chile"/>
    <m/>
    <s v="Banco de Chile"/>
    <x v="3"/>
    <n v="0"/>
    <n v="5000"/>
  </r>
  <r>
    <n v="180800"/>
    <n v="66478"/>
    <n v="157615599"/>
    <s v="sin compañia"/>
    <x v="1"/>
    <d v="2016-10-27T13:35:17"/>
    <x v="14"/>
    <d v="2016-11-08T00:00:00"/>
    <s v="Banco Chile"/>
    <m/>
    <s v="Banco de Chile"/>
    <x v="3"/>
    <n v="0"/>
    <n v="5000"/>
  </r>
  <r>
    <n v="207690"/>
    <n v="66478"/>
    <n v="157615599"/>
    <s v="sin compañia"/>
    <x v="1"/>
    <d v="2016-12-29T16:59:06"/>
    <x v="16"/>
    <d v="2017-01-05T00:00:00"/>
    <s v="Banco Chile"/>
    <m/>
    <s v="Banco de Chile"/>
    <x v="3"/>
    <n v="0"/>
    <n v="5000"/>
  </r>
  <r>
    <n v="193568"/>
    <n v="66478"/>
    <n v="157615599"/>
    <s v="sin compañia"/>
    <x v="1"/>
    <d v="2016-11-29T11:48:53"/>
    <x v="5"/>
    <d v="2016-12-02T00:00:00"/>
    <s v="Banco Chile"/>
    <m/>
    <s v="Banco de Chile"/>
    <x v="3"/>
    <n v="0"/>
    <n v="5000"/>
  </r>
  <r>
    <n v="256338"/>
    <n v="66478"/>
    <n v="157615599"/>
    <s v="sin compañia"/>
    <x v="1"/>
    <d v="2017-03-28T15:24:43"/>
    <x v="17"/>
    <d v="2017-04-04T00:00:00"/>
    <s v="Banco Chile"/>
    <m/>
    <s v="Banco de Chile"/>
    <x v="3"/>
    <n v="0"/>
    <n v="5000"/>
  </r>
  <r>
    <n v="238994"/>
    <n v="66478"/>
    <n v="157615599"/>
    <s v="sin compañia"/>
    <x v="1"/>
    <d v="2017-02-27T12:19:23"/>
    <x v="7"/>
    <d v="2017-03-02T00:00:00"/>
    <s v="Banco Chile"/>
    <m/>
    <s v="Banco de Chile"/>
    <x v="3"/>
    <n v="0"/>
    <n v="5000"/>
  </r>
  <r>
    <n v="222474"/>
    <n v="66478"/>
    <n v="157615599"/>
    <s v="sin compañia"/>
    <x v="1"/>
    <d v="2017-01-26T15:39:04"/>
    <x v="6"/>
    <d v="2017-02-02T00:00:00"/>
    <s v="Banco Chile"/>
    <m/>
    <s v="Banco de Chile"/>
    <x v="3"/>
    <n v="0"/>
    <n v="5000"/>
  </r>
  <r>
    <n v="274483"/>
    <n v="66478"/>
    <n v="157615599"/>
    <s v="sin compañia"/>
    <x v="1"/>
    <d v="2017-04-26T15:42:27"/>
    <x v="18"/>
    <d v="2017-05-04T00:00:00"/>
    <s v="Banco Chile"/>
    <m/>
    <s v="Banco de Chile"/>
    <x v="3"/>
    <n v="0"/>
    <n v="5000"/>
  </r>
  <r>
    <n v="297587"/>
    <n v="66478"/>
    <n v="157615599"/>
    <s v="sin compañia"/>
    <x v="1"/>
    <d v="2017-05-29T17:25:45"/>
    <x v="9"/>
    <d v="2017-06-06T00:00:00"/>
    <s v="Banco Chile"/>
    <m/>
    <s v="Banco de Chile"/>
    <x v="3"/>
    <n v="0"/>
    <n v="5000"/>
  </r>
  <r>
    <n v="320197"/>
    <n v="66478"/>
    <n v="157615599"/>
    <s v="sin compañia"/>
    <x v="1"/>
    <d v="2017-06-28T13:07:20"/>
    <x v="19"/>
    <d v="2017-07-04T00:00:00"/>
    <s v="Banco Chile"/>
    <m/>
    <s v="Banco de Chile"/>
    <x v="3"/>
    <n v="0"/>
    <n v="5000"/>
  </r>
  <r>
    <n v="180934"/>
    <n v="66479"/>
    <n v="183847759"/>
    <s v="sin compañia"/>
    <x v="1"/>
    <d v="2016-10-27T13:35:17"/>
    <x v="14"/>
    <d v="2016-11-29T00:00:00"/>
    <s v="Banco Chile"/>
    <m/>
    <s v="Banco de Chile"/>
    <x v="4"/>
    <n v="0"/>
    <n v="6000"/>
  </r>
  <r>
    <n v="169001"/>
    <n v="66479"/>
    <n v="183847759"/>
    <s v="sin compañia"/>
    <x v="1"/>
    <d v="2016-09-29T12:20:47"/>
    <x v="15"/>
    <d v="2016-11-02T00:00:00"/>
    <s v="Banco Chile"/>
    <m/>
    <s v="Banco de Chile"/>
    <x v="4"/>
    <n v="0"/>
    <n v="6000"/>
  </r>
  <r>
    <n v="207819"/>
    <n v="66479"/>
    <n v="183847759"/>
    <s v="sin compañia"/>
    <x v="1"/>
    <d v="2016-12-29T16:59:06"/>
    <x v="16"/>
    <d v="2017-01-31T00:00:00"/>
    <s v="Banco Chile"/>
    <m/>
    <s v="Banco de Chile"/>
    <x v="4"/>
    <n v="0"/>
    <n v="6000"/>
  </r>
  <r>
    <n v="193698"/>
    <n v="66479"/>
    <n v="183847759"/>
    <s v="sin compañia"/>
    <x v="1"/>
    <d v="2016-11-29T11:48:53"/>
    <x v="5"/>
    <d v="2017-01-09T00:00:00"/>
    <s v="Banco Chile"/>
    <m/>
    <s v="Banco de Chile"/>
    <x v="4"/>
    <n v="0"/>
    <n v="6000"/>
  </r>
  <r>
    <n v="222599"/>
    <n v="66479"/>
    <n v="183847759"/>
    <s v="sin compañia"/>
    <x v="1"/>
    <d v="2017-01-26T15:39:04"/>
    <x v="6"/>
    <d v="2017-03-01T00:00:00"/>
    <s v="Banco Chile"/>
    <m/>
    <s v="Banco de Chile"/>
    <x v="4"/>
    <n v="0"/>
    <n v="6000"/>
  </r>
  <r>
    <n v="239119"/>
    <n v="66479"/>
    <n v="183847759"/>
    <s v="sin compañia"/>
    <x v="1"/>
    <d v="2017-02-27T12:19:23"/>
    <x v="7"/>
    <d v="2017-04-04T00:00:00"/>
    <s v="Banco Chile"/>
    <m/>
    <s v="Banco de Chile"/>
    <x v="4"/>
    <n v="0"/>
    <n v="6000"/>
  </r>
  <r>
    <n v="256460"/>
    <n v="66479"/>
    <n v="183847759"/>
    <s v="sin compañia"/>
    <x v="1"/>
    <d v="2017-03-28T15:24:43"/>
    <x v="17"/>
    <d v="2017-05-04T00:00:00"/>
    <s v="Banco Chile"/>
    <m/>
    <s v="Banco de Chile"/>
    <x v="6"/>
    <n v="3"/>
    <n v="6000"/>
  </r>
  <r>
    <n v="274602"/>
    <n v="66479"/>
    <n v="183847759"/>
    <s v="sin compañia"/>
    <x v="1"/>
    <d v="2017-04-26T15:42:27"/>
    <x v="18"/>
    <d v="2017-06-06T00:00:00"/>
    <s v="Banco Chile"/>
    <m/>
    <s v="Banco de Chile"/>
    <x v="4"/>
    <n v="0"/>
    <n v="6000"/>
  </r>
  <r>
    <n v="297705"/>
    <n v="66479"/>
    <n v="183847759"/>
    <s v="sin compañia"/>
    <x v="1"/>
    <d v="2017-05-29T17:25:45"/>
    <x v="9"/>
    <d v="2017-07-04T00:00:00"/>
    <s v="Banco Chile"/>
    <m/>
    <s v="Banco de Chile"/>
    <x v="4"/>
    <n v="0"/>
    <n v="6000"/>
  </r>
  <r>
    <n v="320312"/>
    <n v="66479"/>
    <n v="183847759"/>
    <s v="sin compañia"/>
    <x v="1"/>
    <d v="2017-06-28T13:07:20"/>
    <x v="19"/>
    <d v="2017-07-28T00:00:00"/>
    <s v="Banco Chile"/>
    <m/>
    <s v="Banco de Chile"/>
    <x v="4"/>
    <n v="0"/>
    <n v="6000"/>
  </r>
  <r>
    <n v="345240"/>
    <n v="66479"/>
    <n v="183847759"/>
    <s v="sin compañia"/>
    <x v="1"/>
    <d v="2017-07-27T16:39:09"/>
    <x v="12"/>
    <d v="2017-08-16T00:00:00"/>
    <s v="Banco Chile"/>
    <m/>
    <s v="Banco de Chile"/>
    <x v="5"/>
    <n v="99"/>
    <n v="6000"/>
  </r>
  <r>
    <n v="169002"/>
    <n v="66482"/>
    <n v="131830793"/>
    <s v="sin compañia"/>
    <x v="1"/>
    <d v="2016-09-29T12:20:47"/>
    <x v="15"/>
    <d v="2016-10-04T00:00:00"/>
    <s v="Banco Chile"/>
    <m/>
    <s v="Banco de Chile"/>
    <x v="3"/>
    <n v="0"/>
    <n v="5000"/>
  </r>
  <r>
    <n v="180935"/>
    <n v="66482"/>
    <n v="131830793"/>
    <s v="sin compañia"/>
    <x v="1"/>
    <d v="2016-10-27T13:35:17"/>
    <x v="14"/>
    <d v="2016-11-08T00:00:00"/>
    <s v="Banco Chile"/>
    <m/>
    <s v="Banco de Chile"/>
    <x v="3"/>
    <n v="0"/>
    <n v="5000"/>
  </r>
  <r>
    <n v="193699"/>
    <n v="66482"/>
    <n v="131830793"/>
    <s v="sin compañia"/>
    <x v="1"/>
    <d v="2016-11-29T11:48:53"/>
    <x v="5"/>
    <d v="2016-12-02T00:00:00"/>
    <s v="Banco Chile"/>
    <m/>
    <s v="Banco de Chile"/>
    <x v="3"/>
    <n v="0"/>
    <n v="5000"/>
  </r>
  <r>
    <n v="207820"/>
    <n v="66482"/>
    <n v="131830793"/>
    <s v="sin compañia"/>
    <x v="1"/>
    <d v="2016-12-29T16:59:06"/>
    <x v="16"/>
    <d v="2017-01-31T00:00:00"/>
    <s v="Banco Chile"/>
    <m/>
    <s v="Banco de Chile"/>
    <x v="4"/>
    <n v="0"/>
    <n v="5000"/>
  </r>
  <r>
    <n v="256461"/>
    <n v="66482"/>
    <n v="131830793"/>
    <s v="sin compañia"/>
    <x v="1"/>
    <d v="2017-03-28T15:24:43"/>
    <x v="17"/>
    <d v="2017-04-04T00:00:00"/>
    <s v="Banco Chile"/>
    <m/>
    <s v="Banco de Chile"/>
    <x v="3"/>
    <n v="0"/>
    <n v="5000"/>
  </r>
  <r>
    <n v="239120"/>
    <n v="66482"/>
    <n v="131830793"/>
    <s v="sin compañia"/>
    <x v="1"/>
    <d v="2017-02-27T12:19:23"/>
    <x v="7"/>
    <d v="2017-03-02T00:00:00"/>
    <s v="Banco Chile"/>
    <m/>
    <s v="Banco de Chile"/>
    <x v="3"/>
    <n v="0"/>
    <n v="5000"/>
  </r>
  <r>
    <n v="222600"/>
    <n v="66482"/>
    <n v="131830793"/>
    <s v="sin compañia"/>
    <x v="1"/>
    <d v="2017-01-26T15:39:04"/>
    <x v="6"/>
    <d v="2017-03-01T00:00:00"/>
    <s v="Banco Chile"/>
    <m/>
    <s v="Banco de Chile"/>
    <x v="3"/>
    <n v="0"/>
    <n v="5000"/>
  </r>
  <r>
    <n v="274603"/>
    <n v="66482"/>
    <n v="131830793"/>
    <s v="sin compañia"/>
    <x v="1"/>
    <d v="2017-04-26T15:42:27"/>
    <x v="18"/>
    <d v="2017-05-09T00:00:00"/>
    <s v="Banco Chile"/>
    <m/>
    <s v="Banco de Chile"/>
    <x v="3"/>
    <n v="0"/>
    <n v="5000"/>
  </r>
  <r>
    <n v="320313"/>
    <n v="66482"/>
    <n v="131830793"/>
    <s v="sin compañia"/>
    <x v="1"/>
    <d v="2017-06-28T13:07:20"/>
    <x v="19"/>
    <d v="2017-07-28T00:00:00"/>
    <s v="Banco Chile"/>
    <m/>
    <s v="Banco de Chile"/>
    <x v="4"/>
    <n v="0"/>
    <n v="5000"/>
  </r>
  <r>
    <n v="297706"/>
    <n v="66482"/>
    <n v="131830793"/>
    <s v="sin compañia"/>
    <x v="1"/>
    <d v="2017-05-29T17:25:45"/>
    <x v="9"/>
    <d v="2017-06-06T00:00:00"/>
    <s v="Banco Chile"/>
    <m/>
    <s v="Banco de Chile"/>
    <x v="3"/>
    <n v="0"/>
    <n v="5000"/>
  </r>
  <r>
    <n v="345241"/>
    <n v="66482"/>
    <n v="131830793"/>
    <s v="sin compañia"/>
    <x v="1"/>
    <d v="2017-07-27T16:39:09"/>
    <x v="12"/>
    <d v="2017-08-02T00:00:00"/>
    <s v="Banco Chile"/>
    <m/>
    <s v="Banco de Chile"/>
    <x v="3"/>
    <n v="0"/>
    <n v="5000"/>
  </r>
  <r>
    <n v="180936"/>
    <n v="66484"/>
    <n v="178245015"/>
    <s v="sin compañia"/>
    <x v="1"/>
    <d v="2016-10-27T13:35:17"/>
    <x v="14"/>
    <d v="2016-11-29T00:00:00"/>
    <s v="Banco Estado"/>
    <m/>
    <s v="Banco de Chile"/>
    <x v="4"/>
    <n v="0"/>
    <n v="5000"/>
  </r>
  <r>
    <n v="169003"/>
    <n v="66484"/>
    <n v="178245015"/>
    <s v="sin compañia"/>
    <x v="1"/>
    <d v="2016-09-29T12:20:47"/>
    <x v="15"/>
    <d v="2016-11-02T00:00:00"/>
    <s v="Banco Estado"/>
    <m/>
    <s v="Banco de Chile"/>
    <x v="3"/>
    <n v="0"/>
    <n v="5000"/>
  </r>
  <r>
    <n v="207821"/>
    <n v="66484"/>
    <n v="178245015"/>
    <s v="sin compañia"/>
    <x v="1"/>
    <d v="2016-12-29T16:59:06"/>
    <x v="16"/>
    <d v="2017-01-31T00:00:00"/>
    <s v="Banco Estado"/>
    <m/>
    <s v="Banco de Chile"/>
    <x v="4"/>
    <n v="0"/>
    <n v="5000"/>
  </r>
  <r>
    <n v="193700"/>
    <n v="66484"/>
    <n v="178245015"/>
    <s v="sin compañia"/>
    <x v="1"/>
    <d v="2016-11-29T11:48:53"/>
    <x v="5"/>
    <d v="2017-01-09T00:00:00"/>
    <s v="Banco Estado"/>
    <m/>
    <s v="Banco de Chile"/>
    <x v="4"/>
    <n v="0"/>
    <n v="5000"/>
  </r>
  <r>
    <n v="222601"/>
    <n v="66484"/>
    <n v="178245015"/>
    <s v="sin compañia"/>
    <x v="1"/>
    <d v="2017-01-26T15:39:04"/>
    <x v="6"/>
    <d v="2017-02-02T00:00:00"/>
    <s v="Banco Estado"/>
    <m/>
    <s v="Banco de Chile"/>
    <x v="3"/>
    <n v="0"/>
    <n v="5000"/>
  </r>
  <r>
    <n v="239121"/>
    <n v="66484"/>
    <n v="178245015"/>
    <s v="sin compañia"/>
    <x v="1"/>
    <d v="2017-02-27T12:19:23"/>
    <x v="7"/>
    <d v="2017-04-04T00:00:00"/>
    <s v="Banco Estado"/>
    <m/>
    <s v="Banco de Chile"/>
    <x v="4"/>
    <n v="0"/>
    <n v="5000"/>
  </r>
  <r>
    <n v="256462"/>
    <n v="66484"/>
    <n v="178245015"/>
    <s v="sin compañia"/>
    <x v="1"/>
    <d v="2017-03-28T15:24:43"/>
    <x v="17"/>
    <d v="2017-05-04T00:00:00"/>
    <s v="Banco Estado"/>
    <m/>
    <s v="Banco de Chile"/>
    <x v="3"/>
    <n v="0"/>
    <n v="5000"/>
  </r>
  <r>
    <n v="274604"/>
    <n v="66484"/>
    <n v="178245015"/>
    <s v="sin compañia"/>
    <x v="1"/>
    <d v="2017-04-26T15:42:27"/>
    <x v="18"/>
    <d v="2017-05-04T00:00:00"/>
    <s v="Banco Estado"/>
    <m/>
    <s v="Banco de Chile"/>
    <x v="3"/>
    <n v="0"/>
    <n v="5000"/>
  </r>
  <r>
    <n v="297707"/>
    <n v="66484"/>
    <n v="178245015"/>
    <s v="sin compañia"/>
    <x v="1"/>
    <d v="2017-05-29T17:25:45"/>
    <x v="9"/>
    <d v="2017-06-06T00:00:00"/>
    <s v="Banco Estado"/>
    <m/>
    <s v="Banco de Chile"/>
    <x v="3"/>
    <n v="0"/>
    <n v="5000"/>
  </r>
  <r>
    <n v="320314"/>
    <n v="66484"/>
    <n v="178245015"/>
    <s v="sin compañia"/>
    <x v="1"/>
    <d v="2017-06-28T13:07:20"/>
    <x v="19"/>
    <d v="2017-07-04T00:00:00"/>
    <s v="Banco Estado"/>
    <m/>
    <s v="Banco de Chile"/>
    <x v="3"/>
    <n v="0"/>
    <n v="5000"/>
  </r>
  <r>
    <n v="345242"/>
    <n v="66484"/>
    <n v="178245015"/>
    <s v="sin compañia"/>
    <x v="1"/>
    <d v="2017-07-27T16:39:09"/>
    <x v="12"/>
    <d v="2017-08-16T00:00:00"/>
    <s v="Banco Estado"/>
    <m/>
    <s v="Banco de Chile"/>
    <x v="5"/>
    <n v="99"/>
    <n v="5000"/>
  </r>
  <r>
    <n v="168935"/>
    <n v="66486"/>
    <n v="185634035"/>
    <s v="sin compañia"/>
    <x v="1"/>
    <d v="2016-09-29T12:20:47"/>
    <x v="15"/>
    <d v="2016-11-02T00:00:00"/>
    <s v="Banco Estado"/>
    <m/>
    <s v="Banco de Chile"/>
    <x v="4"/>
    <n v="0"/>
    <n v="5000"/>
  </r>
  <r>
    <n v="180871"/>
    <n v="66486"/>
    <n v="185634035"/>
    <s v="sin compañia"/>
    <x v="1"/>
    <d v="2016-10-27T13:35:17"/>
    <x v="14"/>
    <d v="2016-11-29T00:00:00"/>
    <s v="Banco Estado"/>
    <m/>
    <s v="Banco de Chile"/>
    <x v="4"/>
    <n v="0"/>
    <n v="5000"/>
  </r>
  <r>
    <n v="207760"/>
    <n v="66486"/>
    <n v="185634035"/>
    <s v="sin compañia"/>
    <x v="1"/>
    <d v="2016-12-29T16:59:06"/>
    <x v="16"/>
    <d v="2017-01-31T00:00:00"/>
    <s v="Banco Estado"/>
    <m/>
    <s v="Banco de Chile"/>
    <x v="4"/>
    <n v="0"/>
    <n v="5000"/>
  </r>
  <r>
    <n v="193638"/>
    <n v="66486"/>
    <n v="185634035"/>
    <s v="sin compañia"/>
    <x v="1"/>
    <d v="2016-11-29T11:48:53"/>
    <x v="5"/>
    <d v="2017-01-09T00:00:00"/>
    <s v="Banco Estado"/>
    <m/>
    <s v="Banco de Chile"/>
    <x v="4"/>
    <n v="0"/>
    <n v="5000"/>
  </r>
  <r>
    <n v="222543"/>
    <n v="66486"/>
    <n v="185634035"/>
    <s v="sin compañia"/>
    <x v="1"/>
    <d v="2017-01-26T15:39:04"/>
    <x v="6"/>
    <d v="2017-03-01T00:00:00"/>
    <s v="Banco Estado"/>
    <m/>
    <s v="Banco de Chile"/>
    <x v="4"/>
    <n v="0"/>
    <n v="5000"/>
  </r>
  <r>
    <n v="239063"/>
    <n v="66486"/>
    <n v="185634035"/>
    <s v="sin compañia"/>
    <x v="1"/>
    <d v="2017-02-27T12:19:23"/>
    <x v="7"/>
    <d v="2017-04-04T00:00:00"/>
    <s v="Banco Estado"/>
    <m/>
    <s v="Banco de Chile"/>
    <x v="4"/>
    <n v="0"/>
    <n v="5000"/>
  </r>
  <r>
    <n v="256406"/>
    <n v="66486"/>
    <n v="185634035"/>
    <s v="sin compañia"/>
    <x v="1"/>
    <d v="2017-03-28T15:24:43"/>
    <x v="17"/>
    <d v="2017-05-04T00:00:00"/>
    <s v="Banco Estado"/>
    <m/>
    <s v="Banco de Chile"/>
    <x v="4"/>
    <n v="0"/>
    <n v="5000"/>
  </r>
  <r>
    <n v="274549"/>
    <n v="66486"/>
    <n v="185634035"/>
    <s v="sin compañia"/>
    <x v="1"/>
    <d v="2017-04-26T15:42:27"/>
    <x v="18"/>
    <d v="2017-06-06T00:00:00"/>
    <s v="Banco Estado"/>
    <m/>
    <s v="Banco de Chile"/>
    <x v="4"/>
    <n v="0"/>
    <n v="5000"/>
  </r>
  <r>
    <n v="320260"/>
    <n v="66486"/>
    <n v="185634035"/>
    <s v="sin compañia"/>
    <x v="1"/>
    <d v="2017-06-28T13:07:20"/>
    <x v="19"/>
    <d v="2017-07-28T00:00:00"/>
    <s v="Banco Estado"/>
    <m/>
    <s v="Banco de Chile"/>
    <x v="4"/>
    <n v="0"/>
    <n v="5000"/>
  </r>
  <r>
    <n v="297652"/>
    <n v="66486"/>
    <n v="185634035"/>
    <s v="sin compañia"/>
    <x v="1"/>
    <d v="2017-05-29T17:25:45"/>
    <x v="9"/>
    <d v="2017-07-04T00:00:00"/>
    <s v="Banco Estado"/>
    <m/>
    <s v="Banco de Chile"/>
    <x v="4"/>
    <n v="0"/>
    <n v="5000"/>
  </r>
  <r>
    <n v="345189"/>
    <n v="66486"/>
    <n v="185634035"/>
    <s v="sin compañia"/>
    <x v="1"/>
    <d v="2017-07-27T16:39:09"/>
    <x v="12"/>
    <d v="2017-08-16T00:00:00"/>
    <s v="Banco Estado"/>
    <m/>
    <s v="Banco de Chile"/>
    <x v="5"/>
    <n v="99"/>
    <n v="5000"/>
  </r>
  <r>
    <n v="168872"/>
    <n v="66487"/>
    <n v="163337932"/>
    <s v="sin compañia"/>
    <x v="1"/>
    <d v="2016-09-29T12:20:47"/>
    <x v="15"/>
    <d v="2016-10-04T00:00:00"/>
    <s v="Banco Chile"/>
    <m/>
    <s v="Banco de Chile"/>
    <x v="3"/>
    <n v="0"/>
    <n v="5000"/>
  </r>
  <r>
    <n v="180872"/>
    <n v="66488"/>
    <n v="96861648"/>
    <s v="sin compañia"/>
    <x v="1"/>
    <d v="2016-10-27T13:35:17"/>
    <x v="14"/>
    <d v="2016-11-29T00:00:00"/>
    <s v="Banco Estado"/>
    <m/>
    <s v="Banco de Chile"/>
    <x v="4"/>
    <n v="0"/>
    <n v="4000"/>
  </r>
  <r>
    <n v="168936"/>
    <n v="66488"/>
    <n v="96861648"/>
    <s v="sin compañia"/>
    <x v="1"/>
    <d v="2016-09-29T12:20:47"/>
    <x v="15"/>
    <d v="2016-11-02T00:00:00"/>
    <s v="Banco Estado"/>
    <m/>
    <s v="Banco de Chile"/>
    <x v="4"/>
    <n v="0"/>
    <n v="4000"/>
  </r>
  <r>
    <n v="193639"/>
    <n v="66488"/>
    <n v="96861648"/>
    <s v="sin compañia"/>
    <x v="1"/>
    <d v="2016-11-29T11:48:53"/>
    <x v="5"/>
    <d v="2017-01-09T00:00:00"/>
    <s v="Banco Estado"/>
    <m/>
    <s v="Banco de Chile"/>
    <x v="4"/>
    <n v="0"/>
    <n v="4000"/>
  </r>
  <r>
    <n v="207761"/>
    <n v="66488"/>
    <n v="96861648"/>
    <s v="sin compañia"/>
    <x v="1"/>
    <d v="2016-12-29T16:59:06"/>
    <x v="16"/>
    <d v="2017-01-31T00:00:00"/>
    <s v="Banco Estado"/>
    <m/>
    <s v="Banco de Chile"/>
    <x v="4"/>
    <n v="0"/>
    <n v="4000"/>
  </r>
  <r>
    <n v="256407"/>
    <n v="66488"/>
    <n v="96861648"/>
    <s v="sin compañia"/>
    <x v="1"/>
    <d v="2017-03-28T15:24:43"/>
    <x v="17"/>
    <d v="2017-05-04T00:00:00"/>
    <s v="Banco Estado"/>
    <m/>
    <s v="Banco de Chile"/>
    <x v="4"/>
    <n v="0"/>
    <n v="4000"/>
  </r>
  <r>
    <n v="239064"/>
    <n v="66488"/>
    <n v="96861648"/>
    <s v="sin compañia"/>
    <x v="1"/>
    <d v="2017-02-27T12:19:23"/>
    <x v="7"/>
    <d v="2017-04-04T00:00:00"/>
    <s v="Banco Estado"/>
    <m/>
    <s v="Banco de Chile"/>
    <x v="4"/>
    <n v="0"/>
    <n v="4000"/>
  </r>
  <r>
    <n v="222544"/>
    <n v="66488"/>
    <n v="96861648"/>
    <s v="sin compañia"/>
    <x v="1"/>
    <d v="2017-01-26T15:39:04"/>
    <x v="6"/>
    <d v="2017-03-01T00:00:00"/>
    <s v="Banco Estado"/>
    <m/>
    <s v="Banco de Chile"/>
    <x v="4"/>
    <n v="0"/>
    <n v="4000"/>
  </r>
  <r>
    <n v="274550"/>
    <n v="66488"/>
    <n v="96861648"/>
    <s v="sin compañia"/>
    <x v="1"/>
    <d v="2017-04-26T15:42:27"/>
    <x v="18"/>
    <d v="2017-06-06T00:00:00"/>
    <s v="Banco Estado"/>
    <m/>
    <s v="Banco de Chile"/>
    <x v="4"/>
    <n v="0"/>
    <n v="4000"/>
  </r>
  <r>
    <n v="297653"/>
    <n v="66488"/>
    <n v="96861648"/>
    <s v="sin compañia"/>
    <x v="1"/>
    <d v="2017-05-29T17:25:45"/>
    <x v="9"/>
    <d v="2017-07-04T00:00:00"/>
    <s v="Banco Estado"/>
    <m/>
    <s v="Banco de Chile"/>
    <x v="4"/>
    <n v="0"/>
    <n v="4000"/>
  </r>
  <r>
    <n v="320261"/>
    <n v="66488"/>
    <n v="96861648"/>
    <s v="sin compañia"/>
    <x v="1"/>
    <d v="2017-06-28T13:07:20"/>
    <x v="19"/>
    <d v="2017-07-28T00:00:00"/>
    <s v="Banco Estado"/>
    <m/>
    <s v="Banco de Chile"/>
    <x v="4"/>
    <n v="0"/>
    <n v="4000"/>
  </r>
  <r>
    <n v="345190"/>
    <n v="66488"/>
    <n v="96861648"/>
    <s v="sin compañia"/>
    <x v="1"/>
    <d v="2017-07-27T16:39:09"/>
    <x v="12"/>
    <d v="2017-08-02T00:00:00"/>
    <s v="Banco Estado"/>
    <m/>
    <s v="Banco de Chile"/>
    <x v="3"/>
    <n v="0"/>
    <n v="4000"/>
  </r>
  <r>
    <n v="168937"/>
    <n v="66489"/>
    <n v="102881591"/>
    <s v="sin compañia"/>
    <x v="1"/>
    <d v="2016-09-29T12:20:47"/>
    <x v="15"/>
    <d v="2016-10-04T00:00:00"/>
    <s v="Banco Estado"/>
    <m/>
    <s v="Banco de Chile"/>
    <x v="3"/>
    <n v="0"/>
    <n v="5000"/>
  </r>
  <r>
    <n v="180873"/>
    <n v="66489"/>
    <n v="102881591"/>
    <s v="sin compañia"/>
    <x v="1"/>
    <d v="2016-10-27T13:35:17"/>
    <x v="14"/>
    <d v="2016-11-08T00:00:00"/>
    <s v="Banco Estado"/>
    <m/>
    <s v="Banco de Chile"/>
    <x v="3"/>
    <n v="0"/>
    <n v="5000"/>
  </r>
  <r>
    <n v="207762"/>
    <n v="66489"/>
    <n v="102881591"/>
    <s v="sin compañia"/>
    <x v="1"/>
    <d v="2016-12-29T16:59:06"/>
    <x v="16"/>
    <d v="2017-01-05T00:00:00"/>
    <s v="Banco Estado"/>
    <m/>
    <s v="Banco de Chile"/>
    <x v="3"/>
    <n v="0"/>
    <n v="5000"/>
  </r>
  <r>
    <n v="193640"/>
    <n v="66489"/>
    <n v="102881591"/>
    <s v="sin compañia"/>
    <x v="1"/>
    <d v="2016-11-29T11:48:53"/>
    <x v="5"/>
    <d v="2016-12-02T00:00:00"/>
    <s v="Banco Estado"/>
    <m/>
    <s v="Banco de Chile"/>
    <x v="3"/>
    <n v="0"/>
    <n v="5000"/>
  </r>
  <r>
    <n v="222545"/>
    <n v="66489"/>
    <n v="102881591"/>
    <s v="sin compañia"/>
    <x v="1"/>
    <d v="2017-01-26T15:39:04"/>
    <x v="6"/>
    <d v="2017-02-02T00:00:00"/>
    <s v="Banco Estado"/>
    <m/>
    <s v="Banco de Chile"/>
    <x v="3"/>
    <n v="0"/>
    <n v="5000"/>
  </r>
  <r>
    <n v="239065"/>
    <n v="66489"/>
    <n v="102881591"/>
    <s v="sin compañia"/>
    <x v="1"/>
    <d v="2017-02-27T12:19:23"/>
    <x v="7"/>
    <d v="2017-03-02T00:00:00"/>
    <s v="Banco Estado"/>
    <m/>
    <s v="Banco de Chile"/>
    <x v="3"/>
    <n v="0"/>
    <n v="5000"/>
  </r>
  <r>
    <n v="256408"/>
    <n v="66489"/>
    <n v="102881591"/>
    <s v="sin compañia"/>
    <x v="1"/>
    <d v="2017-03-28T15:24:43"/>
    <x v="17"/>
    <d v="2017-05-04T00:00:00"/>
    <s v="Banco Estado"/>
    <m/>
    <s v="Banco de Chile"/>
    <x v="4"/>
    <n v="0"/>
    <n v="5000"/>
  </r>
  <r>
    <n v="274551"/>
    <n v="66489"/>
    <n v="102881591"/>
    <s v="sin compañia"/>
    <x v="1"/>
    <d v="2017-04-26T15:42:27"/>
    <x v="18"/>
    <d v="2017-06-06T00:00:00"/>
    <s v="Banco Estado"/>
    <m/>
    <s v="Banco de Chile"/>
    <x v="3"/>
    <n v="0"/>
    <n v="5000"/>
  </r>
  <r>
    <n v="320262"/>
    <n v="66489"/>
    <n v="102881591"/>
    <s v="sin compañia"/>
    <x v="1"/>
    <d v="2017-06-28T13:07:20"/>
    <x v="19"/>
    <d v="2017-07-28T00:00:00"/>
    <s v="Banco Estado"/>
    <m/>
    <s v="Banco de Chile"/>
    <x v="4"/>
    <n v="0"/>
    <n v="5000"/>
  </r>
  <r>
    <n v="297654"/>
    <n v="66489"/>
    <n v="102881591"/>
    <s v="sin compañia"/>
    <x v="1"/>
    <d v="2017-05-29T17:25:45"/>
    <x v="9"/>
    <d v="2017-07-04T00:00:00"/>
    <s v="Banco Estado"/>
    <m/>
    <s v="Banco de Chile"/>
    <x v="4"/>
    <n v="0"/>
    <n v="5000"/>
  </r>
  <r>
    <n v="345191"/>
    <n v="66489"/>
    <n v="102881591"/>
    <s v="sin compañia"/>
    <x v="1"/>
    <d v="2017-07-27T16:39:09"/>
    <x v="12"/>
    <d v="2017-08-16T00:00:00"/>
    <s v="Banco Estado"/>
    <m/>
    <s v="Banco de Chile"/>
    <x v="5"/>
    <n v="99"/>
    <n v="5000"/>
  </r>
  <r>
    <n v="180874"/>
    <n v="66490"/>
    <n v="117292908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68938"/>
    <n v="66490"/>
    <n v="117292908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93641"/>
    <n v="66490"/>
    <n v="117292908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763"/>
    <n v="66490"/>
    <n v="117292908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256409"/>
    <n v="66490"/>
    <n v="117292908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39066"/>
    <n v="66490"/>
    <n v="117292908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22546"/>
    <n v="66490"/>
    <n v="117292908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74552"/>
    <n v="66490"/>
    <n v="117292908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297655"/>
    <n v="66490"/>
    <n v="117292908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263"/>
    <n v="66490"/>
    <n v="117292908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345192"/>
    <n v="66490"/>
    <n v="117292908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83186"/>
    <n v="66492"/>
    <n v="155472812"/>
    <s v="sin compañia"/>
    <x v="0"/>
    <d v="2016-10-27T13:36:23"/>
    <x v="0"/>
    <d v="2016-11-21T00:00:00"/>
    <s v="N/A"/>
    <m/>
    <s v="Banco de Chile"/>
    <x v="1"/>
    <s v="TARJETA CON PROBLEMAS, CONTACTE A SU CLIENTE"/>
    <n v="4000"/>
  </r>
  <r>
    <n v="170648"/>
    <n v="66492"/>
    <n v="155472812"/>
    <s v="sin compañia"/>
    <x v="0"/>
    <d v="2016-09-29T14:18:20"/>
    <x v="3"/>
    <d v="2016-10-21T00:00:00"/>
    <s v="N/A"/>
    <m/>
    <s v="Banco de Chile"/>
    <x v="1"/>
    <s v="TARJETA CON PROBLEMAS, CONTACTE A SU CLIENTE"/>
    <n v="4000"/>
  </r>
  <r>
    <n v="211943"/>
    <n v="66492"/>
    <n v="155472812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959"/>
    <n v="66492"/>
    <n v="155472812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27632"/>
    <n v="66492"/>
    <n v="155472812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644"/>
    <n v="66492"/>
    <n v="155472812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20"/>
    <n v="66492"/>
    <n v="15547281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8"/>
    <n v="66492"/>
    <n v="155472812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45"/>
    <n v="66492"/>
    <n v="155472812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57"/>
    <n v="66492"/>
    <n v="155472812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29"/>
    <n v="66492"/>
    <n v="155472812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939"/>
    <n v="66493"/>
    <n v="85661736"/>
    <s v="sin compañia"/>
    <x v="1"/>
    <d v="2016-09-29T12:20:47"/>
    <x v="15"/>
    <d v="2016-10-21T00:00:00"/>
    <s v="Banco Estado"/>
    <m/>
    <s v="Banco de Chile"/>
    <x v="3"/>
    <n v="0"/>
    <n v="4000"/>
  </r>
  <r>
    <n v="180875"/>
    <n v="66493"/>
    <n v="85661736"/>
    <s v="sin compañia"/>
    <x v="1"/>
    <d v="2016-10-27T13:35:17"/>
    <x v="14"/>
    <d v="2016-11-08T00:00:00"/>
    <s v="Banco Estado"/>
    <m/>
    <s v="Banco de Chile"/>
    <x v="3"/>
    <n v="0"/>
    <n v="4000"/>
  </r>
  <r>
    <n v="169004"/>
    <n v="66494"/>
    <n v="163601788"/>
    <s v="sin compañia"/>
    <x v="1"/>
    <d v="2016-09-29T12:20:47"/>
    <x v="15"/>
    <d v="2016-11-02T00:00:00"/>
    <s v="Banco Estado"/>
    <m/>
    <s v="Banco de Chile"/>
    <x v="4"/>
    <n v="0"/>
    <n v="5000"/>
  </r>
  <r>
    <n v="180937"/>
    <n v="66494"/>
    <n v="163601788"/>
    <s v="sin compañia"/>
    <x v="1"/>
    <d v="2016-10-27T13:35:17"/>
    <x v="14"/>
    <d v="2016-11-15T00:00:00"/>
    <s v="Banco Estado"/>
    <m/>
    <s v="Banco de Chile"/>
    <x v="3"/>
    <n v="0"/>
    <n v="5000"/>
  </r>
  <r>
    <n v="193701"/>
    <n v="66494"/>
    <n v="163601788"/>
    <s v="sin compañia"/>
    <x v="1"/>
    <d v="2016-11-29T11:48:53"/>
    <x v="5"/>
    <d v="2016-12-26T00:00:00"/>
    <s v="Banco Estado"/>
    <m/>
    <s v="Banco de Chile"/>
    <x v="3"/>
    <n v="0"/>
    <n v="5000"/>
  </r>
  <r>
    <n v="207822"/>
    <n v="66494"/>
    <n v="163601788"/>
    <s v="sin compañia"/>
    <x v="1"/>
    <d v="2016-12-29T16:59:06"/>
    <x v="16"/>
    <d v="2017-01-31T00:00:00"/>
    <s v="Banco Estado"/>
    <m/>
    <s v="Banco de Chile"/>
    <x v="4"/>
    <n v="0"/>
    <n v="5000"/>
  </r>
  <r>
    <n v="239122"/>
    <n v="66494"/>
    <n v="163601788"/>
    <s v="sin compañia"/>
    <x v="1"/>
    <d v="2017-02-27T12:19:23"/>
    <x v="7"/>
    <d v="2017-04-04T00:00:00"/>
    <s v="Banco Estado"/>
    <m/>
    <s v="Banco de Chile"/>
    <x v="6"/>
    <n v="1"/>
    <n v="5000"/>
  </r>
  <r>
    <n v="222602"/>
    <n v="66494"/>
    <n v="163601788"/>
    <s v="sin compañia"/>
    <x v="1"/>
    <d v="2017-01-26T15:39:04"/>
    <x v="6"/>
    <d v="2017-03-01T00:00:00"/>
    <s v="Banco Estado"/>
    <m/>
    <s v="Banco de Chile"/>
    <x v="4"/>
    <n v="0"/>
    <n v="5000"/>
  </r>
  <r>
    <n v="180938"/>
    <n v="66495"/>
    <n v="143577627"/>
    <s v="sin compañia"/>
    <x v="1"/>
    <d v="2016-10-27T13:35:17"/>
    <x v="14"/>
    <d v="2016-11-29T00:00:00"/>
    <s v="Banco Estado"/>
    <m/>
    <s v="Banco de Chile"/>
    <x v="4"/>
    <n v="0"/>
    <n v="4000"/>
  </r>
  <r>
    <n v="169005"/>
    <n v="66495"/>
    <n v="143577627"/>
    <s v="sin compañia"/>
    <x v="1"/>
    <d v="2016-09-29T12:20:47"/>
    <x v="15"/>
    <d v="2016-11-02T00:00:00"/>
    <s v="Banco Estado"/>
    <m/>
    <s v="Banco de Chile"/>
    <x v="4"/>
    <n v="0"/>
    <n v="4000"/>
  </r>
  <r>
    <n v="207823"/>
    <n v="66495"/>
    <n v="143577627"/>
    <s v="sin compañia"/>
    <x v="1"/>
    <d v="2016-12-29T16:59:06"/>
    <x v="16"/>
    <d v="2017-01-31T00:00:00"/>
    <s v="Banco Estado"/>
    <m/>
    <s v="Banco de Chile"/>
    <x v="4"/>
    <n v="0"/>
    <n v="4000"/>
  </r>
  <r>
    <n v="193702"/>
    <n v="66495"/>
    <n v="143577627"/>
    <s v="sin compañia"/>
    <x v="1"/>
    <d v="2016-11-29T11:48:53"/>
    <x v="5"/>
    <d v="2017-01-09T00:00:00"/>
    <s v="Banco Estado"/>
    <m/>
    <s v="Banco de Chile"/>
    <x v="4"/>
    <n v="0"/>
    <n v="4000"/>
  </r>
  <r>
    <n v="222603"/>
    <n v="66495"/>
    <n v="143577627"/>
    <s v="sin compañia"/>
    <x v="1"/>
    <d v="2017-01-26T15:39:04"/>
    <x v="6"/>
    <d v="2017-03-01T00:00:00"/>
    <s v="Banco Estado"/>
    <m/>
    <s v="Banco de Chile"/>
    <x v="4"/>
    <n v="0"/>
    <n v="4000"/>
  </r>
  <r>
    <n v="239123"/>
    <n v="66495"/>
    <n v="143577627"/>
    <s v="sin compañia"/>
    <x v="1"/>
    <d v="2017-02-27T12:19:23"/>
    <x v="7"/>
    <d v="2017-04-04T00:00:00"/>
    <s v="Banco Estado"/>
    <m/>
    <s v="Banco de Chile"/>
    <x v="4"/>
    <n v="0"/>
    <n v="4000"/>
  </r>
  <r>
    <n v="256463"/>
    <n v="66495"/>
    <n v="143577627"/>
    <s v="sin compañia"/>
    <x v="1"/>
    <d v="2017-03-28T15:24:43"/>
    <x v="17"/>
    <d v="2017-05-04T00:00:00"/>
    <s v="Banco Estado"/>
    <m/>
    <s v="Banco de Chile"/>
    <x v="4"/>
    <n v="0"/>
    <n v="4000"/>
  </r>
  <r>
    <n v="274605"/>
    <n v="66495"/>
    <n v="143577627"/>
    <s v="sin compañia"/>
    <x v="1"/>
    <d v="2017-04-26T15:42:27"/>
    <x v="18"/>
    <d v="2017-06-06T00:00:00"/>
    <s v="Banco Estado"/>
    <m/>
    <s v="Banco de Chile"/>
    <x v="3"/>
    <n v="0"/>
    <n v="4000"/>
  </r>
  <r>
    <n v="320315"/>
    <n v="66495"/>
    <n v="143577627"/>
    <s v="sin compañia"/>
    <x v="1"/>
    <d v="2017-06-28T13:07:20"/>
    <x v="19"/>
    <d v="2017-07-04T00:00:00"/>
    <s v="Banco Estado"/>
    <m/>
    <s v="Banco de Chile"/>
    <x v="3"/>
    <n v="0"/>
    <n v="4000"/>
  </r>
  <r>
    <n v="297708"/>
    <n v="66495"/>
    <n v="143577627"/>
    <s v="sin compañia"/>
    <x v="1"/>
    <d v="2017-05-29T17:25:45"/>
    <x v="9"/>
    <d v="2017-06-08T00:00:00"/>
    <s v="Banco Estado"/>
    <m/>
    <s v="Banco de Chile"/>
    <x v="3"/>
    <n v="0"/>
    <n v="4000"/>
  </r>
  <r>
    <n v="345243"/>
    <n v="66495"/>
    <n v="143577627"/>
    <s v="sin compañia"/>
    <x v="1"/>
    <d v="2017-07-27T16:39:09"/>
    <x v="12"/>
    <d v="2017-08-02T00:00:00"/>
    <s v="Banco Estado"/>
    <m/>
    <s v="Banco de Chile"/>
    <x v="3"/>
    <n v="0"/>
    <n v="4000"/>
  </r>
  <r>
    <n v="169006"/>
    <n v="66496"/>
    <s v="11943999K"/>
    <s v="sin compañia"/>
    <x v="1"/>
    <d v="2016-09-29T12:20:47"/>
    <x v="15"/>
    <d v="2016-10-04T00:00:00"/>
    <s v="Banco Estado"/>
    <m/>
    <s v="Banco de Chile"/>
    <x v="3"/>
    <n v="0"/>
    <n v="4000"/>
  </r>
  <r>
    <n v="180939"/>
    <n v="66496"/>
    <s v="11943999K"/>
    <s v="sin compañia"/>
    <x v="1"/>
    <d v="2016-10-27T13:35:17"/>
    <x v="14"/>
    <d v="2016-11-29T00:00:00"/>
    <s v="Banco Estado"/>
    <m/>
    <s v="Banco de Chile"/>
    <x v="4"/>
    <n v="0"/>
    <n v="4000"/>
  </r>
  <r>
    <n v="193703"/>
    <n v="66496"/>
    <s v="11943999K"/>
    <s v="sin compañia"/>
    <x v="1"/>
    <d v="2016-11-29T11:48:53"/>
    <x v="5"/>
    <d v="2017-01-09T00:00:00"/>
    <s v="Banco Estado"/>
    <m/>
    <s v="Banco de Chile"/>
    <x v="4"/>
    <n v="0"/>
    <n v="4000"/>
  </r>
  <r>
    <n v="207824"/>
    <n v="66496"/>
    <s v="11943999K"/>
    <s v="sin compañia"/>
    <x v="1"/>
    <d v="2016-12-29T16:59:06"/>
    <x v="16"/>
    <d v="2017-01-31T00:00:00"/>
    <s v="Banco Estado"/>
    <m/>
    <s v="Banco de Chile"/>
    <x v="4"/>
    <n v="0"/>
    <n v="4000"/>
  </r>
  <r>
    <n v="256464"/>
    <n v="66496"/>
    <s v="11943999K"/>
    <s v="sin compañia"/>
    <x v="1"/>
    <d v="2017-03-28T15:24:43"/>
    <x v="17"/>
    <d v="2017-05-02T00:00:00"/>
    <s v="Banco Estado"/>
    <m/>
    <s v="Banco de Chile"/>
    <x v="3"/>
    <n v="0"/>
    <n v="4000"/>
  </r>
  <r>
    <n v="239124"/>
    <n v="66496"/>
    <s v="11943999K"/>
    <s v="sin compañia"/>
    <x v="1"/>
    <d v="2017-02-27T12:19:23"/>
    <x v="7"/>
    <d v="2017-04-04T00:00:00"/>
    <s v="Banco Estado"/>
    <m/>
    <s v="Banco de Chile"/>
    <x v="4"/>
    <n v="0"/>
    <n v="4000"/>
  </r>
  <r>
    <n v="222604"/>
    <n v="66496"/>
    <s v="11943999K"/>
    <s v="sin compañia"/>
    <x v="1"/>
    <d v="2017-01-26T15:39:04"/>
    <x v="6"/>
    <d v="2017-02-08T00:00:00"/>
    <s v="Banco Estado"/>
    <m/>
    <s v="Banco de Chile"/>
    <x v="3"/>
    <n v="0"/>
    <n v="4000"/>
  </r>
  <r>
    <n v="274606"/>
    <n v="66496"/>
    <s v="11943999K"/>
    <s v="sin compañia"/>
    <x v="1"/>
    <d v="2017-04-26T15:42:27"/>
    <x v="18"/>
    <d v="2017-05-04T00:00:00"/>
    <s v="Banco Estado"/>
    <m/>
    <s v="Banco de Chile"/>
    <x v="3"/>
    <n v="0"/>
    <n v="4000"/>
  </r>
  <r>
    <n v="297709"/>
    <n v="66496"/>
    <s v="11943999K"/>
    <s v="sin compañia"/>
    <x v="1"/>
    <d v="2017-05-29T17:25:45"/>
    <x v="9"/>
    <d v="2017-07-04T00:00:00"/>
    <s v="Banco Estado"/>
    <m/>
    <s v="Banco de Chile"/>
    <x v="4"/>
    <n v="0"/>
    <n v="4000"/>
  </r>
  <r>
    <n v="320316"/>
    <n v="66496"/>
    <s v="11943999K"/>
    <s v="sin compañia"/>
    <x v="1"/>
    <d v="2017-06-28T13:07:20"/>
    <x v="19"/>
    <d v="2017-07-28T00:00:00"/>
    <s v="Banco Estado"/>
    <m/>
    <s v="Banco de Chile"/>
    <x v="3"/>
    <n v="0"/>
    <n v="4000"/>
  </r>
  <r>
    <n v="345244"/>
    <n v="66496"/>
    <s v="11943999K"/>
    <s v="sin compañia"/>
    <x v="1"/>
    <d v="2017-07-27T16:39:09"/>
    <x v="12"/>
    <d v="2017-08-16T00:00:00"/>
    <s v="Banco Estado"/>
    <m/>
    <s v="Banco de Chile"/>
    <x v="5"/>
    <n v="99"/>
    <n v="4000"/>
  </r>
  <r>
    <n v="180940"/>
    <n v="66497"/>
    <n v="188649661"/>
    <s v="sin compañia"/>
    <x v="1"/>
    <d v="2016-10-27T13:35:17"/>
    <x v="14"/>
    <d v="2016-11-29T00:00:00"/>
    <s v="Banco Estado"/>
    <m/>
    <s v="Banco de Chile"/>
    <x v="4"/>
    <n v="0"/>
    <n v="4000"/>
  </r>
  <r>
    <n v="169007"/>
    <n v="66497"/>
    <n v="188649661"/>
    <s v="sin compañia"/>
    <x v="1"/>
    <d v="2016-09-29T12:20:47"/>
    <x v="15"/>
    <d v="2016-11-02T00:00:00"/>
    <s v="Banco Estado"/>
    <m/>
    <s v="Banco de Chile"/>
    <x v="4"/>
    <n v="0"/>
    <n v="4000"/>
  </r>
  <r>
    <n v="207825"/>
    <n v="66497"/>
    <n v="188649661"/>
    <s v="sin compañia"/>
    <x v="1"/>
    <d v="2016-12-29T16:59:06"/>
    <x v="16"/>
    <d v="2017-01-31T00:00:00"/>
    <s v="Banco Estado"/>
    <m/>
    <s v="Banco de Chile"/>
    <x v="4"/>
    <n v="0"/>
    <n v="4000"/>
  </r>
  <r>
    <n v="193704"/>
    <n v="66497"/>
    <n v="188649661"/>
    <s v="sin compañia"/>
    <x v="1"/>
    <d v="2016-11-29T11:48:53"/>
    <x v="5"/>
    <d v="2017-01-09T00:00:00"/>
    <s v="Banco Estado"/>
    <m/>
    <s v="Banco de Chile"/>
    <x v="4"/>
    <n v="0"/>
    <n v="4000"/>
  </r>
  <r>
    <n v="222605"/>
    <n v="66497"/>
    <n v="188649661"/>
    <s v="sin compañia"/>
    <x v="1"/>
    <d v="2017-01-26T15:39:04"/>
    <x v="6"/>
    <d v="2017-03-01T00:00:00"/>
    <s v="Banco Estado"/>
    <m/>
    <s v="Banco de Chile"/>
    <x v="4"/>
    <n v="0"/>
    <n v="4000"/>
  </r>
  <r>
    <n v="239125"/>
    <n v="66497"/>
    <n v="188649661"/>
    <s v="sin compañia"/>
    <x v="1"/>
    <d v="2017-02-27T12:19:23"/>
    <x v="7"/>
    <d v="2017-04-04T00:00:00"/>
    <s v="Banco Estado"/>
    <m/>
    <s v="Banco de Chile"/>
    <x v="4"/>
    <n v="0"/>
    <n v="4000"/>
  </r>
  <r>
    <n v="256465"/>
    <n v="66497"/>
    <n v="188649661"/>
    <s v="sin compañia"/>
    <x v="1"/>
    <d v="2017-03-28T15:24:43"/>
    <x v="17"/>
    <d v="2017-04-20T00:00:00"/>
    <s v="Banco Estado"/>
    <m/>
    <s v="Banco de Chile"/>
    <x v="3"/>
    <n v="0"/>
    <n v="4000"/>
  </r>
  <r>
    <n v="274607"/>
    <n v="66497"/>
    <n v="188649661"/>
    <s v="sin compañia"/>
    <x v="1"/>
    <d v="2017-04-26T15:42:27"/>
    <x v="18"/>
    <d v="2017-06-06T00:00:00"/>
    <s v="Banco Estado"/>
    <m/>
    <s v="Banco de Chile"/>
    <x v="4"/>
    <n v="0"/>
    <n v="4000"/>
  </r>
  <r>
    <n v="320317"/>
    <n v="66497"/>
    <n v="188649661"/>
    <s v="sin compañia"/>
    <x v="1"/>
    <d v="2017-06-28T13:07:20"/>
    <x v="19"/>
    <d v="2017-07-28T00:00:00"/>
    <s v="Banco Estado"/>
    <m/>
    <s v="Banco de Chile"/>
    <x v="4"/>
    <n v="0"/>
    <n v="4000"/>
  </r>
  <r>
    <n v="297710"/>
    <n v="66497"/>
    <n v="188649661"/>
    <s v="sin compañia"/>
    <x v="1"/>
    <d v="2017-05-29T17:25:45"/>
    <x v="9"/>
    <d v="2017-07-04T00:00:00"/>
    <s v="Banco Estado"/>
    <m/>
    <s v="Banco de Chile"/>
    <x v="4"/>
    <n v="0"/>
    <n v="4000"/>
  </r>
  <r>
    <n v="345245"/>
    <n v="66497"/>
    <n v="188649661"/>
    <s v="sin compañia"/>
    <x v="1"/>
    <d v="2017-07-27T16:39:09"/>
    <x v="12"/>
    <d v="2017-08-16T00:00:00"/>
    <s v="Banco Estado"/>
    <m/>
    <s v="Banco de Chile"/>
    <x v="5"/>
    <n v="99"/>
    <n v="4000"/>
  </r>
  <r>
    <n v="169008"/>
    <n v="66498"/>
    <n v="194480016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0941"/>
    <n v="66498"/>
    <n v="194480016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93705"/>
    <n v="66498"/>
    <n v="194480016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826"/>
    <n v="66498"/>
    <n v="194480016"/>
    <s v="sin compañia"/>
    <x v="1"/>
    <d v="2016-12-29T16:59:06"/>
    <x v="16"/>
    <d v="2017-01-31T00:00:00"/>
    <s v="Banco de Crédito e Inversiones"/>
    <m/>
    <s v="Banco de Chile"/>
    <x v="3"/>
    <n v="0"/>
    <n v="4000"/>
  </r>
  <r>
    <n v="256466"/>
    <n v="66498"/>
    <n v="194480016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9126"/>
    <n v="66498"/>
    <n v="194480016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22606"/>
    <n v="66498"/>
    <n v="194480016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74608"/>
    <n v="66498"/>
    <n v="194480016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711"/>
    <n v="66498"/>
    <n v="194480016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18"/>
    <n v="66498"/>
    <n v="194480016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5246"/>
    <n v="66498"/>
    <n v="194480016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80876"/>
    <n v="66499"/>
    <n v="119436893"/>
    <s v="sin compañia"/>
    <x v="1"/>
    <d v="2016-10-27T13:35:17"/>
    <x v="14"/>
    <d v="2016-11-08T00:00:00"/>
    <s v="Banco Estado"/>
    <m/>
    <s v="Banco de Chile"/>
    <x v="3"/>
    <n v="0"/>
    <n v="4000"/>
  </r>
  <r>
    <n v="168940"/>
    <n v="66499"/>
    <n v="119436893"/>
    <s v="sin compañia"/>
    <x v="1"/>
    <d v="2016-09-29T12:20:47"/>
    <x v="15"/>
    <d v="2016-10-04T00:00:00"/>
    <s v="Banco Estado"/>
    <m/>
    <s v="Banco de Chile"/>
    <x v="3"/>
    <n v="0"/>
    <n v="4000"/>
  </r>
  <r>
    <n v="207764"/>
    <n v="66499"/>
    <n v="119436893"/>
    <s v="sin compañia"/>
    <x v="1"/>
    <d v="2016-12-29T16:59:06"/>
    <x v="16"/>
    <d v="2017-01-31T00:00:00"/>
    <s v="Banco Estado"/>
    <m/>
    <s v="Banco de Chile"/>
    <x v="4"/>
    <n v="0"/>
    <n v="4000"/>
  </r>
  <r>
    <n v="193642"/>
    <n v="66499"/>
    <n v="119436893"/>
    <s v="sin compañia"/>
    <x v="1"/>
    <d v="2016-11-29T11:48:53"/>
    <x v="5"/>
    <d v="2016-12-02T00:00:00"/>
    <s v="Banco Estado"/>
    <m/>
    <s v="Banco de Chile"/>
    <x v="3"/>
    <n v="0"/>
    <n v="4000"/>
  </r>
  <r>
    <n v="222547"/>
    <n v="66499"/>
    <n v="119436893"/>
    <s v="sin compañia"/>
    <x v="1"/>
    <d v="2017-01-26T15:39:04"/>
    <x v="6"/>
    <d v="2017-03-01T00:00:00"/>
    <s v="Banco Estado"/>
    <m/>
    <s v="Banco de Chile"/>
    <x v="4"/>
    <n v="0"/>
    <n v="4000"/>
  </r>
  <r>
    <n v="239067"/>
    <n v="66499"/>
    <n v="119436893"/>
    <s v="sin compañia"/>
    <x v="1"/>
    <d v="2017-02-27T12:19:23"/>
    <x v="7"/>
    <d v="2017-04-04T00:00:00"/>
    <s v="Banco Estado"/>
    <m/>
    <s v="Banco de Chile"/>
    <x v="4"/>
    <n v="0"/>
    <n v="4000"/>
  </r>
  <r>
    <n v="256410"/>
    <n v="66499"/>
    <n v="119436893"/>
    <s v="sin compañia"/>
    <x v="1"/>
    <d v="2017-03-28T15:24:43"/>
    <x v="17"/>
    <d v="2017-05-04T00:00:00"/>
    <s v="Banco Estado"/>
    <m/>
    <s v="Banco de Chile"/>
    <x v="4"/>
    <n v="0"/>
    <n v="4000"/>
  </r>
  <r>
    <n v="274553"/>
    <n v="66499"/>
    <n v="119436893"/>
    <s v="sin compañia"/>
    <x v="1"/>
    <d v="2017-04-26T15:42:27"/>
    <x v="18"/>
    <d v="2017-06-06T00:00:00"/>
    <s v="Banco Estado"/>
    <m/>
    <s v="Banco de Chile"/>
    <x v="4"/>
    <n v="0"/>
    <n v="4000"/>
  </r>
  <r>
    <n v="320264"/>
    <n v="66499"/>
    <n v="119436893"/>
    <s v="sin compañia"/>
    <x v="1"/>
    <d v="2017-06-28T13:07:20"/>
    <x v="19"/>
    <d v="2017-07-28T00:00:00"/>
    <s v="Banco Estado"/>
    <m/>
    <s v="Banco de Chile"/>
    <x v="4"/>
    <n v="0"/>
    <n v="4000"/>
  </r>
  <r>
    <n v="297656"/>
    <n v="66499"/>
    <n v="119436893"/>
    <s v="sin compañia"/>
    <x v="1"/>
    <d v="2017-05-29T17:25:45"/>
    <x v="9"/>
    <d v="2017-07-04T00:00:00"/>
    <s v="Banco Estado"/>
    <m/>
    <s v="Banco de Chile"/>
    <x v="4"/>
    <n v="0"/>
    <n v="4000"/>
  </r>
  <r>
    <n v="345193"/>
    <n v="66499"/>
    <n v="119436893"/>
    <s v="sin compañia"/>
    <x v="1"/>
    <d v="2017-07-27T16:39:09"/>
    <x v="12"/>
    <d v="2017-08-16T00:00:00"/>
    <s v="Banco Estado"/>
    <m/>
    <s v="Banco de Chile"/>
    <x v="5"/>
    <n v="99"/>
    <n v="4000"/>
  </r>
  <r>
    <n v="168941"/>
    <n v="67502"/>
    <s v="13751205K"/>
    <s v="sin compañia"/>
    <x v="1"/>
    <d v="2016-09-29T12:20:47"/>
    <x v="15"/>
    <d v="2016-10-04T00:00:00"/>
    <s v="Banco Estado"/>
    <m/>
    <s v="Banco de Chile"/>
    <x v="3"/>
    <n v="0"/>
    <n v="5000"/>
  </r>
  <r>
    <n v="180877"/>
    <n v="67502"/>
    <s v="13751205K"/>
    <s v="sin compañia"/>
    <x v="1"/>
    <d v="2016-10-27T13:35:17"/>
    <x v="14"/>
    <d v="2016-11-08T00:00:00"/>
    <s v="Banco Estado"/>
    <m/>
    <s v="Banco de Chile"/>
    <x v="3"/>
    <n v="0"/>
    <n v="5000"/>
  </r>
  <r>
    <n v="193643"/>
    <n v="67502"/>
    <s v="13751205K"/>
    <s v="sin compañia"/>
    <x v="1"/>
    <d v="2016-11-29T11:48:53"/>
    <x v="5"/>
    <d v="2016-12-02T00:00:00"/>
    <s v="Banco Estado"/>
    <m/>
    <s v="Banco de Chile"/>
    <x v="3"/>
    <n v="0"/>
    <n v="5000"/>
  </r>
  <r>
    <n v="207765"/>
    <n v="67502"/>
    <s v="13751205K"/>
    <s v="sin compañia"/>
    <x v="1"/>
    <d v="2016-12-29T16:59:06"/>
    <x v="16"/>
    <d v="2017-01-05T00:00:00"/>
    <s v="Banco Estado"/>
    <m/>
    <s v="Banco de Chile"/>
    <x v="3"/>
    <n v="0"/>
    <n v="5000"/>
  </r>
  <r>
    <n v="256411"/>
    <n v="67502"/>
    <s v="13751205K"/>
    <s v="sin compañia"/>
    <x v="1"/>
    <d v="2017-03-28T15:24:43"/>
    <x v="17"/>
    <d v="2017-04-04T00:00:00"/>
    <s v="Banco Estado"/>
    <m/>
    <s v="Banco de Chile"/>
    <x v="3"/>
    <n v="0"/>
    <n v="5000"/>
  </r>
  <r>
    <n v="239068"/>
    <n v="67502"/>
    <s v="13751205K"/>
    <s v="sin compañia"/>
    <x v="1"/>
    <d v="2017-02-27T12:19:23"/>
    <x v="7"/>
    <d v="2017-03-02T00:00:00"/>
    <s v="Banco Estado"/>
    <m/>
    <s v="Banco de Chile"/>
    <x v="3"/>
    <n v="0"/>
    <n v="5000"/>
  </r>
  <r>
    <n v="222548"/>
    <n v="67502"/>
    <s v="13751205K"/>
    <s v="sin compañia"/>
    <x v="1"/>
    <d v="2017-01-26T15:39:04"/>
    <x v="6"/>
    <d v="2017-02-02T00:00:00"/>
    <s v="Banco Estado"/>
    <m/>
    <s v="Banco de Chile"/>
    <x v="3"/>
    <n v="0"/>
    <n v="5000"/>
  </r>
  <r>
    <n v="274554"/>
    <n v="67502"/>
    <s v="13751205K"/>
    <s v="sin compañia"/>
    <x v="1"/>
    <d v="2017-04-26T15:42:27"/>
    <x v="18"/>
    <d v="2017-05-04T00:00:00"/>
    <s v="Banco Estado"/>
    <m/>
    <s v="Banco de Chile"/>
    <x v="3"/>
    <n v="0"/>
    <n v="5000"/>
  </r>
  <r>
    <n v="297657"/>
    <n v="67502"/>
    <s v="13751205K"/>
    <s v="sin compañia"/>
    <x v="1"/>
    <d v="2017-05-29T17:25:45"/>
    <x v="9"/>
    <d v="2017-06-06T00:00:00"/>
    <s v="Banco Estado"/>
    <m/>
    <s v="Banco de Chile"/>
    <x v="3"/>
    <n v="0"/>
    <n v="5000"/>
  </r>
  <r>
    <n v="320265"/>
    <n v="67502"/>
    <s v="13751205K"/>
    <s v="sin compañia"/>
    <x v="1"/>
    <d v="2017-06-28T13:07:20"/>
    <x v="19"/>
    <d v="2017-07-04T00:00:00"/>
    <s v="Banco Estado"/>
    <m/>
    <s v="Banco de Chile"/>
    <x v="3"/>
    <n v="0"/>
    <n v="5000"/>
  </r>
  <r>
    <n v="345194"/>
    <n v="67502"/>
    <s v="13751205K"/>
    <s v="sin compañia"/>
    <x v="1"/>
    <d v="2017-07-27T16:39:09"/>
    <x v="12"/>
    <d v="2017-08-02T00:00:00"/>
    <s v="Banco Estado"/>
    <m/>
    <s v="Banco de Chile"/>
    <x v="3"/>
    <n v="0"/>
    <n v="5000"/>
  </r>
  <r>
    <n v="168873"/>
    <n v="67503"/>
    <n v="143827496"/>
    <s v="sin compañia"/>
    <x v="1"/>
    <d v="2016-09-29T12:20:47"/>
    <x v="15"/>
    <d v="2016-10-04T00:00:00"/>
    <s v="Banco Falabella"/>
    <m/>
    <s v="Banco de Chile"/>
    <x v="3"/>
    <n v="0"/>
    <n v="4000"/>
  </r>
  <r>
    <n v="180809"/>
    <n v="67503"/>
    <n v="143827496"/>
    <s v="sin compañia"/>
    <x v="1"/>
    <d v="2016-10-27T13:35:17"/>
    <x v="14"/>
    <d v="2016-11-08T00:00:00"/>
    <s v="Banco Falabella"/>
    <m/>
    <s v="Banco de Chile"/>
    <x v="3"/>
    <n v="0"/>
    <n v="4000"/>
  </r>
  <r>
    <n v="170625"/>
    <n v="67504"/>
    <n v="129489855"/>
    <s v="sin compañia"/>
    <x v="0"/>
    <d v="2016-09-29T14:18:20"/>
    <x v="3"/>
    <d v="2016-10-04T00:00:00"/>
    <s v="N/A"/>
    <m/>
    <s v="Banco de Chile"/>
    <x v="0"/>
    <n v="0"/>
    <n v="4000"/>
  </r>
  <r>
    <n v="183163"/>
    <n v="67504"/>
    <n v="129489855"/>
    <s v="sin compañia"/>
    <x v="0"/>
    <d v="2016-10-27T13:36:23"/>
    <x v="0"/>
    <d v="2016-11-08T00:00:00"/>
    <s v="N/A"/>
    <m/>
    <s v="Banco de Chile"/>
    <x v="0"/>
    <n v="0"/>
    <n v="4000"/>
  </r>
  <r>
    <n v="196936"/>
    <n v="67504"/>
    <n v="129489855"/>
    <s v="sin compañia"/>
    <x v="0"/>
    <d v="2016-11-29T12:15:21"/>
    <x v="5"/>
    <d v="2016-12-02T00:00:00"/>
    <s v="N/A"/>
    <m/>
    <s v="Banco de Chile"/>
    <x v="0"/>
    <n v="0"/>
    <n v="4000"/>
  </r>
  <r>
    <n v="211920"/>
    <n v="67504"/>
    <n v="129489855"/>
    <s v="sin compañia"/>
    <x v="0"/>
    <d v="2016-12-29T17:00:06"/>
    <x v="4"/>
    <d v="2017-01-05T00:00:00"/>
    <s v="N/A"/>
    <m/>
    <s v="Banco de Chile"/>
    <x v="0"/>
    <n v="0"/>
    <n v="4000"/>
  </r>
  <r>
    <n v="245621"/>
    <n v="67504"/>
    <n v="129489855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09"/>
    <n v="67504"/>
    <n v="129489855"/>
    <s v="sin compañia"/>
    <x v="0"/>
    <d v="2017-01-26T15:42:46"/>
    <x v="6"/>
    <d v="2017-02-02T00:00:00"/>
    <s v="N/A"/>
    <m/>
    <s v="Banco de Chile"/>
    <x v="0"/>
    <n v="0"/>
    <n v="4000"/>
  </r>
  <r>
    <n v="264222"/>
    <n v="67504"/>
    <n v="129489855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15"/>
    <n v="67504"/>
    <n v="12948985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97"/>
    <n v="67504"/>
    <n v="12948985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34"/>
    <n v="67504"/>
    <n v="129489855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06"/>
    <n v="67504"/>
    <n v="129489855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810"/>
    <n v="67505"/>
    <n v="100591561"/>
    <s v="sin compañia"/>
    <x v="1"/>
    <d v="2016-10-27T13:35:17"/>
    <x v="14"/>
    <d v="2016-11-08T00:00:00"/>
    <s v="Banco Falabella"/>
    <m/>
    <s v="Banco de Chile"/>
    <x v="3"/>
    <n v="0"/>
    <n v="4000"/>
  </r>
  <r>
    <n v="168874"/>
    <n v="67505"/>
    <n v="100591561"/>
    <s v="sin compañia"/>
    <x v="1"/>
    <d v="2016-09-29T12:20:47"/>
    <x v="15"/>
    <d v="2016-10-04T00:00:00"/>
    <s v="Banco Falabella"/>
    <m/>
    <s v="Banco de Chile"/>
    <x v="3"/>
    <n v="0"/>
    <n v="4000"/>
  </r>
  <r>
    <n v="193577"/>
    <n v="67505"/>
    <n v="100591561"/>
    <s v="sin compañia"/>
    <x v="1"/>
    <d v="2016-11-29T11:48:53"/>
    <x v="5"/>
    <d v="2016-12-02T00:00:00"/>
    <s v="Banco Falabella"/>
    <m/>
    <s v="Banco de Chile"/>
    <x v="3"/>
    <n v="0"/>
    <n v="4000"/>
  </r>
  <r>
    <n v="207699"/>
    <n v="67505"/>
    <n v="100591561"/>
    <s v="sin compañia"/>
    <x v="1"/>
    <d v="2016-12-29T16:59:06"/>
    <x v="16"/>
    <d v="2017-01-05T00:00:00"/>
    <s v="Banco Falabella"/>
    <m/>
    <s v="Banco de Chile"/>
    <x v="3"/>
    <n v="0"/>
    <n v="4000"/>
  </r>
  <r>
    <n v="222483"/>
    <n v="67505"/>
    <n v="100591561"/>
    <s v="sin compañia"/>
    <x v="1"/>
    <d v="2017-01-26T15:39:04"/>
    <x v="6"/>
    <d v="2017-02-02T00:00:00"/>
    <s v="Banco Falabella"/>
    <m/>
    <s v="Banco de Chile"/>
    <x v="3"/>
    <n v="0"/>
    <n v="4000"/>
  </r>
  <r>
    <n v="239003"/>
    <n v="67505"/>
    <n v="100591561"/>
    <s v="sin compañia"/>
    <x v="1"/>
    <d v="2017-02-27T12:19:23"/>
    <x v="7"/>
    <d v="2017-03-02T00:00:00"/>
    <s v="Banco Falabella"/>
    <m/>
    <s v="Banco de Chile"/>
    <x v="3"/>
    <n v="0"/>
    <n v="4000"/>
  </r>
  <r>
    <n v="256346"/>
    <n v="67505"/>
    <n v="100591561"/>
    <s v="sin compañia"/>
    <x v="1"/>
    <d v="2017-03-28T15:24:43"/>
    <x v="17"/>
    <d v="2017-04-04T00:00:00"/>
    <s v="Banco Falabella"/>
    <m/>
    <s v="Banco de Chile"/>
    <x v="3"/>
    <n v="0"/>
    <n v="4000"/>
  </r>
  <r>
    <n v="274491"/>
    <n v="67505"/>
    <n v="100591561"/>
    <s v="sin compañia"/>
    <x v="1"/>
    <d v="2017-04-26T15:42:27"/>
    <x v="18"/>
    <d v="2017-05-04T00:00:00"/>
    <s v="Banco Falabella"/>
    <m/>
    <s v="Banco de Chile"/>
    <x v="3"/>
    <n v="0"/>
    <n v="4000"/>
  </r>
  <r>
    <n v="297595"/>
    <n v="67505"/>
    <n v="100591561"/>
    <s v="sin compañia"/>
    <x v="1"/>
    <d v="2017-05-29T17:25:45"/>
    <x v="9"/>
    <d v="2017-06-06T00:00:00"/>
    <s v="Banco Falabella"/>
    <m/>
    <s v="Banco de Chile"/>
    <x v="3"/>
    <n v="0"/>
    <n v="4000"/>
  </r>
  <r>
    <n v="320205"/>
    <n v="67505"/>
    <n v="100591561"/>
    <s v="sin compañia"/>
    <x v="1"/>
    <d v="2017-06-28T13:07:20"/>
    <x v="19"/>
    <d v="2017-07-04T00:00:00"/>
    <s v="Banco Falabella"/>
    <m/>
    <s v="Banco de Chile"/>
    <x v="3"/>
    <n v="0"/>
    <n v="4000"/>
  </r>
  <r>
    <n v="345136"/>
    <n v="67505"/>
    <n v="100591561"/>
    <s v="sin compañia"/>
    <x v="1"/>
    <d v="2017-07-27T16:39:09"/>
    <x v="12"/>
    <d v="2017-08-02T00:00:00"/>
    <s v="Banco Falabella"/>
    <m/>
    <s v="Banco de Chile"/>
    <x v="3"/>
    <n v="0"/>
    <n v="4000"/>
  </r>
  <r>
    <n v="180878"/>
    <n v="67506"/>
    <n v="150931991"/>
    <s v="sin compañia"/>
    <x v="1"/>
    <d v="2016-10-27T13:35:17"/>
    <x v="14"/>
    <d v="2016-11-08T00:00:00"/>
    <s v="Banco Estado"/>
    <m/>
    <s v="Banco de Chile"/>
    <x v="3"/>
    <n v="0"/>
    <n v="4000"/>
  </r>
  <r>
    <n v="168942"/>
    <n v="67506"/>
    <n v="150931991"/>
    <s v="sin compañia"/>
    <x v="1"/>
    <d v="2016-09-29T12:20:47"/>
    <x v="15"/>
    <d v="2016-10-04T00:00:00"/>
    <s v="Banco Estado"/>
    <m/>
    <s v="Banco de Chile"/>
    <x v="3"/>
    <n v="0"/>
    <n v="4000"/>
  </r>
  <r>
    <n v="207766"/>
    <n v="67506"/>
    <n v="150931991"/>
    <s v="sin compañia"/>
    <x v="1"/>
    <d v="2016-12-29T16:59:06"/>
    <x v="16"/>
    <d v="2017-01-05T00:00:00"/>
    <s v="Banco Estado"/>
    <m/>
    <s v="Banco de Chile"/>
    <x v="3"/>
    <n v="0"/>
    <n v="4000"/>
  </r>
  <r>
    <n v="193644"/>
    <n v="67506"/>
    <n v="150931991"/>
    <s v="sin compañia"/>
    <x v="1"/>
    <d v="2016-11-29T11:48:53"/>
    <x v="5"/>
    <d v="2016-12-02T00:00:00"/>
    <s v="Banco Estado"/>
    <m/>
    <s v="Banco de Chile"/>
    <x v="3"/>
    <n v="0"/>
    <n v="4000"/>
  </r>
  <r>
    <n v="222549"/>
    <n v="67506"/>
    <n v="150931991"/>
    <s v="sin compañia"/>
    <x v="1"/>
    <d v="2017-01-26T15:39:04"/>
    <x v="6"/>
    <d v="2017-02-02T00:00:00"/>
    <s v="Banco Estado"/>
    <m/>
    <s v="Banco de Chile"/>
    <x v="3"/>
    <n v="0"/>
    <n v="4000"/>
  </r>
  <r>
    <n v="239069"/>
    <n v="67506"/>
    <n v="150931991"/>
    <s v="sin compañia"/>
    <x v="1"/>
    <d v="2017-02-27T12:19:23"/>
    <x v="7"/>
    <d v="2017-03-02T00:00:00"/>
    <s v="Banco Estado"/>
    <m/>
    <s v="Banco de Chile"/>
    <x v="3"/>
    <n v="0"/>
    <n v="4000"/>
  </r>
  <r>
    <n v="256412"/>
    <n v="67506"/>
    <n v="150931991"/>
    <s v="sin compañia"/>
    <x v="1"/>
    <d v="2017-03-28T15:24:43"/>
    <x v="17"/>
    <d v="2017-04-04T00:00:00"/>
    <s v="Banco Estado"/>
    <m/>
    <s v="Banco de Chile"/>
    <x v="3"/>
    <n v="0"/>
    <n v="4000"/>
  </r>
  <r>
    <n v="274555"/>
    <n v="67506"/>
    <n v="150931991"/>
    <s v="sin compañia"/>
    <x v="1"/>
    <d v="2017-04-26T15:42:27"/>
    <x v="18"/>
    <d v="2017-05-04T00:00:00"/>
    <s v="Banco Estado"/>
    <m/>
    <s v="Banco de Chile"/>
    <x v="3"/>
    <n v="0"/>
    <n v="4000"/>
  </r>
  <r>
    <n v="320266"/>
    <n v="67506"/>
    <n v="150931991"/>
    <s v="sin compañia"/>
    <x v="1"/>
    <d v="2017-06-28T13:07:20"/>
    <x v="19"/>
    <d v="2017-07-04T00:00:00"/>
    <s v="Banco Estado"/>
    <m/>
    <s v="Banco de Chile"/>
    <x v="3"/>
    <n v="0"/>
    <n v="4000"/>
  </r>
  <r>
    <n v="297658"/>
    <n v="67506"/>
    <n v="150931991"/>
    <s v="sin compañia"/>
    <x v="1"/>
    <d v="2017-05-29T17:25:45"/>
    <x v="9"/>
    <d v="2017-06-06T00:00:00"/>
    <s v="Banco Estado"/>
    <m/>
    <s v="Banco de Chile"/>
    <x v="3"/>
    <n v="0"/>
    <n v="4000"/>
  </r>
  <r>
    <n v="345195"/>
    <n v="67506"/>
    <n v="150931991"/>
    <s v="sin compañia"/>
    <x v="1"/>
    <d v="2017-07-27T16:39:09"/>
    <x v="12"/>
    <d v="2017-08-02T00:00:00"/>
    <s v="Banco Estado"/>
    <m/>
    <s v="Banco de Chile"/>
    <x v="3"/>
    <n v="0"/>
    <n v="4000"/>
  </r>
  <r>
    <n v="168943"/>
    <n v="67507"/>
    <n v="157609939"/>
    <s v="sin compañia"/>
    <x v="1"/>
    <d v="2016-09-29T12:20:47"/>
    <x v="15"/>
    <d v="2016-11-02T00:00:00"/>
    <s v="Banco Estado"/>
    <m/>
    <s v="Banco de Chile"/>
    <x v="3"/>
    <n v="0"/>
    <n v="4000"/>
  </r>
  <r>
    <n v="180879"/>
    <n v="67507"/>
    <n v="157609939"/>
    <s v="sin compañia"/>
    <x v="1"/>
    <d v="2016-10-27T13:35:17"/>
    <x v="14"/>
    <d v="2016-11-08T00:00:00"/>
    <s v="Banco Estado"/>
    <m/>
    <s v="Banco de Chile"/>
    <x v="3"/>
    <n v="0"/>
    <n v="4000"/>
  </r>
  <r>
    <n v="193645"/>
    <n v="67507"/>
    <n v="157609939"/>
    <s v="sin compañia"/>
    <x v="1"/>
    <d v="2016-11-29T11:48:53"/>
    <x v="5"/>
    <d v="2016-12-02T00:00:00"/>
    <s v="Banco Estado"/>
    <m/>
    <s v="Banco de Chile"/>
    <x v="3"/>
    <n v="0"/>
    <n v="4000"/>
  </r>
  <r>
    <n v="207767"/>
    <n v="67507"/>
    <n v="157609939"/>
    <s v="sin compañia"/>
    <x v="1"/>
    <d v="2016-12-29T16:59:06"/>
    <x v="16"/>
    <d v="2017-01-31T00:00:00"/>
    <s v="Banco Estado"/>
    <m/>
    <s v="Banco de Chile"/>
    <x v="3"/>
    <n v="0"/>
    <n v="4000"/>
  </r>
  <r>
    <n v="256413"/>
    <n v="67507"/>
    <n v="157609939"/>
    <s v="sin compañia"/>
    <x v="1"/>
    <d v="2017-03-28T15:24:43"/>
    <x v="17"/>
    <d v="2017-05-04T00:00:00"/>
    <s v="Banco Estado"/>
    <m/>
    <s v="Banco de Chile"/>
    <x v="4"/>
    <n v="0"/>
    <n v="4000"/>
  </r>
  <r>
    <n v="239070"/>
    <n v="67507"/>
    <n v="157609939"/>
    <s v="sin compañia"/>
    <x v="1"/>
    <d v="2017-02-27T12:19:23"/>
    <x v="7"/>
    <d v="2017-04-04T00:00:00"/>
    <s v="Banco Estado"/>
    <m/>
    <s v="Banco de Chile"/>
    <x v="4"/>
    <n v="0"/>
    <n v="4000"/>
  </r>
  <r>
    <n v="222550"/>
    <n v="67507"/>
    <n v="157609939"/>
    <s v="sin compañia"/>
    <x v="1"/>
    <d v="2017-01-26T15:39:04"/>
    <x v="6"/>
    <d v="2017-03-01T00:00:00"/>
    <s v="Banco Estado"/>
    <m/>
    <s v="Banco de Chile"/>
    <x v="4"/>
    <n v="0"/>
    <n v="4000"/>
  </r>
  <r>
    <n v="274556"/>
    <n v="67507"/>
    <n v="157609939"/>
    <s v="sin compañia"/>
    <x v="1"/>
    <d v="2017-04-26T15:42:27"/>
    <x v="18"/>
    <d v="2017-06-06T00:00:00"/>
    <s v="Banco Estado"/>
    <m/>
    <s v="Banco de Chile"/>
    <x v="4"/>
    <n v="0"/>
    <n v="4000"/>
  </r>
  <r>
    <n v="297659"/>
    <n v="67507"/>
    <n v="157609939"/>
    <s v="sin compañia"/>
    <x v="1"/>
    <d v="2017-05-29T17:25:45"/>
    <x v="9"/>
    <d v="2017-06-06T00:00:00"/>
    <s v="Banco Estado"/>
    <m/>
    <s v="Banco de Chile"/>
    <x v="3"/>
    <n v="0"/>
    <n v="4000"/>
  </r>
  <r>
    <n v="320267"/>
    <n v="67507"/>
    <n v="157609939"/>
    <s v="sin compañia"/>
    <x v="1"/>
    <d v="2017-06-28T13:07:20"/>
    <x v="19"/>
    <d v="2017-07-04T00:00:00"/>
    <s v="Banco Estado"/>
    <m/>
    <s v="Banco de Chile"/>
    <x v="3"/>
    <n v="0"/>
    <n v="4000"/>
  </r>
  <r>
    <n v="345196"/>
    <n v="67507"/>
    <n v="157609939"/>
    <s v="sin compañia"/>
    <x v="1"/>
    <d v="2017-07-27T16:39:09"/>
    <x v="12"/>
    <d v="2017-08-02T00:00:00"/>
    <s v="Banco Estado"/>
    <m/>
    <s v="Banco de Chile"/>
    <x v="3"/>
    <n v="0"/>
    <n v="4000"/>
  </r>
  <r>
    <n v="183164"/>
    <n v="67508"/>
    <n v="78230320"/>
    <s v="sin compañia"/>
    <x v="0"/>
    <d v="2016-10-27T13:36:23"/>
    <x v="0"/>
    <d v="2016-11-08T00:00:00"/>
    <s v="N/A"/>
    <m/>
    <s v="Banco de Chile"/>
    <x v="0"/>
    <n v="0"/>
    <n v="4000"/>
  </r>
  <r>
    <n v="170626"/>
    <n v="67508"/>
    <n v="78230320"/>
    <s v="sin compañia"/>
    <x v="0"/>
    <d v="2016-09-29T14:18:20"/>
    <x v="3"/>
    <d v="2016-10-04T00:00:00"/>
    <s v="N/A"/>
    <m/>
    <s v="Banco de Chile"/>
    <x v="0"/>
    <n v="0"/>
    <n v="4000"/>
  </r>
  <r>
    <n v="211921"/>
    <n v="67508"/>
    <n v="78230320"/>
    <s v="sin compañia"/>
    <x v="0"/>
    <d v="2016-12-29T17:00:06"/>
    <x v="4"/>
    <d v="2017-01-05T00:00:00"/>
    <s v="N/A"/>
    <m/>
    <s v="Banco de Chile"/>
    <x v="0"/>
    <n v="0"/>
    <n v="4000"/>
  </r>
  <r>
    <n v="196937"/>
    <n v="67508"/>
    <n v="78230320"/>
    <s v="sin compañia"/>
    <x v="0"/>
    <d v="2016-11-29T12:15:21"/>
    <x v="5"/>
    <d v="2016-12-02T00:00:00"/>
    <s v="N/A"/>
    <m/>
    <s v="Banco de Chile"/>
    <x v="0"/>
    <n v="0"/>
    <n v="4000"/>
  </r>
  <r>
    <n v="227610"/>
    <n v="67508"/>
    <n v="78230320"/>
    <s v="sin compañia"/>
    <x v="0"/>
    <d v="2017-01-26T15:42:46"/>
    <x v="6"/>
    <d v="2017-02-02T00:00:00"/>
    <s v="N/A"/>
    <m/>
    <s v="Banco de Chile"/>
    <x v="0"/>
    <n v="0"/>
    <n v="4000"/>
  </r>
  <r>
    <n v="245622"/>
    <n v="67508"/>
    <n v="78230320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98"/>
    <n v="67508"/>
    <n v="7823032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16"/>
    <n v="67508"/>
    <n v="7823032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23"/>
    <n v="67508"/>
    <n v="78230320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35"/>
    <n v="67508"/>
    <n v="78230320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07"/>
    <n v="67508"/>
    <n v="78230320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70649"/>
    <n v="67511"/>
    <n v="107699333"/>
    <s v="sin compañia"/>
    <x v="0"/>
    <d v="2016-09-29T14:18:20"/>
    <x v="3"/>
    <d v="2016-10-04T00:00:00"/>
    <s v="N/A"/>
    <m/>
    <s v="Banco de Chile"/>
    <x v="0"/>
    <n v="0"/>
    <n v="4000"/>
  </r>
  <r>
    <n v="183187"/>
    <n v="67511"/>
    <n v="107699333"/>
    <s v="sin compañia"/>
    <x v="0"/>
    <d v="2016-10-27T13:36:23"/>
    <x v="0"/>
    <d v="2016-11-08T00:00:00"/>
    <s v="N/A"/>
    <m/>
    <s v="Banco de Chile"/>
    <x v="0"/>
    <n v="0"/>
    <n v="4000"/>
  </r>
  <r>
    <n v="196960"/>
    <n v="67511"/>
    <n v="107699333"/>
    <s v="sin compañia"/>
    <x v="0"/>
    <d v="2016-11-29T12:15:21"/>
    <x v="5"/>
    <d v="2016-12-02T00:00:00"/>
    <s v="N/A"/>
    <m/>
    <s v="Banco de Chile"/>
    <x v="0"/>
    <n v="0"/>
    <n v="4000"/>
  </r>
  <r>
    <n v="211944"/>
    <n v="67511"/>
    <n v="107699333"/>
    <s v="sin compañia"/>
    <x v="0"/>
    <d v="2016-12-29T17:00:06"/>
    <x v="4"/>
    <d v="2017-01-05T00:00:00"/>
    <s v="N/A"/>
    <m/>
    <s v="Banco de Chile"/>
    <x v="0"/>
    <n v="0"/>
    <n v="4000"/>
  </r>
  <r>
    <n v="245645"/>
    <n v="67511"/>
    <n v="107699333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33"/>
    <n v="67511"/>
    <n v="107699333"/>
    <s v="sin compañia"/>
    <x v="0"/>
    <d v="2017-01-26T15:42:46"/>
    <x v="6"/>
    <d v="2017-02-02T00:00:00"/>
    <s v="N/A"/>
    <m/>
    <s v="Banco de Chile"/>
    <x v="0"/>
    <n v="0"/>
    <n v="4000"/>
  </r>
  <r>
    <n v="264246"/>
    <n v="67511"/>
    <n v="107699333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39"/>
    <n v="67511"/>
    <n v="10769933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1"/>
    <n v="67511"/>
    <n v="10769933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58"/>
    <n v="67511"/>
    <n v="107699333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30"/>
    <n v="67511"/>
    <n v="107699333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9198"/>
    <n v="67512"/>
    <s v="14357198K"/>
    <s v="sin compañia"/>
    <x v="1"/>
    <d v="2016-09-29T12:20:47"/>
    <x v="15"/>
    <d v="2016-10-04T00:00:00"/>
    <s v="Banco Estado"/>
    <m/>
    <s v="Banco de Chile"/>
    <x v="3"/>
    <n v="0"/>
    <n v="4000"/>
  </r>
  <r>
    <n v="181162"/>
    <n v="67512"/>
    <s v="14357198K"/>
    <s v="sin compañia"/>
    <x v="1"/>
    <d v="2016-10-27T13:35:17"/>
    <x v="14"/>
    <d v="2016-11-08T00:00:00"/>
    <s v="Banco Estado"/>
    <m/>
    <s v="Banco de Chile"/>
    <x v="3"/>
    <n v="0"/>
    <n v="4000"/>
  </r>
  <r>
    <n v="208037"/>
    <n v="67512"/>
    <s v="14357198K"/>
    <s v="sin compañia"/>
    <x v="1"/>
    <d v="2016-12-29T16:59:06"/>
    <x v="16"/>
    <d v="2017-01-05T00:00:00"/>
    <s v="Banco Estado"/>
    <m/>
    <s v="Banco de Chile"/>
    <x v="3"/>
    <n v="0"/>
    <n v="4000"/>
  </r>
  <r>
    <n v="193918"/>
    <n v="67512"/>
    <s v="14357198K"/>
    <s v="sin compañia"/>
    <x v="1"/>
    <d v="2016-11-29T11:48:53"/>
    <x v="5"/>
    <d v="2016-12-02T00:00:00"/>
    <s v="Banco Estado"/>
    <m/>
    <s v="Banco de Chile"/>
    <x v="3"/>
    <n v="0"/>
    <n v="4000"/>
  </r>
  <r>
    <n v="239333"/>
    <n v="67512"/>
    <s v="14357198K"/>
    <s v="sin compañia"/>
    <x v="1"/>
    <d v="2017-02-27T12:19:23"/>
    <x v="7"/>
    <d v="2017-03-02T00:00:00"/>
    <s v="Banco Estado"/>
    <m/>
    <s v="Banco de Chile"/>
    <x v="3"/>
    <n v="0"/>
    <n v="4000"/>
  </r>
  <r>
    <n v="256671"/>
    <n v="67512"/>
    <s v="14357198K"/>
    <s v="sin compañia"/>
    <x v="1"/>
    <d v="2017-03-28T15:24:43"/>
    <x v="17"/>
    <d v="2017-04-04T00:00:00"/>
    <s v="Banco Estado"/>
    <m/>
    <s v="Banco de Chile"/>
    <x v="3"/>
    <n v="0"/>
    <n v="4000"/>
  </r>
  <r>
    <n v="222815"/>
    <n v="67512"/>
    <s v="14357198K"/>
    <s v="sin compañia"/>
    <x v="1"/>
    <d v="2017-01-26T15:39:04"/>
    <x v="6"/>
    <d v="2017-02-02T00:00:00"/>
    <s v="Banco Estado"/>
    <m/>
    <s v="Banco de Chile"/>
    <x v="3"/>
    <n v="0"/>
    <n v="4000"/>
  </r>
  <r>
    <n v="274810"/>
    <n v="67512"/>
    <s v="14357198K"/>
    <s v="sin compañia"/>
    <x v="1"/>
    <d v="2017-04-26T15:42:27"/>
    <x v="18"/>
    <d v="2017-05-04T00:00:00"/>
    <s v="Banco Estado"/>
    <m/>
    <s v="Banco de Chile"/>
    <x v="3"/>
    <n v="0"/>
    <n v="4000"/>
  </r>
  <r>
    <n v="297911"/>
    <n v="67512"/>
    <s v="14357198K"/>
    <s v="sin compañia"/>
    <x v="1"/>
    <d v="2017-05-29T17:25:45"/>
    <x v="9"/>
    <d v="2017-06-06T00:00:00"/>
    <s v="Banco Estado"/>
    <m/>
    <s v="Banco de Chile"/>
    <x v="3"/>
    <n v="0"/>
    <n v="4000"/>
  </r>
  <r>
    <n v="320514"/>
    <n v="67512"/>
    <s v="14357198K"/>
    <s v="sin compañia"/>
    <x v="1"/>
    <d v="2017-06-28T13:07:20"/>
    <x v="19"/>
    <d v="2017-07-04T00:00:00"/>
    <s v="Banco Estado"/>
    <m/>
    <s v="Banco de Chile"/>
    <x v="3"/>
    <n v="0"/>
    <n v="4000"/>
  </r>
  <r>
    <n v="345438"/>
    <n v="67512"/>
    <s v="14357198K"/>
    <s v="sin compañia"/>
    <x v="1"/>
    <d v="2017-07-27T16:39:09"/>
    <x v="12"/>
    <d v="2017-08-02T00:00:00"/>
    <s v="Banco Estado"/>
    <m/>
    <s v="Banco de Chile"/>
    <x v="3"/>
    <n v="0"/>
    <n v="4000"/>
  </r>
  <r>
    <n v="181163"/>
    <n v="67513"/>
    <n v="164408140"/>
    <s v="sin compañia"/>
    <x v="1"/>
    <d v="2016-10-27T13:35:17"/>
    <x v="14"/>
    <d v="2016-11-29T00:00:00"/>
    <s v="Banco Estado"/>
    <m/>
    <s v="Banco de Chile"/>
    <x v="4"/>
    <n v="0"/>
    <n v="5000"/>
  </r>
  <r>
    <n v="169199"/>
    <n v="67513"/>
    <n v="164408140"/>
    <s v="sin compañia"/>
    <x v="1"/>
    <d v="2016-09-29T12:20:47"/>
    <x v="15"/>
    <d v="2016-11-02T00:00:00"/>
    <s v="Banco Estado"/>
    <m/>
    <s v="Banco de Chile"/>
    <x v="4"/>
    <n v="0"/>
    <n v="5000"/>
  </r>
  <r>
    <n v="193919"/>
    <n v="67513"/>
    <n v="164408140"/>
    <s v="sin compañia"/>
    <x v="1"/>
    <d v="2016-11-29T11:48:53"/>
    <x v="5"/>
    <d v="2016-12-26T00:00:00"/>
    <s v="Banco Estado"/>
    <m/>
    <s v="Banco de Chile"/>
    <x v="3"/>
    <n v="0"/>
    <n v="5000"/>
  </r>
  <r>
    <n v="208038"/>
    <n v="67513"/>
    <n v="164408140"/>
    <s v="sin compañia"/>
    <x v="1"/>
    <d v="2016-12-29T16:59:06"/>
    <x v="16"/>
    <d v="2017-01-31T00:00:00"/>
    <s v="Banco Estado"/>
    <m/>
    <s v="Banco de Chile"/>
    <x v="4"/>
    <n v="0"/>
    <n v="5000"/>
  </r>
  <r>
    <n v="222816"/>
    <n v="67513"/>
    <n v="164408140"/>
    <s v="sin compañia"/>
    <x v="1"/>
    <d v="2017-01-26T15:39:04"/>
    <x v="6"/>
    <d v="2017-03-01T00:00:00"/>
    <s v="Banco Estado"/>
    <m/>
    <s v="Banco de Chile"/>
    <x v="4"/>
    <n v="0"/>
    <n v="5000"/>
  </r>
  <r>
    <n v="256672"/>
    <n v="67513"/>
    <n v="164408140"/>
    <s v="sin compañia"/>
    <x v="1"/>
    <d v="2017-03-28T15:24:43"/>
    <x v="17"/>
    <d v="2017-05-04T00:00:00"/>
    <s v="Banco Estado"/>
    <m/>
    <s v="Banco de Chile"/>
    <x v="4"/>
    <n v="0"/>
    <n v="5000"/>
  </r>
  <r>
    <n v="239334"/>
    <n v="67513"/>
    <n v="164408140"/>
    <s v="sin compañia"/>
    <x v="1"/>
    <d v="2017-02-27T12:19:23"/>
    <x v="7"/>
    <d v="2017-04-04T00:00:00"/>
    <s v="Banco Estado"/>
    <m/>
    <s v="Banco de Chile"/>
    <x v="4"/>
    <n v="0"/>
    <n v="5000"/>
  </r>
  <r>
    <n v="274811"/>
    <n v="67513"/>
    <n v="164408140"/>
    <s v="sin compañia"/>
    <x v="1"/>
    <d v="2017-04-26T15:42:27"/>
    <x v="18"/>
    <d v="2017-06-06T00:00:00"/>
    <s v="Banco Estado"/>
    <m/>
    <s v="Banco de Chile"/>
    <x v="4"/>
    <n v="0"/>
    <n v="5000"/>
  </r>
  <r>
    <n v="320515"/>
    <n v="67513"/>
    <n v="164408140"/>
    <s v="sin compañia"/>
    <x v="1"/>
    <d v="2017-06-28T13:07:20"/>
    <x v="19"/>
    <d v="2017-07-28T00:00:00"/>
    <s v="Banco Estado"/>
    <m/>
    <s v="Banco de Chile"/>
    <x v="4"/>
    <n v="0"/>
    <n v="5000"/>
  </r>
  <r>
    <n v="297912"/>
    <n v="67513"/>
    <n v="164408140"/>
    <s v="sin compañia"/>
    <x v="1"/>
    <d v="2017-05-29T17:25:45"/>
    <x v="9"/>
    <d v="2017-07-04T00:00:00"/>
    <s v="Banco Estado"/>
    <m/>
    <s v="Banco de Chile"/>
    <x v="4"/>
    <n v="0"/>
    <n v="5000"/>
  </r>
  <r>
    <n v="345439"/>
    <n v="67513"/>
    <n v="164408140"/>
    <s v="sin compañia"/>
    <x v="1"/>
    <d v="2017-07-27T16:39:09"/>
    <x v="12"/>
    <d v="2017-08-16T00:00:00"/>
    <s v="Banco Estado"/>
    <m/>
    <s v="Banco de Chile"/>
    <x v="5"/>
    <n v="99"/>
    <n v="5000"/>
  </r>
  <r>
    <n v="169117"/>
    <n v="67514"/>
    <n v="64747983"/>
    <s v="sin compañia"/>
    <x v="1"/>
    <d v="2016-09-29T12:20:47"/>
    <x v="15"/>
    <d v="2016-10-04T00:00:00"/>
    <s v="Banco de Crédito e Inversiones"/>
    <m/>
    <s v="Banco de Chile"/>
    <x v="3"/>
    <n v="0"/>
    <n v="15000"/>
  </r>
  <r>
    <n v="181105"/>
    <n v="67514"/>
    <n v="64747983"/>
    <s v="sin compañia"/>
    <x v="1"/>
    <d v="2016-10-27T13:35:17"/>
    <x v="14"/>
    <d v="2016-11-08T00:00:00"/>
    <s v="Banco de Crédito e Inversiones"/>
    <m/>
    <s v="Banco de Chile"/>
    <x v="3"/>
    <n v="0"/>
    <n v="15000"/>
  </r>
  <r>
    <n v="193861"/>
    <n v="67514"/>
    <n v="64747983"/>
    <s v="sin compañia"/>
    <x v="1"/>
    <d v="2016-11-29T11:48:53"/>
    <x v="5"/>
    <d v="2016-12-02T00:00:00"/>
    <s v="Banco de Crédito e Inversiones"/>
    <m/>
    <s v="Banco de Chile"/>
    <x v="3"/>
    <n v="0"/>
    <n v="15000"/>
  </r>
  <r>
    <n v="207980"/>
    <n v="67514"/>
    <n v="64747983"/>
    <s v="sin compañia"/>
    <x v="1"/>
    <d v="2016-12-29T16:59:06"/>
    <x v="16"/>
    <d v="2017-01-05T00:00:00"/>
    <s v="Banco de Crédito e Inversiones"/>
    <m/>
    <s v="Banco de Chile"/>
    <x v="3"/>
    <n v="0"/>
    <n v="15000"/>
  </r>
  <r>
    <n v="222758"/>
    <n v="67514"/>
    <n v="64747983"/>
    <s v="sin compañia"/>
    <x v="1"/>
    <d v="2017-01-26T15:39:04"/>
    <x v="6"/>
    <d v="2017-02-02T00:00:00"/>
    <s v="Banco de Crédito e Inversiones"/>
    <m/>
    <s v="Banco de Chile"/>
    <x v="3"/>
    <n v="0"/>
    <n v="15000"/>
  </r>
  <r>
    <n v="256614"/>
    <n v="67514"/>
    <n v="64747983"/>
    <s v="sin compañia"/>
    <x v="1"/>
    <d v="2017-03-28T15:24:43"/>
    <x v="17"/>
    <d v="2017-04-04T00:00:00"/>
    <s v="Banco de Crédito e Inversiones"/>
    <m/>
    <s v="Banco de Chile"/>
    <x v="3"/>
    <n v="0"/>
    <n v="15000"/>
  </r>
  <r>
    <n v="239276"/>
    <n v="67514"/>
    <n v="64747983"/>
    <s v="sin compañia"/>
    <x v="1"/>
    <d v="2017-02-27T12:19:23"/>
    <x v="7"/>
    <d v="2017-03-02T00:00:00"/>
    <s v="Banco de Crédito e Inversiones"/>
    <m/>
    <s v="Banco de Chile"/>
    <x v="3"/>
    <n v="0"/>
    <n v="15000"/>
  </r>
  <r>
    <n v="274755"/>
    <n v="67514"/>
    <n v="64747983"/>
    <s v="sin compañia"/>
    <x v="1"/>
    <d v="2017-04-26T15:42:27"/>
    <x v="18"/>
    <d v="2017-05-04T00:00:00"/>
    <s v="Banco de Crédito e Inversiones"/>
    <m/>
    <s v="Banco de Chile"/>
    <x v="3"/>
    <n v="0"/>
    <n v="15000"/>
  </r>
  <r>
    <n v="320461"/>
    <n v="67514"/>
    <n v="64747983"/>
    <s v="sin compañia"/>
    <x v="1"/>
    <d v="2017-06-28T13:07:20"/>
    <x v="19"/>
    <d v="2017-07-04T00:00:00"/>
    <s v="Banco de Crédito e Inversiones"/>
    <m/>
    <s v="Banco de Chile"/>
    <x v="3"/>
    <n v="0"/>
    <n v="15000"/>
  </r>
  <r>
    <n v="297857"/>
    <n v="67514"/>
    <n v="64747983"/>
    <s v="sin compañia"/>
    <x v="1"/>
    <d v="2017-05-29T17:25:45"/>
    <x v="9"/>
    <d v="2017-06-06T00:00:00"/>
    <s v="Banco de Crédito e Inversiones"/>
    <m/>
    <s v="Banco de Chile"/>
    <x v="3"/>
    <n v="0"/>
    <n v="15000"/>
  </r>
  <r>
    <n v="345387"/>
    <n v="67514"/>
    <n v="64747983"/>
    <s v="sin compañia"/>
    <x v="1"/>
    <d v="2017-07-27T16:39:09"/>
    <x v="12"/>
    <d v="2017-08-02T00:00:00"/>
    <s v="Banco de Crédito e Inversiones"/>
    <m/>
    <s v="Banco de Chile"/>
    <x v="3"/>
    <n v="0"/>
    <n v="15000"/>
  </r>
  <r>
    <n v="169200"/>
    <n v="67515"/>
    <n v="94189985"/>
    <s v="sin compañia"/>
    <x v="1"/>
    <d v="2016-09-29T12:20:47"/>
    <x v="15"/>
    <d v="2016-10-04T00:00:00"/>
    <s v="Banco Chile"/>
    <m/>
    <s v="Banco de Chile"/>
    <x v="3"/>
    <n v="0"/>
    <n v="4000"/>
  </r>
  <r>
    <n v="181164"/>
    <n v="67515"/>
    <n v="94189985"/>
    <s v="sin compañia"/>
    <x v="1"/>
    <d v="2016-10-27T13:35:17"/>
    <x v="14"/>
    <d v="2016-11-08T00:00:00"/>
    <s v="Banco Chile"/>
    <m/>
    <s v="Banco de Chile"/>
    <x v="3"/>
    <n v="0"/>
    <n v="4000"/>
  </r>
  <r>
    <n v="208039"/>
    <n v="67515"/>
    <n v="94189985"/>
    <s v="sin compañia"/>
    <x v="1"/>
    <d v="2016-12-29T16:59:06"/>
    <x v="16"/>
    <d v="2017-01-05T00:00:00"/>
    <s v="Banco Chile"/>
    <m/>
    <s v="Banco de Chile"/>
    <x v="3"/>
    <n v="0"/>
    <n v="4000"/>
  </r>
  <r>
    <n v="193920"/>
    <n v="67515"/>
    <n v="94189985"/>
    <s v="sin compañia"/>
    <x v="1"/>
    <d v="2016-11-29T11:48:53"/>
    <x v="5"/>
    <d v="2016-12-02T00:00:00"/>
    <s v="Banco Chile"/>
    <m/>
    <s v="Banco de Chile"/>
    <x v="3"/>
    <n v="0"/>
    <n v="4000"/>
  </r>
  <r>
    <n v="239335"/>
    <n v="67515"/>
    <n v="94189985"/>
    <s v="sin compañia"/>
    <x v="1"/>
    <d v="2017-02-27T12:19:23"/>
    <x v="7"/>
    <d v="2017-03-02T00:00:00"/>
    <s v="Banco Chile"/>
    <m/>
    <s v="Banco de Chile"/>
    <x v="3"/>
    <n v="0"/>
    <n v="4000"/>
  </r>
  <r>
    <n v="256673"/>
    <n v="67515"/>
    <n v="94189985"/>
    <s v="sin compañia"/>
    <x v="1"/>
    <d v="2017-03-28T15:24:43"/>
    <x v="17"/>
    <d v="2017-04-04T00:00:00"/>
    <s v="Banco Chile"/>
    <m/>
    <s v="Banco de Chile"/>
    <x v="3"/>
    <n v="0"/>
    <n v="4000"/>
  </r>
  <r>
    <n v="222817"/>
    <n v="67515"/>
    <n v="94189985"/>
    <s v="sin compañia"/>
    <x v="1"/>
    <d v="2017-01-26T15:39:04"/>
    <x v="6"/>
    <d v="2017-02-02T00:00:00"/>
    <s v="Banco Chile"/>
    <m/>
    <s v="Banco de Chile"/>
    <x v="3"/>
    <n v="0"/>
    <n v="4000"/>
  </r>
  <r>
    <n v="274812"/>
    <n v="67515"/>
    <n v="94189985"/>
    <s v="sin compañia"/>
    <x v="1"/>
    <d v="2017-04-26T15:42:27"/>
    <x v="18"/>
    <d v="2017-05-04T00:00:00"/>
    <s v="Banco Chile"/>
    <m/>
    <s v="Banco de Chile"/>
    <x v="3"/>
    <n v="0"/>
    <n v="4000"/>
  </r>
  <r>
    <n v="297913"/>
    <n v="67515"/>
    <n v="94189985"/>
    <s v="sin compañia"/>
    <x v="1"/>
    <d v="2017-05-29T17:25:45"/>
    <x v="9"/>
    <d v="2017-06-06T00:00:00"/>
    <s v="Banco Chile"/>
    <m/>
    <s v="Banco de Chile"/>
    <x v="3"/>
    <n v="0"/>
    <n v="4000"/>
  </r>
  <r>
    <n v="320516"/>
    <n v="67515"/>
    <n v="94189985"/>
    <s v="sin compañia"/>
    <x v="1"/>
    <d v="2017-06-28T13:07:20"/>
    <x v="19"/>
    <d v="2017-07-04T00:00:00"/>
    <s v="Banco Chile"/>
    <m/>
    <s v="Banco de Chile"/>
    <x v="3"/>
    <n v="0"/>
    <n v="4000"/>
  </r>
  <r>
    <n v="345440"/>
    <n v="67515"/>
    <n v="94189985"/>
    <s v="sin compañia"/>
    <x v="1"/>
    <d v="2017-07-27T16:39:09"/>
    <x v="12"/>
    <d v="2017-08-02T00:00:00"/>
    <s v="Banco Chile"/>
    <m/>
    <s v="Banco de Chile"/>
    <x v="3"/>
    <n v="0"/>
    <n v="4000"/>
  </r>
  <r>
    <n v="181165"/>
    <n v="67516"/>
    <n v="135385115"/>
    <s v="sin compañia"/>
    <x v="1"/>
    <d v="2016-10-27T13:35:17"/>
    <x v="14"/>
    <d v="2016-11-08T00:00:00"/>
    <s v="Banco Estado"/>
    <m/>
    <s v="Banco de Chile"/>
    <x v="3"/>
    <n v="0"/>
    <n v="4000"/>
  </r>
  <r>
    <n v="169201"/>
    <n v="67516"/>
    <n v="135385115"/>
    <s v="sin compañia"/>
    <x v="1"/>
    <d v="2016-09-29T12:20:47"/>
    <x v="15"/>
    <d v="2016-10-04T00:00:00"/>
    <s v="Banco Estado"/>
    <m/>
    <s v="Banco de Chile"/>
    <x v="3"/>
    <n v="0"/>
    <n v="4000"/>
  </r>
  <r>
    <n v="193921"/>
    <n v="67516"/>
    <n v="135385115"/>
    <s v="sin compañia"/>
    <x v="1"/>
    <d v="2016-11-29T11:48:53"/>
    <x v="5"/>
    <d v="2016-12-13T00:00:00"/>
    <s v="Banco Estado"/>
    <m/>
    <s v="Banco de Chile"/>
    <x v="3"/>
    <n v="0"/>
    <n v="4000"/>
  </r>
  <r>
    <n v="208040"/>
    <n v="67516"/>
    <n v="135385115"/>
    <s v="sin compañia"/>
    <x v="1"/>
    <d v="2016-12-29T16:59:06"/>
    <x v="16"/>
    <d v="2017-01-05T00:00:00"/>
    <s v="Banco Estado"/>
    <m/>
    <s v="Banco de Chile"/>
    <x v="3"/>
    <n v="0"/>
    <n v="4000"/>
  </r>
  <r>
    <n v="222818"/>
    <n v="67516"/>
    <n v="135385115"/>
    <s v="sin compañia"/>
    <x v="1"/>
    <d v="2017-01-26T15:39:04"/>
    <x v="6"/>
    <d v="2017-03-01T00:00:00"/>
    <s v="Banco Estado"/>
    <m/>
    <s v="Banco de Chile"/>
    <x v="4"/>
    <n v="0"/>
    <n v="4000"/>
  </r>
  <r>
    <n v="256674"/>
    <n v="67516"/>
    <n v="135385115"/>
    <s v="sin compañia"/>
    <x v="1"/>
    <d v="2017-03-28T15:24:43"/>
    <x v="17"/>
    <d v="2017-05-04T00:00:00"/>
    <s v="Banco Estado"/>
    <m/>
    <s v="Banco de Chile"/>
    <x v="4"/>
    <n v="0"/>
    <n v="4000"/>
  </r>
  <r>
    <n v="239336"/>
    <n v="67516"/>
    <n v="135385115"/>
    <s v="sin compañia"/>
    <x v="1"/>
    <d v="2017-02-27T12:19:23"/>
    <x v="7"/>
    <d v="2017-03-02T00:00:00"/>
    <s v="Banco Estado"/>
    <m/>
    <s v="Banco de Chile"/>
    <x v="3"/>
    <n v="0"/>
    <n v="4000"/>
  </r>
  <r>
    <n v="274813"/>
    <n v="67516"/>
    <n v="135385115"/>
    <s v="sin compañia"/>
    <x v="1"/>
    <d v="2017-04-26T15:42:27"/>
    <x v="18"/>
    <d v="2017-06-06T00:00:00"/>
    <s v="Banco Estado"/>
    <m/>
    <s v="Banco de Chile"/>
    <x v="3"/>
    <n v="0"/>
    <n v="4000"/>
  </r>
  <r>
    <n v="320517"/>
    <n v="67516"/>
    <n v="135385115"/>
    <s v="sin compañia"/>
    <x v="1"/>
    <d v="2017-06-28T13:07:20"/>
    <x v="19"/>
    <d v="2017-07-17T00:00:00"/>
    <s v="Banco Estado"/>
    <m/>
    <s v="Banco de Chile"/>
    <x v="3"/>
    <n v="0"/>
    <n v="4000"/>
  </r>
  <r>
    <n v="297914"/>
    <n v="67516"/>
    <n v="135385115"/>
    <s v="sin compañia"/>
    <x v="1"/>
    <d v="2017-05-29T17:25:45"/>
    <x v="9"/>
    <d v="2017-07-04T00:00:00"/>
    <s v="Banco Estado"/>
    <m/>
    <s v="Banco de Chile"/>
    <x v="4"/>
    <n v="0"/>
    <n v="4000"/>
  </r>
  <r>
    <n v="345441"/>
    <n v="67516"/>
    <n v="135385115"/>
    <s v="sin compañia"/>
    <x v="1"/>
    <d v="2017-07-27T16:39:09"/>
    <x v="12"/>
    <d v="2017-08-16T00:00:00"/>
    <s v="Banco Estado"/>
    <m/>
    <s v="Banco de Chile"/>
    <x v="5"/>
    <n v="99"/>
    <n v="4000"/>
  </r>
  <r>
    <n v="169202"/>
    <n v="67517"/>
    <n v="198766496"/>
    <s v="sin compañia"/>
    <x v="1"/>
    <d v="2016-09-29T12:20:47"/>
    <x v="15"/>
    <d v="2016-11-02T00:00:00"/>
    <s v="Banco Estado"/>
    <m/>
    <s v="Banco de Chile"/>
    <x v="3"/>
    <n v="0"/>
    <n v="8000"/>
  </r>
  <r>
    <n v="181166"/>
    <n v="67517"/>
    <n v="198766496"/>
    <s v="sin compañia"/>
    <x v="1"/>
    <d v="2016-10-27T13:35:17"/>
    <x v="14"/>
    <d v="2016-11-08T00:00:00"/>
    <s v="Banco Estado"/>
    <m/>
    <s v="Banco de Chile"/>
    <x v="3"/>
    <n v="0"/>
    <n v="8000"/>
  </r>
  <r>
    <n v="208041"/>
    <n v="67517"/>
    <n v="198766496"/>
    <s v="sin compañia"/>
    <x v="1"/>
    <d v="2016-12-29T16:59:06"/>
    <x v="16"/>
    <d v="2017-01-31T00:00:00"/>
    <s v="Banco Estado"/>
    <m/>
    <s v="Banco de Chile"/>
    <x v="3"/>
    <n v="0"/>
    <n v="8000"/>
  </r>
  <r>
    <n v="193922"/>
    <n v="67517"/>
    <n v="198766496"/>
    <s v="sin compañia"/>
    <x v="1"/>
    <d v="2016-11-29T11:48:53"/>
    <x v="5"/>
    <d v="2016-12-02T00:00:00"/>
    <s v="Banco Estado"/>
    <m/>
    <s v="Banco de Chile"/>
    <x v="3"/>
    <n v="0"/>
    <n v="8000"/>
  </r>
  <r>
    <n v="181167"/>
    <n v="67518"/>
    <n v="125997422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69203"/>
    <n v="67518"/>
    <n v="125997422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93923"/>
    <n v="67518"/>
    <n v="12599742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8042"/>
    <n v="67518"/>
    <n v="125997422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39337"/>
    <n v="67518"/>
    <n v="125997422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675"/>
    <n v="67518"/>
    <n v="125997422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22819"/>
    <n v="67518"/>
    <n v="125997422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74814"/>
    <n v="67518"/>
    <n v="125997422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915"/>
    <n v="67518"/>
    <n v="125997422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518"/>
    <n v="67518"/>
    <n v="125997422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5442"/>
    <n v="67518"/>
    <n v="125997422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9204"/>
    <n v="67519"/>
    <n v="173378416"/>
    <s v="sin compañia"/>
    <x v="1"/>
    <d v="2016-09-29T12:20:47"/>
    <x v="15"/>
    <d v="2016-10-04T00:00:00"/>
    <s v="Banco Estado"/>
    <m/>
    <s v="Banco de Chile"/>
    <x v="3"/>
    <n v="0"/>
    <n v="4000"/>
  </r>
  <r>
    <n v="181168"/>
    <n v="67519"/>
    <n v="173378416"/>
    <s v="sin compañia"/>
    <x v="1"/>
    <d v="2016-10-27T13:35:17"/>
    <x v="14"/>
    <d v="2016-11-08T00:00:00"/>
    <s v="Banco Estado"/>
    <m/>
    <s v="Banco de Chile"/>
    <x v="3"/>
    <n v="0"/>
    <n v="4000"/>
  </r>
  <r>
    <n v="208043"/>
    <n v="67519"/>
    <n v="173378416"/>
    <s v="sin compañia"/>
    <x v="1"/>
    <d v="2016-12-29T16:59:06"/>
    <x v="16"/>
    <d v="2017-01-05T00:00:00"/>
    <s v="Banco Estado"/>
    <m/>
    <s v="Banco de Chile"/>
    <x v="3"/>
    <n v="0"/>
    <n v="4000"/>
  </r>
  <r>
    <n v="193924"/>
    <n v="67519"/>
    <n v="173378416"/>
    <s v="sin compañia"/>
    <x v="1"/>
    <d v="2016-11-29T11:48:53"/>
    <x v="5"/>
    <d v="2016-12-02T00:00:00"/>
    <s v="Banco Estado"/>
    <m/>
    <s v="Banco de Chile"/>
    <x v="3"/>
    <n v="0"/>
    <n v="4000"/>
  </r>
  <r>
    <n v="222820"/>
    <n v="67519"/>
    <n v="173378416"/>
    <s v="sin compañia"/>
    <x v="1"/>
    <d v="2017-01-26T15:39:04"/>
    <x v="6"/>
    <d v="2017-02-02T00:00:00"/>
    <s v="Banco Estado"/>
    <m/>
    <s v="Banco de Chile"/>
    <x v="3"/>
    <n v="0"/>
    <n v="4000"/>
  </r>
  <r>
    <n v="256676"/>
    <n v="67519"/>
    <n v="173378416"/>
    <s v="sin compañia"/>
    <x v="1"/>
    <d v="2017-03-28T15:24:43"/>
    <x v="17"/>
    <d v="2017-04-04T00:00:00"/>
    <s v="Banco Estado"/>
    <m/>
    <s v="Banco de Chile"/>
    <x v="3"/>
    <n v="0"/>
    <n v="4000"/>
  </r>
  <r>
    <n v="239338"/>
    <n v="67519"/>
    <n v="173378416"/>
    <s v="sin compañia"/>
    <x v="1"/>
    <d v="2017-02-27T12:19:23"/>
    <x v="7"/>
    <d v="2017-03-13T00:00:00"/>
    <s v="Banco Estado"/>
    <m/>
    <s v="Banco de Chile"/>
    <x v="3"/>
    <n v="0"/>
    <n v="4000"/>
  </r>
  <r>
    <n v="274815"/>
    <n v="67519"/>
    <n v="173378416"/>
    <s v="sin compañia"/>
    <x v="1"/>
    <d v="2017-04-26T15:42:27"/>
    <x v="18"/>
    <d v="2017-05-04T00:00:00"/>
    <s v="Banco Estado"/>
    <m/>
    <s v="Banco de Chile"/>
    <x v="3"/>
    <n v="0"/>
    <n v="4000"/>
  </r>
  <r>
    <n v="320519"/>
    <n v="67519"/>
    <n v="173378416"/>
    <s v="sin compañia"/>
    <x v="1"/>
    <d v="2017-06-28T13:07:20"/>
    <x v="19"/>
    <d v="2017-07-04T00:00:00"/>
    <s v="Banco Estado"/>
    <m/>
    <s v="Banco de Chile"/>
    <x v="3"/>
    <n v="0"/>
    <n v="4000"/>
  </r>
  <r>
    <n v="297916"/>
    <n v="67519"/>
    <n v="173378416"/>
    <s v="sin compañia"/>
    <x v="1"/>
    <d v="2017-05-29T17:25:45"/>
    <x v="9"/>
    <d v="2017-06-06T00:00:00"/>
    <s v="Banco Estado"/>
    <m/>
    <s v="Banco de Chile"/>
    <x v="3"/>
    <n v="0"/>
    <n v="4000"/>
  </r>
  <r>
    <n v="345443"/>
    <n v="67519"/>
    <n v="173378416"/>
    <s v="sin compañia"/>
    <x v="1"/>
    <d v="2017-07-27T16:39:09"/>
    <x v="12"/>
    <d v="2017-08-02T00:00:00"/>
    <s v="Banco Estado"/>
    <m/>
    <s v="Banco de Chile"/>
    <x v="3"/>
    <n v="0"/>
    <n v="4000"/>
  </r>
  <r>
    <n v="169120"/>
    <n v="67520"/>
    <n v="137511517"/>
    <s v="sin compañia"/>
    <x v="1"/>
    <d v="2016-09-29T12:20:47"/>
    <x v="15"/>
    <d v="2016-10-04T00:00:00"/>
    <s v="Banco Estado"/>
    <m/>
    <s v="Banco de Chile"/>
    <x v="3"/>
    <n v="0"/>
    <n v="5000"/>
  </r>
  <r>
    <n v="181120"/>
    <n v="67520"/>
    <n v="137511517"/>
    <s v="sin compañia"/>
    <x v="1"/>
    <d v="2016-10-27T13:35:17"/>
    <x v="14"/>
    <d v="2016-11-08T00:00:00"/>
    <s v="Banco Estado"/>
    <m/>
    <s v="Banco de Chile"/>
    <x v="3"/>
    <n v="0"/>
    <n v="5000"/>
  </r>
  <r>
    <n v="207995"/>
    <n v="67520"/>
    <n v="137511517"/>
    <s v="sin compañia"/>
    <x v="1"/>
    <d v="2016-12-29T16:59:06"/>
    <x v="16"/>
    <d v="2017-01-05T00:00:00"/>
    <s v="Banco Estado"/>
    <m/>
    <s v="Banco de Chile"/>
    <x v="3"/>
    <n v="0"/>
    <n v="5000"/>
  </r>
  <r>
    <n v="193876"/>
    <n v="67520"/>
    <n v="137511517"/>
    <s v="sin compañia"/>
    <x v="1"/>
    <d v="2016-11-29T11:48:53"/>
    <x v="5"/>
    <d v="2016-12-02T00:00:00"/>
    <s v="Banco Estado"/>
    <m/>
    <s v="Banco de Chile"/>
    <x v="3"/>
    <n v="0"/>
    <n v="5000"/>
  </r>
  <r>
    <n v="239291"/>
    <n v="67520"/>
    <n v="137511517"/>
    <s v="sin compañia"/>
    <x v="1"/>
    <d v="2017-02-27T12:19:23"/>
    <x v="7"/>
    <d v="2017-04-04T00:00:00"/>
    <s v="Banco Estado"/>
    <m/>
    <s v="Banco de Chile"/>
    <x v="3"/>
    <n v="0"/>
    <n v="5000"/>
  </r>
  <r>
    <n v="256629"/>
    <n v="67520"/>
    <n v="137511517"/>
    <s v="sin compañia"/>
    <x v="1"/>
    <d v="2017-03-28T15:24:43"/>
    <x v="17"/>
    <d v="2017-04-04T00:00:00"/>
    <s v="Banco Estado"/>
    <m/>
    <s v="Banco de Chile"/>
    <x v="3"/>
    <n v="0"/>
    <n v="5000"/>
  </r>
  <r>
    <n v="222773"/>
    <n v="67520"/>
    <n v="137511517"/>
    <s v="sin compañia"/>
    <x v="1"/>
    <d v="2017-01-26T15:39:04"/>
    <x v="6"/>
    <d v="2017-03-01T00:00:00"/>
    <s v="Banco Estado"/>
    <m/>
    <s v="Banco de Chile"/>
    <x v="4"/>
    <n v="0"/>
    <n v="5000"/>
  </r>
  <r>
    <n v="274770"/>
    <n v="67520"/>
    <n v="137511517"/>
    <s v="sin compañia"/>
    <x v="1"/>
    <d v="2017-04-26T15:42:27"/>
    <x v="18"/>
    <d v="2017-05-04T00:00:00"/>
    <s v="Banco Estado"/>
    <m/>
    <s v="Banco de Chile"/>
    <x v="3"/>
    <n v="0"/>
    <n v="5000"/>
  </r>
  <r>
    <n v="181121"/>
    <n v="67521"/>
    <n v="106548412"/>
    <s v="sin compañia"/>
    <x v="1"/>
    <d v="2016-10-27T13:35:17"/>
    <x v="14"/>
    <d v="2016-11-08T00:00:00"/>
    <s v="Banco Estado"/>
    <m/>
    <s v="Banco de Chile"/>
    <x v="3"/>
    <n v="0"/>
    <n v="4000"/>
  </r>
  <r>
    <n v="169121"/>
    <n v="67521"/>
    <n v="106548412"/>
    <s v="sin compañia"/>
    <x v="1"/>
    <d v="2016-09-29T12:20:47"/>
    <x v="15"/>
    <d v="2016-10-17T00:00:00"/>
    <s v="Banco Estado"/>
    <m/>
    <s v="Banco de Chile"/>
    <x v="3"/>
    <n v="0"/>
    <n v="4000"/>
  </r>
  <r>
    <n v="193877"/>
    <n v="67521"/>
    <n v="106548412"/>
    <s v="sin compañia"/>
    <x v="1"/>
    <d v="2016-11-29T11:48:53"/>
    <x v="5"/>
    <d v="2016-12-02T00:00:00"/>
    <s v="Banco Estado"/>
    <m/>
    <s v="Banco de Chile"/>
    <x v="3"/>
    <n v="0"/>
    <n v="4000"/>
  </r>
  <r>
    <n v="207996"/>
    <n v="67521"/>
    <n v="106548412"/>
    <s v="sin compañia"/>
    <x v="1"/>
    <d v="2016-12-29T16:59:06"/>
    <x v="16"/>
    <d v="2017-01-05T00:00:00"/>
    <s v="Banco Estado"/>
    <m/>
    <s v="Banco de Chile"/>
    <x v="3"/>
    <n v="0"/>
    <n v="4000"/>
  </r>
  <r>
    <n v="222774"/>
    <n v="67521"/>
    <n v="106548412"/>
    <s v="sin compañia"/>
    <x v="1"/>
    <d v="2017-01-26T15:39:04"/>
    <x v="6"/>
    <d v="2017-02-02T00:00:00"/>
    <s v="Banco Estado"/>
    <m/>
    <s v="Banco de Chile"/>
    <x v="3"/>
    <n v="0"/>
    <n v="4000"/>
  </r>
  <r>
    <n v="256630"/>
    <n v="67521"/>
    <n v="106548412"/>
    <s v="sin compañia"/>
    <x v="1"/>
    <d v="2017-03-28T15:24:43"/>
    <x v="17"/>
    <d v="2017-05-04T00:00:00"/>
    <s v="Banco Estado"/>
    <m/>
    <s v="Banco de Chile"/>
    <x v="4"/>
    <n v="0"/>
    <n v="4000"/>
  </r>
  <r>
    <n v="239292"/>
    <n v="67521"/>
    <n v="106548412"/>
    <s v="sin compañia"/>
    <x v="1"/>
    <d v="2017-02-27T12:19:23"/>
    <x v="7"/>
    <d v="2017-03-13T00:00:00"/>
    <s v="Banco Estado"/>
    <m/>
    <s v="Banco de Chile"/>
    <x v="3"/>
    <n v="0"/>
    <n v="4000"/>
  </r>
  <r>
    <n v="274771"/>
    <n v="67521"/>
    <n v="106548412"/>
    <s v="sin compañia"/>
    <x v="1"/>
    <d v="2017-04-26T15:42:27"/>
    <x v="18"/>
    <d v="2017-06-06T00:00:00"/>
    <s v="Banco Estado"/>
    <m/>
    <s v="Banco de Chile"/>
    <x v="4"/>
    <n v="0"/>
    <n v="4000"/>
  </r>
  <r>
    <n v="297872"/>
    <n v="67521"/>
    <n v="106548412"/>
    <s v="sin compañia"/>
    <x v="1"/>
    <d v="2017-05-29T17:25:45"/>
    <x v="9"/>
    <d v="2017-07-04T00:00:00"/>
    <s v="Banco Estado"/>
    <m/>
    <s v="Banco de Chile"/>
    <x v="4"/>
    <n v="0"/>
    <n v="4000"/>
  </r>
  <r>
    <n v="320476"/>
    <n v="67521"/>
    <n v="106548412"/>
    <s v="sin compañia"/>
    <x v="1"/>
    <d v="2017-06-28T13:07:20"/>
    <x v="19"/>
    <d v="2017-07-28T00:00:00"/>
    <s v="Banco Estado"/>
    <m/>
    <s v="Banco de Chile"/>
    <x v="4"/>
    <n v="0"/>
    <n v="4000"/>
  </r>
  <r>
    <n v="345401"/>
    <n v="67521"/>
    <n v="106548412"/>
    <s v="sin compañia"/>
    <x v="1"/>
    <d v="2017-07-27T16:39:09"/>
    <x v="12"/>
    <d v="2017-08-16T00:00:00"/>
    <s v="Banco Estado"/>
    <m/>
    <s v="Banco de Chile"/>
    <x v="5"/>
    <n v="99"/>
    <n v="4000"/>
  </r>
  <r>
    <n v="169122"/>
    <n v="67523"/>
    <n v="56799192"/>
    <s v="sin compañia"/>
    <x v="1"/>
    <d v="2016-09-29T12:20:47"/>
    <x v="15"/>
    <d v="2016-11-02T00:00:00"/>
    <s v="Banco Estado"/>
    <m/>
    <s v="Banco de Chile"/>
    <x v="4"/>
    <n v="0"/>
    <n v="10000"/>
  </r>
  <r>
    <n v="181122"/>
    <n v="67523"/>
    <n v="56799192"/>
    <s v="sin compañia"/>
    <x v="1"/>
    <d v="2016-10-27T13:35:17"/>
    <x v="14"/>
    <d v="2016-11-29T00:00:00"/>
    <s v="Banco Estado"/>
    <m/>
    <s v="Banco de Chile"/>
    <x v="4"/>
    <n v="0"/>
    <n v="10000"/>
  </r>
  <r>
    <n v="207997"/>
    <n v="67523"/>
    <n v="56799192"/>
    <s v="sin compañia"/>
    <x v="1"/>
    <d v="2016-12-29T16:59:06"/>
    <x v="16"/>
    <d v="2017-01-31T00:00:00"/>
    <s v="Banco Estado"/>
    <m/>
    <s v="Banco de Chile"/>
    <x v="4"/>
    <n v="0"/>
    <n v="10000"/>
  </r>
  <r>
    <n v="193878"/>
    <n v="67523"/>
    <n v="56799192"/>
    <s v="sin compañia"/>
    <x v="1"/>
    <d v="2016-11-29T11:48:53"/>
    <x v="5"/>
    <d v="2017-01-09T00:00:00"/>
    <s v="Banco Estado"/>
    <m/>
    <s v="Banco de Chile"/>
    <x v="4"/>
    <n v="0"/>
    <n v="10000"/>
  </r>
  <r>
    <n v="239293"/>
    <n v="67523"/>
    <n v="56799192"/>
    <s v="sin compañia"/>
    <x v="1"/>
    <d v="2017-02-27T12:19:23"/>
    <x v="7"/>
    <d v="2017-04-04T00:00:00"/>
    <s v="Banco Estado"/>
    <m/>
    <s v="Banco de Chile"/>
    <x v="3"/>
    <n v="0"/>
    <n v="10000"/>
  </r>
  <r>
    <n v="256631"/>
    <n v="67523"/>
    <n v="56799192"/>
    <s v="sin compañia"/>
    <x v="1"/>
    <d v="2017-03-28T15:24:43"/>
    <x v="17"/>
    <d v="2017-05-04T00:00:00"/>
    <s v="Banco Estado"/>
    <m/>
    <s v="Banco de Chile"/>
    <x v="4"/>
    <n v="0"/>
    <n v="10000"/>
  </r>
  <r>
    <n v="222775"/>
    <n v="67523"/>
    <n v="56799192"/>
    <s v="sin compañia"/>
    <x v="1"/>
    <d v="2017-01-26T15:39:04"/>
    <x v="6"/>
    <d v="2017-03-01T00:00:00"/>
    <s v="Banco Estado"/>
    <m/>
    <s v="Banco de Chile"/>
    <x v="4"/>
    <n v="0"/>
    <n v="10000"/>
  </r>
  <r>
    <n v="274772"/>
    <n v="67523"/>
    <n v="56799192"/>
    <s v="sin compañia"/>
    <x v="1"/>
    <d v="2017-04-26T15:42:27"/>
    <x v="18"/>
    <d v="2017-06-06T00:00:00"/>
    <s v="Banco Estado"/>
    <m/>
    <s v="Banco de Chile"/>
    <x v="4"/>
    <n v="0"/>
    <n v="10000"/>
  </r>
  <r>
    <n v="320477"/>
    <n v="67523"/>
    <n v="56799192"/>
    <s v="sin compañia"/>
    <x v="1"/>
    <d v="2017-06-28T13:07:20"/>
    <x v="19"/>
    <d v="2017-07-04T00:00:00"/>
    <s v="Banco Estado"/>
    <m/>
    <s v="Banco de Chile"/>
    <x v="3"/>
    <n v="0"/>
    <n v="10000"/>
  </r>
  <r>
    <n v="297873"/>
    <n v="67523"/>
    <n v="56799192"/>
    <s v="sin compañia"/>
    <x v="1"/>
    <d v="2017-05-29T17:25:45"/>
    <x v="9"/>
    <d v="2017-07-04T00:00:00"/>
    <s v="Banco Estado"/>
    <m/>
    <s v="Banco de Chile"/>
    <x v="3"/>
    <n v="0"/>
    <n v="10000"/>
  </r>
  <r>
    <n v="345402"/>
    <n v="67523"/>
    <n v="56799192"/>
    <s v="sin compañia"/>
    <x v="1"/>
    <d v="2017-07-27T16:39:09"/>
    <x v="12"/>
    <d v="2017-08-02T00:00:00"/>
    <s v="Banco Estado"/>
    <m/>
    <s v="Banco de Chile"/>
    <x v="3"/>
    <n v="0"/>
    <n v="10000"/>
  </r>
  <r>
    <n v="181106"/>
    <n v="67525"/>
    <s v="16996162K"/>
    <s v="sin compañia"/>
    <x v="1"/>
    <d v="2016-10-27T13:35:17"/>
    <x v="14"/>
    <d v="2016-11-08T00:00:00"/>
    <s v="Banco Santander"/>
    <m/>
    <s v="Banco de Chile"/>
    <x v="3"/>
    <n v="0"/>
    <n v="5000"/>
  </r>
  <r>
    <n v="170713"/>
    <n v="67525"/>
    <s v="16996162K"/>
    <s v="sin compañia"/>
    <x v="1"/>
    <d v="2016-10-14T11:56:42"/>
    <x v="28"/>
    <d v="2016-10-21T00:00:00"/>
    <s v="Banco Santander"/>
    <m/>
    <s v="Banco de Chile"/>
    <x v="3"/>
    <n v="0"/>
    <n v="5000"/>
  </r>
  <r>
    <n v="207981"/>
    <n v="67525"/>
    <s v="16996162K"/>
    <s v="sin compañia"/>
    <x v="1"/>
    <d v="2016-12-29T16:59:06"/>
    <x v="16"/>
    <d v="2017-01-05T00:00:00"/>
    <s v="Banco Santander"/>
    <m/>
    <s v="Banco de Chile"/>
    <x v="3"/>
    <n v="0"/>
    <n v="5000"/>
  </r>
  <r>
    <n v="193862"/>
    <n v="67525"/>
    <s v="16996162K"/>
    <s v="sin compañia"/>
    <x v="1"/>
    <d v="2016-11-29T11:48:53"/>
    <x v="5"/>
    <d v="2016-12-02T00:00:00"/>
    <s v="Banco Santander"/>
    <m/>
    <s v="Banco de Chile"/>
    <x v="3"/>
    <n v="0"/>
    <n v="5000"/>
  </r>
  <r>
    <n v="239277"/>
    <n v="67525"/>
    <s v="16996162K"/>
    <s v="sin compañia"/>
    <x v="1"/>
    <d v="2017-02-27T12:19:23"/>
    <x v="7"/>
    <d v="2017-03-02T00:00:00"/>
    <s v="Banco Santander"/>
    <m/>
    <s v="Banco de Chile"/>
    <x v="3"/>
    <n v="0"/>
    <n v="5000"/>
  </r>
  <r>
    <n v="256615"/>
    <n v="67525"/>
    <s v="16996162K"/>
    <s v="sin compañia"/>
    <x v="1"/>
    <d v="2017-03-28T15:24:43"/>
    <x v="17"/>
    <d v="2017-04-04T00:00:00"/>
    <s v="Banco Santander"/>
    <m/>
    <s v="Banco de Chile"/>
    <x v="3"/>
    <n v="0"/>
    <n v="5000"/>
  </r>
  <r>
    <n v="222759"/>
    <n v="67525"/>
    <s v="16996162K"/>
    <s v="sin compañia"/>
    <x v="1"/>
    <d v="2017-01-26T15:39:04"/>
    <x v="6"/>
    <d v="2017-02-02T00:00:00"/>
    <s v="Banco Santander"/>
    <m/>
    <s v="Banco de Chile"/>
    <x v="3"/>
    <n v="0"/>
    <n v="5000"/>
  </r>
  <r>
    <n v="274756"/>
    <n v="67525"/>
    <s v="16996162K"/>
    <s v="sin compañia"/>
    <x v="1"/>
    <d v="2017-04-26T15:42:27"/>
    <x v="18"/>
    <d v="2017-05-04T00:00:00"/>
    <s v="Banco Santander"/>
    <m/>
    <s v="Banco de Chile"/>
    <x v="3"/>
    <n v="0"/>
    <n v="5000"/>
  </r>
  <r>
    <n v="297858"/>
    <n v="67525"/>
    <s v="16996162K"/>
    <s v="sin compañia"/>
    <x v="1"/>
    <d v="2017-05-29T17:25:45"/>
    <x v="9"/>
    <d v="2017-06-06T00:00:00"/>
    <s v="Banco Santander"/>
    <m/>
    <s v="Banco de Chile"/>
    <x v="3"/>
    <n v="0"/>
    <n v="5000"/>
  </r>
  <r>
    <n v="320462"/>
    <n v="67525"/>
    <s v="16996162K"/>
    <s v="sin compañia"/>
    <x v="1"/>
    <d v="2017-06-28T13:07:20"/>
    <x v="19"/>
    <d v="2017-07-04T00:00:00"/>
    <s v="Banco Santander"/>
    <m/>
    <s v="Banco de Chile"/>
    <x v="3"/>
    <n v="0"/>
    <n v="5000"/>
  </r>
  <r>
    <n v="345388"/>
    <n v="67525"/>
    <s v="16996162K"/>
    <s v="sin compañia"/>
    <x v="1"/>
    <d v="2017-07-27T16:39:09"/>
    <x v="12"/>
    <d v="2017-08-02T00:00:00"/>
    <s v="Banco Santander"/>
    <m/>
    <s v="Banco de Chile"/>
    <x v="3"/>
    <n v="0"/>
    <n v="5000"/>
  </r>
  <r>
    <n v="181123"/>
    <n v="67526"/>
    <s v="14116869K"/>
    <s v="sin compañia"/>
    <x v="1"/>
    <d v="2016-10-27T13:35:17"/>
    <x v="14"/>
    <d v="2016-11-08T00:00:00"/>
    <s v="Banco Estado"/>
    <m/>
    <s v="Banco de Chile"/>
    <x v="3"/>
    <n v="0"/>
    <n v="4000"/>
  </r>
  <r>
    <n v="169123"/>
    <n v="67526"/>
    <s v="14116869K"/>
    <s v="sin compañia"/>
    <x v="1"/>
    <d v="2016-09-29T12:20:47"/>
    <x v="15"/>
    <d v="2016-10-04T00:00:00"/>
    <s v="Banco Estado"/>
    <m/>
    <s v="Banco de Chile"/>
    <x v="3"/>
    <n v="0"/>
    <n v="4000"/>
  </r>
  <r>
    <n v="193879"/>
    <n v="67526"/>
    <s v="14116869K"/>
    <s v="sin compañia"/>
    <x v="1"/>
    <d v="2016-11-29T11:48:53"/>
    <x v="5"/>
    <d v="2016-12-02T00:00:00"/>
    <s v="Banco Estado"/>
    <m/>
    <s v="Banco de Chile"/>
    <x v="3"/>
    <n v="0"/>
    <n v="4000"/>
  </r>
  <r>
    <n v="207998"/>
    <n v="67526"/>
    <s v="14116869K"/>
    <s v="sin compañia"/>
    <x v="1"/>
    <d v="2016-12-29T16:59:06"/>
    <x v="16"/>
    <d v="2017-01-05T00:00:00"/>
    <s v="Banco Estado"/>
    <m/>
    <s v="Banco de Chile"/>
    <x v="3"/>
    <n v="0"/>
    <n v="4000"/>
  </r>
  <r>
    <n v="222776"/>
    <n v="67526"/>
    <s v="14116869K"/>
    <s v="sin compañia"/>
    <x v="1"/>
    <d v="2017-01-26T15:39:04"/>
    <x v="6"/>
    <d v="2017-02-02T00:00:00"/>
    <s v="Banco Estado"/>
    <m/>
    <s v="Banco de Chile"/>
    <x v="3"/>
    <n v="0"/>
    <n v="4000"/>
  </r>
  <r>
    <n v="256632"/>
    <n v="67526"/>
    <s v="14116869K"/>
    <s v="sin compañia"/>
    <x v="1"/>
    <d v="2017-03-28T15:24:43"/>
    <x v="17"/>
    <d v="2017-04-04T00:00:00"/>
    <s v="Banco Estado"/>
    <m/>
    <s v="Banco de Chile"/>
    <x v="3"/>
    <n v="0"/>
    <n v="4000"/>
  </r>
  <r>
    <n v="239294"/>
    <n v="67526"/>
    <s v="14116869K"/>
    <s v="sin compañia"/>
    <x v="1"/>
    <d v="2017-02-27T12:19:23"/>
    <x v="7"/>
    <d v="2017-03-02T00:00:00"/>
    <s v="Banco Estado"/>
    <m/>
    <s v="Banco de Chile"/>
    <x v="3"/>
    <n v="0"/>
    <n v="4000"/>
  </r>
  <r>
    <n v="274773"/>
    <n v="67526"/>
    <s v="14116869K"/>
    <s v="sin compañia"/>
    <x v="1"/>
    <d v="2017-04-26T15:42:27"/>
    <x v="18"/>
    <d v="2017-05-04T00:00:00"/>
    <s v="Banco Estado"/>
    <m/>
    <s v="Banco de Chile"/>
    <x v="3"/>
    <n v="0"/>
    <n v="4000"/>
  </r>
  <r>
    <n v="297874"/>
    <n v="67526"/>
    <s v="14116869K"/>
    <s v="sin compañia"/>
    <x v="1"/>
    <d v="2017-05-29T17:25:45"/>
    <x v="9"/>
    <d v="2017-06-06T00:00:00"/>
    <s v="Banco Estado"/>
    <m/>
    <s v="Banco de Chile"/>
    <x v="3"/>
    <n v="0"/>
    <n v="4000"/>
  </r>
  <r>
    <n v="320478"/>
    <n v="67526"/>
    <s v="14116869K"/>
    <s v="sin compañia"/>
    <x v="1"/>
    <d v="2017-06-28T13:07:20"/>
    <x v="19"/>
    <d v="2017-07-04T00:00:00"/>
    <s v="Banco Estado"/>
    <m/>
    <s v="Banco de Chile"/>
    <x v="3"/>
    <n v="0"/>
    <n v="4000"/>
  </r>
  <r>
    <n v="345403"/>
    <n v="67526"/>
    <s v="14116869K"/>
    <s v="sin compañia"/>
    <x v="1"/>
    <d v="2017-07-27T16:39:09"/>
    <x v="12"/>
    <d v="2017-08-11T00:00:00"/>
    <s v="Banco Estado"/>
    <m/>
    <s v="Banco de Chile"/>
    <x v="3"/>
    <n v="0"/>
    <n v="4000"/>
  </r>
  <r>
    <n v="169124"/>
    <n v="67527"/>
    <n v="125792553"/>
    <s v="sin compañia"/>
    <x v="1"/>
    <d v="2016-09-29T12:20:47"/>
    <x v="15"/>
    <d v="2016-10-04T00:00:00"/>
    <s v="Banco Estado"/>
    <m/>
    <s v="Banco de Chile"/>
    <x v="3"/>
    <n v="0"/>
    <n v="4000"/>
  </r>
  <r>
    <n v="181124"/>
    <n v="67527"/>
    <n v="125792553"/>
    <s v="sin compañia"/>
    <x v="1"/>
    <d v="2016-10-27T13:35:17"/>
    <x v="14"/>
    <d v="2016-11-08T00:00:00"/>
    <s v="Banco Estado"/>
    <m/>
    <s v="Banco de Chile"/>
    <x v="3"/>
    <n v="0"/>
    <n v="4000"/>
  </r>
  <r>
    <n v="207999"/>
    <n v="67527"/>
    <n v="125792553"/>
    <s v="sin compañia"/>
    <x v="1"/>
    <d v="2016-12-29T16:59:06"/>
    <x v="16"/>
    <d v="2017-01-05T00:00:00"/>
    <s v="Banco Estado"/>
    <m/>
    <s v="Banco de Chile"/>
    <x v="3"/>
    <n v="0"/>
    <n v="4000"/>
  </r>
  <r>
    <n v="193880"/>
    <n v="67527"/>
    <n v="125792553"/>
    <s v="sin compañia"/>
    <x v="1"/>
    <d v="2016-11-29T11:48:53"/>
    <x v="5"/>
    <d v="2016-12-02T00:00:00"/>
    <s v="Banco Estado"/>
    <m/>
    <s v="Banco de Chile"/>
    <x v="3"/>
    <n v="0"/>
    <n v="4000"/>
  </r>
  <r>
    <n v="239295"/>
    <n v="67527"/>
    <n v="125792553"/>
    <s v="sin compañia"/>
    <x v="1"/>
    <d v="2017-02-27T12:19:23"/>
    <x v="7"/>
    <d v="2017-04-04T00:00:00"/>
    <s v="Banco Estado"/>
    <m/>
    <s v="Banco de Chile"/>
    <x v="3"/>
    <n v="0"/>
    <n v="4000"/>
  </r>
  <r>
    <n v="256633"/>
    <n v="67527"/>
    <n v="125792553"/>
    <s v="sin compañia"/>
    <x v="1"/>
    <d v="2017-03-28T15:24:43"/>
    <x v="17"/>
    <d v="2017-04-04T00:00:00"/>
    <s v="Banco Estado"/>
    <m/>
    <s v="Banco de Chile"/>
    <x v="3"/>
    <n v="0"/>
    <n v="4000"/>
  </r>
  <r>
    <n v="222777"/>
    <n v="67527"/>
    <n v="125792553"/>
    <s v="sin compañia"/>
    <x v="1"/>
    <d v="2017-01-26T15:39:04"/>
    <x v="6"/>
    <d v="2017-02-08T00:00:00"/>
    <s v="Banco Estado"/>
    <m/>
    <s v="Banco de Chile"/>
    <x v="3"/>
    <n v="0"/>
    <n v="4000"/>
  </r>
  <r>
    <n v="274774"/>
    <n v="67527"/>
    <n v="125792553"/>
    <s v="sin compañia"/>
    <x v="1"/>
    <d v="2017-04-26T15:42:27"/>
    <x v="18"/>
    <d v="2017-05-04T00:00:00"/>
    <s v="Banco Estado"/>
    <m/>
    <s v="Banco de Chile"/>
    <x v="3"/>
    <n v="0"/>
    <n v="4000"/>
  </r>
  <r>
    <n v="320479"/>
    <n v="67527"/>
    <n v="125792553"/>
    <s v="sin compañia"/>
    <x v="1"/>
    <d v="2017-06-28T13:07:20"/>
    <x v="19"/>
    <d v="2017-07-17T00:00:00"/>
    <s v="Banco Estado"/>
    <m/>
    <s v="Banco de Chile"/>
    <x v="3"/>
    <n v="0"/>
    <n v="4000"/>
  </r>
  <r>
    <n v="297875"/>
    <n v="67527"/>
    <n v="125792553"/>
    <s v="sin compañia"/>
    <x v="1"/>
    <d v="2017-05-29T17:25:45"/>
    <x v="9"/>
    <d v="2017-06-06T00:00:00"/>
    <s v="Banco Estado"/>
    <m/>
    <s v="Banco de Chile"/>
    <x v="3"/>
    <n v="0"/>
    <n v="4000"/>
  </r>
  <r>
    <n v="345404"/>
    <n v="67527"/>
    <n v="125792553"/>
    <s v="sin compañia"/>
    <x v="1"/>
    <d v="2017-07-27T16:39:09"/>
    <x v="12"/>
    <d v="2017-08-02T00:00:00"/>
    <s v="Banco Estado"/>
    <m/>
    <s v="Banco de Chile"/>
    <x v="3"/>
    <n v="0"/>
    <n v="4000"/>
  </r>
  <r>
    <n v="181049"/>
    <n v="67528"/>
    <n v="88105567"/>
    <s v="sin compañia"/>
    <x v="1"/>
    <d v="2016-10-27T13:35:17"/>
    <x v="14"/>
    <d v="2016-11-29T00:00:00"/>
    <s v="Banco Estado"/>
    <m/>
    <s v="Banco de Chile"/>
    <x v="4"/>
    <n v="0"/>
    <n v="5000"/>
  </r>
  <r>
    <n v="169147"/>
    <n v="67528"/>
    <n v="88105567"/>
    <s v="sin compañia"/>
    <x v="1"/>
    <d v="2016-09-29T12:20:47"/>
    <x v="15"/>
    <d v="2016-11-02T00:00:00"/>
    <s v="Banco Estado"/>
    <m/>
    <s v="Banco de Chile"/>
    <x v="4"/>
    <n v="0"/>
    <n v="5000"/>
  </r>
  <r>
    <n v="207927"/>
    <n v="67528"/>
    <n v="88105567"/>
    <s v="sin compañia"/>
    <x v="1"/>
    <d v="2016-12-29T16:59:06"/>
    <x v="16"/>
    <d v="2017-01-31T00:00:00"/>
    <s v="Banco Estado"/>
    <m/>
    <s v="Banco de Chile"/>
    <x v="4"/>
    <n v="0"/>
    <n v="5000"/>
  </r>
  <r>
    <n v="193808"/>
    <n v="67528"/>
    <n v="88105567"/>
    <s v="sin compañia"/>
    <x v="1"/>
    <d v="2016-11-29T11:48:53"/>
    <x v="5"/>
    <d v="2017-01-09T00:00:00"/>
    <s v="Banco Estado"/>
    <m/>
    <s v="Banco de Chile"/>
    <x v="4"/>
    <n v="0"/>
    <n v="5000"/>
  </r>
  <r>
    <n v="222706"/>
    <n v="67528"/>
    <n v="88105567"/>
    <s v="sin compañia"/>
    <x v="1"/>
    <d v="2017-01-26T15:39:04"/>
    <x v="6"/>
    <d v="2017-03-01T00:00:00"/>
    <s v="Banco Estado"/>
    <m/>
    <s v="Banco de Chile"/>
    <x v="4"/>
    <n v="0"/>
    <n v="5000"/>
  </r>
  <r>
    <n v="256564"/>
    <n v="67528"/>
    <n v="88105567"/>
    <s v="sin compañia"/>
    <x v="1"/>
    <d v="2017-03-28T15:24:43"/>
    <x v="17"/>
    <d v="2017-04-20T00:00:00"/>
    <s v="Banco Estado"/>
    <m/>
    <s v="Banco de Chile"/>
    <x v="3"/>
    <n v="0"/>
    <n v="5000"/>
  </r>
  <r>
    <n v="239226"/>
    <n v="67528"/>
    <n v="88105567"/>
    <s v="sin compañia"/>
    <x v="1"/>
    <d v="2017-02-27T12:19:23"/>
    <x v="7"/>
    <d v="2017-03-13T00:00:00"/>
    <s v="Banco Estado"/>
    <m/>
    <s v="Banco de Chile"/>
    <x v="3"/>
    <n v="0"/>
    <n v="5000"/>
  </r>
  <r>
    <n v="274705"/>
    <n v="67528"/>
    <n v="88105567"/>
    <s v="sin compañia"/>
    <x v="1"/>
    <d v="2017-04-26T15:42:27"/>
    <x v="18"/>
    <d v="2017-06-06T00:00:00"/>
    <s v="Banco Estado"/>
    <m/>
    <s v="Banco de Chile"/>
    <x v="4"/>
    <n v="0"/>
    <n v="5000"/>
  </r>
  <r>
    <n v="297808"/>
    <n v="67528"/>
    <n v="88105567"/>
    <s v="sin compañia"/>
    <x v="1"/>
    <d v="2017-05-29T17:25:45"/>
    <x v="9"/>
    <d v="2017-07-04T00:00:00"/>
    <s v="Banco Estado"/>
    <m/>
    <s v="Banco de Chile"/>
    <x v="4"/>
    <n v="0"/>
    <n v="5000"/>
  </r>
  <r>
    <n v="320412"/>
    <n v="67528"/>
    <n v="88105567"/>
    <s v="sin compañia"/>
    <x v="1"/>
    <d v="2017-06-28T13:07:20"/>
    <x v="19"/>
    <d v="2017-07-28T00:00:00"/>
    <s v="Banco Estado"/>
    <m/>
    <s v="Banco de Chile"/>
    <x v="4"/>
    <n v="0"/>
    <n v="5000"/>
  </r>
  <r>
    <n v="345339"/>
    <n v="67528"/>
    <n v="88105567"/>
    <s v="sin compañia"/>
    <x v="1"/>
    <d v="2017-07-27T16:39:09"/>
    <x v="12"/>
    <d v="2017-08-16T00:00:00"/>
    <s v="Banco Estado"/>
    <m/>
    <s v="Banco de Chile"/>
    <x v="5"/>
    <n v="99"/>
    <n v="5000"/>
  </r>
  <r>
    <n v="169243"/>
    <n v="67529"/>
    <n v="75541740"/>
    <s v="sin compañia"/>
    <x v="1"/>
    <d v="2016-09-29T12:20:47"/>
    <x v="15"/>
    <d v="2016-10-04T00:00:00"/>
    <s v="Banco Estado"/>
    <m/>
    <s v="Banco de Chile"/>
    <x v="3"/>
    <n v="0"/>
    <n v="4000"/>
  </r>
  <r>
    <n v="181245"/>
    <n v="67529"/>
    <n v="75541740"/>
    <s v="sin compañia"/>
    <x v="1"/>
    <d v="2016-10-27T13:35:17"/>
    <x v="14"/>
    <d v="2016-11-08T00:00:00"/>
    <s v="Banco Estado"/>
    <m/>
    <s v="Banco de Chile"/>
    <x v="3"/>
    <n v="0"/>
    <n v="4000"/>
  </r>
  <r>
    <n v="208115"/>
    <n v="67529"/>
    <n v="75541740"/>
    <s v="sin compañia"/>
    <x v="1"/>
    <d v="2016-12-29T16:59:06"/>
    <x v="16"/>
    <d v="2017-01-05T00:00:00"/>
    <s v="Banco Estado"/>
    <m/>
    <s v="Banco de Chile"/>
    <x v="3"/>
    <n v="0"/>
    <n v="4000"/>
  </r>
  <r>
    <n v="193998"/>
    <n v="67529"/>
    <n v="75541740"/>
    <s v="sin compañia"/>
    <x v="1"/>
    <d v="2016-11-29T11:48:53"/>
    <x v="5"/>
    <d v="2016-12-13T00:00:00"/>
    <s v="Banco Estado"/>
    <m/>
    <s v="Banco de Chile"/>
    <x v="3"/>
    <n v="0"/>
    <n v="4000"/>
  </r>
  <r>
    <n v="222892"/>
    <n v="67529"/>
    <n v="75541740"/>
    <s v="sin compañia"/>
    <x v="1"/>
    <d v="2017-01-26T15:39:04"/>
    <x v="6"/>
    <d v="2017-02-02T00:00:00"/>
    <s v="Banco Estado"/>
    <m/>
    <s v="Banco de Chile"/>
    <x v="3"/>
    <n v="0"/>
    <n v="4000"/>
  </r>
  <r>
    <n v="239410"/>
    <n v="67529"/>
    <n v="75541740"/>
    <s v="sin compañia"/>
    <x v="1"/>
    <d v="2017-02-27T12:19:23"/>
    <x v="7"/>
    <d v="2017-03-13T00:00:00"/>
    <s v="Banco Estado"/>
    <m/>
    <s v="Banco de Chile"/>
    <x v="3"/>
    <n v="0"/>
    <n v="4000"/>
  </r>
  <r>
    <n v="256745"/>
    <n v="67529"/>
    <n v="75541740"/>
    <s v="sin compañia"/>
    <x v="1"/>
    <d v="2017-03-28T15:24:43"/>
    <x v="17"/>
    <d v="2017-04-04T00:00:00"/>
    <s v="Banco Estado"/>
    <m/>
    <s v="Banco de Chile"/>
    <x v="3"/>
    <n v="0"/>
    <n v="4000"/>
  </r>
  <r>
    <n v="274883"/>
    <n v="67529"/>
    <n v="75541740"/>
    <s v="sin compañia"/>
    <x v="1"/>
    <d v="2017-04-26T15:42:27"/>
    <x v="18"/>
    <d v="2017-05-09T00:00:00"/>
    <s v="Banco Estado"/>
    <m/>
    <s v="Banco de Chile"/>
    <x v="3"/>
    <n v="0"/>
    <n v="4000"/>
  </r>
  <r>
    <n v="320587"/>
    <n v="67529"/>
    <n v="75541740"/>
    <s v="sin compañia"/>
    <x v="1"/>
    <d v="2017-06-28T13:07:20"/>
    <x v="19"/>
    <d v="2017-07-11T00:00:00"/>
    <s v="Banco Estado"/>
    <m/>
    <s v="Banco de Chile"/>
    <x v="3"/>
    <n v="0"/>
    <n v="4000"/>
  </r>
  <r>
    <n v="297984"/>
    <n v="67529"/>
    <n v="75541740"/>
    <s v="sin compañia"/>
    <x v="1"/>
    <d v="2017-05-29T17:25:45"/>
    <x v="9"/>
    <d v="2017-06-06T00:00:00"/>
    <s v="Banco Estado"/>
    <m/>
    <s v="Banco de Chile"/>
    <x v="3"/>
    <n v="0"/>
    <n v="4000"/>
  </r>
  <r>
    <n v="345510"/>
    <n v="67529"/>
    <n v="75541740"/>
    <s v="sin compañia"/>
    <x v="1"/>
    <d v="2017-07-27T16:39:09"/>
    <x v="12"/>
    <d v="2017-08-02T00:00:00"/>
    <s v="Banco Estado"/>
    <m/>
    <s v="Banco de Chile"/>
    <x v="3"/>
    <n v="0"/>
    <n v="4000"/>
  </r>
  <r>
    <n v="181125"/>
    <n v="67530"/>
    <n v="182593605"/>
    <s v="sin compañia"/>
    <x v="1"/>
    <d v="2016-10-27T13:35:17"/>
    <x v="14"/>
    <d v="2016-11-29T00:00:00"/>
    <s v="Banco Estado"/>
    <m/>
    <s v="Banco de Chile"/>
    <x v="4"/>
    <n v="0"/>
    <n v="4000"/>
  </r>
  <r>
    <n v="169125"/>
    <n v="67530"/>
    <n v="182593605"/>
    <s v="sin compañia"/>
    <x v="1"/>
    <d v="2016-09-29T12:20:47"/>
    <x v="15"/>
    <d v="2016-10-04T00:00:00"/>
    <s v="Banco Estado"/>
    <m/>
    <s v="Banco de Chile"/>
    <x v="3"/>
    <n v="0"/>
    <n v="4000"/>
  </r>
  <r>
    <n v="193881"/>
    <n v="67530"/>
    <n v="182593605"/>
    <s v="sin compañia"/>
    <x v="1"/>
    <d v="2016-11-29T11:48:53"/>
    <x v="5"/>
    <d v="2017-01-09T00:00:00"/>
    <s v="Banco Estado"/>
    <m/>
    <s v="Banco de Chile"/>
    <x v="4"/>
    <n v="0"/>
    <n v="4000"/>
  </r>
  <r>
    <n v="208000"/>
    <n v="67530"/>
    <n v="182593605"/>
    <s v="sin compañia"/>
    <x v="1"/>
    <d v="2016-12-29T16:59:06"/>
    <x v="16"/>
    <d v="2017-01-31T00:00:00"/>
    <s v="Banco Estado"/>
    <m/>
    <s v="Banco de Chile"/>
    <x v="4"/>
    <n v="0"/>
    <n v="4000"/>
  </r>
  <r>
    <n v="222778"/>
    <n v="67530"/>
    <n v="182593605"/>
    <s v="sin compañia"/>
    <x v="1"/>
    <d v="2017-01-26T15:39:04"/>
    <x v="6"/>
    <d v="2017-03-01T00:00:00"/>
    <s v="Banco Estado"/>
    <m/>
    <s v="Banco de Chile"/>
    <x v="4"/>
    <n v="0"/>
    <n v="4000"/>
  </r>
  <r>
    <n v="256634"/>
    <n v="67530"/>
    <n v="182593605"/>
    <s v="sin compañia"/>
    <x v="1"/>
    <d v="2017-03-28T15:24:43"/>
    <x v="17"/>
    <d v="2017-05-04T00:00:00"/>
    <s v="Banco Estado"/>
    <m/>
    <s v="Banco de Chile"/>
    <x v="6"/>
    <n v="1"/>
    <n v="4000"/>
  </r>
  <r>
    <n v="239296"/>
    <n v="67530"/>
    <n v="182593605"/>
    <s v="sin compañia"/>
    <x v="1"/>
    <d v="2017-02-27T12:19:23"/>
    <x v="7"/>
    <d v="2017-04-04T00:00:00"/>
    <s v="Banco Estado"/>
    <m/>
    <s v="Banco de Chile"/>
    <x v="4"/>
    <n v="0"/>
    <n v="4000"/>
  </r>
  <r>
    <n v="181107"/>
    <n v="67533"/>
    <n v="94540410"/>
    <s v="sin compañia"/>
    <x v="1"/>
    <d v="2016-10-27T13:35:17"/>
    <x v="14"/>
    <d v="2016-11-08T00:00:00"/>
    <s v="Banco Estado"/>
    <m/>
    <s v="Banco de Chile"/>
    <x v="3"/>
    <n v="0"/>
    <n v="5000"/>
  </r>
  <r>
    <n v="169118"/>
    <n v="67533"/>
    <n v="94540410"/>
    <s v="sin compañia"/>
    <x v="1"/>
    <d v="2016-09-29T12:20:47"/>
    <x v="15"/>
    <d v="2016-10-17T00:00:00"/>
    <s v="Banco Estado"/>
    <m/>
    <s v="Banco de Chile"/>
    <x v="3"/>
    <n v="0"/>
    <n v="5000"/>
  </r>
  <r>
    <n v="193863"/>
    <n v="67533"/>
    <n v="94540410"/>
    <s v="sin compañia"/>
    <x v="1"/>
    <d v="2016-11-29T11:48:53"/>
    <x v="5"/>
    <d v="2016-12-13T00:00:00"/>
    <s v="Banco Estado"/>
    <m/>
    <s v="Banco de Chile"/>
    <x v="3"/>
    <n v="0"/>
    <n v="5000"/>
  </r>
  <r>
    <n v="207982"/>
    <n v="67533"/>
    <n v="94540410"/>
    <s v="sin compañia"/>
    <x v="1"/>
    <d v="2016-12-29T16:59:06"/>
    <x v="16"/>
    <d v="2017-01-05T00:00:00"/>
    <s v="Banco Estado"/>
    <m/>
    <s v="Banco de Chile"/>
    <x v="3"/>
    <n v="0"/>
    <n v="5000"/>
  </r>
  <r>
    <n v="222760"/>
    <n v="67533"/>
    <n v="94540410"/>
    <s v="sin compañia"/>
    <x v="1"/>
    <d v="2017-01-26T15:39:04"/>
    <x v="6"/>
    <d v="2017-02-02T00:00:00"/>
    <s v="Banco Estado"/>
    <m/>
    <s v="Banco de Chile"/>
    <x v="3"/>
    <n v="0"/>
    <n v="5000"/>
  </r>
  <r>
    <n v="256616"/>
    <n v="67533"/>
    <n v="94540410"/>
    <s v="sin compañia"/>
    <x v="1"/>
    <d v="2017-03-28T15:24:43"/>
    <x v="17"/>
    <d v="2017-04-04T00:00:00"/>
    <s v="Banco Estado"/>
    <m/>
    <s v="Banco de Chile"/>
    <x v="3"/>
    <n v="0"/>
    <n v="5000"/>
  </r>
  <r>
    <n v="239278"/>
    <n v="67533"/>
    <n v="94540410"/>
    <s v="sin compañia"/>
    <x v="1"/>
    <d v="2017-02-27T12:19:23"/>
    <x v="7"/>
    <d v="2017-03-13T00:00:00"/>
    <s v="Banco Estado"/>
    <m/>
    <s v="Banco de Chile"/>
    <x v="3"/>
    <n v="0"/>
    <n v="5000"/>
  </r>
  <r>
    <n v="274757"/>
    <n v="67533"/>
    <n v="94540410"/>
    <s v="sin compañia"/>
    <x v="1"/>
    <d v="2017-04-26T15:42:27"/>
    <x v="18"/>
    <d v="2017-05-04T00:00:00"/>
    <s v="Banco Estado"/>
    <m/>
    <s v="Banco de Chile"/>
    <x v="3"/>
    <n v="0"/>
    <n v="5000"/>
  </r>
  <r>
    <n v="320463"/>
    <n v="67533"/>
    <n v="94540410"/>
    <s v="sin compañia"/>
    <x v="1"/>
    <d v="2017-06-28T13:07:20"/>
    <x v="19"/>
    <d v="2017-07-04T00:00:00"/>
    <s v="Banco Estado"/>
    <m/>
    <s v="Banco de Chile"/>
    <x v="3"/>
    <n v="0"/>
    <n v="5000"/>
  </r>
  <r>
    <n v="297859"/>
    <n v="67533"/>
    <n v="94540410"/>
    <s v="sin compañia"/>
    <x v="1"/>
    <d v="2017-05-29T17:25:45"/>
    <x v="9"/>
    <d v="2017-06-06T00:00:00"/>
    <s v="Banco Estado"/>
    <m/>
    <s v="Banco de Chile"/>
    <x v="3"/>
    <n v="0"/>
    <n v="5000"/>
  </r>
  <r>
    <n v="345389"/>
    <n v="67533"/>
    <n v="94540410"/>
    <s v="sin compañia"/>
    <x v="1"/>
    <d v="2017-07-27T16:39:09"/>
    <x v="12"/>
    <d v="2017-08-02T00:00:00"/>
    <s v="Banco Estado"/>
    <m/>
    <s v="Banco de Chile"/>
    <x v="3"/>
    <n v="0"/>
    <n v="5000"/>
  </r>
  <r>
    <n v="169216"/>
    <n v="67534"/>
    <n v="138319105"/>
    <s v="sin compañia"/>
    <x v="1"/>
    <d v="2016-09-29T12:20:47"/>
    <x v="15"/>
    <d v="2016-10-04T00:00:00"/>
    <s v="Banco Chile"/>
    <m/>
    <s v="Banco de Chile"/>
    <x v="3"/>
    <n v="0"/>
    <n v="6000"/>
  </r>
  <r>
    <n v="181190"/>
    <n v="67534"/>
    <n v="138319105"/>
    <s v="sin compañia"/>
    <x v="1"/>
    <d v="2016-10-27T13:35:17"/>
    <x v="14"/>
    <d v="2016-11-08T00:00:00"/>
    <s v="Banco Chile"/>
    <m/>
    <s v="Banco de Chile"/>
    <x v="3"/>
    <n v="0"/>
    <n v="6000"/>
  </r>
  <r>
    <n v="208063"/>
    <n v="67534"/>
    <n v="138319105"/>
    <s v="sin compañia"/>
    <x v="1"/>
    <d v="2016-12-29T16:59:06"/>
    <x v="16"/>
    <d v="2017-01-05T00:00:00"/>
    <s v="Banco Chile"/>
    <m/>
    <s v="Banco de Chile"/>
    <x v="3"/>
    <n v="0"/>
    <n v="6000"/>
  </r>
  <r>
    <n v="193946"/>
    <n v="67534"/>
    <n v="138319105"/>
    <s v="sin compañia"/>
    <x v="1"/>
    <d v="2016-11-29T11:48:53"/>
    <x v="5"/>
    <d v="2016-12-02T00:00:00"/>
    <s v="Banco Chile"/>
    <m/>
    <s v="Banco de Chile"/>
    <x v="3"/>
    <n v="0"/>
    <n v="6000"/>
  </r>
  <r>
    <n v="222840"/>
    <n v="67534"/>
    <n v="138319105"/>
    <s v="sin compañia"/>
    <x v="1"/>
    <d v="2017-01-26T15:39:04"/>
    <x v="6"/>
    <d v="2017-02-02T00:00:00"/>
    <s v="Banco Chile"/>
    <m/>
    <s v="Banco de Chile"/>
    <x v="3"/>
    <n v="0"/>
    <n v="6000"/>
  </r>
  <r>
    <n v="256695"/>
    <n v="67534"/>
    <n v="138319105"/>
    <s v="sin compañia"/>
    <x v="1"/>
    <d v="2017-03-28T15:24:43"/>
    <x v="17"/>
    <d v="2017-04-04T00:00:00"/>
    <s v="Banco Chile"/>
    <m/>
    <s v="Banco de Chile"/>
    <x v="3"/>
    <n v="0"/>
    <n v="6000"/>
  </r>
  <r>
    <n v="239358"/>
    <n v="67534"/>
    <n v="138319105"/>
    <s v="sin compañia"/>
    <x v="1"/>
    <d v="2017-02-27T12:19:23"/>
    <x v="7"/>
    <d v="2017-03-02T00:00:00"/>
    <s v="Banco Chile"/>
    <m/>
    <s v="Banco de Chile"/>
    <x v="3"/>
    <n v="0"/>
    <n v="6000"/>
  </r>
  <r>
    <n v="274834"/>
    <n v="67534"/>
    <n v="138319105"/>
    <s v="sin compañia"/>
    <x v="1"/>
    <d v="2017-04-26T15:42:27"/>
    <x v="18"/>
    <d v="2017-05-04T00:00:00"/>
    <s v="Banco Chile"/>
    <m/>
    <s v="Banco de Chile"/>
    <x v="3"/>
    <n v="0"/>
    <n v="6000"/>
  </r>
  <r>
    <n v="297935"/>
    <n v="67534"/>
    <n v="138319105"/>
    <s v="sin compañia"/>
    <x v="1"/>
    <d v="2017-05-29T17:25:45"/>
    <x v="9"/>
    <d v="2017-06-06T00:00:00"/>
    <s v="Banco Chile"/>
    <m/>
    <s v="Banco de Chile"/>
    <x v="3"/>
    <n v="0"/>
    <n v="6000"/>
  </r>
  <r>
    <n v="320538"/>
    <n v="67534"/>
    <n v="138319105"/>
    <s v="sin compañia"/>
    <x v="1"/>
    <d v="2017-06-28T13:07:20"/>
    <x v="19"/>
    <d v="2017-07-04T00:00:00"/>
    <s v="Banco Chile"/>
    <m/>
    <s v="Banco de Chile"/>
    <x v="3"/>
    <n v="0"/>
    <n v="6000"/>
  </r>
  <r>
    <n v="345462"/>
    <n v="67534"/>
    <n v="138319105"/>
    <s v="sin compañia"/>
    <x v="1"/>
    <d v="2017-07-27T16:39:09"/>
    <x v="12"/>
    <d v="2017-08-02T00:00:00"/>
    <s v="Banco Chile"/>
    <m/>
    <s v="Banco de Chile"/>
    <x v="3"/>
    <n v="0"/>
    <n v="6000"/>
  </r>
  <r>
    <n v="181126"/>
    <n v="67536"/>
    <n v="125995284"/>
    <s v="sin compañia"/>
    <x v="1"/>
    <d v="2016-10-27T13:35:17"/>
    <x v="14"/>
    <d v="2016-11-08T00:00:00"/>
    <s v="Banco Estado"/>
    <m/>
    <s v="Banco de Chile"/>
    <x v="3"/>
    <n v="0"/>
    <n v="5000"/>
  </r>
  <r>
    <n v="169183"/>
    <n v="67536"/>
    <n v="125995284"/>
    <s v="sin compañia"/>
    <x v="1"/>
    <d v="2016-09-29T12:20:47"/>
    <x v="15"/>
    <d v="2016-10-04T00:00:00"/>
    <s v="Banco Estado"/>
    <m/>
    <s v="Banco de Chile"/>
    <x v="3"/>
    <n v="0"/>
    <n v="5000"/>
  </r>
  <r>
    <n v="208001"/>
    <n v="67536"/>
    <n v="125995284"/>
    <s v="sin compañia"/>
    <x v="1"/>
    <d v="2016-12-29T16:59:06"/>
    <x v="16"/>
    <d v="2017-01-05T00:00:00"/>
    <s v="Banco Estado"/>
    <m/>
    <s v="Banco de Chile"/>
    <x v="3"/>
    <n v="0"/>
    <n v="5000"/>
  </r>
  <r>
    <n v="193882"/>
    <n v="67536"/>
    <n v="125995284"/>
    <s v="sin compañia"/>
    <x v="1"/>
    <d v="2016-11-29T11:48:53"/>
    <x v="5"/>
    <d v="2016-12-02T00:00:00"/>
    <s v="Banco Estado"/>
    <m/>
    <s v="Banco de Chile"/>
    <x v="3"/>
    <n v="0"/>
    <n v="5000"/>
  </r>
  <r>
    <n v="239297"/>
    <n v="67536"/>
    <n v="125995284"/>
    <s v="sin compañia"/>
    <x v="1"/>
    <d v="2017-02-27T12:19:23"/>
    <x v="7"/>
    <d v="2017-03-02T00:00:00"/>
    <s v="Banco Estado"/>
    <m/>
    <s v="Banco de Chile"/>
    <x v="3"/>
    <n v="0"/>
    <n v="5000"/>
  </r>
  <r>
    <n v="256635"/>
    <n v="67536"/>
    <n v="125995284"/>
    <s v="sin compañia"/>
    <x v="1"/>
    <d v="2017-03-28T15:24:43"/>
    <x v="17"/>
    <d v="2017-04-04T00:00:00"/>
    <s v="Banco Estado"/>
    <m/>
    <s v="Banco de Chile"/>
    <x v="3"/>
    <n v="0"/>
    <n v="5000"/>
  </r>
  <r>
    <n v="222779"/>
    <n v="67536"/>
    <n v="125995284"/>
    <s v="sin compañia"/>
    <x v="1"/>
    <d v="2017-01-26T15:39:04"/>
    <x v="6"/>
    <d v="2017-02-02T00:00:00"/>
    <s v="Banco Estado"/>
    <m/>
    <s v="Banco de Chile"/>
    <x v="3"/>
    <n v="0"/>
    <n v="5000"/>
  </r>
  <r>
    <n v="274775"/>
    <n v="67536"/>
    <n v="125995284"/>
    <s v="sin compañia"/>
    <x v="1"/>
    <d v="2017-04-26T15:42:27"/>
    <x v="18"/>
    <d v="2017-05-04T00:00:00"/>
    <s v="Banco Estado"/>
    <m/>
    <s v="Banco de Chile"/>
    <x v="3"/>
    <n v="0"/>
    <n v="5000"/>
  </r>
  <r>
    <n v="297876"/>
    <n v="67536"/>
    <n v="125995284"/>
    <s v="sin compañia"/>
    <x v="1"/>
    <d v="2017-05-29T17:25:45"/>
    <x v="9"/>
    <d v="2017-06-06T00:00:00"/>
    <s v="Banco Estado"/>
    <m/>
    <s v="Banco de Chile"/>
    <x v="3"/>
    <n v="0"/>
    <n v="5000"/>
  </r>
  <r>
    <n v="320480"/>
    <n v="67536"/>
    <n v="125995284"/>
    <s v="sin compañia"/>
    <x v="1"/>
    <d v="2017-06-28T13:07:20"/>
    <x v="19"/>
    <d v="2017-07-04T00:00:00"/>
    <s v="Banco Estado"/>
    <m/>
    <s v="Banco de Chile"/>
    <x v="3"/>
    <n v="0"/>
    <n v="5000"/>
  </r>
  <r>
    <n v="345405"/>
    <n v="67536"/>
    <n v="125995284"/>
    <s v="sin compañia"/>
    <x v="1"/>
    <d v="2017-07-27T16:39:09"/>
    <x v="12"/>
    <d v="2017-08-02T00:00:00"/>
    <s v="Banco Estado"/>
    <m/>
    <s v="Banco de Chile"/>
    <x v="3"/>
    <n v="0"/>
    <n v="5000"/>
  </r>
  <r>
    <n v="169184"/>
    <n v="67538"/>
    <n v="194497024"/>
    <s v="sin compañia"/>
    <x v="1"/>
    <d v="2016-09-29T12:20:47"/>
    <x v="15"/>
    <d v="2016-11-02T00:00:00"/>
    <s v="Banco Estado"/>
    <m/>
    <s v="Banco de Chile"/>
    <x v="4"/>
    <n v="0"/>
    <n v="5000"/>
  </r>
  <r>
    <n v="181127"/>
    <n v="67538"/>
    <n v="194497024"/>
    <s v="sin compañia"/>
    <x v="1"/>
    <d v="2016-10-27T13:35:17"/>
    <x v="14"/>
    <d v="2016-11-29T00:00:00"/>
    <s v="Banco Estado"/>
    <m/>
    <s v="Banco de Chile"/>
    <x v="4"/>
    <n v="0"/>
    <n v="5000"/>
  </r>
  <r>
    <n v="193883"/>
    <n v="67538"/>
    <n v="194497024"/>
    <s v="sin compañia"/>
    <x v="1"/>
    <d v="2016-11-29T11:48:53"/>
    <x v="5"/>
    <d v="2017-01-09T00:00:00"/>
    <s v="Banco Estado"/>
    <m/>
    <s v="Banco de Chile"/>
    <x v="4"/>
    <n v="0"/>
    <n v="5000"/>
  </r>
  <r>
    <n v="208002"/>
    <n v="67538"/>
    <n v="194497024"/>
    <s v="sin compañia"/>
    <x v="1"/>
    <d v="2016-12-29T16:59:06"/>
    <x v="16"/>
    <d v="2017-01-31T00:00:00"/>
    <s v="Banco Estado"/>
    <m/>
    <s v="Banco de Chile"/>
    <x v="3"/>
    <n v="0"/>
    <n v="5000"/>
  </r>
  <r>
    <n v="222780"/>
    <n v="67538"/>
    <n v="194497024"/>
    <s v="sin compañia"/>
    <x v="1"/>
    <d v="2017-01-26T15:39:04"/>
    <x v="6"/>
    <d v="2017-03-01T00:00:00"/>
    <s v="Banco Estado"/>
    <m/>
    <s v="Banco de Chile"/>
    <x v="4"/>
    <n v="0"/>
    <n v="5000"/>
  </r>
  <r>
    <n v="256636"/>
    <n v="67538"/>
    <n v="194497024"/>
    <s v="sin compañia"/>
    <x v="1"/>
    <d v="2017-03-28T15:24:43"/>
    <x v="17"/>
    <d v="2017-05-04T00:00:00"/>
    <s v="Banco Estado"/>
    <m/>
    <s v="Banco de Chile"/>
    <x v="4"/>
    <n v="0"/>
    <n v="5000"/>
  </r>
  <r>
    <n v="239298"/>
    <n v="67538"/>
    <n v="194497024"/>
    <s v="sin compañia"/>
    <x v="1"/>
    <d v="2017-02-27T12:19:23"/>
    <x v="7"/>
    <d v="2017-04-04T00:00:00"/>
    <s v="Banco Estado"/>
    <m/>
    <s v="Banco de Chile"/>
    <x v="4"/>
    <n v="0"/>
    <n v="5000"/>
  </r>
  <r>
    <n v="274776"/>
    <n v="67538"/>
    <n v="194497024"/>
    <s v="sin compañia"/>
    <x v="1"/>
    <d v="2017-04-26T15:42:27"/>
    <x v="18"/>
    <d v="2017-06-06T00:00:00"/>
    <s v="Banco Estado"/>
    <m/>
    <s v="Banco de Chile"/>
    <x v="4"/>
    <n v="0"/>
    <n v="5000"/>
  </r>
  <r>
    <n v="320481"/>
    <n v="67538"/>
    <n v="194497024"/>
    <s v="sin compañia"/>
    <x v="1"/>
    <d v="2017-06-28T13:07:20"/>
    <x v="19"/>
    <d v="2017-07-28T00:00:00"/>
    <s v="Banco Estado"/>
    <m/>
    <s v="Banco de Chile"/>
    <x v="4"/>
    <n v="0"/>
    <n v="5000"/>
  </r>
  <r>
    <n v="297877"/>
    <n v="67538"/>
    <n v="194497024"/>
    <s v="sin compañia"/>
    <x v="1"/>
    <d v="2017-05-29T17:25:45"/>
    <x v="9"/>
    <d v="2017-07-04T00:00:00"/>
    <s v="Banco Estado"/>
    <m/>
    <s v="Banco de Chile"/>
    <x v="4"/>
    <n v="0"/>
    <n v="5000"/>
  </r>
  <r>
    <n v="345406"/>
    <n v="67538"/>
    <n v="194497024"/>
    <s v="sin compañia"/>
    <x v="1"/>
    <d v="2017-07-27T16:39:09"/>
    <x v="12"/>
    <d v="2017-08-16T00:00:00"/>
    <s v="Banco Estado"/>
    <m/>
    <s v="Banco de Chile"/>
    <x v="5"/>
    <n v="99"/>
    <n v="5000"/>
  </r>
  <r>
    <n v="169220"/>
    <n v="67539"/>
    <n v="115171410"/>
    <s v="sin compañia"/>
    <x v="1"/>
    <d v="2016-09-29T12:20:47"/>
    <x v="15"/>
    <d v="2016-10-17T00:00:00"/>
    <s v="Banco Estado"/>
    <m/>
    <s v="Banco de Chile"/>
    <x v="3"/>
    <n v="0"/>
    <n v="5000"/>
  </r>
  <r>
    <n v="181204"/>
    <n v="67539"/>
    <n v="115171410"/>
    <s v="sin compañia"/>
    <x v="1"/>
    <d v="2016-10-27T13:35:17"/>
    <x v="14"/>
    <d v="2016-11-08T00:00:00"/>
    <s v="Banco Estado"/>
    <m/>
    <s v="Banco de Chile"/>
    <x v="3"/>
    <n v="0"/>
    <n v="5000"/>
  </r>
  <r>
    <n v="208075"/>
    <n v="67539"/>
    <n v="115171410"/>
    <s v="sin compañia"/>
    <x v="1"/>
    <d v="2016-12-29T16:59:06"/>
    <x v="16"/>
    <d v="2017-01-31T00:00:00"/>
    <s v="Banco Estado"/>
    <m/>
    <s v="Banco de Chile"/>
    <x v="4"/>
    <n v="0"/>
    <n v="5000"/>
  </r>
  <r>
    <n v="193958"/>
    <n v="67539"/>
    <n v="115171410"/>
    <s v="sin compañia"/>
    <x v="1"/>
    <d v="2016-11-29T11:48:53"/>
    <x v="5"/>
    <d v="2016-12-02T00:00:00"/>
    <s v="Banco Estado"/>
    <m/>
    <s v="Banco de Chile"/>
    <x v="3"/>
    <n v="0"/>
    <n v="5000"/>
  </r>
  <r>
    <n v="222852"/>
    <n v="67539"/>
    <n v="115171410"/>
    <s v="sin compañia"/>
    <x v="1"/>
    <d v="2017-01-26T15:39:04"/>
    <x v="6"/>
    <d v="2017-03-01T00:00:00"/>
    <s v="Banco Estado"/>
    <m/>
    <s v="Banco de Chile"/>
    <x v="4"/>
    <n v="0"/>
    <n v="5000"/>
  </r>
  <r>
    <n v="239370"/>
    <n v="67539"/>
    <n v="115171410"/>
    <s v="sin compañia"/>
    <x v="1"/>
    <d v="2017-02-27T12:19:23"/>
    <x v="7"/>
    <d v="2017-04-04T00:00:00"/>
    <s v="Banco Estado"/>
    <m/>
    <s v="Banco de Chile"/>
    <x v="4"/>
    <n v="0"/>
    <n v="5000"/>
  </r>
  <r>
    <n v="256706"/>
    <n v="67539"/>
    <n v="115171410"/>
    <s v="sin compañia"/>
    <x v="1"/>
    <d v="2017-03-28T15:24:43"/>
    <x v="17"/>
    <d v="2017-05-04T00:00:00"/>
    <s v="Banco Estado"/>
    <m/>
    <s v="Banco de Chile"/>
    <x v="4"/>
    <n v="0"/>
    <n v="5000"/>
  </r>
  <r>
    <n v="274845"/>
    <n v="67539"/>
    <n v="115171410"/>
    <s v="sin compañia"/>
    <x v="1"/>
    <d v="2017-04-26T15:42:27"/>
    <x v="18"/>
    <d v="2017-06-06T00:00:00"/>
    <s v="Banco Estado"/>
    <m/>
    <s v="Banco de Chile"/>
    <x v="4"/>
    <n v="0"/>
    <n v="5000"/>
  </r>
  <r>
    <n v="320549"/>
    <n v="67539"/>
    <n v="115171410"/>
    <s v="sin compañia"/>
    <x v="1"/>
    <d v="2017-06-28T13:07:20"/>
    <x v="19"/>
    <d v="2017-07-28T00:00:00"/>
    <s v="Banco Estado"/>
    <m/>
    <s v="Banco de Chile"/>
    <x v="4"/>
    <n v="0"/>
    <n v="5000"/>
  </r>
  <r>
    <n v="297946"/>
    <n v="67539"/>
    <n v="115171410"/>
    <s v="sin compañia"/>
    <x v="1"/>
    <d v="2017-05-29T17:25:45"/>
    <x v="9"/>
    <d v="2017-07-04T00:00:00"/>
    <s v="Banco Estado"/>
    <m/>
    <s v="Banco de Chile"/>
    <x v="4"/>
    <n v="0"/>
    <n v="5000"/>
  </r>
  <r>
    <n v="345472"/>
    <n v="67539"/>
    <n v="115171410"/>
    <s v="sin compañia"/>
    <x v="1"/>
    <d v="2017-07-27T16:39:09"/>
    <x v="12"/>
    <d v="2017-08-16T00:00:00"/>
    <s v="Banco Estado"/>
    <m/>
    <s v="Banco de Chile"/>
    <x v="5"/>
    <n v="99"/>
    <n v="5000"/>
  </r>
  <r>
    <n v="181205"/>
    <n v="67540"/>
    <n v="150903904"/>
    <s v="sin compañia"/>
    <x v="1"/>
    <d v="2016-10-27T13:35:17"/>
    <x v="14"/>
    <d v="2016-11-08T00:00:00"/>
    <s v="Banco Estado"/>
    <m/>
    <s v="Banco de Chile"/>
    <x v="3"/>
    <n v="0"/>
    <n v="4000"/>
  </r>
  <r>
    <n v="169221"/>
    <n v="67540"/>
    <n v="150903904"/>
    <s v="sin compañia"/>
    <x v="1"/>
    <d v="2016-09-29T12:20:47"/>
    <x v="15"/>
    <d v="2016-10-17T00:00:00"/>
    <s v="Banco Estado"/>
    <m/>
    <s v="Banco de Chile"/>
    <x v="3"/>
    <n v="0"/>
    <n v="4000"/>
  </r>
  <r>
    <n v="193959"/>
    <n v="67540"/>
    <n v="150903904"/>
    <s v="sin compañia"/>
    <x v="1"/>
    <d v="2016-11-29T11:48:53"/>
    <x v="5"/>
    <d v="2016-12-02T00:00:00"/>
    <s v="Banco Estado"/>
    <m/>
    <s v="Banco de Chile"/>
    <x v="3"/>
    <n v="0"/>
    <n v="4000"/>
  </r>
  <r>
    <n v="208076"/>
    <n v="67540"/>
    <n v="150903904"/>
    <s v="sin compañia"/>
    <x v="1"/>
    <d v="2016-12-29T16:59:06"/>
    <x v="16"/>
    <d v="2017-01-05T00:00:00"/>
    <s v="Banco Estado"/>
    <m/>
    <s v="Banco de Chile"/>
    <x v="3"/>
    <n v="0"/>
    <n v="4000"/>
  </r>
  <r>
    <n v="256707"/>
    <n v="67540"/>
    <n v="150903904"/>
    <s v="sin compañia"/>
    <x v="1"/>
    <d v="2017-03-28T15:24:43"/>
    <x v="17"/>
    <d v="2017-04-04T00:00:00"/>
    <s v="Banco Estado"/>
    <m/>
    <s v="Banco de Chile"/>
    <x v="3"/>
    <n v="0"/>
    <n v="4000"/>
  </r>
  <r>
    <n v="239371"/>
    <n v="67540"/>
    <n v="150903904"/>
    <s v="sin compañia"/>
    <x v="1"/>
    <d v="2017-02-27T12:19:23"/>
    <x v="7"/>
    <d v="2017-03-02T00:00:00"/>
    <s v="Banco Estado"/>
    <m/>
    <s v="Banco de Chile"/>
    <x v="3"/>
    <n v="0"/>
    <n v="4000"/>
  </r>
  <r>
    <n v="222853"/>
    <n v="67540"/>
    <n v="150903904"/>
    <s v="sin compañia"/>
    <x v="1"/>
    <d v="2017-01-26T15:39:04"/>
    <x v="6"/>
    <d v="2017-02-02T00:00:00"/>
    <s v="Banco Estado"/>
    <m/>
    <s v="Banco de Chile"/>
    <x v="3"/>
    <n v="0"/>
    <n v="4000"/>
  </r>
  <r>
    <n v="274846"/>
    <n v="67540"/>
    <n v="150903904"/>
    <s v="sin compañia"/>
    <x v="1"/>
    <d v="2017-04-26T15:42:27"/>
    <x v="18"/>
    <d v="2017-05-04T00:00:00"/>
    <s v="Banco Estado"/>
    <m/>
    <s v="Banco de Chile"/>
    <x v="3"/>
    <n v="0"/>
    <n v="4000"/>
  </r>
  <r>
    <n v="297947"/>
    <n v="67540"/>
    <n v="150903904"/>
    <s v="sin compañia"/>
    <x v="1"/>
    <d v="2017-05-29T17:25:45"/>
    <x v="9"/>
    <d v="2017-06-06T00:00:00"/>
    <s v="Banco Estado"/>
    <m/>
    <s v="Banco de Chile"/>
    <x v="3"/>
    <n v="0"/>
    <n v="4000"/>
  </r>
  <r>
    <n v="320550"/>
    <n v="67540"/>
    <n v="150903904"/>
    <s v="sin compañia"/>
    <x v="1"/>
    <d v="2017-06-28T13:07:20"/>
    <x v="19"/>
    <d v="2017-07-04T00:00:00"/>
    <s v="Banco Estado"/>
    <m/>
    <s v="Banco de Chile"/>
    <x v="3"/>
    <n v="0"/>
    <n v="4000"/>
  </r>
  <r>
    <n v="345473"/>
    <n v="67540"/>
    <n v="150903904"/>
    <s v="sin compañia"/>
    <x v="1"/>
    <d v="2017-07-27T16:39:09"/>
    <x v="12"/>
    <d v="2017-08-02T00:00:00"/>
    <s v="Banco Estado"/>
    <m/>
    <s v="Banco de Chile"/>
    <x v="3"/>
    <n v="0"/>
    <n v="4000"/>
  </r>
  <r>
    <n v="169222"/>
    <n v="67541"/>
    <n v="188532713"/>
    <s v="sin compañia"/>
    <x v="1"/>
    <d v="2016-09-29T12:20:47"/>
    <x v="15"/>
    <d v="2016-10-04T00:00:00"/>
    <s v="Banco Estado"/>
    <m/>
    <s v="Banco de Chile"/>
    <x v="3"/>
    <n v="0"/>
    <n v="6000"/>
  </r>
  <r>
    <n v="181206"/>
    <n v="67541"/>
    <n v="188532713"/>
    <s v="sin compañia"/>
    <x v="1"/>
    <d v="2016-10-27T13:35:17"/>
    <x v="14"/>
    <d v="2016-11-29T00:00:00"/>
    <s v="Banco Estado"/>
    <m/>
    <s v="Banco de Chile"/>
    <x v="4"/>
    <n v="0"/>
    <n v="6000"/>
  </r>
  <r>
    <n v="208077"/>
    <n v="67541"/>
    <n v="188532713"/>
    <s v="sin compañia"/>
    <x v="1"/>
    <d v="2016-12-29T16:59:06"/>
    <x v="16"/>
    <d v="2017-01-31T00:00:00"/>
    <s v="Banco Estado"/>
    <m/>
    <s v="Banco de Chile"/>
    <x v="4"/>
    <n v="0"/>
    <n v="6000"/>
  </r>
  <r>
    <n v="193960"/>
    <n v="67541"/>
    <n v="188532713"/>
    <s v="sin compañia"/>
    <x v="1"/>
    <d v="2016-11-29T11:48:53"/>
    <x v="5"/>
    <d v="2017-01-09T00:00:00"/>
    <s v="Banco Estado"/>
    <m/>
    <s v="Banco de Chile"/>
    <x v="4"/>
    <n v="0"/>
    <n v="6000"/>
  </r>
  <r>
    <n v="222854"/>
    <n v="67541"/>
    <n v="188532713"/>
    <s v="sin compañia"/>
    <x v="1"/>
    <d v="2017-01-26T15:39:04"/>
    <x v="6"/>
    <d v="2017-03-01T00:00:00"/>
    <s v="Banco Estado"/>
    <m/>
    <s v="Banco de Chile"/>
    <x v="4"/>
    <n v="0"/>
    <n v="6000"/>
  </r>
  <r>
    <n v="239372"/>
    <n v="67541"/>
    <n v="188532713"/>
    <s v="sin compañia"/>
    <x v="1"/>
    <d v="2017-02-27T12:19:23"/>
    <x v="7"/>
    <d v="2017-04-04T00:00:00"/>
    <s v="Banco Estado"/>
    <m/>
    <s v="Banco de Chile"/>
    <x v="4"/>
    <n v="0"/>
    <n v="6000"/>
  </r>
  <r>
    <n v="256708"/>
    <n v="67541"/>
    <n v="188532713"/>
    <s v="sin compañia"/>
    <x v="1"/>
    <d v="2017-03-28T15:24:43"/>
    <x v="17"/>
    <d v="2017-05-04T00:00:00"/>
    <s v="Banco Estado"/>
    <m/>
    <s v="Banco de Chile"/>
    <x v="4"/>
    <n v="0"/>
    <n v="6000"/>
  </r>
  <r>
    <n v="274847"/>
    <n v="67541"/>
    <n v="188532713"/>
    <s v="sin compañia"/>
    <x v="1"/>
    <d v="2017-04-26T15:42:27"/>
    <x v="18"/>
    <d v="2017-06-06T00:00:00"/>
    <s v="Banco Estado"/>
    <m/>
    <s v="Banco de Chile"/>
    <x v="4"/>
    <n v="0"/>
    <n v="6000"/>
  </r>
  <r>
    <n v="320551"/>
    <n v="67541"/>
    <n v="188532713"/>
    <s v="sin compañia"/>
    <x v="1"/>
    <d v="2017-06-28T13:07:20"/>
    <x v="19"/>
    <d v="2017-07-28T00:00:00"/>
    <s v="Banco Estado"/>
    <m/>
    <s v="Banco de Chile"/>
    <x v="4"/>
    <n v="0"/>
    <n v="6000"/>
  </r>
  <r>
    <n v="297948"/>
    <n v="67541"/>
    <n v="188532713"/>
    <s v="sin compañia"/>
    <x v="1"/>
    <d v="2017-05-29T17:25:45"/>
    <x v="9"/>
    <d v="2017-07-04T00:00:00"/>
    <s v="Banco Estado"/>
    <m/>
    <s v="Banco de Chile"/>
    <x v="4"/>
    <n v="0"/>
    <n v="6000"/>
  </r>
  <r>
    <n v="345474"/>
    <n v="67541"/>
    <n v="188532713"/>
    <s v="sin compañia"/>
    <x v="1"/>
    <d v="2017-07-27T16:39:09"/>
    <x v="12"/>
    <d v="2017-08-16T00:00:00"/>
    <s v="Banco Estado"/>
    <m/>
    <s v="Banco de Chile"/>
    <x v="5"/>
    <n v="99"/>
    <n v="6000"/>
  </r>
  <r>
    <n v="181207"/>
    <n v="67542"/>
    <n v="94353769"/>
    <s v="sin compañia"/>
    <x v="1"/>
    <d v="2016-10-27T13:35:17"/>
    <x v="14"/>
    <d v="2016-11-08T00:00:00"/>
    <s v="Banco Estado"/>
    <m/>
    <s v="Banco de Chile"/>
    <x v="3"/>
    <n v="0"/>
    <n v="5000"/>
  </r>
  <r>
    <n v="169223"/>
    <n v="67542"/>
    <n v="94353769"/>
    <s v="sin compañia"/>
    <x v="1"/>
    <d v="2016-09-29T12:20:47"/>
    <x v="15"/>
    <d v="2016-10-04T00:00:00"/>
    <s v="Banco Estado"/>
    <m/>
    <s v="Banco de Chile"/>
    <x v="3"/>
    <n v="0"/>
    <n v="5000"/>
  </r>
  <r>
    <n v="193961"/>
    <n v="67542"/>
    <n v="94353769"/>
    <s v="sin compañia"/>
    <x v="1"/>
    <d v="2016-11-29T11:48:53"/>
    <x v="5"/>
    <d v="2016-12-02T00:00:00"/>
    <s v="Banco Estado"/>
    <m/>
    <s v="Banco de Chile"/>
    <x v="3"/>
    <n v="0"/>
    <n v="5000"/>
  </r>
  <r>
    <n v="208078"/>
    <n v="67542"/>
    <n v="94353769"/>
    <s v="sin compañia"/>
    <x v="1"/>
    <d v="2016-12-29T16:59:06"/>
    <x v="16"/>
    <d v="2017-01-31T00:00:00"/>
    <s v="Banco Estado"/>
    <m/>
    <s v="Banco de Chile"/>
    <x v="3"/>
    <n v="0"/>
    <n v="5000"/>
  </r>
  <r>
    <n v="239373"/>
    <n v="67542"/>
    <n v="94353769"/>
    <s v="sin compañia"/>
    <x v="1"/>
    <d v="2017-02-27T12:19:23"/>
    <x v="7"/>
    <d v="2017-03-02T00:00:00"/>
    <s v="Banco Estado"/>
    <m/>
    <s v="Banco de Chile"/>
    <x v="3"/>
    <n v="0"/>
    <n v="5000"/>
  </r>
  <r>
    <n v="222855"/>
    <n v="67542"/>
    <n v="94353769"/>
    <s v="sin compañia"/>
    <x v="1"/>
    <d v="2017-01-26T15:39:04"/>
    <x v="6"/>
    <d v="2017-02-16T00:00:00"/>
    <s v="Banco Estado"/>
    <m/>
    <s v="Banco de Chile"/>
    <x v="3"/>
    <n v="0"/>
    <n v="5000"/>
  </r>
  <r>
    <n v="169224"/>
    <n v="67543"/>
    <s v="13128456K"/>
    <s v="sin compañia"/>
    <x v="1"/>
    <d v="2016-09-29T12:20:47"/>
    <x v="15"/>
    <d v="2016-10-04T00:00:00"/>
    <s v="Banco de Crédito e Inversiones"/>
    <m/>
    <s v="Banco de Chile"/>
    <x v="3"/>
    <n v="0"/>
    <n v="6000"/>
  </r>
  <r>
    <n v="181208"/>
    <n v="67543"/>
    <s v="13128456K"/>
    <s v="sin compañia"/>
    <x v="1"/>
    <d v="2016-10-27T13:35:17"/>
    <x v="14"/>
    <d v="2016-11-21T00:00:00"/>
    <s v="Banco de Crédito e Inversiones"/>
    <m/>
    <s v="Banco de Chile"/>
    <x v="3"/>
    <n v="0"/>
    <n v="6000"/>
  </r>
  <r>
    <n v="208079"/>
    <n v="67543"/>
    <s v="13128456K"/>
    <s v="sin compañia"/>
    <x v="1"/>
    <d v="2016-12-29T16:59:06"/>
    <x v="16"/>
    <d v="2017-01-05T00:00:00"/>
    <s v="Banco de Crédito e Inversiones"/>
    <m/>
    <s v="Banco de Chile"/>
    <x v="3"/>
    <n v="0"/>
    <n v="6000"/>
  </r>
  <r>
    <n v="193962"/>
    <n v="67543"/>
    <s v="13128456K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856"/>
    <n v="67543"/>
    <s v="13128456K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39374"/>
    <n v="67543"/>
    <s v="13128456K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256709"/>
    <n v="67543"/>
    <s v="13128456K"/>
    <s v="sin compañia"/>
    <x v="1"/>
    <d v="2017-03-28T15:24:43"/>
    <x v="17"/>
    <d v="2017-04-20T00:00:00"/>
    <s v="Banco de Crédito e Inversiones"/>
    <m/>
    <s v="Banco de Chile"/>
    <x v="3"/>
    <n v="0"/>
    <n v="6000"/>
  </r>
  <r>
    <n v="274848"/>
    <n v="67543"/>
    <s v="13128456K"/>
    <s v="sin compañia"/>
    <x v="1"/>
    <d v="2017-04-26T15:42:27"/>
    <x v="18"/>
    <d v="2017-06-06T00:00:00"/>
    <s v="Banco de Crédito e Inversiones"/>
    <m/>
    <s v="Banco de Chile"/>
    <x v="4"/>
    <n v="0"/>
    <n v="6000"/>
  </r>
  <r>
    <n v="297949"/>
    <n v="67543"/>
    <s v="13128456K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552"/>
    <n v="67543"/>
    <s v="13128456K"/>
    <s v="sin compañia"/>
    <x v="1"/>
    <d v="2017-06-28T13:07:20"/>
    <x v="19"/>
    <d v="2017-07-04T00:00:00"/>
    <s v="Banco de Crédito e Inversiones"/>
    <m/>
    <s v="Banco de Chile"/>
    <x v="3"/>
    <n v="0"/>
    <n v="6000"/>
  </r>
  <r>
    <n v="345475"/>
    <n v="67543"/>
    <s v="13128456K"/>
    <s v="sin compañia"/>
    <x v="1"/>
    <d v="2017-07-27T16:39:09"/>
    <x v="12"/>
    <d v="2017-08-02T00:00:00"/>
    <s v="Banco de Crédito e Inversiones"/>
    <m/>
    <s v="Banco de Chile"/>
    <x v="3"/>
    <n v="0"/>
    <n v="6000"/>
  </r>
  <r>
    <n v="181169"/>
    <n v="67545"/>
    <n v="176280093"/>
    <s v="sin compañia"/>
    <x v="1"/>
    <d v="2016-10-27T13:35:17"/>
    <x v="14"/>
    <d v="2016-11-29T00:00:00"/>
    <s v="Banco Estado"/>
    <m/>
    <s v="Banco de Chile"/>
    <x v="3"/>
    <n v="0"/>
    <n v="5000"/>
  </r>
  <r>
    <n v="169205"/>
    <n v="67545"/>
    <n v="176280093"/>
    <s v="sin compañia"/>
    <x v="1"/>
    <d v="2016-09-29T12:20:47"/>
    <x v="15"/>
    <d v="2016-10-04T00:00:00"/>
    <s v="Banco Estado"/>
    <m/>
    <s v="Banco de Chile"/>
    <x v="3"/>
    <n v="0"/>
    <n v="5000"/>
  </r>
  <r>
    <n v="193925"/>
    <n v="67545"/>
    <n v="176280093"/>
    <s v="sin compañia"/>
    <x v="1"/>
    <d v="2016-11-29T11:48:53"/>
    <x v="5"/>
    <d v="2016-12-02T00:00:00"/>
    <s v="Banco Estado"/>
    <m/>
    <s v="Banco de Chile"/>
    <x v="3"/>
    <n v="0"/>
    <n v="5000"/>
  </r>
  <r>
    <n v="208044"/>
    <n v="67545"/>
    <n v="176280093"/>
    <s v="sin compañia"/>
    <x v="1"/>
    <d v="2016-12-29T16:59:06"/>
    <x v="16"/>
    <d v="2017-01-31T00:00:00"/>
    <s v="Banco Estado"/>
    <m/>
    <s v="Banco de Chile"/>
    <x v="4"/>
    <n v="0"/>
    <n v="5000"/>
  </r>
  <r>
    <n v="239339"/>
    <n v="67545"/>
    <n v="176280093"/>
    <s v="sin compañia"/>
    <x v="1"/>
    <d v="2017-02-27T12:19:23"/>
    <x v="7"/>
    <d v="2017-03-02T00:00:00"/>
    <s v="Banco Estado"/>
    <m/>
    <s v="Banco de Chile"/>
    <x v="3"/>
    <n v="0"/>
    <n v="5000"/>
  </r>
  <r>
    <n v="256677"/>
    <n v="67545"/>
    <n v="176280093"/>
    <s v="sin compañia"/>
    <x v="1"/>
    <d v="2017-03-28T15:24:43"/>
    <x v="17"/>
    <d v="2017-05-04T00:00:00"/>
    <s v="Banco Estado"/>
    <m/>
    <s v="Banco de Chile"/>
    <x v="4"/>
    <n v="0"/>
    <n v="5000"/>
  </r>
  <r>
    <n v="222821"/>
    <n v="67545"/>
    <n v="176280093"/>
    <s v="sin compañia"/>
    <x v="1"/>
    <d v="2017-01-26T15:39:04"/>
    <x v="6"/>
    <d v="2017-02-16T00:00:00"/>
    <s v="Banco Estado"/>
    <m/>
    <s v="Banco de Chile"/>
    <x v="3"/>
    <n v="0"/>
    <n v="5000"/>
  </r>
  <r>
    <n v="274816"/>
    <n v="67545"/>
    <n v="176280093"/>
    <s v="sin compañia"/>
    <x v="1"/>
    <d v="2017-04-26T15:42:27"/>
    <x v="18"/>
    <d v="2017-06-06T00:00:00"/>
    <s v="Banco Estado"/>
    <m/>
    <s v="Banco de Chile"/>
    <x v="3"/>
    <n v="0"/>
    <n v="5000"/>
  </r>
  <r>
    <n v="297917"/>
    <n v="67545"/>
    <n v="176280093"/>
    <s v="sin compañia"/>
    <x v="1"/>
    <d v="2017-05-29T17:25:45"/>
    <x v="9"/>
    <d v="2017-06-06T00:00:00"/>
    <s v="Banco Estado"/>
    <m/>
    <s v="Banco de Chile"/>
    <x v="3"/>
    <n v="0"/>
    <n v="5000"/>
  </r>
  <r>
    <n v="320520"/>
    <n v="67545"/>
    <n v="176280093"/>
    <s v="sin compañia"/>
    <x v="1"/>
    <d v="2017-06-28T13:07:20"/>
    <x v="19"/>
    <d v="2017-07-28T00:00:00"/>
    <s v="Banco Estado"/>
    <m/>
    <s v="Banco de Chile"/>
    <x v="4"/>
    <n v="0"/>
    <n v="5000"/>
  </r>
  <r>
    <n v="345444"/>
    <n v="67545"/>
    <n v="176280093"/>
    <s v="sin compañia"/>
    <x v="1"/>
    <d v="2017-07-27T16:39:09"/>
    <x v="12"/>
    <d v="2017-08-16T00:00:00"/>
    <s v="Banco Estado"/>
    <m/>
    <s v="Banco de Chile"/>
    <x v="5"/>
    <n v="99"/>
    <n v="5000"/>
  </r>
  <r>
    <n v="181191"/>
    <n v="67546"/>
    <n v="167028330"/>
    <s v="sin compañia"/>
    <x v="1"/>
    <d v="2016-10-27T13:35:17"/>
    <x v="14"/>
    <d v="2016-11-08T00:00:00"/>
    <s v="Banco Chile"/>
    <m/>
    <s v="Banco de Chile"/>
    <x v="3"/>
    <n v="0"/>
    <n v="5000"/>
  </r>
  <r>
    <n v="169217"/>
    <n v="67546"/>
    <n v="167028330"/>
    <s v="sin compañia"/>
    <x v="1"/>
    <d v="2016-09-29T12:20:47"/>
    <x v="15"/>
    <d v="2016-10-04T00:00:00"/>
    <s v="Banco Chile"/>
    <m/>
    <s v="Banco de Chile"/>
    <x v="3"/>
    <n v="0"/>
    <n v="5000"/>
  </r>
  <r>
    <n v="193947"/>
    <n v="67546"/>
    <n v="167028330"/>
    <s v="sin compañia"/>
    <x v="1"/>
    <d v="2016-11-29T11:48:53"/>
    <x v="5"/>
    <d v="2016-12-02T00:00:00"/>
    <s v="Banco Chile"/>
    <m/>
    <s v="Banco de Chile"/>
    <x v="3"/>
    <n v="0"/>
    <n v="5000"/>
  </r>
  <r>
    <n v="208064"/>
    <n v="67546"/>
    <n v="167028330"/>
    <s v="sin compañia"/>
    <x v="1"/>
    <d v="2016-12-29T16:59:06"/>
    <x v="16"/>
    <d v="2017-01-05T00:00:00"/>
    <s v="Banco Chile"/>
    <m/>
    <s v="Banco de Chile"/>
    <x v="3"/>
    <n v="0"/>
    <n v="5000"/>
  </r>
  <r>
    <n v="239359"/>
    <n v="67546"/>
    <n v="167028330"/>
    <s v="sin compañia"/>
    <x v="1"/>
    <d v="2017-02-27T12:19:23"/>
    <x v="7"/>
    <d v="2017-03-02T00:00:00"/>
    <s v="Banco Chile"/>
    <m/>
    <s v="Banco de Chile"/>
    <x v="3"/>
    <n v="0"/>
    <n v="5000"/>
  </r>
  <r>
    <n v="256696"/>
    <n v="67546"/>
    <n v="167028330"/>
    <s v="sin compañia"/>
    <x v="1"/>
    <d v="2017-03-28T15:24:43"/>
    <x v="17"/>
    <d v="2017-04-04T00:00:00"/>
    <s v="Banco Chile"/>
    <m/>
    <s v="Banco de Chile"/>
    <x v="3"/>
    <n v="0"/>
    <n v="5000"/>
  </r>
  <r>
    <n v="222841"/>
    <n v="67546"/>
    <n v="167028330"/>
    <s v="sin compañia"/>
    <x v="1"/>
    <d v="2017-01-26T15:39:04"/>
    <x v="6"/>
    <d v="2017-02-02T00:00:00"/>
    <s v="Banco Chile"/>
    <m/>
    <s v="Banco de Chile"/>
    <x v="3"/>
    <n v="0"/>
    <n v="5000"/>
  </r>
  <r>
    <n v="274835"/>
    <n v="67546"/>
    <n v="167028330"/>
    <s v="sin compañia"/>
    <x v="1"/>
    <d v="2017-04-26T15:42:27"/>
    <x v="18"/>
    <d v="2017-05-04T00:00:00"/>
    <s v="Banco Chile"/>
    <m/>
    <s v="Banco de Chile"/>
    <x v="3"/>
    <n v="0"/>
    <n v="5000"/>
  </r>
  <r>
    <n v="320539"/>
    <n v="67546"/>
    <n v="167028330"/>
    <s v="sin compañia"/>
    <x v="1"/>
    <d v="2017-06-28T13:07:20"/>
    <x v="19"/>
    <d v="2017-07-04T00:00:00"/>
    <s v="Banco Chile"/>
    <m/>
    <s v="Banco de Chile"/>
    <x v="3"/>
    <n v="0"/>
    <n v="5000"/>
  </r>
  <r>
    <n v="297936"/>
    <n v="67546"/>
    <n v="167028330"/>
    <s v="sin compañia"/>
    <x v="1"/>
    <d v="2017-05-29T17:25:45"/>
    <x v="9"/>
    <d v="2017-06-06T00:00:00"/>
    <s v="Banco Chile"/>
    <m/>
    <s v="Banco de Chile"/>
    <x v="3"/>
    <n v="0"/>
    <n v="5000"/>
  </r>
  <r>
    <n v="345463"/>
    <n v="67546"/>
    <n v="167028330"/>
    <s v="sin compañia"/>
    <x v="1"/>
    <d v="2017-07-27T16:39:09"/>
    <x v="12"/>
    <d v="2017-08-02T00:00:00"/>
    <s v="Banco Chile"/>
    <m/>
    <s v="Banco de Chile"/>
    <x v="3"/>
    <n v="0"/>
    <n v="5000"/>
  </r>
  <r>
    <n v="169206"/>
    <n v="67547"/>
    <n v="173002882"/>
    <s v="sin compañia"/>
    <x v="1"/>
    <d v="2016-09-29T12:20:47"/>
    <x v="15"/>
    <d v="2016-10-04T00:00:00"/>
    <s v="Banco Estado"/>
    <m/>
    <s v="Banco de Chile"/>
    <x v="3"/>
    <n v="0"/>
    <n v="20000"/>
  </r>
  <r>
    <n v="181170"/>
    <n v="67547"/>
    <n v="173002882"/>
    <s v="sin compañia"/>
    <x v="1"/>
    <d v="2016-10-27T13:35:17"/>
    <x v="14"/>
    <d v="2016-11-08T00:00:00"/>
    <s v="Banco Estado"/>
    <m/>
    <s v="Banco de Chile"/>
    <x v="3"/>
    <n v="0"/>
    <n v="20000"/>
  </r>
  <r>
    <n v="208045"/>
    <n v="67547"/>
    <n v="173002882"/>
    <s v="sin compañia"/>
    <x v="1"/>
    <d v="2016-12-29T16:59:06"/>
    <x v="16"/>
    <d v="2017-01-05T00:00:00"/>
    <s v="Banco Estado"/>
    <m/>
    <s v="Banco de Chile"/>
    <x v="3"/>
    <n v="0"/>
    <n v="20000"/>
  </r>
  <r>
    <n v="193926"/>
    <n v="67547"/>
    <n v="173002882"/>
    <s v="sin compañia"/>
    <x v="1"/>
    <d v="2016-11-29T11:48:53"/>
    <x v="5"/>
    <d v="2016-12-02T00:00:00"/>
    <s v="Banco Estado"/>
    <m/>
    <s v="Banco de Chile"/>
    <x v="3"/>
    <n v="0"/>
    <n v="20000"/>
  </r>
  <r>
    <n v="222822"/>
    <n v="67547"/>
    <n v="173002882"/>
    <s v="sin compañia"/>
    <x v="1"/>
    <d v="2017-01-26T15:39:04"/>
    <x v="6"/>
    <d v="2017-02-02T00:00:00"/>
    <s v="Banco Estado"/>
    <m/>
    <s v="Banco de Chile"/>
    <x v="3"/>
    <n v="0"/>
    <n v="20000"/>
  </r>
  <r>
    <n v="239340"/>
    <n v="67547"/>
    <n v="173002882"/>
    <s v="sin compañia"/>
    <x v="1"/>
    <d v="2017-02-27T12:19:23"/>
    <x v="7"/>
    <d v="2017-03-02T00:00:00"/>
    <s v="Banco Estado"/>
    <m/>
    <s v="Banco de Chile"/>
    <x v="3"/>
    <n v="0"/>
    <n v="20000"/>
  </r>
  <r>
    <n v="170651"/>
    <n v="67548"/>
    <n v="169905770"/>
    <s v="sin compañia"/>
    <x v="0"/>
    <d v="2016-09-29T14:18:20"/>
    <x v="3"/>
    <d v="2016-10-21T00:00:00"/>
    <s v="N/A"/>
    <m/>
    <s v="Banco de Chile"/>
    <x v="0"/>
    <n v="0"/>
    <n v="5000"/>
  </r>
  <r>
    <n v="183189"/>
    <n v="67548"/>
    <n v="169905770"/>
    <s v="sin compañia"/>
    <x v="0"/>
    <d v="2016-10-27T13:36:23"/>
    <x v="0"/>
    <d v="2016-11-08T00:00:00"/>
    <s v="N/A"/>
    <m/>
    <s v="Banco de Chile"/>
    <x v="0"/>
    <n v="0"/>
    <n v="5000"/>
  </r>
  <r>
    <n v="196962"/>
    <n v="67548"/>
    <n v="169905770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946"/>
    <n v="67548"/>
    <n v="169905770"/>
    <s v="sin compañia"/>
    <x v="0"/>
    <d v="2016-12-29T17:00:06"/>
    <x v="4"/>
    <d v="2017-01-24T00:00:00"/>
    <s v="N/A"/>
    <m/>
    <s v="Banco de Chile"/>
    <x v="1"/>
    <s v="TARJETA CON PROBLEMAS, CONTACTE A SU CLIENTE"/>
    <n v="5000"/>
  </r>
  <r>
    <n v="245647"/>
    <n v="67548"/>
    <n v="169905770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27635"/>
    <n v="67548"/>
    <n v="169905770"/>
    <s v="sin compañia"/>
    <x v="0"/>
    <d v="2017-01-26T15:42:46"/>
    <x v="6"/>
    <d v="2017-02-16T00:00:00"/>
    <s v="N/A"/>
    <m/>
    <s v="Banco de Chile"/>
    <x v="1"/>
    <s v="TARJETA CON PROBLEMAS, CONTACTE A SU CLIENTE"/>
    <n v="5000"/>
  </r>
  <r>
    <n v="264248"/>
    <n v="67548"/>
    <n v="169905770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287641"/>
    <n v="67548"/>
    <n v="16990577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23"/>
    <n v="67548"/>
    <n v="16990577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33860"/>
    <n v="67548"/>
    <n v="169905770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32"/>
    <n v="67548"/>
    <n v="169905770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9218"/>
    <n v="67551"/>
    <n v="150668832"/>
    <s v="sin compañia"/>
    <x v="1"/>
    <d v="2016-09-29T12:20:47"/>
    <x v="15"/>
    <d v="2016-10-04T00:00:00"/>
    <s v="Banco Chile"/>
    <m/>
    <s v="Banco de Chile"/>
    <x v="3"/>
    <n v="0"/>
    <n v="4000"/>
  </r>
  <r>
    <n v="181192"/>
    <n v="67551"/>
    <n v="150668832"/>
    <s v="sin compañia"/>
    <x v="1"/>
    <d v="2016-10-27T13:35:17"/>
    <x v="14"/>
    <d v="2016-11-08T00:00:00"/>
    <s v="Banco Chile"/>
    <m/>
    <s v="Banco de Chile"/>
    <x v="3"/>
    <n v="0"/>
    <n v="4000"/>
  </r>
  <r>
    <n v="208065"/>
    <n v="67551"/>
    <n v="150668832"/>
    <s v="sin compañia"/>
    <x v="1"/>
    <d v="2016-12-29T16:59:06"/>
    <x v="16"/>
    <d v="2017-01-05T00:00:00"/>
    <s v="Banco Chile"/>
    <m/>
    <s v="Banco de Chile"/>
    <x v="3"/>
    <n v="0"/>
    <n v="4000"/>
  </r>
  <r>
    <n v="193948"/>
    <n v="67551"/>
    <n v="150668832"/>
    <s v="sin compañia"/>
    <x v="1"/>
    <d v="2016-11-29T11:48:53"/>
    <x v="5"/>
    <d v="2016-12-02T00:00:00"/>
    <s v="Banco Chile"/>
    <m/>
    <s v="Banco de Chile"/>
    <x v="3"/>
    <n v="0"/>
    <n v="4000"/>
  </r>
  <r>
    <n v="222842"/>
    <n v="67551"/>
    <n v="150668832"/>
    <s v="sin compañia"/>
    <x v="1"/>
    <d v="2017-01-26T15:39:04"/>
    <x v="6"/>
    <d v="2017-02-02T00:00:00"/>
    <s v="Banco Chile"/>
    <m/>
    <s v="Banco de Chile"/>
    <x v="3"/>
    <n v="0"/>
    <n v="4000"/>
  </r>
  <r>
    <n v="256697"/>
    <n v="67551"/>
    <n v="150668832"/>
    <s v="sin compañia"/>
    <x v="1"/>
    <d v="2017-03-28T15:24:43"/>
    <x v="17"/>
    <d v="2017-04-04T00:00:00"/>
    <s v="Banco Chile"/>
    <m/>
    <s v="Banco de Chile"/>
    <x v="3"/>
    <n v="0"/>
    <n v="4000"/>
  </r>
  <r>
    <n v="239360"/>
    <n v="67551"/>
    <n v="150668832"/>
    <s v="sin compañia"/>
    <x v="1"/>
    <d v="2017-02-27T12:19:23"/>
    <x v="7"/>
    <d v="2017-03-02T00:00:00"/>
    <s v="Banco Chile"/>
    <m/>
    <s v="Banco de Chile"/>
    <x v="3"/>
    <n v="0"/>
    <n v="4000"/>
  </r>
  <r>
    <n v="274836"/>
    <n v="67551"/>
    <n v="150668832"/>
    <s v="sin compañia"/>
    <x v="1"/>
    <d v="2017-04-26T15:42:27"/>
    <x v="18"/>
    <d v="2017-05-04T00:00:00"/>
    <s v="Banco Chile"/>
    <m/>
    <s v="Banco de Chile"/>
    <x v="3"/>
    <n v="0"/>
    <n v="4000"/>
  </r>
  <r>
    <n v="297937"/>
    <n v="67551"/>
    <n v="150668832"/>
    <s v="sin compañia"/>
    <x v="1"/>
    <d v="2017-05-29T17:25:45"/>
    <x v="9"/>
    <d v="2017-06-06T00:00:00"/>
    <s v="Banco Chile"/>
    <m/>
    <s v="Banco de Chile"/>
    <x v="3"/>
    <n v="0"/>
    <n v="4000"/>
  </r>
  <r>
    <n v="320540"/>
    <n v="67551"/>
    <n v="150668832"/>
    <s v="sin compañia"/>
    <x v="1"/>
    <d v="2017-06-28T13:07:20"/>
    <x v="19"/>
    <d v="2017-07-04T00:00:00"/>
    <s v="Banco Chile"/>
    <m/>
    <s v="Banco de Chile"/>
    <x v="3"/>
    <n v="0"/>
    <n v="4000"/>
  </r>
  <r>
    <n v="345464"/>
    <n v="67551"/>
    <n v="150668832"/>
    <s v="sin compañia"/>
    <x v="1"/>
    <d v="2017-07-27T16:39:09"/>
    <x v="12"/>
    <d v="2017-08-02T00:00:00"/>
    <s v="Banco Chile"/>
    <m/>
    <s v="Banco de Chile"/>
    <x v="3"/>
    <n v="0"/>
    <n v="4000"/>
  </r>
  <r>
    <n v="181171"/>
    <n v="67552"/>
    <n v="115163469"/>
    <s v="sin compañia"/>
    <x v="1"/>
    <d v="2016-10-27T13:35:17"/>
    <x v="14"/>
    <d v="2016-11-08T00:00:00"/>
    <s v="Banco Estado"/>
    <m/>
    <s v="Banco de Chile"/>
    <x v="3"/>
    <n v="0"/>
    <n v="10000"/>
  </r>
  <r>
    <n v="169207"/>
    <n v="67552"/>
    <n v="115163469"/>
    <s v="sin compañia"/>
    <x v="1"/>
    <d v="2016-09-29T12:20:47"/>
    <x v="15"/>
    <d v="2016-10-04T00:00:00"/>
    <s v="Banco Estado"/>
    <m/>
    <s v="Banco de Chile"/>
    <x v="3"/>
    <n v="0"/>
    <n v="10000"/>
  </r>
  <r>
    <n v="193927"/>
    <n v="67552"/>
    <n v="115163469"/>
    <s v="sin compañia"/>
    <x v="1"/>
    <d v="2016-11-29T11:48:53"/>
    <x v="5"/>
    <d v="2017-01-09T00:00:00"/>
    <s v="Banco Estado"/>
    <m/>
    <s v="Banco de Chile"/>
    <x v="4"/>
    <n v="0"/>
    <n v="10000"/>
  </r>
  <r>
    <n v="208046"/>
    <n v="67552"/>
    <n v="115163469"/>
    <s v="sin compañia"/>
    <x v="1"/>
    <d v="2016-12-29T16:59:06"/>
    <x v="16"/>
    <d v="2017-01-31T00:00:00"/>
    <s v="Banco Estado"/>
    <m/>
    <s v="Banco de Chile"/>
    <x v="4"/>
    <n v="0"/>
    <n v="10000"/>
  </r>
  <r>
    <n v="239341"/>
    <n v="67552"/>
    <n v="115163469"/>
    <s v="sin compañia"/>
    <x v="1"/>
    <d v="2017-02-27T12:19:23"/>
    <x v="7"/>
    <d v="2017-04-04T00:00:00"/>
    <s v="Banco Estado"/>
    <m/>
    <s v="Banco de Chile"/>
    <x v="4"/>
    <n v="0"/>
    <n v="10000"/>
  </r>
  <r>
    <n v="256678"/>
    <n v="67552"/>
    <n v="115163469"/>
    <s v="sin compañia"/>
    <x v="1"/>
    <d v="2017-03-28T15:24:43"/>
    <x v="17"/>
    <d v="2017-05-04T00:00:00"/>
    <s v="Banco Estado"/>
    <m/>
    <s v="Banco de Chile"/>
    <x v="4"/>
    <n v="0"/>
    <n v="10000"/>
  </r>
  <r>
    <n v="222823"/>
    <n v="67552"/>
    <n v="115163469"/>
    <s v="sin compañia"/>
    <x v="1"/>
    <d v="2017-01-26T15:39:04"/>
    <x v="6"/>
    <d v="2017-03-01T00:00:00"/>
    <s v="Banco Estado"/>
    <m/>
    <s v="Banco de Chile"/>
    <x v="4"/>
    <n v="0"/>
    <n v="10000"/>
  </r>
  <r>
    <n v="274817"/>
    <n v="67552"/>
    <n v="115163469"/>
    <s v="sin compañia"/>
    <x v="1"/>
    <d v="2017-04-26T15:42:27"/>
    <x v="18"/>
    <d v="2017-06-06T00:00:00"/>
    <s v="Banco Estado"/>
    <m/>
    <s v="Banco de Chile"/>
    <x v="4"/>
    <n v="0"/>
    <n v="10000"/>
  </r>
  <r>
    <n v="320521"/>
    <n v="67552"/>
    <n v="115163469"/>
    <s v="sin compañia"/>
    <x v="1"/>
    <d v="2017-06-28T13:07:20"/>
    <x v="19"/>
    <d v="2017-07-28T00:00:00"/>
    <s v="Banco Estado"/>
    <m/>
    <s v="Banco de Chile"/>
    <x v="4"/>
    <n v="0"/>
    <n v="10000"/>
  </r>
  <r>
    <n v="297918"/>
    <n v="67552"/>
    <n v="115163469"/>
    <s v="sin compañia"/>
    <x v="1"/>
    <d v="2017-05-29T17:25:45"/>
    <x v="9"/>
    <d v="2017-07-04T00:00:00"/>
    <s v="Banco Estado"/>
    <m/>
    <s v="Banco de Chile"/>
    <x v="4"/>
    <n v="0"/>
    <n v="10000"/>
  </r>
  <r>
    <n v="345445"/>
    <n v="67552"/>
    <n v="115163469"/>
    <s v="sin compañia"/>
    <x v="1"/>
    <d v="2017-07-27T16:39:09"/>
    <x v="12"/>
    <d v="2017-08-16T00:00:00"/>
    <s v="Banco Estado"/>
    <m/>
    <s v="Banco de Chile"/>
    <x v="5"/>
    <n v="99"/>
    <n v="10000"/>
  </r>
  <r>
    <n v="169208"/>
    <n v="67553"/>
    <s v="16701724K"/>
    <s v="sin compañia"/>
    <x v="1"/>
    <d v="2016-09-29T12:20:47"/>
    <x v="15"/>
    <d v="2016-10-04T00:00:00"/>
    <s v="Banco Estado"/>
    <m/>
    <s v="Banco de Chile"/>
    <x v="3"/>
    <n v="0"/>
    <n v="8000"/>
  </r>
  <r>
    <n v="181172"/>
    <n v="67553"/>
    <s v="16701724K"/>
    <s v="sin compañia"/>
    <x v="1"/>
    <d v="2016-10-27T13:35:17"/>
    <x v="14"/>
    <d v="2016-11-15T00:00:00"/>
    <s v="Banco Estado"/>
    <m/>
    <s v="Banco de Chile"/>
    <x v="3"/>
    <n v="0"/>
    <n v="8000"/>
  </r>
  <r>
    <n v="208047"/>
    <n v="67553"/>
    <s v="16701724K"/>
    <s v="sin compañia"/>
    <x v="1"/>
    <d v="2016-12-29T16:59:06"/>
    <x v="16"/>
    <d v="2017-01-31T00:00:00"/>
    <s v="Banco Estado"/>
    <m/>
    <s v="Banco de Chile"/>
    <x v="3"/>
    <n v="0"/>
    <n v="8000"/>
  </r>
  <r>
    <n v="193928"/>
    <n v="67553"/>
    <s v="16701724K"/>
    <s v="sin compañia"/>
    <x v="1"/>
    <d v="2016-11-29T11:48:53"/>
    <x v="5"/>
    <d v="2016-12-13T00:00:00"/>
    <s v="Banco Estado"/>
    <m/>
    <s v="Banco de Chile"/>
    <x v="3"/>
    <n v="0"/>
    <n v="8000"/>
  </r>
  <r>
    <n v="222824"/>
    <n v="67553"/>
    <s v="16701724K"/>
    <s v="sin compañia"/>
    <x v="1"/>
    <d v="2017-01-26T15:39:04"/>
    <x v="6"/>
    <d v="2017-03-01T00:00:00"/>
    <s v="Banco Estado"/>
    <m/>
    <s v="Banco de Chile"/>
    <x v="4"/>
    <n v="0"/>
    <n v="8000"/>
  </r>
  <r>
    <n v="256679"/>
    <n v="67553"/>
    <s v="16701724K"/>
    <s v="sin compañia"/>
    <x v="1"/>
    <d v="2017-03-28T15:24:43"/>
    <x v="17"/>
    <d v="2017-05-04T00:00:00"/>
    <s v="Banco Estado"/>
    <m/>
    <s v="Banco de Chile"/>
    <x v="4"/>
    <n v="0"/>
    <n v="8000"/>
  </r>
  <r>
    <n v="239342"/>
    <n v="67553"/>
    <s v="16701724K"/>
    <s v="sin compañia"/>
    <x v="1"/>
    <d v="2017-02-27T12:19:23"/>
    <x v="7"/>
    <d v="2017-04-04T00:00:00"/>
    <s v="Banco Estado"/>
    <m/>
    <s v="Banco de Chile"/>
    <x v="4"/>
    <n v="0"/>
    <n v="8000"/>
  </r>
  <r>
    <n v="274818"/>
    <n v="67553"/>
    <s v="16701724K"/>
    <s v="sin compañia"/>
    <x v="1"/>
    <d v="2017-04-26T15:42:27"/>
    <x v="18"/>
    <d v="2017-06-06T00:00:00"/>
    <s v="Banco Estado"/>
    <m/>
    <s v="Banco de Chile"/>
    <x v="3"/>
    <n v="0"/>
    <n v="8000"/>
  </r>
  <r>
    <n v="297919"/>
    <n v="67553"/>
    <s v="16701724K"/>
    <s v="sin compañia"/>
    <x v="1"/>
    <d v="2017-05-29T17:25:45"/>
    <x v="9"/>
    <d v="2017-07-04T00:00:00"/>
    <s v="Banco Estado"/>
    <m/>
    <s v="Banco de Chile"/>
    <x v="4"/>
    <n v="0"/>
    <n v="8000"/>
  </r>
  <r>
    <n v="320522"/>
    <n v="67553"/>
    <s v="16701724K"/>
    <s v="sin compañia"/>
    <x v="1"/>
    <d v="2017-06-28T13:07:20"/>
    <x v="19"/>
    <d v="2017-07-28T00:00:00"/>
    <s v="Banco Estado"/>
    <m/>
    <s v="Banco de Chile"/>
    <x v="4"/>
    <n v="0"/>
    <n v="8000"/>
  </r>
  <r>
    <n v="345446"/>
    <n v="67553"/>
    <s v="16701724K"/>
    <s v="sin compañia"/>
    <x v="1"/>
    <d v="2017-07-27T16:39:09"/>
    <x v="12"/>
    <d v="2017-08-16T00:00:00"/>
    <s v="Banco Estado"/>
    <m/>
    <s v="Banco de Chile"/>
    <x v="5"/>
    <n v="99"/>
    <n v="8000"/>
  </r>
  <r>
    <n v="181173"/>
    <n v="67554"/>
    <n v="108547804"/>
    <s v="sin compañia"/>
    <x v="1"/>
    <d v="2016-10-27T13:35:17"/>
    <x v="14"/>
    <d v="2016-11-15T00:00:00"/>
    <s v="Banco Estado"/>
    <m/>
    <s v="Banco de Chile"/>
    <x v="3"/>
    <n v="0"/>
    <n v="5000"/>
  </r>
  <r>
    <n v="169272"/>
    <n v="67554"/>
    <n v="108547804"/>
    <s v="sin compañia"/>
    <x v="1"/>
    <d v="2016-09-29T12:20:47"/>
    <x v="15"/>
    <d v="2016-10-17T00:00:00"/>
    <s v="Banco Estado"/>
    <m/>
    <s v="Banco de Chile"/>
    <x v="3"/>
    <n v="0"/>
    <n v="5000"/>
  </r>
  <r>
    <n v="193929"/>
    <n v="67554"/>
    <n v="108547804"/>
    <s v="sin compañia"/>
    <x v="1"/>
    <d v="2016-11-29T11:48:53"/>
    <x v="5"/>
    <d v="2016-12-13T00:00:00"/>
    <s v="Banco Estado"/>
    <m/>
    <s v="Banco de Chile"/>
    <x v="3"/>
    <n v="0"/>
    <n v="5000"/>
  </r>
  <r>
    <n v="208048"/>
    <n v="67554"/>
    <n v="108547804"/>
    <s v="sin compañia"/>
    <x v="1"/>
    <d v="2016-12-29T16:59:06"/>
    <x v="16"/>
    <d v="2017-01-31T00:00:00"/>
    <s v="Banco Estado"/>
    <m/>
    <s v="Banco de Chile"/>
    <x v="3"/>
    <n v="0"/>
    <n v="5000"/>
  </r>
  <r>
    <n v="239343"/>
    <n v="67554"/>
    <n v="108547804"/>
    <s v="sin compañia"/>
    <x v="1"/>
    <d v="2017-02-27T12:19:23"/>
    <x v="7"/>
    <d v="2017-03-13T00:00:00"/>
    <s v="Banco Estado"/>
    <m/>
    <s v="Banco de Chile"/>
    <x v="3"/>
    <n v="0"/>
    <n v="5000"/>
  </r>
  <r>
    <n v="256680"/>
    <n v="67554"/>
    <n v="108547804"/>
    <s v="sin compañia"/>
    <x v="1"/>
    <d v="2017-03-28T15:24:43"/>
    <x v="17"/>
    <d v="2017-04-20T00:00:00"/>
    <s v="Banco Estado"/>
    <m/>
    <s v="Banco de Chile"/>
    <x v="3"/>
    <n v="0"/>
    <n v="5000"/>
  </r>
  <r>
    <n v="222825"/>
    <n v="67554"/>
    <n v="108547804"/>
    <s v="sin compañia"/>
    <x v="1"/>
    <d v="2017-01-26T15:39:04"/>
    <x v="6"/>
    <d v="2017-02-08T00:00:00"/>
    <s v="Banco Estado"/>
    <m/>
    <s v="Banco de Chile"/>
    <x v="3"/>
    <n v="0"/>
    <n v="5000"/>
  </r>
  <r>
    <n v="274819"/>
    <n v="67554"/>
    <n v="108547804"/>
    <s v="sin compañia"/>
    <x v="1"/>
    <d v="2017-04-26T15:42:27"/>
    <x v="18"/>
    <d v="2017-05-08T00:00:00"/>
    <s v="Banco Estado"/>
    <m/>
    <s v="Banco de Chile"/>
    <x v="3"/>
    <n v="0"/>
    <n v="5000"/>
  </r>
  <r>
    <n v="320523"/>
    <n v="67554"/>
    <n v="108547804"/>
    <s v="sin compañia"/>
    <x v="1"/>
    <d v="2017-06-28T13:07:20"/>
    <x v="19"/>
    <d v="2017-07-11T00:00:00"/>
    <s v="Banco Estado"/>
    <m/>
    <s v="Banco de Chile"/>
    <x v="3"/>
    <n v="0"/>
    <n v="5000"/>
  </r>
  <r>
    <n v="297920"/>
    <n v="67554"/>
    <n v="108547804"/>
    <s v="sin compañia"/>
    <x v="1"/>
    <d v="2017-05-29T17:25:45"/>
    <x v="9"/>
    <d v="2017-06-06T00:00:00"/>
    <s v="Banco Estado"/>
    <m/>
    <s v="Banco de Chile"/>
    <x v="3"/>
    <n v="0"/>
    <n v="5000"/>
  </r>
  <r>
    <n v="345447"/>
    <n v="67554"/>
    <n v="108547804"/>
    <s v="sin compañia"/>
    <x v="1"/>
    <d v="2017-07-27T16:39:09"/>
    <x v="12"/>
    <d v="2017-08-11T00:00:00"/>
    <s v="Banco Estado"/>
    <m/>
    <s v="Banco de Chile"/>
    <x v="3"/>
    <n v="0"/>
    <n v="5000"/>
  </r>
  <r>
    <n v="181128"/>
    <n v="67556"/>
    <n v="171794110"/>
    <s v="sin compañia"/>
    <x v="1"/>
    <d v="2016-10-27T13:35:17"/>
    <x v="14"/>
    <d v="2016-11-08T00:00:00"/>
    <s v="Banco Estado"/>
    <m/>
    <s v="Banco de Chile"/>
    <x v="3"/>
    <n v="0"/>
    <n v="4000"/>
  </r>
  <r>
    <n v="169185"/>
    <n v="67556"/>
    <n v="171794110"/>
    <s v="sin compañia"/>
    <x v="1"/>
    <d v="2016-09-29T12:20:47"/>
    <x v="15"/>
    <d v="2016-11-02T00:00:00"/>
    <s v="Banco Estado"/>
    <m/>
    <s v="Banco de Chile"/>
    <x v="3"/>
    <n v="0"/>
    <n v="4000"/>
  </r>
  <r>
    <n v="208003"/>
    <n v="67556"/>
    <n v="171794110"/>
    <s v="sin compañia"/>
    <x v="1"/>
    <d v="2016-12-29T16:59:06"/>
    <x v="16"/>
    <d v="2017-01-31T00:00:00"/>
    <s v="Banco Estado"/>
    <m/>
    <s v="Banco de Chile"/>
    <x v="4"/>
    <n v="0"/>
    <n v="4000"/>
  </r>
  <r>
    <n v="193884"/>
    <n v="67556"/>
    <n v="171794110"/>
    <s v="sin compañia"/>
    <x v="1"/>
    <d v="2016-11-29T11:48:53"/>
    <x v="5"/>
    <d v="2017-01-09T00:00:00"/>
    <s v="Banco Estado"/>
    <m/>
    <s v="Banco de Chile"/>
    <x v="4"/>
    <n v="0"/>
    <n v="4000"/>
  </r>
  <r>
    <n v="239299"/>
    <n v="67556"/>
    <n v="171794110"/>
    <s v="sin compañia"/>
    <x v="1"/>
    <d v="2017-02-27T12:19:23"/>
    <x v="7"/>
    <d v="2017-04-04T00:00:00"/>
    <s v="Banco Estado"/>
    <m/>
    <s v="Banco de Chile"/>
    <x v="3"/>
    <n v="0"/>
    <n v="4000"/>
  </r>
  <r>
    <n v="256637"/>
    <n v="67556"/>
    <n v="171794110"/>
    <s v="sin compañia"/>
    <x v="1"/>
    <d v="2017-03-28T15:24:43"/>
    <x v="17"/>
    <d v="2017-05-04T00:00:00"/>
    <s v="Banco Estado"/>
    <m/>
    <s v="Banco de Chile"/>
    <x v="4"/>
    <n v="0"/>
    <n v="4000"/>
  </r>
  <r>
    <n v="222781"/>
    <n v="67556"/>
    <n v="171794110"/>
    <s v="sin compañia"/>
    <x v="1"/>
    <d v="2017-01-26T15:39:04"/>
    <x v="6"/>
    <d v="2017-03-01T00:00:00"/>
    <s v="Banco Estado"/>
    <m/>
    <s v="Banco de Chile"/>
    <x v="4"/>
    <n v="0"/>
    <n v="4000"/>
  </r>
  <r>
    <n v="274777"/>
    <n v="67556"/>
    <n v="171794110"/>
    <s v="sin compañia"/>
    <x v="1"/>
    <d v="2017-04-26T15:42:27"/>
    <x v="18"/>
    <d v="2017-06-06T00:00:00"/>
    <s v="Banco Estado"/>
    <m/>
    <s v="Banco de Chile"/>
    <x v="4"/>
    <n v="0"/>
    <n v="4000"/>
  </r>
  <r>
    <n v="297878"/>
    <n v="67556"/>
    <n v="171794110"/>
    <s v="sin compañia"/>
    <x v="1"/>
    <d v="2017-05-29T17:25:45"/>
    <x v="9"/>
    <d v="2017-07-04T00:00:00"/>
    <s v="Banco Estado"/>
    <m/>
    <s v="Banco de Chile"/>
    <x v="4"/>
    <n v="0"/>
    <n v="4000"/>
  </r>
  <r>
    <n v="320482"/>
    <n v="67556"/>
    <n v="171794110"/>
    <s v="sin compañia"/>
    <x v="1"/>
    <d v="2017-06-28T13:07:20"/>
    <x v="19"/>
    <d v="2017-07-28T00:00:00"/>
    <s v="Banco Estado"/>
    <m/>
    <s v="Banco de Chile"/>
    <x v="4"/>
    <n v="0"/>
    <n v="4000"/>
  </r>
  <r>
    <n v="345407"/>
    <n v="67556"/>
    <n v="171794110"/>
    <s v="sin compañia"/>
    <x v="1"/>
    <d v="2017-07-27T16:39:09"/>
    <x v="12"/>
    <d v="2017-08-16T00:00:00"/>
    <s v="Banco Estado"/>
    <m/>
    <s v="Banco de Chile"/>
    <x v="5"/>
    <n v="99"/>
    <n v="4000"/>
  </r>
  <r>
    <n v="169186"/>
    <n v="67557"/>
    <n v="157613707"/>
    <s v="sin compañia"/>
    <x v="1"/>
    <d v="2016-09-29T12:20:47"/>
    <x v="15"/>
    <d v="2016-10-04T00:00:00"/>
    <s v="Banco Estado"/>
    <m/>
    <s v="Banco de Chile"/>
    <x v="3"/>
    <n v="0"/>
    <n v="4000"/>
  </r>
  <r>
    <n v="181129"/>
    <n v="67557"/>
    <n v="157613707"/>
    <s v="sin compañia"/>
    <x v="1"/>
    <d v="2016-10-27T13:35:17"/>
    <x v="14"/>
    <d v="2016-11-08T00:00:00"/>
    <s v="Banco Estado"/>
    <m/>
    <s v="Banco de Chile"/>
    <x v="3"/>
    <n v="0"/>
    <n v="4000"/>
  </r>
  <r>
    <n v="193885"/>
    <n v="67557"/>
    <n v="157613707"/>
    <s v="sin compañia"/>
    <x v="1"/>
    <d v="2016-11-29T11:48:53"/>
    <x v="5"/>
    <d v="2016-12-02T00:00:00"/>
    <s v="Banco Estado"/>
    <m/>
    <s v="Banco de Chile"/>
    <x v="3"/>
    <n v="0"/>
    <n v="4000"/>
  </r>
  <r>
    <n v="208004"/>
    <n v="67557"/>
    <n v="157613707"/>
    <s v="sin compañia"/>
    <x v="1"/>
    <d v="2016-12-29T16:59:06"/>
    <x v="16"/>
    <d v="2017-01-31T00:00:00"/>
    <s v="Banco Estado"/>
    <m/>
    <s v="Banco de Chile"/>
    <x v="3"/>
    <n v="0"/>
    <n v="4000"/>
  </r>
  <r>
    <n v="222782"/>
    <n v="67557"/>
    <n v="157613707"/>
    <s v="sin compañia"/>
    <x v="1"/>
    <d v="2017-01-26T15:39:04"/>
    <x v="6"/>
    <d v="2017-02-02T00:00:00"/>
    <s v="Banco Estado"/>
    <m/>
    <s v="Banco de Chile"/>
    <x v="3"/>
    <n v="0"/>
    <n v="4000"/>
  </r>
  <r>
    <n v="256638"/>
    <n v="67557"/>
    <n v="157613707"/>
    <s v="sin compañia"/>
    <x v="1"/>
    <d v="2017-03-28T15:24:43"/>
    <x v="17"/>
    <d v="2017-04-04T00:00:00"/>
    <s v="Banco Estado"/>
    <m/>
    <s v="Banco de Chile"/>
    <x v="3"/>
    <n v="0"/>
    <n v="4000"/>
  </r>
  <r>
    <n v="239300"/>
    <n v="67557"/>
    <n v="157613707"/>
    <s v="sin compañia"/>
    <x v="1"/>
    <d v="2017-02-27T12:19:23"/>
    <x v="7"/>
    <d v="2017-03-02T00:00:00"/>
    <s v="Banco Estado"/>
    <m/>
    <s v="Banco de Chile"/>
    <x v="3"/>
    <n v="0"/>
    <n v="4000"/>
  </r>
  <r>
    <n v="274778"/>
    <n v="67557"/>
    <n v="157613707"/>
    <s v="sin compañia"/>
    <x v="1"/>
    <d v="2017-04-26T15:42:27"/>
    <x v="18"/>
    <d v="2017-06-06T00:00:00"/>
    <s v="Banco Estado"/>
    <m/>
    <s v="Banco de Chile"/>
    <x v="4"/>
    <n v="0"/>
    <n v="4000"/>
  </r>
  <r>
    <n v="320483"/>
    <n v="67557"/>
    <n v="157613707"/>
    <s v="sin compañia"/>
    <x v="1"/>
    <d v="2017-06-28T13:07:20"/>
    <x v="19"/>
    <d v="2017-07-04T00:00:00"/>
    <s v="Banco Estado"/>
    <m/>
    <s v="Banco de Chile"/>
    <x v="3"/>
    <n v="0"/>
    <n v="4000"/>
  </r>
  <r>
    <n v="297879"/>
    <n v="67557"/>
    <n v="157613707"/>
    <s v="sin compañia"/>
    <x v="1"/>
    <d v="2017-05-29T17:25:45"/>
    <x v="9"/>
    <d v="2017-06-06T00:00:00"/>
    <s v="Banco Estado"/>
    <m/>
    <s v="Banco de Chile"/>
    <x v="3"/>
    <n v="0"/>
    <n v="4000"/>
  </r>
  <r>
    <n v="345408"/>
    <n v="67557"/>
    <n v="157613707"/>
    <s v="sin compañia"/>
    <x v="1"/>
    <d v="2017-07-27T16:39:09"/>
    <x v="12"/>
    <d v="2017-08-11T00:00:00"/>
    <s v="Banco Estado"/>
    <m/>
    <s v="Banco de Chile"/>
    <x v="3"/>
    <n v="0"/>
    <n v="4000"/>
  </r>
  <r>
    <n v="181130"/>
    <n v="67558"/>
    <n v="175355316"/>
    <s v="sin compañia"/>
    <x v="1"/>
    <d v="2016-10-27T13:35:17"/>
    <x v="14"/>
    <d v="2016-11-21T00:00:00"/>
    <s v="Banco Santander"/>
    <m/>
    <s v="Banco de Chile"/>
    <x v="3"/>
    <n v="0"/>
    <n v="6000"/>
  </r>
  <r>
    <n v="170719"/>
    <n v="67558"/>
    <n v="175355316"/>
    <s v="sin compañia"/>
    <x v="1"/>
    <d v="2016-10-14T11:56:42"/>
    <x v="28"/>
    <d v="2016-11-02T00:00:00"/>
    <s v="Banco Santander"/>
    <m/>
    <s v="Banco de Chile"/>
    <x v="4"/>
    <n v="0"/>
    <n v="6000"/>
  </r>
  <r>
    <n v="208005"/>
    <n v="67558"/>
    <n v="175355316"/>
    <s v="sin compañia"/>
    <x v="1"/>
    <d v="2016-12-29T16:59:06"/>
    <x v="16"/>
    <d v="2017-01-31T00:00:00"/>
    <s v="Banco Santander"/>
    <m/>
    <s v="Banco de Chile"/>
    <x v="4"/>
    <n v="0"/>
    <n v="6000"/>
  </r>
  <r>
    <n v="193886"/>
    <n v="67558"/>
    <n v="175355316"/>
    <s v="sin compañia"/>
    <x v="1"/>
    <d v="2016-11-29T11:48:53"/>
    <x v="5"/>
    <d v="2016-12-26T00:00:00"/>
    <s v="Banco Santander"/>
    <m/>
    <s v="Banco de Chile"/>
    <x v="3"/>
    <n v="0"/>
    <n v="6000"/>
  </r>
  <r>
    <n v="239301"/>
    <n v="67558"/>
    <n v="175355316"/>
    <s v="sin compañia"/>
    <x v="1"/>
    <d v="2017-02-27T12:19:23"/>
    <x v="7"/>
    <d v="2017-03-02T00:00:00"/>
    <s v="Banco Santander"/>
    <m/>
    <s v="Banco de Chile"/>
    <x v="3"/>
    <n v="0"/>
    <n v="6000"/>
  </r>
  <r>
    <n v="256639"/>
    <n v="67558"/>
    <n v="175355316"/>
    <s v="sin compañia"/>
    <x v="1"/>
    <d v="2017-03-28T15:24:43"/>
    <x v="17"/>
    <d v="2017-05-02T00:00:00"/>
    <s v="Banco Santander"/>
    <m/>
    <s v="Banco de Chile"/>
    <x v="3"/>
    <n v="0"/>
    <n v="6000"/>
  </r>
  <r>
    <n v="222783"/>
    <n v="67558"/>
    <n v="175355316"/>
    <s v="sin compañia"/>
    <x v="1"/>
    <d v="2017-01-26T15:39:04"/>
    <x v="6"/>
    <d v="2017-03-01T00:00:00"/>
    <s v="Banco Santander"/>
    <m/>
    <s v="Banco de Chile"/>
    <x v="4"/>
    <n v="0"/>
    <n v="6000"/>
  </r>
  <r>
    <n v="274779"/>
    <n v="67558"/>
    <n v="175355316"/>
    <s v="sin compañia"/>
    <x v="1"/>
    <d v="2017-04-26T15:42:27"/>
    <x v="18"/>
    <d v="2017-05-04T00:00:00"/>
    <s v="Banco Santander"/>
    <m/>
    <s v="Banco de Chile"/>
    <x v="3"/>
    <n v="0"/>
    <n v="6000"/>
  </r>
  <r>
    <n v="297880"/>
    <n v="67558"/>
    <n v="175355316"/>
    <s v="sin compañia"/>
    <x v="1"/>
    <d v="2017-05-29T17:25:45"/>
    <x v="9"/>
    <d v="2017-07-04T00:00:00"/>
    <s v="Banco Santander"/>
    <m/>
    <s v="Banco de Chile"/>
    <x v="4"/>
    <n v="0"/>
    <n v="6000"/>
  </r>
  <r>
    <n v="320484"/>
    <n v="67558"/>
    <n v="175355316"/>
    <s v="sin compañia"/>
    <x v="1"/>
    <d v="2017-06-28T13:07:20"/>
    <x v="19"/>
    <d v="2017-07-28T00:00:00"/>
    <s v="Banco Santander"/>
    <m/>
    <s v="Banco de Chile"/>
    <x v="4"/>
    <n v="0"/>
    <n v="6000"/>
  </r>
  <r>
    <n v="345409"/>
    <n v="67558"/>
    <n v="175355316"/>
    <s v="sin compañia"/>
    <x v="1"/>
    <d v="2017-07-27T16:39:09"/>
    <x v="12"/>
    <d v="2017-08-16T00:00:00"/>
    <s v="Banco Santander"/>
    <m/>
    <s v="Banco de Chile"/>
    <x v="5"/>
    <n v="99"/>
    <n v="6000"/>
  </r>
  <r>
    <n v="169187"/>
    <n v="67559"/>
    <n v="177609501"/>
    <s v="sin compañia"/>
    <x v="1"/>
    <d v="2016-09-29T12:20:47"/>
    <x v="15"/>
    <d v="2016-10-17T00:00:00"/>
    <s v="Banco Estado"/>
    <m/>
    <s v="Banco de Chile"/>
    <x v="3"/>
    <n v="0"/>
    <n v="4000"/>
  </r>
  <r>
    <n v="181131"/>
    <n v="67559"/>
    <n v="177609501"/>
    <s v="sin compañia"/>
    <x v="1"/>
    <d v="2016-10-27T13:35:17"/>
    <x v="14"/>
    <d v="2016-11-15T00:00:00"/>
    <s v="Banco Estado"/>
    <m/>
    <s v="Banco de Chile"/>
    <x v="3"/>
    <n v="0"/>
    <n v="4000"/>
  </r>
  <r>
    <n v="193887"/>
    <n v="67559"/>
    <n v="177609501"/>
    <s v="sin compañia"/>
    <x v="1"/>
    <d v="2016-11-29T11:48:53"/>
    <x v="5"/>
    <d v="2016-12-13T00:00:00"/>
    <s v="Banco Estado"/>
    <m/>
    <s v="Banco de Chile"/>
    <x v="3"/>
    <n v="0"/>
    <n v="4000"/>
  </r>
  <r>
    <n v="208006"/>
    <n v="67559"/>
    <n v="177609501"/>
    <s v="sin compañia"/>
    <x v="1"/>
    <d v="2016-12-29T16:59:06"/>
    <x v="16"/>
    <d v="2017-01-31T00:00:00"/>
    <s v="Banco Estado"/>
    <m/>
    <s v="Banco de Chile"/>
    <x v="4"/>
    <n v="0"/>
    <n v="4000"/>
  </r>
  <r>
    <n v="222784"/>
    <n v="67559"/>
    <n v="177609501"/>
    <s v="sin compañia"/>
    <x v="1"/>
    <d v="2017-01-26T15:39:04"/>
    <x v="6"/>
    <d v="2017-03-01T00:00:00"/>
    <s v="Banco Estado"/>
    <m/>
    <s v="Banco de Chile"/>
    <x v="3"/>
    <n v="0"/>
    <n v="4000"/>
  </r>
  <r>
    <n v="256640"/>
    <n v="67559"/>
    <n v="177609501"/>
    <s v="sin compañia"/>
    <x v="1"/>
    <d v="2017-03-28T15:24:43"/>
    <x v="17"/>
    <d v="2017-05-04T00:00:00"/>
    <s v="Banco Estado"/>
    <m/>
    <s v="Banco de Chile"/>
    <x v="4"/>
    <n v="0"/>
    <n v="4000"/>
  </r>
  <r>
    <n v="239302"/>
    <n v="67559"/>
    <n v="177609501"/>
    <s v="sin compañia"/>
    <x v="1"/>
    <d v="2017-02-27T12:19:23"/>
    <x v="7"/>
    <d v="2017-04-04T00:00:00"/>
    <s v="Banco Estado"/>
    <m/>
    <s v="Banco de Chile"/>
    <x v="3"/>
    <n v="0"/>
    <n v="4000"/>
  </r>
  <r>
    <n v="274780"/>
    <n v="67559"/>
    <n v="177609501"/>
    <s v="sin compañia"/>
    <x v="1"/>
    <d v="2017-04-26T15:42:27"/>
    <x v="18"/>
    <d v="2017-06-06T00:00:00"/>
    <s v="Banco Estado"/>
    <m/>
    <s v="Banco de Chile"/>
    <x v="3"/>
    <n v="0"/>
    <n v="4000"/>
  </r>
  <r>
    <n v="320485"/>
    <n v="67559"/>
    <n v="177609501"/>
    <s v="sin compañia"/>
    <x v="1"/>
    <d v="2017-06-28T13:07:20"/>
    <x v="19"/>
    <d v="2017-07-28T00:00:00"/>
    <s v="Banco Estado"/>
    <m/>
    <s v="Banco de Chile"/>
    <x v="4"/>
    <n v="0"/>
    <n v="4000"/>
  </r>
  <r>
    <n v="297881"/>
    <n v="67559"/>
    <n v="177609501"/>
    <s v="sin compañia"/>
    <x v="1"/>
    <d v="2017-05-29T17:25:45"/>
    <x v="9"/>
    <d v="2017-06-06T00:00:00"/>
    <s v="Banco Estado"/>
    <m/>
    <s v="Banco de Chile"/>
    <x v="3"/>
    <n v="0"/>
    <n v="4000"/>
  </r>
  <r>
    <n v="345410"/>
    <n v="67559"/>
    <n v="177609501"/>
    <s v="sin compañia"/>
    <x v="1"/>
    <d v="2017-07-27T16:39:09"/>
    <x v="12"/>
    <d v="2017-08-16T00:00:00"/>
    <s v="Banco Estado"/>
    <m/>
    <s v="Banco de Chile"/>
    <x v="5"/>
    <n v="99"/>
    <n v="4000"/>
  </r>
  <r>
    <n v="181132"/>
    <n v="67560"/>
    <n v="179583119"/>
    <s v="sin compañia"/>
    <x v="1"/>
    <d v="2016-10-27T13:35:17"/>
    <x v="14"/>
    <d v="2016-11-29T00:00:00"/>
    <s v="Banco Estado"/>
    <m/>
    <s v="Banco de Chile"/>
    <x v="4"/>
    <n v="0"/>
    <n v="4000"/>
  </r>
  <r>
    <n v="169188"/>
    <n v="67560"/>
    <n v="179583119"/>
    <s v="sin compañia"/>
    <x v="1"/>
    <d v="2016-09-29T12:20:47"/>
    <x v="15"/>
    <d v="2016-10-04T00:00:00"/>
    <s v="Banco Estado"/>
    <m/>
    <s v="Banco de Chile"/>
    <x v="3"/>
    <n v="0"/>
    <n v="4000"/>
  </r>
  <r>
    <n v="208007"/>
    <n v="67560"/>
    <n v="179583119"/>
    <s v="sin compañia"/>
    <x v="1"/>
    <d v="2016-12-29T16:59:06"/>
    <x v="16"/>
    <d v="2017-01-31T00:00:00"/>
    <s v="Banco Estado"/>
    <m/>
    <s v="Banco de Chile"/>
    <x v="4"/>
    <n v="0"/>
    <n v="4000"/>
  </r>
  <r>
    <n v="193888"/>
    <n v="67560"/>
    <n v="179583119"/>
    <s v="sin compañia"/>
    <x v="1"/>
    <d v="2016-11-29T11:48:53"/>
    <x v="5"/>
    <d v="2017-01-09T00:00:00"/>
    <s v="Banco Estado"/>
    <m/>
    <s v="Banco de Chile"/>
    <x v="4"/>
    <n v="0"/>
    <n v="4000"/>
  </r>
  <r>
    <n v="239303"/>
    <n v="67560"/>
    <n v="179583119"/>
    <s v="sin compañia"/>
    <x v="1"/>
    <d v="2017-02-27T12:19:23"/>
    <x v="7"/>
    <d v="2017-04-04T00:00:00"/>
    <s v="Banco Estado"/>
    <m/>
    <s v="Banco de Chile"/>
    <x v="4"/>
    <n v="0"/>
    <n v="4000"/>
  </r>
  <r>
    <n v="256641"/>
    <n v="67560"/>
    <n v="179583119"/>
    <s v="sin compañia"/>
    <x v="1"/>
    <d v="2017-03-28T15:24:43"/>
    <x v="17"/>
    <d v="2017-05-04T00:00:00"/>
    <s v="Banco Estado"/>
    <m/>
    <s v="Banco de Chile"/>
    <x v="4"/>
    <n v="0"/>
    <n v="4000"/>
  </r>
  <r>
    <n v="222785"/>
    <n v="67560"/>
    <n v="179583119"/>
    <s v="sin compañia"/>
    <x v="1"/>
    <d v="2017-01-26T15:39:04"/>
    <x v="6"/>
    <d v="2017-03-01T00:00:00"/>
    <s v="Banco Estado"/>
    <m/>
    <s v="Banco de Chile"/>
    <x v="4"/>
    <n v="0"/>
    <n v="4000"/>
  </r>
  <r>
    <n v="274781"/>
    <n v="67560"/>
    <n v="179583119"/>
    <s v="sin compañia"/>
    <x v="1"/>
    <d v="2017-04-26T15:42:27"/>
    <x v="18"/>
    <d v="2017-06-06T00:00:00"/>
    <s v="Banco Estado"/>
    <m/>
    <s v="Banco de Chile"/>
    <x v="4"/>
    <n v="0"/>
    <n v="4000"/>
  </r>
  <r>
    <n v="297882"/>
    <n v="67560"/>
    <n v="179583119"/>
    <s v="sin compañia"/>
    <x v="1"/>
    <d v="2017-05-29T17:25:45"/>
    <x v="9"/>
    <d v="2017-07-04T00:00:00"/>
    <s v="Banco Estado"/>
    <m/>
    <s v="Banco de Chile"/>
    <x v="6"/>
    <n v="1"/>
    <n v="4000"/>
  </r>
  <r>
    <n v="320486"/>
    <n v="67560"/>
    <n v="179583119"/>
    <s v="sin compañia"/>
    <x v="1"/>
    <d v="2017-06-28T13:07:20"/>
    <x v="19"/>
    <d v="2017-07-28T00:00:00"/>
    <s v="Banco Estado"/>
    <m/>
    <s v="Banco de Chile"/>
    <x v="6"/>
    <n v="1"/>
    <n v="4000"/>
  </r>
  <r>
    <n v="181193"/>
    <n v="67561"/>
    <n v="97428085"/>
    <s v="sin compañia"/>
    <x v="1"/>
    <d v="2016-10-27T13:35:17"/>
    <x v="14"/>
    <d v="2016-11-08T00:00:00"/>
    <s v="Banco Santander"/>
    <m/>
    <s v="Banco de Chile"/>
    <x v="3"/>
    <n v="0"/>
    <n v="10000"/>
  </r>
  <r>
    <n v="169219"/>
    <n v="67561"/>
    <n v="97428085"/>
    <s v="sin compañia"/>
    <x v="1"/>
    <d v="2016-09-29T12:20:47"/>
    <x v="15"/>
    <d v="2016-10-04T00:00:00"/>
    <s v="Banco Santander"/>
    <m/>
    <s v="Banco de Chile"/>
    <x v="3"/>
    <n v="0"/>
    <n v="10000"/>
  </r>
  <r>
    <n v="193949"/>
    <n v="67561"/>
    <n v="97428085"/>
    <s v="sin compañia"/>
    <x v="1"/>
    <d v="2016-11-29T11:48:53"/>
    <x v="5"/>
    <d v="2016-12-02T00:00:00"/>
    <s v="Banco Santander"/>
    <m/>
    <s v="Banco de Chile"/>
    <x v="3"/>
    <n v="0"/>
    <n v="10000"/>
  </r>
  <r>
    <n v="208066"/>
    <n v="67561"/>
    <n v="97428085"/>
    <s v="sin compañia"/>
    <x v="1"/>
    <d v="2016-12-29T16:59:06"/>
    <x v="16"/>
    <d v="2017-01-05T00:00:00"/>
    <s v="Banco Santander"/>
    <m/>
    <s v="Banco de Chile"/>
    <x v="3"/>
    <n v="0"/>
    <n v="10000"/>
  </r>
  <r>
    <n v="239361"/>
    <n v="67561"/>
    <n v="97428085"/>
    <s v="sin compañia"/>
    <x v="1"/>
    <d v="2017-02-27T12:19:23"/>
    <x v="7"/>
    <d v="2017-03-02T00:00:00"/>
    <s v="Banco Santander"/>
    <m/>
    <s v="Banco de Chile"/>
    <x v="3"/>
    <n v="0"/>
    <n v="10000"/>
  </r>
  <r>
    <n v="256698"/>
    <n v="67561"/>
    <n v="97428085"/>
    <s v="sin compañia"/>
    <x v="1"/>
    <d v="2017-03-28T15:24:43"/>
    <x v="17"/>
    <d v="2017-04-04T00:00:00"/>
    <s v="Banco Santander"/>
    <m/>
    <s v="Banco de Chile"/>
    <x v="3"/>
    <n v="0"/>
    <n v="10000"/>
  </r>
  <r>
    <n v="222843"/>
    <n v="67561"/>
    <n v="97428085"/>
    <s v="sin compañia"/>
    <x v="1"/>
    <d v="2017-01-26T15:39:04"/>
    <x v="6"/>
    <d v="2017-02-02T00:00:00"/>
    <s v="Banco Santander"/>
    <m/>
    <s v="Banco de Chile"/>
    <x v="3"/>
    <n v="0"/>
    <n v="10000"/>
  </r>
  <r>
    <n v="274837"/>
    <n v="67561"/>
    <n v="97428085"/>
    <s v="sin compañia"/>
    <x v="1"/>
    <d v="2017-04-26T15:42:27"/>
    <x v="18"/>
    <d v="2017-05-04T00:00:00"/>
    <s v="Banco Santander"/>
    <m/>
    <s v="Banco de Chile"/>
    <x v="3"/>
    <n v="0"/>
    <n v="10000"/>
  </r>
  <r>
    <n v="320541"/>
    <n v="67561"/>
    <n v="97428085"/>
    <s v="sin compañia"/>
    <x v="1"/>
    <d v="2017-06-28T13:07:20"/>
    <x v="19"/>
    <d v="2017-07-04T00:00:00"/>
    <s v="Banco Santander"/>
    <m/>
    <s v="Banco de Chile"/>
    <x v="3"/>
    <n v="0"/>
    <n v="10000"/>
  </r>
  <r>
    <n v="297938"/>
    <n v="67561"/>
    <n v="97428085"/>
    <s v="sin compañia"/>
    <x v="1"/>
    <d v="2017-05-29T17:25:45"/>
    <x v="9"/>
    <d v="2017-06-06T00:00:00"/>
    <s v="Banco Santander"/>
    <m/>
    <s v="Banco de Chile"/>
    <x v="3"/>
    <n v="0"/>
    <n v="10000"/>
  </r>
  <r>
    <n v="345465"/>
    <n v="67561"/>
    <n v="97428085"/>
    <s v="sin compañia"/>
    <x v="1"/>
    <d v="2017-07-27T16:39:09"/>
    <x v="12"/>
    <d v="2017-08-02T00:00:00"/>
    <s v="Banco Santander"/>
    <m/>
    <s v="Banco de Chile"/>
    <x v="3"/>
    <n v="0"/>
    <n v="10000"/>
  </r>
  <r>
    <n v="181246"/>
    <n v="67603"/>
    <n v="195816182"/>
    <s v="sin compañia"/>
    <x v="1"/>
    <d v="2016-10-27T13:35:17"/>
    <x v="14"/>
    <d v="2016-11-29T00:00:00"/>
    <s v="Banco Estado"/>
    <m/>
    <s v="Banco de Chile"/>
    <x v="4"/>
    <n v="0"/>
    <n v="4000"/>
  </r>
  <r>
    <n v="169244"/>
    <n v="67603"/>
    <n v="195816182"/>
    <s v="sin compañia"/>
    <x v="1"/>
    <d v="2016-09-29T12:20:47"/>
    <x v="15"/>
    <d v="2016-11-02T00:00:00"/>
    <s v="Banco Estado"/>
    <m/>
    <s v="Banco de Chile"/>
    <x v="4"/>
    <n v="0"/>
    <n v="4000"/>
  </r>
  <r>
    <n v="193999"/>
    <n v="67603"/>
    <n v="195816182"/>
    <s v="sin compañia"/>
    <x v="1"/>
    <d v="2016-11-29T11:48:53"/>
    <x v="5"/>
    <d v="2016-12-13T00:00:00"/>
    <s v="Banco Estado"/>
    <m/>
    <s v="Banco de Chile"/>
    <x v="3"/>
    <n v="0"/>
    <n v="4000"/>
  </r>
  <r>
    <n v="208116"/>
    <n v="67603"/>
    <n v="195816182"/>
    <s v="sin compañia"/>
    <x v="1"/>
    <d v="2016-12-29T16:59:06"/>
    <x v="16"/>
    <d v="2017-01-31T00:00:00"/>
    <s v="Banco Estado"/>
    <m/>
    <s v="Banco de Chile"/>
    <x v="3"/>
    <n v="0"/>
    <n v="4000"/>
  </r>
  <r>
    <n v="256746"/>
    <n v="67603"/>
    <n v="195816182"/>
    <s v="sin compañia"/>
    <x v="1"/>
    <d v="2017-03-28T15:24:43"/>
    <x v="17"/>
    <d v="2017-05-04T00:00:00"/>
    <s v="Banco Estado"/>
    <m/>
    <s v="Banco de Chile"/>
    <x v="4"/>
    <n v="0"/>
    <n v="4000"/>
  </r>
  <r>
    <n v="239411"/>
    <n v="67603"/>
    <n v="195816182"/>
    <s v="sin compañia"/>
    <x v="1"/>
    <d v="2017-02-27T12:19:23"/>
    <x v="7"/>
    <d v="2017-04-04T00:00:00"/>
    <s v="Banco Estado"/>
    <m/>
    <s v="Banco de Chile"/>
    <x v="4"/>
    <n v="0"/>
    <n v="4000"/>
  </r>
  <r>
    <n v="222893"/>
    <n v="67603"/>
    <n v="195816182"/>
    <s v="sin compañia"/>
    <x v="1"/>
    <d v="2017-01-26T15:39:04"/>
    <x v="6"/>
    <d v="2017-03-01T00:00:00"/>
    <s v="Banco Estado"/>
    <m/>
    <s v="Banco de Chile"/>
    <x v="4"/>
    <n v="0"/>
    <n v="4000"/>
  </r>
  <r>
    <n v="274884"/>
    <n v="67603"/>
    <n v="195816182"/>
    <s v="sin compañia"/>
    <x v="1"/>
    <d v="2017-04-26T15:42:27"/>
    <x v="18"/>
    <d v="2017-06-06T00:00:00"/>
    <s v="Banco Estado"/>
    <m/>
    <s v="Banco de Chile"/>
    <x v="4"/>
    <n v="0"/>
    <n v="4000"/>
  </r>
  <r>
    <n v="297985"/>
    <n v="67603"/>
    <n v="195816182"/>
    <s v="sin compañia"/>
    <x v="1"/>
    <d v="2017-05-29T17:25:45"/>
    <x v="9"/>
    <d v="2017-07-04T00:00:00"/>
    <s v="Banco Estado"/>
    <m/>
    <s v="Banco de Chile"/>
    <x v="4"/>
    <n v="0"/>
    <n v="4000"/>
  </r>
  <r>
    <n v="320588"/>
    <n v="67603"/>
    <n v="195816182"/>
    <s v="sin compañia"/>
    <x v="1"/>
    <d v="2017-06-28T13:07:20"/>
    <x v="19"/>
    <d v="2017-07-28T00:00:00"/>
    <s v="Banco Estado"/>
    <m/>
    <s v="Banco de Chile"/>
    <x v="4"/>
    <n v="0"/>
    <n v="4000"/>
  </r>
  <r>
    <n v="345511"/>
    <n v="67603"/>
    <n v="195816182"/>
    <s v="sin compañia"/>
    <x v="1"/>
    <d v="2017-07-27T16:39:09"/>
    <x v="12"/>
    <d v="2017-08-16T00:00:00"/>
    <s v="Banco Estado"/>
    <m/>
    <s v="Banco de Chile"/>
    <x v="5"/>
    <n v="99"/>
    <n v="4000"/>
  </r>
  <r>
    <n v="169273"/>
    <n v="67604"/>
    <n v="176470399"/>
    <s v="sin compañia"/>
    <x v="1"/>
    <d v="2016-09-29T12:20:47"/>
    <x v="15"/>
    <d v="2016-11-02T00:00:00"/>
    <s v="Banco Estado"/>
    <m/>
    <s v="Banco de Chile"/>
    <x v="4"/>
    <n v="0"/>
    <n v="4000"/>
  </r>
  <r>
    <n v="181174"/>
    <n v="67604"/>
    <n v="176470399"/>
    <s v="sin compañia"/>
    <x v="1"/>
    <d v="2016-10-27T13:35:17"/>
    <x v="14"/>
    <d v="2016-11-15T00:00:00"/>
    <s v="Banco Estado"/>
    <m/>
    <s v="Banco de Chile"/>
    <x v="3"/>
    <n v="0"/>
    <n v="4000"/>
  </r>
  <r>
    <n v="208049"/>
    <n v="67604"/>
    <n v="176470399"/>
    <s v="sin compañia"/>
    <x v="1"/>
    <d v="2016-12-29T16:59:06"/>
    <x v="16"/>
    <d v="2017-01-05T00:00:00"/>
    <s v="Banco Estado"/>
    <m/>
    <s v="Banco de Chile"/>
    <x v="3"/>
    <n v="0"/>
    <n v="4000"/>
  </r>
  <r>
    <n v="193930"/>
    <n v="67604"/>
    <n v="176470399"/>
    <s v="sin compañia"/>
    <x v="1"/>
    <d v="2016-11-29T11:48:53"/>
    <x v="5"/>
    <d v="2016-12-02T00:00:00"/>
    <s v="Banco Estado"/>
    <m/>
    <s v="Banco de Chile"/>
    <x v="3"/>
    <n v="0"/>
    <n v="4000"/>
  </r>
  <r>
    <n v="222826"/>
    <n v="67604"/>
    <n v="176470399"/>
    <s v="sin compañia"/>
    <x v="1"/>
    <d v="2017-01-26T15:39:04"/>
    <x v="6"/>
    <d v="2017-02-02T00:00:00"/>
    <s v="Banco Estado"/>
    <m/>
    <s v="Banco de Chile"/>
    <x v="3"/>
    <n v="0"/>
    <n v="4000"/>
  </r>
  <r>
    <n v="256681"/>
    <n v="67604"/>
    <n v="176470399"/>
    <s v="sin compañia"/>
    <x v="1"/>
    <d v="2017-03-28T15:24:43"/>
    <x v="17"/>
    <d v="2017-04-04T00:00:00"/>
    <s v="Banco Estado"/>
    <m/>
    <s v="Banco de Chile"/>
    <x v="3"/>
    <n v="0"/>
    <n v="4000"/>
  </r>
  <r>
    <n v="239344"/>
    <n v="67604"/>
    <n v="176470399"/>
    <s v="sin compañia"/>
    <x v="1"/>
    <d v="2017-02-27T12:19:23"/>
    <x v="7"/>
    <d v="2017-03-02T00:00:00"/>
    <s v="Banco Estado"/>
    <m/>
    <s v="Banco de Chile"/>
    <x v="3"/>
    <n v="0"/>
    <n v="4000"/>
  </r>
  <r>
    <n v="274820"/>
    <n v="67604"/>
    <n v="176470399"/>
    <s v="sin compañia"/>
    <x v="1"/>
    <d v="2017-04-26T15:42:27"/>
    <x v="18"/>
    <d v="2017-06-06T00:00:00"/>
    <s v="Banco Estado"/>
    <m/>
    <s v="Banco de Chile"/>
    <x v="3"/>
    <n v="0"/>
    <n v="4000"/>
  </r>
  <r>
    <n v="297921"/>
    <n v="67604"/>
    <n v="176470399"/>
    <s v="sin compañia"/>
    <x v="1"/>
    <d v="2017-05-29T17:25:45"/>
    <x v="9"/>
    <d v="2017-07-04T00:00:00"/>
    <s v="Banco Estado"/>
    <m/>
    <s v="Banco de Chile"/>
    <x v="4"/>
    <n v="0"/>
    <n v="4000"/>
  </r>
  <r>
    <n v="320524"/>
    <n v="67604"/>
    <n v="176470399"/>
    <s v="sin compañia"/>
    <x v="1"/>
    <d v="2017-06-28T13:07:20"/>
    <x v="19"/>
    <d v="2017-07-28T00:00:00"/>
    <s v="Banco Estado"/>
    <m/>
    <s v="Banco de Chile"/>
    <x v="4"/>
    <n v="0"/>
    <n v="4000"/>
  </r>
  <r>
    <n v="345448"/>
    <n v="67604"/>
    <n v="176470399"/>
    <s v="sin compañia"/>
    <x v="1"/>
    <d v="2017-07-27T16:39:09"/>
    <x v="12"/>
    <d v="2017-08-16T00:00:00"/>
    <s v="Banco Estado"/>
    <m/>
    <s v="Banco de Chile"/>
    <x v="5"/>
    <n v="99"/>
    <n v="4000"/>
  </r>
  <r>
    <n v="181175"/>
    <n v="67605"/>
    <n v="95677061"/>
    <s v="sin compañia"/>
    <x v="1"/>
    <d v="2016-10-27T13:35:17"/>
    <x v="14"/>
    <d v="2016-11-15T00:00:00"/>
    <s v="Banco Estado"/>
    <m/>
    <s v="Banco de Chile"/>
    <x v="3"/>
    <n v="0"/>
    <n v="3000"/>
  </r>
  <r>
    <n v="169274"/>
    <n v="67605"/>
    <n v="95677061"/>
    <s v="sin compañia"/>
    <x v="1"/>
    <d v="2016-09-29T12:20:47"/>
    <x v="15"/>
    <d v="2016-10-17T00:00:00"/>
    <s v="Banco Estado"/>
    <m/>
    <s v="Banco de Chile"/>
    <x v="3"/>
    <n v="0"/>
    <n v="3000"/>
  </r>
  <r>
    <n v="193931"/>
    <n v="67605"/>
    <n v="95677061"/>
    <s v="sin compañia"/>
    <x v="1"/>
    <d v="2016-11-29T11:48:53"/>
    <x v="5"/>
    <d v="2017-01-09T00:00:00"/>
    <s v="Banco Estado"/>
    <m/>
    <s v="Banco de Chile"/>
    <x v="4"/>
    <n v="0"/>
    <n v="3000"/>
  </r>
  <r>
    <n v="169275"/>
    <n v="67606"/>
    <n v="191310993"/>
    <s v="sin compañia"/>
    <x v="1"/>
    <d v="2016-09-29T12:20:47"/>
    <x v="15"/>
    <d v="2016-10-04T00:00:00"/>
    <s v="Banco Estado"/>
    <m/>
    <s v="Banco de Chile"/>
    <x v="3"/>
    <n v="0"/>
    <n v="4000"/>
  </r>
  <r>
    <n v="181176"/>
    <n v="67606"/>
    <n v="191310993"/>
    <s v="sin compañia"/>
    <x v="1"/>
    <d v="2016-10-27T13:35:17"/>
    <x v="14"/>
    <d v="2016-11-15T00:00:00"/>
    <s v="Banco Estado"/>
    <m/>
    <s v="Banco de Chile"/>
    <x v="3"/>
    <n v="0"/>
    <n v="4000"/>
  </r>
  <r>
    <n v="193932"/>
    <n v="67606"/>
    <n v="191310993"/>
    <s v="sin compañia"/>
    <x v="1"/>
    <d v="2016-11-29T11:48:53"/>
    <x v="5"/>
    <d v="2016-12-02T00:00:00"/>
    <s v="Banco Estado"/>
    <m/>
    <s v="Banco de Chile"/>
    <x v="3"/>
    <n v="0"/>
    <n v="4000"/>
  </r>
  <r>
    <n v="208050"/>
    <n v="67606"/>
    <n v="191310993"/>
    <s v="sin compañia"/>
    <x v="1"/>
    <d v="2016-12-29T16:59:06"/>
    <x v="16"/>
    <d v="2017-01-05T00:00:00"/>
    <s v="Banco Estado"/>
    <m/>
    <s v="Banco de Chile"/>
    <x v="3"/>
    <n v="0"/>
    <n v="4000"/>
  </r>
  <r>
    <n v="239345"/>
    <n v="67606"/>
    <n v="191310993"/>
    <s v="sin compañia"/>
    <x v="1"/>
    <d v="2017-02-27T12:19:23"/>
    <x v="7"/>
    <d v="2017-03-02T00:00:00"/>
    <s v="Banco Estado"/>
    <m/>
    <s v="Banco de Chile"/>
    <x v="3"/>
    <n v="0"/>
    <n v="4000"/>
  </r>
  <r>
    <n v="256682"/>
    <n v="67606"/>
    <n v="191310993"/>
    <s v="sin compañia"/>
    <x v="1"/>
    <d v="2017-03-28T15:24:43"/>
    <x v="17"/>
    <d v="2017-04-04T00:00:00"/>
    <s v="Banco Estado"/>
    <m/>
    <s v="Banco de Chile"/>
    <x v="3"/>
    <n v="0"/>
    <n v="4000"/>
  </r>
  <r>
    <n v="222827"/>
    <n v="67606"/>
    <n v="191310993"/>
    <s v="sin compañia"/>
    <x v="1"/>
    <d v="2017-01-26T15:39:04"/>
    <x v="6"/>
    <d v="2017-02-02T00:00:00"/>
    <s v="Banco Estado"/>
    <m/>
    <s v="Banco de Chile"/>
    <x v="3"/>
    <n v="0"/>
    <n v="4000"/>
  </r>
  <r>
    <n v="274821"/>
    <n v="67606"/>
    <n v="191310993"/>
    <s v="sin compañia"/>
    <x v="1"/>
    <d v="2017-04-26T15:42:27"/>
    <x v="18"/>
    <d v="2017-05-04T00:00:00"/>
    <s v="Banco Estado"/>
    <m/>
    <s v="Banco de Chile"/>
    <x v="3"/>
    <n v="0"/>
    <n v="4000"/>
  </r>
  <r>
    <n v="320525"/>
    <n v="67606"/>
    <n v="191310993"/>
    <s v="sin compañia"/>
    <x v="1"/>
    <d v="2017-06-28T13:07:20"/>
    <x v="19"/>
    <d v="2017-07-04T00:00:00"/>
    <s v="Banco Estado"/>
    <m/>
    <s v="Banco de Chile"/>
    <x v="3"/>
    <n v="0"/>
    <n v="4000"/>
  </r>
  <r>
    <n v="297922"/>
    <n v="67606"/>
    <n v="191310993"/>
    <s v="sin compañia"/>
    <x v="1"/>
    <d v="2017-05-29T17:25:45"/>
    <x v="9"/>
    <d v="2017-06-06T00:00:00"/>
    <s v="Banco Estado"/>
    <m/>
    <s v="Banco de Chile"/>
    <x v="3"/>
    <n v="0"/>
    <n v="4000"/>
  </r>
  <r>
    <n v="345449"/>
    <n v="67606"/>
    <n v="191310993"/>
    <s v="sin compañia"/>
    <x v="1"/>
    <d v="2017-07-27T16:39:09"/>
    <x v="12"/>
    <d v="2017-08-02T00:00:00"/>
    <s v="Banco Estado"/>
    <m/>
    <s v="Banco de Chile"/>
    <x v="3"/>
    <n v="0"/>
    <n v="4000"/>
  </r>
  <r>
    <n v="180880"/>
    <n v="67607"/>
    <n v="176282312"/>
    <s v="sin compañia"/>
    <x v="1"/>
    <d v="2016-10-27T13:35:17"/>
    <x v="14"/>
    <d v="2016-11-21T00:00:00"/>
    <s v="Banco de Crédito e Inversiones"/>
    <m/>
    <s v="Banco de Chile"/>
    <x v="3"/>
    <n v="0"/>
    <n v="5000"/>
  </r>
  <r>
    <n v="168944"/>
    <n v="67607"/>
    <n v="176282312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207768"/>
    <n v="67607"/>
    <n v="176282312"/>
    <s v="sin compañia"/>
    <x v="1"/>
    <d v="2016-12-29T16:59:06"/>
    <x v="16"/>
    <d v="2017-01-31T00:00:00"/>
    <s v="Banco de Crédito e Inversiones"/>
    <m/>
    <s v="Banco de Chile"/>
    <x v="3"/>
    <n v="0"/>
    <n v="5000"/>
  </r>
  <r>
    <n v="193646"/>
    <n v="67607"/>
    <n v="176282312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551"/>
    <n v="67607"/>
    <n v="176282312"/>
    <s v="sin compañia"/>
    <x v="1"/>
    <d v="2017-01-26T15:39:04"/>
    <x v="6"/>
    <d v="2017-02-22T00:00:00"/>
    <s v="Banco de Crédito e Inversiones"/>
    <m/>
    <s v="Banco de Chile"/>
    <x v="3"/>
    <n v="0"/>
    <n v="5000"/>
  </r>
  <r>
    <n v="239071"/>
    <n v="67607"/>
    <n v="176282312"/>
    <s v="sin compañia"/>
    <x v="1"/>
    <d v="2017-02-27T12:19:23"/>
    <x v="7"/>
    <d v="2017-03-13T00:00:00"/>
    <s v="Banco de Crédito e Inversiones"/>
    <m/>
    <s v="Banco de Chile"/>
    <x v="3"/>
    <n v="0"/>
    <n v="5000"/>
  </r>
  <r>
    <n v="256414"/>
    <n v="67607"/>
    <n v="176282312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74557"/>
    <n v="67607"/>
    <n v="176282312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320268"/>
    <n v="67607"/>
    <n v="176282312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297660"/>
    <n v="67607"/>
    <n v="176282312"/>
    <s v="sin compañia"/>
    <x v="1"/>
    <d v="2017-05-29T17:25:45"/>
    <x v="9"/>
    <d v="2017-06-21T00:00:00"/>
    <s v="Banco de Crédito e Inversiones"/>
    <m/>
    <s v="Banco de Chile"/>
    <x v="3"/>
    <n v="0"/>
    <n v="5000"/>
  </r>
  <r>
    <n v="345197"/>
    <n v="67607"/>
    <n v="176282312"/>
    <s v="sin compañia"/>
    <x v="1"/>
    <d v="2017-07-27T16:39:09"/>
    <x v="12"/>
    <d v="2017-08-16T00:00:00"/>
    <s v="Banco de Crédito e Inversiones"/>
    <m/>
    <s v="Banco de Chile"/>
    <x v="5"/>
    <n v="99"/>
    <n v="5000"/>
  </r>
  <r>
    <n v="180942"/>
    <n v="67608"/>
    <n v="120630571"/>
    <s v="sin compañia"/>
    <x v="1"/>
    <d v="2016-10-27T13:35:17"/>
    <x v="14"/>
    <d v="2016-11-29T00:00:00"/>
    <s v="Banco Estado"/>
    <m/>
    <s v="Banco de Chile"/>
    <x v="4"/>
    <n v="0"/>
    <n v="6000"/>
  </r>
  <r>
    <n v="169009"/>
    <n v="67608"/>
    <n v="120630571"/>
    <s v="sin compañia"/>
    <x v="1"/>
    <d v="2016-09-29T12:20:47"/>
    <x v="15"/>
    <d v="2016-11-02T00:00:00"/>
    <s v="Banco Estado"/>
    <m/>
    <s v="Banco de Chile"/>
    <x v="4"/>
    <n v="0"/>
    <n v="6000"/>
  </r>
  <r>
    <n v="207827"/>
    <n v="67608"/>
    <n v="120630571"/>
    <s v="sin compañia"/>
    <x v="1"/>
    <d v="2016-12-29T16:59:06"/>
    <x v="16"/>
    <d v="2017-01-31T00:00:00"/>
    <s v="Banco Estado"/>
    <m/>
    <s v="Banco de Chile"/>
    <x v="3"/>
    <n v="0"/>
    <n v="6000"/>
  </r>
  <r>
    <n v="193706"/>
    <n v="67608"/>
    <n v="120630571"/>
    <s v="sin compañia"/>
    <x v="1"/>
    <d v="2016-11-29T11:48:53"/>
    <x v="5"/>
    <d v="2016-12-13T00:00:00"/>
    <s v="Banco Estado"/>
    <m/>
    <s v="Banco de Chile"/>
    <x v="3"/>
    <n v="0"/>
    <n v="6000"/>
  </r>
  <r>
    <n v="222607"/>
    <n v="67608"/>
    <n v="120630571"/>
    <s v="sin compañia"/>
    <x v="1"/>
    <d v="2017-01-26T15:39:04"/>
    <x v="6"/>
    <d v="2017-02-02T00:00:00"/>
    <s v="Banco Estado"/>
    <m/>
    <s v="Banco de Chile"/>
    <x v="3"/>
    <n v="0"/>
    <n v="6000"/>
  </r>
  <r>
    <n v="239127"/>
    <n v="67608"/>
    <n v="120630571"/>
    <s v="sin compañia"/>
    <x v="1"/>
    <d v="2017-02-27T12:19:23"/>
    <x v="7"/>
    <d v="2017-03-02T00:00:00"/>
    <s v="Banco Estado"/>
    <m/>
    <s v="Banco de Chile"/>
    <x v="3"/>
    <n v="0"/>
    <n v="6000"/>
  </r>
  <r>
    <n v="256467"/>
    <n v="67608"/>
    <n v="120630571"/>
    <s v="sin compañia"/>
    <x v="1"/>
    <d v="2017-03-28T15:24:43"/>
    <x v="17"/>
    <d v="2017-04-20T00:00:00"/>
    <s v="Banco Estado"/>
    <m/>
    <s v="Banco de Chile"/>
    <x v="3"/>
    <n v="0"/>
    <n v="6000"/>
  </r>
  <r>
    <n v="274609"/>
    <n v="67608"/>
    <n v="120630571"/>
    <s v="sin compañia"/>
    <x v="1"/>
    <d v="2017-04-26T15:42:27"/>
    <x v="18"/>
    <d v="2017-05-04T00:00:00"/>
    <s v="Banco Estado"/>
    <m/>
    <s v="Banco de Chile"/>
    <x v="3"/>
    <n v="0"/>
    <n v="6000"/>
  </r>
  <r>
    <n v="320319"/>
    <n v="67608"/>
    <n v="120630571"/>
    <s v="sin compañia"/>
    <x v="1"/>
    <d v="2017-06-28T13:07:20"/>
    <x v="19"/>
    <d v="2017-07-04T00:00:00"/>
    <s v="Banco Estado"/>
    <m/>
    <s v="Banco de Chile"/>
    <x v="3"/>
    <n v="0"/>
    <n v="6000"/>
  </r>
  <r>
    <n v="297712"/>
    <n v="67608"/>
    <n v="120630571"/>
    <s v="sin compañia"/>
    <x v="1"/>
    <d v="2017-05-29T17:25:45"/>
    <x v="9"/>
    <d v="2017-06-06T00:00:00"/>
    <s v="Banco Estado"/>
    <m/>
    <s v="Banco de Chile"/>
    <x v="3"/>
    <n v="0"/>
    <n v="6000"/>
  </r>
  <r>
    <n v="345247"/>
    <n v="67608"/>
    <n v="120630571"/>
    <s v="sin compañia"/>
    <x v="1"/>
    <d v="2017-07-27T16:39:09"/>
    <x v="12"/>
    <d v="2017-08-11T00:00:00"/>
    <s v="Banco Estado"/>
    <m/>
    <s v="Banco de Chile"/>
    <x v="3"/>
    <n v="0"/>
    <n v="6000"/>
  </r>
  <r>
    <n v="169010"/>
    <n v="67611"/>
    <n v="185635120"/>
    <s v="sin compañia"/>
    <x v="1"/>
    <d v="2016-09-29T12:20:47"/>
    <x v="15"/>
    <d v="2016-10-04T00:00:00"/>
    <s v="Banco Estado"/>
    <m/>
    <s v="Banco de Chile"/>
    <x v="3"/>
    <n v="0"/>
    <n v="10000"/>
  </r>
  <r>
    <n v="180943"/>
    <n v="67611"/>
    <n v="185635120"/>
    <s v="sin compañia"/>
    <x v="1"/>
    <d v="2016-10-27T13:35:17"/>
    <x v="14"/>
    <d v="2016-11-08T00:00:00"/>
    <s v="Banco Estado"/>
    <m/>
    <s v="Banco de Chile"/>
    <x v="3"/>
    <n v="0"/>
    <n v="10000"/>
  </r>
  <r>
    <n v="193707"/>
    <n v="67611"/>
    <n v="185635120"/>
    <s v="sin compañia"/>
    <x v="1"/>
    <d v="2016-11-29T11:48:53"/>
    <x v="5"/>
    <d v="2017-01-09T00:00:00"/>
    <s v="Banco Estado"/>
    <m/>
    <s v="Banco de Chile"/>
    <x v="4"/>
    <n v="0"/>
    <n v="10000"/>
  </r>
  <r>
    <n v="207828"/>
    <n v="67611"/>
    <n v="185635120"/>
    <s v="sin compañia"/>
    <x v="1"/>
    <d v="2016-12-29T16:59:06"/>
    <x v="16"/>
    <d v="2017-01-31T00:00:00"/>
    <s v="Banco Estado"/>
    <m/>
    <s v="Banco de Chile"/>
    <x v="4"/>
    <n v="0"/>
    <n v="10000"/>
  </r>
  <r>
    <n v="256468"/>
    <n v="67611"/>
    <n v="185635120"/>
    <s v="sin compañia"/>
    <x v="1"/>
    <d v="2017-03-28T15:24:43"/>
    <x v="17"/>
    <d v="2017-05-04T00:00:00"/>
    <s v="Banco Estado"/>
    <m/>
    <s v="Banco de Chile"/>
    <x v="4"/>
    <n v="0"/>
    <n v="10000"/>
  </r>
  <r>
    <n v="239128"/>
    <n v="67611"/>
    <n v="185635120"/>
    <s v="sin compañia"/>
    <x v="1"/>
    <d v="2017-02-27T12:19:23"/>
    <x v="7"/>
    <d v="2017-04-04T00:00:00"/>
    <s v="Banco Estado"/>
    <m/>
    <s v="Banco de Chile"/>
    <x v="4"/>
    <n v="0"/>
    <n v="10000"/>
  </r>
  <r>
    <n v="222608"/>
    <n v="67611"/>
    <n v="185635120"/>
    <s v="sin compañia"/>
    <x v="1"/>
    <d v="2017-01-26T15:39:04"/>
    <x v="6"/>
    <d v="2017-03-01T00:00:00"/>
    <s v="Banco Estado"/>
    <m/>
    <s v="Banco de Chile"/>
    <x v="4"/>
    <n v="0"/>
    <n v="10000"/>
  </r>
  <r>
    <n v="274610"/>
    <n v="67611"/>
    <n v="185635120"/>
    <s v="sin compañia"/>
    <x v="1"/>
    <d v="2017-04-26T15:42:27"/>
    <x v="18"/>
    <d v="2017-06-06T00:00:00"/>
    <s v="Banco Estado"/>
    <m/>
    <s v="Banco de Chile"/>
    <x v="4"/>
    <n v="0"/>
    <n v="10000"/>
  </r>
  <r>
    <n v="297713"/>
    <n v="67611"/>
    <n v="185635120"/>
    <s v="sin compañia"/>
    <x v="1"/>
    <d v="2017-05-29T17:25:45"/>
    <x v="9"/>
    <d v="2017-07-04T00:00:00"/>
    <s v="Banco Estado"/>
    <m/>
    <s v="Banco de Chile"/>
    <x v="4"/>
    <n v="0"/>
    <n v="10000"/>
  </r>
  <r>
    <n v="320320"/>
    <n v="67611"/>
    <n v="185635120"/>
    <s v="sin compañia"/>
    <x v="1"/>
    <d v="2017-06-28T13:07:20"/>
    <x v="19"/>
    <d v="2017-07-28T00:00:00"/>
    <s v="Banco Estado"/>
    <m/>
    <s v="Banco de Chile"/>
    <x v="4"/>
    <n v="0"/>
    <n v="10000"/>
  </r>
  <r>
    <n v="345248"/>
    <n v="67611"/>
    <n v="185635120"/>
    <s v="sin compañia"/>
    <x v="1"/>
    <d v="2017-07-27T16:39:09"/>
    <x v="12"/>
    <d v="2017-08-16T00:00:00"/>
    <s v="Banco Estado"/>
    <m/>
    <s v="Banco de Chile"/>
    <x v="5"/>
    <n v="99"/>
    <n v="10000"/>
  </r>
  <r>
    <n v="180944"/>
    <n v="67615"/>
    <n v="76696861"/>
    <s v="sin compañia"/>
    <x v="1"/>
    <d v="2016-10-27T13:35:17"/>
    <x v="14"/>
    <d v="2016-11-08T00:00:00"/>
    <s v="Banco Estado"/>
    <m/>
    <s v="Banco de Chile"/>
    <x v="3"/>
    <n v="0"/>
    <n v="5000"/>
  </r>
  <r>
    <n v="169011"/>
    <n v="67615"/>
    <n v="76696861"/>
    <s v="sin compañia"/>
    <x v="1"/>
    <d v="2016-09-29T12:20:47"/>
    <x v="15"/>
    <d v="2016-10-17T00:00:00"/>
    <s v="Banco Estado"/>
    <m/>
    <s v="Banco de Chile"/>
    <x v="3"/>
    <n v="0"/>
    <n v="5000"/>
  </r>
  <r>
    <n v="207829"/>
    <n v="67615"/>
    <n v="76696861"/>
    <s v="sin compañia"/>
    <x v="1"/>
    <d v="2016-12-29T16:59:06"/>
    <x v="16"/>
    <d v="2017-01-05T00:00:00"/>
    <s v="Banco Estado"/>
    <m/>
    <s v="Banco de Chile"/>
    <x v="3"/>
    <n v="0"/>
    <n v="5000"/>
  </r>
  <r>
    <n v="193708"/>
    <n v="67615"/>
    <n v="76696861"/>
    <s v="sin compañia"/>
    <x v="1"/>
    <d v="2016-11-29T11:48:53"/>
    <x v="5"/>
    <d v="2016-12-02T00:00:00"/>
    <s v="Banco Estado"/>
    <m/>
    <s v="Banco de Chile"/>
    <x v="3"/>
    <n v="0"/>
    <n v="5000"/>
  </r>
  <r>
    <n v="222609"/>
    <n v="67615"/>
    <n v="76696861"/>
    <s v="sin compañia"/>
    <x v="1"/>
    <d v="2017-01-26T15:39:04"/>
    <x v="6"/>
    <d v="2017-02-02T00:00:00"/>
    <s v="Banco Estado"/>
    <m/>
    <s v="Banco de Chile"/>
    <x v="3"/>
    <n v="0"/>
    <n v="5000"/>
  </r>
  <r>
    <n v="239129"/>
    <n v="67615"/>
    <n v="76696861"/>
    <s v="sin compañia"/>
    <x v="1"/>
    <d v="2017-02-27T12:19:23"/>
    <x v="7"/>
    <d v="2017-03-02T00:00:00"/>
    <s v="Banco Estado"/>
    <m/>
    <s v="Banco de Chile"/>
    <x v="3"/>
    <n v="0"/>
    <n v="5000"/>
  </r>
  <r>
    <n v="256469"/>
    <n v="67615"/>
    <n v="76696861"/>
    <s v="sin compañia"/>
    <x v="1"/>
    <d v="2017-03-28T15:24:43"/>
    <x v="17"/>
    <d v="2017-04-04T00:00:00"/>
    <s v="Banco Estado"/>
    <m/>
    <s v="Banco de Chile"/>
    <x v="3"/>
    <n v="0"/>
    <n v="5000"/>
  </r>
  <r>
    <n v="274611"/>
    <n v="67615"/>
    <n v="76696861"/>
    <s v="sin compañia"/>
    <x v="1"/>
    <d v="2017-04-26T15:42:27"/>
    <x v="18"/>
    <d v="2017-05-04T00:00:00"/>
    <s v="Banco Estado"/>
    <m/>
    <s v="Banco de Chile"/>
    <x v="3"/>
    <n v="0"/>
    <n v="5000"/>
  </r>
  <r>
    <n v="320321"/>
    <n v="67615"/>
    <n v="76696861"/>
    <s v="sin compañia"/>
    <x v="1"/>
    <d v="2017-06-28T13:07:20"/>
    <x v="19"/>
    <d v="2017-07-04T00:00:00"/>
    <s v="Banco Estado"/>
    <m/>
    <s v="Banco de Chile"/>
    <x v="3"/>
    <n v="0"/>
    <n v="5000"/>
  </r>
  <r>
    <n v="297714"/>
    <n v="67615"/>
    <n v="76696861"/>
    <s v="sin compañia"/>
    <x v="1"/>
    <d v="2017-05-29T17:25:45"/>
    <x v="9"/>
    <d v="2017-06-06T00:00:00"/>
    <s v="Banco Estado"/>
    <m/>
    <s v="Banco de Chile"/>
    <x v="3"/>
    <n v="0"/>
    <n v="5000"/>
  </r>
  <r>
    <n v="345249"/>
    <n v="67615"/>
    <n v="76696861"/>
    <s v="sin compañia"/>
    <x v="1"/>
    <d v="2017-07-27T16:39:09"/>
    <x v="12"/>
    <d v="2017-08-02T00:00:00"/>
    <s v="Banco Estado"/>
    <m/>
    <s v="Banco de Chile"/>
    <x v="3"/>
    <n v="0"/>
    <n v="5000"/>
  </r>
  <r>
    <n v="169012"/>
    <n v="67616"/>
    <n v="167874452"/>
    <s v="sin compañia"/>
    <x v="1"/>
    <d v="2016-09-29T12:20:47"/>
    <x v="15"/>
    <d v="2016-10-04T00:00:00"/>
    <s v="Banco Estado"/>
    <m/>
    <s v="Banco de Chile"/>
    <x v="3"/>
    <n v="0"/>
    <n v="10000"/>
  </r>
  <r>
    <n v="180945"/>
    <n v="67616"/>
    <n v="167874452"/>
    <s v="sin compañia"/>
    <x v="1"/>
    <d v="2016-10-27T13:35:17"/>
    <x v="14"/>
    <d v="2016-11-29T00:00:00"/>
    <s v="Banco Estado"/>
    <m/>
    <s v="Banco de Chile"/>
    <x v="6"/>
    <n v="1"/>
    <n v="10000"/>
  </r>
  <r>
    <n v="180946"/>
    <n v="67617"/>
    <s v="15741724K"/>
    <s v="sin compañia"/>
    <x v="1"/>
    <d v="2016-10-27T13:35:17"/>
    <x v="14"/>
    <d v="2016-11-29T00:00:00"/>
    <s v="Banco Estado"/>
    <m/>
    <s v="Banco de Chile"/>
    <x v="4"/>
    <n v="0"/>
    <n v="5000"/>
  </r>
  <r>
    <n v="169013"/>
    <n v="67617"/>
    <s v="15741724K"/>
    <s v="sin compañia"/>
    <x v="1"/>
    <d v="2016-09-29T12:20:47"/>
    <x v="15"/>
    <d v="2016-11-02T00:00:00"/>
    <s v="Banco Estado"/>
    <m/>
    <s v="Banco de Chile"/>
    <x v="4"/>
    <n v="0"/>
    <n v="5000"/>
  </r>
  <r>
    <n v="193709"/>
    <n v="67617"/>
    <s v="15741724K"/>
    <s v="sin compañia"/>
    <x v="1"/>
    <d v="2016-11-29T11:48:53"/>
    <x v="5"/>
    <d v="2017-01-09T00:00:00"/>
    <s v="Banco Estado"/>
    <m/>
    <s v="Banco de Chile"/>
    <x v="4"/>
    <n v="0"/>
    <n v="5000"/>
  </r>
  <r>
    <n v="207830"/>
    <n v="67617"/>
    <s v="15741724K"/>
    <s v="sin compañia"/>
    <x v="1"/>
    <d v="2016-12-29T16:59:06"/>
    <x v="16"/>
    <d v="2017-01-31T00:00:00"/>
    <s v="Banco Estado"/>
    <m/>
    <s v="Banco de Chile"/>
    <x v="4"/>
    <n v="0"/>
    <n v="5000"/>
  </r>
  <r>
    <n v="256470"/>
    <n v="67617"/>
    <s v="15741724K"/>
    <s v="sin compañia"/>
    <x v="1"/>
    <d v="2017-03-28T15:24:43"/>
    <x v="17"/>
    <d v="2017-05-04T00:00:00"/>
    <s v="Banco Estado"/>
    <m/>
    <s v="Banco de Chile"/>
    <x v="4"/>
    <n v="0"/>
    <n v="5000"/>
  </r>
  <r>
    <n v="239130"/>
    <n v="67617"/>
    <s v="15741724K"/>
    <s v="sin compañia"/>
    <x v="1"/>
    <d v="2017-02-27T12:19:23"/>
    <x v="7"/>
    <d v="2017-04-04T00:00:00"/>
    <s v="Banco Estado"/>
    <m/>
    <s v="Banco de Chile"/>
    <x v="4"/>
    <n v="0"/>
    <n v="5000"/>
  </r>
  <r>
    <n v="222610"/>
    <n v="67617"/>
    <s v="15741724K"/>
    <s v="sin compañia"/>
    <x v="1"/>
    <d v="2017-01-26T15:39:04"/>
    <x v="6"/>
    <d v="2017-03-01T00:00:00"/>
    <s v="Banco Estado"/>
    <m/>
    <s v="Banco de Chile"/>
    <x v="4"/>
    <n v="0"/>
    <n v="5000"/>
  </r>
  <r>
    <n v="274612"/>
    <n v="67617"/>
    <s v="15741724K"/>
    <s v="sin compañia"/>
    <x v="1"/>
    <d v="2017-04-26T15:42:27"/>
    <x v="18"/>
    <d v="2017-06-06T00:00:00"/>
    <s v="Banco Estado"/>
    <m/>
    <s v="Banco de Chile"/>
    <x v="4"/>
    <n v="0"/>
    <n v="5000"/>
  </r>
  <r>
    <n v="297715"/>
    <n v="67617"/>
    <s v="15741724K"/>
    <s v="sin compañia"/>
    <x v="1"/>
    <d v="2017-05-29T17:25:45"/>
    <x v="9"/>
    <d v="2017-07-04T00:00:00"/>
    <s v="Banco Estado"/>
    <m/>
    <s v="Banco de Chile"/>
    <x v="4"/>
    <n v="0"/>
    <n v="5000"/>
  </r>
  <r>
    <n v="320322"/>
    <n v="67617"/>
    <s v="15741724K"/>
    <s v="sin compañia"/>
    <x v="1"/>
    <d v="2017-06-28T13:07:20"/>
    <x v="19"/>
    <d v="2017-07-28T00:00:00"/>
    <s v="Banco Estado"/>
    <m/>
    <s v="Banco de Chile"/>
    <x v="4"/>
    <n v="0"/>
    <n v="5000"/>
  </r>
  <r>
    <n v="345250"/>
    <n v="67617"/>
    <s v="15741724K"/>
    <s v="sin compañia"/>
    <x v="1"/>
    <d v="2017-07-27T16:39:09"/>
    <x v="12"/>
    <d v="2017-08-16T00:00:00"/>
    <s v="Banco Estado"/>
    <m/>
    <s v="Banco de Chile"/>
    <x v="5"/>
    <n v="99"/>
    <n v="5000"/>
  </r>
  <r>
    <n v="168875"/>
    <n v="67618"/>
    <n v="164704246"/>
    <s v="sin compañia"/>
    <x v="1"/>
    <d v="2016-09-29T12:20:47"/>
    <x v="15"/>
    <d v="2016-10-04T00:00:00"/>
    <s v="Banco Santander"/>
    <m/>
    <s v="Banco de Chile"/>
    <x v="3"/>
    <n v="0"/>
    <n v="4000"/>
  </r>
  <r>
    <n v="180811"/>
    <n v="67618"/>
    <n v="164704246"/>
    <s v="sin compañia"/>
    <x v="1"/>
    <d v="2016-10-27T13:35:17"/>
    <x v="14"/>
    <d v="2016-11-08T00:00:00"/>
    <s v="Banco Santander"/>
    <m/>
    <s v="Banco de Chile"/>
    <x v="3"/>
    <n v="0"/>
    <n v="4000"/>
  </r>
  <r>
    <n v="207700"/>
    <n v="67618"/>
    <n v="164704246"/>
    <s v="sin compañia"/>
    <x v="1"/>
    <d v="2016-12-29T16:59:06"/>
    <x v="16"/>
    <d v="2017-01-31T00:00:00"/>
    <s v="Banco Santander"/>
    <m/>
    <s v="Banco de Chile"/>
    <x v="3"/>
    <n v="0"/>
    <n v="4000"/>
  </r>
  <r>
    <n v="193578"/>
    <n v="67618"/>
    <n v="164704246"/>
    <s v="sin compañia"/>
    <x v="1"/>
    <d v="2016-11-29T11:48:53"/>
    <x v="5"/>
    <d v="2016-12-02T00:00:00"/>
    <s v="Banco Santander"/>
    <m/>
    <s v="Banco de Chile"/>
    <x v="3"/>
    <n v="0"/>
    <n v="4000"/>
  </r>
  <r>
    <n v="256347"/>
    <n v="67618"/>
    <n v="164704246"/>
    <s v="sin compañia"/>
    <x v="1"/>
    <d v="2017-03-28T15:24:43"/>
    <x v="17"/>
    <d v="2017-05-04T00:00:00"/>
    <s v="Banco Santander"/>
    <m/>
    <s v="Banco de Chile"/>
    <x v="4"/>
    <n v="0"/>
    <n v="4000"/>
  </r>
  <r>
    <n v="239004"/>
    <n v="67618"/>
    <n v="164704246"/>
    <s v="sin compañia"/>
    <x v="1"/>
    <d v="2017-02-27T12:19:23"/>
    <x v="7"/>
    <d v="2017-03-02T00:00:00"/>
    <s v="Banco Santander"/>
    <m/>
    <s v="Banco de Chile"/>
    <x v="3"/>
    <n v="0"/>
    <n v="4000"/>
  </r>
  <r>
    <n v="222484"/>
    <n v="67618"/>
    <n v="164704246"/>
    <s v="sin compañia"/>
    <x v="1"/>
    <d v="2017-01-26T15:39:04"/>
    <x v="6"/>
    <d v="2017-02-02T00:00:00"/>
    <s v="Banco Santander"/>
    <m/>
    <s v="Banco de Chile"/>
    <x v="3"/>
    <n v="0"/>
    <n v="4000"/>
  </r>
  <r>
    <n v="274492"/>
    <n v="67618"/>
    <n v="164704246"/>
    <s v="sin compañia"/>
    <x v="1"/>
    <d v="2017-04-26T15:42:27"/>
    <x v="18"/>
    <d v="2017-06-06T00:00:00"/>
    <s v="Banco Santander"/>
    <m/>
    <s v="Banco de Chile"/>
    <x v="4"/>
    <n v="0"/>
    <n v="4000"/>
  </r>
  <r>
    <n v="320206"/>
    <n v="67618"/>
    <n v="164704246"/>
    <s v="sin compañia"/>
    <x v="1"/>
    <d v="2017-06-28T13:07:20"/>
    <x v="19"/>
    <d v="2017-07-11T00:00:00"/>
    <s v="Banco Santander"/>
    <m/>
    <s v="Banco de Chile"/>
    <x v="3"/>
    <n v="0"/>
    <n v="4000"/>
  </r>
  <r>
    <n v="297596"/>
    <n v="67618"/>
    <n v="164704246"/>
    <s v="sin compañia"/>
    <x v="1"/>
    <d v="2017-05-29T17:25:45"/>
    <x v="9"/>
    <d v="2017-07-04T00:00:00"/>
    <s v="Banco Santander"/>
    <m/>
    <s v="Banco de Chile"/>
    <x v="4"/>
    <n v="0"/>
    <n v="4000"/>
  </r>
  <r>
    <n v="345137"/>
    <n v="67618"/>
    <n v="164704246"/>
    <s v="sin compañia"/>
    <x v="1"/>
    <d v="2017-07-27T16:39:09"/>
    <x v="12"/>
    <d v="2017-08-02T00:00:00"/>
    <s v="Banco Santander"/>
    <m/>
    <s v="Banco de Chile"/>
    <x v="3"/>
    <n v="0"/>
    <n v="4000"/>
  </r>
  <r>
    <n v="168945"/>
    <n v="67620"/>
    <n v="151196462"/>
    <s v="sin compañia"/>
    <x v="1"/>
    <d v="2016-09-29T12:20:47"/>
    <x v="15"/>
    <d v="2016-10-04T00:00:00"/>
    <s v="Banco Santander"/>
    <m/>
    <s v="Banco de Chile"/>
    <x v="3"/>
    <n v="0"/>
    <n v="8000"/>
  </r>
  <r>
    <n v="180881"/>
    <n v="67620"/>
    <n v="151196462"/>
    <s v="sin compañia"/>
    <x v="1"/>
    <d v="2016-10-27T13:35:17"/>
    <x v="14"/>
    <d v="2016-11-08T00:00:00"/>
    <s v="Banco Santander"/>
    <m/>
    <s v="Banco de Chile"/>
    <x v="3"/>
    <n v="0"/>
    <n v="8000"/>
  </r>
  <r>
    <n v="193647"/>
    <n v="67620"/>
    <n v="151196462"/>
    <s v="sin compañia"/>
    <x v="1"/>
    <d v="2016-11-29T11:48:53"/>
    <x v="5"/>
    <d v="2016-12-02T00:00:00"/>
    <s v="Banco Santander"/>
    <m/>
    <s v="Banco de Chile"/>
    <x v="3"/>
    <n v="0"/>
    <n v="8000"/>
  </r>
  <r>
    <n v="207769"/>
    <n v="67620"/>
    <n v="151196462"/>
    <s v="sin compañia"/>
    <x v="1"/>
    <d v="2016-12-29T16:59:06"/>
    <x v="16"/>
    <d v="2017-01-05T00:00:00"/>
    <s v="Banco Santander"/>
    <m/>
    <s v="Banco de Chile"/>
    <x v="3"/>
    <n v="0"/>
    <n v="8000"/>
  </r>
  <r>
    <n v="256415"/>
    <n v="67620"/>
    <n v="151196462"/>
    <s v="sin compañia"/>
    <x v="1"/>
    <d v="2017-03-28T15:24:43"/>
    <x v="17"/>
    <d v="2017-04-04T00:00:00"/>
    <s v="Banco Santander"/>
    <m/>
    <s v="Banco de Chile"/>
    <x v="3"/>
    <n v="0"/>
    <n v="8000"/>
  </r>
  <r>
    <n v="239072"/>
    <n v="67620"/>
    <n v="151196462"/>
    <s v="sin compañia"/>
    <x v="1"/>
    <d v="2017-02-27T12:19:23"/>
    <x v="7"/>
    <d v="2017-03-02T00:00:00"/>
    <s v="Banco Santander"/>
    <m/>
    <s v="Banco de Chile"/>
    <x v="3"/>
    <n v="0"/>
    <n v="8000"/>
  </r>
  <r>
    <n v="222552"/>
    <n v="67620"/>
    <n v="151196462"/>
    <s v="sin compañia"/>
    <x v="1"/>
    <d v="2017-01-26T15:39:04"/>
    <x v="6"/>
    <d v="2017-02-02T00:00:00"/>
    <s v="Banco Santander"/>
    <m/>
    <s v="Banco de Chile"/>
    <x v="3"/>
    <n v="0"/>
    <n v="8000"/>
  </r>
  <r>
    <n v="274558"/>
    <n v="67620"/>
    <n v="151196462"/>
    <s v="sin compañia"/>
    <x v="1"/>
    <d v="2017-04-26T15:42:27"/>
    <x v="18"/>
    <d v="2017-05-04T00:00:00"/>
    <s v="Banco Santander"/>
    <m/>
    <s v="Banco de Chile"/>
    <x v="3"/>
    <n v="0"/>
    <n v="8000"/>
  </r>
  <r>
    <n v="297661"/>
    <n v="67620"/>
    <n v="151196462"/>
    <s v="sin compañia"/>
    <x v="1"/>
    <d v="2017-05-29T17:25:45"/>
    <x v="9"/>
    <d v="2017-06-06T00:00:00"/>
    <s v="Banco Santander"/>
    <m/>
    <s v="Banco de Chile"/>
    <x v="3"/>
    <n v="0"/>
    <n v="8000"/>
  </r>
  <r>
    <n v="320269"/>
    <n v="67620"/>
    <n v="151196462"/>
    <s v="sin compañia"/>
    <x v="1"/>
    <d v="2017-06-28T13:07:20"/>
    <x v="19"/>
    <d v="2017-07-04T00:00:00"/>
    <s v="Banco Santander"/>
    <m/>
    <s v="Banco de Chile"/>
    <x v="3"/>
    <n v="0"/>
    <n v="8000"/>
  </r>
  <r>
    <n v="345198"/>
    <n v="67620"/>
    <n v="151196462"/>
    <s v="sin compañia"/>
    <x v="1"/>
    <d v="2017-07-27T16:39:09"/>
    <x v="12"/>
    <d v="2017-08-02T00:00:00"/>
    <s v="Banco Santander"/>
    <m/>
    <s v="Banco de Chile"/>
    <x v="3"/>
    <n v="0"/>
    <n v="8000"/>
  </r>
  <r>
    <n v="180882"/>
    <n v="67621"/>
    <n v="152804091"/>
    <s v="sin compañia"/>
    <x v="1"/>
    <d v="2016-10-27T13:35:17"/>
    <x v="14"/>
    <d v="2016-11-08T00:00:00"/>
    <s v="Banco Estado"/>
    <m/>
    <s v="Banco de Chile"/>
    <x v="3"/>
    <n v="0"/>
    <n v="5000"/>
  </r>
  <r>
    <n v="168946"/>
    <n v="67621"/>
    <n v="152804091"/>
    <s v="sin compañia"/>
    <x v="1"/>
    <d v="2016-09-29T12:20:47"/>
    <x v="15"/>
    <d v="2016-10-04T00:00:00"/>
    <s v="Banco Estado"/>
    <m/>
    <s v="Banco de Chile"/>
    <x v="3"/>
    <n v="0"/>
    <n v="5000"/>
  </r>
  <r>
    <n v="207770"/>
    <n v="67621"/>
    <n v="152804091"/>
    <s v="sin compañia"/>
    <x v="1"/>
    <d v="2016-12-29T16:59:06"/>
    <x v="16"/>
    <d v="2017-01-31T00:00:00"/>
    <s v="Banco Estado"/>
    <m/>
    <s v="Banco de Chile"/>
    <x v="3"/>
    <n v="0"/>
    <n v="5000"/>
  </r>
  <r>
    <n v="193648"/>
    <n v="67621"/>
    <n v="152804091"/>
    <s v="sin compañia"/>
    <x v="1"/>
    <d v="2016-11-29T11:48:53"/>
    <x v="5"/>
    <d v="2016-12-02T00:00:00"/>
    <s v="Banco Estado"/>
    <m/>
    <s v="Banco de Chile"/>
    <x v="3"/>
    <n v="0"/>
    <n v="5000"/>
  </r>
  <r>
    <n v="222553"/>
    <n v="67621"/>
    <n v="152804091"/>
    <s v="sin compañia"/>
    <x v="1"/>
    <d v="2017-01-26T15:39:04"/>
    <x v="6"/>
    <d v="2017-02-02T00:00:00"/>
    <s v="Banco Estado"/>
    <m/>
    <s v="Banco de Chile"/>
    <x v="3"/>
    <n v="0"/>
    <n v="5000"/>
  </r>
  <r>
    <n v="239073"/>
    <n v="67621"/>
    <n v="152804091"/>
    <s v="sin compañia"/>
    <x v="1"/>
    <d v="2017-02-27T12:19:23"/>
    <x v="7"/>
    <d v="2017-03-02T00:00:00"/>
    <s v="Banco Estado"/>
    <m/>
    <s v="Banco de Chile"/>
    <x v="3"/>
    <n v="0"/>
    <n v="5000"/>
  </r>
  <r>
    <n v="256416"/>
    <n v="67621"/>
    <n v="152804091"/>
    <s v="sin compañia"/>
    <x v="1"/>
    <d v="2017-03-28T15:24:43"/>
    <x v="17"/>
    <d v="2017-04-20T00:00:00"/>
    <s v="Banco Estado"/>
    <m/>
    <s v="Banco de Chile"/>
    <x v="3"/>
    <n v="0"/>
    <n v="5000"/>
  </r>
  <r>
    <n v="274559"/>
    <n v="67621"/>
    <n v="152804091"/>
    <s v="sin compañia"/>
    <x v="1"/>
    <d v="2017-04-26T15:42:27"/>
    <x v="18"/>
    <d v="2017-05-04T00:00:00"/>
    <s v="Banco Estado"/>
    <m/>
    <s v="Banco de Chile"/>
    <x v="3"/>
    <n v="0"/>
    <n v="5000"/>
  </r>
  <r>
    <n v="320270"/>
    <n v="67621"/>
    <n v="152804091"/>
    <s v="sin compañia"/>
    <x v="1"/>
    <d v="2017-06-28T13:07:20"/>
    <x v="19"/>
    <d v="2017-07-04T00:00:00"/>
    <s v="Banco Estado"/>
    <m/>
    <s v="Banco de Chile"/>
    <x v="3"/>
    <n v="0"/>
    <n v="5000"/>
  </r>
  <r>
    <n v="297662"/>
    <n v="67621"/>
    <n v="152804091"/>
    <s v="sin compañia"/>
    <x v="1"/>
    <d v="2017-05-29T17:25:45"/>
    <x v="9"/>
    <d v="2017-06-06T00:00:00"/>
    <s v="Banco Estado"/>
    <m/>
    <s v="Banco de Chile"/>
    <x v="3"/>
    <n v="0"/>
    <n v="5000"/>
  </r>
  <r>
    <n v="345199"/>
    <n v="67621"/>
    <n v="152804091"/>
    <s v="sin compañia"/>
    <x v="1"/>
    <d v="2017-07-27T16:39:09"/>
    <x v="12"/>
    <d v="2017-08-16T00:00:00"/>
    <s v="Banco Estado"/>
    <m/>
    <s v="Banco de Chile"/>
    <x v="5"/>
    <n v="99"/>
    <n v="5000"/>
  </r>
  <r>
    <n v="168947"/>
    <n v="67623"/>
    <n v="192683432"/>
    <s v="sin compañia"/>
    <x v="1"/>
    <d v="2016-09-29T12:20:47"/>
    <x v="15"/>
    <d v="2016-10-17T00:00:00"/>
    <s v="Banco Estado"/>
    <m/>
    <s v="Banco de Chile"/>
    <x v="3"/>
    <n v="0"/>
    <n v="5000"/>
  </r>
  <r>
    <n v="180883"/>
    <n v="67623"/>
    <n v="192683432"/>
    <s v="sin compañia"/>
    <x v="1"/>
    <d v="2016-10-27T13:35:17"/>
    <x v="14"/>
    <d v="2016-11-08T00:00:00"/>
    <s v="Banco Estado"/>
    <m/>
    <s v="Banco de Chile"/>
    <x v="3"/>
    <n v="0"/>
    <n v="5000"/>
  </r>
  <r>
    <n v="193649"/>
    <n v="67623"/>
    <n v="192683432"/>
    <s v="sin compañia"/>
    <x v="1"/>
    <d v="2016-11-29T11:48:53"/>
    <x v="5"/>
    <d v="2016-12-02T00:00:00"/>
    <s v="Banco Estado"/>
    <m/>
    <s v="Banco de Chile"/>
    <x v="3"/>
    <n v="0"/>
    <n v="5000"/>
  </r>
  <r>
    <n v="207771"/>
    <n v="67623"/>
    <n v="192683432"/>
    <s v="sin compañia"/>
    <x v="1"/>
    <d v="2016-12-29T16:59:06"/>
    <x v="16"/>
    <d v="2017-01-31T00:00:00"/>
    <s v="Banco Estado"/>
    <m/>
    <s v="Banco de Chile"/>
    <x v="3"/>
    <n v="0"/>
    <n v="5000"/>
  </r>
  <r>
    <n v="256417"/>
    <n v="67623"/>
    <n v="192683432"/>
    <s v="sin compañia"/>
    <x v="1"/>
    <d v="2017-03-28T15:24:43"/>
    <x v="17"/>
    <d v="2017-04-04T00:00:00"/>
    <s v="Banco Estado"/>
    <m/>
    <s v="Banco de Chile"/>
    <x v="3"/>
    <n v="0"/>
    <n v="5000"/>
  </r>
  <r>
    <n v="239074"/>
    <n v="67623"/>
    <n v="192683432"/>
    <s v="sin compañia"/>
    <x v="1"/>
    <d v="2017-02-27T12:19:23"/>
    <x v="7"/>
    <d v="2017-03-02T00:00:00"/>
    <s v="Banco Estado"/>
    <m/>
    <s v="Banco de Chile"/>
    <x v="3"/>
    <n v="0"/>
    <n v="5000"/>
  </r>
  <r>
    <n v="222554"/>
    <n v="67623"/>
    <n v="192683432"/>
    <s v="sin compañia"/>
    <x v="1"/>
    <d v="2017-01-26T15:39:04"/>
    <x v="6"/>
    <d v="2017-02-02T00:00:00"/>
    <s v="Banco Estado"/>
    <m/>
    <s v="Banco de Chile"/>
    <x v="3"/>
    <n v="0"/>
    <n v="5000"/>
  </r>
  <r>
    <n v="274560"/>
    <n v="67623"/>
    <n v="192683432"/>
    <s v="sin compañia"/>
    <x v="1"/>
    <d v="2017-04-26T15:42:27"/>
    <x v="18"/>
    <d v="2017-05-04T00:00:00"/>
    <s v="Banco Estado"/>
    <m/>
    <s v="Banco de Chile"/>
    <x v="3"/>
    <n v="0"/>
    <n v="5000"/>
  </r>
  <r>
    <n v="297663"/>
    <n v="67623"/>
    <n v="192683432"/>
    <s v="sin compañia"/>
    <x v="1"/>
    <d v="2017-05-29T17:25:45"/>
    <x v="9"/>
    <d v="2017-07-04T00:00:00"/>
    <s v="Banco Estado"/>
    <m/>
    <s v="Banco de Chile"/>
    <x v="4"/>
    <n v="0"/>
    <n v="5000"/>
  </r>
  <r>
    <n v="320271"/>
    <n v="67623"/>
    <n v="192683432"/>
    <s v="sin compañia"/>
    <x v="1"/>
    <d v="2017-06-28T13:07:20"/>
    <x v="19"/>
    <d v="2017-07-28T00:00:00"/>
    <s v="Banco Estado"/>
    <m/>
    <s v="Banco de Chile"/>
    <x v="4"/>
    <n v="0"/>
    <n v="5000"/>
  </r>
  <r>
    <n v="345200"/>
    <n v="67623"/>
    <n v="192683432"/>
    <s v="sin compañia"/>
    <x v="1"/>
    <d v="2017-07-27T16:39:09"/>
    <x v="12"/>
    <d v="2017-08-02T00:00:00"/>
    <s v="Banco Estado"/>
    <m/>
    <s v="Banco de Chile"/>
    <x v="3"/>
    <n v="0"/>
    <n v="5000"/>
  </r>
  <r>
    <n v="170627"/>
    <n v="67624"/>
    <s v="4004308K"/>
    <s v="sin compañia"/>
    <x v="0"/>
    <d v="2016-09-29T14:18:20"/>
    <x v="3"/>
    <d v="2016-10-04T00:00:00"/>
    <s v="N/A"/>
    <m/>
    <s v="Banco de Chile"/>
    <x v="0"/>
    <n v="0"/>
    <n v="5000"/>
  </r>
  <r>
    <n v="183165"/>
    <n v="67624"/>
    <s v="4004308K"/>
    <s v="sin compañia"/>
    <x v="0"/>
    <d v="2016-10-27T13:36:23"/>
    <x v="0"/>
    <d v="2016-11-08T00:00:00"/>
    <s v="N/A"/>
    <m/>
    <s v="Banco de Chile"/>
    <x v="0"/>
    <n v="0"/>
    <n v="5000"/>
  </r>
  <r>
    <n v="196938"/>
    <n v="67624"/>
    <s v="4004308K"/>
    <s v="sin compañia"/>
    <x v="0"/>
    <d v="2016-11-29T12:15:21"/>
    <x v="5"/>
    <d v="2016-12-02T00:00:00"/>
    <s v="N/A"/>
    <m/>
    <s v="Banco de Chile"/>
    <x v="0"/>
    <n v="0"/>
    <n v="5000"/>
  </r>
  <r>
    <n v="211922"/>
    <n v="67624"/>
    <s v="4004308K"/>
    <s v="sin compañia"/>
    <x v="0"/>
    <d v="2016-12-29T17:00:06"/>
    <x v="4"/>
    <d v="2017-01-05T00:00:00"/>
    <s v="N/A"/>
    <m/>
    <s v="Banco de Chile"/>
    <x v="0"/>
    <n v="0"/>
    <n v="5000"/>
  </r>
  <r>
    <n v="245623"/>
    <n v="67624"/>
    <s v="4004308K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27611"/>
    <n v="67624"/>
    <s v="4004308K"/>
    <s v="sin compañia"/>
    <x v="0"/>
    <d v="2017-01-26T15:42:46"/>
    <x v="6"/>
    <d v="2017-02-02T00:00:00"/>
    <s v="N/A"/>
    <m/>
    <s v="Banco de Chile"/>
    <x v="0"/>
    <n v="0"/>
    <n v="5000"/>
  </r>
  <r>
    <n v="264224"/>
    <n v="67624"/>
    <s v="4004308K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287617"/>
    <n v="67624"/>
    <s v="4004308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99"/>
    <n v="67624"/>
    <s v="4004308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33836"/>
    <n v="67624"/>
    <s v="4004308K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08"/>
    <n v="67624"/>
    <s v="4004308K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80884"/>
    <n v="67625"/>
    <n v="135801879"/>
    <s v="sin compañia"/>
    <x v="1"/>
    <d v="2016-10-27T13:35:17"/>
    <x v="14"/>
    <d v="2016-11-08T00:00:00"/>
    <s v="Banco Estado"/>
    <m/>
    <s v="Banco de Chile"/>
    <x v="3"/>
    <n v="0"/>
    <n v="5000"/>
  </r>
  <r>
    <n v="168948"/>
    <n v="67625"/>
    <n v="135801879"/>
    <s v="sin compañia"/>
    <x v="1"/>
    <d v="2016-09-29T12:20:47"/>
    <x v="15"/>
    <d v="2016-10-04T00:00:00"/>
    <s v="Banco Estado"/>
    <m/>
    <s v="Banco de Chile"/>
    <x v="3"/>
    <n v="0"/>
    <n v="5000"/>
  </r>
  <r>
    <n v="193650"/>
    <n v="67625"/>
    <n v="135801879"/>
    <s v="sin compañia"/>
    <x v="1"/>
    <d v="2016-11-29T11:48:53"/>
    <x v="5"/>
    <d v="2016-12-02T00:00:00"/>
    <s v="Banco Estado"/>
    <m/>
    <s v="Banco de Chile"/>
    <x v="3"/>
    <n v="0"/>
    <n v="5000"/>
  </r>
  <r>
    <n v="168949"/>
    <n v="67629"/>
    <n v="179713306"/>
    <s v="sin compañia"/>
    <x v="1"/>
    <d v="2016-09-29T12:20:47"/>
    <x v="15"/>
    <d v="2016-11-02T00:00:00"/>
    <s v="Banco Estado"/>
    <m/>
    <s v="Banco de Chile"/>
    <x v="3"/>
    <n v="0"/>
    <n v="10000"/>
  </r>
  <r>
    <n v="169014"/>
    <n v="67630"/>
    <n v="169909873"/>
    <s v="sin compañia"/>
    <x v="1"/>
    <d v="2016-09-29T12:20:47"/>
    <x v="15"/>
    <d v="2016-11-02T00:00:00"/>
    <s v="Banco Estado"/>
    <m/>
    <s v="Banco de Chile"/>
    <x v="4"/>
    <n v="0"/>
    <n v="5000"/>
  </r>
  <r>
    <n v="180947"/>
    <n v="67630"/>
    <n v="169909873"/>
    <s v="sin compañia"/>
    <x v="1"/>
    <d v="2016-10-27T13:35:17"/>
    <x v="14"/>
    <d v="2016-11-21T00:00:00"/>
    <s v="Banco Estado"/>
    <m/>
    <s v="Banco de Chile"/>
    <x v="3"/>
    <n v="0"/>
    <n v="5000"/>
  </r>
  <r>
    <n v="207831"/>
    <n v="67630"/>
    <n v="169909873"/>
    <s v="sin compañia"/>
    <x v="1"/>
    <d v="2016-12-29T16:59:06"/>
    <x v="16"/>
    <d v="2017-01-31T00:00:00"/>
    <s v="Banco Estado"/>
    <m/>
    <s v="Banco de Chile"/>
    <x v="4"/>
    <n v="0"/>
    <n v="5000"/>
  </r>
  <r>
    <n v="193710"/>
    <n v="67630"/>
    <n v="169909873"/>
    <s v="sin compañia"/>
    <x v="1"/>
    <d v="2016-11-29T11:48:53"/>
    <x v="5"/>
    <d v="2016-12-13T00:00:00"/>
    <s v="Banco Estado"/>
    <m/>
    <s v="Banco de Chile"/>
    <x v="3"/>
    <n v="0"/>
    <n v="5000"/>
  </r>
  <r>
    <n v="222611"/>
    <n v="67630"/>
    <n v="169909873"/>
    <s v="sin compañia"/>
    <x v="1"/>
    <d v="2017-01-26T15:39:04"/>
    <x v="6"/>
    <d v="2017-03-01T00:00:00"/>
    <s v="Banco Estado"/>
    <m/>
    <s v="Banco de Chile"/>
    <x v="4"/>
    <n v="0"/>
    <n v="5000"/>
  </r>
  <r>
    <n v="239131"/>
    <n v="67630"/>
    <n v="169909873"/>
    <s v="sin compañia"/>
    <x v="1"/>
    <d v="2017-02-27T12:19:23"/>
    <x v="7"/>
    <d v="2017-04-04T00:00:00"/>
    <s v="Banco Estado"/>
    <m/>
    <s v="Banco de Chile"/>
    <x v="4"/>
    <n v="0"/>
    <n v="5000"/>
  </r>
  <r>
    <n v="256471"/>
    <n v="67630"/>
    <n v="169909873"/>
    <s v="sin compañia"/>
    <x v="1"/>
    <d v="2017-03-28T15:24:43"/>
    <x v="17"/>
    <d v="2017-05-04T00:00:00"/>
    <s v="Banco Estado"/>
    <m/>
    <s v="Banco de Chile"/>
    <x v="4"/>
    <n v="0"/>
    <n v="5000"/>
  </r>
  <r>
    <n v="274613"/>
    <n v="67630"/>
    <n v="169909873"/>
    <s v="sin compañia"/>
    <x v="1"/>
    <d v="2017-04-26T15:42:27"/>
    <x v="18"/>
    <d v="2017-06-06T00:00:00"/>
    <s v="Banco Estado"/>
    <m/>
    <s v="Banco de Chile"/>
    <x v="4"/>
    <n v="0"/>
    <n v="5000"/>
  </r>
  <r>
    <n v="320323"/>
    <n v="67630"/>
    <n v="169909873"/>
    <s v="sin compañia"/>
    <x v="1"/>
    <d v="2017-06-28T13:07:20"/>
    <x v="19"/>
    <d v="2017-07-28T00:00:00"/>
    <s v="Banco Estado"/>
    <m/>
    <s v="Banco de Chile"/>
    <x v="4"/>
    <n v="0"/>
    <n v="5000"/>
  </r>
  <r>
    <n v="297716"/>
    <n v="67630"/>
    <n v="169909873"/>
    <s v="sin compañia"/>
    <x v="1"/>
    <d v="2017-05-29T17:25:45"/>
    <x v="9"/>
    <d v="2017-07-04T00:00:00"/>
    <s v="Banco Estado"/>
    <m/>
    <s v="Banco de Chile"/>
    <x v="4"/>
    <n v="0"/>
    <n v="5000"/>
  </r>
  <r>
    <n v="345251"/>
    <n v="67630"/>
    <n v="169909873"/>
    <s v="sin compañia"/>
    <x v="1"/>
    <d v="2017-07-27T16:39:09"/>
    <x v="12"/>
    <d v="2017-08-16T00:00:00"/>
    <s v="Banco Estado"/>
    <m/>
    <s v="Banco de Chile"/>
    <x v="5"/>
    <n v="99"/>
    <n v="5000"/>
  </r>
  <r>
    <n v="180948"/>
    <n v="67631"/>
    <n v="79092053"/>
    <s v="sin compañia"/>
    <x v="1"/>
    <d v="2016-10-27T13:35:17"/>
    <x v="14"/>
    <d v="2016-11-08T00:00:00"/>
    <s v="Banco Estado"/>
    <m/>
    <s v="Banco de Chile"/>
    <x v="3"/>
    <n v="0"/>
    <n v="4000"/>
  </r>
  <r>
    <n v="169015"/>
    <n v="67631"/>
    <n v="79092053"/>
    <s v="sin compañia"/>
    <x v="1"/>
    <d v="2016-09-29T12:20:47"/>
    <x v="15"/>
    <d v="2016-10-04T00:00:00"/>
    <s v="Banco Estado"/>
    <m/>
    <s v="Banco de Chile"/>
    <x v="3"/>
    <n v="0"/>
    <n v="4000"/>
  </r>
  <r>
    <n v="193711"/>
    <n v="67631"/>
    <n v="79092053"/>
    <s v="sin compañia"/>
    <x v="1"/>
    <d v="2016-11-29T11:48:53"/>
    <x v="5"/>
    <d v="2016-12-02T00:00:00"/>
    <s v="Banco Estado"/>
    <m/>
    <s v="Banco de Chile"/>
    <x v="3"/>
    <n v="0"/>
    <n v="4000"/>
  </r>
  <r>
    <n v="207832"/>
    <n v="67631"/>
    <n v="79092053"/>
    <s v="sin compañia"/>
    <x v="1"/>
    <d v="2016-12-29T16:59:06"/>
    <x v="16"/>
    <d v="2017-01-05T00:00:00"/>
    <s v="Banco Estado"/>
    <m/>
    <s v="Banco de Chile"/>
    <x v="3"/>
    <n v="0"/>
    <n v="4000"/>
  </r>
  <r>
    <n v="256472"/>
    <n v="67631"/>
    <n v="79092053"/>
    <s v="sin compañia"/>
    <x v="1"/>
    <d v="2017-03-28T15:24:43"/>
    <x v="17"/>
    <d v="2017-04-04T00:00:00"/>
    <s v="Banco Estado"/>
    <m/>
    <s v="Banco de Chile"/>
    <x v="3"/>
    <n v="0"/>
    <n v="4000"/>
  </r>
  <r>
    <n v="239132"/>
    <n v="67631"/>
    <n v="79092053"/>
    <s v="sin compañia"/>
    <x v="1"/>
    <d v="2017-02-27T12:19:23"/>
    <x v="7"/>
    <d v="2017-03-02T00:00:00"/>
    <s v="Banco Estado"/>
    <m/>
    <s v="Banco de Chile"/>
    <x v="3"/>
    <n v="0"/>
    <n v="4000"/>
  </r>
  <r>
    <n v="222612"/>
    <n v="67631"/>
    <n v="79092053"/>
    <s v="sin compañia"/>
    <x v="1"/>
    <d v="2017-01-26T15:39:04"/>
    <x v="6"/>
    <d v="2017-02-02T00:00:00"/>
    <s v="Banco Estado"/>
    <m/>
    <s v="Banco de Chile"/>
    <x v="3"/>
    <n v="0"/>
    <n v="4000"/>
  </r>
  <r>
    <n v="274614"/>
    <n v="67631"/>
    <n v="79092053"/>
    <s v="sin compañia"/>
    <x v="1"/>
    <d v="2017-04-26T15:42:27"/>
    <x v="18"/>
    <d v="2017-05-04T00:00:00"/>
    <s v="Banco Estado"/>
    <m/>
    <s v="Banco de Chile"/>
    <x v="3"/>
    <n v="0"/>
    <n v="4000"/>
  </r>
  <r>
    <n v="297717"/>
    <n v="67631"/>
    <n v="79092053"/>
    <s v="sin compañia"/>
    <x v="1"/>
    <d v="2017-05-29T17:25:45"/>
    <x v="9"/>
    <d v="2017-06-06T00:00:00"/>
    <s v="Banco Estado"/>
    <m/>
    <s v="Banco de Chile"/>
    <x v="3"/>
    <n v="0"/>
    <n v="4000"/>
  </r>
  <r>
    <n v="320324"/>
    <n v="67631"/>
    <n v="79092053"/>
    <s v="sin compañia"/>
    <x v="1"/>
    <d v="2017-06-28T13:07:20"/>
    <x v="19"/>
    <d v="2017-07-04T00:00:00"/>
    <s v="Banco Estado"/>
    <m/>
    <s v="Banco de Chile"/>
    <x v="3"/>
    <n v="0"/>
    <n v="4000"/>
  </r>
  <r>
    <n v="345252"/>
    <n v="67631"/>
    <n v="79092053"/>
    <s v="sin compañia"/>
    <x v="1"/>
    <d v="2017-07-27T16:39:09"/>
    <x v="12"/>
    <d v="2017-08-02T00:00:00"/>
    <s v="Banco Estado"/>
    <m/>
    <s v="Banco de Chile"/>
    <x v="3"/>
    <n v="0"/>
    <n v="4000"/>
  </r>
  <r>
    <n v="183166"/>
    <n v="67632"/>
    <n v="179720841"/>
    <s v="sin compañia"/>
    <x v="0"/>
    <d v="2016-10-27T13:36:23"/>
    <x v="0"/>
    <d v="2016-11-08T00:00:00"/>
    <s v="N/A"/>
    <m/>
    <s v="Banco de Chile"/>
    <x v="0"/>
    <n v="0"/>
    <n v="5000"/>
  </r>
  <r>
    <n v="170628"/>
    <n v="67632"/>
    <n v="179720841"/>
    <s v="sin compañia"/>
    <x v="0"/>
    <d v="2016-09-29T14:18:20"/>
    <x v="3"/>
    <d v="2016-10-04T00:00:00"/>
    <s v="N/A"/>
    <m/>
    <s v="Banco de Chile"/>
    <x v="0"/>
    <n v="0"/>
    <n v="5000"/>
  </r>
  <r>
    <n v="211923"/>
    <n v="67632"/>
    <n v="179720841"/>
    <s v="sin compañia"/>
    <x v="0"/>
    <d v="2016-12-29T17:00:06"/>
    <x v="4"/>
    <d v="2017-01-24T00:00:00"/>
    <s v="N/A"/>
    <m/>
    <s v="Banco de Chile"/>
    <x v="1"/>
    <s v="TARJETA CON PROBLEMAS, CONTACTE A SU CLIENTE"/>
    <n v="5000"/>
  </r>
  <r>
    <n v="196939"/>
    <n v="67632"/>
    <n v="179720841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27612"/>
    <n v="67632"/>
    <n v="179720841"/>
    <s v="sin compañia"/>
    <x v="0"/>
    <d v="2017-01-26T15:42:46"/>
    <x v="6"/>
    <d v="2017-02-16T00:00:00"/>
    <s v="N/A"/>
    <m/>
    <s v="Banco de Chile"/>
    <x v="1"/>
    <s v="TARJETA CON PROBLEMAS, CONTACTE A SU CLIENTE"/>
    <n v="5000"/>
  </r>
  <r>
    <n v="245624"/>
    <n v="67632"/>
    <n v="179720841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900"/>
    <n v="67632"/>
    <n v="179720841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18"/>
    <n v="67632"/>
    <n v="179720841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225"/>
    <n v="67632"/>
    <n v="179720841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37"/>
    <n v="67632"/>
    <n v="179720841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09"/>
    <n v="67632"/>
    <n v="179720841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9050"/>
    <n v="67633"/>
    <n v="163229595"/>
    <s v="sin compañia"/>
    <x v="1"/>
    <d v="2016-09-29T12:20:47"/>
    <x v="15"/>
    <d v="2016-10-04T00:00:00"/>
    <s v="Banco Chile"/>
    <m/>
    <s v="Banco de Chile"/>
    <x v="3"/>
    <n v="0"/>
    <n v="10000"/>
  </r>
  <r>
    <n v="180983"/>
    <n v="67633"/>
    <n v="163229595"/>
    <s v="sin compañia"/>
    <x v="1"/>
    <d v="2016-10-27T13:35:17"/>
    <x v="14"/>
    <d v="2016-11-08T00:00:00"/>
    <s v="Banco Chile"/>
    <m/>
    <s v="Banco de Chile"/>
    <x v="3"/>
    <n v="0"/>
    <n v="10000"/>
  </r>
  <r>
    <n v="207865"/>
    <n v="67633"/>
    <n v="163229595"/>
    <s v="sin compañia"/>
    <x v="1"/>
    <d v="2016-12-29T16:59:06"/>
    <x v="16"/>
    <d v="2017-01-05T00:00:00"/>
    <s v="Banco Chile"/>
    <m/>
    <s v="Banco de Chile"/>
    <x v="3"/>
    <n v="0"/>
    <n v="10000"/>
  </r>
  <r>
    <n v="193744"/>
    <n v="67633"/>
    <n v="163229595"/>
    <s v="sin compañia"/>
    <x v="1"/>
    <d v="2016-11-29T11:48:53"/>
    <x v="5"/>
    <d v="2016-12-02T00:00:00"/>
    <s v="Banco Chile"/>
    <m/>
    <s v="Banco de Chile"/>
    <x v="3"/>
    <n v="0"/>
    <n v="10000"/>
  </r>
  <r>
    <n v="222645"/>
    <n v="67633"/>
    <n v="163229595"/>
    <s v="sin compañia"/>
    <x v="1"/>
    <d v="2017-01-26T15:39:04"/>
    <x v="6"/>
    <d v="2017-02-02T00:00:00"/>
    <s v="Banco Chile"/>
    <m/>
    <s v="Banco de Chile"/>
    <x v="3"/>
    <n v="0"/>
    <n v="10000"/>
  </r>
  <r>
    <n v="239165"/>
    <n v="67633"/>
    <n v="163229595"/>
    <s v="sin compañia"/>
    <x v="1"/>
    <d v="2017-02-27T12:19:23"/>
    <x v="7"/>
    <d v="2017-03-02T00:00:00"/>
    <s v="Banco Chile"/>
    <m/>
    <s v="Banco de Chile"/>
    <x v="3"/>
    <n v="0"/>
    <n v="10000"/>
  </r>
  <r>
    <n v="256505"/>
    <n v="67633"/>
    <n v="163229595"/>
    <s v="sin compañia"/>
    <x v="1"/>
    <d v="2017-03-28T15:24:43"/>
    <x v="17"/>
    <d v="2017-04-04T00:00:00"/>
    <s v="Banco Chile"/>
    <m/>
    <s v="Banco de Chile"/>
    <x v="3"/>
    <n v="0"/>
    <n v="10000"/>
  </r>
  <r>
    <n v="274647"/>
    <n v="67633"/>
    <n v="163229595"/>
    <s v="sin compañia"/>
    <x v="1"/>
    <d v="2017-04-26T15:42:27"/>
    <x v="18"/>
    <d v="2017-05-04T00:00:00"/>
    <s v="Banco Chile"/>
    <m/>
    <s v="Banco de Chile"/>
    <x v="3"/>
    <n v="0"/>
    <n v="10000"/>
  </r>
  <r>
    <n v="320357"/>
    <n v="67633"/>
    <n v="163229595"/>
    <s v="sin compañia"/>
    <x v="1"/>
    <d v="2017-06-28T13:07:20"/>
    <x v="19"/>
    <d v="2017-07-04T00:00:00"/>
    <s v="Banco Chile"/>
    <m/>
    <s v="Banco de Chile"/>
    <x v="3"/>
    <n v="0"/>
    <n v="10000"/>
  </r>
  <r>
    <n v="297750"/>
    <n v="67633"/>
    <n v="163229595"/>
    <s v="sin compañia"/>
    <x v="1"/>
    <d v="2017-05-29T17:25:45"/>
    <x v="9"/>
    <d v="2017-06-06T00:00:00"/>
    <s v="Banco Chile"/>
    <m/>
    <s v="Banco de Chile"/>
    <x v="3"/>
    <n v="0"/>
    <n v="10000"/>
  </r>
  <r>
    <n v="345284"/>
    <n v="67633"/>
    <n v="163229595"/>
    <s v="sin compañia"/>
    <x v="1"/>
    <d v="2017-07-27T16:39:09"/>
    <x v="12"/>
    <d v="2017-08-02T00:00:00"/>
    <s v="Banco Chile"/>
    <m/>
    <s v="Banco de Chile"/>
    <x v="3"/>
    <n v="0"/>
    <n v="10000"/>
  </r>
  <r>
    <n v="180984"/>
    <n v="67635"/>
    <n v="109912492"/>
    <s v="sin compañia"/>
    <x v="1"/>
    <d v="2016-10-27T13:35:17"/>
    <x v="14"/>
    <d v="2016-11-08T00:00:00"/>
    <s v="Banco Santander"/>
    <m/>
    <s v="Banco de Chile"/>
    <x v="3"/>
    <n v="0"/>
    <n v="10000"/>
  </r>
  <r>
    <n v="158795"/>
    <n v="67635"/>
    <n v="109912492"/>
    <s v="sin compañia"/>
    <x v="1"/>
    <d v="2016-09-15T13:46:29"/>
    <x v="21"/>
    <d v="2016-09-22T00:00:00"/>
    <s v="Banco Santander"/>
    <m/>
    <s v="Banco de Chile"/>
    <x v="3"/>
    <n v="0"/>
    <n v="10000"/>
  </r>
  <r>
    <n v="169051"/>
    <n v="67635"/>
    <n v="109912492"/>
    <s v="sin compañia"/>
    <x v="1"/>
    <d v="2016-09-29T12:20:47"/>
    <x v="15"/>
    <d v="2016-10-04T00:00:00"/>
    <s v="Banco Santander"/>
    <m/>
    <s v="Banco de Chile"/>
    <x v="3"/>
    <n v="0"/>
    <n v="10000"/>
  </r>
  <r>
    <n v="193745"/>
    <n v="67635"/>
    <n v="109912492"/>
    <s v="sin compañia"/>
    <x v="1"/>
    <d v="2016-11-29T11:48:53"/>
    <x v="5"/>
    <d v="2016-12-02T00:00:00"/>
    <s v="Banco Santander"/>
    <m/>
    <s v="Banco de Chile"/>
    <x v="3"/>
    <n v="0"/>
    <n v="10000"/>
  </r>
  <r>
    <n v="207866"/>
    <n v="67635"/>
    <n v="109912492"/>
    <s v="sin compañia"/>
    <x v="1"/>
    <d v="2016-12-29T16:59:06"/>
    <x v="16"/>
    <d v="2017-01-05T00:00:00"/>
    <s v="Banco Santander"/>
    <m/>
    <s v="Banco de Chile"/>
    <x v="3"/>
    <n v="0"/>
    <n v="10000"/>
  </r>
  <r>
    <n v="256506"/>
    <n v="67635"/>
    <n v="109912492"/>
    <s v="sin compañia"/>
    <x v="1"/>
    <d v="2017-03-28T15:24:43"/>
    <x v="17"/>
    <d v="2017-04-04T00:00:00"/>
    <s v="Banco Santander"/>
    <m/>
    <s v="Banco de Chile"/>
    <x v="3"/>
    <n v="0"/>
    <n v="10000"/>
  </r>
  <r>
    <n v="239166"/>
    <n v="67635"/>
    <n v="109912492"/>
    <s v="sin compañia"/>
    <x v="1"/>
    <d v="2017-02-27T12:19:23"/>
    <x v="7"/>
    <d v="2017-03-02T00:00:00"/>
    <s v="Banco Santander"/>
    <m/>
    <s v="Banco de Chile"/>
    <x v="3"/>
    <n v="0"/>
    <n v="10000"/>
  </r>
  <r>
    <n v="222646"/>
    <n v="67635"/>
    <n v="109912492"/>
    <s v="sin compañia"/>
    <x v="1"/>
    <d v="2017-01-26T15:39:04"/>
    <x v="6"/>
    <d v="2017-02-02T00:00:00"/>
    <s v="Banco Santander"/>
    <m/>
    <s v="Banco de Chile"/>
    <x v="3"/>
    <n v="0"/>
    <n v="10000"/>
  </r>
  <r>
    <n v="274648"/>
    <n v="67635"/>
    <n v="109912492"/>
    <s v="sin compañia"/>
    <x v="1"/>
    <d v="2017-04-26T15:42:27"/>
    <x v="18"/>
    <d v="2017-05-04T00:00:00"/>
    <s v="Banco Santander"/>
    <m/>
    <s v="Banco de Chile"/>
    <x v="3"/>
    <n v="0"/>
    <n v="10000"/>
  </r>
  <r>
    <n v="297751"/>
    <n v="67635"/>
    <n v="109912492"/>
    <s v="sin compañia"/>
    <x v="1"/>
    <d v="2017-05-29T17:25:45"/>
    <x v="9"/>
    <d v="2017-06-06T00:00:00"/>
    <s v="Banco Santander"/>
    <m/>
    <s v="Banco de Chile"/>
    <x v="3"/>
    <n v="0"/>
    <n v="10000"/>
  </r>
  <r>
    <n v="320358"/>
    <n v="67635"/>
    <n v="109912492"/>
    <s v="sin compañia"/>
    <x v="1"/>
    <d v="2017-06-28T13:07:20"/>
    <x v="19"/>
    <d v="2017-07-04T00:00:00"/>
    <s v="Banco Santander"/>
    <m/>
    <s v="Banco de Chile"/>
    <x v="3"/>
    <n v="0"/>
    <n v="10000"/>
  </r>
  <r>
    <n v="345285"/>
    <n v="67635"/>
    <n v="109912492"/>
    <s v="sin compañia"/>
    <x v="1"/>
    <d v="2017-07-27T16:39:09"/>
    <x v="12"/>
    <d v="2017-08-02T00:00:00"/>
    <s v="Banco Santander"/>
    <m/>
    <s v="Banco de Chile"/>
    <x v="3"/>
    <n v="0"/>
    <n v="10000"/>
  </r>
  <r>
    <n v="170629"/>
    <n v="67636"/>
    <n v="92628507"/>
    <s v="sin compañia"/>
    <x v="0"/>
    <d v="2016-09-29T14:18:20"/>
    <x v="3"/>
    <d v="2016-10-04T00:00:00"/>
    <s v="N/A"/>
    <m/>
    <s v="Banco de Chile"/>
    <x v="0"/>
    <n v="0"/>
    <n v="5000"/>
  </r>
  <r>
    <n v="183167"/>
    <n v="67636"/>
    <n v="92628507"/>
    <s v="sin compañia"/>
    <x v="0"/>
    <d v="2016-10-27T13:36:23"/>
    <x v="0"/>
    <d v="2016-11-08T00:00:00"/>
    <s v="N/A"/>
    <m/>
    <s v="Banco de Chile"/>
    <x v="0"/>
    <n v="0"/>
    <n v="5000"/>
  </r>
  <r>
    <n v="196940"/>
    <n v="67636"/>
    <n v="92628507"/>
    <s v="sin compañia"/>
    <x v="0"/>
    <d v="2016-11-29T12:15:21"/>
    <x v="5"/>
    <d v="2016-12-02T00:00:00"/>
    <s v="N/A"/>
    <m/>
    <s v="Banco de Chile"/>
    <x v="0"/>
    <n v="0"/>
    <n v="5000"/>
  </r>
  <r>
    <n v="211924"/>
    <n v="67636"/>
    <n v="92628507"/>
    <s v="sin compañia"/>
    <x v="0"/>
    <d v="2016-12-29T17:00:06"/>
    <x v="4"/>
    <d v="2017-01-05T00:00:00"/>
    <s v="N/A"/>
    <m/>
    <s v="Banco de Chile"/>
    <x v="0"/>
    <n v="0"/>
    <n v="5000"/>
  </r>
  <r>
    <n v="245625"/>
    <n v="67636"/>
    <n v="92628507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27613"/>
    <n v="67636"/>
    <n v="92628507"/>
    <s v="sin compañia"/>
    <x v="0"/>
    <d v="2017-01-26T15:42:46"/>
    <x v="6"/>
    <d v="2017-02-02T00:00:00"/>
    <s v="N/A"/>
    <m/>
    <s v="Banco de Chile"/>
    <x v="0"/>
    <n v="0"/>
    <n v="5000"/>
  </r>
  <r>
    <n v="264226"/>
    <n v="67636"/>
    <n v="92628507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287619"/>
    <n v="67636"/>
    <n v="9262850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01"/>
    <n v="67636"/>
    <n v="9262850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33838"/>
    <n v="67636"/>
    <n v="92628507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10"/>
    <n v="67636"/>
    <n v="92628507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9016"/>
    <n v="67637"/>
    <n v="98492933"/>
    <s v="sin compañia"/>
    <x v="1"/>
    <d v="2016-09-29T12:20:47"/>
    <x v="15"/>
    <d v="2016-10-04T00:00:00"/>
    <s v="Banco Estado"/>
    <m/>
    <s v="Banco de Chile"/>
    <x v="3"/>
    <n v="0"/>
    <n v="4000"/>
  </r>
  <r>
    <n v="180949"/>
    <n v="67637"/>
    <n v="98492933"/>
    <s v="sin compañia"/>
    <x v="1"/>
    <d v="2016-10-27T13:35:17"/>
    <x v="14"/>
    <d v="2016-11-08T00:00:00"/>
    <s v="Banco Estado"/>
    <m/>
    <s v="Banco de Chile"/>
    <x v="3"/>
    <n v="0"/>
    <n v="4000"/>
  </r>
  <r>
    <n v="207833"/>
    <n v="67637"/>
    <n v="98492933"/>
    <s v="sin compañia"/>
    <x v="1"/>
    <d v="2016-12-29T16:59:06"/>
    <x v="16"/>
    <d v="2017-01-05T00:00:00"/>
    <s v="Banco Estado"/>
    <m/>
    <s v="Banco de Chile"/>
    <x v="3"/>
    <n v="0"/>
    <n v="4000"/>
  </r>
  <r>
    <n v="193712"/>
    <n v="67637"/>
    <n v="98492933"/>
    <s v="sin compañia"/>
    <x v="1"/>
    <d v="2016-11-29T11:48:53"/>
    <x v="5"/>
    <d v="2016-12-02T00:00:00"/>
    <s v="Banco Estado"/>
    <m/>
    <s v="Banco de Chile"/>
    <x v="3"/>
    <n v="0"/>
    <n v="4000"/>
  </r>
  <r>
    <n v="222613"/>
    <n v="67637"/>
    <n v="98492933"/>
    <s v="sin compañia"/>
    <x v="1"/>
    <d v="2017-01-26T15:39:04"/>
    <x v="6"/>
    <d v="2017-02-02T00:00:00"/>
    <s v="Banco Estado"/>
    <m/>
    <s v="Banco de Chile"/>
    <x v="3"/>
    <n v="0"/>
    <n v="4000"/>
  </r>
  <r>
    <n v="239133"/>
    <n v="67637"/>
    <n v="98492933"/>
    <s v="sin compañia"/>
    <x v="1"/>
    <d v="2017-02-27T12:19:23"/>
    <x v="7"/>
    <d v="2017-03-02T00:00:00"/>
    <s v="Banco Estado"/>
    <m/>
    <s v="Banco de Chile"/>
    <x v="3"/>
    <n v="0"/>
    <n v="4000"/>
  </r>
  <r>
    <n v="256473"/>
    <n v="67637"/>
    <n v="98492933"/>
    <s v="sin compañia"/>
    <x v="1"/>
    <d v="2017-03-28T15:24:43"/>
    <x v="17"/>
    <d v="2017-04-04T00:00:00"/>
    <s v="Banco Estado"/>
    <m/>
    <s v="Banco de Chile"/>
    <x v="3"/>
    <n v="0"/>
    <n v="4000"/>
  </r>
  <r>
    <n v="274615"/>
    <n v="67637"/>
    <n v="98492933"/>
    <s v="sin compañia"/>
    <x v="1"/>
    <d v="2017-04-26T15:42:27"/>
    <x v="18"/>
    <d v="2017-05-04T00:00:00"/>
    <s v="Banco Estado"/>
    <m/>
    <s v="Banco de Chile"/>
    <x v="3"/>
    <n v="0"/>
    <n v="4000"/>
  </r>
  <r>
    <n v="320325"/>
    <n v="67637"/>
    <n v="98492933"/>
    <s v="sin compañia"/>
    <x v="1"/>
    <d v="2017-06-28T13:07:20"/>
    <x v="19"/>
    <d v="2017-07-04T00:00:00"/>
    <s v="Banco Estado"/>
    <m/>
    <s v="Banco de Chile"/>
    <x v="3"/>
    <n v="0"/>
    <n v="4000"/>
  </r>
  <r>
    <n v="297718"/>
    <n v="67637"/>
    <n v="98492933"/>
    <s v="sin compañia"/>
    <x v="1"/>
    <d v="2017-05-29T17:25:45"/>
    <x v="9"/>
    <d v="2017-06-06T00:00:00"/>
    <s v="Banco Estado"/>
    <m/>
    <s v="Banco de Chile"/>
    <x v="3"/>
    <n v="0"/>
    <n v="4000"/>
  </r>
  <r>
    <n v="345253"/>
    <n v="67637"/>
    <n v="98492933"/>
    <s v="sin compañia"/>
    <x v="1"/>
    <d v="2017-07-27T16:39:09"/>
    <x v="12"/>
    <d v="2017-08-02T00:00:00"/>
    <s v="Banco Estado"/>
    <m/>
    <s v="Banco de Chile"/>
    <x v="3"/>
    <n v="0"/>
    <n v="4000"/>
  </r>
  <r>
    <n v="180950"/>
    <n v="67638"/>
    <n v="141779753"/>
    <s v="sin compañia"/>
    <x v="1"/>
    <d v="2016-10-27T13:35:17"/>
    <x v="14"/>
    <d v="2016-11-15T00:00:00"/>
    <s v="Banco Estado"/>
    <m/>
    <s v="Banco de Chile"/>
    <x v="3"/>
    <n v="0"/>
    <n v="10000"/>
  </r>
  <r>
    <n v="169017"/>
    <n v="67638"/>
    <n v="141779753"/>
    <s v="sin compañia"/>
    <x v="1"/>
    <d v="2016-09-29T12:20:47"/>
    <x v="15"/>
    <d v="2016-10-04T00:00:00"/>
    <s v="Banco Estado"/>
    <m/>
    <s v="Banco de Chile"/>
    <x v="3"/>
    <n v="0"/>
    <n v="10000"/>
  </r>
  <r>
    <n v="193713"/>
    <n v="67638"/>
    <n v="141779753"/>
    <s v="sin compañia"/>
    <x v="1"/>
    <d v="2016-11-29T11:48:53"/>
    <x v="5"/>
    <d v="2016-12-02T00:00:00"/>
    <s v="Banco Estado"/>
    <m/>
    <s v="Banco de Chile"/>
    <x v="3"/>
    <n v="0"/>
    <n v="10000"/>
  </r>
  <r>
    <n v="207834"/>
    <n v="67638"/>
    <n v="141779753"/>
    <s v="sin compañia"/>
    <x v="1"/>
    <d v="2016-12-29T16:59:06"/>
    <x v="16"/>
    <d v="2017-01-05T00:00:00"/>
    <s v="Banco Estado"/>
    <m/>
    <s v="Banco de Chile"/>
    <x v="3"/>
    <n v="0"/>
    <n v="10000"/>
  </r>
  <r>
    <n v="256474"/>
    <n v="67638"/>
    <n v="141779753"/>
    <s v="sin compañia"/>
    <x v="1"/>
    <d v="2017-03-28T15:24:43"/>
    <x v="17"/>
    <d v="2017-04-04T00:00:00"/>
    <s v="Banco Estado"/>
    <m/>
    <s v="Banco de Chile"/>
    <x v="3"/>
    <n v="0"/>
    <n v="10000"/>
  </r>
  <r>
    <n v="239134"/>
    <n v="67638"/>
    <n v="141779753"/>
    <s v="sin compañia"/>
    <x v="1"/>
    <d v="2017-02-27T12:19:23"/>
    <x v="7"/>
    <d v="2017-03-02T00:00:00"/>
    <s v="Banco Estado"/>
    <m/>
    <s v="Banco de Chile"/>
    <x v="3"/>
    <n v="0"/>
    <n v="10000"/>
  </r>
  <r>
    <n v="222614"/>
    <n v="67638"/>
    <n v="141779753"/>
    <s v="sin compañia"/>
    <x v="1"/>
    <d v="2017-01-26T15:39:04"/>
    <x v="6"/>
    <d v="2017-02-02T00:00:00"/>
    <s v="Banco Estado"/>
    <m/>
    <s v="Banco de Chile"/>
    <x v="3"/>
    <n v="0"/>
    <n v="10000"/>
  </r>
  <r>
    <n v="274616"/>
    <n v="67638"/>
    <n v="141779753"/>
    <s v="sin compañia"/>
    <x v="1"/>
    <d v="2017-04-26T15:42:27"/>
    <x v="18"/>
    <d v="2017-05-08T00:00:00"/>
    <s v="Banco Estado"/>
    <m/>
    <s v="Banco de Chile"/>
    <x v="3"/>
    <n v="0"/>
    <n v="10000"/>
  </r>
  <r>
    <n v="297719"/>
    <n v="67638"/>
    <n v="141779753"/>
    <s v="sin compañia"/>
    <x v="1"/>
    <d v="2017-05-29T17:25:45"/>
    <x v="9"/>
    <d v="2017-06-06T00:00:00"/>
    <s v="Banco Estado"/>
    <m/>
    <s v="Banco de Chile"/>
    <x v="3"/>
    <n v="0"/>
    <n v="10000"/>
  </r>
  <r>
    <n v="320326"/>
    <n v="67638"/>
    <n v="141779753"/>
    <s v="sin compañia"/>
    <x v="1"/>
    <d v="2017-06-28T13:07:20"/>
    <x v="19"/>
    <d v="2017-07-04T00:00:00"/>
    <s v="Banco Estado"/>
    <m/>
    <s v="Banco de Chile"/>
    <x v="3"/>
    <n v="0"/>
    <n v="10000"/>
  </r>
  <r>
    <n v="345254"/>
    <n v="67638"/>
    <n v="141779753"/>
    <s v="sin compañia"/>
    <x v="1"/>
    <d v="2017-07-27T16:39:09"/>
    <x v="12"/>
    <d v="2017-08-02T00:00:00"/>
    <s v="Banco Estado"/>
    <m/>
    <s v="Banco de Chile"/>
    <x v="3"/>
    <n v="0"/>
    <n v="10000"/>
  </r>
  <r>
    <n v="169018"/>
    <n v="67639"/>
    <n v="97818436"/>
    <s v="sin compañia"/>
    <x v="1"/>
    <d v="2016-09-29T12:20:47"/>
    <x v="15"/>
    <d v="2016-11-02T00:00:00"/>
    <s v="Banco Estado"/>
    <m/>
    <s v="Banco de Chile"/>
    <x v="4"/>
    <n v="0"/>
    <n v="4000"/>
  </r>
  <r>
    <n v="180951"/>
    <n v="67639"/>
    <n v="97818436"/>
    <s v="sin compañia"/>
    <x v="1"/>
    <d v="2016-10-27T13:35:17"/>
    <x v="14"/>
    <d v="2016-11-29T00:00:00"/>
    <s v="Banco Estado"/>
    <m/>
    <s v="Banco de Chile"/>
    <x v="4"/>
    <n v="0"/>
    <n v="4000"/>
  </r>
  <r>
    <n v="207835"/>
    <n v="67639"/>
    <n v="97818436"/>
    <s v="sin compañia"/>
    <x v="1"/>
    <d v="2016-12-29T16:59:06"/>
    <x v="16"/>
    <d v="2017-01-31T00:00:00"/>
    <s v="Banco Estado"/>
    <m/>
    <s v="Banco de Chile"/>
    <x v="4"/>
    <n v="0"/>
    <n v="4000"/>
  </r>
  <r>
    <n v="193714"/>
    <n v="67639"/>
    <n v="97818436"/>
    <s v="sin compañia"/>
    <x v="1"/>
    <d v="2016-11-29T11:48:53"/>
    <x v="5"/>
    <d v="2017-01-09T00:00:00"/>
    <s v="Banco Estado"/>
    <m/>
    <s v="Banco de Chile"/>
    <x v="4"/>
    <n v="0"/>
    <n v="4000"/>
  </r>
  <r>
    <n v="222615"/>
    <n v="67639"/>
    <n v="97818436"/>
    <s v="sin compañia"/>
    <x v="1"/>
    <d v="2017-01-26T15:39:04"/>
    <x v="6"/>
    <d v="2017-03-01T00:00:00"/>
    <s v="Banco Estado"/>
    <m/>
    <s v="Banco de Chile"/>
    <x v="4"/>
    <n v="0"/>
    <n v="4000"/>
  </r>
  <r>
    <n v="239135"/>
    <n v="67639"/>
    <n v="97818436"/>
    <s v="sin compañia"/>
    <x v="1"/>
    <d v="2017-02-27T12:19:23"/>
    <x v="7"/>
    <d v="2017-04-04T00:00:00"/>
    <s v="Banco Estado"/>
    <m/>
    <s v="Banco de Chile"/>
    <x v="4"/>
    <n v="0"/>
    <n v="4000"/>
  </r>
  <r>
    <n v="256475"/>
    <n v="67639"/>
    <n v="97818436"/>
    <s v="sin compañia"/>
    <x v="1"/>
    <d v="2017-03-28T15:24:43"/>
    <x v="17"/>
    <d v="2017-05-04T00:00:00"/>
    <s v="Banco Estado"/>
    <m/>
    <s v="Banco de Chile"/>
    <x v="4"/>
    <n v="0"/>
    <n v="4000"/>
  </r>
  <r>
    <n v="274617"/>
    <n v="67639"/>
    <n v="97818436"/>
    <s v="sin compañia"/>
    <x v="1"/>
    <d v="2017-04-26T15:42:27"/>
    <x v="18"/>
    <d v="2017-06-06T00:00:00"/>
    <s v="Banco Estado"/>
    <m/>
    <s v="Banco de Chile"/>
    <x v="4"/>
    <n v="0"/>
    <n v="4000"/>
  </r>
  <r>
    <n v="320327"/>
    <n v="67639"/>
    <n v="97818436"/>
    <s v="sin compañia"/>
    <x v="1"/>
    <d v="2017-06-28T13:07:20"/>
    <x v="19"/>
    <d v="2017-07-28T00:00:00"/>
    <s v="Banco Estado"/>
    <m/>
    <s v="Banco de Chile"/>
    <x v="4"/>
    <n v="0"/>
    <n v="4000"/>
  </r>
  <r>
    <n v="297720"/>
    <n v="67639"/>
    <n v="97818436"/>
    <s v="sin compañia"/>
    <x v="1"/>
    <d v="2017-05-29T17:25:45"/>
    <x v="9"/>
    <d v="2017-07-04T00:00:00"/>
    <s v="Banco Estado"/>
    <m/>
    <s v="Banco de Chile"/>
    <x v="4"/>
    <n v="0"/>
    <n v="4000"/>
  </r>
  <r>
    <n v="345255"/>
    <n v="67639"/>
    <n v="97818436"/>
    <s v="sin compañia"/>
    <x v="1"/>
    <d v="2017-07-27T16:39:09"/>
    <x v="12"/>
    <d v="2017-08-16T00:00:00"/>
    <s v="Banco Estado"/>
    <m/>
    <s v="Banco de Chile"/>
    <x v="5"/>
    <n v="99"/>
    <n v="4000"/>
  </r>
  <r>
    <n v="168950"/>
    <n v="67640"/>
    <n v="171649374"/>
    <s v="sin compañia"/>
    <x v="1"/>
    <d v="2016-09-29T12:20:47"/>
    <x v="15"/>
    <d v="2016-10-17T00:00:00"/>
    <s v="Banco Estado"/>
    <m/>
    <s v="Banco de Chile"/>
    <x v="3"/>
    <n v="0"/>
    <n v="10000"/>
  </r>
  <r>
    <n v="180885"/>
    <n v="67640"/>
    <n v="171649374"/>
    <s v="sin compañia"/>
    <x v="1"/>
    <d v="2016-10-27T13:35:17"/>
    <x v="14"/>
    <d v="2016-11-29T00:00:00"/>
    <s v="Banco Estado"/>
    <m/>
    <s v="Banco de Chile"/>
    <x v="4"/>
    <n v="0"/>
    <n v="10000"/>
  </r>
  <r>
    <n v="193651"/>
    <n v="67640"/>
    <n v="171649374"/>
    <s v="sin compañia"/>
    <x v="1"/>
    <d v="2016-11-29T11:48:53"/>
    <x v="5"/>
    <d v="2016-12-13T00:00:00"/>
    <s v="Banco Estado"/>
    <m/>
    <s v="Banco de Chile"/>
    <x v="3"/>
    <n v="0"/>
    <n v="10000"/>
  </r>
  <r>
    <n v="207772"/>
    <n v="67640"/>
    <n v="171649374"/>
    <s v="sin compañia"/>
    <x v="1"/>
    <d v="2016-12-29T16:59:06"/>
    <x v="16"/>
    <d v="2017-01-31T00:00:00"/>
    <s v="Banco Estado"/>
    <m/>
    <s v="Banco de Chile"/>
    <x v="4"/>
    <n v="0"/>
    <n v="10000"/>
  </r>
  <r>
    <n v="222555"/>
    <n v="67640"/>
    <n v="171649374"/>
    <s v="sin compañia"/>
    <x v="1"/>
    <d v="2017-01-26T15:39:04"/>
    <x v="6"/>
    <d v="2017-02-02T00:00:00"/>
    <s v="Banco Estado"/>
    <m/>
    <s v="Banco de Chile"/>
    <x v="3"/>
    <n v="0"/>
    <n v="10000"/>
  </r>
  <r>
    <n v="239075"/>
    <n v="67640"/>
    <n v="171649374"/>
    <s v="sin compañia"/>
    <x v="1"/>
    <d v="2017-02-27T12:19:23"/>
    <x v="7"/>
    <d v="2017-04-04T00:00:00"/>
    <s v="Banco Estado"/>
    <m/>
    <s v="Banco de Chile"/>
    <x v="4"/>
    <n v="0"/>
    <n v="10000"/>
  </r>
  <r>
    <n v="256418"/>
    <n v="67640"/>
    <n v="171649374"/>
    <s v="sin compañia"/>
    <x v="1"/>
    <d v="2017-03-28T15:24:43"/>
    <x v="17"/>
    <d v="2017-05-04T00:00:00"/>
    <s v="Banco Estado"/>
    <m/>
    <s v="Banco de Chile"/>
    <x v="4"/>
    <n v="0"/>
    <n v="10000"/>
  </r>
  <r>
    <n v="274561"/>
    <n v="67640"/>
    <n v="171649374"/>
    <s v="sin compañia"/>
    <x v="1"/>
    <d v="2017-04-26T15:42:27"/>
    <x v="18"/>
    <d v="2017-06-06T00:00:00"/>
    <s v="Banco Estado"/>
    <m/>
    <s v="Banco de Chile"/>
    <x v="4"/>
    <n v="0"/>
    <n v="10000"/>
  </r>
  <r>
    <n v="320272"/>
    <n v="67640"/>
    <n v="171649374"/>
    <s v="sin compañia"/>
    <x v="1"/>
    <d v="2017-06-28T13:07:20"/>
    <x v="19"/>
    <d v="2017-07-28T00:00:00"/>
    <s v="Banco Estado"/>
    <m/>
    <s v="Banco de Chile"/>
    <x v="4"/>
    <n v="0"/>
    <n v="10000"/>
  </r>
  <r>
    <n v="297664"/>
    <n v="67640"/>
    <n v="171649374"/>
    <s v="sin compañia"/>
    <x v="1"/>
    <d v="2017-05-29T17:25:45"/>
    <x v="9"/>
    <d v="2017-07-04T00:00:00"/>
    <s v="Banco Estado"/>
    <m/>
    <s v="Banco de Chile"/>
    <x v="4"/>
    <n v="0"/>
    <n v="10000"/>
  </r>
  <r>
    <n v="345201"/>
    <n v="67640"/>
    <n v="171649374"/>
    <s v="sin compañia"/>
    <x v="1"/>
    <d v="2017-07-27T16:39:09"/>
    <x v="12"/>
    <d v="2017-08-16T00:00:00"/>
    <s v="Banco Estado"/>
    <m/>
    <s v="Banco de Chile"/>
    <x v="5"/>
    <n v="99"/>
    <n v="10000"/>
  </r>
  <r>
    <n v="183168"/>
    <n v="67641"/>
    <s v="18240814K"/>
    <s v="sin compañia"/>
    <x v="0"/>
    <d v="2016-10-27T13:36:23"/>
    <x v="0"/>
    <d v="2016-11-08T00:00:00"/>
    <s v="N/A"/>
    <m/>
    <s v="Banco de Chile"/>
    <x v="0"/>
    <n v="0"/>
    <n v="4000"/>
  </r>
  <r>
    <n v="170630"/>
    <n v="67641"/>
    <s v="18240814K"/>
    <s v="sin compañia"/>
    <x v="0"/>
    <d v="2016-09-29T14:18:20"/>
    <x v="3"/>
    <d v="2016-10-04T00:00:00"/>
    <s v="N/A"/>
    <m/>
    <s v="Banco de Chile"/>
    <x v="0"/>
    <n v="0"/>
    <n v="4000"/>
  </r>
  <r>
    <n v="211925"/>
    <n v="67641"/>
    <s v="18240814K"/>
    <s v="sin compañia"/>
    <x v="0"/>
    <d v="2016-12-29T17:00:06"/>
    <x v="4"/>
    <d v="2017-01-05T00:00:00"/>
    <s v="N/A"/>
    <m/>
    <s v="Banco de Chile"/>
    <x v="0"/>
    <n v="0"/>
    <n v="4000"/>
  </r>
  <r>
    <n v="196941"/>
    <n v="67641"/>
    <s v="18240814K"/>
    <s v="sin compañia"/>
    <x v="0"/>
    <d v="2016-11-29T12:15:21"/>
    <x v="5"/>
    <d v="2016-12-02T00:00:00"/>
    <s v="N/A"/>
    <m/>
    <s v="Banco de Chile"/>
    <x v="0"/>
    <n v="0"/>
    <n v="4000"/>
  </r>
  <r>
    <n v="227614"/>
    <n v="67641"/>
    <s v="18240814K"/>
    <s v="sin compañia"/>
    <x v="0"/>
    <d v="2017-01-26T15:42:46"/>
    <x v="6"/>
    <d v="2017-02-02T00:00:00"/>
    <s v="N/A"/>
    <m/>
    <s v="Banco de Chile"/>
    <x v="0"/>
    <n v="0"/>
    <n v="4000"/>
  </r>
  <r>
    <n v="245626"/>
    <n v="67641"/>
    <s v="18240814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02"/>
    <n v="67641"/>
    <s v="18240814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0"/>
    <n v="67641"/>
    <s v="18240814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27"/>
    <n v="67641"/>
    <s v="18240814K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39"/>
    <n v="67641"/>
    <s v="18240814K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11"/>
    <n v="67641"/>
    <s v="18240814K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70631"/>
    <n v="67642"/>
    <n v="57246677"/>
    <s v="sin compañia"/>
    <x v="0"/>
    <d v="2016-09-29T14:18:20"/>
    <x v="3"/>
    <d v="2016-10-04T00:00:00"/>
    <s v="N/A"/>
    <m/>
    <s v="Banco de Chile"/>
    <x v="0"/>
    <n v="0"/>
    <n v="10000"/>
  </r>
  <r>
    <n v="183169"/>
    <n v="67642"/>
    <n v="57246677"/>
    <s v="sin compañia"/>
    <x v="0"/>
    <d v="2016-10-27T13:36:23"/>
    <x v="0"/>
    <d v="2016-11-08T00:00:00"/>
    <s v="N/A"/>
    <m/>
    <s v="Banco de Chile"/>
    <x v="0"/>
    <n v="0"/>
    <n v="10000"/>
  </r>
  <r>
    <n v="196942"/>
    <n v="67642"/>
    <n v="57246677"/>
    <s v="sin compañia"/>
    <x v="0"/>
    <d v="2016-11-29T12:15:21"/>
    <x v="5"/>
    <d v="2016-12-02T00:00:00"/>
    <s v="N/A"/>
    <m/>
    <s v="Banco de Chile"/>
    <x v="0"/>
    <n v="0"/>
    <n v="10000"/>
  </r>
  <r>
    <n v="211926"/>
    <n v="67642"/>
    <n v="57246677"/>
    <s v="sin compañia"/>
    <x v="0"/>
    <d v="2016-12-29T17:00:06"/>
    <x v="4"/>
    <d v="2017-01-05T00:00:00"/>
    <s v="N/A"/>
    <m/>
    <s v="Banco de Chile"/>
    <x v="0"/>
    <n v="0"/>
    <n v="10000"/>
  </r>
  <r>
    <n v="245627"/>
    <n v="67642"/>
    <n v="57246677"/>
    <s v="sin compañia"/>
    <x v="0"/>
    <d v="2017-02-27T12:21:12"/>
    <x v="7"/>
    <d v="2017-03-09T00:00:00"/>
    <s v="N/A"/>
    <m/>
    <s v="Banco de Chile"/>
    <x v="1"/>
    <s v="TARJETA CON PROBLEMAS, CONTACTE A SU CLIENTE"/>
    <n v="10000"/>
  </r>
  <r>
    <n v="227615"/>
    <n v="67642"/>
    <n v="57246677"/>
    <s v="sin compañia"/>
    <x v="0"/>
    <d v="2017-01-26T15:42:46"/>
    <x v="6"/>
    <d v="2017-02-02T00:00:00"/>
    <s v="N/A"/>
    <m/>
    <s v="Banco de Chile"/>
    <x v="0"/>
    <n v="0"/>
    <n v="10000"/>
  </r>
  <r>
    <n v="264228"/>
    <n v="67642"/>
    <n v="57246677"/>
    <s v="sin compañia"/>
    <x v="0"/>
    <d v="2017-03-28T15:29:12"/>
    <x v="8"/>
    <d v="2017-04-20T00:00:00"/>
    <s v="N/A"/>
    <m/>
    <s v="Banco de Chile"/>
    <x v="1"/>
    <s v="TARJETA CON PROBLEMAS, CONTACTE A SU CLIENTE"/>
    <n v="10000"/>
  </r>
  <r>
    <n v="287621"/>
    <n v="67642"/>
    <n v="57246677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903"/>
    <n v="67642"/>
    <n v="57246677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33840"/>
    <n v="67642"/>
    <n v="57246677"/>
    <s v="sin compañia"/>
    <x v="0"/>
    <d v="2017-06-28T13:25:35"/>
    <x v="11"/>
    <d v="2017-07-20T00:00:00"/>
    <s v="N/A"/>
    <m/>
    <s v="Banco de Chile"/>
    <x v="1"/>
    <s v="TARJETA CON PROBLEMAS, CONTACTE A SU CLIENTE"/>
    <n v="10000"/>
  </r>
  <r>
    <n v="360412"/>
    <n v="67642"/>
    <n v="57246677"/>
    <s v="sin compañia"/>
    <x v="0"/>
    <d v="2017-07-27T17:19:05"/>
    <x v="12"/>
    <d v="2017-08-21T00:00:00"/>
    <s v="N/A"/>
    <m/>
    <s v="Banco de Chile"/>
    <x v="2"/>
    <s v="TARJETA CON PROBLEMAS, CONTACTE A SU CLIENTE"/>
    <n v="10000"/>
  </r>
  <r>
    <n v="180886"/>
    <n v="67644"/>
    <n v="165405250"/>
    <s v="sin compañia"/>
    <x v="1"/>
    <d v="2016-10-27T13:35:17"/>
    <x v="14"/>
    <d v="2016-11-29T00:00:00"/>
    <s v="Banco Estado"/>
    <m/>
    <s v="Banco de Chile"/>
    <x v="4"/>
    <n v="0"/>
    <n v="5000"/>
  </r>
  <r>
    <n v="168951"/>
    <n v="67644"/>
    <n v="165405250"/>
    <s v="sin compañia"/>
    <x v="1"/>
    <d v="2016-09-29T12:20:47"/>
    <x v="15"/>
    <d v="2016-11-02T00:00:00"/>
    <s v="Banco Estado"/>
    <m/>
    <s v="Banco de Chile"/>
    <x v="4"/>
    <n v="0"/>
    <n v="5000"/>
  </r>
  <r>
    <n v="207773"/>
    <n v="67644"/>
    <n v="165405250"/>
    <s v="sin compañia"/>
    <x v="1"/>
    <d v="2016-12-29T16:59:06"/>
    <x v="16"/>
    <d v="2017-01-31T00:00:00"/>
    <s v="Banco Estado"/>
    <m/>
    <s v="Banco de Chile"/>
    <x v="3"/>
    <n v="0"/>
    <n v="5000"/>
  </r>
  <r>
    <n v="193652"/>
    <n v="67644"/>
    <n v="165405250"/>
    <s v="sin compañia"/>
    <x v="1"/>
    <d v="2016-11-29T11:48:53"/>
    <x v="5"/>
    <d v="2016-12-02T00:00:00"/>
    <s v="Banco Estado"/>
    <m/>
    <s v="Banco de Chile"/>
    <x v="3"/>
    <n v="0"/>
    <n v="5000"/>
  </r>
  <r>
    <n v="256419"/>
    <n v="67644"/>
    <n v="165405250"/>
    <s v="sin compañia"/>
    <x v="1"/>
    <d v="2017-03-28T15:24:43"/>
    <x v="17"/>
    <d v="2017-05-04T00:00:00"/>
    <s v="Banco Estado"/>
    <m/>
    <s v="Banco de Chile"/>
    <x v="4"/>
    <n v="0"/>
    <n v="5000"/>
  </r>
  <r>
    <n v="239076"/>
    <n v="67644"/>
    <n v="165405250"/>
    <s v="sin compañia"/>
    <x v="1"/>
    <d v="2017-02-27T12:19:23"/>
    <x v="7"/>
    <d v="2017-04-04T00:00:00"/>
    <s v="Banco Estado"/>
    <m/>
    <s v="Banco de Chile"/>
    <x v="4"/>
    <n v="0"/>
    <n v="5000"/>
  </r>
  <r>
    <n v="222556"/>
    <n v="67644"/>
    <n v="165405250"/>
    <s v="sin compañia"/>
    <x v="1"/>
    <d v="2017-01-26T15:39:04"/>
    <x v="6"/>
    <d v="2017-03-01T00:00:00"/>
    <s v="Banco Estado"/>
    <m/>
    <s v="Banco de Chile"/>
    <x v="4"/>
    <n v="0"/>
    <n v="5000"/>
  </r>
  <r>
    <n v="274562"/>
    <n v="67644"/>
    <n v="165405250"/>
    <s v="sin compañia"/>
    <x v="1"/>
    <d v="2017-04-26T15:42:27"/>
    <x v="18"/>
    <d v="2017-06-06T00:00:00"/>
    <s v="Banco Estado"/>
    <m/>
    <s v="Banco de Chile"/>
    <x v="3"/>
    <n v="0"/>
    <n v="5000"/>
  </r>
  <r>
    <n v="297665"/>
    <n v="67644"/>
    <n v="165405250"/>
    <s v="sin compañia"/>
    <x v="1"/>
    <d v="2017-05-29T17:25:45"/>
    <x v="9"/>
    <d v="2017-07-04T00:00:00"/>
    <s v="Banco Estado"/>
    <m/>
    <s v="Banco de Chile"/>
    <x v="4"/>
    <n v="0"/>
    <n v="5000"/>
  </r>
  <r>
    <n v="320273"/>
    <n v="67644"/>
    <n v="165405250"/>
    <s v="sin compañia"/>
    <x v="1"/>
    <d v="2017-06-28T13:07:20"/>
    <x v="19"/>
    <d v="2017-07-11T00:00:00"/>
    <s v="Banco Estado"/>
    <m/>
    <s v="Banco de Chile"/>
    <x v="3"/>
    <n v="0"/>
    <n v="5000"/>
  </r>
  <r>
    <n v="345202"/>
    <n v="67644"/>
    <n v="165405250"/>
    <s v="sin compañia"/>
    <x v="1"/>
    <d v="2017-07-27T16:39:09"/>
    <x v="12"/>
    <d v="2017-08-16T00:00:00"/>
    <s v="Banco Estado"/>
    <m/>
    <s v="Banco de Chile"/>
    <x v="5"/>
    <n v="99"/>
    <n v="5000"/>
  </r>
  <r>
    <n v="168952"/>
    <n v="67645"/>
    <n v="129525606"/>
    <s v="sin compañia"/>
    <x v="1"/>
    <d v="2016-09-29T12:20:47"/>
    <x v="15"/>
    <d v="2016-10-04T00:00:00"/>
    <s v="Banco Estado"/>
    <m/>
    <s v="Banco de Chile"/>
    <x v="3"/>
    <n v="0"/>
    <n v="5000"/>
  </r>
  <r>
    <n v="180887"/>
    <n v="67645"/>
    <n v="129525606"/>
    <s v="sin compañia"/>
    <x v="1"/>
    <d v="2016-10-27T13:35:17"/>
    <x v="14"/>
    <d v="2016-11-15T00:00:00"/>
    <s v="Banco Estado"/>
    <m/>
    <s v="Banco de Chile"/>
    <x v="3"/>
    <n v="0"/>
    <n v="5000"/>
  </r>
  <r>
    <n v="193653"/>
    <n v="67645"/>
    <n v="129525606"/>
    <s v="sin compañia"/>
    <x v="1"/>
    <d v="2016-11-29T11:48:53"/>
    <x v="5"/>
    <d v="2016-12-26T00:00:00"/>
    <s v="Banco Estado"/>
    <m/>
    <s v="Banco de Chile"/>
    <x v="3"/>
    <n v="0"/>
    <n v="5000"/>
  </r>
  <r>
    <n v="207774"/>
    <n v="67645"/>
    <n v="129525606"/>
    <s v="sin compañia"/>
    <x v="1"/>
    <d v="2016-12-29T16:59:06"/>
    <x v="16"/>
    <d v="2017-01-05T00:00:00"/>
    <s v="Banco Estado"/>
    <m/>
    <s v="Banco de Chile"/>
    <x v="3"/>
    <n v="0"/>
    <n v="5000"/>
  </r>
  <r>
    <n v="222557"/>
    <n v="67645"/>
    <n v="129525606"/>
    <s v="sin compañia"/>
    <x v="1"/>
    <d v="2017-01-26T15:39:04"/>
    <x v="6"/>
    <d v="2017-02-02T00:00:00"/>
    <s v="Banco Estado"/>
    <m/>
    <s v="Banco de Chile"/>
    <x v="3"/>
    <n v="0"/>
    <n v="5000"/>
  </r>
  <r>
    <n v="239077"/>
    <n v="67645"/>
    <n v="129525606"/>
    <s v="sin compañia"/>
    <x v="1"/>
    <d v="2017-02-27T12:19:23"/>
    <x v="7"/>
    <d v="2017-03-02T00:00:00"/>
    <s v="Banco Estado"/>
    <m/>
    <s v="Banco de Chile"/>
    <x v="3"/>
    <n v="0"/>
    <n v="5000"/>
  </r>
  <r>
    <n v="256420"/>
    <n v="67645"/>
    <n v="129525606"/>
    <s v="sin compañia"/>
    <x v="1"/>
    <d v="2017-03-28T15:24:43"/>
    <x v="17"/>
    <d v="2017-04-04T00:00:00"/>
    <s v="Banco Estado"/>
    <m/>
    <s v="Banco de Chile"/>
    <x v="3"/>
    <n v="0"/>
    <n v="5000"/>
  </r>
  <r>
    <n v="274563"/>
    <n v="67645"/>
    <n v="129525606"/>
    <s v="sin compañia"/>
    <x v="1"/>
    <d v="2017-04-26T15:42:27"/>
    <x v="18"/>
    <d v="2017-05-09T00:00:00"/>
    <s v="Banco Estado"/>
    <m/>
    <s v="Banco de Chile"/>
    <x v="3"/>
    <n v="0"/>
    <n v="5000"/>
  </r>
  <r>
    <n v="320274"/>
    <n v="67645"/>
    <n v="129525606"/>
    <s v="sin compañia"/>
    <x v="1"/>
    <d v="2017-06-28T13:07:20"/>
    <x v="19"/>
    <d v="2017-07-04T00:00:00"/>
    <s v="Banco Estado"/>
    <m/>
    <s v="Banco de Chile"/>
    <x v="3"/>
    <n v="0"/>
    <n v="5000"/>
  </r>
  <r>
    <n v="297666"/>
    <n v="67645"/>
    <n v="129525606"/>
    <s v="sin compañia"/>
    <x v="1"/>
    <d v="2017-05-29T17:25:45"/>
    <x v="9"/>
    <d v="2017-06-06T00:00:00"/>
    <s v="Banco Estado"/>
    <m/>
    <s v="Banco de Chile"/>
    <x v="3"/>
    <n v="0"/>
    <n v="5000"/>
  </r>
  <r>
    <n v="345203"/>
    <n v="67645"/>
    <n v="129525606"/>
    <s v="sin compañia"/>
    <x v="1"/>
    <d v="2017-07-27T16:39:09"/>
    <x v="12"/>
    <d v="2017-08-16T00:00:00"/>
    <s v="Banco Estado"/>
    <m/>
    <s v="Banco de Chile"/>
    <x v="5"/>
    <n v="99"/>
    <n v="5000"/>
  </r>
  <r>
    <n v="168969"/>
    <n v="67646"/>
    <s v="16939122K"/>
    <s v="sin compañia"/>
    <x v="1"/>
    <d v="2016-09-29T12:20:47"/>
    <x v="15"/>
    <d v="2016-10-04T00:00:00"/>
    <s v="Banco Santander"/>
    <m/>
    <s v="Banco de Chile"/>
    <x v="3"/>
    <n v="0"/>
    <n v="4000"/>
  </r>
  <r>
    <n v="180903"/>
    <n v="67646"/>
    <s v="16939122K"/>
    <s v="sin compañia"/>
    <x v="1"/>
    <d v="2016-10-27T13:35:17"/>
    <x v="14"/>
    <d v="2016-11-08T00:00:00"/>
    <s v="Banco Santander"/>
    <m/>
    <s v="Banco de Chile"/>
    <x v="3"/>
    <n v="0"/>
    <n v="4000"/>
  </r>
  <r>
    <n v="207789"/>
    <n v="67646"/>
    <s v="16939122K"/>
    <s v="sin compañia"/>
    <x v="1"/>
    <d v="2016-12-29T16:59:06"/>
    <x v="16"/>
    <d v="2017-01-05T00:00:00"/>
    <s v="Banco Santander"/>
    <m/>
    <s v="Banco de Chile"/>
    <x v="3"/>
    <n v="0"/>
    <n v="4000"/>
  </r>
  <r>
    <n v="193668"/>
    <n v="67646"/>
    <s v="16939122K"/>
    <s v="sin compañia"/>
    <x v="1"/>
    <d v="2016-11-29T11:48:53"/>
    <x v="5"/>
    <d v="2016-12-02T00:00:00"/>
    <s v="Banco Santander"/>
    <m/>
    <s v="Banco de Chile"/>
    <x v="3"/>
    <n v="0"/>
    <n v="4000"/>
  </r>
  <r>
    <n v="256433"/>
    <n v="67646"/>
    <s v="16939122K"/>
    <s v="sin compañia"/>
    <x v="1"/>
    <d v="2017-03-28T15:24:43"/>
    <x v="17"/>
    <d v="2017-04-04T00:00:00"/>
    <s v="Banco Santander"/>
    <m/>
    <s v="Banco de Chile"/>
    <x v="3"/>
    <n v="0"/>
    <n v="4000"/>
  </r>
  <r>
    <n v="239092"/>
    <n v="67646"/>
    <s v="16939122K"/>
    <s v="sin compañia"/>
    <x v="1"/>
    <d v="2017-02-27T12:19:23"/>
    <x v="7"/>
    <d v="2017-03-02T00:00:00"/>
    <s v="Banco Santander"/>
    <m/>
    <s v="Banco de Chile"/>
    <x v="3"/>
    <n v="0"/>
    <n v="4000"/>
  </r>
  <r>
    <n v="222572"/>
    <n v="67646"/>
    <s v="16939122K"/>
    <s v="sin compañia"/>
    <x v="1"/>
    <d v="2017-01-26T15:39:04"/>
    <x v="6"/>
    <d v="2017-02-02T00:00:00"/>
    <s v="Banco Santander"/>
    <m/>
    <s v="Banco de Chile"/>
    <x v="3"/>
    <n v="0"/>
    <n v="4000"/>
  </r>
  <r>
    <n v="274576"/>
    <n v="67646"/>
    <s v="16939122K"/>
    <s v="sin compañia"/>
    <x v="1"/>
    <d v="2017-04-26T15:42:27"/>
    <x v="18"/>
    <d v="2017-05-04T00:00:00"/>
    <s v="Banco Santander"/>
    <m/>
    <s v="Banco de Chile"/>
    <x v="3"/>
    <n v="0"/>
    <n v="4000"/>
  </r>
  <r>
    <n v="297679"/>
    <n v="67646"/>
    <s v="16939122K"/>
    <s v="sin compañia"/>
    <x v="1"/>
    <d v="2017-05-29T17:25:45"/>
    <x v="9"/>
    <d v="2017-06-06T00:00:00"/>
    <s v="Banco Santander"/>
    <m/>
    <s v="Banco de Chile"/>
    <x v="3"/>
    <n v="0"/>
    <n v="4000"/>
  </r>
  <r>
    <n v="320287"/>
    <n v="67646"/>
    <s v="16939122K"/>
    <s v="sin compañia"/>
    <x v="1"/>
    <d v="2017-06-28T13:07:20"/>
    <x v="19"/>
    <d v="2017-07-04T00:00:00"/>
    <s v="Banco Santander"/>
    <m/>
    <s v="Banco de Chile"/>
    <x v="3"/>
    <n v="0"/>
    <n v="4000"/>
  </r>
  <r>
    <n v="345216"/>
    <n v="67646"/>
    <s v="16939122K"/>
    <s v="sin compañia"/>
    <x v="1"/>
    <d v="2017-07-27T16:39:09"/>
    <x v="12"/>
    <d v="2017-08-02T00:00:00"/>
    <s v="Banco Santander"/>
    <m/>
    <s v="Banco de Chile"/>
    <x v="3"/>
    <n v="0"/>
    <n v="4000"/>
  </r>
  <r>
    <n v="170725"/>
    <n v="67692"/>
    <n v="159689212"/>
    <s v="sin compañia"/>
    <x v="1"/>
    <d v="2016-10-14T11:56:42"/>
    <x v="28"/>
    <d v="2016-10-21T00:00:00"/>
    <s v="Banco Santander"/>
    <m/>
    <s v="Banco de Chile"/>
    <x v="3"/>
    <n v="0"/>
    <n v="4000"/>
  </r>
  <r>
    <n v="181194"/>
    <n v="67692"/>
    <n v="159689212"/>
    <s v="sin compañia"/>
    <x v="1"/>
    <d v="2016-10-27T13:35:17"/>
    <x v="14"/>
    <d v="2016-11-08T00:00:00"/>
    <s v="Banco Santander"/>
    <m/>
    <s v="Banco de Chile"/>
    <x v="3"/>
    <n v="0"/>
    <n v="4000"/>
  </r>
  <r>
    <n v="208067"/>
    <n v="67692"/>
    <n v="159689212"/>
    <s v="sin compañia"/>
    <x v="1"/>
    <d v="2016-12-29T16:59:06"/>
    <x v="16"/>
    <d v="2017-01-05T00:00:00"/>
    <s v="Banco Santander"/>
    <m/>
    <s v="Banco de Chile"/>
    <x v="3"/>
    <n v="0"/>
    <n v="4000"/>
  </r>
  <r>
    <n v="193950"/>
    <n v="67692"/>
    <n v="159689212"/>
    <s v="sin compañia"/>
    <x v="1"/>
    <d v="2016-11-29T11:48:53"/>
    <x v="5"/>
    <d v="2016-12-02T00:00:00"/>
    <s v="Banco Santander"/>
    <m/>
    <s v="Banco de Chile"/>
    <x v="3"/>
    <n v="0"/>
    <n v="4000"/>
  </r>
  <r>
    <n v="222844"/>
    <n v="67692"/>
    <n v="159689212"/>
    <s v="sin compañia"/>
    <x v="1"/>
    <d v="2017-01-26T15:39:04"/>
    <x v="6"/>
    <d v="2017-02-02T00:00:00"/>
    <s v="Banco Santander"/>
    <m/>
    <s v="Banco de Chile"/>
    <x v="3"/>
    <n v="0"/>
    <n v="4000"/>
  </r>
  <r>
    <n v="256699"/>
    <n v="67692"/>
    <n v="159689212"/>
    <s v="sin compañia"/>
    <x v="1"/>
    <d v="2017-03-28T15:24:43"/>
    <x v="17"/>
    <d v="2017-04-04T00:00:00"/>
    <s v="Banco Santander"/>
    <m/>
    <s v="Banco de Chile"/>
    <x v="3"/>
    <n v="0"/>
    <n v="4000"/>
  </r>
  <r>
    <n v="239362"/>
    <n v="67692"/>
    <n v="159689212"/>
    <s v="sin compañia"/>
    <x v="1"/>
    <d v="2017-02-27T12:19:23"/>
    <x v="7"/>
    <d v="2017-03-02T00:00:00"/>
    <s v="Banco Santander"/>
    <m/>
    <s v="Banco de Chile"/>
    <x v="3"/>
    <n v="0"/>
    <n v="4000"/>
  </r>
  <r>
    <n v="274838"/>
    <n v="67692"/>
    <n v="159689212"/>
    <s v="sin compañia"/>
    <x v="1"/>
    <d v="2017-04-26T15:42:27"/>
    <x v="18"/>
    <d v="2017-05-04T00:00:00"/>
    <s v="Banco Santander"/>
    <m/>
    <s v="Banco de Chile"/>
    <x v="3"/>
    <n v="0"/>
    <n v="4000"/>
  </r>
  <r>
    <n v="297939"/>
    <n v="67692"/>
    <n v="159689212"/>
    <s v="sin compañia"/>
    <x v="1"/>
    <d v="2017-05-29T17:25:45"/>
    <x v="9"/>
    <d v="2017-06-06T00:00:00"/>
    <s v="Banco Santander"/>
    <m/>
    <s v="Banco de Chile"/>
    <x v="3"/>
    <n v="0"/>
    <n v="4000"/>
  </r>
  <r>
    <n v="320542"/>
    <n v="67692"/>
    <n v="159689212"/>
    <s v="sin compañia"/>
    <x v="1"/>
    <d v="2017-06-28T13:07:20"/>
    <x v="19"/>
    <d v="2017-07-04T00:00:00"/>
    <s v="Banco Santander"/>
    <m/>
    <s v="Banco de Chile"/>
    <x v="3"/>
    <n v="0"/>
    <n v="4000"/>
  </r>
  <r>
    <n v="345466"/>
    <n v="67692"/>
    <n v="159689212"/>
    <s v="sin compañia"/>
    <x v="1"/>
    <d v="2017-07-27T16:39:09"/>
    <x v="12"/>
    <d v="2017-08-02T00:00:00"/>
    <s v="Banco Santander"/>
    <m/>
    <s v="Banco de Chile"/>
    <x v="3"/>
    <n v="0"/>
    <n v="4000"/>
  </r>
  <r>
    <n v="181177"/>
    <n v="67693"/>
    <n v="143582817"/>
    <s v="sin compañia"/>
    <x v="1"/>
    <d v="2016-10-27T13:35:17"/>
    <x v="14"/>
    <d v="2016-11-08T00:00:00"/>
    <s v="Banco Estado"/>
    <m/>
    <s v="Banco de Chile"/>
    <x v="3"/>
    <n v="0"/>
    <n v="5000"/>
  </r>
  <r>
    <n v="169276"/>
    <n v="67693"/>
    <n v="143582817"/>
    <s v="sin compañia"/>
    <x v="1"/>
    <d v="2016-09-29T12:20:47"/>
    <x v="15"/>
    <d v="2016-10-04T00:00:00"/>
    <s v="Banco Estado"/>
    <m/>
    <s v="Banco de Chile"/>
    <x v="3"/>
    <n v="0"/>
    <n v="5000"/>
  </r>
  <r>
    <n v="208051"/>
    <n v="67693"/>
    <n v="143582817"/>
    <s v="sin compañia"/>
    <x v="1"/>
    <d v="2016-12-29T16:59:06"/>
    <x v="16"/>
    <d v="2017-01-05T00:00:00"/>
    <s v="Banco Estado"/>
    <m/>
    <s v="Banco de Chile"/>
    <x v="3"/>
    <n v="0"/>
    <n v="5000"/>
  </r>
  <r>
    <n v="193933"/>
    <n v="67693"/>
    <n v="143582817"/>
    <s v="sin compañia"/>
    <x v="1"/>
    <d v="2016-11-29T11:48:53"/>
    <x v="5"/>
    <d v="2016-12-02T00:00:00"/>
    <s v="Banco Estado"/>
    <m/>
    <s v="Banco de Chile"/>
    <x v="3"/>
    <n v="0"/>
    <n v="5000"/>
  </r>
  <r>
    <n v="222828"/>
    <n v="67693"/>
    <n v="143582817"/>
    <s v="sin compañia"/>
    <x v="1"/>
    <d v="2017-01-26T15:39:04"/>
    <x v="6"/>
    <d v="2017-02-02T00:00:00"/>
    <s v="Banco Estado"/>
    <m/>
    <s v="Banco de Chile"/>
    <x v="3"/>
    <n v="0"/>
    <n v="5000"/>
  </r>
  <r>
    <n v="256683"/>
    <n v="67693"/>
    <n v="143582817"/>
    <s v="sin compañia"/>
    <x v="1"/>
    <d v="2017-03-28T15:24:43"/>
    <x v="17"/>
    <d v="2017-04-04T00:00:00"/>
    <s v="Banco Estado"/>
    <m/>
    <s v="Banco de Chile"/>
    <x v="3"/>
    <n v="0"/>
    <n v="5000"/>
  </r>
  <r>
    <n v="239346"/>
    <n v="67693"/>
    <n v="143582817"/>
    <s v="sin compañia"/>
    <x v="1"/>
    <d v="2017-02-27T12:19:23"/>
    <x v="7"/>
    <d v="2017-03-02T00:00:00"/>
    <s v="Banco Estado"/>
    <m/>
    <s v="Banco de Chile"/>
    <x v="3"/>
    <n v="0"/>
    <n v="5000"/>
  </r>
  <r>
    <n v="274822"/>
    <n v="67693"/>
    <n v="143582817"/>
    <s v="sin compañia"/>
    <x v="1"/>
    <d v="2017-04-26T15:42:27"/>
    <x v="18"/>
    <d v="2017-05-04T00:00:00"/>
    <s v="Banco Estado"/>
    <m/>
    <s v="Banco de Chile"/>
    <x v="3"/>
    <n v="0"/>
    <n v="5000"/>
  </r>
  <r>
    <n v="297923"/>
    <n v="67693"/>
    <n v="143582817"/>
    <s v="sin compañia"/>
    <x v="1"/>
    <d v="2017-05-29T17:25:45"/>
    <x v="9"/>
    <d v="2017-06-08T00:00:00"/>
    <s v="Banco Estado"/>
    <m/>
    <s v="Banco de Chile"/>
    <x v="3"/>
    <n v="0"/>
    <n v="5000"/>
  </r>
  <r>
    <n v="320526"/>
    <n v="67693"/>
    <n v="143582817"/>
    <s v="sin compañia"/>
    <x v="1"/>
    <d v="2017-06-28T13:07:20"/>
    <x v="19"/>
    <d v="2017-07-04T00:00:00"/>
    <s v="Banco Estado"/>
    <m/>
    <s v="Banco de Chile"/>
    <x v="3"/>
    <n v="0"/>
    <n v="5000"/>
  </r>
  <r>
    <n v="345450"/>
    <n v="67693"/>
    <n v="143582817"/>
    <s v="sin compañia"/>
    <x v="1"/>
    <d v="2017-07-27T16:39:09"/>
    <x v="12"/>
    <d v="2017-08-02T00:00:00"/>
    <s v="Banco Estado"/>
    <m/>
    <s v="Banco de Chile"/>
    <x v="3"/>
    <n v="0"/>
    <n v="5000"/>
  </r>
  <r>
    <n v="169277"/>
    <n v="67694"/>
    <n v="164827631"/>
    <s v="sin compañia"/>
    <x v="1"/>
    <d v="2016-09-29T12:20:47"/>
    <x v="15"/>
    <d v="2016-10-04T00:00:00"/>
    <s v="Banco Estado"/>
    <m/>
    <s v="Banco de Chile"/>
    <x v="3"/>
    <n v="0"/>
    <n v="4000"/>
  </r>
  <r>
    <n v="181178"/>
    <n v="67694"/>
    <n v="164827631"/>
    <s v="sin compañia"/>
    <x v="1"/>
    <d v="2016-10-27T13:35:17"/>
    <x v="14"/>
    <d v="2016-11-08T00:00:00"/>
    <s v="Banco Estado"/>
    <m/>
    <s v="Banco de Chile"/>
    <x v="3"/>
    <n v="0"/>
    <n v="4000"/>
  </r>
  <r>
    <n v="193934"/>
    <n v="67694"/>
    <n v="164827631"/>
    <s v="sin compañia"/>
    <x v="1"/>
    <d v="2016-11-29T11:48:53"/>
    <x v="5"/>
    <d v="2016-12-02T00:00:00"/>
    <s v="Banco Estado"/>
    <m/>
    <s v="Banco de Chile"/>
    <x v="3"/>
    <n v="0"/>
    <n v="4000"/>
  </r>
  <r>
    <n v="208052"/>
    <n v="67694"/>
    <n v="164827631"/>
    <s v="sin compañia"/>
    <x v="1"/>
    <d v="2016-12-29T16:59:06"/>
    <x v="16"/>
    <d v="2017-01-05T00:00:00"/>
    <s v="Banco Estado"/>
    <m/>
    <s v="Banco de Chile"/>
    <x v="3"/>
    <n v="0"/>
    <n v="4000"/>
  </r>
  <r>
    <n v="239347"/>
    <n v="67694"/>
    <n v="164827631"/>
    <s v="sin compañia"/>
    <x v="1"/>
    <d v="2017-02-27T12:19:23"/>
    <x v="7"/>
    <d v="2017-03-02T00:00:00"/>
    <s v="Banco Estado"/>
    <m/>
    <s v="Banco de Chile"/>
    <x v="3"/>
    <n v="0"/>
    <n v="4000"/>
  </r>
  <r>
    <n v="256684"/>
    <n v="67694"/>
    <n v="164827631"/>
    <s v="sin compañia"/>
    <x v="1"/>
    <d v="2017-03-28T15:24:43"/>
    <x v="17"/>
    <d v="2017-04-04T00:00:00"/>
    <s v="Banco Estado"/>
    <m/>
    <s v="Banco de Chile"/>
    <x v="3"/>
    <n v="0"/>
    <n v="4000"/>
  </r>
  <r>
    <n v="222829"/>
    <n v="67694"/>
    <n v="164827631"/>
    <s v="sin compañia"/>
    <x v="1"/>
    <d v="2017-01-26T15:39:04"/>
    <x v="6"/>
    <d v="2017-02-02T00:00:00"/>
    <s v="Banco Estado"/>
    <m/>
    <s v="Banco de Chile"/>
    <x v="3"/>
    <n v="0"/>
    <n v="4000"/>
  </r>
  <r>
    <n v="274823"/>
    <n v="67694"/>
    <n v="164827631"/>
    <s v="sin compañia"/>
    <x v="1"/>
    <d v="2017-04-26T15:42:27"/>
    <x v="18"/>
    <d v="2017-05-04T00:00:00"/>
    <s v="Banco Estado"/>
    <m/>
    <s v="Banco de Chile"/>
    <x v="3"/>
    <n v="0"/>
    <n v="4000"/>
  </r>
  <r>
    <n v="320527"/>
    <n v="67694"/>
    <n v="164827631"/>
    <s v="sin compañia"/>
    <x v="1"/>
    <d v="2017-06-28T13:07:20"/>
    <x v="19"/>
    <d v="2017-07-04T00:00:00"/>
    <s v="Banco Estado"/>
    <m/>
    <s v="Banco de Chile"/>
    <x v="3"/>
    <n v="0"/>
    <n v="4000"/>
  </r>
  <r>
    <n v="297924"/>
    <n v="67694"/>
    <n v="164827631"/>
    <s v="sin compañia"/>
    <x v="1"/>
    <d v="2017-05-29T17:25:45"/>
    <x v="9"/>
    <d v="2017-06-06T00:00:00"/>
    <s v="Banco Estado"/>
    <m/>
    <s v="Banco de Chile"/>
    <x v="3"/>
    <n v="0"/>
    <n v="4000"/>
  </r>
  <r>
    <n v="345451"/>
    <n v="67694"/>
    <n v="164827631"/>
    <s v="sin compañia"/>
    <x v="1"/>
    <d v="2017-07-27T16:39:09"/>
    <x v="12"/>
    <d v="2017-08-02T00:00:00"/>
    <s v="Banco Estado"/>
    <m/>
    <s v="Banco de Chile"/>
    <x v="3"/>
    <n v="0"/>
    <n v="4000"/>
  </r>
  <r>
    <n v="169298"/>
    <n v="67695"/>
    <n v="133633332"/>
    <s v="sin compañia"/>
    <x v="1"/>
    <d v="2016-09-29T12:20:47"/>
    <x v="15"/>
    <d v="2016-10-04T00:00:00"/>
    <s v="Banco Estado"/>
    <m/>
    <s v="Banco de Chile"/>
    <x v="3"/>
    <n v="0"/>
    <n v="4000"/>
  </r>
  <r>
    <n v="181221"/>
    <n v="67695"/>
    <n v="133633332"/>
    <s v="sin compañia"/>
    <x v="1"/>
    <d v="2016-10-27T13:35:17"/>
    <x v="14"/>
    <d v="2016-11-08T00:00:00"/>
    <s v="Banco Estado"/>
    <m/>
    <s v="Banco de Chile"/>
    <x v="3"/>
    <n v="0"/>
    <n v="4000"/>
  </r>
  <r>
    <n v="193975"/>
    <n v="67695"/>
    <n v="133633332"/>
    <s v="sin compañia"/>
    <x v="1"/>
    <d v="2016-11-29T11:48:53"/>
    <x v="5"/>
    <d v="2016-12-02T00:00:00"/>
    <s v="Banco Estado"/>
    <m/>
    <s v="Banco de Chile"/>
    <x v="3"/>
    <n v="0"/>
    <n v="4000"/>
  </r>
  <r>
    <n v="208092"/>
    <n v="67695"/>
    <n v="133633332"/>
    <s v="sin compañia"/>
    <x v="1"/>
    <d v="2016-12-29T16:59:06"/>
    <x v="16"/>
    <d v="2017-01-05T00:00:00"/>
    <s v="Banco Estado"/>
    <m/>
    <s v="Banco de Chile"/>
    <x v="3"/>
    <n v="0"/>
    <n v="4000"/>
  </r>
  <r>
    <n v="256722"/>
    <n v="67695"/>
    <n v="133633332"/>
    <s v="sin compañia"/>
    <x v="1"/>
    <d v="2017-03-28T15:24:43"/>
    <x v="17"/>
    <d v="2017-04-04T00:00:00"/>
    <s v="Banco Estado"/>
    <m/>
    <s v="Banco de Chile"/>
    <x v="3"/>
    <n v="0"/>
    <n v="4000"/>
  </r>
  <r>
    <n v="239387"/>
    <n v="67695"/>
    <n v="133633332"/>
    <s v="sin compañia"/>
    <x v="1"/>
    <d v="2017-02-27T12:19:23"/>
    <x v="7"/>
    <d v="2017-03-02T00:00:00"/>
    <s v="Banco Estado"/>
    <m/>
    <s v="Banco de Chile"/>
    <x v="3"/>
    <n v="0"/>
    <n v="4000"/>
  </r>
  <r>
    <n v="222869"/>
    <n v="67695"/>
    <n v="133633332"/>
    <s v="sin compañia"/>
    <x v="1"/>
    <d v="2017-01-26T15:39:04"/>
    <x v="6"/>
    <d v="2017-02-02T00:00:00"/>
    <s v="Banco Estado"/>
    <m/>
    <s v="Banco de Chile"/>
    <x v="3"/>
    <n v="0"/>
    <n v="4000"/>
  </r>
  <r>
    <n v="274860"/>
    <n v="67695"/>
    <n v="133633332"/>
    <s v="sin compañia"/>
    <x v="1"/>
    <d v="2017-04-26T15:42:27"/>
    <x v="18"/>
    <d v="2017-05-08T00:00:00"/>
    <s v="Banco Estado"/>
    <m/>
    <s v="Banco de Chile"/>
    <x v="3"/>
    <n v="0"/>
    <n v="4000"/>
  </r>
  <r>
    <n v="297961"/>
    <n v="67695"/>
    <n v="133633332"/>
    <s v="sin compañia"/>
    <x v="1"/>
    <d v="2017-05-29T17:25:45"/>
    <x v="9"/>
    <d v="2017-06-06T00:00:00"/>
    <s v="Banco Estado"/>
    <m/>
    <s v="Banco de Chile"/>
    <x v="3"/>
    <n v="0"/>
    <n v="4000"/>
  </r>
  <r>
    <n v="320564"/>
    <n v="67695"/>
    <n v="133633332"/>
    <s v="sin compañia"/>
    <x v="1"/>
    <d v="2017-06-28T13:07:20"/>
    <x v="19"/>
    <d v="2017-07-04T00:00:00"/>
    <s v="Banco Estado"/>
    <m/>
    <s v="Banco de Chile"/>
    <x v="3"/>
    <n v="0"/>
    <n v="4000"/>
  </r>
  <r>
    <n v="345487"/>
    <n v="67695"/>
    <n v="133633332"/>
    <s v="sin compañia"/>
    <x v="1"/>
    <d v="2017-07-27T16:39:09"/>
    <x v="12"/>
    <d v="2017-08-11T00:00:00"/>
    <s v="Banco Estado"/>
    <m/>
    <s v="Banco de Chile"/>
    <x v="3"/>
    <n v="0"/>
    <n v="4000"/>
  </r>
  <r>
    <n v="181222"/>
    <n v="67696"/>
    <n v="167016677"/>
    <s v="sin compañia"/>
    <x v="1"/>
    <d v="2016-10-27T13:35:17"/>
    <x v="14"/>
    <d v="2016-11-08T00:00:00"/>
    <s v="Banco Estado"/>
    <m/>
    <s v="Banco de Chile"/>
    <x v="3"/>
    <n v="0"/>
    <n v="5000"/>
  </r>
  <r>
    <n v="169230"/>
    <n v="67696"/>
    <n v="167016677"/>
    <s v="sin compañia"/>
    <x v="1"/>
    <d v="2016-09-29T12:20:47"/>
    <x v="15"/>
    <d v="2016-10-04T00:00:00"/>
    <s v="Banco Estado"/>
    <m/>
    <s v="Banco de Chile"/>
    <x v="3"/>
    <n v="0"/>
    <n v="5000"/>
  </r>
  <r>
    <n v="208093"/>
    <n v="67696"/>
    <n v="167016677"/>
    <s v="sin compañia"/>
    <x v="1"/>
    <d v="2016-12-29T16:59:06"/>
    <x v="16"/>
    <d v="2017-01-31T00:00:00"/>
    <s v="Banco Estado"/>
    <m/>
    <s v="Banco de Chile"/>
    <x v="3"/>
    <n v="0"/>
    <n v="5000"/>
  </r>
  <r>
    <n v="193976"/>
    <n v="67696"/>
    <n v="167016677"/>
    <s v="sin compañia"/>
    <x v="1"/>
    <d v="2016-11-29T11:48:53"/>
    <x v="5"/>
    <d v="2016-12-02T00:00:00"/>
    <s v="Banco Estado"/>
    <m/>
    <s v="Banco de Chile"/>
    <x v="3"/>
    <n v="0"/>
    <n v="5000"/>
  </r>
  <r>
    <n v="222870"/>
    <n v="67696"/>
    <n v="167016677"/>
    <s v="sin compañia"/>
    <x v="1"/>
    <d v="2017-01-26T15:39:04"/>
    <x v="6"/>
    <d v="2017-02-02T00:00:00"/>
    <s v="Banco Estado"/>
    <m/>
    <s v="Banco de Chile"/>
    <x v="3"/>
    <n v="0"/>
    <n v="5000"/>
  </r>
  <r>
    <n v="239388"/>
    <n v="67696"/>
    <n v="167016677"/>
    <s v="sin compañia"/>
    <x v="1"/>
    <d v="2017-02-27T12:19:23"/>
    <x v="7"/>
    <d v="2017-03-02T00:00:00"/>
    <s v="Banco Estado"/>
    <m/>
    <s v="Banco de Chile"/>
    <x v="3"/>
    <n v="0"/>
    <n v="5000"/>
  </r>
  <r>
    <n v="256723"/>
    <n v="67696"/>
    <n v="167016677"/>
    <s v="sin compañia"/>
    <x v="1"/>
    <d v="2017-03-28T15:24:43"/>
    <x v="17"/>
    <d v="2017-04-04T00:00:00"/>
    <s v="Banco Estado"/>
    <m/>
    <s v="Banco de Chile"/>
    <x v="3"/>
    <n v="0"/>
    <n v="5000"/>
  </r>
  <r>
    <n v="274861"/>
    <n v="67696"/>
    <n v="167016677"/>
    <s v="sin compañia"/>
    <x v="1"/>
    <d v="2017-04-26T15:42:27"/>
    <x v="18"/>
    <d v="2017-05-04T00:00:00"/>
    <s v="Banco Estado"/>
    <m/>
    <s v="Banco de Chile"/>
    <x v="3"/>
    <n v="0"/>
    <n v="5000"/>
  </r>
  <r>
    <n v="320565"/>
    <n v="67696"/>
    <n v="167016677"/>
    <s v="sin compañia"/>
    <x v="1"/>
    <d v="2017-06-28T13:07:20"/>
    <x v="19"/>
    <d v="2017-07-04T00:00:00"/>
    <s v="Banco Estado"/>
    <m/>
    <s v="Banco de Chile"/>
    <x v="3"/>
    <n v="0"/>
    <n v="5000"/>
  </r>
  <r>
    <n v="297962"/>
    <n v="67696"/>
    <n v="167016677"/>
    <s v="sin compañia"/>
    <x v="1"/>
    <d v="2017-05-29T17:25:45"/>
    <x v="9"/>
    <d v="2017-06-06T00:00:00"/>
    <s v="Banco Estado"/>
    <m/>
    <s v="Banco de Chile"/>
    <x v="3"/>
    <n v="0"/>
    <n v="5000"/>
  </r>
  <r>
    <n v="345488"/>
    <n v="67696"/>
    <n v="167016677"/>
    <s v="sin compañia"/>
    <x v="1"/>
    <d v="2017-07-27T16:39:09"/>
    <x v="12"/>
    <d v="2017-08-02T00:00:00"/>
    <s v="Banco Estado"/>
    <m/>
    <s v="Banco de Chile"/>
    <x v="3"/>
    <n v="0"/>
    <n v="5000"/>
  </r>
  <r>
    <n v="169231"/>
    <n v="67697"/>
    <n v="74463924"/>
    <s v="sin compañia"/>
    <x v="1"/>
    <d v="2016-09-29T12:20:47"/>
    <x v="15"/>
    <d v="2016-10-17T00:00:00"/>
    <s v="Banco Estado"/>
    <m/>
    <s v="Banco de Chile"/>
    <x v="3"/>
    <n v="0"/>
    <n v="4000"/>
  </r>
  <r>
    <n v="181223"/>
    <n v="67697"/>
    <n v="74463924"/>
    <s v="sin compañia"/>
    <x v="1"/>
    <d v="2016-10-27T13:35:17"/>
    <x v="14"/>
    <d v="2016-11-29T00:00:00"/>
    <s v="Banco Estado"/>
    <m/>
    <s v="Banco de Chile"/>
    <x v="3"/>
    <n v="0"/>
    <n v="4000"/>
  </r>
  <r>
    <n v="193977"/>
    <n v="67697"/>
    <n v="74463924"/>
    <s v="sin compañia"/>
    <x v="1"/>
    <d v="2016-11-29T11:48:53"/>
    <x v="5"/>
    <d v="2016-12-26T00:00:00"/>
    <s v="Banco Estado"/>
    <m/>
    <s v="Banco de Chile"/>
    <x v="3"/>
    <n v="0"/>
    <n v="4000"/>
  </r>
  <r>
    <n v="208094"/>
    <n v="67697"/>
    <n v="74463924"/>
    <s v="sin compañia"/>
    <x v="1"/>
    <d v="2016-12-29T16:59:06"/>
    <x v="16"/>
    <d v="2017-01-05T00:00:00"/>
    <s v="Banco Estado"/>
    <m/>
    <s v="Banco de Chile"/>
    <x v="3"/>
    <n v="0"/>
    <n v="4000"/>
  </r>
  <r>
    <n v="256724"/>
    <n v="67697"/>
    <n v="74463924"/>
    <s v="sin compañia"/>
    <x v="1"/>
    <d v="2017-03-28T15:24:43"/>
    <x v="17"/>
    <d v="2017-04-04T00:00:00"/>
    <s v="Banco Estado"/>
    <m/>
    <s v="Banco de Chile"/>
    <x v="3"/>
    <n v="0"/>
    <n v="4000"/>
  </r>
  <r>
    <n v="239389"/>
    <n v="67697"/>
    <n v="74463924"/>
    <s v="sin compañia"/>
    <x v="1"/>
    <d v="2017-02-27T12:19:23"/>
    <x v="7"/>
    <d v="2017-04-04T00:00:00"/>
    <s v="Banco Estado"/>
    <m/>
    <s v="Banco de Chile"/>
    <x v="3"/>
    <n v="0"/>
    <n v="4000"/>
  </r>
  <r>
    <n v="222871"/>
    <n v="67697"/>
    <n v="74463924"/>
    <s v="sin compañia"/>
    <x v="1"/>
    <d v="2017-01-26T15:39:04"/>
    <x v="6"/>
    <d v="2017-02-22T00:00:00"/>
    <s v="Banco Estado"/>
    <m/>
    <s v="Banco de Chile"/>
    <x v="3"/>
    <n v="0"/>
    <n v="4000"/>
  </r>
  <r>
    <n v="274862"/>
    <n v="67697"/>
    <n v="74463924"/>
    <s v="sin compañia"/>
    <x v="1"/>
    <d v="2017-04-26T15:42:27"/>
    <x v="18"/>
    <d v="2017-05-04T00:00:00"/>
    <s v="Banco Estado"/>
    <m/>
    <s v="Banco de Chile"/>
    <x v="3"/>
    <n v="0"/>
    <n v="4000"/>
  </r>
  <r>
    <n v="297963"/>
    <n v="67697"/>
    <n v="74463924"/>
    <s v="sin compañia"/>
    <x v="1"/>
    <d v="2017-05-29T17:25:45"/>
    <x v="9"/>
    <d v="2017-06-08T00:00:00"/>
    <s v="Banco Estado"/>
    <m/>
    <s v="Banco de Chile"/>
    <x v="3"/>
    <n v="0"/>
    <n v="4000"/>
  </r>
  <r>
    <n v="320566"/>
    <n v="67697"/>
    <n v="74463924"/>
    <s v="sin compañia"/>
    <x v="1"/>
    <d v="2017-06-28T13:07:20"/>
    <x v="19"/>
    <d v="2017-07-11T00:00:00"/>
    <s v="Banco Estado"/>
    <m/>
    <s v="Banco de Chile"/>
    <x v="3"/>
    <n v="0"/>
    <n v="4000"/>
  </r>
  <r>
    <n v="345489"/>
    <n v="67697"/>
    <n v="74463924"/>
    <s v="sin compañia"/>
    <x v="1"/>
    <d v="2017-07-27T16:39:09"/>
    <x v="12"/>
    <d v="2017-08-11T00:00:00"/>
    <s v="Banco Estado"/>
    <m/>
    <s v="Banco de Chile"/>
    <x v="3"/>
    <n v="0"/>
    <n v="4000"/>
  </r>
  <r>
    <n v="181224"/>
    <n v="67698"/>
    <n v="169888205"/>
    <s v="sin compañia"/>
    <x v="1"/>
    <d v="2016-10-27T13:35:17"/>
    <x v="14"/>
    <d v="2016-11-15T00:00:00"/>
    <s v="Banco Estado"/>
    <m/>
    <s v="Banco de Chile"/>
    <x v="3"/>
    <n v="0"/>
    <n v="4000"/>
  </r>
  <r>
    <n v="169232"/>
    <n v="67698"/>
    <n v="169888205"/>
    <s v="sin compañia"/>
    <x v="1"/>
    <d v="2016-09-29T12:20:47"/>
    <x v="15"/>
    <d v="2016-10-17T00:00:00"/>
    <s v="Banco Estado"/>
    <m/>
    <s v="Banco de Chile"/>
    <x v="3"/>
    <n v="0"/>
    <n v="4000"/>
  </r>
  <r>
    <n v="208095"/>
    <n v="67698"/>
    <n v="169888205"/>
    <s v="sin compañia"/>
    <x v="1"/>
    <d v="2016-12-29T16:59:06"/>
    <x v="16"/>
    <d v="2017-01-31T00:00:00"/>
    <s v="Banco Estado"/>
    <m/>
    <s v="Banco de Chile"/>
    <x v="4"/>
    <n v="0"/>
    <n v="4000"/>
  </r>
  <r>
    <n v="193978"/>
    <n v="67698"/>
    <n v="169888205"/>
    <s v="sin compañia"/>
    <x v="1"/>
    <d v="2016-11-29T11:48:53"/>
    <x v="5"/>
    <d v="2016-12-02T00:00:00"/>
    <s v="Banco Estado"/>
    <m/>
    <s v="Banco de Chile"/>
    <x v="3"/>
    <n v="0"/>
    <n v="4000"/>
  </r>
  <r>
    <n v="222872"/>
    <n v="67698"/>
    <n v="169888205"/>
    <s v="sin compañia"/>
    <x v="1"/>
    <d v="2017-01-26T15:39:04"/>
    <x v="6"/>
    <d v="2017-02-02T00:00:00"/>
    <s v="Banco Estado"/>
    <m/>
    <s v="Banco de Chile"/>
    <x v="3"/>
    <n v="0"/>
    <n v="4000"/>
  </r>
  <r>
    <n v="239390"/>
    <n v="67698"/>
    <n v="169888205"/>
    <s v="sin compañia"/>
    <x v="1"/>
    <d v="2017-02-27T12:19:23"/>
    <x v="7"/>
    <d v="2017-03-13T00:00:00"/>
    <s v="Banco Estado"/>
    <m/>
    <s v="Banco de Chile"/>
    <x v="3"/>
    <n v="0"/>
    <n v="4000"/>
  </r>
  <r>
    <n v="256725"/>
    <n v="67698"/>
    <n v="169888205"/>
    <s v="sin compañia"/>
    <x v="1"/>
    <d v="2017-03-28T15:24:43"/>
    <x v="17"/>
    <d v="2017-04-04T00:00:00"/>
    <s v="Banco Estado"/>
    <m/>
    <s v="Banco de Chile"/>
    <x v="3"/>
    <n v="0"/>
    <n v="4000"/>
  </r>
  <r>
    <n v="274863"/>
    <n v="67698"/>
    <n v="169888205"/>
    <s v="sin compañia"/>
    <x v="1"/>
    <d v="2017-04-26T15:42:27"/>
    <x v="18"/>
    <d v="2017-05-08T00:00:00"/>
    <s v="Banco Estado"/>
    <m/>
    <s v="Banco de Chile"/>
    <x v="3"/>
    <n v="0"/>
    <n v="4000"/>
  </r>
  <r>
    <n v="320567"/>
    <n v="67698"/>
    <n v="169888205"/>
    <s v="sin compañia"/>
    <x v="1"/>
    <d v="2017-06-28T13:07:20"/>
    <x v="19"/>
    <d v="2017-07-28T00:00:00"/>
    <s v="Banco Estado"/>
    <m/>
    <s v="Banco de Chile"/>
    <x v="4"/>
    <n v="0"/>
    <n v="4000"/>
  </r>
  <r>
    <n v="297964"/>
    <n v="67698"/>
    <n v="169888205"/>
    <s v="sin compañia"/>
    <x v="1"/>
    <d v="2017-05-29T17:25:45"/>
    <x v="9"/>
    <d v="2017-06-06T00:00:00"/>
    <s v="Banco Estado"/>
    <m/>
    <s v="Banco de Chile"/>
    <x v="3"/>
    <n v="0"/>
    <n v="4000"/>
  </r>
  <r>
    <n v="345490"/>
    <n v="67698"/>
    <n v="169888205"/>
    <s v="sin compañia"/>
    <x v="1"/>
    <d v="2017-07-27T16:39:09"/>
    <x v="12"/>
    <d v="2017-08-11T00:00:00"/>
    <s v="Banco Estado"/>
    <m/>
    <s v="Banco de Chile"/>
    <x v="3"/>
    <n v="0"/>
    <n v="4000"/>
  </r>
  <r>
    <n v="169233"/>
    <n v="67699"/>
    <n v="171379067"/>
    <s v="sin compañia"/>
    <x v="1"/>
    <d v="2016-09-29T12:20:47"/>
    <x v="15"/>
    <d v="2016-10-04T00:00:00"/>
    <s v="Banco Estado"/>
    <m/>
    <s v="Banco de Chile"/>
    <x v="3"/>
    <n v="0"/>
    <n v="12000"/>
  </r>
  <r>
    <n v="181225"/>
    <n v="67699"/>
    <n v="171379067"/>
    <s v="sin compañia"/>
    <x v="1"/>
    <d v="2016-10-27T13:35:17"/>
    <x v="14"/>
    <d v="2016-11-08T00:00:00"/>
    <s v="Banco Estado"/>
    <m/>
    <s v="Banco de Chile"/>
    <x v="3"/>
    <n v="0"/>
    <n v="12000"/>
  </r>
  <r>
    <n v="193979"/>
    <n v="67699"/>
    <n v="171379067"/>
    <s v="sin compañia"/>
    <x v="1"/>
    <d v="2016-11-29T11:48:53"/>
    <x v="5"/>
    <d v="2017-01-09T00:00:00"/>
    <s v="Banco Estado"/>
    <m/>
    <s v="Banco de Chile"/>
    <x v="4"/>
    <n v="0"/>
    <n v="12000"/>
  </r>
  <r>
    <n v="208096"/>
    <n v="67699"/>
    <n v="171379067"/>
    <s v="sin compañia"/>
    <x v="1"/>
    <d v="2016-12-29T16:59:06"/>
    <x v="16"/>
    <d v="2017-01-31T00:00:00"/>
    <s v="Banco Estado"/>
    <m/>
    <s v="Banco de Chile"/>
    <x v="4"/>
    <n v="0"/>
    <n v="12000"/>
  </r>
  <r>
    <n v="256726"/>
    <n v="67699"/>
    <n v="171379067"/>
    <s v="sin compañia"/>
    <x v="1"/>
    <d v="2017-03-28T15:24:43"/>
    <x v="17"/>
    <d v="2017-05-04T00:00:00"/>
    <s v="Banco Estado"/>
    <m/>
    <s v="Banco de Chile"/>
    <x v="4"/>
    <n v="0"/>
    <n v="12000"/>
  </r>
  <r>
    <n v="239391"/>
    <n v="67699"/>
    <n v="171379067"/>
    <s v="sin compañia"/>
    <x v="1"/>
    <d v="2017-02-27T12:19:23"/>
    <x v="7"/>
    <d v="2017-04-04T00:00:00"/>
    <s v="Banco Estado"/>
    <m/>
    <s v="Banco de Chile"/>
    <x v="4"/>
    <n v="0"/>
    <n v="12000"/>
  </r>
  <r>
    <n v="222873"/>
    <n v="67699"/>
    <n v="171379067"/>
    <s v="sin compañia"/>
    <x v="1"/>
    <d v="2017-01-26T15:39:04"/>
    <x v="6"/>
    <d v="2017-03-01T00:00:00"/>
    <s v="Banco Estado"/>
    <m/>
    <s v="Banco de Chile"/>
    <x v="4"/>
    <n v="0"/>
    <n v="12000"/>
  </r>
  <r>
    <n v="274864"/>
    <n v="67699"/>
    <n v="171379067"/>
    <s v="sin compañia"/>
    <x v="1"/>
    <d v="2017-04-26T15:42:27"/>
    <x v="18"/>
    <d v="2017-06-06T00:00:00"/>
    <s v="Banco Estado"/>
    <m/>
    <s v="Banco de Chile"/>
    <x v="4"/>
    <n v="0"/>
    <n v="12000"/>
  </r>
  <r>
    <n v="297965"/>
    <n v="67699"/>
    <n v="171379067"/>
    <s v="sin compañia"/>
    <x v="1"/>
    <d v="2017-05-29T17:25:45"/>
    <x v="9"/>
    <d v="2017-07-04T00:00:00"/>
    <s v="Banco Estado"/>
    <m/>
    <s v="Banco de Chile"/>
    <x v="4"/>
    <n v="0"/>
    <n v="12000"/>
  </r>
  <r>
    <n v="320568"/>
    <n v="67699"/>
    <n v="171379067"/>
    <s v="sin compañia"/>
    <x v="1"/>
    <d v="2017-06-28T13:07:20"/>
    <x v="19"/>
    <d v="2017-07-28T00:00:00"/>
    <s v="Banco Estado"/>
    <m/>
    <s v="Banco de Chile"/>
    <x v="4"/>
    <n v="0"/>
    <n v="12000"/>
  </r>
  <r>
    <n v="345491"/>
    <n v="67699"/>
    <n v="171379067"/>
    <s v="sin compañia"/>
    <x v="1"/>
    <d v="2017-07-27T16:39:09"/>
    <x v="12"/>
    <d v="2017-08-16T00:00:00"/>
    <s v="Banco Estado"/>
    <m/>
    <s v="Banco de Chile"/>
    <x v="5"/>
    <n v="99"/>
    <n v="12000"/>
  </r>
  <r>
    <n v="181179"/>
    <n v="67700"/>
    <n v="139800974"/>
    <s v="sin compañia"/>
    <x v="1"/>
    <d v="2016-10-27T13:35:17"/>
    <x v="14"/>
    <d v="2016-11-08T00:00:00"/>
    <s v="Banco Estado"/>
    <m/>
    <s v="Banco de Chile"/>
    <x v="3"/>
    <n v="0"/>
    <n v="10000"/>
  </r>
  <r>
    <n v="169278"/>
    <n v="67700"/>
    <n v="139800974"/>
    <s v="sin compañia"/>
    <x v="1"/>
    <d v="2016-09-29T12:20:47"/>
    <x v="15"/>
    <d v="2016-10-17T00:00:00"/>
    <s v="Banco Estado"/>
    <m/>
    <s v="Banco de Chile"/>
    <x v="3"/>
    <n v="0"/>
    <n v="10000"/>
  </r>
  <r>
    <n v="208053"/>
    <n v="67700"/>
    <n v="139800974"/>
    <s v="sin compañia"/>
    <x v="1"/>
    <d v="2016-12-29T16:59:06"/>
    <x v="16"/>
    <d v="2017-01-05T00:00:00"/>
    <s v="Banco Estado"/>
    <m/>
    <s v="Banco de Chile"/>
    <x v="3"/>
    <n v="0"/>
    <n v="10000"/>
  </r>
  <r>
    <n v="193935"/>
    <n v="67700"/>
    <n v="139800974"/>
    <s v="sin compañia"/>
    <x v="1"/>
    <d v="2016-11-29T11:48:53"/>
    <x v="5"/>
    <d v="2016-12-13T00:00:00"/>
    <s v="Banco Estado"/>
    <m/>
    <s v="Banco de Chile"/>
    <x v="3"/>
    <n v="0"/>
    <n v="10000"/>
  </r>
  <r>
    <n v="222830"/>
    <n v="67700"/>
    <n v="139800974"/>
    <s v="sin compañia"/>
    <x v="1"/>
    <d v="2017-01-26T15:39:04"/>
    <x v="6"/>
    <d v="2017-02-02T00:00:00"/>
    <s v="Banco Estado"/>
    <m/>
    <s v="Banco de Chile"/>
    <x v="3"/>
    <n v="0"/>
    <n v="10000"/>
  </r>
  <r>
    <n v="256685"/>
    <n v="67700"/>
    <n v="139800974"/>
    <s v="sin compañia"/>
    <x v="1"/>
    <d v="2017-03-28T15:24:43"/>
    <x v="17"/>
    <d v="2017-04-04T00:00:00"/>
    <s v="Banco Estado"/>
    <m/>
    <s v="Banco de Chile"/>
    <x v="3"/>
    <n v="0"/>
    <n v="10000"/>
  </r>
  <r>
    <n v="239348"/>
    <n v="67700"/>
    <n v="139800974"/>
    <s v="sin compañia"/>
    <x v="1"/>
    <d v="2017-02-27T12:19:23"/>
    <x v="7"/>
    <d v="2017-03-02T00:00:00"/>
    <s v="Banco Estado"/>
    <m/>
    <s v="Banco de Chile"/>
    <x v="3"/>
    <n v="0"/>
    <n v="10000"/>
  </r>
  <r>
    <n v="274824"/>
    <n v="67700"/>
    <n v="139800974"/>
    <s v="sin compañia"/>
    <x v="1"/>
    <d v="2017-04-26T15:42:27"/>
    <x v="18"/>
    <d v="2017-05-04T00:00:00"/>
    <s v="Banco Estado"/>
    <m/>
    <s v="Banco de Chile"/>
    <x v="3"/>
    <n v="0"/>
    <n v="10000"/>
  </r>
  <r>
    <n v="297925"/>
    <n v="67700"/>
    <n v="139800974"/>
    <s v="sin compañia"/>
    <x v="1"/>
    <d v="2017-05-29T17:25:45"/>
    <x v="9"/>
    <d v="2017-06-06T00:00:00"/>
    <s v="Banco Estado"/>
    <m/>
    <s v="Banco de Chile"/>
    <x v="3"/>
    <n v="0"/>
    <n v="10000"/>
  </r>
  <r>
    <n v="320528"/>
    <n v="67700"/>
    <n v="139800974"/>
    <s v="sin compañia"/>
    <x v="1"/>
    <d v="2017-06-28T13:07:20"/>
    <x v="19"/>
    <d v="2017-07-04T00:00:00"/>
    <s v="Banco Estado"/>
    <m/>
    <s v="Banco de Chile"/>
    <x v="3"/>
    <n v="0"/>
    <n v="10000"/>
  </r>
  <r>
    <n v="345452"/>
    <n v="67700"/>
    <n v="139800974"/>
    <s v="sin compañia"/>
    <x v="1"/>
    <d v="2017-07-27T16:39:09"/>
    <x v="12"/>
    <d v="2017-08-16T00:00:00"/>
    <s v="Banco Estado"/>
    <m/>
    <s v="Banco de Chile"/>
    <x v="5"/>
    <n v="99"/>
    <n v="10000"/>
  </r>
  <r>
    <n v="169279"/>
    <n v="67702"/>
    <n v="188811949"/>
    <s v="sin compañia"/>
    <x v="1"/>
    <d v="2016-09-29T12:20:47"/>
    <x v="15"/>
    <d v="2016-10-04T00:00:00"/>
    <s v="Banco Estado"/>
    <m/>
    <s v="Banco de Chile"/>
    <x v="3"/>
    <n v="0"/>
    <n v="6000"/>
  </r>
  <r>
    <n v="181180"/>
    <n v="67702"/>
    <n v="188811949"/>
    <s v="sin compañia"/>
    <x v="1"/>
    <d v="2016-10-27T13:35:17"/>
    <x v="14"/>
    <d v="2016-11-08T00:00:00"/>
    <s v="Banco Estado"/>
    <m/>
    <s v="Banco de Chile"/>
    <x v="3"/>
    <n v="0"/>
    <n v="6000"/>
  </r>
  <r>
    <n v="193936"/>
    <n v="67702"/>
    <n v="188811949"/>
    <s v="sin compañia"/>
    <x v="1"/>
    <d v="2016-11-29T11:48:53"/>
    <x v="5"/>
    <d v="2016-12-02T00:00:00"/>
    <s v="Banco Estado"/>
    <m/>
    <s v="Banco de Chile"/>
    <x v="3"/>
    <n v="0"/>
    <n v="6000"/>
  </r>
  <r>
    <n v="208054"/>
    <n v="67702"/>
    <n v="188811949"/>
    <s v="sin compañia"/>
    <x v="1"/>
    <d v="2016-12-29T16:59:06"/>
    <x v="16"/>
    <d v="2017-01-05T00:00:00"/>
    <s v="Banco Estado"/>
    <m/>
    <s v="Banco de Chile"/>
    <x v="3"/>
    <n v="0"/>
    <n v="6000"/>
  </r>
  <r>
    <n v="239349"/>
    <n v="67702"/>
    <n v="188811949"/>
    <s v="sin compañia"/>
    <x v="1"/>
    <d v="2017-02-27T12:19:23"/>
    <x v="7"/>
    <d v="2017-03-02T00:00:00"/>
    <s v="Banco Estado"/>
    <m/>
    <s v="Banco de Chile"/>
    <x v="3"/>
    <n v="0"/>
    <n v="6000"/>
  </r>
  <r>
    <n v="256686"/>
    <n v="67702"/>
    <n v="188811949"/>
    <s v="sin compañia"/>
    <x v="1"/>
    <d v="2017-03-28T15:24:43"/>
    <x v="17"/>
    <d v="2017-04-20T00:00:00"/>
    <s v="Banco Estado"/>
    <m/>
    <s v="Banco de Chile"/>
    <x v="3"/>
    <n v="0"/>
    <n v="6000"/>
  </r>
  <r>
    <n v="222831"/>
    <n v="67702"/>
    <n v="188811949"/>
    <s v="sin compañia"/>
    <x v="1"/>
    <d v="2017-01-26T15:39:04"/>
    <x v="6"/>
    <d v="2017-02-02T00:00:00"/>
    <s v="Banco Estado"/>
    <m/>
    <s v="Banco de Chile"/>
    <x v="3"/>
    <n v="0"/>
    <n v="6000"/>
  </r>
  <r>
    <n v="274825"/>
    <n v="67702"/>
    <n v="188811949"/>
    <s v="sin compañia"/>
    <x v="1"/>
    <d v="2017-04-26T15:42:27"/>
    <x v="18"/>
    <d v="2017-05-04T00:00:00"/>
    <s v="Banco Estado"/>
    <m/>
    <s v="Banco de Chile"/>
    <x v="3"/>
    <n v="0"/>
    <n v="6000"/>
  </r>
  <r>
    <n v="320529"/>
    <n v="67702"/>
    <n v="188811949"/>
    <s v="sin compañia"/>
    <x v="1"/>
    <d v="2017-06-28T13:07:20"/>
    <x v="19"/>
    <d v="2017-07-04T00:00:00"/>
    <s v="Banco Estado"/>
    <m/>
    <s v="Banco de Chile"/>
    <x v="3"/>
    <n v="0"/>
    <n v="6000"/>
  </r>
  <r>
    <n v="297926"/>
    <n v="67702"/>
    <n v="188811949"/>
    <s v="sin compañia"/>
    <x v="1"/>
    <d v="2017-05-29T17:25:45"/>
    <x v="9"/>
    <d v="2017-06-08T00:00:00"/>
    <s v="Banco Estado"/>
    <m/>
    <s v="Banco de Chile"/>
    <x v="3"/>
    <n v="0"/>
    <n v="6000"/>
  </r>
  <r>
    <n v="345453"/>
    <n v="67702"/>
    <n v="188811949"/>
    <s v="sin compañia"/>
    <x v="1"/>
    <d v="2017-07-27T16:39:09"/>
    <x v="12"/>
    <d v="2017-08-02T00:00:00"/>
    <s v="Banco Estado"/>
    <m/>
    <s v="Banco de Chile"/>
    <x v="3"/>
    <n v="0"/>
    <n v="6000"/>
  </r>
  <r>
    <n v="181181"/>
    <n v="67703"/>
    <n v="167025900"/>
    <s v="sin compañia"/>
    <x v="1"/>
    <d v="2016-10-27T13:35:17"/>
    <x v="14"/>
    <d v="2016-11-08T00:00:00"/>
    <s v="Banco Estado"/>
    <m/>
    <s v="Banco de Chile"/>
    <x v="3"/>
    <n v="0"/>
    <n v="4000"/>
  </r>
  <r>
    <n v="169280"/>
    <n v="67703"/>
    <n v="167025900"/>
    <s v="sin compañia"/>
    <x v="1"/>
    <d v="2016-09-29T12:20:47"/>
    <x v="15"/>
    <d v="2016-10-04T00:00:00"/>
    <s v="Banco Estado"/>
    <m/>
    <s v="Banco de Chile"/>
    <x v="3"/>
    <n v="0"/>
    <n v="4000"/>
  </r>
  <r>
    <n v="208055"/>
    <n v="67703"/>
    <n v="167025900"/>
    <s v="sin compañia"/>
    <x v="1"/>
    <d v="2016-12-29T16:59:06"/>
    <x v="16"/>
    <d v="2017-01-31T00:00:00"/>
    <s v="Banco Estado"/>
    <m/>
    <s v="Banco de Chile"/>
    <x v="3"/>
    <n v="0"/>
    <n v="4000"/>
  </r>
  <r>
    <n v="193937"/>
    <n v="67703"/>
    <n v="167025900"/>
    <s v="sin compañia"/>
    <x v="1"/>
    <d v="2016-11-29T11:48:53"/>
    <x v="5"/>
    <d v="2016-12-02T00:00:00"/>
    <s v="Banco Estado"/>
    <m/>
    <s v="Banco de Chile"/>
    <x v="3"/>
    <n v="0"/>
    <n v="4000"/>
  </r>
  <r>
    <n v="222832"/>
    <n v="67703"/>
    <n v="167025900"/>
    <s v="sin compañia"/>
    <x v="1"/>
    <d v="2017-01-26T15:39:04"/>
    <x v="6"/>
    <d v="2017-02-02T00:00:00"/>
    <s v="Banco Estado"/>
    <m/>
    <s v="Banco de Chile"/>
    <x v="3"/>
    <n v="0"/>
    <n v="4000"/>
  </r>
  <r>
    <n v="256687"/>
    <n v="67703"/>
    <n v="167025900"/>
    <s v="sin compañia"/>
    <x v="1"/>
    <d v="2017-03-28T15:24:43"/>
    <x v="17"/>
    <d v="2017-04-04T00:00:00"/>
    <s v="Banco Estado"/>
    <m/>
    <s v="Banco de Chile"/>
    <x v="3"/>
    <n v="0"/>
    <n v="4000"/>
  </r>
  <r>
    <n v="239350"/>
    <n v="67703"/>
    <n v="167025900"/>
    <s v="sin compañia"/>
    <x v="1"/>
    <d v="2017-02-27T12:19:23"/>
    <x v="7"/>
    <d v="2017-03-02T00:00:00"/>
    <s v="Banco Estado"/>
    <m/>
    <s v="Banco de Chile"/>
    <x v="3"/>
    <n v="0"/>
    <n v="4000"/>
  </r>
  <r>
    <n v="274826"/>
    <n v="67703"/>
    <n v="167025900"/>
    <s v="sin compañia"/>
    <x v="1"/>
    <d v="2017-04-26T15:42:27"/>
    <x v="18"/>
    <d v="2017-05-04T00:00:00"/>
    <s v="Banco Estado"/>
    <m/>
    <s v="Banco de Chile"/>
    <x v="3"/>
    <n v="0"/>
    <n v="4000"/>
  </r>
  <r>
    <n v="297927"/>
    <n v="67703"/>
    <n v="167025900"/>
    <s v="sin compañia"/>
    <x v="1"/>
    <d v="2017-05-29T17:25:45"/>
    <x v="9"/>
    <d v="2017-06-06T00:00:00"/>
    <s v="Banco Estado"/>
    <m/>
    <s v="Banco de Chile"/>
    <x v="3"/>
    <n v="0"/>
    <n v="4000"/>
  </r>
  <r>
    <n v="320530"/>
    <n v="67703"/>
    <n v="167025900"/>
    <s v="sin compañia"/>
    <x v="1"/>
    <d v="2017-06-28T13:07:20"/>
    <x v="19"/>
    <d v="2017-07-04T00:00:00"/>
    <s v="Banco Estado"/>
    <m/>
    <s v="Banco de Chile"/>
    <x v="3"/>
    <n v="0"/>
    <n v="4000"/>
  </r>
  <r>
    <n v="345454"/>
    <n v="67703"/>
    <n v="167025900"/>
    <s v="sin compañia"/>
    <x v="1"/>
    <d v="2017-07-27T16:39:09"/>
    <x v="12"/>
    <d v="2017-08-02T00:00:00"/>
    <s v="Banco Estado"/>
    <m/>
    <s v="Banco de Chile"/>
    <x v="3"/>
    <n v="0"/>
    <n v="4000"/>
  </r>
  <r>
    <n v="169281"/>
    <n v="67732"/>
    <n v="191305612"/>
    <s v="sin compañia"/>
    <x v="1"/>
    <d v="2016-09-29T12:20:47"/>
    <x v="15"/>
    <d v="2016-11-02T00:00:00"/>
    <s v="Banco Estado"/>
    <m/>
    <s v="Banco de Chile"/>
    <x v="4"/>
    <n v="0"/>
    <n v="4000"/>
  </r>
  <r>
    <n v="181182"/>
    <n v="67732"/>
    <n v="191305612"/>
    <s v="sin compañia"/>
    <x v="1"/>
    <d v="2016-10-27T13:35:17"/>
    <x v="14"/>
    <d v="2016-11-29T00:00:00"/>
    <s v="Banco Estado"/>
    <m/>
    <s v="Banco de Chile"/>
    <x v="4"/>
    <n v="0"/>
    <n v="4000"/>
  </r>
  <r>
    <n v="193938"/>
    <n v="67732"/>
    <n v="191305612"/>
    <s v="sin compañia"/>
    <x v="1"/>
    <d v="2016-11-29T11:48:53"/>
    <x v="5"/>
    <d v="2017-01-09T00:00:00"/>
    <s v="Banco Estado"/>
    <m/>
    <s v="Banco de Chile"/>
    <x v="4"/>
    <n v="0"/>
    <n v="4000"/>
  </r>
  <r>
    <n v="208056"/>
    <n v="67732"/>
    <n v="191305612"/>
    <s v="sin compañia"/>
    <x v="1"/>
    <d v="2016-12-29T16:59:06"/>
    <x v="16"/>
    <d v="2017-01-31T00:00:00"/>
    <s v="Banco Estado"/>
    <m/>
    <s v="Banco de Chile"/>
    <x v="3"/>
    <n v="0"/>
    <n v="4000"/>
  </r>
  <r>
    <n v="239351"/>
    <n v="67732"/>
    <n v="191305612"/>
    <s v="sin compañia"/>
    <x v="1"/>
    <d v="2017-02-27T12:19:23"/>
    <x v="7"/>
    <d v="2017-04-04T00:00:00"/>
    <s v="Banco Estado"/>
    <m/>
    <s v="Banco de Chile"/>
    <x v="4"/>
    <n v="0"/>
    <n v="4000"/>
  </r>
  <r>
    <n v="256688"/>
    <n v="67732"/>
    <n v="191305612"/>
    <s v="sin compañia"/>
    <x v="1"/>
    <d v="2017-03-28T15:24:43"/>
    <x v="17"/>
    <d v="2017-05-04T00:00:00"/>
    <s v="Banco Estado"/>
    <m/>
    <s v="Banco de Chile"/>
    <x v="4"/>
    <n v="0"/>
    <n v="4000"/>
  </r>
  <r>
    <n v="222833"/>
    <n v="67732"/>
    <n v="191305612"/>
    <s v="sin compañia"/>
    <x v="1"/>
    <d v="2017-01-26T15:39:04"/>
    <x v="6"/>
    <d v="2017-02-02T00:00:00"/>
    <s v="Banco Estado"/>
    <m/>
    <s v="Banco de Chile"/>
    <x v="3"/>
    <n v="0"/>
    <n v="4000"/>
  </r>
  <r>
    <n v="274827"/>
    <n v="67732"/>
    <n v="191305612"/>
    <s v="sin compañia"/>
    <x v="1"/>
    <d v="2017-04-26T15:42:27"/>
    <x v="18"/>
    <d v="2017-06-06T00:00:00"/>
    <s v="Banco Estado"/>
    <m/>
    <s v="Banco de Chile"/>
    <x v="4"/>
    <n v="0"/>
    <n v="4000"/>
  </r>
  <r>
    <n v="320531"/>
    <n v="67732"/>
    <n v="191305612"/>
    <s v="sin compañia"/>
    <x v="1"/>
    <d v="2017-06-28T13:07:20"/>
    <x v="19"/>
    <d v="2017-07-28T00:00:00"/>
    <s v="Banco Estado"/>
    <m/>
    <s v="Banco de Chile"/>
    <x v="4"/>
    <n v="0"/>
    <n v="4000"/>
  </r>
  <r>
    <n v="297928"/>
    <n v="67732"/>
    <n v="191305612"/>
    <s v="sin compañia"/>
    <x v="1"/>
    <d v="2017-05-29T17:25:45"/>
    <x v="9"/>
    <d v="2017-07-04T00:00:00"/>
    <s v="Banco Estado"/>
    <m/>
    <s v="Banco de Chile"/>
    <x v="4"/>
    <n v="0"/>
    <n v="4000"/>
  </r>
  <r>
    <n v="345455"/>
    <n v="67732"/>
    <n v="191305612"/>
    <s v="sin compañia"/>
    <x v="1"/>
    <d v="2017-07-27T16:39:09"/>
    <x v="12"/>
    <d v="2017-08-16T00:00:00"/>
    <s v="Banco Estado"/>
    <m/>
    <s v="Banco de Chile"/>
    <x v="5"/>
    <n v="99"/>
    <n v="4000"/>
  </r>
  <r>
    <n v="181147"/>
    <n v="67736"/>
    <n v="179718022"/>
    <s v="sin compañia"/>
    <x v="1"/>
    <d v="2016-10-27T13:35:17"/>
    <x v="14"/>
    <d v="2016-11-08T00:00:00"/>
    <s v="Banco Santander"/>
    <m/>
    <s v="Banco de Chile"/>
    <x v="3"/>
    <n v="0"/>
    <n v="10000"/>
  </r>
  <r>
    <n v="170721"/>
    <n v="67736"/>
    <n v="179718022"/>
    <s v="sin compañia"/>
    <x v="1"/>
    <d v="2016-10-14T11:56:42"/>
    <x v="28"/>
    <d v="2016-10-21T00:00:00"/>
    <s v="Banco Santander"/>
    <m/>
    <s v="Banco de Chile"/>
    <x v="3"/>
    <n v="0"/>
    <n v="10000"/>
  </r>
  <r>
    <n v="193903"/>
    <n v="67736"/>
    <n v="179718022"/>
    <s v="sin compañia"/>
    <x v="1"/>
    <d v="2016-11-29T11:48:53"/>
    <x v="5"/>
    <d v="2016-12-02T00:00:00"/>
    <s v="Banco Santander"/>
    <m/>
    <s v="Banco de Chile"/>
    <x v="3"/>
    <n v="0"/>
    <n v="10000"/>
  </r>
  <r>
    <n v="208022"/>
    <n v="67736"/>
    <n v="179718022"/>
    <s v="sin compañia"/>
    <x v="1"/>
    <d v="2016-12-29T16:59:06"/>
    <x v="16"/>
    <d v="2017-01-05T00:00:00"/>
    <s v="Banco Santander"/>
    <m/>
    <s v="Banco de Chile"/>
    <x v="3"/>
    <n v="0"/>
    <n v="10000"/>
  </r>
  <r>
    <n v="222800"/>
    <n v="67736"/>
    <n v="179718022"/>
    <s v="sin compañia"/>
    <x v="1"/>
    <d v="2017-01-26T15:39:04"/>
    <x v="6"/>
    <d v="2017-02-02T00:00:00"/>
    <s v="Banco Santander"/>
    <m/>
    <s v="Banco de Chile"/>
    <x v="3"/>
    <n v="0"/>
    <n v="10000"/>
  </r>
  <r>
    <n v="256656"/>
    <n v="67736"/>
    <n v="179718022"/>
    <s v="sin compañia"/>
    <x v="1"/>
    <d v="2017-03-28T15:24:43"/>
    <x v="17"/>
    <d v="2017-04-04T00:00:00"/>
    <s v="Banco Santander"/>
    <m/>
    <s v="Banco de Chile"/>
    <x v="3"/>
    <n v="0"/>
    <n v="10000"/>
  </r>
  <r>
    <n v="239318"/>
    <n v="67736"/>
    <n v="179718022"/>
    <s v="sin compañia"/>
    <x v="1"/>
    <d v="2017-02-27T12:19:23"/>
    <x v="7"/>
    <d v="2017-03-02T00:00:00"/>
    <s v="Banco Santander"/>
    <m/>
    <s v="Banco de Chile"/>
    <x v="3"/>
    <n v="0"/>
    <n v="10000"/>
  </r>
  <r>
    <n v="274796"/>
    <n v="67736"/>
    <n v="179718022"/>
    <s v="sin compañia"/>
    <x v="1"/>
    <d v="2017-04-26T15:42:27"/>
    <x v="18"/>
    <d v="2017-05-04T00:00:00"/>
    <s v="Banco Santander"/>
    <m/>
    <s v="Banco de Chile"/>
    <x v="3"/>
    <n v="0"/>
    <n v="10000"/>
  </r>
  <r>
    <n v="297897"/>
    <n v="67736"/>
    <n v="179718022"/>
    <s v="sin compañia"/>
    <x v="1"/>
    <d v="2017-05-29T17:25:45"/>
    <x v="9"/>
    <d v="2017-06-06T00:00:00"/>
    <s v="Banco Santander"/>
    <m/>
    <s v="Banco de Chile"/>
    <x v="3"/>
    <n v="0"/>
    <n v="10000"/>
  </r>
  <r>
    <n v="320500"/>
    <n v="67736"/>
    <n v="179718022"/>
    <s v="sin compañia"/>
    <x v="1"/>
    <d v="2017-06-28T13:07:20"/>
    <x v="19"/>
    <d v="2017-07-04T00:00:00"/>
    <s v="Banco Santander"/>
    <m/>
    <s v="Banco de Chile"/>
    <x v="3"/>
    <n v="0"/>
    <n v="10000"/>
  </r>
  <r>
    <n v="345424"/>
    <n v="67736"/>
    <n v="179718022"/>
    <s v="sin compañia"/>
    <x v="1"/>
    <d v="2017-07-27T16:39:09"/>
    <x v="12"/>
    <d v="2017-08-02T00:00:00"/>
    <s v="Banco Santander"/>
    <m/>
    <s v="Banco de Chile"/>
    <x v="3"/>
    <n v="0"/>
    <n v="10000"/>
  </r>
  <r>
    <n v="169245"/>
    <n v="67737"/>
    <n v="133681108"/>
    <s v="sin compañia"/>
    <x v="1"/>
    <d v="2016-09-29T12:20:47"/>
    <x v="15"/>
    <d v="2016-10-17T00:00:00"/>
    <s v="Banco Estado"/>
    <m/>
    <s v="Banco de Chile"/>
    <x v="3"/>
    <n v="0"/>
    <n v="5000"/>
  </r>
  <r>
    <n v="181247"/>
    <n v="67737"/>
    <n v="133681108"/>
    <s v="sin compañia"/>
    <x v="1"/>
    <d v="2016-10-27T13:35:17"/>
    <x v="14"/>
    <d v="2016-11-15T00:00:00"/>
    <s v="Banco Estado"/>
    <m/>
    <s v="Banco de Chile"/>
    <x v="3"/>
    <n v="0"/>
    <n v="5000"/>
  </r>
  <r>
    <n v="208117"/>
    <n v="67737"/>
    <n v="133681108"/>
    <s v="sin compañia"/>
    <x v="1"/>
    <d v="2016-12-29T16:59:06"/>
    <x v="16"/>
    <d v="2017-01-05T00:00:00"/>
    <s v="Banco Estado"/>
    <m/>
    <s v="Banco de Chile"/>
    <x v="3"/>
    <n v="0"/>
    <n v="5000"/>
  </r>
  <r>
    <n v="194000"/>
    <n v="67737"/>
    <n v="133681108"/>
    <s v="sin compañia"/>
    <x v="1"/>
    <d v="2016-11-29T11:48:53"/>
    <x v="5"/>
    <d v="2016-12-02T00:00:00"/>
    <s v="Banco Estado"/>
    <m/>
    <s v="Banco de Chile"/>
    <x v="3"/>
    <n v="0"/>
    <n v="5000"/>
  </r>
  <r>
    <n v="222894"/>
    <n v="67737"/>
    <n v="133681108"/>
    <s v="sin compañia"/>
    <x v="1"/>
    <d v="2017-01-26T15:39:04"/>
    <x v="6"/>
    <d v="2017-02-22T00:00:00"/>
    <s v="Banco Estado"/>
    <m/>
    <s v="Banco de Chile"/>
    <x v="3"/>
    <n v="0"/>
    <n v="5000"/>
  </r>
  <r>
    <n v="239412"/>
    <n v="67737"/>
    <n v="133681108"/>
    <s v="sin compañia"/>
    <x v="1"/>
    <d v="2017-02-27T12:19:23"/>
    <x v="7"/>
    <d v="2017-03-13T00:00:00"/>
    <s v="Banco Estado"/>
    <m/>
    <s v="Banco de Chile"/>
    <x v="3"/>
    <n v="0"/>
    <n v="5000"/>
  </r>
  <r>
    <n v="256747"/>
    <n v="67737"/>
    <n v="133681108"/>
    <s v="sin compañia"/>
    <x v="1"/>
    <d v="2017-03-28T15:24:43"/>
    <x v="17"/>
    <d v="2017-04-20T00:00:00"/>
    <s v="Banco Estado"/>
    <m/>
    <s v="Banco de Chile"/>
    <x v="3"/>
    <n v="0"/>
    <n v="5000"/>
  </r>
  <r>
    <n v="274885"/>
    <n v="67737"/>
    <n v="133681108"/>
    <s v="sin compañia"/>
    <x v="1"/>
    <d v="2017-04-26T15:42:27"/>
    <x v="18"/>
    <d v="2017-05-04T00:00:00"/>
    <s v="Banco Estado"/>
    <m/>
    <s v="Banco de Chile"/>
    <x v="3"/>
    <n v="0"/>
    <n v="5000"/>
  </r>
  <r>
    <n v="320589"/>
    <n v="67737"/>
    <n v="133681108"/>
    <s v="sin compañia"/>
    <x v="1"/>
    <d v="2017-06-28T13:07:20"/>
    <x v="19"/>
    <d v="2017-07-11T00:00:00"/>
    <s v="Banco Estado"/>
    <m/>
    <s v="Banco de Chile"/>
    <x v="3"/>
    <n v="0"/>
    <n v="5000"/>
  </r>
  <r>
    <n v="297986"/>
    <n v="67737"/>
    <n v="133681108"/>
    <s v="sin compañia"/>
    <x v="1"/>
    <d v="2017-05-29T17:25:45"/>
    <x v="9"/>
    <d v="2017-06-06T00:00:00"/>
    <s v="Banco Estado"/>
    <m/>
    <s v="Banco de Chile"/>
    <x v="3"/>
    <n v="0"/>
    <n v="5000"/>
  </r>
  <r>
    <n v="345512"/>
    <n v="67737"/>
    <n v="133681108"/>
    <s v="sin compañia"/>
    <x v="1"/>
    <d v="2017-07-27T16:39:09"/>
    <x v="12"/>
    <d v="2017-08-16T00:00:00"/>
    <s v="Banco Estado"/>
    <m/>
    <s v="Banco de Chile"/>
    <x v="5"/>
    <n v="99"/>
    <n v="5000"/>
  </r>
  <r>
    <n v="181183"/>
    <n v="67738"/>
    <n v="179724790"/>
    <s v="sin compañia"/>
    <x v="1"/>
    <d v="2016-10-27T13:35:17"/>
    <x v="14"/>
    <d v="2016-11-29T00:00:00"/>
    <s v="Banco Estado"/>
    <m/>
    <s v="Banco de Chile"/>
    <x v="4"/>
    <n v="0"/>
    <n v="6000"/>
  </r>
  <r>
    <n v="169209"/>
    <n v="67738"/>
    <n v="179724790"/>
    <s v="sin compañia"/>
    <x v="1"/>
    <d v="2016-09-29T12:20:47"/>
    <x v="15"/>
    <d v="2016-11-02T00:00:00"/>
    <s v="Banco Estado"/>
    <m/>
    <s v="Banco de Chile"/>
    <x v="4"/>
    <n v="0"/>
    <n v="6000"/>
  </r>
  <r>
    <n v="208057"/>
    <n v="67738"/>
    <n v="179724790"/>
    <s v="sin compañia"/>
    <x v="1"/>
    <d v="2016-12-29T16:59:06"/>
    <x v="16"/>
    <d v="2017-01-31T00:00:00"/>
    <s v="Banco Estado"/>
    <m/>
    <s v="Banco de Chile"/>
    <x v="4"/>
    <n v="0"/>
    <n v="6000"/>
  </r>
  <r>
    <n v="193939"/>
    <n v="67738"/>
    <n v="179724790"/>
    <s v="sin compañia"/>
    <x v="1"/>
    <d v="2016-11-29T11:48:53"/>
    <x v="5"/>
    <d v="2017-01-09T00:00:00"/>
    <s v="Banco Estado"/>
    <m/>
    <s v="Banco de Chile"/>
    <x v="4"/>
    <n v="0"/>
    <n v="6000"/>
  </r>
  <r>
    <n v="222834"/>
    <n v="67738"/>
    <n v="179724790"/>
    <s v="sin compañia"/>
    <x v="1"/>
    <d v="2017-01-26T15:39:04"/>
    <x v="6"/>
    <d v="2017-03-01T00:00:00"/>
    <s v="Banco Estado"/>
    <m/>
    <s v="Banco de Chile"/>
    <x v="4"/>
    <n v="0"/>
    <n v="6000"/>
  </r>
  <r>
    <n v="256689"/>
    <n v="67738"/>
    <n v="179724790"/>
    <s v="sin compañia"/>
    <x v="1"/>
    <d v="2017-03-28T15:24:43"/>
    <x v="17"/>
    <d v="2017-05-04T00:00:00"/>
    <s v="Banco Estado"/>
    <m/>
    <s v="Banco de Chile"/>
    <x v="4"/>
    <n v="0"/>
    <n v="6000"/>
  </r>
  <r>
    <n v="239352"/>
    <n v="67738"/>
    <n v="179724790"/>
    <s v="sin compañia"/>
    <x v="1"/>
    <d v="2017-02-27T12:19:23"/>
    <x v="7"/>
    <d v="2017-04-04T00:00:00"/>
    <s v="Banco Estado"/>
    <m/>
    <s v="Banco de Chile"/>
    <x v="4"/>
    <n v="0"/>
    <n v="6000"/>
  </r>
  <r>
    <n v="274828"/>
    <n v="67738"/>
    <n v="179724790"/>
    <s v="sin compañia"/>
    <x v="1"/>
    <d v="2017-04-26T15:42:27"/>
    <x v="18"/>
    <d v="2017-06-06T00:00:00"/>
    <s v="Banco Estado"/>
    <m/>
    <s v="Banco de Chile"/>
    <x v="4"/>
    <n v="0"/>
    <n v="6000"/>
  </r>
  <r>
    <n v="297929"/>
    <n v="67738"/>
    <n v="179724790"/>
    <s v="sin compañia"/>
    <x v="1"/>
    <d v="2017-05-29T17:25:45"/>
    <x v="9"/>
    <d v="2017-06-19T00:00:00"/>
    <s v="Banco Estado"/>
    <m/>
    <s v="Banco de Chile"/>
    <x v="3"/>
    <n v="0"/>
    <n v="6000"/>
  </r>
  <r>
    <n v="320532"/>
    <n v="67738"/>
    <n v="179724790"/>
    <s v="sin compañia"/>
    <x v="1"/>
    <d v="2017-06-28T13:07:20"/>
    <x v="19"/>
    <d v="2017-07-28T00:00:00"/>
    <s v="Banco Estado"/>
    <m/>
    <s v="Banco de Chile"/>
    <x v="4"/>
    <n v="0"/>
    <n v="6000"/>
  </r>
  <r>
    <n v="345456"/>
    <n v="67738"/>
    <n v="179724790"/>
    <s v="sin compañia"/>
    <x v="1"/>
    <d v="2017-07-27T16:39:09"/>
    <x v="12"/>
    <d v="2017-08-16T00:00:00"/>
    <s v="Banco Estado"/>
    <m/>
    <s v="Banco de Chile"/>
    <x v="5"/>
    <n v="99"/>
    <n v="6000"/>
  </r>
  <r>
    <n v="169189"/>
    <n v="67740"/>
    <s v="9089546K"/>
    <s v="sin compañia"/>
    <x v="1"/>
    <d v="2016-09-29T12:20:47"/>
    <x v="15"/>
    <d v="2016-10-04T00:00:00"/>
    <s v="Banco Estado"/>
    <m/>
    <s v="Banco de Chile"/>
    <x v="3"/>
    <n v="0"/>
    <n v="4000"/>
  </r>
  <r>
    <n v="181133"/>
    <n v="67740"/>
    <s v="9089546K"/>
    <s v="sin compañia"/>
    <x v="1"/>
    <d v="2016-10-27T13:35:17"/>
    <x v="14"/>
    <d v="2016-11-21T00:00:00"/>
    <s v="Banco Estado"/>
    <m/>
    <s v="Banco de Chile"/>
    <x v="3"/>
    <n v="0"/>
    <n v="4000"/>
  </r>
  <r>
    <n v="193889"/>
    <n v="67740"/>
    <s v="9089546K"/>
    <s v="sin compañia"/>
    <x v="1"/>
    <d v="2016-11-29T11:48:53"/>
    <x v="5"/>
    <d v="2017-01-09T00:00:00"/>
    <s v="Banco Estado"/>
    <m/>
    <s v="Banco de Chile"/>
    <x v="3"/>
    <n v="0"/>
    <n v="4000"/>
  </r>
  <r>
    <n v="208008"/>
    <n v="67740"/>
    <s v="9089546K"/>
    <s v="sin compañia"/>
    <x v="1"/>
    <d v="2016-12-29T16:59:06"/>
    <x v="16"/>
    <d v="2017-01-31T00:00:00"/>
    <s v="Banco Estado"/>
    <m/>
    <s v="Banco de Chile"/>
    <x v="3"/>
    <n v="0"/>
    <n v="4000"/>
  </r>
  <r>
    <n v="222786"/>
    <n v="67740"/>
    <s v="9089546K"/>
    <s v="sin compañia"/>
    <x v="1"/>
    <d v="2017-01-26T15:39:04"/>
    <x v="6"/>
    <d v="2017-03-01T00:00:00"/>
    <s v="Banco Estado"/>
    <m/>
    <s v="Banco de Chile"/>
    <x v="4"/>
    <n v="0"/>
    <n v="4000"/>
  </r>
  <r>
    <n v="256642"/>
    <n v="67740"/>
    <s v="9089546K"/>
    <s v="sin compañia"/>
    <x v="1"/>
    <d v="2017-03-28T15:24:43"/>
    <x v="17"/>
    <d v="2017-05-02T00:00:00"/>
    <s v="Banco Estado"/>
    <m/>
    <s v="Banco de Chile"/>
    <x v="3"/>
    <n v="0"/>
    <n v="4000"/>
  </r>
  <r>
    <n v="239304"/>
    <n v="67740"/>
    <s v="9089546K"/>
    <s v="sin compañia"/>
    <x v="1"/>
    <d v="2017-02-27T12:19:23"/>
    <x v="7"/>
    <d v="2017-03-02T00:00:00"/>
    <s v="Banco Estado"/>
    <m/>
    <s v="Banco de Chile"/>
    <x v="3"/>
    <n v="0"/>
    <n v="4000"/>
  </r>
  <r>
    <n v="274782"/>
    <n v="67740"/>
    <s v="9089546K"/>
    <s v="sin compañia"/>
    <x v="1"/>
    <d v="2017-04-26T15:42:27"/>
    <x v="18"/>
    <d v="2017-05-04T00:00:00"/>
    <s v="Banco Estado"/>
    <m/>
    <s v="Banco de Chile"/>
    <x v="3"/>
    <n v="0"/>
    <n v="4000"/>
  </r>
  <r>
    <n v="320487"/>
    <n v="67740"/>
    <s v="9089546K"/>
    <s v="sin compañia"/>
    <x v="1"/>
    <d v="2017-06-28T13:07:20"/>
    <x v="19"/>
    <d v="2017-07-17T00:00:00"/>
    <s v="Banco Estado"/>
    <m/>
    <s v="Banco de Chile"/>
    <x v="3"/>
    <n v="0"/>
    <n v="4000"/>
  </r>
  <r>
    <n v="297883"/>
    <n v="67740"/>
    <s v="9089546K"/>
    <s v="sin compañia"/>
    <x v="1"/>
    <d v="2017-05-29T17:25:45"/>
    <x v="9"/>
    <d v="2017-06-19T00:00:00"/>
    <s v="Banco Estado"/>
    <m/>
    <s v="Banco de Chile"/>
    <x v="3"/>
    <n v="0"/>
    <n v="4000"/>
  </r>
  <r>
    <n v="345411"/>
    <n v="67740"/>
    <s v="9089546K"/>
    <s v="sin compañia"/>
    <x v="1"/>
    <d v="2017-07-27T16:39:09"/>
    <x v="12"/>
    <d v="2017-08-16T00:00:00"/>
    <s v="Banco Estado"/>
    <m/>
    <s v="Banco de Chile"/>
    <x v="5"/>
    <n v="99"/>
    <n v="4000"/>
  </r>
  <r>
    <n v="181134"/>
    <n v="67742"/>
    <n v="190403963"/>
    <s v="sin compañia"/>
    <x v="1"/>
    <d v="2016-10-27T13:35:17"/>
    <x v="14"/>
    <d v="2016-11-15T00:00:00"/>
    <s v="Banco Estado"/>
    <m/>
    <s v="Banco de Chile"/>
    <x v="3"/>
    <n v="0"/>
    <n v="4000"/>
  </r>
  <r>
    <n v="169190"/>
    <n v="67742"/>
    <n v="190403963"/>
    <s v="sin compañia"/>
    <x v="1"/>
    <d v="2016-09-29T12:20:47"/>
    <x v="15"/>
    <d v="2016-10-17T00:00:00"/>
    <s v="Banco Estado"/>
    <m/>
    <s v="Banco de Chile"/>
    <x v="3"/>
    <n v="0"/>
    <n v="4000"/>
  </r>
  <r>
    <n v="208009"/>
    <n v="67742"/>
    <n v="190403963"/>
    <s v="sin compañia"/>
    <x v="1"/>
    <d v="2016-12-29T16:59:06"/>
    <x v="16"/>
    <d v="2017-01-31T00:00:00"/>
    <s v="Banco Estado"/>
    <m/>
    <s v="Banco de Chile"/>
    <x v="3"/>
    <n v="0"/>
    <n v="4000"/>
  </r>
  <r>
    <n v="193890"/>
    <n v="67742"/>
    <n v="190403963"/>
    <s v="sin compañia"/>
    <x v="1"/>
    <d v="2016-11-29T11:48:53"/>
    <x v="5"/>
    <d v="2016-12-13T00:00:00"/>
    <s v="Banco Estado"/>
    <m/>
    <s v="Banco de Chile"/>
    <x v="3"/>
    <n v="0"/>
    <n v="4000"/>
  </r>
  <r>
    <n v="239305"/>
    <n v="67742"/>
    <n v="190403963"/>
    <s v="sin compañia"/>
    <x v="1"/>
    <d v="2017-02-27T12:19:23"/>
    <x v="7"/>
    <d v="2017-03-02T00:00:00"/>
    <s v="Banco Estado"/>
    <m/>
    <s v="Banco de Chile"/>
    <x v="3"/>
    <n v="0"/>
    <n v="4000"/>
  </r>
  <r>
    <n v="256643"/>
    <n v="67742"/>
    <n v="190403963"/>
    <s v="sin compañia"/>
    <x v="1"/>
    <d v="2017-03-28T15:24:43"/>
    <x v="17"/>
    <d v="2017-04-20T00:00:00"/>
    <s v="Banco Estado"/>
    <m/>
    <s v="Banco de Chile"/>
    <x v="3"/>
    <n v="0"/>
    <n v="4000"/>
  </r>
  <r>
    <n v="222787"/>
    <n v="67742"/>
    <n v="190403963"/>
    <s v="sin compañia"/>
    <x v="1"/>
    <d v="2017-01-26T15:39:04"/>
    <x v="6"/>
    <d v="2017-02-02T00:00:00"/>
    <s v="Banco Estado"/>
    <m/>
    <s v="Banco de Chile"/>
    <x v="3"/>
    <n v="0"/>
    <n v="4000"/>
  </r>
  <r>
    <n v="274783"/>
    <n v="67742"/>
    <n v="190403963"/>
    <s v="sin compañia"/>
    <x v="1"/>
    <d v="2017-04-26T15:42:27"/>
    <x v="18"/>
    <d v="2017-06-06T00:00:00"/>
    <s v="Banco Estado"/>
    <m/>
    <s v="Banco de Chile"/>
    <x v="4"/>
    <n v="0"/>
    <n v="4000"/>
  </r>
  <r>
    <n v="297884"/>
    <n v="67742"/>
    <n v="190403963"/>
    <s v="sin compañia"/>
    <x v="1"/>
    <d v="2017-05-29T17:25:45"/>
    <x v="9"/>
    <d v="2017-06-08T00:00:00"/>
    <s v="Banco Estado"/>
    <m/>
    <s v="Banco de Chile"/>
    <x v="3"/>
    <n v="0"/>
    <n v="4000"/>
  </r>
  <r>
    <n v="320488"/>
    <n v="67742"/>
    <n v="190403963"/>
    <s v="sin compañia"/>
    <x v="1"/>
    <d v="2017-06-28T13:07:20"/>
    <x v="19"/>
    <d v="2017-07-28T00:00:00"/>
    <s v="Banco Estado"/>
    <m/>
    <s v="Banco de Chile"/>
    <x v="4"/>
    <n v="0"/>
    <n v="4000"/>
  </r>
  <r>
    <n v="345412"/>
    <n v="67742"/>
    <n v="190403963"/>
    <s v="sin compañia"/>
    <x v="1"/>
    <d v="2017-07-27T16:39:09"/>
    <x v="12"/>
    <d v="2017-08-11T00:00:00"/>
    <s v="Banco Estado"/>
    <m/>
    <s v="Banco de Chile"/>
    <x v="3"/>
    <n v="0"/>
    <n v="4000"/>
  </r>
  <r>
    <n v="169256"/>
    <n v="67743"/>
    <s v="10151305K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1135"/>
    <n v="67743"/>
    <s v="10151305K"/>
    <s v="sin compañia"/>
    <x v="1"/>
    <d v="2016-10-27T13:35:17"/>
    <x v="14"/>
    <d v="2016-11-15T00:00:00"/>
    <s v="Banco de Crédito e Inversiones"/>
    <m/>
    <s v="Banco de Chile"/>
    <x v="3"/>
    <n v="0"/>
    <n v="4000"/>
  </r>
  <r>
    <n v="193891"/>
    <n v="67743"/>
    <s v="10151305K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8010"/>
    <n v="67743"/>
    <s v="10151305K"/>
    <s v="sin compañia"/>
    <x v="1"/>
    <d v="2016-12-29T16:59:06"/>
    <x v="16"/>
    <d v="2017-01-31T00:00:00"/>
    <s v="Banco de Crédito e Inversiones"/>
    <m/>
    <s v="Banco de Chile"/>
    <x v="3"/>
    <n v="0"/>
    <n v="4000"/>
  </r>
  <r>
    <n v="222788"/>
    <n v="67743"/>
    <s v="10151305K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56644"/>
    <n v="67743"/>
    <s v="10151305K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9306"/>
    <n v="67743"/>
    <s v="10151305K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74784"/>
    <n v="67743"/>
    <s v="10151305K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20489"/>
    <n v="67743"/>
    <s v="10151305K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297885"/>
    <n v="67743"/>
    <s v="10151305K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413"/>
    <n v="67743"/>
    <s v="10151305K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9194"/>
    <n v="67752"/>
    <s v="14287279K"/>
    <s v="sin compañia"/>
    <x v="1"/>
    <d v="2016-09-29T12:20:47"/>
    <x v="15"/>
    <d v="2016-10-04T00:00:00"/>
    <s v="Banco Falabella"/>
    <m/>
    <s v="Banco de Chile"/>
    <x v="3"/>
    <n v="0"/>
    <n v="4000"/>
  </r>
  <r>
    <n v="181148"/>
    <n v="67752"/>
    <s v="14287279K"/>
    <s v="sin compañia"/>
    <x v="1"/>
    <d v="2016-10-27T13:35:17"/>
    <x v="14"/>
    <d v="2016-11-08T00:00:00"/>
    <s v="Banco Falabella"/>
    <m/>
    <s v="Banco de Chile"/>
    <x v="3"/>
    <n v="0"/>
    <n v="4000"/>
  </r>
  <r>
    <n v="208023"/>
    <n v="67752"/>
    <s v="14287279K"/>
    <s v="sin compañia"/>
    <x v="1"/>
    <d v="2016-12-29T16:59:06"/>
    <x v="16"/>
    <d v="2017-01-05T00:00:00"/>
    <s v="Banco Falabella"/>
    <m/>
    <s v="Banco de Chile"/>
    <x v="3"/>
    <n v="0"/>
    <n v="4000"/>
  </r>
  <r>
    <n v="193904"/>
    <n v="67752"/>
    <s v="14287279K"/>
    <s v="sin compañia"/>
    <x v="1"/>
    <d v="2016-11-29T11:48:53"/>
    <x v="5"/>
    <d v="2016-12-02T00:00:00"/>
    <s v="Banco Falabella"/>
    <m/>
    <s v="Banco de Chile"/>
    <x v="3"/>
    <n v="0"/>
    <n v="4000"/>
  </r>
  <r>
    <n v="239319"/>
    <n v="67752"/>
    <s v="14287279K"/>
    <s v="sin compañia"/>
    <x v="1"/>
    <d v="2017-02-27T12:19:23"/>
    <x v="7"/>
    <d v="2017-04-04T00:00:00"/>
    <s v="Banco Falabella"/>
    <m/>
    <s v="Banco de Chile"/>
    <x v="3"/>
    <n v="0"/>
    <n v="4000"/>
  </r>
  <r>
    <n v="256657"/>
    <n v="67752"/>
    <s v="14287279K"/>
    <s v="sin compañia"/>
    <x v="1"/>
    <d v="2017-03-28T15:24:43"/>
    <x v="17"/>
    <d v="2017-04-04T00:00:00"/>
    <s v="Banco Falabella"/>
    <m/>
    <s v="Banco de Chile"/>
    <x v="3"/>
    <n v="0"/>
    <n v="4000"/>
  </r>
  <r>
    <n v="222801"/>
    <n v="67752"/>
    <s v="14287279K"/>
    <s v="sin compañia"/>
    <x v="1"/>
    <d v="2017-01-26T15:39:04"/>
    <x v="6"/>
    <d v="2017-02-02T00:00:00"/>
    <s v="Banco Falabella"/>
    <m/>
    <s v="Banco de Chile"/>
    <x v="3"/>
    <n v="0"/>
    <n v="4000"/>
  </r>
  <r>
    <n v="274797"/>
    <n v="67752"/>
    <s v="14287279K"/>
    <s v="sin compañia"/>
    <x v="1"/>
    <d v="2017-04-26T15:42:27"/>
    <x v="18"/>
    <d v="2017-05-04T00:00:00"/>
    <s v="Banco Falabella"/>
    <m/>
    <s v="Banco de Chile"/>
    <x v="3"/>
    <n v="0"/>
    <n v="4000"/>
  </r>
  <r>
    <n v="320501"/>
    <n v="67752"/>
    <s v="14287279K"/>
    <s v="sin compañia"/>
    <x v="1"/>
    <d v="2017-06-28T13:07:20"/>
    <x v="19"/>
    <d v="2017-07-04T00:00:00"/>
    <s v="Banco Falabella"/>
    <m/>
    <s v="Banco de Chile"/>
    <x v="3"/>
    <n v="0"/>
    <n v="4000"/>
  </r>
  <r>
    <n v="297898"/>
    <n v="67752"/>
    <s v="14287279K"/>
    <s v="sin compañia"/>
    <x v="1"/>
    <d v="2017-05-29T17:25:45"/>
    <x v="9"/>
    <d v="2017-06-06T00:00:00"/>
    <s v="Banco Falabella"/>
    <m/>
    <s v="Banco de Chile"/>
    <x v="3"/>
    <n v="0"/>
    <n v="4000"/>
  </r>
  <r>
    <n v="345425"/>
    <n v="67752"/>
    <s v="14287279K"/>
    <s v="sin compañia"/>
    <x v="1"/>
    <d v="2017-07-27T16:39:09"/>
    <x v="12"/>
    <d v="2017-08-02T00:00:00"/>
    <s v="Banco Falabella"/>
    <m/>
    <s v="Banco de Chile"/>
    <x v="3"/>
    <n v="0"/>
    <n v="4000"/>
  </r>
  <r>
    <n v="181136"/>
    <n v="67753"/>
    <n v="124765714"/>
    <s v="sin compañia"/>
    <x v="1"/>
    <d v="2016-10-27T13:35:17"/>
    <x v="14"/>
    <d v="2016-11-29T00:00:00"/>
    <s v="Banco Estado"/>
    <m/>
    <s v="Banco de Chile"/>
    <x v="4"/>
    <n v="0"/>
    <n v="5000"/>
  </r>
  <r>
    <n v="169257"/>
    <n v="67753"/>
    <n v="124765714"/>
    <s v="sin compañia"/>
    <x v="1"/>
    <d v="2016-09-29T12:20:47"/>
    <x v="15"/>
    <d v="2016-11-02T00:00:00"/>
    <s v="Banco Estado"/>
    <m/>
    <s v="Banco de Chile"/>
    <x v="4"/>
    <n v="0"/>
    <n v="5000"/>
  </r>
  <r>
    <n v="208011"/>
    <n v="67753"/>
    <n v="124765714"/>
    <s v="sin compañia"/>
    <x v="1"/>
    <d v="2016-12-29T16:59:06"/>
    <x v="16"/>
    <d v="2017-01-31T00:00:00"/>
    <s v="Banco Estado"/>
    <m/>
    <s v="Banco de Chile"/>
    <x v="4"/>
    <n v="0"/>
    <n v="5000"/>
  </r>
  <r>
    <n v="193892"/>
    <n v="67753"/>
    <n v="124765714"/>
    <s v="sin compañia"/>
    <x v="1"/>
    <d v="2016-11-29T11:48:53"/>
    <x v="5"/>
    <d v="2016-12-13T00:00:00"/>
    <s v="Banco Estado"/>
    <m/>
    <s v="Banco de Chile"/>
    <x v="3"/>
    <n v="0"/>
    <n v="5000"/>
  </r>
  <r>
    <n v="239307"/>
    <n v="67753"/>
    <n v="124765714"/>
    <s v="sin compañia"/>
    <x v="1"/>
    <d v="2017-02-27T12:19:23"/>
    <x v="7"/>
    <d v="2017-04-04T00:00:00"/>
    <s v="Banco Estado"/>
    <m/>
    <s v="Banco de Chile"/>
    <x v="3"/>
    <n v="0"/>
    <n v="5000"/>
  </r>
  <r>
    <n v="256645"/>
    <n v="67753"/>
    <n v="124765714"/>
    <s v="sin compañia"/>
    <x v="1"/>
    <d v="2017-03-28T15:24:43"/>
    <x v="17"/>
    <d v="2017-04-04T00:00:00"/>
    <s v="Banco Estado"/>
    <m/>
    <s v="Banco de Chile"/>
    <x v="3"/>
    <n v="0"/>
    <n v="5000"/>
  </r>
  <r>
    <n v="222789"/>
    <n v="67753"/>
    <n v="124765714"/>
    <s v="sin compañia"/>
    <x v="1"/>
    <d v="2017-01-26T15:39:04"/>
    <x v="6"/>
    <d v="2017-03-01T00:00:00"/>
    <s v="Banco Estado"/>
    <m/>
    <s v="Banco de Chile"/>
    <x v="4"/>
    <n v="0"/>
    <n v="5000"/>
  </r>
  <r>
    <n v="274785"/>
    <n v="67753"/>
    <n v="124765714"/>
    <s v="sin compañia"/>
    <x v="1"/>
    <d v="2017-04-26T15:42:27"/>
    <x v="18"/>
    <d v="2017-06-06T00:00:00"/>
    <s v="Banco Estado"/>
    <m/>
    <s v="Banco de Chile"/>
    <x v="3"/>
    <n v="0"/>
    <n v="5000"/>
  </r>
  <r>
    <n v="297886"/>
    <n v="67753"/>
    <n v="124765714"/>
    <s v="sin compañia"/>
    <x v="1"/>
    <d v="2017-05-29T17:25:45"/>
    <x v="9"/>
    <d v="2017-06-06T00:00:00"/>
    <s v="Banco Estado"/>
    <m/>
    <s v="Banco de Chile"/>
    <x v="3"/>
    <n v="0"/>
    <n v="5000"/>
  </r>
  <r>
    <n v="320490"/>
    <n v="67753"/>
    <n v="124765714"/>
    <s v="sin compañia"/>
    <x v="1"/>
    <d v="2017-06-28T13:07:20"/>
    <x v="19"/>
    <d v="2017-07-28T00:00:00"/>
    <s v="Banco Estado"/>
    <m/>
    <s v="Banco de Chile"/>
    <x v="3"/>
    <n v="0"/>
    <n v="5000"/>
  </r>
  <r>
    <n v="345414"/>
    <n v="67753"/>
    <n v="124765714"/>
    <s v="sin compañia"/>
    <x v="1"/>
    <d v="2017-07-27T16:39:09"/>
    <x v="12"/>
    <d v="2017-08-11T00:00:00"/>
    <s v="Banco Estado"/>
    <m/>
    <s v="Banco de Chile"/>
    <x v="3"/>
    <n v="0"/>
    <n v="5000"/>
  </r>
  <r>
    <n v="169258"/>
    <n v="67754"/>
    <n v="190490831"/>
    <s v="sin compañia"/>
    <x v="1"/>
    <d v="2016-09-29T12:20:47"/>
    <x v="15"/>
    <d v="2016-11-02T00:00:00"/>
    <s v="Banco Estado"/>
    <m/>
    <s v="Banco de Chile"/>
    <x v="4"/>
    <n v="0"/>
    <n v="4000"/>
  </r>
  <r>
    <n v="181137"/>
    <n v="67754"/>
    <n v="190490831"/>
    <s v="sin compañia"/>
    <x v="1"/>
    <d v="2016-10-27T13:35:17"/>
    <x v="14"/>
    <d v="2016-11-29T00:00:00"/>
    <s v="Banco Estado"/>
    <m/>
    <s v="Banco de Chile"/>
    <x v="4"/>
    <n v="0"/>
    <n v="4000"/>
  </r>
  <r>
    <n v="193893"/>
    <n v="67754"/>
    <n v="190490831"/>
    <s v="sin compañia"/>
    <x v="1"/>
    <d v="2016-11-29T11:48:53"/>
    <x v="5"/>
    <d v="2017-01-09T00:00:00"/>
    <s v="Banco Estado"/>
    <m/>
    <s v="Banco de Chile"/>
    <x v="4"/>
    <n v="0"/>
    <n v="4000"/>
  </r>
  <r>
    <n v="208012"/>
    <n v="67754"/>
    <n v="190490831"/>
    <s v="sin compañia"/>
    <x v="1"/>
    <d v="2016-12-29T16:59:06"/>
    <x v="16"/>
    <d v="2017-01-31T00:00:00"/>
    <s v="Banco Estado"/>
    <m/>
    <s v="Banco de Chile"/>
    <x v="4"/>
    <n v="0"/>
    <n v="4000"/>
  </r>
  <r>
    <n v="222790"/>
    <n v="67754"/>
    <n v="190490831"/>
    <s v="sin compañia"/>
    <x v="1"/>
    <d v="2017-01-26T15:39:04"/>
    <x v="6"/>
    <d v="2017-03-01T00:00:00"/>
    <s v="Banco Estado"/>
    <m/>
    <s v="Banco de Chile"/>
    <x v="4"/>
    <n v="0"/>
    <n v="4000"/>
  </r>
  <r>
    <n v="256646"/>
    <n v="67754"/>
    <n v="190490831"/>
    <s v="sin compañia"/>
    <x v="1"/>
    <d v="2017-03-28T15:24:43"/>
    <x v="17"/>
    <d v="2017-04-20T00:00:00"/>
    <s v="Banco Estado"/>
    <m/>
    <s v="Banco de Chile"/>
    <x v="3"/>
    <n v="0"/>
    <n v="4000"/>
  </r>
  <r>
    <n v="239308"/>
    <n v="67754"/>
    <n v="190490831"/>
    <s v="sin compañia"/>
    <x v="1"/>
    <d v="2017-02-27T12:19:23"/>
    <x v="7"/>
    <d v="2017-04-04T00:00:00"/>
    <s v="Banco Estado"/>
    <m/>
    <s v="Banco de Chile"/>
    <x v="3"/>
    <n v="0"/>
    <n v="4000"/>
  </r>
  <r>
    <n v="274786"/>
    <n v="67754"/>
    <n v="190490831"/>
    <s v="sin compañia"/>
    <x v="1"/>
    <d v="2017-04-26T15:42:27"/>
    <x v="18"/>
    <d v="2017-06-06T00:00:00"/>
    <s v="Banco Estado"/>
    <m/>
    <s v="Banco de Chile"/>
    <x v="4"/>
    <n v="0"/>
    <n v="4000"/>
  </r>
  <r>
    <n v="320491"/>
    <n v="67754"/>
    <n v="190490831"/>
    <s v="sin compañia"/>
    <x v="1"/>
    <d v="2017-06-28T13:07:20"/>
    <x v="19"/>
    <d v="2017-07-17T00:00:00"/>
    <s v="Banco Estado"/>
    <m/>
    <s v="Banco de Chile"/>
    <x v="3"/>
    <n v="0"/>
    <n v="4000"/>
  </r>
  <r>
    <n v="297887"/>
    <n v="67754"/>
    <n v="190490831"/>
    <s v="sin compañia"/>
    <x v="1"/>
    <d v="2017-05-29T17:25:45"/>
    <x v="9"/>
    <d v="2017-07-04T00:00:00"/>
    <s v="Banco Estado"/>
    <m/>
    <s v="Banco de Chile"/>
    <x v="4"/>
    <n v="0"/>
    <n v="4000"/>
  </r>
  <r>
    <n v="345415"/>
    <n v="67754"/>
    <n v="190490831"/>
    <s v="sin compañia"/>
    <x v="1"/>
    <d v="2017-07-27T16:39:09"/>
    <x v="12"/>
    <d v="2017-08-16T00:00:00"/>
    <s v="Banco Estado"/>
    <m/>
    <s v="Banco de Chile"/>
    <x v="5"/>
    <n v="99"/>
    <n v="4000"/>
  </r>
  <r>
    <n v="181138"/>
    <n v="67755"/>
    <n v="188540449"/>
    <s v="sin compañia"/>
    <x v="1"/>
    <d v="2016-10-27T13:35:17"/>
    <x v="14"/>
    <d v="2016-11-15T00:00:00"/>
    <s v="Banco Estado"/>
    <m/>
    <s v="Banco de Chile"/>
    <x v="3"/>
    <n v="0"/>
    <n v="4000"/>
  </r>
  <r>
    <n v="169259"/>
    <n v="67755"/>
    <n v="188540449"/>
    <s v="sin compañia"/>
    <x v="1"/>
    <d v="2016-09-29T12:20:47"/>
    <x v="15"/>
    <d v="2016-10-17T00:00:00"/>
    <s v="Banco Estado"/>
    <m/>
    <s v="Banco de Chile"/>
    <x v="3"/>
    <n v="0"/>
    <n v="4000"/>
  </r>
  <r>
    <n v="208013"/>
    <n v="67755"/>
    <n v="188540449"/>
    <s v="sin compañia"/>
    <x v="1"/>
    <d v="2016-12-29T16:59:06"/>
    <x v="16"/>
    <d v="2017-01-05T00:00:00"/>
    <s v="Banco Estado"/>
    <m/>
    <s v="Banco de Chile"/>
    <x v="3"/>
    <n v="0"/>
    <n v="4000"/>
  </r>
  <r>
    <n v="193894"/>
    <n v="67755"/>
    <n v="188540449"/>
    <s v="sin compañia"/>
    <x v="1"/>
    <d v="2016-11-29T11:48:53"/>
    <x v="5"/>
    <d v="2016-12-13T00:00:00"/>
    <s v="Banco Estado"/>
    <m/>
    <s v="Banco de Chile"/>
    <x v="3"/>
    <n v="0"/>
    <n v="4000"/>
  </r>
  <r>
    <n v="239309"/>
    <n v="67755"/>
    <n v="188540449"/>
    <s v="sin compañia"/>
    <x v="1"/>
    <d v="2017-02-27T12:19:23"/>
    <x v="7"/>
    <d v="2017-03-13T00:00:00"/>
    <s v="Banco Estado"/>
    <m/>
    <s v="Banco de Chile"/>
    <x v="3"/>
    <n v="0"/>
    <n v="4000"/>
  </r>
  <r>
    <n v="256647"/>
    <n v="67755"/>
    <n v="188540449"/>
    <s v="sin compañia"/>
    <x v="1"/>
    <d v="2017-03-28T15:24:43"/>
    <x v="17"/>
    <d v="2017-04-20T00:00:00"/>
    <s v="Banco Estado"/>
    <m/>
    <s v="Banco de Chile"/>
    <x v="3"/>
    <n v="0"/>
    <n v="4000"/>
  </r>
  <r>
    <n v="222791"/>
    <n v="67755"/>
    <n v="188540449"/>
    <s v="sin compañia"/>
    <x v="1"/>
    <d v="2017-01-26T15:39:04"/>
    <x v="6"/>
    <d v="2017-03-01T00:00:00"/>
    <s v="Banco Estado"/>
    <m/>
    <s v="Banco de Chile"/>
    <x v="4"/>
    <n v="0"/>
    <n v="4000"/>
  </r>
  <r>
    <n v="274787"/>
    <n v="67755"/>
    <n v="188540449"/>
    <s v="sin compañia"/>
    <x v="1"/>
    <d v="2017-04-26T15:42:27"/>
    <x v="18"/>
    <d v="2017-05-08T00:00:00"/>
    <s v="Banco Estado"/>
    <m/>
    <s v="Banco de Chile"/>
    <x v="3"/>
    <n v="0"/>
    <n v="4000"/>
  </r>
  <r>
    <n v="297888"/>
    <n v="67755"/>
    <n v="188540449"/>
    <s v="sin compañia"/>
    <x v="1"/>
    <d v="2017-05-29T17:25:45"/>
    <x v="9"/>
    <d v="2017-06-08T00:00:00"/>
    <s v="Banco Estado"/>
    <m/>
    <s v="Banco de Chile"/>
    <x v="3"/>
    <n v="0"/>
    <n v="4000"/>
  </r>
  <r>
    <n v="169260"/>
    <n v="67756"/>
    <n v="167027547"/>
    <s v="sin compañia"/>
    <x v="1"/>
    <d v="2016-09-29T12:20:47"/>
    <x v="15"/>
    <d v="2016-10-04T00:00:00"/>
    <s v="Banco Estado"/>
    <m/>
    <s v="Banco de Chile"/>
    <x v="3"/>
    <n v="0"/>
    <n v="5000"/>
  </r>
  <r>
    <n v="181139"/>
    <n v="67756"/>
    <n v="167027547"/>
    <s v="sin compañia"/>
    <x v="1"/>
    <d v="2016-10-27T13:35:17"/>
    <x v="14"/>
    <d v="2016-11-29T00:00:00"/>
    <s v="Banco Estado"/>
    <m/>
    <s v="Banco de Chile"/>
    <x v="4"/>
    <n v="0"/>
    <n v="5000"/>
  </r>
  <r>
    <n v="193895"/>
    <n v="67756"/>
    <n v="167027547"/>
    <s v="sin compañia"/>
    <x v="1"/>
    <d v="2016-11-29T11:48:53"/>
    <x v="5"/>
    <d v="2016-12-26T00:00:00"/>
    <s v="Banco Estado"/>
    <m/>
    <s v="Banco de Chile"/>
    <x v="3"/>
    <n v="0"/>
    <n v="5000"/>
  </r>
  <r>
    <n v="208014"/>
    <n v="67756"/>
    <n v="167027547"/>
    <s v="sin compañia"/>
    <x v="1"/>
    <d v="2016-12-29T16:59:06"/>
    <x v="16"/>
    <d v="2017-01-31T00:00:00"/>
    <s v="Banco Estado"/>
    <m/>
    <s v="Banco de Chile"/>
    <x v="4"/>
    <n v="0"/>
    <n v="5000"/>
  </r>
  <r>
    <n v="222792"/>
    <n v="67756"/>
    <n v="167027547"/>
    <s v="sin compañia"/>
    <x v="1"/>
    <d v="2017-01-26T15:39:04"/>
    <x v="6"/>
    <d v="2017-02-06T00:00:00"/>
    <s v="Banco Estado"/>
    <m/>
    <s v="Banco de Chile"/>
    <x v="3"/>
    <n v="0"/>
    <n v="5000"/>
  </r>
  <r>
    <n v="256648"/>
    <n v="67756"/>
    <n v="167027547"/>
    <s v="sin compañia"/>
    <x v="1"/>
    <d v="2017-03-28T15:24:43"/>
    <x v="17"/>
    <d v="2017-04-04T00:00:00"/>
    <s v="Banco Estado"/>
    <m/>
    <s v="Banco de Chile"/>
    <x v="3"/>
    <n v="0"/>
    <n v="5000"/>
  </r>
  <r>
    <n v="239310"/>
    <n v="67756"/>
    <n v="167027547"/>
    <s v="sin compañia"/>
    <x v="1"/>
    <d v="2017-02-27T12:19:23"/>
    <x v="7"/>
    <d v="2017-03-13T00:00:00"/>
    <s v="Banco Estado"/>
    <m/>
    <s v="Banco de Chile"/>
    <x v="3"/>
    <n v="0"/>
    <n v="5000"/>
  </r>
  <r>
    <n v="274788"/>
    <n v="67756"/>
    <n v="167027547"/>
    <s v="sin compañia"/>
    <x v="1"/>
    <d v="2017-04-26T15:42:27"/>
    <x v="18"/>
    <d v="2017-05-08T00:00:00"/>
    <s v="Banco Estado"/>
    <m/>
    <s v="Banco de Chile"/>
    <x v="3"/>
    <n v="0"/>
    <n v="5000"/>
  </r>
  <r>
    <n v="297889"/>
    <n v="67756"/>
    <n v="167027547"/>
    <s v="sin compañia"/>
    <x v="1"/>
    <d v="2017-05-29T17:25:45"/>
    <x v="9"/>
    <d v="2017-06-06T00:00:00"/>
    <s v="Banco Estado"/>
    <m/>
    <s v="Banco de Chile"/>
    <x v="3"/>
    <n v="0"/>
    <n v="5000"/>
  </r>
  <r>
    <n v="320492"/>
    <n v="67756"/>
    <n v="167027547"/>
    <s v="sin compañia"/>
    <x v="1"/>
    <d v="2017-06-28T13:07:20"/>
    <x v="19"/>
    <d v="2017-07-04T00:00:00"/>
    <s v="Banco Estado"/>
    <m/>
    <s v="Banco de Chile"/>
    <x v="3"/>
    <n v="0"/>
    <n v="5000"/>
  </r>
  <r>
    <n v="345416"/>
    <n v="67756"/>
    <n v="167027547"/>
    <s v="sin compañia"/>
    <x v="1"/>
    <d v="2017-07-27T16:39:09"/>
    <x v="12"/>
    <d v="2017-08-11T00:00:00"/>
    <s v="Banco Estado"/>
    <m/>
    <s v="Banco de Chile"/>
    <x v="3"/>
    <n v="0"/>
    <n v="5000"/>
  </r>
  <r>
    <n v="181140"/>
    <n v="67758"/>
    <n v="137513757"/>
    <s v="sin compañia"/>
    <x v="1"/>
    <d v="2016-10-27T13:35:17"/>
    <x v="14"/>
    <d v="2016-11-29T00:00:00"/>
    <s v="Banco Estado"/>
    <m/>
    <s v="Banco de Chile"/>
    <x v="4"/>
    <n v="0"/>
    <n v="4000"/>
  </r>
  <r>
    <n v="170720"/>
    <n v="67758"/>
    <n v="137513757"/>
    <s v="sin compañia"/>
    <x v="1"/>
    <d v="2016-10-14T11:56:42"/>
    <x v="28"/>
    <d v="2016-11-02T00:00:00"/>
    <s v="Banco Estado"/>
    <m/>
    <s v="Banco de Chile"/>
    <x v="4"/>
    <n v="0"/>
    <n v="4000"/>
  </r>
  <r>
    <n v="208015"/>
    <n v="67758"/>
    <n v="137513757"/>
    <s v="sin compañia"/>
    <x v="1"/>
    <d v="2016-12-29T16:59:06"/>
    <x v="16"/>
    <d v="2017-01-31T00:00:00"/>
    <s v="Banco Estado"/>
    <m/>
    <s v="Banco de Chile"/>
    <x v="4"/>
    <n v="0"/>
    <n v="4000"/>
  </r>
  <r>
    <n v="193896"/>
    <n v="67758"/>
    <n v="137513757"/>
    <s v="sin compañia"/>
    <x v="1"/>
    <d v="2016-11-29T11:48:53"/>
    <x v="5"/>
    <d v="2017-01-09T00:00:00"/>
    <s v="Banco Estado"/>
    <m/>
    <s v="Banco de Chile"/>
    <x v="4"/>
    <n v="0"/>
    <n v="4000"/>
  </r>
  <r>
    <n v="239311"/>
    <n v="67758"/>
    <n v="137513757"/>
    <s v="sin compañia"/>
    <x v="1"/>
    <d v="2017-02-27T12:19:23"/>
    <x v="7"/>
    <d v="2017-04-04T00:00:00"/>
    <s v="Banco Estado"/>
    <m/>
    <s v="Banco de Chile"/>
    <x v="3"/>
    <n v="0"/>
    <n v="4000"/>
  </r>
  <r>
    <n v="256649"/>
    <n v="67758"/>
    <n v="137513757"/>
    <s v="sin compañia"/>
    <x v="1"/>
    <d v="2017-03-28T15:24:43"/>
    <x v="17"/>
    <d v="2017-05-04T00:00:00"/>
    <s v="Banco Estado"/>
    <m/>
    <s v="Banco de Chile"/>
    <x v="4"/>
    <n v="0"/>
    <n v="4000"/>
  </r>
  <r>
    <n v="222793"/>
    <n v="67758"/>
    <n v="137513757"/>
    <s v="sin compañia"/>
    <x v="1"/>
    <d v="2017-01-26T15:39:04"/>
    <x v="6"/>
    <d v="2017-03-01T00:00:00"/>
    <s v="Banco Estado"/>
    <m/>
    <s v="Banco de Chile"/>
    <x v="4"/>
    <n v="0"/>
    <n v="4000"/>
  </r>
  <r>
    <n v="274789"/>
    <n v="67758"/>
    <n v="137513757"/>
    <s v="sin compañia"/>
    <x v="1"/>
    <d v="2017-04-26T15:42:27"/>
    <x v="18"/>
    <d v="2017-06-06T00:00:00"/>
    <s v="Banco Estado"/>
    <m/>
    <s v="Banco de Chile"/>
    <x v="4"/>
    <n v="0"/>
    <n v="4000"/>
  </r>
  <r>
    <n v="320493"/>
    <n v="67758"/>
    <n v="137513757"/>
    <s v="sin compañia"/>
    <x v="1"/>
    <d v="2017-06-28T13:07:20"/>
    <x v="19"/>
    <d v="2017-07-28T00:00:00"/>
    <s v="Banco Estado"/>
    <m/>
    <s v="Banco de Chile"/>
    <x v="3"/>
    <n v="0"/>
    <n v="4000"/>
  </r>
  <r>
    <n v="297890"/>
    <n v="67758"/>
    <n v="137513757"/>
    <s v="sin compañia"/>
    <x v="1"/>
    <d v="2017-05-29T17:25:45"/>
    <x v="9"/>
    <d v="2017-07-04T00:00:00"/>
    <s v="Banco Estado"/>
    <m/>
    <s v="Banco de Chile"/>
    <x v="4"/>
    <n v="0"/>
    <n v="4000"/>
  </r>
  <r>
    <n v="345417"/>
    <n v="67758"/>
    <n v="137513757"/>
    <s v="sin compañia"/>
    <x v="1"/>
    <d v="2017-07-27T16:39:09"/>
    <x v="12"/>
    <d v="2017-08-16T00:00:00"/>
    <s v="Banco Estado"/>
    <m/>
    <s v="Banco de Chile"/>
    <x v="5"/>
    <n v="99"/>
    <n v="4000"/>
  </r>
  <r>
    <n v="169261"/>
    <n v="67760"/>
    <n v="185618595"/>
    <s v="sin compañia"/>
    <x v="1"/>
    <d v="2016-09-29T12:20:47"/>
    <x v="15"/>
    <d v="2016-11-02T00:00:00"/>
    <s v="Banco Estado"/>
    <m/>
    <s v="Banco de Chile"/>
    <x v="3"/>
    <n v="0"/>
    <n v="5000"/>
  </r>
  <r>
    <n v="181141"/>
    <n v="67760"/>
    <n v="185618595"/>
    <s v="sin compañia"/>
    <x v="1"/>
    <d v="2016-10-27T13:35:17"/>
    <x v="14"/>
    <d v="2016-11-08T00:00:00"/>
    <s v="Banco Estado"/>
    <m/>
    <s v="Banco de Chile"/>
    <x v="3"/>
    <n v="0"/>
    <n v="5000"/>
  </r>
  <r>
    <n v="193897"/>
    <n v="67760"/>
    <n v="185618595"/>
    <s v="sin compañia"/>
    <x v="1"/>
    <d v="2016-11-29T11:48:53"/>
    <x v="5"/>
    <d v="2016-12-02T00:00:00"/>
    <s v="Banco Estado"/>
    <m/>
    <s v="Banco de Chile"/>
    <x v="3"/>
    <n v="0"/>
    <n v="5000"/>
  </r>
  <r>
    <n v="208016"/>
    <n v="67760"/>
    <n v="185618595"/>
    <s v="sin compañia"/>
    <x v="1"/>
    <d v="2016-12-29T16:59:06"/>
    <x v="16"/>
    <d v="2017-01-31T00:00:00"/>
    <s v="Banco Estado"/>
    <m/>
    <s v="Banco de Chile"/>
    <x v="4"/>
    <n v="0"/>
    <n v="5000"/>
  </r>
  <r>
    <n v="222794"/>
    <n v="67760"/>
    <n v="185618595"/>
    <s v="sin compañia"/>
    <x v="1"/>
    <d v="2017-01-26T15:39:04"/>
    <x v="6"/>
    <d v="2017-02-02T00:00:00"/>
    <s v="Banco Estado"/>
    <m/>
    <s v="Banco de Chile"/>
    <x v="3"/>
    <n v="0"/>
    <n v="5000"/>
  </r>
  <r>
    <n v="256650"/>
    <n v="67760"/>
    <n v="185618595"/>
    <s v="sin compañia"/>
    <x v="1"/>
    <d v="2017-03-28T15:24:43"/>
    <x v="17"/>
    <d v="2017-04-04T00:00:00"/>
    <s v="Banco Estado"/>
    <m/>
    <s v="Banco de Chile"/>
    <x v="3"/>
    <n v="0"/>
    <n v="5000"/>
  </r>
  <r>
    <n v="239312"/>
    <n v="67760"/>
    <n v="185618595"/>
    <s v="sin compañia"/>
    <x v="1"/>
    <d v="2017-02-27T12:19:23"/>
    <x v="7"/>
    <d v="2017-03-13T00:00:00"/>
    <s v="Banco Estado"/>
    <m/>
    <s v="Banco de Chile"/>
    <x v="3"/>
    <n v="0"/>
    <n v="5000"/>
  </r>
  <r>
    <n v="274790"/>
    <n v="67760"/>
    <n v="185618595"/>
    <s v="sin compañia"/>
    <x v="1"/>
    <d v="2017-04-26T15:42:27"/>
    <x v="18"/>
    <d v="2017-05-04T00:00:00"/>
    <s v="Banco Estado"/>
    <m/>
    <s v="Banco de Chile"/>
    <x v="3"/>
    <n v="0"/>
    <n v="5000"/>
  </r>
  <r>
    <n v="297891"/>
    <n v="67760"/>
    <n v="185618595"/>
    <s v="sin compañia"/>
    <x v="1"/>
    <d v="2017-05-29T17:25:45"/>
    <x v="9"/>
    <d v="2017-06-06T00:00:00"/>
    <s v="Banco Estado"/>
    <m/>
    <s v="Banco de Chile"/>
    <x v="3"/>
    <n v="0"/>
    <n v="5000"/>
  </r>
  <r>
    <n v="320494"/>
    <n v="67760"/>
    <n v="185618595"/>
    <s v="sin compañia"/>
    <x v="1"/>
    <d v="2017-06-28T13:07:20"/>
    <x v="19"/>
    <d v="2017-07-28T00:00:00"/>
    <s v="Banco Estado"/>
    <m/>
    <s v="Banco de Chile"/>
    <x v="4"/>
    <n v="0"/>
    <n v="5000"/>
  </r>
  <r>
    <n v="345418"/>
    <n v="67760"/>
    <n v="185618595"/>
    <s v="sin compañia"/>
    <x v="1"/>
    <d v="2017-07-27T16:39:09"/>
    <x v="12"/>
    <d v="2017-08-02T00:00:00"/>
    <s v="Banco Estado"/>
    <m/>
    <s v="Banco de Chile"/>
    <x v="3"/>
    <n v="0"/>
    <n v="5000"/>
  </r>
  <r>
    <n v="181142"/>
    <n v="67761"/>
    <n v="167026117"/>
    <s v="sin compañia"/>
    <x v="1"/>
    <d v="2016-10-27T13:35:17"/>
    <x v="14"/>
    <d v="2016-11-08T00:00:00"/>
    <s v="Banco Estado"/>
    <m/>
    <s v="Banco de Chile"/>
    <x v="3"/>
    <n v="0"/>
    <n v="8000"/>
  </r>
  <r>
    <n v="169262"/>
    <n v="67761"/>
    <n v="167026117"/>
    <s v="sin compañia"/>
    <x v="1"/>
    <d v="2016-09-29T12:20:47"/>
    <x v="15"/>
    <d v="2016-10-04T00:00:00"/>
    <s v="Banco Estado"/>
    <m/>
    <s v="Banco de Chile"/>
    <x v="3"/>
    <n v="0"/>
    <n v="8000"/>
  </r>
  <r>
    <n v="208017"/>
    <n v="67761"/>
    <n v="167026117"/>
    <s v="sin compañia"/>
    <x v="1"/>
    <d v="2016-12-29T16:59:06"/>
    <x v="16"/>
    <d v="2017-01-05T00:00:00"/>
    <s v="Banco Estado"/>
    <m/>
    <s v="Banco de Chile"/>
    <x v="3"/>
    <n v="0"/>
    <n v="8000"/>
  </r>
  <r>
    <n v="193898"/>
    <n v="67761"/>
    <n v="167026117"/>
    <s v="sin compañia"/>
    <x v="1"/>
    <d v="2016-11-29T11:48:53"/>
    <x v="5"/>
    <d v="2016-12-02T00:00:00"/>
    <s v="Banco Estado"/>
    <m/>
    <s v="Banco de Chile"/>
    <x v="3"/>
    <n v="0"/>
    <n v="8000"/>
  </r>
  <r>
    <n v="239313"/>
    <n v="67761"/>
    <n v="167026117"/>
    <s v="sin compañia"/>
    <x v="1"/>
    <d v="2017-02-27T12:19:23"/>
    <x v="7"/>
    <d v="2017-03-02T00:00:00"/>
    <s v="Banco Estado"/>
    <m/>
    <s v="Banco de Chile"/>
    <x v="3"/>
    <n v="0"/>
    <n v="8000"/>
  </r>
  <r>
    <n v="256651"/>
    <n v="67761"/>
    <n v="167026117"/>
    <s v="sin compañia"/>
    <x v="1"/>
    <d v="2017-03-28T15:24:43"/>
    <x v="17"/>
    <d v="2017-04-04T00:00:00"/>
    <s v="Banco Estado"/>
    <m/>
    <s v="Banco de Chile"/>
    <x v="3"/>
    <n v="0"/>
    <n v="8000"/>
  </r>
  <r>
    <n v="222795"/>
    <n v="67761"/>
    <n v="167026117"/>
    <s v="sin compañia"/>
    <x v="1"/>
    <d v="2017-01-26T15:39:04"/>
    <x v="6"/>
    <d v="2017-02-02T00:00:00"/>
    <s v="Banco Estado"/>
    <m/>
    <s v="Banco de Chile"/>
    <x v="3"/>
    <n v="0"/>
    <n v="8000"/>
  </r>
  <r>
    <n v="274791"/>
    <n v="67761"/>
    <n v="167026117"/>
    <s v="sin compañia"/>
    <x v="1"/>
    <d v="2017-04-26T15:42:27"/>
    <x v="18"/>
    <d v="2017-06-06T00:00:00"/>
    <s v="Banco Estado"/>
    <m/>
    <s v="Banco de Chile"/>
    <x v="4"/>
    <n v="0"/>
    <n v="8000"/>
  </r>
  <r>
    <n v="320495"/>
    <n v="67761"/>
    <n v="167026117"/>
    <s v="sin compañia"/>
    <x v="1"/>
    <d v="2017-06-28T13:07:20"/>
    <x v="19"/>
    <d v="2017-07-04T00:00:00"/>
    <s v="Banco Estado"/>
    <m/>
    <s v="Banco de Chile"/>
    <x v="3"/>
    <n v="0"/>
    <n v="8000"/>
  </r>
  <r>
    <n v="297892"/>
    <n v="67761"/>
    <n v="167026117"/>
    <s v="sin compañia"/>
    <x v="1"/>
    <d v="2017-05-29T17:25:45"/>
    <x v="9"/>
    <d v="2017-06-19T00:00:00"/>
    <s v="Banco Estado"/>
    <m/>
    <s v="Banco de Chile"/>
    <x v="3"/>
    <n v="0"/>
    <n v="8000"/>
  </r>
  <r>
    <n v="345419"/>
    <n v="67761"/>
    <n v="167026117"/>
    <s v="sin compañia"/>
    <x v="1"/>
    <d v="2017-07-27T16:39:09"/>
    <x v="12"/>
    <d v="2017-08-02T00:00:00"/>
    <s v="Banco Estado"/>
    <m/>
    <s v="Banco de Chile"/>
    <x v="3"/>
    <n v="0"/>
    <n v="8000"/>
  </r>
  <r>
    <n v="183196"/>
    <n v="67762"/>
    <n v="88100212"/>
    <s v="sin compañia"/>
    <x v="0"/>
    <d v="2016-10-27T13:36:23"/>
    <x v="0"/>
    <d v="2016-11-08T00:00:00"/>
    <s v="N/A"/>
    <m/>
    <s v="Banco de Chile"/>
    <x v="0"/>
    <n v="0"/>
    <n v="5000"/>
  </r>
  <r>
    <n v="170658"/>
    <n v="67762"/>
    <n v="88100212"/>
    <s v="sin compañia"/>
    <x v="0"/>
    <d v="2016-09-29T14:18:20"/>
    <x v="3"/>
    <d v="2016-10-04T00:00:00"/>
    <s v="N/A"/>
    <m/>
    <s v="Banco de Chile"/>
    <x v="0"/>
    <n v="0"/>
    <n v="5000"/>
  </r>
  <r>
    <n v="211953"/>
    <n v="67762"/>
    <n v="88100212"/>
    <s v="sin compañia"/>
    <x v="0"/>
    <d v="2016-12-29T17:00:06"/>
    <x v="4"/>
    <d v="2017-01-24T00:00:00"/>
    <s v="N/A"/>
    <m/>
    <s v="Banco de Chile"/>
    <x v="1"/>
    <s v="TARJETA CON PROBLEMAS, CONTACTE A SU CLIENTE"/>
    <n v="5000"/>
  </r>
  <r>
    <n v="196969"/>
    <n v="67762"/>
    <n v="88100212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27642"/>
    <n v="67762"/>
    <n v="88100212"/>
    <s v="sin compañia"/>
    <x v="0"/>
    <d v="2017-01-26T15:42:46"/>
    <x v="6"/>
    <d v="2017-02-16T00:00:00"/>
    <s v="N/A"/>
    <m/>
    <s v="Banco de Chile"/>
    <x v="1"/>
    <s v="TARJETA CON PROBLEMAS, CONTACTE A SU CLIENTE"/>
    <n v="5000"/>
  </r>
  <r>
    <n v="245654"/>
    <n v="67762"/>
    <n v="88100212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930"/>
    <n v="67762"/>
    <n v="88100212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48"/>
    <n v="67762"/>
    <n v="88100212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255"/>
    <n v="67762"/>
    <n v="88100212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67"/>
    <n v="67762"/>
    <n v="88100212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39"/>
    <n v="67762"/>
    <n v="88100212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9210"/>
    <n v="67763"/>
    <n v="131831293"/>
    <s v="sin compañia"/>
    <x v="1"/>
    <d v="2016-09-29T12:20:47"/>
    <x v="15"/>
    <d v="2016-11-02T00:00:00"/>
    <s v="Banco Estado"/>
    <m/>
    <s v="Banco de Chile"/>
    <x v="4"/>
    <n v="0"/>
    <n v="5000"/>
  </r>
  <r>
    <n v="181184"/>
    <n v="67763"/>
    <n v="131831293"/>
    <s v="sin compañia"/>
    <x v="1"/>
    <d v="2016-10-27T13:35:17"/>
    <x v="14"/>
    <d v="2016-11-15T00:00:00"/>
    <s v="Banco Estado"/>
    <m/>
    <s v="Banco de Chile"/>
    <x v="3"/>
    <n v="0"/>
    <n v="5000"/>
  </r>
  <r>
    <n v="193940"/>
    <n v="67763"/>
    <n v="131831293"/>
    <s v="sin compañia"/>
    <x v="1"/>
    <d v="2016-11-29T11:48:53"/>
    <x v="5"/>
    <d v="2016-12-26T00:00:00"/>
    <s v="Banco Estado"/>
    <m/>
    <s v="Banco de Chile"/>
    <x v="3"/>
    <n v="0"/>
    <n v="5000"/>
  </r>
  <r>
    <n v="208058"/>
    <n v="67763"/>
    <n v="131831293"/>
    <s v="sin compañia"/>
    <x v="1"/>
    <d v="2016-12-29T16:59:06"/>
    <x v="16"/>
    <d v="2017-01-31T00:00:00"/>
    <s v="Banco Estado"/>
    <m/>
    <s v="Banco de Chile"/>
    <x v="3"/>
    <n v="0"/>
    <n v="5000"/>
  </r>
  <r>
    <n v="239353"/>
    <n v="67763"/>
    <n v="131831293"/>
    <s v="sin compañia"/>
    <x v="1"/>
    <d v="2017-02-27T12:19:23"/>
    <x v="7"/>
    <d v="2017-03-13T00:00:00"/>
    <s v="Banco Estado"/>
    <m/>
    <s v="Banco de Chile"/>
    <x v="3"/>
    <n v="0"/>
    <n v="5000"/>
  </r>
  <r>
    <n v="256690"/>
    <n v="67763"/>
    <n v="131831293"/>
    <s v="sin compañia"/>
    <x v="1"/>
    <d v="2017-03-28T15:24:43"/>
    <x v="17"/>
    <d v="2017-04-04T00:00:00"/>
    <s v="Banco Estado"/>
    <m/>
    <s v="Banco de Chile"/>
    <x v="3"/>
    <n v="0"/>
    <n v="5000"/>
  </r>
  <r>
    <n v="222835"/>
    <n v="67763"/>
    <n v="131831293"/>
    <s v="sin compañia"/>
    <x v="1"/>
    <d v="2017-01-26T15:39:04"/>
    <x v="6"/>
    <d v="2017-02-02T00:00:00"/>
    <s v="Banco Estado"/>
    <m/>
    <s v="Banco de Chile"/>
    <x v="3"/>
    <n v="0"/>
    <n v="5000"/>
  </r>
  <r>
    <n v="274829"/>
    <n v="67763"/>
    <n v="131831293"/>
    <s v="sin compañia"/>
    <x v="1"/>
    <d v="2017-04-26T15:42:27"/>
    <x v="18"/>
    <d v="2017-05-04T00:00:00"/>
    <s v="Banco Estado"/>
    <m/>
    <s v="Banco de Chile"/>
    <x v="3"/>
    <n v="0"/>
    <n v="5000"/>
  </r>
  <r>
    <n v="320533"/>
    <n v="67763"/>
    <n v="131831293"/>
    <s v="sin compañia"/>
    <x v="1"/>
    <d v="2017-06-28T13:07:20"/>
    <x v="19"/>
    <d v="2017-07-11T00:00:00"/>
    <s v="Banco Estado"/>
    <m/>
    <s v="Banco de Chile"/>
    <x v="3"/>
    <n v="0"/>
    <n v="5000"/>
  </r>
  <r>
    <n v="297930"/>
    <n v="67763"/>
    <n v="131831293"/>
    <s v="sin compañia"/>
    <x v="1"/>
    <d v="2017-05-29T17:25:45"/>
    <x v="9"/>
    <d v="2017-06-06T00:00:00"/>
    <s v="Banco Estado"/>
    <m/>
    <s v="Banco de Chile"/>
    <x v="3"/>
    <n v="0"/>
    <n v="5000"/>
  </r>
  <r>
    <n v="345457"/>
    <n v="67763"/>
    <n v="131831293"/>
    <s v="sin compañia"/>
    <x v="1"/>
    <d v="2017-07-27T16:39:09"/>
    <x v="12"/>
    <d v="2017-08-11T00:00:00"/>
    <s v="Banco Estado"/>
    <m/>
    <s v="Banco de Chile"/>
    <x v="3"/>
    <n v="0"/>
    <n v="5000"/>
  </r>
  <r>
    <n v="181185"/>
    <n v="67764"/>
    <n v="182582085"/>
    <s v="sin compañia"/>
    <x v="1"/>
    <d v="2016-10-27T13:35:17"/>
    <x v="14"/>
    <d v="2016-11-08T00:00:00"/>
    <s v="Banco Estado"/>
    <m/>
    <s v="Banco de Chile"/>
    <x v="3"/>
    <n v="0"/>
    <n v="10000"/>
  </r>
  <r>
    <n v="169211"/>
    <n v="67764"/>
    <n v="182582085"/>
    <s v="sin compañia"/>
    <x v="1"/>
    <d v="2016-09-29T12:20:47"/>
    <x v="15"/>
    <d v="2016-10-04T00:00:00"/>
    <s v="Banco Estado"/>
    <m/>
    <s v="Banco de Chile"/>
    <x v="3"/>
    <n v="0"/>
    <n v="10000"/>
  </r>
  <r>
    <n v="208059"/>
    <n v="67764"/>
    <n v="182582085"/>
    <s v="sin compañia"/>
    <x v="1"/>
    <d v="2016-12-29T16:59:06"/>
    <x v="16"/>
    <d v="2017-01-31T00:00:00"/>
    <s v="Banco Estado"/>
    <m/>
    <s v="Banco de Chile"/>
    <x v="3"/>
    <n v="0"/>
    <n v="10000"/>
  </r>
  <r>
    <n v="193941"/>
    <n v="67764"/>
    <n v="182582085"/>
    <s v="sin compañia"/>
    <x v="1"/>
    <d v="2016-11-29T11:48:53"/>
    <x v="5"/>
    <d v="2017-01-09T00:00:00"/>
    <s v="Banco Estado"/>
    <m/>
    <s v="Banco de Chile"/>
    <x v="4"/>
    <n v="0"/>
    <n v="10000"/>
  </r>
  <r>
    <n v="222836"/>
    <n v="67764"/>
    <n v="182582085"/>
    <s v="sin compañia"/>
    <x v="1"/>
    <d v="2017-01-26T15:39:04"/>
    <x v="6"/>
    <d v="2017-02-02T00:00:00"/>
    <s v="Banco Estado"/>
    <m/>
    <s v="Banco de Chile"/>
    <x v="3"/>
    <n v="0"/>
    <n v="10000"/>
  </r>
  <r>
    <n v="256691"/>
    <n v="67764"/>
    <n v="182582085"/>
    <s v="sin compañia"/>
    <x v="1"/>
    <d v="2017-03-28T15:24:43"/>
    <x v="17"/>
    <d v="2017-04-04T00:00:00"/>
    <s v="Banco Estado"/>
    <m/>
    <s v="Banco de Chile"/>
    <x v="3"/>
    <n v="0"/>
    <n v="10000"/>
  </r>
  <r>
    <n v="239354"/>
    <n v="67764"/>
    <n v="182582085"/>
    <s v="sin compañia"/>
    <x v="1"/>
    <d v="2017-02-27T12:19:23"/>
    <x v="7"/>
    <d v="2017-03-02T00:00:00"/>
    <s v="Banco Estado"/>
    <m/>
    <s v="Banco de Chile"/>
    <x v="3"/>
    <n v="0"/>
    <n v="10000"/>
  </r>
  <r>
    <n v="274830"/>
    <n v="67764"/>
    <n v="182582085"/>
    <s v="sin compañia"/>
    <x v="1"/>
    <d v="2017-04-26T15:42:27"/>
    <x v="18"/>
    <d v="2017-05-04T00:00:00"/>
    <s v="Banco Estado"/>
    <m/>
    <s v="Banco de Chile"/>
    <x v="3"/>
    <n v="0"/>
    <n v="10000"/>
  </r>
  <r>
    <n v="297931"/>
    <n v="67764"/>
    <n v="182582085"/>
    <s v="sin compañia"/>
    <x v="1"/>
    <d v="2017-05-29T17:25:45"/>
    <x v="9"/>
    <d v="2017-06-06T00:00:00"/>
    <s v="Banco Estado"/>
    <m/>
    <s v="Banco de Chile"/>
    <x v="3"/>
    <n v="0"/>
    <n v="10000"/>
  </r>
  <r>
    <n v="320534"/>
    <n v="67764"/>
    <n v="182582085"/>
    <s v="sin compañia"/>
    <x v="1"/>
    <d v="2017-06-28T13:07:20"/>
    <x v="19"/>
    <d v="2017-07-11T00:00:00"/>
    <s v="Banco Estado"/>
    <m/>
    <s v="Banco de Chile"/>
    <x v="3"/>
    <n v="0"/>
    <n v="10000"/>
  </r>
  <r>
    <n v="345458"/>
    <n v="67764"/>
    <n v="182582085"/>
    <s v="sin compañia"/>
    <x v="1"/>
    <d v="2017-07-27T16:39:09"/>
    <x v="12"/>
    <d v="2017-08-16T00:00:00"/>
    <s v="Banco Estado"/>
    <m/>
    <s v="Banco de Chile"/>
    <x v="5"/>
    <n v="99"/>
    <n v="10000"/>
  </r>
  <r>
    <n v="180904"/>
    <n v="67765"/>
    <s v="15060379K"/>
    <s v="sin compañia"/>
    <x v="1"/>
    <d v="2016-10-27T13:35:17"/>
    <x v="14"/>
    <d v="2016-11-08T00:00:00"/>
    <s v="Corpbanca"/>
    <m/>
    <s v="Banco de Chile"/>
    <x v="3"/>
    <n v="0"/>
    <n v="5000"/>
  </r>
  <r>
    <n v="168970"/>
    <n v="67765"/>
    <s v="15060379K"/>
    <s v="sin compañia"/>
    <x v="1"/>
    <d v="2016-09-29T12:20:47"/>
    <x v="15"/>
    <d v="2016-10-04T00:00:00"/>
    <s v="Corpbanca"/>
    <m/>
    <s v="Banco de Chile"/>
    <x v="3"/>
    <n v="0"/>
    <n v="5000"/>
  </r>
  <r>
    <n v="193669"/>
    <n v="67765"/>
    <s v="15060379K"/>
    <s v="sin compañia"/>
    <x v="1"/>
    <d v="2016-11-29T11:48:53"/>
    <x v="5"/>
    <d v="2016-12-02T00:00:00"/>
    <s v="Corpbanca"/>
    <m/>
    <s v="Banco de Chile"/>
    <x v="3"/>
    <n v="0"/>
    <n v="5000"/>
  </r>
  <r>
    <n v="207790"/>
    <n v="67765"/>
    <s v="15060379K"/>
    <s v="sin compañia"/>
    <x v="1"/>
    <d v="2016-12-29T16:59:06"/>
    <x v="16"/>
    <d v="2017-01-05T00:00:00"/>
    <s v="Corpbanca"/>
    <m/>
    <s v="Banco de Chile"/>
    <x v="3"/>
    <n v="0"/>
    <n v="5000"/>
  </r>
  <r>
    <n v="222573"/>
    <n v="67765"/>
    <s v="15060379K"/>
    <s v="sin compañia"/>
    <x v="1"/>
    <d v="2017-01-26T15:39:04"/>
    <x v="6"/>
    <d v="2017-02-02T00:00:00"/>
    <s v="Corpbanca"/>
    <m/>
    <s v="Banco de Chile"/>
    <x v="3"/>
    <n v="0"/>
    <n v="5000"/>
  </r>
  <r>
    <n v="239093"/>
    <n v="67765"/>
    <s v="15060379K"/>
    <s v="sin compañia"/>
    <x v="1"/>
    <d v="2017-02-27T12:19:23"/>
    <x v="7"/>
    <d v="2017-03-02T00:00:00"/>
    <s v="Corpbanca"/>
    <m/>
    <s v="Banco de Chile"/>
    <x v="3"/>
    <n v="0"/>
    <n v="5000"/>
  </r>
  <r>
    <n v="256434"/>
    <n v="67765"/>
    <s v="15060379K"/>
    <s v="sin compañia"/>
    <x v="1"/>
    <d v="2017-03-28T15:24:43"/>
    <x v="17"/>
    <d v="2017-04-04T00:00:00"/>
    <s v="Corpbanca"/>
    <m/>
    <s v="Banco de Chile"/>
    <x v="3"/>
    <n v="0"/>
    <n v="5000"/>
  </r>
  <r>
    <n v="274577"/>
    <n v="67765"/>
    <s v="15060379K"/>
    <s v="sin compañia"/>
    <x v="1"/>
    <d v="2017-04-26T15:42:27"/>
    <x v="18"/>
    <d v="2017-05-04T00:00:00"/>
    <s v="Corpbanca"/>
    <m/>
    <s v="Banco de Chile"/>
    <x v="3"/>
    <n v="0"/>
    <n v="5000"/>
  </r>
  <r>
    <n v="320288"/>
    <n v="67765"/>
    <s v="15060379K"/>
    <s v="sin compañia"/>
    <x v="1"/>
    <d v="2017-06-28T13:07:20"/>
    <x v="19"/>
    <d v="2017-07-04T00:00:00"/>
    <s v="Corpbanca"/>
    <m/>
    <s v="Banco de Chile"/>
    <x v="3"/>
    <n v="0"/>
    <n v="5000"/>
  </r>
  <r>
    <n v="297680"/>
    <n v="67765"/>
    <s v="15060379K"/>
    <s v="sin compañia"/>
    <x v="1"/>
    <d v="2017-05-29T17:25:45"/>
    <x v="9"/>
    <d v="2017-06-06T00:00:00"/>
    <s v="Corpbanca"/>
    <m/>
    <s v="Banco de Chile"/>
    <x v="3"/>
    <n v="0"/>
    <n v="5000"/>
  </r>
  <r>
    <n v="345217"/>
    <n v="67765"/>
    <s v="15060379K"/>
    <s v="sin compañia"/>
    <x v="1"/>
    <d v="2017-07-27T16:39:09"/>
    <x v="12"/>
    <d v="2017-08-02T00:00:00"/>
    <s v="Corpbanca"/>
    <m/>
    <s v="Banco de Chile"/>
    <x v="3"/>
    <n v="0"/>
    <n v="5000"/>
  </r>
  <r>
    <n v="181149"/>
    <n v="67767"/>
    <n v="140447668"/>
    <s v="sin compañia"/>
    <x v="1"/>
    <d v="2016-10-27T13:35:17"/>
    <x v="14"/>
    <d v="2016-11-08T00:00:00"/>
    <s v="Banco Estado"/>
    <m/>
    <s v="Banco de Chile"/>
    <x v="3"/>
    <n v="0"/>
    <n v="5000"/>
  </r>
  <r>
    <n v="169195"/>
    <n v="67767"/>
    <n v="140447668"/>
    <s v="sin compañia"/>
    <x v="1"/>
    <d v="2016-09-29T12:20:47"/>
    <x v="15"/>
    <d v="2016-10-04T00:00:00"/>
    <s v="Banco Estado"/>
    <m/>
    <s v="Banco de Chile"/>
    <x v="3"/>
    <n v="0"/>
    <n v="5000"/>
  </r>
  <r>
    <n v="193905"/>
    <n v="67767"/>
    <n v="140447668"/>
    <s v="sin compañia"/>
    <x v="1"/>
    <d v="2016-11-29T11:48:53"/>
    <x v="5"/>
    <d v="2016-12-02T00:00:00"/>
    <s v="Banco Estado"/>
    <m/>
    <s v="Banco de Chile"/>
    <x v="3"/>
    <n v="0"/>
    <n v="5000"/>
  </r>
  <r>
    <n v="208024"/>
    <n v="67767"/>
    <n v="140447668"/>
    <s v="sin compañia"/>
    <x v="1"/>
    <d v="2016-12-29T16:59:06"/>
    <x v="16"/>
    <d v="2017-01-31T00:00:00"/>
    <s v="Banco Estado"/>
    <m/>
    <s v="Banco de Chile"/>
    <x v="3"/>
    <n v="0"/>
    <n v="5000"/>
  </r>
  <r>
    <n v="222802"/>
    <n v="67767"/>
    <n v="140447668"/>
    <s v="sin compañia"/>
    <x v="1"/>
    <d v="2017-01-26T15:39:04"/>
    <x v="6"/>
    <d v="2017-02-02T00:00:00"/>
    <s v="Banco Estado"/>
    <m/>
    <s v="Banco de Chile"/>
    <x v="3"/>
    <n v="0"/>
    <n v="5000"/>
  </r>
  <r>
    <n v="256658"/>
    <n v="67767"/>
    <n v="140447668"/>
    <s v="sin compañia"/>
    <x v="1"/>
    <d v="2017-03-28T15:24:43"/>
    <x v="17"/>
    <d v="2017-04-20T00:00:00"/>
    <s v="Banco Estado"/>
    <m/>
    <s v="Banco de Chile"/>
    <x v="3"/>
    <n v="0"/>
    <n v="5000"/>
  </r>
  <r>
    <n v="239320"/>
    <n v="67767"/>
    <n v="140447668"/>
    <s v="sin compañia"/>
    <x v="1"/>
    <d v="2017-02-27T12:19:23"/>
    <x v="7"/>
    <d v="2017-03-13T00:00:00"/>
    <s v="Banco Estado"/>
    <m/>
    <s v="Banco de Chile"/>
    <x v="3"/>
    <n v="0"/>
    <n v="5000"/>
  </r>
  <r>
    <n v="274798"/>
    <n v="67767"/>
    <n v="140447668"/>
    <s v="sin compañia"/>
    <x v="1"/>
    <d v="2017-04-26T15:42:27"/>
    <x v="18"/>
    <d v="2017-05-09T00:00:00"/>
    <s v="Banco Estado"/>
    <m/>
    <s v="Banco de Chile"/>
    <x v="3"/>
    <n v="0"/>
    <n v="5000"/>
  </r>
  <r>
    <n v="297899"/>
    <n v="67767"/>
    <n v="140447668"/>
    <s v="sin compañia"/>
    <x v="1"/>
    <d v="2017-05-29T17:25:45"/>
    <x v="9"/>
    <d v="2017-06-08T00:00:00"/>
    <s v="Banco Estado"/>
    <m/>
    <s v="Banco de Chile"/>
    <x v="3"/>
    <n v="0"/>
    <n v="5000"/>
  </r>
  <r>
    <n v="320502"/>
    <n v="67767"/>
    <n v="140447668"/>
    <s v="sin compañia"/>
    <x v="1"/>
    <d v="2017-06-28T13:07:20"/>
    <x v="19"/>
    <d v="2017-07-04T00:00:00"/>
    <s v="Banco Estado"/>
    <m/>
    <s v="Banco de Chile"/>
    <x v="3"/>
    <n v="0"/>
    <n v="5000"/>
  </r>
  <r>
    <n v="345426"/>
    <n v="67767"/>
    <n v="140447668"/>
    <s v="sin compañia"/>
    <x v="1"/>
    <d v="2017-07-27T16:39:09"/>
    <x v="12"/>
    <d v="2017-08-02T00:00:00"/>
    <s v="Banco Estado"/>
    <m/>
    <s v="Banco de Chile"/>
    <x v="3"/>
    <n v="0"/>
    <n v="5000"/>
  </r>
  <r>
    <n v="169212"/>
    <n v="67769"/>
    <n v="191306635"/>
    <s v="sin compañia"/>
    <x v="1"/>
    <d v="2016-09-29T12:20:47"/>
    <x v="15"/>
    <d v="2016-11-02T00:00:00"/>
    <s v="Banco Estado"/>
    <m/>
    <s v="Banco de Chile"/>
    <x v="4"/>
    <n v="0"/>
    <n v="10000"/>
  </r>
  <r>
    <n v="181186"/>
    <n v="67769"/>
    <n v="191306635"/>
    <s v="sin compañia"/>
    <x v="1"/>
    <d v="2016-10-27T13:35:17"/>
    <x v="14"/>
    <d v="2016-11-29T00:00:00"/>
    <s v="Banco Estado"/>
    <m/>
    <s v="Banco de Chile"/>
    <x v="4"/>
    <n v="0"/>
    <n v="10000"/>
  </r>
  <r>
    <n v="193942"/>
    <n v="67769"/>
    <n v="191306635"/>
    <s v="sin compañia"/>
    <x v="1"/>
    <d v="2016-11-29T11:48:53"/>
    <x v="5"/>
    <d v="2017-01-09T00:00:00"/>
    <s v="Banco Estado"/>
    <m/>
    <s v="Banco de Chile"/>
    <x v="4"/>
    <n v="0"/>
    <n v="10000"/>
  </r>
  <r>
    <n v="208060"/>
    <n v="67769"/>
    <n v="191306635"/>
    <s v="sin compañia"/>
    <x v="1"/>
    <d v="2016-12-29T16:59:06"/>
    <x v="16"/>
    <d v="2017-01-31T00:00:00"/>
    <s v="Banco Estado"/>
    <m/>
    <s v="Banco de Chile"/>
    <x v="4"/>
    <n v="0"/>
    <n v="10000"/>
  </r>
  <r>
    <n v="239355"/>
    <n v="67769"/>
    <n v="191306635"/>
    <s v="sin compañia"/>
    <x v="1"/>
    <d v="2017-02-27T12:19:23"/>
    <x v="7"/>
    <d v="2017-04-04T00:00:00"/>
    <s v="Banco Estado"/>
    <m/>
    <s v="Banco de Chile"/>
    <x v="4"/>
    <n v="0"/>
    <n v="10000"/>
  </r>
  <r>
    <n v="256692"/>
    <n v="67769"/>
    <n v="191306635"/>
    <s v="sin compañia"/>
    <x v="1"/>
    <d v="2017-03-28T15:24:43"/>
    <x v="17"/>
    <d v="2017-05-04T00:00:00"/>
    <s v="Banco Estado"/>
    <m/>
    <s v="Banco de Chile"/>
    <x v="4"/>
    <n v="0"/>
    <n v="10000"/>
  </r>
  <r>
    <n v="222837"/>
    <n v="67769"/>
    <n v="191306635"/>
    <s v="sin compañia"/>
    <x v="1"/>
    <d v="2017-01-26T15:39:04"/>
    <x v="6"/>
    <d v="2017-03-01T00:00:00"/>
    <s v="Banco Estado"/>
    <m/>
    <s v="Banco de Chile"/>
    <x v="4"/>
    <n v="0"/>
    <n v="10000"/>
  </r>
  <r>
    <n v="274831"/>
    <n v="67769"/>
    <n v="191306635"/>
    <s v="sin compañia"/>
    <x v="1"/>
    <d v="2017-04-26T15:42:27"/>
    <x v="18"/>
    <d v="2017-06-06T00:00:00"/>
    <s v="Banco Estado"/>
    <m/>
    <s v="Banco de Chile"/>
    <x v="4"/>
    <n v="0"/>
    <n v="10000"/>
  </r>
  <r>
    <n v="320535"/>
    <n v="67769"/>
    <n v="191306635"/>
    <s v="sin compañia"/>
    <x v="1"/>
    <d v="2017-06-28T13:07:20"/>
    <x v="19"/>
    <d v="2017-07-28T00:00:00"/>
    <s v="Banco Estado"/>
    <m/>
    <s v="Banco de Chile"/>
    <x v="4"/>
    <n v="0"/>
    <n v="10000"/>
  </r>
  <r>
    <n v="297932"/>
    <n v="67769"/>
    <n v="191306635"/>
    <s v="sin compañia"/>
    <x v="1"/>
    <d v="2017-05-29T17:25:45"/>
    <x v="9"/>
    <d v="2017-07-04T00:00:00"/>
    <s v="Banco Estado"/>
    <m/>
    <s v="Banco de Chile"/>
    <x v="4"/>
    <n v="0"/>
    <n v="10000"/>
  </r>
  <r>
    <n v="345459"/>
    <n v="67769"/>
    <n v="191306635"/>
    <s v="sin compañia"/>
    <x v="1"/>
    <d v="2017-07-27T16:39:09"/>
    <x v="12"/>
    <d v="2017-08-16T00:00:00"/>
    <s v="Banco Estado"/>
    <m/>
    <s v="Banco de Chile"/>
    <x v="5"/>
    <n v="99"/>
    <n v="10000"/>
  </r>
  <r>
    <n v="181187"/>
    <n v="67771"/>
    <n v="99255897"/>
    <s v="sin compañia"/>
    <x v="1"/>
    <d v="2016-10-27T13:35:17"/>
    <x v="14"/>
    <d v="2016-11-08T00:00:00"/>
    <s v="Banco Estado"/>
    <m/>
    <s v="Banco de Chile"/>
    <x v="3"/>
    <n v="0"/>
    <n v="4000"/>
  </r>
  <r>
    <n v="169213"/>
    <n v="67771"/>
    <n v="99255897"/>
    <s v="sin compañia"/>
    <x v="1"/>
    <d v="2016-09-29T12:20:47"/>
    <x v="15"/>
    <d v="2016-10-04T00:00:00"/>
    <s v="Banco Estado"/>
    <m/>
    <s v="Banco de Chile"/>
    <x v="3"/>
    <n v="0"/>
    <n v="4000"/>
  </r>
  <r>
    <n v="208061"/>
    <n v="67771"/>
    <n v="99255897"/>
    <s v="sin compañia"/>
    <x v="1"/>
    <d v="2016-12-29T16:59:06"/>
    <x v="16"/>
    <d v="2017-01-05T00:00:00"/>
    <s v="Banco Estado"/>
    <m/>
    <s v="Banco de Chile"/>
    <x v="3"/>
    <n v="0"/>
    <n v="4000"/>
  </r>
  <r>
    <n v="193943"/>
    <n v="67771"/>
    <n v="99255897"/>
    <s v="sin compañia"/>
    <x v="1"/>
    <d v="2016-11-29T11:48:53"/>
    <x v="5"/>
    <d v="2016-12-02T00:00:00"/>
    <s v="Banco Estado"/>
    <m/>
    <s v="Banco de Chile"/>
    <x v="3"/>
    <n v="0"/>
    <n v="4000"/>
  </r>
  <r>
    <n v="222838"/>
    <n v="67771"/>
    <n v="99255897"/>
    <s v="sin compañia"/>
    <x v="1"/>
    <d v="2017-01-26T15:39:04"/>
    <x v="6"/>
    <d v="2017-02-02T00:00:00"/>
    <s v="Banco Estado"/>
    <m/>
    <s v="Banco de Chile"/>
    <x v="3"/>
    <n v="0"/>
    <n v="4000"/>
  </r>
  <r>
    <n v="256693"/>
    <n v="67771"/>
    <n v="99255897"/>
    <s v="sin compañia"/>
    <x v="1"/>
    <d v="2017-03-28T15:24:43"/>
    <x v="17"/>
    <d v="2017-04-04T00:00:00"/>
    <s v="Banco Estado"/>
    <m/>
    <s v="Banco de Chile"/>
    <x v="3"/>
    <n v="0"/>
    <n v="4000"/>
  </r>
  <r>
    <n v="239356"/>
    <n v="67771"/>
    <n v="99255897"/>
    <s v="sin compañia"/>
    <x v="1"/>
    <d v="2017-02-27T12:19:23"/>
    <x v="7"/>
    <d v="2017-03-02T00:00:00"/>
    <s v="Banco Estado"/>
    <m/>
    <s v="Banco de Chile"/>
    <x v="3"/>
    <n v="0"/>
    <n v="4000"/>
  </r>
  <r>
    <n v="274832"/>
    <n v="67771"/>
    <n v="99255897"/>
    <s v="sin compañia"/>
    <x v="1"/>
    <d v="2017-04-26T15:42:27"/>
    <x v="18"/>
    <d v="2017-05-04T00:00:00"/>
    <s v="Banco Estado"/>
    <m/>
    <s v="Banco de Chile"/>
    <x v="3"/>
    <n v="0"/>
    <n v="4000"/>
  </r>
  <r>
    <n v="297933"/>
    <n v="67771"/>
    <n v="99255897"/>
    <s v="sin compañia"/>
    <x v="1"/>
    <d v="2017-05-29T17:25:45"/>
    <x v="9"/>
    <d v="2017-06-06T00:00:00"/>
    <s v="Banco Estado"/>
    <m/>
    <s v="Banco de Chile"/>
    <x v="3"/>
    <n v="0"/>
    <n v="4000"/>
  </r>
  <r>
    <n v="320536"/>
    <n v="67771"/>
    <n v="99255897"/>
    <s v="sin compañia"/>
    <x v="1"/>
    <d v="2017-06-28T13:07:20"/>
    <x v="19"/>
    <d v="2017-07-04T00:00:00"/>
    <s v="Banco Estado"/>
    <m/>
    <s v="Banco de Chile"/>
    <x v="3"/>
    <n v="0"/>
    <n v="4000"/>
  </r>
  <r>
    <n v="345460"/>
    <n v="67771"/>
    <n v="99255897"/>
    <s v="sin compañia"/>
    <x v="1"/>
    <d v="2017-07-27T16:39:09"/>
    <x v="12"/>
    <d v="2017-08-02T00:00:00"/>
    <s v="Banco Estado"/>
    <m/>
    <s v="Banco de Chile"/>
    <x v="3"/>
    <n v="0"/>
    <n v="4000"/>
  </r>
  <r>
    <n v="169214"/>
    <n v="67772"/>
    <n v="157613359"/>
    <s v="sin compañia"/>
    <x v="1"/>
    <d v="2016-09-29T12:20:47"/>
    <x v="15"/>
    <d v="2016-11-02T00:00:00"/>
    <s v="Banco Estado"/>
    <m/>
    <s v="Banco de Chile"/>
    <x v="4"/>
    <n v="0"/>
    <n v="4000"/>
  </r>
  <r>
    <n v="181188"/>
    <n v="67772"/>
    <n v="157613359"/>
    <s v="sin compañia"/>
    <x v="1"/>
    <d v="2016-10-27T13:35:17"/>
    <x v="14"/>
    <d v="2016-11-29T00:00:00"/>
    <s v="Banco Estado"/>
    <m/>
    <s v="Banco de Chile"/>
    <x v="4"/>
    <n v="0"/>
    <n v="4000"/>
  </r>
  <r>
    <n v="193944"/>
    <n v="67772"/>
    <n v="157613359"/>
    <s v="sin compañia"/>
    <x v="1"/>
    <d v="2016-11-29T11:48:53"/>
    <x v="5"/>
    <d v="2017-01-09T00:00:00"/>
    <s v="Banco Estado"/>
    <m/>
    <s v="Banco de Chile"/>
    <x v="6"/>
    <n v="1"/>
    <n v="4000"/>
  </r>
  <r>
    <n v="181226"/>
    <n v="67773"/>
    <n v="99457716"/>
    <s v="sin compañia"/>
    <x v="1"/>
    <d v="2016-10-27T13:35:17"/>
    <x v="14"/>
    <d v="2016-11-29T00:00:00"/>
    <s v="Banco Estado"/>
    <m/>
    <s v="Banco de Chile"/>
    <x v="4"/>
    <n v="0"/>
    <n v="4000"/>
  </r>
  <r>
    <n v="169234"/>
    <n v="67773"/>
    <n v="99457716"/>
    <s v="sin compañia"/>
    <x v="1"/>
    <d v="2016-09-29T12:20:47"/>
    <x v="15"/>
    <d v="2016-11-02T00:00:00"/>
    <s v="Banco Estado"/>
    <m/>
    <s v="Banco de Chile"/>
    <x v="4"/>
    <n v="0"/>
    <n v="4000"/>
  </r>
  <r>
    <n v="208097"/>
    <n v="67773"/>
    <n v="99457716"/>
    <s v="sin compañia"/>
    <x v="1"/>
    <d v="2016-12-29T16:59:06"/>
    <x v="16"/>
    <d v="2017-01-31T00:00:00"/>
    <s v="Banco Estado"/>
    <m/>
    <s v="Banco de Chile"/>
    <x v="4"/>
    <n v="0"/>
    <n v="4000"/>
  </r>
  <r>
    <n v="193980"/>
    <n v="67773"/>
    <n v="99457716"/>
    <s v="sin compañia"/>
    <x v="1"/>
    <d v="2016-11-29T11:48:53"/>
    <x v="5"/>
    <d v="2016-12-13T00:00:00"/>
    <s v="Banco Estado"/>
    <m/>
    <s v="Banco de Chile"/>
    <x v="3"/>
    <n v="0"/>
    <n v="4000"/>
  </r>
  <r>
    <n v="222874"/>
    <n v="67773"/>
    <n v="99457716"/>
    <s v="sin compañia"/>
    <x v="1"/>
    <d v="2017-01-26T15:39:04"/>
    <x v="6"/>
    <d v="2017-03-01T00:00:00"/>
    <s v="Banco Estado"/>
    <m/>
    <s v="Banco de Chile"/>
    <x v="4"/>
    <n v="0"/>
    <n v="4000"/>
  </r>
  <r>
    <n v="239392"/>
    <n v="67773"/>
    <n v="99457716"/>
    <s v="sin compañia"/>
    <x v="1"/>
    <d v="2017-02-27T12:19:23"/>
    <x v="7"/>
    <d v="2017-04-04T00:00:00"/>
    <s v="Banco Estado"/>
    <m/>
    <s v="Banco de Chile"/>
    <x v="4"/>
    <n v="0"/>
    <n v="4000"/>
  </r>
  <r>
    <n v="256727"/>
    <n v="67773"/>
    <n v="99457716"/>
    <s v="sin compañia"/>
    <x v="1"/>
    <d v="2017-03-28T15:24:43"/>
    <x v="17"/>
    <d v="2017-05-04T00:00:00"/>
    <s v="Banco Estado"/>
    <m/>
    <s v="Banco de Chile"/>
    <x v="4"/>
    <n v="0"/>
    <n v="4000"/>
  </r>
  <r>
    <n v="274865"/>
    <n v="67773"/>
    <n v="99457716"/>
    <s v="sin compañia"/>
    <x v="1"/>
    <d v="2017-04-26T15:42:27"/>
    <x v="18"/>
    <d v="2017-06-06T00:00:00"/>
    <s v="Banco Estado"/>
    <m/>
    <s v="Banco de Chile"/>
    <x v="4"/>
    <n v="0"/>
    <n v="4000"/>
  </r>
  <r>
    <n v="320569"/>
    <n v="67773"/>
    <n v="99457716"/>
    <s v="sin compañia"/>
    <x v="1"/>
    <d v="2017-06-28T13:07:20"/>
    <x v="19"/>
    <d v="2017-07-11T00:00:00"/>
    <s v="Banco Estado"/>
    <m/>
    <s v="Banco de Chile"/>
    <x v="3"/>
    <n v="0"/>
    <n v="4000"/>
  </r>
  <r>
    <n v="297966"/>
    <n v="67773"/>
    <n v="99457716"/>
    <s v="sin compañia"/>
    <x v="1"/>
    <d v="2017-05-29T17:25:45"/>
    <x v="9"/>
    <d v="2017-07-04T00:00:00"/>
    <s v="Banco Estado"/>
    <m/>
    <s v="Banco de Chile"/>
    <x v="4"/>
    <n v="0"/>
    <n v="4000"/>
  </r>
  <r>
    <n v="345492"/>
    <n v="67773"/>
    <n v="99457716"/>
    <s v="sin compañia"/>
    <x v="1"/>
    <d v="2017-07-27T16:39:09"/>
    <x v="12"/>
    <d v="2017-08-16T00:00:00"/>
    <s v="Banco Estado"/>
    <m/>
    <s v="Banco de Chile"/>
    <x v="5"/>
    <n v="99"/>
    <n v="4000"/>
  </r>
  <r>
    <n v="169235"/>
    <n v="67774"/>
    <n v="179447002"/>
    <s v="sin compañia"/>
    <x v="1"/>
    <d v="2016-09-29T12:20:47"/>
    <x v="15"/>
    <d v="2016-10-17T00:00:00"/>
    <s v="Banco Estado"/>
    <m/>
    <s v="Banco de Chile"/>
    <x v="3"/>
    <n v="0"/>
    <n v="4000"/>
  </r>
  <r>
    <n v="181227"/>
    <n v="67774"/>
    <n v="179447002"/>
    <s v="sin compañia"/>
    <x v="1"/>
    <d v="2016-10-27T13:35:17"/>
    <x v="14"/>
    <d v="2016-11-29T00:00:00"/>
    <s v="Banco Estado"/>
    <m/>
    <s v="Banco de Chile"/>
    <x v="4"/>
    <n v="0"/>
    <n v="4000"/>
  </r>
  <r>
    <n v="193981"/>
    <n v="67774"/>
    <n v="179447002"/>
    <s v="sin compañia"/>
    <x v="1"/>
    <d v="2016-11-29T11:48:53"/>
    <x v="5"/>
    <d v="2017-01-09T00:00:00"/>
    <s v="Banco Estado"/>
    <m/>
    <s v="Banco de Chile"/>
    <x v="4"/>
    <n v="0"/>
    <n v="4000"/>
  </r>
  <r>
    <n v="208098"/>
    <n v="67774"/>
    <n v="179447002"/>
    <s v="sin compañia"/>
    <x v="1"/>
    <d v="2016-12-29T16:59:06"/>
    <x v="16"/>
    <d v="2017-01-31T00:00:00"/>
    <s v="Banco Estado"/>
    <m/>
    <s v="Banco de Chile"/>
    <x v="4"/>
    <n v="0"/>
    <n v="4000"/>
  </r>
  <r>
    <n v="256728"/>
    <n v="67774"/>
    <n v="179447002"/>
    <s v="sin compañia"/>
    <x v="1"/>
    <d v="2017-03-28T15:24:43"/>
    <x v="17"/>
    <d v="2017-04-20T00:00:00"/>
    <s v="Banco Estado"/>
    <m/>
    <s v="Banco de Chile"/>
    <x v="3"/>
    <n v="0"/>
    <n v="4000"/>
  </r>
  <r>
    <n v="239393"/>
    <n v="67774"/>
    <n v="179447002"/>
    <s v="sin compañia"/>
    <x v="1"/>
    <d v="2017-02-27T12:19:23"/>
    <x v="7"/>
    <d v="2017-03-13T00:00:00"/>
    <s v="Banco Estado"/>
    <m/>
    <s v="Banco de Chile"/>
    <x v="3"/>
    <n v="0"/>
    <n v="4000"/>
  </r>
  <r>
    <n v="222875"/>
    <n v="67774"/>
    <n v="179447002"/>
    <s v="sin compañia"/>
    <x v="1"/>
    <d v="2017-01-26T15:39:04"/>
    <x v="6"/>
    <d v="2017-02-08T00:00:00"/>
    <s v="Banco Estado"/>
    <m/>
    <s v="Banco de Chile"/>
    <x v="3"/>
    <n v="0"/>
    <n v="4000"/>
  </r>
  <r>
    <n v="274866"/>
    <n v="67774"/>
    <n v="179447002"/>
    <s v="sin compañia"/>
    <x v="1"/>
    <d v="2017-04-26T15:42:27"/>
    <x v="18"/>
    <d v="2017-05-04T00:00:00"/>
    <s v="Banco Estado"/>
    <m/>
    <s v="Banco de Chile"/>
    <x v="3"/>
    <n v="0"/>
    <n v="4000"/>
  </r>
  <r>
    <n v="297967"/>
    <n v="67774"/>
    <n v="179447002"/>
    <s v="sin compañia"/>
    <x v="1"/>
    <d v="2017-05-29T17:25:45"/>
    <x v="9"/>
    <d v="2017-06-13T00:00:00"/>
    <s v="Banco Estado"/>
    <m/>
    <s v="Banco de Chile"/>
    <x v="3"/>
    <n v="0"/>
    <n v="4000"/>
  </r>
  <r>
    <n v="320570"/>
    <n v="67774"/>
    <n v="179447002"/>
    <s v="sin compañia"/>
    <x v="1"/>
    <d v="2017-06-28T13:07:20"/>
    <x v="19"/>
    <d v="2017-07-28T00:00:00"/>
    <s v="Banco Estado"/>
    <m/>
    <s v="Banco de Chile"/>
    <x v="3"/>
    <n v="0"/>
    <n v="4000"/>
  </r>
  <r>
    <n v="345493"/>
    <n v="67774"/>
    <n v="179447002"/>
    <s v="sin compañia"/>
    <x v="1"/>
    <d v="2017-07-27T16:39:09"/>
    <x v="12"/>
    <d v="2017-08-02T00:00:00"/>
    <s v="Banco Estado"/>
    <m/>
    <s v="Banco de Chile"/>
    <x v="3"/>
    <n v="0"/>
    <n v="4000"/>
  </r>
  <r>
    <n v="181228"/>
    <n v="67775"/>
    <n v="173014082"/>
    <s v="sin compañia"/>
    <x v="1"/>
    <d v="2016-10-27T13:35:17"/>
    <x v="14"/>
    <d v="2016-11-29T00:00:00"/>
    <s v="Banco Estado"/>
    <m/>
    <s v="Banco de Chile"/>
    <x v="6"/>
    <n v="1"/>
    <n v="5000"/>
  </r>
  <r>
    <n v="169236"/>
    <n v="67775"/>
    <n v="173014082"/>
    <s v="sin compañia"/>
    <x v="1"/>
    <d v="2016-09-29T12:20:47"/>
    <x v="15"/>
    <d v="2016-11-02T00:00:00"/>
    <s v="Banco Estado"/>
    <m/>
    <s v="Banco de Chile"/>
    <x v="4"/>
    <n v="0"/>
    <n v="5000"/>
  </r>
  <r>
    <n v="180888"/>
    <n v="67776"/>
    <s v="12172216K"/>
    <s v="sin compañia"/>
    <x v="1"/>
    <d v="2016-10-27T13:35:17"/>
    <x v="14"/>
    <d v="2016-11-29T00:00:00"/>
    <s v="Banco Estado"/>
    <m/>
    <s v="Banco de Chile"/>
    <x v="4"/>
    <n v="0"/>
    <n v="4000"/>
  </r>
  <r>
    <n v="168953"/>
    <n v="67776"/>
    <s v="12172216K"/>
    <s v="sin compañia"/>
    <x v="1"/>
    <d v="2016-09-29T12:20:47"/>
    <x v="15"/>
    <d v="2016-11-02T00:00:00"/>
    <s v="Banco Estado"/>
    <m/>
    <s v="Banco de Chile"/>
    <x v="4"/>
    <n v="0"/>
    <n v="4000"/>
  </r>
  <r>
    <n v="207775"/>
    <n v="67776"/>
    <s v="12172216K"/>
    <s v="sin compañia"/>
    <x v="1"/>
    <d v="2016-12-29T16:59:06"/>
    <x v="16"/>
    <d v="2017-01-05T00:00:00"/>
    <s v="Banco Estado"/>
    <m/>
    <s v="Banco de Chile"/>
    <x v="3"/>
    <n v="0"/>
    <n v="4000"/>
  </r>
  <r>
    <n v="193654"/>
    <n v="67776"/>
    <s v="12172216K"/>
    <s v="sin compañia"/>
    <x v="1"/>
    <d v="2016-11-29T11:48:53"/>
    <x v="5"/>
    <d v="2017-01-09T00:00:00"/>
    <s v="Banco Estado"/>
    <m/>
    <s v="Banco de Chile"/>
    <x v="4"/>
    <n v="0"/>
    <n v="4000"/>
  </r>
  <r>
    <n v="256421"/>
    <n v="67776"/>
    <s v="12172216K"/>
    <s v="sin compañia"/>
    <x v="1"/>
    <d v="2017-03-28T15:24:43"/>
    <x v="17"/>
    <d v="2017-05-04T00:00:00"/>
    <s v="Banco Estado"/>
    <m/>
    <s v="Banco de Chile"/>
    <x v="4"/>
    <n v="0"/>
    <n v="4000"/>
  </r>
  <r>
    <n v="239078"/>
    <n v="67776"/>
    <s v="12172216K"/>
    <s v="sin compañia"/>
    <x v="1"/>
    <d v="2017-02-27T12:19:23"/>
    <x v="7"/>
    <d v="2017-04-04T00:00:00"/>
    <s v="Banco Estado"/>
    <m/>
    <s v="Banco de Chile"/>
    <x v="4"/>
    <n v="0"/>
    <n v="4000"/>
  </r>
  <r>
    <n v="222558"/>
    <n v="67776"/>
    <s v="12172216K"/>
    <s v="sin compañia"/>
    <x v="1"/>
    <d v="2017-01-26T15:39:04"/>
    <x v="6"/>
    <d v="2017-03-01T00:00:00"/>
    <s v="Banco Estado"/>
    <m/>
    <s v="Banco de Chile"/>
    <x v="4"/>
    <n v="0"/>
    <n v="4000"/>
  </r>
  <r>
    <n v="274564"/>
    <n v="67776"/>
    <s v="12172216K"/>
    <s v="sin compañia"/>
    <x v="1"/>
    <d v="2017-04-26T15:42:27"/>
    <x v="18"/>
    <d v="2017-06-06T00:00:00"/>
    <s v="Banco Estado"/>
    <m/>
    <s v="Banco de Chile"/>
    <x v="4"/>
    <n v="0"/>
    <n v="4000"/>
  </r>
  <r>
    <n v="297667"/>
    <n v="67776"/>
    <s v="12172216K"/>
    <s v="sin compañia"/>
    <x v="1"/>
    <d v="2017-05-29T17:25:45"/>
    <x v="9"/>
    <d v="2017-07-04T00:00:00"/>
    <s v="Banco Estado"/>
    <m/>
    <s v="Banco de Chile"/>
    <x v="4"/>
    <n v="0"/>
    <n v="4000"/>
  </r>
  <r>
    <n v="320275"/>
    <n v="67776"/>
    <s v="12172216K"/>
    <s v="sin compañia"/>
    <x v="1"/>
    <d v="2017-06-28T13:07:20"/>
    <x v="19"/>
    <d v="2017-07-28T00:00:00"/>
    <s v="Banco Estado"/>
    <m/>
    <s v="Banco de Chile"/>
    <x v="4"/>
    <n v="0"/>
    <n v="4000"/>
  </r>
  <r>
    <n v="345204"/>
    <n v="67776"/>
    <s v="12172216K"/>
    <s v="sin compañia"/>
    <x v="1"/>
    <d v="2017-07-27T16:39:09"/>
    <x v="12"/>
    <d v="2017-08-16T00:00:00"/>
    <s v="Banco Estado"/>
    <m/>
    <s v="Banco de Chile"/>
    <x v="5"/>
    <n v="99"/>
    <n v="4000"/>
  </r>
  <r>
    <n v="168954"/>
    <n v="67777"/>
    <n v="126005903"/>
    <s v="sin compañia"/>
    <x v="1"/>
    <d v="2016-09-29T12:20:47"/>
    <x v="15"/>
    <d v="2016-11-02T00:00:00"/>
    <s v="Banco Estado"/>
    <m/>
    <s v="Banco de Chile"/>
    <x v="4"/>
    <n v="0"/>
    <n v="5000"/>
  </r>
  <r>
    <n v="180889"/>
    <n v="67777"/>
    <n v="126005903"/>
    <s v="sin compañia"/>
    <x v="1"/>
    <d v="2016-10-27T13:35:17"/>
    <x v="14"/>
    <d v="2016-11-29T00:00:00"/>
    <s v="Banco Estado"/>
    <m/>
    <s v="Banco de Chile"/>
    <x v="4"/>
    <n v="0"/>
    <n v="5000"/>
  </r>
  <r>
    <n v="193655"/>
    <n v="67777"/>
    <n v="126005903"/>
    <s v="sin compañia"/>
    <x v="1"/>
    <d v="2016-11-29T11:48:53"/>
    <x v="5"/>
    <d v="2016-12-26T00:00:00"/>
    <s v="Banco Estado"/>
    <m/>
    <s v="Banco de Chile"/>
    <x v="3"/>
    <n v="0"/>
    <n v="5000"/>
  </r>
  <r>
    <n v="207776"/>
    <n v="67777"/>
    <n v="126005903"/>
    <s v="sin compañia"/>
    <x v="1"/>
    <d v="2016-12-29T16:59:06"/>
    <x v="16"/>
    <d v="2017-01-31T00:00:00"/>
    <s v="Banco Estado"/>
    <m/>
    <s v="Banco de Chile"/>
    <x v="4"/>
    <n v="0"/>
    <n v="5000"/>
  </r>
  <r>
    <n v="222559"/>
    <n v="67777"/>
    <n v="126005903"/>
    <s v="sin compañia"/>
    <x v="1"/>
    <d v="2017-01-26T15:39:04"/>
    <x v="6"/>
    <d v="2017-03-01T00:00:00"/>
    <s v="Banco Estado"/>
    <m/>
    <s v="Banco de Chile"/>
    <x v="4"/>
    <n v="0"/>
    <n v="5000"/>
  </r>
  <r>
    <n v="239079"/>
    <n v="67777"/>
    <n v="126005903"/>
    <s v="sin compañia"/>
    <x v="1"/>
    <d v="2017-02-27T12:19:23"/>
    <x v="7"/>
    <d v="2017-04-04T00:00:00"/>
    <s v="Banco Estado"/>
    <m/>
    <s v="Banco de Chile"/>
    <x v="4"/>
    <n v="0"/>
    <n v="5000"/>
  </r>
  <r>
    <n v="256422"/>
    <n v="67777"/>
    <n v="126005903"/>
    <s v="sin compañia"/>
    <x v="1"/>
    <d v="2017-03-28T15:24:43"/>
    <x v="17"/>
    <d v="2017-05-04T00:00:00"/>
    <s v="Banco Estado"/>
    <m/>
    <s v="Banco de Chile"/>
    <x v="4"/>
    <n v="0"/>
    <n v="5000"/>
  </r>
  <r>
    <n v="274565"/>
    <n v="67777"/>
    <n v="126005903"/>
    <s v="sin compañia"/>
    <x v="1"/>
    <d v="2017-04-26T15:42:27"/>
    <x v="18"/>
    <d v="2017-06-06T00:00:00"/>
    <s v="Banco Estado"/>
    <m/>
    <s v="Banco de Chile"/>
    <x v="4"/>
    <n v="0"/>
    <n v="5000"/>
  </r>
  <r>
    <n v="320276"/>
    <n v="67777"/>
    <n v="126005903"/>
    <s v="sin compañia"/>
    <x v="1"/>
    <d v="2017-06-28T13:07:20"/>
    <x v="19"/>
    <d v="2017-07-04T00:00:00"/>
    <s v="Banco Estado"/>
    <m/>
    <s v="Banco de Chile"/>
    <x v="3"/>
    <n v="0"/>
    <n v="5000"/>
  </r>
  <r>
    <n v="297668"/>
    <n v="67777"/>
    <n v="126005903"/>
    <s v="sin compañia"/>
    <x v="1"/>
    <d v="2017-05-29T17:25:45"/>
    <x v="9"/>
    <d v="2017-06-27T00:00:00"/>
    <s v="Banco Estado"/>
    <m/>
    <s v="Banco de Chile"/>
    <x v="3"/>
    <n v="0"/>
    <n v="5000"/>
  </r>
  <r>
    <n v="345205"/>
    <n v="67777"/>
    <n v="126005903"/>
    <s v="sin compañia"/>
    <x v="1"/>
    <d v="2017-07-27T16:39:09"/>
    <x v="12"/>
    <d v="2017-08-16T00:00:00"/>
    <s v="Banco Estado"/>
    <m/>
    <s v="Banco de Chile"/>
    <x v="5"/>
    <n v="99"/>
    <n v="5000"/>
  </r>
  <r>
    <n v="169196"/>
    <n v="67778"/>
    <n v="98904514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1150"/>
    <n v="67778"/>
    <n v="98904514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208025"/>
    <n v="67778"/>
    <n v="98904514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906"/>
    <n v="67778"/>
    <n v="98904514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39321"/>
    <n v="67778"/>
    <n v="98904514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659"/>
    <n v="67778"/>
    <n v="98904514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22803"/>
    <n v="67778"/>
    <n v="98904514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74799"/>
    <n v="67778"/>
    <n v="98904514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20503"/>
    <n v="67778"/>
    <n v="98904514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297900"/>
    <n v="67778"/>
    <n v="9890451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427"/>
    <n v="67778"/>
    <n v="98904514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80812"/>
    <n v="67780"/>
    <n v="54018762"/>
    <s v="sin compañia"/>
    <x v="1"/>
    <d v="2016-10-27T13:35:17"/>
    <x v="14"/>
    <d v="2016-11-08T00:00:00"/>
    <s v="Banco Falabella"/>
    <m/>
    <s v="Banco de Chile"/>
    <x v="3"/>
    <n v="0"/>
    <n v="10000"/>
  </r>
  <r>
    <n v="168876"/>
    <n v="67780"/>
    <n v="54018762"/>
    <s v="sin compañia"/>
    <x v="1"/>
    <d v="2016-09-29T12:20:47"/>
    <x v="15"/>
    <d v="2016-10-04T00:00:00"/>
    <s v="Banco Falabella"/>
    <m/>
    <s v="Banco de Chile"/>
    <x v="3"/>
    <n v="0"/>
    <n v="10000"/>
  </r>
  <r>
    <n v="193579"/>
    <n v="67780"/>
    <n v="54018762"/>
    <s v="sin compañia"/>
    <x v="1"/>
    <d v="2016-11-29T11:48:53"/>
    <x v="5"/>
    <d v="2016-12-02T00:00:00"/>
    <s v="Banco Falabella"/>
    <m/>
    <s v="Banco de Chile"/>
    <x v="3"/>
    <n v="0"/>
    <n v="10000"/>
  </r>
  <r>
    <n v="207701"/>
    <n v="67780"/>
    <n v="54018762"/>
    <s v="sin compañia"/>
    <x v="1"/>
    <d v="2016-12-29T16:59:06"/>
    <x v="16"/>
    <d v="2017-01-05T00:00:00"/>
    <s v="Banco Falabella"/>
    <m/>
    <s v="Banco de Chile"/>
    <x v="3"/>
    <n v="0"/>
    <n v="10000"/>
  </r>
  <r>
    <n v="222485"/>
    <n v="67780"/>
    <n v="54018762"/>
    <s v="sin compañia"/>
    <x v="1"/>
    <d v="2017-01-26T15:39:04"/>
    <x v="6"/>
    <d v="2017-02-02T00:00:00"/>
    <s v="Banco Falabella"/>
    <m/>
    <s v="Banco de Chile"/>
    <x v="3"/>
    <n v="0"/>
    <n v="10000"/>
  </r>
  <r>
    <n v="239005"/>
    <n v="67780"/>
    <n v="54018762"/>
    <s v="sin compañia"/>
    <x v="1"/>
    <d v="2017-02-27T12:19:23"/>
    <x v="7"/>
    <d v="2017-03-02T00:00:00"/>
    <s v="Banco Falabella"/>
    <m/>
    <s v="Banco de Chile"/>
    <x v="3"/>
    <n v="0"/>
    <n v="10000"/>
  </r>
  <r>
    <n v="256348"/>
    <n v="67780"/>
    <n v="54018762"/>
    <s v="sin compañia"/>
    <x v="1"/>
    <d v="2017-03-28T15:24:43"/>
    <x v="17"/>
    <d v="2017-04-04T00:00:00"/>
    <s v="Banco Falabella"/>
    <m/>
    <s v="Banco de Chile"/>
    <x v="3"/>
    <n v="0"/>
    <n v="10000"/>
  </r>
  <r>
    <n v="274493"/>
    <n v="67780"/>
    <n v="54018762"/>
    <s v="sin compañia"/>
    <x v="1"/>
    <d v="2017-04-26T15:42:27"/>
    <x v="18"/>
    <d v="2017-05-04T00:00:00"/>
    <s v="Banco Falabella"/>
    <m/>
    <s v="Banco de Chile"/>
    <x v="3"/>
    <n v="0"/>
    <n v="10000"/>
  </r>
  <r>
    <n v="297597"/>
    <n v="67780"/>
    <n v="54018762"/>
    <s v="sin compañia"/>
    <x v="1"/>
    <d v="2017-05-29T17:25:45"/>
    <x v="9"/>
    <d v="2017-06-06T00:00:00"/>
    <s v="Banco Falabella"/>
    <m/>
    <s v="Banco de Chile"/>
    <x v="3"/>
    <n v="0"/>
    <n v="10000"/>
  </r>
  <r>
    <n v="320207"/>
    <n v="67780"/>
    <n v="54018762"/>
    <s v="sin compañia"/>
    <x v="1"/>
    <d v="2017-06-28T13:07:20"/>
    <x v="19"/>
    <d v="2017-07-04T00:00:00"/>
    <s v="Banco Falabella"/>
    <m/>
    <s v="Banco de Chile"/>
    <x v="3"/>
    <n v="0"/>
    <n v="10000"/>
  </r>
  <r>
    <n v="345138"/>
    <n v="67780"/>
    <n v="54018762"/>
    <s v="sin compañia"/>
    <x v="1"/>
    <d v="2017-07-27T16:39:09"/>
    <x v="12"/>
    <d v="2017-08-02T00:00:00"/>
    <s v="Banco Falabella"/>
    <m/>
    <s v="Banco de Chile"/>
    <x v="3"/>
    <n v="0"/>
    <n v="10000"/>
  </r>
  <r>
    <n v="183170"/>
    <n v="67781"/>
    <n v="87949753"/>
    <s v="sin compañia"/>
    <x v="0"/>
    <d v="2016-10-27T13:36:23"/>
    <x v="0"/>
    <d v="2016-11-08T00:00:00"/>
    <s v="N/A"/>
    <m/>
    <s v="Banco de Chile"/>
    <x v="0"/>
    <n v="0"/>
    <n v="4000"/>
  </r>
  <r>
    <n v="170632"/>
    <n v="67781"/>
    <n v="87949753"/>
    <s v="sin compañia"/>
    <x v="0"/>
    <d v="2016-09-29T14:18:20"/>
    <x v="3"/>
    <d v="2016-10-04T00:00:00"/>
    <s v="N/A"/>
    <m/>
    <s v="Banco de Chile"/>
    <x v="0"/>
    <n v="0"/>
    <n v="4000"/>
  </r>
  <r>
    <n v="211927"/>
    <n v="67781"/>
    <n v="87949753"/>
    <s v="sin compañia"/>
    <x v="0"/>
    <d v="2016-12-29T17:00:06"/>
    <x v="4"/>
    <d v="2017-01-05T00:00:00"/>
    <s v="N/A"/>
    <m/>
    <s v="Banco de Chile"/>
    <x v="0"/>
    <n v="0"/>
    <n v="4000"/>
  </r>
  <r>
    <n v="196943"/>
    <n v="67781"/>
    <n v="87949753"/>
    <s v="sin compañia"/>
    <x v="0"/>
    <d v="2016-11-29T12:15:21"/>
    <x v="5"/>
    <d v="2016-12-02T00:00:00"/>
    <s v="N/A"/>
    <m/>
    <s v="Banco de Chile"/>
    <x v="0"/>
    <n v="0"/>
    <n v="4000"/>
  </r>
  <r>
    <n v="227616"/>
    <n v="67781"/>
    <n v="87949753"/>
    <s v="sin compañia"/>
    <x v="0"/>
    <d v="2017-01-26T15:42:46"/>
    <x v="6"/>
    <d v="2017-02-02T00:00:00"/>
    <s v="N/A"/>
    <m/>
    <s v="Banco de Chile"/>
    <x v="0"/>
    <n v="0"/>
    <n v="4000"/>
  </r>
  <r>
    <n v="245628"/>
    <n v="67781"/>
    <n v="87949753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04"/>
    <n v="67781"/>
    <n v="8794975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2"/>
    <n v="67781"/>
    <n v="8794975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29"/>
    <n v="67781"/>
    <n v="87949753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41"/>
    <n v="67781"/>
    <n v="87949753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13"/>
    <n v="67781"/>
    <n v="87949753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952"/>
    <n v="67785"/>
    <n v="79441988"/>
    <s v="sin compañia"/>
    <x v="1"/>
    <d v="2016-10-27T13:35:17"/>
    <x v="14"/>
    <d v="2016-11-29T00:00:00"/>
    <s v="Banco Estado"/>
    <m/>
    <s v="Banco de Chile"/>
    <x v="4"/>
    <n v="0"/>
    <n v="5000"/>
  </r>
  <r>
    <n v="169019"/>
    <n v="67785"/>
    <n v="79441988"/>
    <s v="sin compañia"/>
    <x v="1"/>
    <d v="2016-09-29T12:20:47"/>
    <x v="15"/>
    <d v="2016-10-04T00:00:00"/>
    <s v="Banco Estado"/>
    <m/>
    <s v="Banco de Chile"/>
    <x v="3"/>
    <n v="0"/>
    <n v="5000"/>
  </r>
  <r>
    <n v="193715"/>
    <n v="67785"/>
    <n v="79441988"/>
    <s v="sin compañia"/>
    <x v="1"/>
    <d v="2016-11-29T11:48:53"/>
    <x v="5"/>
    <d v="2017-01-09T00:00:00"/>
    <s v="Banco Estado"/>
    <m/>
    <s v="Banco de Chile"/>
    <x v="4"/>
    <n v="0"/>
    <n v="5000"/>
  </r>
  <r>
    <n v="207836"/>
    <n v="67785"/>
    <n v="79441988"/>
    <s v="sin compañia"/>
    <x v="1"/>
    <d v="2016-12-29T16:59:06"/>
    <x v="16"/>
    <d v="2017-01-31T00:00:00"/>
    <s v="Banco Estado"/>
    <m/>
    <s v="Banco de Chile"/>
    <x v="4"/>
    <n v="0"/>
    <n v="5000"/>
  </r>
  <r>
    <n v="256476"/>
    <n v="67785"/>
    <n v="79441988"/>
    <s v="sin compañia"/>
    <x v="1"/>
    <d v="2017-03-28T15:24:43"/>
    <x v="17"/>
    <d v="2017-05-04T00:00:00"/>
    <s v="Banco Estado"/>
    <m/>
    <s v="Banco de Chile"/>
    <x v="4"/>
    <n v="0"/>
    <n v="5000"/>
  </r>
  <r>
    <n v="239136"/>
    <n v="67785"/>
    <n v="79441988"/>
    <s v="sin compañia"/>
    <x v="1"/>
    <d v="2017-02-27T12:19:23"/>
    <x v="7"/>
    <d v="2017-04-04T00:00:00"/>
    <s v="Banco Estado"/>
    <m/>
    <s v="Banco de Chile"/>
    <x v="4"/>
    <n v="0"/>
    <n v="5000"/>
  </r>
  <r>
    <n v="222616"/>
    <n v="67785"/>
    <n v="79441988"/>
    <s v="sin compañia"/>
    <x v="1"/>
    <d v="2017-01-26T15:39:04"/>
    <x v="6"/>
    <d v="2017-03-01T00:00:00"/>
    <s v="Banco Estado"/>
    <m/>
    <s v="Banco de Chile"/>
    <x v="4"/>
    <n v="0"/>
    <n v="5000"/>
  </r>
  <r>
    <n v="274618"/>
    <n v="67785"/>
    <n v="79441988"/>
    <s v="sin compañia"/>
    <x v="1"/>
    <d v="2017-04-26T15:42:27"/>
    <x v="18"/>
    <d v="2017-06-06T00:00:00"/>
    <s v="Banco Estado"/>
    <m/>
    <s v="Banco de Chile"/>
    <x v="4"/>
    <n v="0"/>
    <n v="5000"/>
  </r>
  <r>
    <n v="297721"/>
    <n v="67785"/>
    <n v="79441988"/>
    <s v="sin compañia"/>
    <x v="1"/>
    <d v="2017-05-29T17:25:45"/>
    <x v="9"/>
    <d v="2017-07-04T00:00:00"/>
    <s v="Banco Estado"/>
    <m/>
    <s v="Banco de Chile"/>
    <x v="4"/>
    <n v="0"/>
    <n v="5000"/>
  </r>
  <r>
    <n v="320328"/>
    <n v="67785"/>
    <n v="79441988"/>
    <s v="sin compañia"/>
    <x v="1"/>
    <d v="2017-06-28T13:07:20"/>
    <x v="19"/>
    <d v="2017-07-28T00:00:00"/>
    <s v="Banco Estado"/>
    <m/>
    <s v="Banco de Chile"/>
    <x v="4"/>
    <n v="0"/>
    <n v="5000"/>
  </r>
  <r>
    <n v="345256"/>
    <n v="67785"/>
    <n v="79441988"/>
    <s v="sin compañia"/>
    <x v="1"/>
    <d v="2017-07-27T16:39:09"/>
    <x v="12"/>
    <d v="2017-08-16T00:00:00"/>
    <s v="Banco Estado"/>
    <m/>
    <s v="Banco de Chile"/>
    <x v="5"/>
    <n v="99"/>
    <n v="5000"/>
  </r>
  <r>
    <n v="169020"/>
    <n v="67787"/>
    <n v="189218842"/>
    <s v="sin compañia"/>
    <x v="1"/>
    <d v="2016-09-29T12:20:47"/>
    <x v="15"/>
    <d v="2016-11-02T00:00:00"/>
    <s v="Banco Estado"/>
    <m/>
    <s v="Banco de Chile"/>
    <x v="4"/>
    <n v="0"/>
    <n v="10000"/>
  </r>
  <r>
    <n v="180953"/>
    <n v="67787"/>
    <n v="189218842"/>
    <s v="sin compañia"/>
    <x v="1"/>
    <d v="2016-10-27T13:35:17"/>
    <x v="14"/>
    <d v="2016-11-15T00:00:00"/>
    <s v="Banco Estado"/>
    <m/>
    <s v="Banco de Chile"/>
    <x v="3"/>
    <n v="0"/>
    <n v="10000"/>
  </r>
  <r>
    <n v="207837"/>
    <n v="67787"/>
    <n v="189218842"/>
    <s v="sin compañia"/>
    <x v="1"/>
    <d v="2016-12-29T16:59:06"/>
    <x v="16"/>
    <d v="2017-01-31T00:00:00"/>
    <s v="Banco Estado"/>
    <m/>
    <s v="Banco de Chile"/>
    <x v="4"/>
    <n v="0"/>
    <n v="10000"/>
  </r>
  <r>
    <n v="193716"/>
    <n v="67787"/>
    <n v="189218842"/>
    <s v="sin compañia"/>
    <x v="1"/>
    <d v="2016-11-29T11:48:53"/>
    <x v="5"/>
    <d v="2017-01-09T00:00:00"/>
    <s v="Banco Estado"/>
    <m/>
    <s v="Banco de Chile"/>
    <x v="4"/>
    <n v="0"/>
    <n v="10000"/>
  </r>
  <r>
    <n v="222617"/>
    <n v="67787"/>
    <n v="189218842"/>
    <s v="sin compañia"/>
    <x v="1"/>
    <d v="2017-01-26T15:39:04"/>
    <x v="6"/>
    <d v="2017-03-01T00:00:00"/>
    <s v="Banco Estado"/>
    <m/>
    <s v="Banco de Chile"/>
    <x v="4"/>
    <n v="0"/>
    <n v="10000"/>
  </r>
  <r>
    <n v="239137"/>
    <n v="67787"/>
    <n v="189218842"/>
    <s v="sin compañia"/>
    <x v="1"/>
    <d v="2017-02-27T12:19:23"/>
    <x v="7"/>
    <d v="2017-04-04T00:00:00"/>
    <s v="Banco Estado"/>
    <m/>
    <s v="Banco de Chile"/>
    <x v="4"/>
    <n v="0"/>
    <n v="10000"/>
  </r>
  <r>
    <n v="256477"/>
    <n v="67787"/>
    <n v="189218842"/>
    <s v="sin compañia"/>
    <x v="1"/>
    <d v="2017-03-28T15:24:43"/>
    <x v="17"/>
    <d v="2017-05-04T00:00:00"/>
    <s v="Banco Estado"/>
    <m/>
    <s v="Banco de Chile"/>
    <x v="4"/>
    <n v="0"/>
    <n v="10000"/>
  </r>
  <r>
    <n v="274619"/>
    <n v="67787"/>
    <n v="189218842"/>
    <s v="sin compañia"/>
    <x v="1"/>
    <d v="2017-04-26T15:42:27"/>
    <x v="18"/>
    <d v="2017-05-09T00:00:00"/>
    <s v="Banco Estado"/>
    <m/>
    <s v="Banco de Chile"/>
    <x v="3"/>
    <n v="0"/>
    <n v="10000"/>
  </r>
  <r>
    <n v="320329"/>
    <n v="67787"/>
    <n v="189218842"/>
    <s v="sin compañia"/>
    <x v="1"/>
    <d v="2017-06-28T13:07:20"/>
    <x v="19"/>
    <d v="2017-07-28T00:00:00"/>
    <s v="Banco Estado"/>
    <m/>
    <s v="Banco de Chile"/>
    <x v="4"/>
    <n v="0"/>
    <n v="10000"/>
  </r>
  <r>
    <n v="297722"/>
    <n v="67787"/>
    <n v="189218842"/>
    <s v="sin compañia"/>
    <x v="1"/>
    <d v="2017-05-29T17:25:45"/>
    <x v="9"/>
    <d v="2017-07-04T00:00:00"/>
    <s v="Banco Estado"/>
    <m/>
    <s v="Banco de Chile"/>
    <x v="4"/>
    <n v="0"/>
    <n v="10000"/>
  </r>
  <r>
    <n v="345257"/>
    <n v="67787"/>
    <n v="189218842"/>
    <s v="sin compañia"/>
    <x v="1"/>
    <d v="2017-07-27T16:39:09"/>
    <x v="12"/>
    <d v="2017-08-11T00:00:00"/>
    <s v="Banco Estado"/>
    <m/>
    <s v="Banco de Chile"/>
    <x v="3"/>
    <n v="0"/>
    <n v="10000"/>
  </r>
  <r>
    <n v="180954"/>
    <n v="67788"/>
    <n v="179717654"/>
    <s v="sin compañia"/>
    <x v="1"/>
    <d v="2016-10-27T13:35:17"/>
    <x v="14"/>
    <d v="2016-11-08T00:00:00"/>
    <s v="Banco Estado"/>
    <m/>
    <s v="Banco de Chile"/>
    <x v="3"/>
    <n v="0"/>
    <n v="5000"/>
  </r>
  <r>
    <n v="169021"/>
    <n v="67788"/>
    <n v="179717654"/>
    <s v="sin compañia"/>
    <x v="1"/>
    <d v="2016-09-29T12:20:47"/>
    <x v="15"/>
    <d v="2016-10-04T00:00:00"/>
    <s v="Banco Estado"/>
    <m/>
    <s v="Banco de Chile"/>
    <x v="3"/>
    <n v="0"/>
    <n v="5000"/>
  </r>
  <r>
    <n v="193717"/>
    <n v="67788"/>
    <n v="179717654"/>
    <s v="sin compañia"/>
    <x v="1"/>
    <d v="2016-11-29T11:48:53"/>
    <x v="5"/>
    <d v="2016-12-13T00:00:00"/>
    <s v="Banco Estado"/>
    <m/>
    <s v="Banco de Chile"/>
    <x v="3"/>
    <n v="0"/>
    <n v="5000"/>
  </r>
  <r>
    <n v="207838"/>
    <n v="67788"/>
    <n v="179717654"/>
    <s v="sin compañia"/>
    <x v="1"/>
    <d v="2016-12-29T16:59:06"/>
    <x v="16"/>
    <d v="2017-01-31T00:00:00"/>
    <s v="Banco Estado"/>
    <m/>
    <s v="Banco de Chile"/>
    <x v="4"/>
    <n v="0"/>
    <n v="5000"/>
  </r>
  <r>
    <n v="256478"/>
    <n v="67788"/>
    <n v="179717654"/>
    <s v="sin compañia"/>
    <x v="1"/>
    <d v="2017-03-28T15:24:43"/>
    <x v="17"/>
    <d v="2017-04-04T00:00:00"/>
    <s v="Banco Estado"/>
    <m/>
    <s v="Banco de Chile"/>
    <x v="3"/>
    <n v="0"/>
    <n v="5000"/>
  </r>
  <r>
    <n v="239138"/>
    <n v="67788"/>
    <n v="179717654"/>
    <s v="sin compañia"/>
    <x v="1"/>
    <d v="2017-02-27T12:19:23"/>
    <x v="7"/>
    <d v="2017-03-02T00:00:00"/>
    <s v="Banco Estado"/>
    <m/>
    <s v="Banco de Chile"/>
    <x v="3"/>
    <n v="0"/>
    <n v="5000"/>
  </r>
  <r>
    <n v="222618"/>
    <n v="67788"/>
    <n v="179717654"/>
    <s v="sin compañia"/>
    <x v="1"/>
    <d v="2017-01-26T15:39:04"/>
    <x v="6"/>
    <d v="2017-02-02T00:00:00"/>
    <s v="Banco Estado"/>
    <m/>
    <s v="Banco de Chile"/>
    <x v="3"/>
    <n v="0"/>
    <n v="5000"/>
  </r>
  <r>
    <n v="274620"/>
    <n v="67788"/>
    <n v="179717654"/>
    <s v="sin compañia"/>
    <x v="1"/>
    <d v="2017-04-26T15:42:27"/>
    <x v="18"/>
    <d v="2017-06-06T00:00:00"/>
    <s v="Banco Estado"/>
    <m/>
    <s v="Banco de Chile"/>
    <x v="4"/>
    <n v="0"/>
    <n v="5000"/>
  </r>
  <r>
    <n v="297723"/>
    <n v="67788"/>
    <n v="179717654"/>
    <s v="sin compañia"/>
    <x v="1"/>
    <d v="2017-05-29T17:25:45"/>
    <x v="9"/>
    <d v="2017-06-08T00:00:00"/>
    <s v="Banco Estado"/>
    <m/>
    <s v="Banco de Chile"/>
    <x v="3"/>
    <n v="0"/>
    <n v="5000"/>
  </r>
  <r>
    <n v="320330"/>
    <n v="67788"/>
    <n v="179717654"/>
    <s v="sin compañia"/>
    <x v="1"/>
    <d v="2017-06-28T13:07:20"/>
    <x v="19"/>
    <d v="2017-07-11T00:00:00"/>
    <s v="Banco Estado"/>
    <m/>
    <s v="Banco de Chile"/>
    <x v="3"/>
    <n v="0"/>
    <n v="5000"/>
  </r>
  <r>
    <n v="345258"/>
    <n v="67788"/>
    <n v="179717654"/>
    <s v="sin compañia"/>
    <x v="1"/>
    <d v="2017-07-27T16:39:09"/>
    <x v="12"/>
    <d v="2017-08-11T00:00:00"/>
    <s v="Banco Estado"/>
    <m/>
    <s v="Banco de Chile"/>
    <x v="3"/>
    <n v="0"/>
    <n v="5000"/>
  </r>
  <r>
    <n v="169022"/>
    <n v="67790"/>
    <n v="91993600"/>
    <s v="sin compañia"/>
    <x v="1"/>
    <d v="2016-09-29T12:20:47"/>
    <x v="15"/>
    <d v="2016-10-04T00:00:00"/>
    <s v="Banco Estado"/>
    <m/>
    <s v="Banco de Chile"/>
    <x v="3"/>
    <n v="0"/>
    <n v="4000"/>
  </r>
  <r>
    <n v="180955"/>
    <n v="67790"/>
    <n v="91993600"/>
    <s v="sin compañia"/>
    <x v="1"/>
    <d v="2016-10-27T13:35:17"/>
    <x v="14"/>
    <d v="2016-11-08T00:00:00"/>
    <s v="Banco Estado"/>
    <m/>
    <s v="Banco de Chile"/>
    <x v="3"/>
    <n v="0"/>
    <n v="4000"/>
  </r>
  <r>
    <n v="207839"/>
    <n v="67790"/>
    <n v="91993600"/>
    <s v="sin compañia"/>
    <x v="1"/>
    <d v="2016-12-29T16:59:06"/>
    <x v="16"/>
    <d v="2017-01-05T00:00:00"/>
    <s v="Banco Estado"/>
    <m/>
    <s v="Banco de Chile"/>
    <x v="3"/>
    <n v="0"/>
    <n v="4000"/>
  </r>
  <r>
    <n v="193718"/>
    <n v="67790"/>
    <n v="91993600"/>
    <s v="sin compañia"/>
    <x v="1"/>
    <d v="2016-11-29T11:48:53"/>
    <x v="5"/>
    <d v="2016-12-02T00:00:00"/>
    <s v="Banco Estado"/>
    <m/>
    <s v="Banco de Chile"/>
    <x v="3"/>
    <n v="0"/>
    <n v="4000"/>
  </r>
  <r>
    <n v="222619"/>
    <n v="67790"/>
    <n v="91993600"/>
    <s v="sin compañia"/>
    <x v="1"/>
    <d v="2017-01-26T15:39:04"/>
    <x v="6"/>
    <d v="2017-02-02T00:00:00"/>
    <s v="Banco Estado"/>
    <m/>
    <s v="Banco de Chile"/>
    <x v="3"/>
    <n v="0"/>
    <n v="4000"/>
  </r>
  <r>
    <n v="239139"/>
    <n v="67790"/>
    <n v="91993600"/>
    <s v="sin compañia"/>
    <x v="1"/>
    <d v="2017-02-27T12:19:23"/>
    <x v="7"/>
    <d v="2017-03-02T00:00:00"/>
    <s v="Banco Estado"/>
    <m/>
    <s v="Banco de Chile"/>
    <x v="3"/>
    <n v="0"/>
    <n v="4000"/>
  </r>
  <r>
    <n v="256479"/>
    <n v="67790"/>
    <n v="91993600"/>
    <s v="sin compañia"/>
    <x v="1"/>
    <d v="2017-03-28T15:24:43"/>
    <x v="17"/>
    <d v="2017-04-04T00:00:00"/>
    <s v="Banco Estado"/>
    <m/>
    <s v="Banco de Chile"/>
    <x v="3"/>
    <n v="0"/>
    <n v="4000"/>
  </r>
  <r>
    <n v="274621"/>
    <n v="67790"/>
    <n v="91993600"/>
    <s v="sin compañia"/>
    <x v="1"/>
    <d v="2017-04-26T15:42:27"/>
    <x v="18"/>
    <d v="2017-05-08T00:00:00"/>
    <s v="Banco Estado"/>
    <m/>
    <s v="Banco de Chile"/>
    <x v="3"/>
    <n v="0"/>
    <n v="4000"/>
  </r>
  <r>
    <n v="320331"/>
    <n v="67790"/>
    <n v="91993600"/>
    <s v="sin compañia"/>
    <x v="1"/>
    <d v="2017-06-28T13:07:20"/>
    <x v="19"/>
    <d v="2017-07-28T00:00:00"/>
    <s v="Banco Estado"/>
    <m/>
    <s v="Banco de Chile"/>
    <x v="3"/>
    <n v="0"/>
    <n v="4000"/>
  </r>
  <r>
    <n v="297724"/>
    <n v="67790"/>
    <n v="91993600"/>
    <s v="sin compañia"/>
    <x v="1"/>
    <d v="2017-05-29T17:25:45"/>
    <x v="9"/>
    <d v="2017-06-06T00:00:00"/>
    <s v="Banco Estado"/>
    <m/>
    <s v="Banco de Chile"/>
    <x v="3"/>
    <n v="0"/>
    <n v="4000"/>
  </r>
  <r>
    <n v="345259"/>
    <n v="67790"/>
    <n v="91993600"/>
    <s v="sin compañia"/>
    <x v="1"/>
    <d v="2017-07-27T16:39:09"/>
    <x v="12"/>
    <d v="2017-08-16T00:00:00"/>
    <s v="Banco Estado"/>
    <m/>
    <s v="Banco de Chile"/>
    <x v="5"/>
    <n v="99"/>
    <n v="4000"/>
  </r>
  <r>
    <n v="170633"/>
    <n v="67791"/>
    <n v="178038583"/>
    <s v="sin compañia"/>
    <x v="0"/>
    <d v="2016-09-29T14:18:20"/>
    <x v="3"/>
    <d v="2016-10-04T00:00:00"/>
    <s v="N/A"/>
    <m/>
    <s v="Banco de Chile"/>
    <x v="0"/>
    <n v="0"/>
    <n v="12000"/>
  </r>
  <r>
    <n v="183171"/>
    <n v="67791"/>
    <n v="178038583"/>
    <s v="sin compañia"/>
    <x v="0"/>
    <d v="2016-10-27T13:36:23"/>
    <x v="0"/>
    <d v="2016-11-08T00:00:00"/>
    <s v="N/A"/>
    <m/>
    <s v="Banco de Chile"/>
    <x v="0"/>
    <n v="0"/>
    <n v="12000"/>
  </r>
  <r>
    <n v="196944"/>
    <n v="67791"/>
    <n v="178038583"/>
    <s v="sin compañia"/>
    <x v="0"/>
    <d v="2016-11-29T12:15:21"/>
    <x v="5"/>
    <d v="2016-12-26T00:00:00"/>
    <s v="N/A"/>
    <m/>
    <s v="Banco de Chile"/>
    <x v="1"/>
    <s v="TARJETA CON PROBLEMAS, CONTACTE A SU CLIENTE"/>
    <n v="12000"/>
  </r>
  <r>
    <n v="211928"/>
    <n v="67791"/>
    <n v="178038583"/>
    <s v="sin compañia"/>
    <x v="0"/>
    <d v="2016-12-29T17:00:06"/>
    <x v="4"/>
    <d v="2017-01-24T00:00:00"/>
    <s v="N/A"/>
    <m/>
    <s v="Banco de Chile"/>
    <x v="1"/>
    <s v="TARJETA CON PROBLEMAS, CONTACTE A SU CLIENTE"/>
    <n v="12000"/>
  </r>
  <r>
    <n v="245629"/>
    <n v="67791"/>
    <n v="178038583"/>
    <s v="sin compañia"/>
    <x v="0"/>
    <d v="2017-02-27T12:21:12"/>
    <x v="7"/>
    <d v="2017-03-09T00:00:00"/>
    <s v="N/A"/>
    <m/>
    <s v="Banco de Chile"/>
    <x v="1"/>
    <s v="TARJETA CON PROBLEMAS, CONTACTE A SU CLIENTE"/>
    <n v="12000"/>
  </r>
  <r>
    <n v="227617"/>
    <n v="67791"/>
    <n v="178038583"/>
    <s v="sin compañia"/>
    <x v="0"/>
    <d v="2017-01-26T15:42:46"/>
    <x v="6"/>
    <d v="2017-02-16T00:00:00"/>
    <s v="N/A"/>
    <m/>
    <s v="Banco de Chile"/>
    <x v="1"/>
    <s v="TARJETA CON PROBLEMAS, CONTACTE A SU CLIENTE"/>
    <n v="12000"/>
  </r>
  <r>
    <n v="264230"/>
    <n v="67791"/>
    <n v="178038583"/>
    <s v="sin compañia"/>
    <x v="0"/>
    <d v="2017-03-28T15:29:12"/>
    <x v="8"/>
    <d v="2017-04-20T00:00:00"/>
    <s v="N/A"/>
    <m/>
    <s v="Banco de Chile"/>
    <x v="1"/>
    <s v="TARJETA CON PROBLEMAS, CONTACTE A SU CLIENTE"/>
    <n v="12000"/>
  </r>
  <r>
    <n v="287623"/>
    <n v="67791"/>
    <n v="178038583"/>
    <s v="sin compañia"/>
    <x v="0"/>
    <d v="2017-05-29T17:17:41"/>
    <x v="9"/>
    <d v="2017-06-19T00:00:00"/>
    <s v="N/A"/>
    <m/>
    <s v="Banco de Chile"/>
    <x v="1"/>
    <s v="TARJETA CON PROBLEMAS, CONTACTE A SU CLIENTE"/>
    <n v="12000"/>
  </r>
  <r>
    <n v="283905"/>
    <n v="67791"/>
    <n v="178038583"/>
    <s v="sin compañia"/>
    <x v="0"/>
    <d v="2017-04-26T15:45:17"/>
    <x v="10"/>
    <d v="2017-05-04T00:00:00"/>
    <s v="N/A"/>
    <m/>
    <s v="Banco de Chile"/>
    <x v="1"/>
    <s v="TARJETA CON PROBLEMAS, CONTACTE A SU CLIENTE"/>
    <n v="12000"/>
  </r>
  <r>
    <n v="333842"/>
    <n v="67791"/>
    <n v="178038583"/>
    <s v="sin compañia"/>
    <x v="0"/>
    <d v="2017-06-28T13:25:35"/>
    <x v="11"/>
    <d v="2017-07-20T00:00:00"/>
    <s v="N/A"/>
    <m/>
    <s v="Banco de Chile"/>
    <x v="1"/>
    <s v="TARJETA CON PROBLEMAS, CONTACTE A SU CLIENTE"/>
    <n v="12000"/>
  </r>
  <r>
    <n v="360414"/>
    <n v="67791"/>
    <n v="178038583"/>
    <s v="sin compañia"/>
    <x v="0"/>
    <d v="2017-07-27T17:19:05"/>
    <x v="12"/>
    <d v="2017-08-21T00:00:00"/>
    <s v="N/A"/>
    <m/>
    <s v="Banco de Chile"/>
    <x v="2"/>
    <s v="TARJETA CON PROBLEMAS, CONTACTE A SU CLIENTE"/>
    <n v="12000"/>
  </r>
  <r>
    <n v="169237"/>
    <n v="67792"/>
    <n v="139801210"/>
    <s v="sin compañia"/>
    <x v="1"/>
    <d v="2016-09-29T12:20:47"/>
    <x v="15"/>
    <d v="2016-11-02T00:00:00"/>
    <s v="Banco Estado"/>
    <m/>
    <s v="Banco de Chile"/>
    <x v="4"/>
    <n v="0"/>
    <n v="5000"/>
  </r>
  <r>
    <n v="181229"/>
    <n v="67792"/>
    <n v="139801210"/>
    <s v="sin compañia"/>
    <x v="1"/>
    <d v="2016-10-27T13:35:17"/>
    <x v="14"/>
    <d v="2016-11-29T00:00:00"/>
    <s v="Banco Estado"/>
    <m/>
    <s v="Banco de Chile"/>
    <x v="4"/>
    <n v="0"/>
    <n v="5000"/>
  </r>
  <r>
    <n v="208099"/>
    <n v="67792"/>
    <n v="139801210"/>
    <s v="sin compañia"/>
    <x v="1"/>
    <d v="2016-12-29T16:59:06"/>
    <x v="16"/>
    <d v="2017-01-31T00:00:00"/>
    <s v="Banco Estado"/>
    <m/>
    <s v="Banco de Chile"/>
    <x v="4"/>
    <n v="0"/>
    <n v="5000"/>
  </r>
  <r>
    <n v="193982"/>
    <n v="67792"/>
    <n v="139801210"/>
    <s v="sin compañia"/>
    <x v="1"/>
    <d v="2016-11-29T11:48:53"/>
    <x v="5"/>
    <d v="2017-01-09T00:00:00"/>
    <s v="Banco Estado"/>
    <m/>
    <s v="Banco de Chile"/>
    <x v="4"/>
    <n v="0"/>
    <n v="5000"/>
  </r>
  <r>
    <n v="222876"/>
    <n v="67792"/>
    <n v="139801210"/>
    <s v="sin compañia"/>
    <x v="1"/>
    <d v="2017-01-26T15:39:04"/>
    <x v="6"/>
    <d v="2017-03-01T00:00:00"/>
    <s v="Banco Estado"/>
    <m/>
    <s v="Banco de Chile"/>
    <x v="4"/>
    <n v="0"/>
    <n v="5000"/>
  </r>
  <r>
    <n v="239394"/>
    <n v="67792"/>
    <n v="139801210"/>
    <s v="sin compañia"/>
    <x v="1"/>
    <d v="2017-02-27T12:19:23"/>
    <x v="7"/>
    <d v="2017-04-04T00:00:00"/>
    <s v="Banco Estado"/>
    <m/>
    <s v="Banco de Chile"/>
    <x v="4"/>
    <n v="0"/>
    <n v="5000"/>
  </r>
  <r>
    <n v="256729"/>
    <n v="67792"/>
    <n v="139801210"/>
    <s v="sin compañia"/>
    <x v="1"/>
    <d v="2017-03-28T15:24:43"/>
    <x v="17"/>
    <d v="2017-05-04T00:00:00"/>
    <s v="Banco Estado"/>
    <m/>
    <s v="Banco de Chile"/>
    <x v="4"/>
    <n v="0"/>
    <n v="5000"/>
  </r>
  <r>
    <n v="274867"/>
    <n v="67792"/>
    <n v="139801210"/>
    <s v="sin compañia"/>
    <x v="1"/>
    <d v="2017-04-26T15:42:27"/>
    <x v="18"/>
    <d v="2017-06-06T00:00:00"/>
    <s v="Banco Estado"/>
    <m/>
    <s v="Banco de Chile"/>
    <x v="4"/>
    <n v="0"/>
    <n v="5000"/>
  </r>
  <r>
    <n v="320571"/>
    <n v="67792"/>
    <n v="139801210"/>
    <s v="sin compañia"/>
    <x v="1"/>
    <d v="2017-06-28T13:07:20"/>
    <x v="19"/>
    <d v="2017-07-17T00:00:00"/>
    <s v="Banco Estado"/>
    <m/>
    <s v="Banco de Chile"/>
    <x v="3"/>
    <n v="0"/>
    <n v="5000"/>
  </r>
  <r>
    <n v="297968"/>
    <n v="67792"/>
    <n v="139801210"/>
    <s v="sin compañia"/>
    <x v="1"/>
    <d v="2017-05-29T17:25:45"/>
    <x v="9"/>
    <d v="2017-06-19T00:00:00"/>
    <s v="Banco Estado"/>
    <m/>
    <s v="Banco de Chile"/>
    <x v="3"/>
    <n v="0"/>
    <n v="5000"/>
  </r>
  <r>
    <n v="345494"/>
    <n v="67792"/>
    <n v="139801210"/>
    <s v="sin compañia"/>
    <x v="1"/>
    <d v="2017-07-27T16:39:09"/>
    <x v="12"/>
    <d v="2017-08-16T00:00:00"/>
    <s v="Banco Estado"/>
    <m/>
    <s v="Banco de Chile"/>
    <x v="5"/>
    <n v="99"/>
    <n v="5000"/>
  </r>
  <r>
    <n v="180956"/>
    <n v="67793"/>
    <n v="185628027"/>
    <s v="sin compañia"/>
    <x v="1"/>
    <d v="2016-10-27T13:35:17"/>
    <x v="14"/>
    <d v="2016-11-29T00:00:00"/>
    <s v="Banco Estado"/>
    <m/>
    <s v="Banco de Chile"/>
    <x v="4"/>
    <n v="0"/>
    <n v="4000"/>
  </r>
  <r>
    <n v="169023"/>
    <n v="67793"/>
    <n v="185628027"/>
    <s v="sin compañia"/>
    <x v="1"/>
    <d v="2016-09-29T12:20:47"/>
    <x v="15"/>
    <d v="2016-11-02T00:00:00"/>
    <s v="Banco Estado"/>
    <m/>
    <s v="Banco de Chile"/>
    <x v="4"/>
    <n v="0"/>
    <n v="4000"/>
  </r>
  <r>
    <n v="193719"/>
    <n v="67793"/>
    <n v="185628027"/>
    <s v="sin compañia"/>
    <x v="1"/>
    <d v="2016-11-29T11:48:53"/>
    <x v="5"/>
    <d v="2017-01-09T00:00:00"/>
    <s v="Banco Estado"/>
    <m/>
    <s v="Banco de Chile"/>
    <x v="4"/>
    <n v="0"/>
    <n v="4000"/>
  </r>
  <r>
    <n v="207840"/>
    <n v="67793"/>
    <n v="185628027"/>
    <s v="sin compañia"/>
    <x v="1"/>
    <d v="2016-12-29T16:59:06"/>
    <x v="16"/>
    <d v="2017-01-31T00:00:00"/>
    <s v="Banco Estado"/>
    <m/>
    <s v="Banco de Chile"/>
    <x v="4"/>
    <n v="0"/>
    <n v="4000"/>
  </r>
  <r>
    <n v="256480"/>
    <n v="67793"/>
    <n v="185628027"/>
    <s v="sin compañia"/>
    <x v="1"/>
    <d v="2017-03-28T15:24:43"/>
    <x v="17"/>
    <d v="2017-04-20T00:00:00"/>
    <s v="Banco Estado"/>
    <m/>
    <s v="Banco de Chile"/>
    <x v="3"/>
    <n v="0"/>
    <n v="4000"/>
  </r>
  <r>
    <n v="239140"/>
    <n v="67793"/>
    <n v="185628027"/>
    <s v="sin compañia"/>
    <x v="1"/>
    <d v="2017-02-27T12:19:23"/>
    <x v="7"/>
    <d v="2017-03-02T00:00:00"/>
    <s v="Banco Estado"/>
    <m/>
    <s v="Banco de Chile"/>
    <x v="3"/>
    <n v="0"/>
    <n v="4000"/>
  </r>
  <r>
    <n v="222620"/>
    <n v="67793"/>
    <n v="185628027"/>
    <s v="sin compañia"/>
    <x v="1"/>
    <d v="2017-01-26T15:39:04"/>
    <x v="6"/>
    <d v="2017-02-06T00:00:00"/>
    <s v="Banco Estado"/>
    <m/>
    <s v="Banco de Chile"/>
    <x v="3"/>
    <n v="0"/>
    <n v="4000"/>
  </r>
  <r>
    <n v="274622"/>
    <n v="67793"/>
    <n v="185628027"/>
    <s v="sin compañia"/>
    <x v="1"/>
    <d v="2017-04-26T15:42:27"/>
    <x v="18"/>
    <d v="2017-05-04T00:00:00"/>
    <s v="Banco Estado"/>
    <m/>
    <s v="Banco de Chile"/>
    <x v="3"/>
    <n v="0"/>
    <n v="4000"/>
  </r>
  <r>
    <n v="297725"/>
    <n v="67793"/>
    <n v="185628027"/>
    <s v="sin compañia"/>
    <x v="1"/>
    <d v="2017-05-29T17:25:45"/>
    <x v="9"/>
    <d v="2017-07-04T00:00:00"/>
    <s v="Banco Estado"/>
    <m/>
    <s v="Banco de Chile"/>
    <x v="4"/>
    <n v="0"/>
    <n v="4000"/>
  </r>
  <r>
    <n v="320332"/>
    <n v="67793"/>
    <n v="185628027"/>
    <s v="sin compañia"/>
    <x v="1"/>
    <d v="2017-06-28T13:07:20"/>
    <x v="19"/>
    <d v="2017-07-28T00:00:00"/>
    <s v="Banco Estado"/>
    <m/>
    <s v="Banco de Chile"/>
    <x v="3"/>
    <n v="0"/>
    <n v="4000"/>
  </r>
  <r>
    <n v="345260"/>
    <n v="67793"/>
    <n v="185628027"/>
    <s v="sin compañia"/>
    <x v="1"/>
    <d v="2017-07-27T16:39:09"/>
    <x v="12"/>
    <d v="2017-08-02T00:00:00"/>
    <s v="Banco Estado"/>
    <m/>
    <s v="Banco de Chile"/>
    <x v="3"/>
    <n v="0"/>
    <n v="4000"/>
  </r>
  <r>
    <n v="181230"/>
    <n v="67795"/>
    <n v="173534302"/>
    <s v="sin compañia"/>
    <x v="1"/>
    <d v="2016-10-27T13:35:17"/>
    <x v="14"/>
    <d v="2016-11-29T00:00:00"/>
    <s v="Banco Estado"/>
    <m/>
    <s v="Banco de Chile"/>
    <x v="4"/>
    <n v="0"/>
    <n v="4000"/>
  </r>
  <r>
    <n v="169238"/>
    <n v="67795"/>
    <n v="173534302"/>
    <s v="sin compañia"/>
    <x v="1"/>
    <d v="2016-09-29T12:20:47"/>
    <x v="15"/>
    <d v="2016-11-02T00:00:00"/>
    <s v="Banco Estado"/>
    <m/>
    <s v="Banco de Chile"/>
    <x v="4"/>
    <n v="0"/>
    <n v="4000"/>
  </r>
  <r>
    <n v="193983"/>
    <n v="67795"/>
    <n v="173534302"/>
    <s v="sin compañia"/>
    <x v="1"/>
    <d v="2016-11-29T11:48:53"/>
    <x v="5"/>
    <d v="2017-01-09T00:00:00"/>
    <s v="Banco Estado"/>
    <m/>
    <s v="Banco de Chile"/>
    <x v="4"/>
    <n v="0"/>
    <n v="4000"/>
  </r>
  <r>
    <n v="208100"/>
    <n v="67795"/>
    <n v="173534302"/>
    <s v="sin compañia"/>
    <x v="1"/>
    <d v="2016-12-29T16:59:06"/>
    <x v="16"/>
    <d v="2017-01-31T00:00:00"/>
    <s v="Banco Estado"/>
    <m/>
    <s v="Banco de Chile"/>
    <x v="4"/>
    <n v="0"/>
    <n v="4000"/>
  </r>
  <r>
    <n v="256730"/>
    <n v="67795"/>
    <n v="173534302"/>
    <s v="sin compañia"/>
    <x v="1"/>
    <d v="2017-03-28T15:24:43"/>
    <x v="17"/>
    <d v="2017-05-04T00:00:00"/>
    <s v="Banco Estado"/>
    <m/>
    <s v="Banco de Chile"/>
    <x v="4"/>
    <n v="0"/>
    <n v="4000"/>
  </r>
  <r>
    <n v="239395"/>
    <n v="67795"/>
    <n v="173534302"/>
    <s v="sin compañia"/>
    <x v="1"/>
    <d v="2017-02-27T12:19:23"/>
    <x v="7"/>
    <d v="2017-04-04T00:00:00"/>
    <s v="Banco Estado"/>
    <m/>
    <s v="Banco de Chile"/>
    <x v="4"/>
    <n v="0"/>
    <n v="4000"/>
  </r>
  <r>
    <n v="222877"/>
    <n v="67795"/>
    <n v="173534302"/>
    <s v="sin compañia"/>
    <x v="1"/>
    <d v="2017-01-26T15:39:04"/>
    <x v="6"/>
    <d v="2017-03-01T00:00:00"/>
    <s v="Banco Estado"/>
    <m/>
    <s v="Banco de Chile"/>
    <x v="4"/>
    <n v="0"/>
    <n v="4000"/>
  </r>
  <r>
    <n v="274868"/>
    <n v="67795"/>
    <n v="173534302"/>
    <s v="sin compañia"/>
    <x v="1"/>
    <d v="2017-04-26T15:42:27"/>
    <x v="18"/>
    <d v="2017-06-06T00:00:00"/>
    <s v="Banco Estado"/>
    <m/>
    <s v="Banco de Chile"/>
    <x v="4"/>
    <n v="0"/>
    <n v="4000"/>
  </r>
  <r>
    <n v="297969"/>
    <n v="67795"/>
    <n v="173534302"/>
    <s v="sin compañia"/>
    <x v="1"/>
    <d v="2017-05-29T17:25:45"/>
    <x v="9"/>
    <d v="2017-06-27T00:00:00"/>
    <s v="Banco Estado"/>
    <m/>
    <s v="Banco de Chile"/>
    <x v="3"/>
    <n v="0"/>
    <n v="4000"/>
  </r>
  <r>
    <n v="320572"/>
    <n v="67795"/>
    <n v="173534302"/>
    <s v="sin compañia"/>
    <x v="1"/>
    <d v="2017-06-28T13:07:20"/>
    <x v="19"/>
    <d v="2017-07-04T00:00:00"/>
    <s v="Banco Estado"/>
    <m/>
    <s v="Banco de Chile"/>
    <x v="3"/>
    <n v="0"/>
    <n v="4000"/>
  </r>
  <r>
    <n v="345495"/>
    <n v="67795"/>
    <n v="173534302"/>
    <s v="sin compañia"/>
    <x v="1"/>
    <d v="2017-07-27T16:39:09"/>
    <x v="12"/>
    <d v="2017-08-02T00:00:00"/>
    <s v="Banco Estado"/>
    <m/>
    <s v="Banco de Chile"/>
    <x v="3"/>
    <n v="0"/>
    <n v="4000"/>
  </r>
  <r>
    <n v="169239"/>
    <n v="67796"/>
    <n v="157610309"/>
    <s v="sin compañia"/>
    <x v="1"/>
    <d v="2016-09-29T12:20:47"/>
    <x v="15"/>
    <d v="2016-10-04T00:00:00"/>
    <s v="Banco Estado"/>
    <m/>
    <s v="Banco de Chile"/>
    <x v="3"/>
    <n v="0"/>
    <n v="5000"/>
  </r>
  <r>
    <n v="181231"/>
    <n v="67796"/>
    <n v="157610309"/>
    <s v="sin compañia"/>
    <x v="1"/>
    <d v="2016-10-27T13:35:17"/>
    <x v="14"/>
    <d v="2016-11-08T00:00:00"/>
    <s v="Banco Estado"/>
    <m/>
    <s v="Banco de Chile"/>
    <x v="3"/>
    <n v="0"/>
    <n v="5000"/>
  </r>
  <r>
    <n v="208101"/>
    <n v="67796"/>
    <n v="157610309"/>
    <s v="sin compañia"/>
    <x v="1"/>
    <d v="2016-12-29T16:59:06"/>
    <x v="16"/>
    <d v="2017-01-31T00:00:00"/>
    <s v="Banco Estado"/>
    <m/>
    <s v="Banco de Chile"/>
    <x v="3"/>
    <n v="0"/>
    <n v="5000"/>
  </r>
  <r>
    <n v="193984"/>
    <n v="67796"/>
    <n v="157610309"/>
    <s v="sin compañia"/>
    <x v="1"/>
    <d v="2016-11-29T11:48:53"/>
    <x v="5"/>
    <d v="2016-12-13T00:00:00"/>
    <s v="Banco Estado"/>
    <m/>
    <s v="Banco de Chile"/>
    <x v="3"/>
    <n v="0"/>
    <n v="5000"/>
  </r>
  <r>
    <n v="222878"/>
    <n v="67796"/>
    <n v="157610309"/>
    <s v="sin compañia"/>
    <x v="1"/>
    <d v="2017-01-26T15:39:04"/>
    <x v="6"/>
    <d v="2017-02-16T00:00:00"/>
    <s v="Banco Estado"/>
    <m/>
    <s v="Banco de Chile"/>
    <x v="3"/>
    <n v="0"/>
    <n v="5000"/>
  </r>
  <r>
    <n v="239396"/>
    <n v="67796"/>
    <n v="157610309"/>
    <s v="sin compañia"/>
    <x v="1"/>
    <d v="2017-02-27T12:19:23"/>
    <x v="7"/>
    <d v="2017-04-04T00:00:00"/>
    <s v="Banco Estado"/>
    <m/>
    <s v="Banco de Chile"/>
    <x v="4"/>
    <n v="0"/>
    <n v="5000"/>
  </r>
  <r>
    <n v="256731"/>
    <n v="67796"/>
    <n v="157610309"/>
    <s v="sin compañia"/>
    <x v="1"/>
    <d v="2017-03-28T15:24:43"/>
    <x v="17"/>
    <d v="2017-04-04T00:00:00"/>
    <s v="Banco Estado"/>
    <m/>
    <s v="Banco de Chile"/>
    <x v="3"/>
    <n v="0"/>
    <n v="5000"/>
  </r>
  <r>
    <n v="274869"/>
    <n v="67796"/>
    <n v="157610309"/>
    <s v="sin compañia"/>
    <x v="1"/>
    <d v="2017-04-26T15:42:27"/>
    <x v="18"/>
    <d v="2017-06-06T00:00:00"/>
    <s v="Banco Estado"/>
    <m/>
    <s v="Banco de Chile"/>
    <x v="4"/>
    <n v="0"/>
    <n v="5000"/>
  </r>
  <r>
    <n v="320573"/>
    <n v="67796"/>
    <n v="157610309"/>
    <s v="sin compañia"/>
    <x v="1"/>
    <d v="2017-06-28T13:07:20"/>
    <x v="19"/>
    <d v="2017-07-28T00:00:00"/>
    <s v="Banco Estado"/>
    <m/>
    <s v="Banco de Chile"/>
    <x v="4"/>
    <n v="0"/>
    <n v="5000"/>
  </r>
  <r>
    <n v="297970"/>
    <n v="67796"/>
    <n v="157610309"/>
    <s v="sin compañia"/>
    <x v="1"/>
    <d v="2017-05-29T17:25:45"/>
    <x v="9"/>
    <d v="2017-07-04T00:00:00"/>
    <s v="Banco Estado"/>
    <m/>
    <s v="Banco de Chile"/>
    <x v="4"/>
    <n v="0"/>
    <n v="5000"/>
  </r>
  <r>
    <n v="345496"/>
    <n v="67796"/>
    <n v="157610309"/>
    <s v="sin compañia"/>
    <x v="1"/>
    <d v="2017-07-27T16:39:09"/>
    <x v="12"/>
    <d v="2017-08-11T00:00:00"/>
    <s v="Banco Estado"/>
    <m/>
    <s v="Banco de Chile"/>
    <x v="3"/>
    <n v="0"/>
    <n v="5000"/>
  </r>
  <r>
    <n v="181232"/>
    <n v="67797"/>
    <n v="89615291"/>
    <s v="sin compañia"/>
    <x v="1"/>
    <d v="2016-10-27T13:35:17"/>
    <x v="14"/>
    <d v="2016-11-08T00:00:00"/>
    <s v="Banco Estado"/>
    <m/>
    <s v="Banco de Chile"/>
    <x v="3"/>
    <n v="0"/>
    <n v="5000"/>
  </r>
  <r>
    <n v="169240"/>
    <n v="67797"/>
    <n v="89615291"/>
    <s v="sin compañia"/>
    <x v="1"/>
    <d v="2016-09-29T12:20:47"/>
    <x v="15"/>
    <d v="2016-10-21T00:00:00"/>
    <s v="Banco Estado"/>
    <m/>
    <s v="Banco de Chile"/>
    <x v="3"/>
    <n v="0"/>
    <n v="5000"/>
  </r>
  <r>
    <n v="193985"/>
    <n v="67797"/>
    <n v="89615291"/>
    <s v="sin compañia"/>
    <x v="1"/>
    <d v="2016-11-29T11:48:53"/>
    <x v="5"/>
    <d v="2017-01-09T00:00:00"/>
    <s v="Banco Estado"/>
    <m/>
    <s v="Banco de Chile"/>
    <x v="4"/>
    <n v="0"/>
    <n v="5000"/>
  </r>
  <r>
    <n v="208102"/>
    <n v="67797"/>
    <n v="89615291"/>
    <s v="sin compañia"/>
    <x v="1"/>
    <d v="2016-12-29T16:59:06"/>
    <x v="16"/>
    <d v="2017-01-31T00:00:00"/>
    <s v="Banco Estado"/>
    <m/>
    <s v="Banco de Chile"/>
    <x v="4"/>
    <n v="0"/>
    <n v="5000"/>
  </r>
  <r>
    <n v="256732"/>
    <n v="67797"/>
    <n v="89615291"/>
    <s v="sin compañia"/>
    <x v="1"/>
    <d v="2017-03-28T15:24:43"/>
    <x v="17"/>
    <d v="2017-04-04T00:00:00"/>
    <s v="Banco Estado"/>
    <m/>
    <s v="Banco de Chile"/>
    <x v="3"/>
    <n v="0"/>
    <n v="5000"/>
  </r>
  <r>
    <n v="239397"/>
    <n v="67797"/>
    <n v="89615291"/>
    <s v="sin compañia"/>
    <x v="1"/>
    <d v="2017-02-27T12:19:23"/>
    <x v="7"/>
    <d v="2017-04-04T00:00:00"/>
    <s v="Banco Estado"/>
    <m/>
    <s v="Banco de Chile"/>
    <x v="4"/>
    <n v="0"/>
    <n v="5000"/>
  </r>
  <r>
    <n v="222879"/>
    <n v="67797"/>
    <n v="89615291"/>
    <s v="sin compañia"/>
    <x v="1"/>
    <d v="2017-01-26T15:39:04"/>
    <x v="6"/>
    <d v="2017-02-02T00:00:00"/>
    <s v="Banco Estado"/>
    <m/>
    <s v="Banco de Chile"/>
    <x v="3"/>
    <n v="0"/>
    <n v="5000"/>
  </r>
  <r>
    <n v="274870"/>
    <n v="67797"/>
    <n v="89615291"/>
    <s v="sin compañia"/>
    <x v="1"/>
    <d v="2017-04-26T15:42:27"/>
    <x v="18"/>
    <d v="2017-05-04T00:00:00"/>
    <s v="Banco Estado"/>
    <m/>
    <s v="Banco de Chile"/>
    <x v="3"/>
    <n v="0"/>
    <n v="5000"/>
  </r>
  <r>
    <n v="297971"/>
    <n v="67797"/>
    <n v="89615291"/>
    <s v="sin compañia"/>
    <x v="1"/>
    <d v="2017-05-29T17:25:45"/>
    <x v="9"/>
    <d v="2017-06-06T00:00:00"/>
    <s v="Banco Estado"/>
    <m/>
    <s v="Banco de Chile"/>
    <x v="3"/>
    <n v="0"/>
    <n v="5000"/>
  </r>
  <r>
    <n v="320574"/>
    <n v="67797"/>
    <n v="89615291"/>
    <s v="sin compañia"/>
    <x v="1"/>
    <d v="2017-06-28T13:07:20"/>
    <x v="19"/>
    <d v="2017-07-28T00:00:00"/>
    <s v="Banco Estado"/>
    <m/>
    <s v="Banco de Chile"/>
    <x v="3"/>
    <n v="0"/>
    <n v="5000"/>
  </r>
  <r>
    <n v="345497"/>
    <n v="67797"/>
    <n v="89615291"/>
    <s v="sin compañia"/>
    <x v="1"/>
    <d v="2017-07-27T16:39:09"/>
    <x v="12"/>
    <d v="2017-08-02T00:00:00"/>
    <s v="Banco Estado"/>
    <m/>
    <s v="Banco de Chile"/>
    <x v="3"/>
    <n v="0"/>
    <n v="5000"/>
  </r>
  <r>
    <n v="180890"/>
    <n v="67799"/>
    <n v="95960421"/>
    <s v="sin compañia"/>
    <x v="1"/>
    <d v="2016-10-27T13:35:17"/>
    <x v="14"/>
    <d v="2016-11-08T00:00:00"/>
    <s v="Banco Estado"/>
    <m/>
    <s v="Banco de Chile"/>
    <x v="3"/>
    <n v="0"/>
    <n v="5000"/>
  </r>
  <r>
    <n v="168955"/>
    <n v="67799"/>
    <n v="95960421"/>
    <s v="sin compañia"/>
    <x v="1"/>
    <d v="2016-09-29T12:20:47"/>
    <x v="15"/>
    <d v="2016-10-04T00:00:00"/>
    <s v="Banco Estado"/>
    <m/>
    <s v="Banco de Chile"/>
    <x v="3"/>
    <n v="0"/>
    <n v="5000"/>
  </r>
  <r>
    <n v="207777"/>
    <n v="67799"/>
    <n v="95960421"/>
    <s v="sin compañia"/>
    <x v="1"/>
    <d v="2016-12-29T16:59:06"/>
    <x v="16"/>
    <d v="2017-01-05T00:00:00"/>
    <s v="Banco Estado"/>
    <m/>
    <s v="Banco de Chile"/>
    <x v="3"/>
    <n v="0"/>
    <n v="5000"/>
  </r>
  <r>
    <n v="193656"/>
    <n v="67799"/>
    <n v="95960421"/>
    <s v="sin compañia"/>
    <x v="1"/>
    <d v="2016-11-29T11:48:53"/>
    <x v="5"/>
    <d v="2016-12-02T00:00:00"/>
    <s v="Banco Estado"/>
    <m/>
    <s v="Banco de Chile"/>
    <x v="3"/>
    <n v="0"/>
    <n v="5000"/>
  </r>
  <r>
    <n v="256423"/>
    <n v="67799"/>
    <n v="95960421"/>
    <s v="sin compañia"/>
    <x v="1"/>
    <d v="2017-03-28T15:24:43"/>
    <x v="17"/>
    <d v="2017-05-04T00:00:00"/>
    <s v="Banco Estado"/>
    <m/>
    <s v="Banco de Chile"/>
    <x v="4"/>
    <n v="0"/>
    <n v="5000"/>
  </r>
  <r>
    <n v="239080"/>
    <n v="67799"/>
    <n v="95960421"/>
    <s v="sin compañia"/>
    <x v="1"/>
    <d v="2017-02-27T12:19:23"/>
    <x v="7"/>
    <d v="2017-04-04T00:00:00"/>
    <s v="Banco Estado"/>
    <m/>
    <s v="Banco de Chile"/>
    <x v="4"/>
    <n v="0"/>
    <n v="5000"/>
  </r>
  <r>
    <n v="222560"/>
    <n v="67799"/>
    <n v="95960421"/>
    <s v="sin compañia"/>
    <x v="1"/>
    <d v="2017-01-26T15:39:04"/>
    <x v="6"/>
    <d v="2017-03-01T00:00:00"/>
    <s v="Banco Estado"/>
    <m/>
    <s v="Banco de Chile"/>
    <x v="4"/>
    <n v="0"/>
    <n v="5000"/>
  </r>
  <r>
    <n v="274566"/>
    <n v="67799"/>
    <n v="95960421"/>
    <s v="sin compañia"/>
    <x v="1"/>
    <d v="2017-04-26T15:42:27"/>
    <x v="18"/>
    <d v="2017-06-06T00:00:00"/>
    <s v="Banco Estado"/>
    <m/>
    <s v="Banco de Chile"/>
    <x v="4"/>
    <n v="0"/>
    <n v="5000"/>
  </r>
  <r>
    <n v="297669"/>
    <n v="67799"/>
    <n v="95960421"/>
    <s v="sin compañia"/>
    <x v="1"/>
    <d v="2017-05-29T17:25:45"/>
    <x v="9"/>
    <d v="2017-07-04T00:00:00"/>
    <s v="Banco Estado"/>
    <m/>
    <s v="Banco de Chile"/>
    <x v="3"/>
    <n v="0"/>
    <n v="5000"/>
  </r>
  <r>
    <n v="320277"/>
    <n v="67799"/>
    <n v="95960421"/>
    <s v="sin compañia"/>
    <x v="1"/>
    <d v="2017-06-28T13:07:20"/>
    <x v="19"/>
    <d v="2017-07-28T00:00:00"/>
    <s v="Banco Estado"/>
    <m/>
    <s v="Banco de Chile"/>
    <x v="4"/>
    <n v="0"/>
    <n v="5000"/>
  </r>
  <r>
    <n v="345206"/>
    <n v="67799"/>
    <n v="95960421"/>
    <s v="sin compañia"/>
    <x v="1"/>
    <d v="2017-07-27T16:39:09"/>
    <x v="12"/>
    <d v="2017-08-16T00:00:00"/>
    <s v="Banco Estado"/>
    <m/>
    <s v="Banco de Chile"/>
    <x v="5"/>
    <n v="99"/>
    <n v="5000"/>
  </r>
  <r>
    <n v="168877"/>
    <n v="67800"/>
    <n v="150955793"/>
    <s v="sin compañia"/>
    <x v="1"/>
    <d v="2016-09-29T12:20:47"/>
    <x v="15"/>
    <d v="2016-10-17T00:00:00"/>
    <s v="Banco de Crédito e Inversiones"/>
    <m/>
    <s v="Banco de Chile"/>
    <x v="3"/>
    <n v="0"/>
    <n v="6000"/>
  </r>
  <r>
    <n v="180813"/>
    <n v="67800"/>
    <n v="150955793"/>
    <s v="sin compañia"/>
    <x v="1"/>
    <d v="2016-10-27T13:35:17"/>
    <x v="14"/>
    <d v="2016-11-08T00:00:00"/>
    <s v="Banco de Crédito e Inversiones"/>
    <m/>
    <s v="Banco de Chile"/>
    <x v="3"/>
    <n v="0"/>
    <n v="6000"/>
  </r>
  <r>
    <n v="207702"/>
    <n v="67800"/>
    <n v="150955793"/>
    <s v="sin compañia"/>
    <x v="1"/>
    <d v="2016-12-29T16:59:06"/>
    <x v="16"/>
    <d v="2017-01-05T00:00:00"/>
    <s v="Banco de Crédito e Inversiones"/>
    <m/>
    <s v="Banco de Chile"/>
    <x v="3"/>
    <n v="0"/>
    <n v="6000"/>
  </r>
  <r>
    <n v="193580"/>
    <n v="67800"/>
    <n v="150955793"/>
    <s v="sin compañia"/>
    <x v="1"/>
    <d v="2016-11-29T11:48:53"/>
    <x v="5"/>
    <d v="2016-12-13T00:00:00"/>
    <s v="Banco de Crédito e Inversiones"/>
    <m/>
    <s v="Banco de Chile"/>
    <x v="3"/>
    <n v="0"/>
    <n v="6000"/>
  </r>
  <r>
    <n v="168956"/>
    <n v="67801"/>
    <n v="176467274"/>
    <s v="sin compañia"/>
    <x v="1"/>
    <d v="2016-09-29T12:20:47"/>
    <x v="15"/>
    <d v="2016-10-04T00:00:00"/>
    <s v="Banco Estado"/>
    <m/>
    <s v="Banco de Chile"/>
    <x v="3"/>
    <n v="0"/>
    <n v="5000"/>
  </r>
  <r>
    <n v="180891"/>
    <n v="67801"/>
    <n v="176467274"/>
    <s v="sin compañia"/>
    <x v="1"/>
    <d v="2016-10-27T13:35:17"/>
    <x v="14"/>
    <d v="2016-11-08T00:00:00"/>
    <s v="Banco Estado"/>
    <m/>
    <s v="Banco de Chile"/>
    <x v="3"/>
    <n v="0"/>
    <n v="5000"/>
  </r>
  <r>
    <n v="193657"/>
    <n v="67801"/>
    <n v="176467274"/>
    <s v="sin compañia"/>
    <x v="1"/>
    <d v="2016-11-29T11:48:53"/>
    <x v="5"/>
    <d v="2016-12-02T00:00:00"/>
    <s v="Banco Estado"/>
    <m/>
    <s v="Banco de Chile"/>
    <x v="3"/>
    <n v="0"/>
    <n v="5000"/>
  </r>
  <r>
    <n v="207778"/>
    <n v="67801"/>
    <n v="176467274"/>
    <s v="sin compañia"/>
    <x v="1"/>
    <d v="2016-12-29T16:59:06"/>
    <x v="16"/>
    <d v="2017-01-05T00:00:00"/>
    <s v="Banco Estado"/>
    <m/>
    <s v="Banco de Chile"/>
    <x v="3"/>
    <n v="0"/>
    <n v="5000"/>
  </r>
  <r>
    <n v="222561"/>
    <n v="67801"/>
    <n v="176467274"/>
    <s v="sin compañia"/>
    <x v="1"/>
    <d v="2017-01-26T15:39:04"/>
    <x v="6"/>
    <d v="2017-02-02T00:00:00"/>
    <s v="Banco Estado"/>
    <m/>
    <s v="Banco de Chile"/>
    <x v="3"/>
    <n v="0"/>
    <n v="5000"/>
  </r>
  <r>
    <n v="239081"/>
    <n v="67801"/>
    <n v="176467274"/>
    <s v="sin compañia"/>
    <x v="1"/>
    <d v="2017-02-27T12:19:23"/>
    <x v="7"/>
    <d v="2017-03-02T00:00:00"/>
    <s v="Banco Estado"/>
    <m/>
    <s v="Banco de Chile"/>
    <x v="3"/>
    <n v="0"/>
    <n v="5000"/>
  </r>
  <r>
    <n v="256424"/>
    <n v="67801"/>
    <n v="176467274"/>
    <s v="sin compañia"/>
    <x v="1"/>
    <d v="2017-03-28T15:24:43"/>
    <x v="17"/>
    <d v="2017-04-04T00:00:00"/>
    <s v="Banco Estado"/>
    <m/>
    <s v="Banco de Chile"/>
    <x v="3"/>
    <n v="0"/>
    <n v="5000"/>
  </r>
  <r>
    <n v="274567"/>
    <n v="67801"/>
    <n v="176467274"/>
    <s v="sin compañia"/>
    <x v="1"/>
    <d v="2017-04-26T15:42:27"/>
    <x v="18"/>
    <d v="2017-05-04T00:00:00"/>
    <s v="Banco Estado"/>
    <m/>
    <s v="Banco de Chile"/>
    <x v="3"/>
    <n v="0"/>
    <n v="5000"/>
  </r>
  <r>
    <n v="320278"/>
    <n v="67801"/>
    <n v="176467274"/>
    <s v="sin compañia"/>
    <x v="1"/>
    <d v="2017-06-28T13:07:20"/>
    <x v="19"/>
    <d v="2017-07-04T00:00:00"/>
    <s v="Banco Estado"/>
    <m/>
    <s v="Banco de Chile"/>
    <x v="3"/>
    <n v="0"/>
    <n v="5000"/>
  </r>
  <r>
    <n v="297670"/>
    <n v="67801"/>
    <n v="176467274"/>
    <s v="sin compañia"/>
    <x v="1"/>
    <d v="2017-05-29T17:25:45"/>
    <x v="9"/>
    <d v="2017-06-06T00:00:00"/>
    <s v="Banco Estado"/>
    <m/>
    <s v="Banco de Chile"/>
    <x v="3"/>
    <n v="0"/>
    <n v="5000"/>
  </r>
  <r>
    <n v="345207"/>
    <n v="67801"/>
    <n v="176467274"/>
    <s v="sin compañia"/>
    <x v="1"/>
    <d v="2017-07-27T16:39:09"/>
    <x v="12"/>
    <d v="2017-08-16T00:00:00"/>
    <s v="Banco Estado"/>
    <m/>
    <s v="Banco de Chile"/>
    <x v="5"/>
    <n v="99"/>
    <n v="5000"/>
  </r>
  <r>
    <n v="180892"/>
    <n v="67802"/>
    <n v="179936836"/>
    <s v="sin compañia"/>
    <x v="1"/>
    <d v="2016-10-27T13:35:17"/>
    <x v="14"/>
    <d v="2016-11-08T00:00:00"/>
    <s v="Banco Estado"/>
    <m/>
    <s v="Banco de Chile"/>
    <x v="3"/>
    <n v="0"/>
    <n v="5000"/>
  </r>
  <r>
    <n v="168957"/>
    <n v="67802"/>
    <n v="179936836"/>
    <s v="sin compañia"/>
    <x v="1"/>
    <d v="2016-09-29T12:20:47"/>
    <x v="15"/>
    <d v="2016-10-04T00:00:00"/>
    <s v="Banco Estado"/>
    <m/>
    <s v="Banco de Chile"/>
    <x v="3"/>
    <n v="0"/>
    <n v="5000"/>
  </r>
  <r>
    <n v="207779"/>
    <n v="67802"/>
    <n v="179936836"/>
    <s v="sin compañia"/>
    <x v="1"/>
    <d v="2016-12-29T16:59:06"/>
    <x v="16"/>
    <d v="2017-01-31T00:00:00"/>
    <s v="Banco Estado"/>
    <m/>
    <s v="Banco de Chile"/>
    <x v="4"/>
    <n v="0"/>
    <n v="5000"/>
  </r>
  <r>
    <n v="193658"/>
    <n v="67802"/>
    <n v="179936836"/>
    <s v="sin compañia"/>
    <x v="1"/>
    <d v="2016-11-29T11:48:53"/>
    <x v="5"/>
    <d v="2017-01-09T00:00:00"/>
    <s v="Banco Estado"/>
    <m/>
    <s v="Banco de Chile"/>
    <x v="4"/>
    <n v="0"/>
    <n v="5000"/>
  </r>
  <r>
    <n v="239082"/>
    <n v="67802"/>
    <n v="179936836"/>
    <s v="sin compañia"/>
    <x v="1"/>
    <d v="2017-02-27T12:19:23"/>
    <x v="7"/>
    <d v="2017-04-04T00:00:00"/>
    <s v="Banco Estado"/>
    <m/>
    <s v="Banco de Chile"/>
    <x v="6"/>
    <n v="1"/>
    <n v="5000"/>
  </r>
  <r>
    <n v="222562"/>
    <n v="67802"/>
    <n v="179936836"/>
    <s v="sin compañia"/>
    <x v="1"/>
    <d v="2017-01-26T15:39:04"/>
    <x v="6"/>
    <d v="2017-03-01T00:00:00"/>
    <s v="Banco Estado"/>
    <m/>
    <s v="Banco de Chile"/>
    <x v="4"/>
    <n v="0"/>
    <n v="5000"/>
  </r>
  <r>
    <n v="168958"/>
    <n v="67803"/>
    <n v="180477950"/>
    <s v="sin compañia"/>
    <x v="1"/>
    <d v="2016-09-29T12:20:47"/>
    <x v="15"/>
    <d v="2016-10-17T00:00:00"/>
    <s v="Banco Estado"/>
    <m/>
    <s v="Banco de Chile"/>
    <x v="3"/>
    <n v="0"/>
    <n v="5000"/>
  </r>
  <r>
    <n v="180893"/>
    <n v="67803"/>
    <n v="180477950"/>
    <s v="sin compañia"/>
    <x v="1"/>
    <d v="2016-10-27T13:35:17"/>
    <x v="14"/>
    <d v="2016-11-29T00:00:00"/>
    <s v="Banco Estado"/>
    <m/>
    <s v="Banco de Chile"/>
    <x v="3"/>
    <n v="0"/>
    <n v="5000"/>
  </r>
  <r>
    <n v="193659"/>
    <n v="67803"/>
    <n v="180477950"/>
    <s v="sin compañia"/>
    <x v="1"/>
    <d v="2016-11-29T11:48:53"/>
    <x v="5"/>
    <d v="2016-12-02T00:00:00"/>
    <s v="Banco Estado"/>
    <m/>
    <s v="Banco de Chile"/>
    <x v="3"/>
    <n v="0"/>
    <n v="5000"/>
  </r>
  <r>
    <n v="207780"/>
    <n v="67803"/>
    <n v="180477950"/>
    <s v="sin compañia"/>
    <x v="1"/>
    <d v="2016-12-29T16:59:06"/>
    <x v="16"/>
    <d v="2017-01-05T00:00:00"/>
    <s v="Banco Estado"/>
    <m/>
    <s v="Banco de Chile"/>
    <x v="3"/>
    <n v="0"/>
    <n v="5000"/>
  </r>
  <r>
    <n v="222563"/>
    <n v="67803"/>
    <n v="180477950"/>
    <s v="sin compañia"/>
    <x v="1"/>
    <d v="2017-01-26T15:39:04"/>
    <x v="6"/>
    <d v="2017-02-02T00:00:00"/>
    <s v="Banco Estado"/>
    <m/>
    <s v="Banco de Chile"/>
    <x v="3"/>
    <n v="0"/>
    <n v="5000"/>
  </r>
  <r>
    <n v="239083"/>
    <n v="67803"/>
    <n v="180477950"/>
    <s v="sin compañia"/>
    <x v="1"/>
    <d v="2017-02-27T12:19:23"/>
    <x v="7"/>
    <d v="2017-03-02T00:00:00"/>
    <s v="Banco Estado"/>
    <m/>
    <s v="Banco de Chile"/>
    <x v="3"/>
    <n v="0"/>
    <n v="5000"/>
  </r>
  <r>
    <n v="256425"/>
    <n v="67803"/>
    <n v="180477950"/>
    <s v="sin compañia"/>
    <x v="1"/>
    <d v="2017-03-28T15:24:43"/>
    <x v="17"/>
    <d v="2017-04-04T00:00:00"/>
    <s v="Banco Estado"/>
    <m/>
    <s v="Banco de Chile"/>
    <x v="3"/>
    <n v="0"/>
    <n v="5000"/>
  </r>
  <r>
    <n v="274568"/>
    <n v="67803"/>
    <n v="180477950"/>
    <s v="sin compañia"/>
    <x v="1"/>
    <d v="2017-04-26T15:42:27"/>
    <x v="18"/>
    <d v="2017-06-06T00:00:00"/>
    <s v="Banco Estado"/>
    <m/>
    <s v="Banco de Chile"/>
    <x v="4"/>
    <n v="0"/>
    <n v="5000"/>
  </r>
  <r>
    <n v="297671"/>
    <n v="67803"/>
    <n v="180477950"/>
    <s v="sin compañia"/>
    <x v="1"/>
    <d v="2017-05-29T17:25:45"/>
    <x v="9"/>
    <d v="2017-07-04T00:00:00"/>
    <s v="Banco Estado"/>
    <m/>
    <s v="Banco de Chile"/>
    <x v="4"/>
    <n v="0"/>
    <n v="5000"/>
  </r>
  <r>
    <n v="320279"/>
    <n v="67803"/>
    <n v="180477950"/>
    <s v="sin compañia"/>
    <x v="1"/>
    <d v="2017-06-28T13:07:20"/>
    <x v="19"/>
    <d v="2017-07-28T00:00:00"/>
    <s v="Banco Estado"/>
    <m/>
    <s v="Banco de Chile"/>
    <x v="4"/>
    <n v="0"/>
    <n v="5000"/>
  </r>
  <r>
    <n v="345208"/>
    <n v="67803"/>
    <n v="180477950"/>
    <s v="sin compañia"/>
    <x v="1"/>
    <d v="2017-07-27T16:39:09"/>
    <x v="12"/>
    <d v="2017-08-02T00:00:00"/>
    <s v="Banco Estado"/>
    <m/>
    <s v="Banco de Chile"/>
    <x v="3"/>
    <n v="0"/>
    <n v="5000"/>
  </r>
  <r>
    <n v="180894"/>
    <n v="67804"/>
    <n v="176283777"/>
    <s v="sin compañia"/>
    <x v="1"/>
    <d v="2016-10-27T13:35:17"/>
    <x v="14"/>
    <d v="2016-11-08T00:00:00"/>
    <s v="Banco Estado"/>
    <m/>
    <s v="Banco de Chile"/>
    <x v="3"/>
    <n v="0"/>
    <n v="4000"/>
  </r>
  <r>
    <n v="168959"/>
    <n v="67804"/>
    <n v="176283777"/>
    <s v="sin compañia"/>
    <x v="1"/>
    <d v="2016-09-29T12:20:47"/>
    <x v="15"/>
    <d v="2016-10-04T00:00:00"/>
    <s v="Banco Estado"/>
    <m/>
    <s v="Banco de Chile"/>
    <x v="3"/>
    <n v="0"/>
    <n v="4000"/>
  </r>
  <r>
    <n v="207781"/>
    <n v="67804"/>
    <n v="176283777"/>
    <s v="sin compañia"/>
    <x v="1"/>
    <d v="2016-12-29T16:59:06"/>
    <x v="16"/>
    <d v="2017-01-05T00:00:00"/>
    <s v="Banco Estado"/>
    <m/>
    <s v="Banco de Chile"/>
    <x v="3"/>
    <n v="0"/>
    <n v="4000"/>
  </r>
  <r>
    <n v="193660"/>
    <n v="67804"/>
    <n v="176283777"/>
    <s v="sin compañia"/>
    <x v="1"/>
    <d v="2016-11-29T11:48:53"/>
    <x v="5"/>
    <d v="2016-12-02T00:00:00"/>
    <s v="Banco Estado"/>
    <m/>
    <s v="Banco de Chile"/>
    <x v="3"/>
    <n v="0"/>
    <n v="4000"/>
  </r>
  <r>
    <n v="239084"/>
    <n v="67804"/>
    <n v="176283777"/>
    <s v="sin compañia"/>
    <x v="1"/>
    <d v="2017-02-27T12:19:23"/>
    <x v="7"/>
    <d v="2017-04-04T00:00:00"/>
    <s v="Banco Estado"/>
    <m/>
    <s v="Banco de Chile"/>
    <x v="6"/>
    <n v="1"/>
    <n v="4000"/>
  </r>
  <r>
    <n v="222564"/>
    <n v="67804"/>
    <n v="176283777"/>
    <s v="sin compañia"/>
    <x v="1"/>
    <d v="2017-01-26T15:39:04"/>
    <x v="6"/>
    <d v="2017-02-02T00:00:00"/>
    <s v="Banco Estado"/>
    <m/>
    <s v="Banco de Chile"/>
    <x v="3"/>
    <n v="0"/>
    <n v="4000"/>
  </r>
  <r>
    <n v="169024"/>
    <n v="67805"/>
    <n v="176280387"/>
    <s v="sin compañia"/>
    <x v="1"/>
    <d v="2016-09-29T12:20:47"/>
    <x v="15"/>
    <d v="2016-11-02T00:00:00"/>
    <s v="Banco Estado"/>
    <m/>
    <s v="Banco de Chile"/>
    <x v="4"/>
    <n v="0"/>
    <n v="8000"/>
  </r>
  <r>
    <n v="180957"/>
    <n v="67805"/>
    <n v="176280387"/>
    <s v="sin compañia"/>
    <x v="1"/>
    <d v="2016-10-27T13:35:17"/>
    <x v="14"/>
    <d v="2016-11-29T00:00:00"/>
    <s v="Banco Estado"/>
    <m/>
    <s v="Banco de Chile"/>
    <x v="4"/>
    <n v="0"/>
    <n v="8000"/>
  </r>
  <r>
    <n v="207841"/>
    <n v="67805"/>
    <n v="176280387"/>
    <s v="sin compañia"/>
    <x v="1"/>
    <d v="2016-12-29T16:59:06"/>
    <x v="16"/>
    <d v="2017-01-31T00:00:00"/>
    <s v="Banco Estado"/>
    <m/>
    <s v="Banco de Chile"/>
    <x v="4"/>
    <n v="0"/>
    <n v="8000"/>
  </r>
  <r>
    <n v="193720"/>
    <n v="67805"/>
    <n v="176280387"/>
    <s v="sin compañia"/>
    <x v="1"/>
    <d v="2016-11-29T11:48:53"/>
    <x v="5"/>
    <d v="2017-01-09T00:00:00"/>
    <s v="Banco Estado"/>
    <m/>
    <s v="Banco de Chile"/>
    <x v="4"/>
    <n v="0"/>
    <n v="8000"/>
  </r>
  <r>
    <n v="222621"/>
    <n v="67805"/>
    <n v="176280387"/>
    <s v="sin compañia"/>
    <x v="1"/>
    <d v="2017-01-26T15:39:04"/>
    <x v="6"/>
    <d v="2017-03-01T00:00:00"/>
    <s v="Banco Estado"/>
    <m/>
    <s v="Banco de Chile"/>
    <x v="4"/>
    <n v="0"/>
    <n v="8000"/>
  </r>
  <r>
    <n v="239141"/>
    <n v="67805"/>
    <n v="176280387"/>
    <s v="sin compañia"/>
    <x v="1"/>
    <d v="2017-02-27T12:19:23"/>
    <x v="7"/>
    <d v="2017-04-04T00:00:00"/>
    <s v="Banco Estado"/>
    <m/>
    <s v="Banco de Chile"/>
    <x v="4"/>
    <n v="0"/>
    <n v="8000"/>
  </r>
  <r>
    <n v="256481"/>
    <n v="67805"/>
    <n v="176280387"/>
    <s v="sin compañia"/>
    <x v="1"/>
    <d v="2017-03-28T15:24:43"/>
    <x v="17"/>
    <d v="2017-05-04T00:00:00"/>
    <s v="Banco Estado"/>
    <m/>
    <s v="Banco de Chile"/>
    <x v="4"/>
    <n v="0"/>
    <n v="8000"/>
  </r>
  <r>
    <n v="274623"/>
    <n v="67805"/>
    <n v="176280387"/>
    <s v="sin compañia"/>
    <x v="1"/>
    <d v="2017-04-26T15:42:27"/>
    <x v="18"/>
    <d v="2017-05-09T00:00:00"/>
    <s v="Banco Estado"/>
    <m/>
    <s v="Banco de Chile"/>
    <x v="3"/>
    <n v="0"/>
    <n v="8000"/>
  </r>
  <r>
    <n v="320333"/>
    <n v="67805"/>
    <n v="176280387"/>
    <s v="sin compañia"/>
    <x v="1"/>
    <d v="2017-06-28T13:07:20"/>
    <x v="19"/>
    <d v="2017-07-11T00:00:00"/>
    <s v="Banco Estado"/>
    <m/>
    <s v="Banco de Chile"/>
    <x v="3"/>
    <n v="0"/>
    <n v="8000"/>
  </r>
  <r>
    <n v="297726"/>
    <n v="67805"/>
    <n v="176280387"/>
    <s v="sin compañia"/>
    <x v="1"/>
    <d v="2017-05-29T17:25:45"/>
    <x v="9"/>
    <d v="2017-06-06T00:00:00"/>
    <s v="Banco Estado"/>
    <m/>
    <s v="Banco de Chile"/>
    <x v="3"/>
    <n v="0"/>
    <n v="8000"/>
  </r>
  <r>
    <n v="345261"/>
    <n v="67805"/>
    <n v="176280387"/>
    <s v="sin compañia"/>
    <x v="1"/>
    <d v="2017-07-27T16:39:09"/>
    <x v="12"/>
    <d v="2017-08-11T00:00:00"/>
    <s v="Banco Estado"/>
    <m/>
    <s v="Banco de Chile"/>
    <x v="3"/>
    <n v="0"/>
    <n v="8000"/>
  </r>
  <r>
    <n v="180814"/>
    <n v="67806"/>
    <s v="13290846K"/>
    <s v="sin compañia"/>
    <x v="1"/>
    <d v="2016-10-27T13:35:17"/>
    <x v="14"/>
    <d v="2016-11-08T00:00:00"/>
    <s v="Banco Chile"/>
    <m/>
    <s v="Banco de Chile"/>
    <x v="3"/>
    <n v="0"/>
    <n v="5000"/>
  </r>
  <r>
    <n v="168878"/>
    <n v="67806"/>
    <s v="13290846K"/>
    <s v="sin compañia"/>
    <x v="1"/>
    <d v="2016-09-29T12:20:47"/>
    <x v="15"/>
    <d v="2016-10-04T00:00:00"/>
    <s v="Banco Chile"/>
    <m/>
    <s v="Banco de Chile"/>
    <x v="3"/>
    <n v="0"/>
    <n v="5000"/>
  </r>
  <r>
    <n v="193581"/>
    <n v="67806"/>
    <s v="13290846K"/>
    <s v="sin compañia"/>
    <x v="1"/>
    <d v="2016-11-29T11:48:53"/>
    <x v="5"/>
    <d v="2016-12-02T00:00:00"/>
    <s v="Banco Chile"/>
    <m/>
    <s v="Banco de Chile"/>
    <x v="3"/>
    <n v="0"/>
    <n v="5000"/>
  </r>
  <r>
    <n v="207703"/>
    <n v="67806"/>
    <s v="13290846K"/>
    <s v="sin compañia"/>
    <x v="1"/>
    <d v="2016-12-29T16:59:06"/>
    <x v="16"/>
    <d v="2017-01-05T00:00:00"/>
    <s v="Banco Chile"/>
    <m/>
    <s v="Banco de Chile"/>
    <x v="3"/>
    <n v="0"/>
    <n v="5000"/>
  </r>
  <r>
    <n v="256349"/>
    <n v="67806"/>
    <s v="13290846K"/>
    <s v="sin compañia"/>
    <x v="1"/>
    <d v="2017-03-28T15:24:43"/>
    <x v="17"/>
    <d v="2017-04-04T00:00:00"/>
    <s v="Banco Chile"/>
    <m/>
    <s v="Banco de Chile"/>
    <x v="3"/>
    <n v="0"/>
    <n v="5000"/>
  </r>
  <r>
    <n v="239006"/>
    <n v="67806"/>
    <s v="13290846K"/>
    <s v="sin compañia"/>
    <x v="1"/>
    <d v="2017-02-27T12:19:23"/>
    <x v="7"/>
    <d v="2017-03-02T00:00:00"/>
    <s v="Banco Chile"/>
    <m/>
    <s v="Banco de Chile"/>
    <x v="3"/>
    <n v="0"/>
    <n v="5000"/>
  </r>
  <r>
    <n v="222486"/>
    <n v="67806"/>
    <s v="13290846K"/>
    <s v="sin compañia"/>
    <x v="1"/>
    <d v="2017-01-26T15:39:04"/>
    <x v="6"/>
    <d v="2017-02-02T00:00:00"/>
    <s v="Banco Chile"/>
    <m/>
    <s v="Banco de Chile"/>
    <x v="3"/>
    <n v="0"/>
    <n v="5000"/>
  </r>
  <r>
    <n v="274494"/>
    <n v="67806"/>
    <s v="13290846K"/>
    <s v="sin compañia"/>
    <x v="1"/>
    <d v="2017-04-26T15:42:27"/>
    <x v="18"/>
    <d v="2017-05-04T00:00:00"/>
    <s v="Banco Chile"/>
    <m/>
    <s v="Banco de Chile"/>
    <x v="3"/>
    <n v="0"/>
    <n v="5000"/>
  </r>
  <r>
    <n v="320208"/>
    <n v="67806"/>
    <s v="13290846K"/>
    <s v="sin compañia"/>
    <x v="1"/>
    <d v="2017-06-28T13:07:20"/>
    <x v="19"/>
    <d v="2017-07-04T00:00:00"/>
    <s v="Banco Chile"/>
    <m/>
    <s v="Banco de Chile"/>
    <x v="3"/>
    <n v="0"/>
    <n v="5000"/>
  </r>
  <r>
    <n v="297598"/>
    <n v="67806"/>
    <s v="13290846K"/>
    <s v="sin compañia"/>
    <x v="1"/>
    <d v="2017-05-29T17:25:45"/>
    <x v="9"/>
    <d v="2017-06-06T00:00:00"/>
    <s v="Banco Chile"/>
    <m/>
    <s v="Banco de Chile"/>
    <x v="3"/>
    <n v="0"/>
    <n v="5000"/>
  </r>
  <r>
    <n v="345139"/>
    <n v="67806"/>
    <s v="13290846K"/>
    <s v="sin compañia"/>
    <x v="1"/>
    <d v="2017-07-27T16:39:09"/>
    <x v="12"/>
    <d v="2017-08-02T00:00:00"/>
    <s v="Banco Chile"/>
    <m/>
    <s v="Banco de Chile"/>
    <x v="3"/>
    <n v="0"/>
    <n v="5000"/>
  </r>
  <r>
    <n v="180958"/>
    <n v="67807"/>
    <n v="128170537"/>
    <s v="sin compañia"/>
    <x v="1"/>
    <d v="2016-10-27T13:35:17"/>
    <x v="14"/>
    <d v="2016-11-08T00:00:00"/>
    <s v="Banco Estado"/>
    <m/>
    <s v="Banco de Chile"/>
    <x v="3"/>
    <n v="0"/>
    <n v="4000"/>
  </r>
  <r>
    <n v="169025"/>
    <n v="67807"/>
    <n v="128170537"/>
    <s v="sin compañia"/>
    <x v="1"/>
    <d v="2016-09-29T12:20:47"/>
    <x v="15"/>
    <d v="2016-10-04T00:00:00"/>
    <s v="Banco Estado"/>
    <m/>
    <s v="Banco de Chile"/>
    <x v="3"/>
    <n v="0"/>
    <n v="4000"/>
  </r>
  <r>
    <n v="193721"/>
    <n v="67807"/>
    <n v="128170537"/>
    <s v="sin compañia"/>
    <x v="1"/>
    <d v="2016-11-29T11:48:53"/>
    <x v="5"/>
    <d v="2016-12-02T00:00:00"/>
    <s v="Banco Estado"/>
    <m/>
    <s v="Banco de Chile"/>
    <x v="3"/>
    <n v="0"/>
    <n v="4000"/>
  </r>
  <r>
    <n v="207842"/>
    <n v="67807"/>
    <n v="128170537"/>
    <s v="sin compañia"/>
    <x v="1"/>
    <d v="2016-12-29T16:59:06"/>
    <x v="16"/>
    <d v="2017-01-05T00:00:00"/>
    <s v="Banco Estado"/>
    <m/>
    <s v="Banco de Chile"/>
    <x v="3"/>
    <n v="0"/>
    <n v="4000"/>
  </r>
  <r>
    <n v="256482"/>
    <n v="67807"/>
    <n v="128170537"/>
    <s v="sin compañia"/>
    <x v="1"/>
    <d v="2017-03-28T15:24:43"/>
    <x v="17"/>
    <d v="2017-04-04T00:00:00"/>
    <s v="Banco Estado"/>
    <m/>
    <s v="Banco de Chile"/>
    <x v="3"/>
    <n v="0"/>
    <n v="4000"/>
  </r>
  <r>
    <n v="239142"/>
    <n v="67807"/>
    <n v="128170537"/>
    <s v="sin compañia"/>
    <x v="1"/>
    <d v="2017-02-27T12:19:23"/>
    <x v="7"/>
    <d v="2017-03-02T00:00:00"/>
    <s v="Banco Estado"/>
    <m/>
    <s v="Banco de Chile"/>
    <x v="3"/>
    <n v="0"/>
    <n v="4000"/>
  </r>
  <r>
    <n v="222622"/>
    <n v="67807"/>
    <n v="128170537"/>
    <s v="sin compañia"/>
    <x v="1"/>
    <d v="2017-01-26T15:39:04"/>
    <x v="6"/>
    <d v="2017-02-02T00:00:00"/>
    <s v="Banco Estado"/>
    <m/>
    <s v="Banco de Chile"/>
    <x v="3"/>
    <n v="0"/>
    <n v="4000"/>
  </r>
  <r>
    <n v="274624"/>
    <n v="67807"/>
    <n v="128170537"/>
    <s v="sin compañia"/>
    <x v="1"/>
    <d v="2017-04-26T15:42:27"/>
    <x v="18"/>
    <d v="2017-05-04T00:00:00"/>
    <s v="Banco Estado"/>
    <m/>
    <s v="Banco de Chile"/>
    <x v="3"/>
    <n v="0"/>
    <n v="4000"/>
  </r>
  <r>
    <n v="297727"/>
    <n v="67807"/>
    <n v="128170537"/>
    <s v="sin compañia"/>
    <x v="1"/>
    <d v="2017-05-29T17:25:45"/>
    <x v="9"/>
    <d v="2017-06-06T00:00:00"/>
    <s v="Banco Estado"/>
    <m/>
    <s v="Banco de Chile"/>
    <x v="3"/>
    <n v="0"/>
    <n v="4000"/>
  </r>
  <r>
    <n v="320334"/>
    <n v="67807"/>
    <n v="128170537"/>
    <s v="sin compañia"/>
    <x v="1"/>
    <d v="2017-06-28T13:07:20"/>
    <x v="19"/>
    <d v="2017-07-04T00:00:00"/>
    <s v="Banco Estado"/>
    <m/>
    <s v="Banco de Chile"/>
    <x v="3"/>
    <n v="0"/>
    <n v="4000"/>
  </r>
  <r>
    <n v="345262"/>
    <n v="67807"/>
    <n v="128170537"/>
    <s v="sin compañia"/>
    <x v="1"/>
    <d v="2017-07-27T16:39:09"/>
    <x v="12"/>
    <d v="2017-08-02T00:00:00"/>
    <s v="Banco Estado"/>
    <m/>
    <s v="Banco de Chile"/>
    <x v="3"/>
    <n v="0"/>
    <n v="4000"/>
  </r>
  <r>
    <n v="169026"/>
    <n v="67808"/>
    <n v="185619141"/>
    <s v="sin compañia"/>
    <x v="1"/>
    <d v="2016-09-29T12:20:47"/>
    <x v="15"/>
    <d v="2016-11-02T00:00:00"/>
    <s v="Banco Estado"/>
    <m/>
    <s v="Banco de Chile"/>
    <x v="4"/>
    <n v="0"/>
    <n v="5000"/>
  </r>
  <r>
    <n v="180959"/>
    <n v="67808"/>
    <n v="185619141"/>
    <s v="sin compañia"/>
    <x v="1"/>
    <d v="2016-10-27T13:35:17"/>
    <x v="14"/>
    <d v="2016-11-15T00:00:00"/>
    <s v="Banco Estado"/>
    <m/>
    <s v="Banco de Chile"/>
    <x v="3"/>
    <n v="0"/>
    <n v="5000"/>
  </r>
  <r>
    <n v="207843"/>
    <n v="67808"/>
    <n v="185619141"/>
    <s v="sin compañia"/>
    <x v="1"/>
    <d v="2016-12-29T16:59:06"/>
    <x v="16"/>
    <d v="2017-01-31T00:00:00"/>
    <s v="Banco Estado"/>
    <m/>
    <s v="Banco de Chile"/>
    <x v="4"/>
    <n v="0"/>
    <n v="5000"/>
  </r>
  <r>
    <n v="193722"/>
    <n v="67808"/>
    <n v="185619141"/>
    <s v="sin compañia"/>
    <x v="1"/>
    <d v="2016-11-29T11:48:53"/>
    <x v="5"/>
    <d v="2017-01-09T00:00:00"/>
    <s v="Banco Estado"/>
    <m/>
    <s v="Banco de Chile"/>
    <x v="4"/>
    <n v="0"/>
    <n v="5000"/>
  </r>
  <r>
    <n v="222623"/>
    <n v="67808"/>
    <n v="185619141"/>
    <s v="sin compañia"/>
    <x v="1"/>
    <d v="2017-01-26T15:39:04"/>
    <x v="6"/>
    <d v="2017-02-06T00:00:00"/>
    <s v="Banco Estado"/>
    <m/>
    <s v="Banco de Chile"/>
    <x v="3"/>
    <n v="0"/>
    <n v="5000"/>
  </r>
  <r>
    <n v="239143"/>
    <n v="67808"/>
    <n v="185619141"/>
    <s v="sin compañia"/>
    <x v="1"/>
    <d v="2017-02-27T12:19:23"/>
    <x v="7"/>
    <d v="2017-04-04T00:00:00"/>
    <s v="Banco Estado"/>
    <m/>
    <s v="Banco de Chile"/>
    <x v="4"/>
    <n v="0"/>
    <n v="5000"/>
  </r>
  <r>
    <n v="256483"/>
    <n v="67808"/>
    <n v="185619141"/>
    <s v="sin compañia"/>
    <x v="1"/>
    <d v="2017-03-28T15:24:43"/>
    <x v="17"/>
    <d v="2017-04-20T00:00:00"/>
    <s v="Banco Estado"/>
    <m/>
    <s v="Banco de Chile"/>
    <x v="3"/>
    <n v="0"/>
    <n v="5000"/>
  </r>
  <r>
    <n v="274625"/>
    <n v="67808"/>
    <n v="185619141"/>
    <s v="sin compañia"/>
    <x v="1"/>
    <d v="2017-04-26T15:42:27"/>
    <x v="18"/>
    <d v="2017-05-08T00:00:00"/>
    <s v="Banco Estado"/>
    <m/>
    <s v="Banco de Chile"/>
    <x v="3"/>
    <n v="0"/>
    <n v="5000"/>
  </r>
  <r>
    <n v="320335"/>
    <n v="67808"/>
    <n v="185619141"/>
    <s v="sin compañia"/>
    <x v="1"/>
    <d v="2017-06-28T13:07:20"/>
    <x v="19"/>
    <d v="2017-07-28T00:00:00"/>
    <s v="Banco Estado"/>
    <m/>
    <s v="Banco de Chile"/>
    <x v="4"/>
    <n v="0"/>
    <n v="5000"/>
  </r>
  <r>
    <n v="297728"/>
    <n v="67808"/>
    <n v="185619141"/>
    <s v="sin compañia"/>
    <x v="1"/>
    <d v="2017-05-29T17:25:45"/>
    <x v="9"/>
    <d v="2017-06-06T00:00:00"/>
    <s v="Banco Estado"/>
    <m/>
    <s v="Banco de Chile"/>
    <x v="3"/>
    <n v="0"/>
    <n v="5000"/>
  </r>
  <r>
    <n v="345263"/>
    <n v="67808"/>
    <n v="185619141"/>
    <s v="sin compañia"/>
    <x v="1"/>
    <d v="2017-07-27T16:39:09"/>
    <x v="12"/>
    <d v="2017-08-16T00:00:00"/>
    <s v="Banco Estado"/>
    <m/>
    <s v="Banco de Chile"/>
    <x v="5"/>
    <n v="99"/>
    <n v="5000"/>
  </r>
  <r>
    <n v="180960"/>
    <n v="67809"/>
    <n v="172548660"/>
    <s v="sin compañia"/>
    <x v="1"/>
    <d v="2016-10-27T13:35:17"/>
    <x v="14"/>
    <d v="2016-11-08T00:00:00"/>
    <s v="Banco Estado"/>
    <m/>
    <s v="Banco de Chile"/>
    <x v="3"/>
    <n v="0"/>
    <n v="4000"/>
  </r>
  <r>
    <n v="169027"/>
    <n v="67809"/>
    <n v="172548660"/>
    <s v="sin compañia"/>
    <x v="1"/>
    <d v="2016-09-29T12:20:47"/>
    <x v="15"/>
    <d v="2016-10-21T00:00:00"/>
    <s v="Banco Estado"/>
    <m/>
    <s v="Banco de Chile"/>
    <x v="3"/>
    <n v="0"/>
    <n v="4000"/>
  </r>
  <r>
    <n v="193723"/>
    <n v="67809"/>
    <n v="172548660"/>
    <s v="sin compañia"/>
    <x v="1"/>
    <d v="2016-11-29T11:48:53"/>
    <x v="5"/>
    <d v="2016-12-02T00:00:00"/>
    <s v="Banco Estado"/>
    <m/>
    <s v="Banco de Chile"/>
    <x v="3"/>
    <n v="0"/>
    <n v="4000"/>
  </r>
  <r>
    <n v="207844"/>
    <n v="67809"/>
    <n v="172548660"/>
    <s v="sin compañia"/>
    <x v="1"/>
    <d v="2016-12-29T16:59:06"/>
    <x v="16"/>
    <d v="2017-01-05T00:00:00"/>
    <s v="Banco Estado"/>
    <m/>
    <s v="Banco de Chile"/>
    <x v="3"/>
    <n v="0"/>
    <n v="4000"/>
  </r>
  <r>
    <n v="256484"/>
    <n v="67809"/>
    <n v="172548660"/>
    <s v="sin compañia"/>
    <x v="1"/>
    <d v="2017-03-28T15:24:43"/>
    <x v="17"/>
    <d v="2017-04-04T00:00:00"/>
    <s v="Banco Estado"/>
    <m/>
    <s v="Banco de Chile"/>
    <x v="3"/>
    <n v="0"/>
    <n v="4000"/>
  </r>
  <r>
    <n v="239144"/>
    <n v="67809"/>
    <n v="172548660"/>
    <s v="sin compañia"/>
    <x v="1"/>
    <d v="2017-02-27T12:19:23"/>
    <x v="7"/>
    <d v="2017-04-04T00:00:00"/>
    <s v="Banco Estado"/>
    <m/>
    <s v="Banco de Chile"/>
    <x v="3"/>
    <n v="0"/>
    <n v="4000"/>
  </r>
  <r>
    <n v="222624"/>
    <n v="67809"/>
    <n v="172548660"/>
    <s v="sin compañia"/>
    <x v="1"/>
    <d v="2017-01-26T15:39:04"/>
    <x v="6"/>
    <d v="2017-02-06T00:00:00"/>
    <s v="Banco Estado"/>
    <m/>
    <s v="Banco de Chile"/>
    <x v="3"/>
    <n v="0"/>
    <n v="4000"/>
  </r>
  <r>
    <n v="274626"/>
    <n v="67809"/>
    <n v="172548660"/>
    <s v="sin compañia"/>
    <x v="1"/>
    <d v="2017-04-26T15:42:27"/>
    <x v="18"/>
    <d v="2017-06-06T00:00:00"/>
    <s v="Banco Estado"/>
    <m/>
    <s v="Banco de Chile"/>
    <x v="3"/>
    <n v="0"/>
    <n v="4000"/>
  </r>
  <r>
    <n v="297729"/>
    <n v="67809"/>
    <n v="172548660"/>
    <s v="sin compañia"/>
    <x v="1"/>
    <d v="2017-05-29T17:25:45"/>
    <x v="9"/>
    <d v="2017-07-04T00:00:00"/>
    <s v="Banco Estado"/>
    <m/>
    <s v="Banco de Chile"/>
    <x v="4"/>
    <n v="0"/>
    <n v="4000"/>
  </r>
  <r>
    <n v="320336"/>
    <n v="67809"/>
    <n v="172548660"/>
    <s v="sin compañia"/>
    <x v="1"/>
    <d v="2017-06-28T13:07:20"/>
    <x v="19"/>
    <d v="2017-07-28T00:00:00"/>
    <s v="Banco Estado"/>
    <m/>
    <s v="Banco de Chile"/>
    <x v="6"/>
    <n v="1"/>
    <n v="4000"/>
  </r>
  <r>
    <n v="169028"/>
    <n v="67810"/>
    <n v="157158678"/>
    <s v="sin compañia"/>
    <x v="1"/>
    <d v="2016-09-29T12:20:47"/>
    <x v="15"/>
    <d v="2016-11-02T00:00:00"/>
    <s v="Banco Estado"/>
    <m/>
    <s v="Banco de Chile"/>
    <x v="4"/>
    <n v="0"/>
    <n v="10000"/>
  </r>
  <r>
    <n v="180961"/>
    <n v="67810"/>
    <n v="157158678"/>
    <s v="sin compañia"/>
    <x v="1"/>
    <d v="2016-10-27T13:35:17"/>
    <x v="14"/>
    <d v="2016-11-29T00:00:00"/>
    <s v="Banco Estado"/>
    <m/>
    <s v="Banco de Chile"/>
    <x v="4"/>
    <n v="0"/>
    <n v="10000"/>
  </r>
  <r>
    <n v="207845"/>
    <n v="67810"/>
    <n v="157158678"/>
    <s v="sin compañia"/>
    <x v="1"/>
    <d v="2016-12-29T16:59:06"/>
    <x v="16"/>
    <d v="2017-01-05T00:00:00"/>
    <s v="Banco Estado"/>
    <m/>
    <s v="Banco de Chile"/>
    <x v="3"/>
    <n v="0"/>
    <n v="10000"/>
  </r>
  <r>
    <n v="193724"/>
    <n v="67810"/>
    <n v="157158678"/>
    <s v="sin compañia"/>
    <x v="1"/>
    <d v="2016-11-29T11:48:53"/>
    <x v="5"/>
    <d v="2016-12-26T00:00:00"/>
    <s v="Banco Estado"/>
    <m/>
    <s v="Banco de Chile"/>
    <x v="3"/>
    <n v="0"/>
    <n v="10000"/>
  </r>
  <r>
    <n v="222625"/>
    <n v="67810"/>
    <n v="157158678"/>
    <s v="sin compañia"/>
    <x v="1"/>
    <d v="2017-01-26T15:39:04"/>
    <x v="6"/>
    <d v="2017-02-06T00:00:00"/>
    <s v="Banco Estado"/>
    <m/>
    <s v="Banco de Chile"/>
    <x v="3"/>
    <n v="0"/>
    <n v="10000"/>
  </r>
  <r>
    <n v="239145"/>
    <n v="67810"/>
    <n v="157158678"/>
    <s v="sin compañia"/>
    <x v="1"/>
    <d v="2017-02-27T12:19:23"/>
    <x v="7"/>
    <d v="2017-04-04T00:00:00"/>
    <s v="Banco Estado"/>
    <m/>
    <s v="Banco de Chile"/>
    <x v="3"/>
    <n v="0"/>
    <n v="10000"/>
  </r>
  <r>
    <n v="256485"/>
    <n v="67810"/>
    <n v="157158678"/>
    <s v="sin compañia"/>
    <x v="1"/>
    <d v="2017-03-28T15:24:43"/>
    <x v="17"/>
    <d v="2017-04-20T00:00:00"/>
    <s v="Banco Estado"/>
    <m/>
    <s v="Banco de Chile"/>
    <x v="3"/>
    <n v="0"/>
    <n v="10000"/>
  </r>
  <r>
    <n v="274627"/>
    <n v="67810"/>
    <n v="157158678"/>
    <s v="sin compañia"/>
    <x v="1"/>
    <d v="2017-04-26T15:42:27"/>
    <x v="18"/>
    <d v="2017-06-06T00:00:00"/>
    <s v="Banco Estado"/>
    <m/>
    <s v="Banco de Chile"/>
    <x v="4"/>
    <n v="0"/>
    <n v="10000"/>
  </r>
  <r>
    <n v="320337"/>
    <n v="67810"/>
    <n v="157158678"/>
    <s v="sin compañia"/>
    <x v="1"/>
    <d v="2017-06-28T13:07:20"/>
    <x v="19"/>
    <d v="2017-07-28T00:00:00"/>
    <s v="Banco Estado"/>
    <m/>
    <s v="Banco de Chile"/>
    <x v="4"/>
    <n v="0"/>
    <n v="10000"/>
  </r>
  <r>
    <n v="297730"/>
    <n v="67810"/>
    <n v="157158678"/>
    <s v="sin compañia"/>
    <x v="1"/>
    <d v="2017-05-29T17:25:45"/>
    <x v="9"/>
    <d v="2017-07-04T00:00:00"/>
    <s v="Banco Estado"/>
    <m/>
    <s v="Banco de Chile"/>
    <x v="4"/>
    <n v="0"/>
    <n v="10000"/>
  </r>
  <r>
    <n v="345264"/>
    <n v="67810"/>
    <n v="157158678"/>
    <s v="sin compañia"/>
    <x v="1"/>
    <d v="2017-07-27T16:39:09"/>
    <x v="12"/>
    <d v="2017-08-16T00:00:00"/>
    <s v="Banco Estado"/>
    <m/>
    <s v="Banco de Chile"/>
    <x v="5"/>
    <n v="99"/>
    <n v="10000"/>
  </r>
  <r>
    <n v="168960"/>
    <n v="67811"/>
    <n v="102477650"/>
    <s v="sin compañia"/>
    <x v="1"/>
    <d v="2016-09-29T12:20:47"/>
    <x v="15"/>
    <d v="2016-10-04T00:00:00"/>
    <s v="Banco Estado"/>
    <m/>
    <s v="Banco de Chile"/>
    <x v="3"/>
    <n v="0"/>
    <n v="10000"/>
  </r>
  <r>
    <n v="169052"/>
    <n v="67812"/>
    <s v="5732449K"/>
    <s v="sin compañia"/>
    <x v="1"/>
    <d v="2016-09-29T12:20:47"/>
    <x v="15"/>
    <d v="2016-10-04T00:00:00"/>
    <s v="Banco Falabella"/>
    <m/>
    <s v="Banco de Chile"/>
    <x v="3"/>
    <n v="0"/>
    <n v="5000"/>
  </r>
  <r>
    <n v="180985"/>
    <n v="67812"/>
    <s v="5732449K"/>
    <s v="sin compañia"/>
    <x v="1"/>
    <d v="2016-10-27T13:35:17"/>
    <x v="14"/>
    <d v="2016-11-08T00:00:00"/>
    <s v="Banco Falabella"/>
    <m/>
    <s v="Banco de Chile"/>
    <x v="3"/>
    <n v="0"/>
    <n v="5000"/>
  </r>
  <r>
    <n v="207867"/>
    <n v="67812"/>
    <s v="5732449K"/>
    <s v="sin compañia"/>
    <x v="1"/>
    <d v="2016-12-29T16:59:06"/>
    <x v="16"/>
    <d v="2017-01-05T00:00:00"/>
    <s v="Banco Falabella"/>
    <m/>
    <s v="Banco de Chile"/>
    <x v="3"/>
    <n v="0"/>
    <n v="5000"/>
  </r>
  <r>
    <n v="193746"/>
    <n v="67812"/>
    <s v="5732449K"/>
    <s v="sin compañia"/>
    <x v="1"/>
    <d v="2016-11-29T11:48:53"/>
    <x v="5"/>
    <d v="2016-12-02T00:00:00"/>
    <s v="Banco Falabella"/>
    <m/>
    <s v="Banco de Chile"/>
    <x v="3"/>
    <n v="0"/>
    <n v="5000"/>
  </r>
  <r>
    <n v="222647"/>
    <n v="67812"/>
    <s v="5732449K"/>
    <s v="sin compañia"/>
    <x v="1"/>
    <d v="2017-01-26T15:39:04"/>
    <x v="6"/>
    <d v="2017-02-02T00:00:00"/>
    <s v="Banco Falabella"/>
    <m/>
    <s v="Banco de Chile"/>
    <x v="3"/>
    <n v="0"/>
    <n v="5000"/>
  </r>
  <r>
    <n v="239167"/>
    <n v="67812"/>
    <s v="5732449K"/>
    <s v="sin compañia"/>
    <x v="1"/>
    <d v="2017-02-27T12:19:23"/>
    <x v="7"/>
    <d v="2017-03-02T00:00:00"/>
    <s v="Banco Falabella"/>
    <m/>
    <s v="Banco de Chile"/>
    <x v="3"/>
    <n v="0"/>
    <n v="5000"/>
  </r>
  <r>
    <n v="256507"/>
    <n v="67812"/>
    <s v="5732449K"/>
    <s v="sin compañia"/>
    <x v="1"/>
    <d v="2017-03-28T15:24:43"/>
    <x v="17"/>
    <d v="2017-04-04T00:00:00"/>
    <s v="Banco Falabella"/>
    <m/>
    <s v="Banco de Chile"/>
    <x v="3"/>
    <n v="0"/>
    <n v="5000"/>
  </r>
  <r>
    <n v="274649"/>
    <n v="67812"/>
    <s v="5732449K"/>
    <s v="sin compañia"/>
    <x v="1"/>
    <d v="2017-04-26T15:42:27"/>
    <x v="18"/>
    <d v="2017-05-04T00:00:00"/>
    <s v="Banco Falabella"/>
    <m/>
    <s v="Banco de Chile"/>
    <x v="3"/>
    <n v="0"/>
    <n v="5000"/>
  </r>
  <r>
    <n v="320359"/>
    <n v="67812"/>
    <s v="5732449K"/>
    <s v="sin compañia"/>
    <x v="1"/>
    <d v="2017-06-28T13:07:20"/>
    <x v="19"/>
    <d v="2017-07-04T00:00:00"/>
    <s v="Banco Falabella"/>
    <m/>
    <s v="Banco de Chile"/>
    <x v="3"/>
    <n v="0"/>
    <n v="5000"/>
  </r>
  <r>
    <n v="297752"/>
    <n v="67812"/>
    <s v="5732449K"/>
    <s v="sin compañia"/>
    <x v="1"/>
    <d v="2017-05-29T17:25:45"/>
    <x v="9"/>
    <d v="2017-06-06T00:00:00"/>
    <s v="Banco Falabella"/>
    <m/>
    <s v="Banco de Chile"/>
    <x v="3"/>
    <n v="0"/>
    <n v="5000"/>
  </r>
  <r>
    <n v="345286"/>
    <n v="67812"/>
    <s v="5732449K"/>
    <s v="sin compañia"/>
    <x v="1"/>
    <d v="2017-07-27T16:39:09"/>
    <x v="12"/>
    <d v="2017-08-02T00:00:00"/>
    <s v="Banco Falabella"/>
    <m/>
    <s v="Banco de Chile"/>
    <x v="3"/>
    <n v="0"/>
    <n v="5000"/>
  </r>
  <r>
    <n v="183172"/>
    <n v="67813"/>
    <n v="63598143"/>
    <s v="sin compañia"/>
    <x v="0"/>
    <d v="2016-10-27T13:36:23"/>
    <x v="0"/>
    <d v="2016-11-21T00:00:00"/>
    <s v="N/A"/>
    <m/>
    <s v="Banco de Chile"/>
    <x v="1"/>
    <s v="TARJETA CON PROBLEMAS, CONTACTE A SU CLIENTE"/>
    <n v="5000"/>
  </r>
  <r>
    <n v="170634"/>
    <n v="67813"/>
    <n v="63598143"/>
    <s v="sin compañia"/>
    <x v="0"/>
    <d v="2016-09-29T14:18:20"/>
    <x v="3"/>
    <d v="2016-10-04T00:00:00"/>
    <s v="N/A"/>
    <m/>
    <s v="Banco de Chile"/>
    <x v="0"/>
    <n v="0"/>
    <n v="5000"/>
  </r>
  <r>
    <n v="211929"/>
    <n v="67813"/>
    <n v="63598143"/>
    <s v="sin compañia"/>
    <x v="0"/>
    <d v="2016-12-29T17:00:06"/>
    <x v="4"/>
    <d v="2017-01-24T00:00:00"/>
    <s v="N/A"/>
    <m/>
    <s v="Banco de Chile"/>
    <x v="1"/>
    <s v="TARJETA CON PROBLEMAS, CONTACTE A SU CLIENTE"/>
    <n v="5000"/>
  </r>
  <r>
    <n v="196945"/>
    <n v="67813"/>
    <n v="63598143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27618"/>
    <n v="67813"/>
    <n v="63598143"/>
    <s v="sin compañia"/>
    <x v="0"/>
    <d v="2017-01-26T15:42:46"/>
    <x v="6"/>
    <d v="2017-02-16T00:00:00"/>
    <s v="N/A"/>
    <m/>
    <s v="Banco de Chile"/>
    <x v="1"/>
    <s v="TARJETA CON PROBLEMAS, CONTACTE A SU CLIENTE"/>
    <n v="5000"/>
  </r>
  <r>
    <n v="245630"/>
    <n v="67813"/>
    <n v="63598143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906"/>
    <n v="67813"/>
    <n v="63598143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24"/>
    <n v="67813"/>
    <n v="63598143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231"/>
    <n v="67813"/>
    <n v="63598143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43"/>
    <n v="67813"/>
    <n v="63598143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15"/>
    <n v="67813"/>
    <n v="63598143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8961"/>
    <n v="67814"/>
    <s v="11423429K"/>
    <s v="sin compañia"/>
    <x v="1"/>
    <d v="2016-09-29T12:20:47"/>
    <x v="15"/>
    <d v="2016-10-04T00:00:00"/>
    <s v="Banco Estado"/>
    <m/>
    <s v="Banco de Chile"/>
    <x v="3"/>
    <n v="0"/>
    <n v="5000"/>
  </r>
  <r>
    <n v="180895"/>
    <n v="67814"/>
    <s v="11423429K"/>
    <s v="sin compañia"/>
    <x v="1"/>
    <d v="2016-10-27T13:35:17"/>
    <x v="14"/>
    <d v="2016-11-15T00:00:00"/>
    <s v="Banco Estado"/>
    <m/>
    <s v="Banco de Chile"/>
    <x v="3"/>
    <n v="0"/>
    <n v="5000"/>
  </r>
  <r>
    <n v="193661"/>
    <n v="67814"/>
    <s v="11423429K"/>
    <s v="sin compañia"/>
    <x v="1"/>
    <d v="2016-11-29T11:48:53"/>
    <x v="5"/>
    <d v="2016-12-02T00:00:00"/>
    <s v="Banco Estado"/>
    <m/>
    <s v="Banco de Chile"/>
    <x v="3"/>
    <n v="0"/>
    <n v="5000"/>
  </r>
  <r>
    <n v="207782"/>
    <n v="67814"/>
    <s v="11423429K"/>
    <s v="sin compañia"/>
    <x v="1"/>
    <d v="2016-12-29T16:59:06"/>
    <x v="16"/>
    <d v="2017-01-31T00:00:00"/>
    <s v="Banco Estado"/>
    <m/>
    <s v="Banco de Chile"/>
    <x v="3"/>
    <n v="0"/>
    <n v="5000"/>
  </r>
  <r>
    <n v="222565"/>
    <n v="67814"/>
    <s v="11423429K"/>
    <s v="sin compañia"/>
    <x v="1"/>
    <d v="2017-01-26T15:39:04"/>
    <x v="6"/>
    <d v="2017-02-02T00:00:00"/>
    <s v="Banco Estado"/>
    <m/>
    <s v="Banco de Chile"/>
    <x v="3"/>
    <n v="0"/>
    <n v="5000"/>
  </r>
  <r>
    <n v="239085"/>
    <n v="67814"/>
    <s v="11423429K"/>
    <s v="sin compañia"/>
    <x v="1"/>
    <d v="2017-02-27T12:19:23"/>
    <x v="7"/>
    <d v="2017-03-13T00:00:00"/>
    <s v="Banco Estado"/>
    <m/>
    <s v="Banco de Chile"/>
    <x v="3"/>
    <n v="0"/>
    <n v="5000"/>
  </r>
  <r>
    <n v="256426"/>
    <n v="67814"/>
    <s v="11423429K"/>
    <s v="sin compañia"/>
    <x v="1"/>
    <d v="2017-03-28T15:24:43"/>
    <x v="17"/>
    <d v="2017-04-04T00:00:00"/>
    <s v="Banco Estado"/>
    <m/>
    <s v="Banco de Chile"/>
    <x v="3"/>
    <n v="0"/>
    <n v="5000"/>
  </r>
  <r>
    <n v="274569"/>
    <n v="67814"/>
    <s v="11423429K"/>
    <s v="sin compañia"/>
    <x v="1"/>
    <d v="2017-04-26T15:42:27"/>
    <x v="18"/>
    <d v="2017-05-04T00:00:00"/>
    <s v="Banco Estado"/>
    <m/>
    <s v="Banco de Chile"/>
    <x v="3"/>
    <n v="0"/>
    <n v="5000"/>
  </r>
  <r>
    <n v="320280"/>
    <n v="67814"/>
    <s v="11423429K"/>
    <s v="sin compañia"/>
    <x v="1"/>
    <d v="2017-06-28T13:07:20"/>
    <x v="19"/>
    <d v="2017-07-04T00:00:00"/>
    <s v="Banco Estado"/>
    <m/>
    <s v="Banco de Chile"/>
    <x v="3"/>
    <n v="0"/>
    <n v="5000"/>
  </r>
  <r>
    <n v="297672"/>
    <n v="67814"/>
    <s v="11423429K"/>
    <s v="sin compañia"/>
    <x v="1"/>
    <d v="2017-05-29T17:25:45"/>
    <x v="9"/>
    <d v="2017-06-06T00:00:00"/>
    <s v="Banco Estado"/>
    <m/>
    <s v="Banco de Chile"/>
    <x v="3"/>
    <n v="0"/>
    <n v="5000"/>
  </r>
  <r>
    <n v="345209"/>
    <n v="67814"/>
    <s v="11423429K"/>
    <s v="sin compañia"/>
    <x v="1"/>
    <d v="2017-07-27T16:39:09"/>
    <x v="12"/>
    <d v="2017-08-02T00:00:00"/>
    <s v="Banco Estado"/>
    <m/>
    <s v="Banco de Chile"/>
    <x v="3"/>
    <n v="0"/>
    <n v="5000"/>
  </r>
  <r>
    <n v="180896"/>
    <n v="67815"/>
    <n v="41303573"/>
    <s v="sin compañia"/>
    <x v="1"/>
    <d v="2016-10-27T13:35:17"/>
    <x v="14"/>
    <d v="2016-11-08T00:00:00"/>
    <s v="Banco Estado"/>
    <m/>
    <s v="Banco de Chile"/>
    <x v="3"/>
    <n v="0"/>
    <n v="5000"/>
  </r>
  <r>
    <n v="168962"/>
    <n v="67815"/>
    <n v="41303573"/>
    <s v="sin compañia"/>
    <x v="1"/>
    <d v="2016-09-29T12:20:47"/>
    <x v="15"/>
    <d v="2016-10-04T00:00:00"/>
    <s v="Banco Estado"/>
    <m/>
    <s v="Banco de Chile"/>
    <x v="3"/>
    <n v="0"/>
    <n v="5000"/>
  </r>
  <r>
    <n v="207783"/>
    <n v="67815"/>
    <n v="41303573"/>
    <s v="sin compañia"/>
    <x v="1"/>
    <d v="2016-12-29T16:59:06"/>
    <x v="16"/>
    <d v="2017-01-05T00:00:00"/>
    <s v="Banco Estado"/>
    <m/>
    <s v="Banco de Chile"/>
    <x v="3"/>
    <n v="0"/>
    <n v="5000"/>
  </r>
  <r>
    <n v="193662"/>
    <n v="67815"/>
    <n v="41303573"/>
    <s v="sin compañia"/>
    <x v="1"/>
    <d v="2016-11-29T11:48:53"/>
    <x v="5"/>
    <d v="2016-12-02T00:00:00"/>
    <s v="Banco Estado"/>
    <m/>
    <s v="Banco de Chile"/>
    <x v="3"/>
    <n v="0"/>
    <n v="5000"/>
  </r>
  <r>
    <n v="256427"/>
    <n v="67815"/>
    <n v="41303573"/>
    <s v="sin compañia"/>
    <x v="1"/>
    <d v="2017-03-28T15:24:43"/>
    <x v="17"/>
    <d v="2017-04-04T00:00:00"/>
    <s v="Banco Estado"/>
    <m/>
    <s v="Banco de Chile"/>
    <x v="3"/>
    <n v="0"/>
    <n v="5000"/>
  </r>
  <r>
    <n v="239086"/>
    <n v="67815"/>
    <n v="41303573"/>
    <s v="sin compañia"/>
    <x v="1"/>
    <d v="2017-02-27T12:19:23"/>
    <x v="7"/>
    <d v="2017-03-02T00:00:00"/>
    <s v="Banco Estado"/>
    <m/>
    <s v="Banco de Chile"/>
    <x v="3"/>
    <n v="0"/>
    <n v="5000"/>
  </r>
  <r>
    <n v="222566"/>
    <n v="67815"/>
    <n v="41303573"/>
    <s v="sin compañia"/>
    <x v="1"/>
    <d v="2017-01-26T15:39:04"/>
    <x v="6"/>
    <d v="2017-02-02T00:00:00"/>
    <s v="Banco Estado"/>
    <m/>
    <s v="Banco de Chile"/>
    <x v="3"/>
    <n v="0"/>
    <n v="5000"/>
  </r>
  <r>
    <n v="274570"/>
    <n v="67815"/>
    <n v="41303573"/>
    <s v="sin compañia"/>
    <x v="1"/>
    <d v="2017-04-26T15:42:27"/>
    <x v="18"/>
    <d v="2017-05-04T00:00:00"/>
    <s v="Banco Estado"/>
    <m/>
    <s v="Banco de Chile"/>
    <x v="3"/>
    <n v="0"/>
    <n v="5000"/>
  </r>
  <r>
    <n v="297673"/>
    <n v="67815"/>
    <n v="41303573"/>
    <s v="sin compañia"/>
    <x v="1"/>
    <d v="2017-05-29T17:25:45"/>
    <x v="9"/>
    <d v="2017-06-06T00:00:00"/>
    <s v="Banco Estado"/>
    <m/>
    <s v="Banco de Chile"/>
    <x v="3"/>
    <n v="0"/>
    <n v="5000"/>
  </r>
  <r>
    <n v="320281"/>
    <n v="67815"/>
    <n v="41303573"/>
    <s v="sin compañia"/>
    <x v="1"/>
    <d v="2017-06-28T13:07:20"/>
    <x v="19"/>
    <d v="2017-07-04T00:00:00"/>
    <s v="Banco Estado"/>
    <m/>
    <s v="Banco de Chile"/>
    <x v="3"/>
    <n v="0"/>
    <n v="5000"/>
  </r>
  <r>
    <n v="345210"/>
    <n v="67815"/>
    <n v="41303573"/>
    <s v="sin compañia"/>
    <x v="1"/>
    <d v="2017-07-27T16:39:09"/>
    <x v="12"/>
    <d v="2017-08-02T00:00:00"/>
    <s v="Banco Estado"/>
    <m/>
    <s v="Banco de Chile"/>
    <x v="3"/>
    <n v="0"/>
    <n v="5000"/>
  </r>
  <r>
    <n v="181195"/>
    <n v="67816"/>
    <n v="97571600"/>
    <s v="sin compañia"/>
    <x v="1"/>
    <d v="2016-10-27T13:35:17"/>
    <x v="14"/>
    <d v="2016-11-08T00:00:00"/>
    <s v="Banco Chile"/>
    <m/>
    <s v="Banco de Chile"/>
    <x v="3"/>
    <n v="0"/>
    <n v="4000"/>
  </r>
  <r>
    <n v="169282"/>
    <n v="67816"/>
    <n v="97571600"/>
    <s v="sin compañia"/>
    <x v="1"/>
    <d v="2016-09-29T12:20:47"/>
    <x v="15"/>
    <d v="2016-10-04T00:00:00"/>
    <s v="Banco Chile"/>
    <m/>
    <s v="Banco de Chile"/>
    <x v="3"/>
    <n v="0"/>
    <n v="4000"/>
  </r>
  <r>
    <n v="169299"/>
    <n v="67817"/>
    <n v="137516047"/>
    <s v="sin compañia"/>
    <x v="1"/>
    <d v="2016-09-29T12:20:47"/>
    <x v="15"/>
    <d v="2016-10-17T00:00:00"/>
    <s v="Banco Estado"/>
    <m/>
    <s v="Banco de Chile"/>
    <x v="3"/>
    <n v="0"/>
    <n v="4000"/>
  </r>
  <r>
    <n v="181233"/>
    <n v="67817"/>
    <n v="137516047"/>
    <s v="sin compañia"/>
    <x v="1"/>
    <d v="2016-10-27T13:35:17"/>
    <x v="14"/>
    <d v="2016-11-29T00:00:00"/>
    <s v="Banco Estado"/>
    <m/>
    <s v="Banco de Chile"/>
    <x v="4"/>
    <n v="0"/>
    <n v="4000"/>
  </r>
  <r>
    <n v="208103"/>
    <n v="67817"/>
    <n v="137516047"/>
    <s v="sin compañia"/>
    <x v="1"/>
    <d v="2016-12-29T16:59:06"/>
    <x v="16"/>
    <d v="2017-01-31T00:00:00"/>
    <s v="Banco Estado"/>
    <m/>
    <s v="Banco de Chile"/>
    <x v="4"/>
    <n v="0"/>
    <n v="4000"/>
  </r>
  <r>
    <n v="193986"/>
    <n v="67817"/>
    <n v="137516047"/>
    <s v="sin compañia"/>
    <x v="1"/>
    <d v="2016-11-29T11:48:53"/>
    <x v="5"/>
    <d v="2017-01-09T00:00:00"/>
    <s v="Banco Estado"/>
    <m/>
    <s v="Banco de Chile"/>
    <x v="4"/>
    <n v="0"/>
    <n v="4000"/>
  </r>
  <r>
    <n v="222880"/>
    <n v="67817"/>
    <n v="137516047"/>
    <s v="sin compañia"/>
    <x v="1"/>
    <d v="2017-01-26T15:39:04"/>
    <x v="6"/>
    <d v="2017-03-01T00:00:00"/>
    <s v="Banco Estado"/>
    <m/>
    <s v="Banco de Chile"/>
    <x v="4"/>
    <n v="0"/>
    <n v="4000"/>
  </r>
  <r>
    <n v="239398"/>
    <n v="67817"/>
    <n v="137516047"/>
    <s v="sin compañia"/>
    <x v="1"/>
    <d v="2017-02-27T12:19:23"/>
    <x v="7"/>
    <d v="2017-04-04T00:00:00"/>
    <s v="Banco Estado"/>
    <m/>
    <s v="Banco de Chile"/>
    <x v="4"/>
    <n v="0"/>
    <n v="4000"/>
  </r>
  <r>
    <n v="256733"/>
    <n v="67817"/>
    <n v="137516047"/>
    <s v="sin compañia"/>
    <x v="1"/>
    <d v="2017-03-28T15:24:43"/>
    <x v="17"/>
    <d v="2017-05-04T00:00:00"/>
    <s v="Banco Estado"/>
    <m/>
    <s v="Banco de Chile"/>
    <x v="4"/>
    <n v="0"/>
    <n v="4000"/>
  </r>
  <r>
    <n v="274871"/>
    <n v="67817"/>
    <n v="137516047"/>
    <s v="sin compañia"/>
    <x v="1"/>
    <d v="2017-04-26T15:42:27"/>
    <x v="18"/>
    <d v="2017-06-06T00:00:00"/>
    <s v="Banco Estado"/>
    <m/>
    <s v="Banco de Chile"/>
    <x v="4"/>
    <n v="0"/>
    <n v="4000"/>
  </r>
  <r>
    <n v="320575"/>
    <n v="67817"/>
    <n v="137516047"/>
    <s v="sin compañia"/>
    <x v="1"/>
    <d v="2017-06-28T13:07:20"/>
    <x v="19"/>
    <d v="2017-07-28T00:00:00"/>
    <s v="Banco Estado"/>
    <m/>
    <s v="Banco de Chile"/>
    <x v="4"/>
    <n v="0"/>
    <n v="4000"/>
  </r>
  <r>
    <n v="297972"/>
    <n v="67817"/>
    <n v="137516047"/>
    <s v="sin compañia"/>
    <x v="1"/>
    <d v="2017-05-29T17:25:45"/>
    <x v="9"/>
    <d v="2017-07-04T00:00:00"/>
    <s v="Banco Estado"/>
    <m/>
    <s v="Banco de Chile"/>
    <x v="4"/>
    <n v="0"/>
    <n v="4000"/>
  </r>
  <r>
    <n v="345498"/>
    <n v="67817"/>
    <n v="137516047"/>
    <s v="sin compañia"/>
    <x v="1"/>
    <d v="2017-07-27T16:39:09"/>
    <x v="12"/>
    <d v="2017-08-16T00:00:00"/>
    <s v="Banco Estado"/>
    <m/>
    <s v="Banco de Chile"/>
    <x v="5"/>
    <n v="99"/>
    <n v="4000"/>
  </r>
  <r>
    <n v="181234"/>
    <n v="67818"/>
    <n v="169913331"/>
    <s v="sin compañia"/>
    <x v="1"/>
    <d v="2016-10-27T13:35:17"/>
    <x v="14"/>
    <d v="2016-11-08T00:00:00"/>
    <s v="Banco Estado"/>
    <m/>
    <s v="Banco de Chile"/>
    <x v="3"/>
    <n v="0"/>
    <n v="4000"/>
  </r>
  <r>
    <n v="169300"/>
    <n v="67818"/>
    <n v="169913331"/>
    <s v="sin compañia"/>
    <x v="1"/>
    <d v="2016-09-29T12:20:47"/>
    <x v="15"/>
    <d v="2016-10-04T00:00:00"/>
    <s v="Banco Estado"/>
    <m/>
    <s v="Banco de Chile"/>
    <x v="3"/>
    <n v="0"/>
    <n v="4000"/>
  </r>
  <r>
    <n v="193987"/>
    <n v="67818"/>
    <n v="169913331"/>
    <s v="sin compañia"/>
    <x v="1"/>
    <d v="2016-11-29T11:48:53"/>
    <x v="5"/>
    <d v="2016-12-02T00:00:00"/>
    <s v="Banco Estado"/>
    <m/>
    <s v="Banco de Chile"/>
    <x v="3"/>
    <n v="0"/>
    <n v="4000"/>
  </r>
  <r>
    <n v="208104"/>
    <n v="67818"/>
    <n v="169913331"/>
    <s v="sin compañia"/>
    <x v="1"/>
    <d v="2016-12-29T16:59:06"/>
    <x v="16"/>
    <d v="2017-01-05T00:00:00"/>
    <s v="Banco Estado"/>
    <m/>
    <s v="Banco de Chile"/>
    <x v="3"/>
    <n v="0"/>
    <n v="4000"/>
  </r>
  <r>
    <n v="256734"/>
    <n v="67818"/>
    <n v="169913331"/>
    <s v="sin compañia"/>
    <x v="1"/>
    <d v="2017-03-28T15:24:43"/>
    <x v="17"/>
    <d v="2017-04-04T00:00:00"/>
    <s v="Banco Estado"/>
    <m/>
    <s v="Banco de Chile"/>
    <x v="3"/>
    <n v="0"/>
    <n v="4000"/>
  </r>
  <r>
    <n v="239399"/>
    <n v="67818"/>
    <n v="169913331"/>
    <s v="sin compañia"/>
    <x v="1"/>
    <d v="2017-02-27T12:19:23"/>
    <x v="7"/>
    <d v="2017-03-02T00:00:00"/>
    <s v="Banco Estado"/>
    <m/>
    <s v="Banco de Chile"/>
    <x v="3"/>
    <n v="0"/>
    <n v="4000"/>
  </r>
  <r>
    <n v="222881"/>
    <n v="67818"/>
    <n v="169913331"/>
    <s v="sin compañia"/>
    <x v="1"/>
    <d v="2017-01-26T15:39:04"/>
    <x v="6"/>
    <d v="2017-02-02T00:00:00"/>
    <s v="Banco Estado"/>
    <m/>
    <s v="Banco de Chile"/>
    <x v="3"/>
    <n v="0"/>
    <n v="4000"/>
  </r>
  <r>
    <n v="274872"/>
    <n v="67818"/>
    <n v="169913331"/>
    <s v="sin compañia"/>
    <x v="1"/>
    <d v="2017-04-26T15:42:27"/>
    <x v="18"/>
    <d v="2017-05-04T00:00:00"/>
    <s v="Banco Estado"/>
    <m/>
    <s v="Banco de Chile"/>
    <x v="3"/>
    <n v="0"/>
    <n v="4000"/>
  </r>
  <r>
    <n v="297973"/>
    <n v="67818"/>
    <n v="169913331"/>
    <s v="sin compañia"/>
    <x v="1"/>
    <d v="2017-05-29T17:25:45"/>
    <x v="9"/>
    <d v="2017-06-06T00:00:00"/>
    <s v="Banco Estado"/>
    <m/>
    <s v="Banco de Chile"/>
    <x v="3"/>
    <n v="0"/>
    <n v="4000"/>
  </r>
  <r>
    <n v="320576"/>
    <n v="67818"/>
    <n v="169913331"/>
    <s v="sin compañia"/>
    <x v="1"/>
    <d v="2017-06-28T13:07:20"/>
    <x v="19"/>
    <d v="2017-07-04T00:00:00"/>
    <s v="Banco Estado"/>
    <m/>
    <s v="Banco de Chile"/>
    <x v="3"/>
    <n v="0"/>
    <n v="4000"/>
  </r>
  <r>
    <n v="345499"/>
    <n v="67818"/>
    <n v="169913331"/>
    <s v="sin compañia"/>
    <x v="1"/>
    <d v="2017-07-27T16:39:09"/>
    <x v="12"/>
    <d v="2017-08-02T00:00:00"/>
    <s v="Banco Estado"/>
    <m/>
    <s v="Banco de Chile"/>
    <x v="3"/>
    <n v="0"/>
    <n v="4000"/>
  </r>
  <r>
    <n v="169301"/>
    <n v="67819"/>
    <n v="175142916"/>
    <s v="sin compañia"/>
    <x v="1"/>
    <d v="2016-09-29T12:20:47"/>
    <x v="15"/>
    <d v="2016-10-17T00:00:00"/>
    <s v="Banco Estado"/>
    <m/>
    <s v="Banco de Chile"/>
    <x v="3"/>
    <n v="0"/>
    <n v="5000"/>
  </r>
  <r>
    <n v="181235"/>
    <n v="67819"/>
    <n v="175142916"/>
    <s v="sin compañia"/>
    <x v="1"/>
    <d v="2016-10-27T13:35:17"/>
    <x v="14"/>
    <d v="2016-11-15T00:00:00"/>
    <s v="Banco Estado"/>
    <m/>
    <s v="Banco de Chile"/>
    <x v="3"/>
    <n v="0"/>
    <n v="5000"/>
  </r>
  <r>
    <n v="208105"/>
    <n v="67819"/>
    <n v="175142916"/>
    <s v="sin compañia"/>
    <x v="1"/>
    <d v="2016-12-29T16:59:06"/>
    <x v="16"/>
    <d v="2017-01-05T00:00:00"/>
    <s v="Banco Estado"/>
    <m/>
    <s v="Banco de Chile"/>
    <x v="3"/>
    <n v="0"/>
    <n v="5000"/>
  </r>
  <r>
    <n v="193988"/>
    <n v="67819"/>
    <n v="175142916"/>
    <s v="sin compañia"/>
    <x v="1"/>
    <d v="2016-11-29T11:48:53"/>
    <x v="5"/>
    <d v="2016-12-13T00:00:00"/>
    <s v="Banco Estado"/>
    <m/>
    <s v="Banco de Chile"/>
    <x v="3"/>
    <n v="0"/>
    <n v="5000"/>
  </r>
  <r>
    <n v="222882"/>
    <n v="67819"/>
    <n v="175142916"/>
    <s v="sin compañia"/>
    <x v="1"/>
    <d v="2017-01-26T15:39:04"/>
    <x v="6"/>
    <d v="2017-02-02T00:00:00"/>
    <s v="Banco Estado"/>
    <m/>
    <s v="Banco de Chile"/>
    <x v="3"/>
    <n v="0"/>
    <n v="5000"/>
  </r>
  <r>
    <n v="239400"/>
    <n v="67819"/>
    <n v="175142916"/>
    <s v="sin compañia"/>
    <x v="1"/>
    <d v="2017-02-27T12:19:23"/>
    <x v="7"/>
    <d v="2017-03-13T00:00:00"/>
    <s v="Banco Estado"/>
    <m/>
    <s v="Banco de Chile"/>
    <x v="3"/>
    <n v="0"/>
    <n v="5000"/>
  </r>
  <r>
    <n v="256735"/>
    <n v="67819"/>
    <n v="175142916"/>
    <s v="sin compañia"/>
    <x v="1"/>
    <d v="2017-03-28T15:24:43"/>
    <x v="17"/>
    <d v="2017-04-20T00:00:00"/>
    <s v="Banco Estado"/>
    <m/>
    <s v="Banco de Chile"/>
    <x v="3"/>
    <n v="0"/>
    <n v="5000"/>
  </r>
  <r>
    <n v="274873"/>
    <n v="67819"/>
    <n v="175142916"/>
    <s v="sin compañia"/>
    <x v="1"/>
    <d v="2017-04-26T15:42:27"/>
    <x v="18"/>
    <d v="2017-06-06T00:00:00"/>
    <s v="Banco Estado"/>
    <m/>
    <s v="Banco de Chile"/>
    <x v="3"/>
    <n v="0"/>
    <n v="5000"/>
  </r>
  <r>
    <n v="320577"/>
    <n v="67819"/>
    <n v="175142916"/>
    <s v="sin compañia"/>
    <x v="1"/>
    <d v="2017-06-28T13:07:20"/>
    <x v="19"/>
    <d v="2017-07-28T00:00:00"/>
    <s v="Banco Estado"/>
    <m/>
    <s v="Banco de Chile"/>
    <x v="4"/>
    <n v="0"/>
    <n v="5000"/>
  </r>
  <r>
    <n v="297974"/>
    <n v="67819"/>
    <n v="175142916"/>
    <s v="sin compañia"/>
    <x v="1"/>
    <d v="2017-05-29T17:25:45"/>
    <x v="9"/>
    <d v="2017-06-08T00:00:00"/>
    <s v="Banco Estado"/>
    <m/>
    <s v="Banco de Chile"/>
    <x v="3"/>
    <n v="0"/>
    <n v="5000"/>
  </r>
  <r>
    <n v="345500"/>
    <n v="67819"/>
    <n v="175142916"/>
    <s v="sin compañia"/>
    <x v="1"/>
    <d v="2017-07-27T16:39:09"/>
    <x v="12"/>
    <d v="2017-08-11T00:00:00"/>
    <s v="Banco Estado"/>
    <m/>
    <s v="Banco de Chile"/>
    <x v="3"/>
    <n v="0"/>
    <n v="5000"/>
  </r>
  <r>
    <n v="169283"/>
    <n v="67820"/>
    <n v="108310626"/>
    <s v="sin compañia"/>
    <x v="1"/>
    <d v="2016-09-29T12:20:47"/>
    <x v="15"/>
    <d v="2016-10-04T00:00:00"/>
    <s v="Banco Falabella"/>
    <m/>
    <s v="Banco de Chile"/>
    <x v="3"/>
    <n v="0"/>
    <n v="4000"/>
  </r>
  <r>
    <n v="181196"/>
    <n v="67820"/>
    <n v="108310626"/>
    <s v="sin compañia"/>
    <x v="1"/>
    <d v="2016-10-27T13:35:17"/>
    <x v="14"/>
    <d v="2016-11-08T00:00:00"/>
    <s v="Banco Falabella"/>
    <m/>
    <s v="Banco de Chile"/>
    <x v="3"/>
    <n v="0"/>
    <n v="4000"/>
  </r>
  <r>
    <n v="193951"/>
    <n v="67820"/>
    <n v="108310626"/>
    <s v="sin compañia"/>
    <x v="1"/>
    <d v="2016-11-29T11:48:53"/>
    <x v="5"/>
    <d v="2016-12-02T00:00:00"/>
    <s v="Banco Falabella"/>
    <m/>
    <s v="Banco de Chile"/>
    <x v="3"/>
    <n v="0"/>
    <n v="4000"/>
  </r>
  <r>
    <n v="208068"/>
    <n v="67820"/>
    <n v="108310626"/>
    <s v="sin compañia"/>
    <x v="1"/>
    <d v="2016-12-29T16:59:06"/>
    <x v="16"/>
    <d v="2017-01-05T00:00:00"/>
    <s v="Banco Falabella"/>
    <m/>
    <s v="Banco de Chile"/>
    <x v="3"/>
    <n v="0"/>
    <n v="4000"/>
  </r>
  <r>
    <n v="239363"/>
    <n v="67820"/>
    <n v="108310626"/>
    <s v="sin compañia"/>
    <x v="1"/>
    <d v="2017-02-27T12:19:23"/>
    <x v="7"/>
    <d v="2017-03-02T00:00:00"/>
    <s v="Banco Falabella"/>
    <m/>
    <s v="Banco de Chile"/>
    <x v="3"/>
    <n v="0"/>
    <n v="4000"/>
  </r>
  <r>
    <n v="222845"/>
    <n v="67820"/>
    <n v="108310626"/>
    <s v="sin compañia"/>
    <x v="1"/>
    <d v="2017-01-26T15:39:04"/>
    <x v="6"/>
    <d v="2017-02-02T00:00:00"/>
    <s v="Banco Falabella"/>
    <m/>
    <s v="Banco de Chile"/>
    <x v="3"/>
    <n v="0"/>
    <n v="4000"/>
  </r>
  <r>
    <n v="169148"/>
    <n v="67822"/>
    <n v="167518664"/>
    <s v="sin compañia"/>
    <x v="1"/>
    <d v="2016-09-29T12:20:47"/>
    <x v="15"/>
    <d v="2016-11-02T00:00:00"/>
    <s v="Banco Estado"/>
    <m/>
    <s v="Banco de Chile"/>
    <x v="4"/>
    <n v="0"/>
    <n v="4000"/>
  </r>
  <r>
    <n v="181050"/>
    <n v="67822"/>
    <n v="167518664"/>
    <s v="sin compañia"/>
    <x v="1"/>
    <d v="2016-10-27T13:35:17"/>
    <x v="14"/>
    <d v="2016-11-29T00:00:00"/>
    <s v="Banco Estado"/>
    <m/>
    <s v="Banco de Chile"/>
    <x v="4"/>
    <n v="0"/>
    <n v="4000"/>
  </r>
  <r>
    <n v="193809"/>
    <n v="67822"/>
    <n v="167518664"/>
    <s v="sin compañia"/>
    <x v="1"/>
    <d v="2016-11-29T11:48:53"/>
    <x v="5"/>
    <d v="2016-12-26T00:00:00"/>
    <s v="Banco Estado"/>
    <m/>
    <s v="Banco de Chile"/>
    <x v="3"/>
    <n v="0"/>
    <n v="4000"/>
  </r>
  <r>
    <n v="207928"/>
    <n v="67822"/>
    <n v="167518664"/>
    <s v="sin compañia"/>
    <x v="1"/>
    <d v="2016-12-29T16:59:06"/>
    <x v="16"/>
    <d v="2017-01-31T00:00:00"/>
    <s v="Banco Estado"/>
    <m/>
    <s v="Banco de Chile"/>
    <x v="3"/>
    <n v="0"/>
    <n v="4000"/>
  </r>
  <r>
    <n v="239227"/>
    <n v="67822"/>
    <n v="167518664"/>
    <s v="sin compañia"/>
    <x v="1"/>
    <d v="2017-02-27T12:19:23"/>
    <x v="7"/>
    <d v="2017-03-02T00:00:00"/>
    <s v="Banco Estado"/>
    <m/>
    <s v="Banco de Chile"/>
    <x v="3"/>
    <n v="0"/>
    <n v="4000"/>
  </r>
  <r>
    <n v="256565"/>
    <n v="67822"/>
    <n v="167518664"/>
    <s v="sin compañia"/>
    <x v="1"/>
    <d v="2017-03-28T15:24:43"/>
    <x v="17"/>
    <d v="2017-04-04T00:00:00"/>
    <s v="Banco Estado"/>
    <m/>
    <s v="Banco de Chile"/>
    <x v="3"/>
    <n v="0"/>
    <n v="4000"/>
  </r>
  <r>
    <n v="222707"/>
    <n v="67822"/>
    <n v="167518664"/>
    <s v="sin compañia"/>
    <x v="1"/>
    <d v="2017-01-26T15:39:04"/>
    <x v="6"/>
    <d v="2017-02-06T00:00:00"/>
    <s v="Banco Estado"/>
    <m/>
    <s v="Banco de Chile"/>
    <x v="3"/>
    <n v="0"/>
    <n v="4000"/>
  </r>
  <r>
    <n v="274706"/>
    <n v="67822"/>
    <n v="167518664"/>
    <s v="sin compañia"/>
    <x v="1"/>
    <d v="2017-04-26T15:42:27"/>
    <x v="18"/>
    <d v="2017-05-04T00:00:00"/>
    <s v="Banco Estado"/>
    <m/>
    <s v="Banco de Chile"/>
    <x v="3"/>
    <n v="0"/>
    <n v="4000"/>
  </r>
  <r>
    <n v="320413"/>
    <n v="67822"/>
    <n v="167518664"/>
    <s v="sin compañia"/>
    <x v="1"/>
    <d v="2017-06-28T13:07:20"/>
    <x v="19"/>
    <d v="2017-07-04T00:00:00"/>
    <s v="Banco Estado"/>
    <m/>
    <s v="Banco de Chile"/>
    <x v="3"/>
    <n v="0"/>
    <n v="4000"/>
  </r>
  <r>
    <n v="297809"/>
    <n v="67822"/>
    <n v="167518664"/>
    <s v="sin compañia"/>
    <x v="1"/>
    <d v="2017-05-29T17:25:45"/>
    <x v="9"/>
    <d v="2017-06-06T00:00:00"/>
    <s v="Banco Estado"/>
    <m/>
    <s v="Banco de Chile"/>
    <x v="3"/>
    <n v="0"/>
    <n v="4000"/>
  </r>
  <r>
    <n v="345340"/>
    <n v="67822"/>
    <n v="167518664"/>
    <s v="sin compañia"/>
    <x v="1"/>
    <d v="2017-07-27T16:39:09"/>
    <x v="12"/>
    <d v="2017-08-11T00:00:00"/>
    <s v="Banco Estado"/>
    <m/>
    <s v="Banco de Chile"/>
    <x v="3"/>
    <n v="0"/>
    <n v="4000"/>
  </r>
  <r>
    <n v="181051"/>
    <n v="67823"/>
    <n v="133627529"/>
    <s v="sin compañia"/>
    <x v="1"/>
    <d v="2016-10-27T13:35:17"/>
    <x v="14"/>
    <d v="2016-11-08T00:00:00"/>
    <s v="Banco Estado"/>
    <m/>
    <s v="Banco de Chile"/>
    <x v="3"/>
    <n v="0"/>
    <n v="5000"/>
  </r>
  <r>
    <n v="169149"/>
    <n v="67823"/>
    <n v="133627529"/>
    <s v="sin compañia"/>
    <x v="1"/>
    <d v="2016-09-29T12:20:47"/>
    <x v="15"/>
    <d v="2016-10-04T00:00:00"/>
    <s v="Banco Estado"/>
    <m/>
    <s v="Banco de Chile"/>
    <x v="3"/>
    <n v="0"/>
    <n v="5000"/>
  </r>
  <r>
    <n v="207929"/>
    <n v="67823"/>
    <n v="133627529"/>
    <s v="sin compañia"/>
    <x v="1"/>
    <d v="2016-12-29T16:59:06"/>
    <x v="16"/>
    <d v="2017-01-31T00:00:00"/>
    <s v="Banco Estado"/>
    <m/>
    <s v="Banco de Chile"/>
    <x v="4"/>
    <n v="0"/>
    <n v="5000"/>
  </r>
  <r>
    <n v="193810"/>
    <n v="67823"/>
    <n v="133627529"/>
    <s v="sin compañia"/>
    <x v="1"/>
    <d v="2016-11-29T11:48:53"/>
    <x v="5"/>
    <d v="2016-12-02T00:00:00"/>
    <s v="Banco Estado"/>
    <m/>
    <s v="Banco de Chile"/>
    <x v="3"/>
    <n v="0"/>
    <n v="5000"/>
  </r>
  <r>
    <n v="222708"/>
    <n v="67823"/>
    <n v="133627529"/>
    <s v="sin compañia"/>
    <x v="1"/>
    <d v="2017-01-26T15:39:04"/>
    <x v="6"/>
    <d v="2017-02-08T00:00:00"/>
    <s v="Banco Estado"/>
    <m/>
    <s v="Banco de Chile"/>
    <x v="3"/>
    <n v="0"/>
    <n v="5000"/>
  </r>
  <r>
    <n v="256566"/>
    <n v="67823"/>
    <n v="133627529"/>
    <s v="sin compañia"/>
    <x v="1"/>
    <d v="2017-03-28T15:24:43"/>
    <x v="17"/>
    <d v="2017-04-04T00:00:00"/>
    <s v="Banco Estado"/>
    <m/>
    <s v="Banco de Chile"/>
    <x v="3"/>
    <n v="0"/>
    <n v="5000"/>
  </r>
  <r>
    <n v="239228"/>
    <n v="67823"/>
    <n v="133627529"/>
    <s v="sin compañia"/>
    <x v="1"/>
    <d v="2017-02-27T12:19:23"/>
    <x v="7"/>
    <d v="2017-03-02T00:00:00"/>
    <s v="Banco Estado"/>
    <m/>
    <s v="Banco de Chile"/>
    <x v="3"/>
    <n v="0"/>
    <n v="5000"/>
  </r>
  <r>
    <n v="274707"/>
    <n v="67823"/>
    <n v="133627529"/>
    <s v="sin compañia"/>
    <x v="1"/>
    <d v="2017-04-26T15:42:27"/>
    <x v="18"/>
    <d v="2017-05-04T00:00:00"/>
    <s v="Banco Estado"/>
    <m/>
    <s v="Banco de Chile"/>
    <x v="3"/>
    <n v="0"/>
    <n v="5000"/>
  </r>
  <r>
    <n v="297810"/>
    <n v="67823"/>
    <n v="133627529"/>
    <s v="sin compañia"/>
    <x v="1"/>
    <d v="2017-05-29T17:25:45"/>
    <x v="9"/>
    <d v="2017-06-06T00:00:00"/>
    <s v="Banco Estado"/>
    <m/>
    <s v="Banco de Chile"/>
    <x v="3"/>
    <n v="0"/>
    <n v="5000"/>
  </r>
  <r>
    <n v="320414"/>
    <n v="67823"/>
    <n v="133627529"/>
    <s v="sin compañia"/>
    <x v="1"/>
    <d v="2017-06-28T13:07:20"/>
    <x v="19"/>
    <d v="2017-07-04T00:00:00"/>
    <s v="Banco Estado"/>
    <m/>
    <s v="Banco de Chile"/>
    <x v="3"/>
    <n v="0"/>
    <n v="5000"/>
  </r>
  <r>
    <n v="345341"/>
    <n v="67823"/>
    <n v="133627529"/>
    <s v="sin compañia"/>
    <x v="1"/>
    <d v="2017-07-27T16:39:09"/>
    <x v="12"/>
    <d v="2017-08-11T00:00:00"/>
    <s v="Banco Estado"/>
    <m/>
    <s v="Banco de Chile"/>
    <x v="3"/>
    <n v="0"/>
    <n v="5000"/>
  </r>
  <r>
    <n v="169150"/>
    <n v="67824"/>
    <n v="173014899"/>
    <s v="sin compañia"/>
    <x v="1"/>
    <d v="2016-09-29T12:20:47"/>
    <x v="15"/>
    <d v="2016-11-02T00:00:00"/>
    <s v="Banco Estado"/>
    <m/>
    <s v="Banco de Chile"/>
    <x v="4"/>
    <n v="0"/>
    <n v="4000"/>
  </r>
  <r>
    <n v="181052"/>
    <n v="67824"/>
    <n v="173014899"/>
    <s v="sin compañia"/>
    <x v="1"/>
    <d v="2016-10-27T13:35:17"/>
    <x v="14"/>
    <d v="2016-11-08T00:00:00"/>
    <s v="Banco Estado"/>
    <m/>
    <s v="Banco de Chile"/>
    <x v="3"/>
    <n v="0"/>
    <n v="4000"/>
  </r>
  <r>
    <n v="193811"/>
    <n v="67824"/>
    <n v="173014899"/>
    <s v="sin compañia"/>
    <x v="1"/>
    <d v="2016-11-29T11:48:53"/>
    <x v="5"/>
    <d v="2017-01-09T00:00:00"/>
    <s v="Banco Estado"/>
    <m/>
    <s v="Banco de Chile"/>
    <x v="4"/>
    <n v="0"/>
    <n v="4000"/>
  </r>
  <r>
    <n v="207930"/>
    <n v="67824"/>
    <n v="173014899"/>
    <s v="sin compañia"/>
    <x v="1"/>
    <d v="2016-12-29T16:59:06"/>
    <x v="16"/>
    <d v="2017-01-31T00:00:00"/>
    <s v="Banco Estado"/>
    <m/>
    <s v="Banco de Chile"/>
    <x v="4"/>
    <n v="0"/>
    <n v="4000"/>
  </r>
  <r>
    <n v="239229"/>
    <n v="67824"/>
    <n v="173014899"/>
    <s v="sin compañia"/>
    <x v="1"/>
    <d v="2017-02-27T12:19:23"/>
    <x v="7"/>
    <d v="2017-04-04T00:00:00"/>
    <s v="Banco Estado"/>
    <m/>
    <s v="Banco de Chile"/>
    <x v="4"/>
    <n v="0"/>
    <n v="4000"/>
  </r>
  <r>
    <n v="256567"/>
    <n v="67824"/>
    <n v="173014899"/>
    <s v="sin compañia"/>
    <x v="1"/>
    <d v="2017-03-28T15:24:43"/>
    <x v="17"/>
    <d v="2017-05-04T00:00:00"/>
    <s v="Banco Estado"/>
    <m/>
    <s v="Banco de Chile"/>
    <x v="4"/>
    <n v="0"/>
    <n v="4000"/>
  </r>
  <r>
    <n v="222709"/>
    <n v="67824"/>
    <n v="173014899"/>
    <s v="sin compañia"/>
    <x v="1"/>
    <d v="2017-01-26T15:39:04"/>
    <x v="6"/>
    <d v="2017-03-01T00:00:00"/>
    <s v="Banco Estado"/>
    <m/>
    <s v="Banco de Chile"/>
    <x v="4"/>
    <n v="0"/>
    <n v="4000"/>
  </r>
  <r>
    <n v="274708"/>
    <n v="67824"/>
    <n v="173014899"/>
    <s v="sin compañia"/>
    <x v="1"/>
    <d v="2017-04-26T15:42:27"/>
    <x v="18"/>
    <d v="2017-06-06T00:00:00"/>
    <s v="Banco Estado"/>
    <m/>
    <s v="Banco de Chile"/>
    <x v="3"/>
    <n v="0"/>
    <n v="4000"/>
  </r>
  <r>
    <n v="320415"/>
    <n v="67824"/>
    <n v="173014899"/>
    <s v="sin compañia"/>
    <x v="1"/>
    <d v="2017-06-28T13:07:20"/>
    <x v="19"/>
    <d v="2017-07-28T00:00:00"/>
    <s v="Banco Estado"/>
    <m/>
    <s v="Banco de Chile"/>
    <x v="6"/>
    <n v="1"/>
    <n v="4000"/>
  </r>
  <r>
    <n v="297811"/>
    <n v="67824"/>
    <n v="173014899"/>
    <s v="sin compañia"/>
    <x v="1"/>
    <d v="2017-05-29T17:25:45"/>
    <x v="9"/>
    <d v="2017-06-08T00:00:00"/>
    <s v="Banco Estado"/>
    <m/>
    <s v="Banco de Chile"/>
    <x v="3"/>
    <n v="0"/>
    <n v="4000"/>
  </r>
  <r>
    <n v="181053"/>
    <n v="67826"/>
    <n v="127295697"/>
    <s v="sin compañia"/>
    <x v="1"/>
    <d v="2016-10-27T13:35:17"/>
    <x v="14"/>
    <d v="2016-11-29T00:00:00"/>
    <s v="Banco Estado"/>
    <m/>
    <s v="Banco de Chile"/>
    <x v="4"/>
    <n v="0"/>
    <n v="4000"/>
  </r>
  <r>
    <n v="169151"/>
    <n v="67826"/>
    <n v="127295697"/>
    <s v="sin compañia"/>
    <x v="1"/>
    <d v="2016-09-29T12:20:47"/>
    <x v="15"/>
    <d v="2016-10-04T00:00:00"/>
    <s v="Banco Estado"/>
    <m/>
    <s v="Banco de Chile"/>
    <x v="3"/>
    <n v="0"/>
    <n v="4000"/>
  </r>
  <r>
    <n v="207931"/>
    <n v="67826"/>
    <n v="127295697"/>
    <s v="sin compañia"/>
    <x v="1"/>
    <d v="2016-12-29T16:59:06"/>
    <x v="16"/>
    <d v="2017-01-05T00:00:00"/>
    <s v="Banco Estado"/>
    <m/>
    <s v="Banco de Chile"/>
    <x v="3"/>
    <n v="0"/>
    <n v="4000"/>
  </r>
  <r>
    <n v="193812"/>
    <n v="67826"/>
    <n v="127295697"/>
    <s v="sin compañia"/>
    <x v="1"/>
    <d v="2016-11-29T11:48:53"/>
    <x v="5"/>
    <d v="2016-12-26T00:00:00"/>
    <s v="Banco Estado"/>
    <m/>
    <s v="Banco de Chile"/>
    <x v="3"/>
    <n v="0"/>
    <n v="4000"/>
  </r>
  <r>
    <n v="222710"/>
    <n v="67826"/>
    <n v="127295697"/>
    <s v="sin compañia"/>
    <x v="1"/>
    <d v="2017-01-26T15:39:04"/>
    <x v="6"/>
    <d v="2017-02-02T00:00:00"/>
    <s v="Banco Estado"/>
    <m/>
    <s v="Banco de Chile"/>
    <x v="3"/>
    <n v="0"/>
    <n v="4000"/>
  </r>
  <r>
    <n v="256568"/>
    <n v="67826"/>
    <n v="127295697"/>
    <s v="sin compañia"/>
    <x v="1"/>
    <d v="2017-03-28T15:24:43"/>
    <x v="17"/>
    <d v="2017-05-04T00:00:00"/>
    <s v="Banco Estado"/>
    <m/>
    <s v="Banco de Chile"/>
    <x v="4"/>
    <n v="0"/>
    <n v="4000"/>
  </r>
  <r>
    <n v="239230"/>
    <n v="67826"/>
    <n v="127295697"/>
    <s v="sin compañia"/>
    <x v="1"/>
    <d v="2017-02-27T12:19:23"/>
    <x v="7"/>
    <d v="2017-04-04T00:00:00"/>
    <s v="Banco Estado"/>
    <m/>
    <s v="Banco de Chile"/>
    <x v="4"/>
    <n v="0"/>
    <n v="4000"/>
  </r>
  <r>
    <n v="274709"/>
    <n v="67826"/>
    <n v="127295697"/>
    <s v="sin compañia"/>
    <x v="1"/>
    <d v="2017-04-26T15:42:27"/>
    <x v="18"/>
    <d v="2017-06-06T00:00:00"/>
    <s v="Banco Estado"/>
    <m/>
    <s v="Banco de Chile"/>
    <x v="3"/>
    <n v="0"/>
    <n v="4000"/>
  </r>
  <r>
    <n v="297812"/>
    <n v="67826"/>
    <n v="127295697"/>
    <s v="sin compañia"/>
    <x v="1"/>
    <d v="2017-05-29T17:25:45"/>
    <x v="9"/>
    <d v="2017-06-06T00:00:00"/>
    <s v="Banco Estado"/>
    <m/>
    <s v="Banco de Chile"/>
    <x v="3"/>
    <n v="0"/>
    <n v="4000"/>
  </r>
  <r>
    <n v="320416"/>
    <n v="67826"/>
    <n v="127295697"/>
    <s v="sin compañia"/>
    <x v="1"/>
    <d v="2017-06-28T13:07:20"/>
    <x v="19"/>
    <d v="2017-07-04T00:00:00"/>
    <s v="Banco Estado"/>
    <m/>
    <s v="Banco de Chile"/>
    <x v="3"/>
    <n v="0"/>
    <n v="4000"/>
  </r>
  <r>
    <n v="345342"/>
    <n v="67826"/>
    <n v="127295697"/>
    <s v="sin compañia"/>
    <x v="1"/>
    <d v="2017-07-27T16:39:09"/>
    <x v="12"/>
    <d v="2017-08-16T00:00:00"/>
    <s v="Banco Estado"/>
    <m/>
    <s v="Banco de Chile"/>
    <x v="5"/>
    <n v="99"/>
    <n v="4000"/>
  </r>
  <r>
    <n v="169152"/>
    <n v="67827"/>
    <n v="143584933"/>
    <s v="sin compañia"/>
    <x v="1"/>
    <d v="2016-09-29T12:20:47"/>
    <x v="15"/>
    <d v="2016-11-02T00:00:00"/>
    <s v="Banco Estado"/>
    <m/>
    <s v="Banco de Chile"/>
    <x v="4"/>
    <n v="0"/>
    <n v="5000"/>
  </r>
  <r>
    <n v="181054"/>
    <n v="67827"/>
    <n v="143584933"/>
    <s v="sin compañia"/>
    <x v="1"/>
    <d v="2016-10-27T13:35:17"/>
    <x v="14"/>
    <d v="2016-11-29T00:00:00"/>
    <s v="Banco Estado"/>
    <m/>
    <s v="Banco de Chile"/>
    <x v="4"/>
    <n v="0"/>
    <n v="5000"/>
  </r>
  <r>
    <n v="193813"/>
    <n v="67827"/>
    <n v="143584933"/>
    <s v="sin compañia"/>
    <x v="1"/>
    <d v="2016-11-29T11:48:53"/>
    <x v="5"/>
    <d v="2017-01-09T00:00:00"/>
    <s v="Banco Estado"/>
    <m/>
    <s v="Banco de Chile"/>
    <x v="4"/>
    <n v="0"/>
    <n v="5000"/>
  </r>
  <r>
    <n v="207932"/>
    <n v="67827"/>
    <n v="143584933"/>
    <s v="sin compañia"/>
    <x v="1"/>
    <d v="2016-12-29T16:59:06"/>
    <x v="16"/>
    <d v="2017-01-31T00:00:00"/>
    <s v="Banco Estado"/>
    <m/>
    <s v="Banco de Chile"/>
    <x v="4"/>
    <n v="0"/>
    <n v="5000"/>
  </r>
  <r>
    <n v="239231"/>
    <n v="67827"/>
    <n v="143584933"/>
    <s v="sin compañia"/>
    <x v="1"/>
    <d v="2017-02-27T12:19:23"/>
    <x v="7"/>
    <d v="2017-04-04T00:00:00"/>
    <s v="Banco Estado"/>
    <m/>
    <s v="Banco de Chile"/>
    <x v="3"/>
    <n v="0"/>
    <n v="5000"/>
  </r>
  <r>
    <n v="256569"/>
    <n v="67827"/>
    <n v="143584933"/>
    <s v="sin compañia"/>
    <x v="1"/>
    <d v="2017-03-28T15:24:43"/>
    <x v="17"/>
    <d v="2017-04-04T00:00:00"/>
    <s v="Banco Estado"/>
    <m/>
    <s v="Banco de Chile"/>
    <x v="3"/>
    <n v="0"/>
    <n v="5000"/>
  </r>
  <r>
    <n v="222711"/>
    <n v="67827"/>
    <n v="143584933"/>
    <s v="sin compañia"/>
    <x v="1"/>
    <d v="2017-01-26T15:39:04"/>
    <x v="6"/>
    <d v="2017-03-01T00:00:00"/>
    <s v="Banco Estado"/>
    <m/>
    <s v="Banco de Chile"/>
    <x v="4"/>
    <n v="0"/>
    <n v="5000"/>
  </r>
  <r>
    <n v="274710"/>
    <n v="67827"/>
    <n v="143584933"/>
    <s v="sin compañia"/>
    <x v="1"/>
    <d v="2017-04-26T15:42:27"/>
    <x v="18"/>
    <d v="2017-06-06T00:00:00"/>
    <s v="Banco Estado"/>
    <m/>
    <s v="Banco de Chile"/>
    <x v="4"/>
    <n v="0"/>
    <n v="5000"/>
  </r>
  <r>
    <n v="320417"/>
    <n v="67827"/>
    <n v="143584933"/>
    <s v="sin compañia"/>
    <x v="1"/>
    <d v="2017-06-28T13:07:20"/>
    <x v="19"/>
    <d v="2017-07-04T00:00:00"/>
    <s v="Banco Estado"/>
    <m/>
    <s v="Banco de Chile"/>
    <x v="3"/>
    <n v="0"/>
    <n v="5000"/>
  </r>
  <r>
    <n v="297813"/>
    <n v="67827"/>
    <n v="143584933"/>
    <s v="sin compañia"/>
    <x v="1"/>
    <d v="2017-05-29T17:25:45"/>
    <x v="9"/>
    <d v="2017-06-19T00:00:00"/>
    <s v="Banco Estado"/>
    <m/>
    <s v="Banco de Chile"/>
    <x v="3"/>
    <n v="0"/>
    <n v="5000"/>
  </r>
  <r>
    <n v="345343"/>
    <n v="67827"/>
    <n v="143584933"/>
    <s v="sin compañia"/>
    <x v="1"/>
    <d v="2017-07-27T16:39:09"/>
    <x v="12"/>
    <d v="2017-08-16T00:00:00"/>
    <s v="Banco Estado"/>
    <m/>
    <s v="Banco de Chile"/>
    <x v="5"/>
    <n v="99"/>
    <n v="5000"/>
  </r>
  <r>
    <n v="170659"/>
    <n v="67828"/>
    <n v="70555301"/>
    <s v="sin compañia"/>
    <x v="0"/>
    <d v="2016-09-29T14:18:20"/>
    <x v="3"/>
    <d v="2016-10-04T00:00:00"/>
    <s v="N/A"/>
    <m/>
    <s v="Banco de Chile"/>
    <x v="0"/>
    <n v="0"/>
    <n v="8000"/>
  </r>
  <r>
    <n v="183197"/>
    <n v="67828"/>
    <n v="70555301"/>
    <s v="sin compañia"/>
    <x v="0"/>
    <d v="2016-10-27T13:36:23"/>
    <x v="0"/>
    <d v="2016-11-08T00:00:00"/>
    <s v="N/A"/>
    <m/>
    <s v="Banco de Chile"/>
    <x v="0"/>
    <n v="0"/>
    <n v="8000"/>
  </r>
  <r>
    <n v="196970"/>
    <n v="67828"/>
    <n v="70555301"/>
    <s v="sin compañia"/>
    <x v="0"/>
    <d v="2016-11-29T12:15:21"/>
    <x v="5"/>
    <d v="2016-12-26T00:00:00"/>
    <s v="N/A"/>
    <m/>
    <s v="Banco de Chile"/>
    <x v="1"/>
    <s v="TARJETA CON PROBLEMAS, CONTACTE A SU CLIENTE"/>
    <n v="8000"/>
  </r>
  <r>
    <n v="211954"/>
    <n v="67828"/>
    <n v="70555301"/>
    <s v="sin compañia"/>
    <x v="0"/>
    <d v="2016-12-29T17:00:06"/>
    <x v="4"/>
    <d v="2017-01-24T00:00:00"/>
    <s v="N/A"/>
    <m/>
    <s v="Banco de Chile"/>
    <x v="1"/>
    <s v="TARJETA CON PROBLEMAS, CONTACTE A SU CLIENTE"/>
    <n v="8000"/>
  </r>
  <r>
    <n v="245655"/>
    <n v="67828"/>
    <n v="70555301"/>
    <s v="sin compañia"/>
    <x v="0"/>
    <d v="2017-02-27T12:21:12"/>
    <x v="7"/>
    <d v="2017-03-09T00:00:00"/>
    <s v="N/A"/>
    <m/>
    <s v="Banco de Chile"/>
    <x v="1"/>
    <s v="TARJETA CON PROBLEMAS, CONTACTE A SU CLIENTE"/>
    <n v="8000"/>
  </r>
  <r>
    <n v="227643"/>
    <n v="67828"/>
    <n v="70555301"/>
    <s v="sin compañia"/>
    <x v="0"/>
    <d v="2017-01-26T15:42:46"/>
    <x v="6"/>
    <d v="2017-02-16T00:00:00"/>
    <s v="N/A"/>
    <m/>
    <s v="Banco de Chile"/>
    <x v="1"/>
    <s v="TARJETA CON PROBLEMAS, CONTACTE A SU CLIENTE"/>
    <n v="8000"/>
  </r>
  <r>
    <n v="264256"/>
    <n v="67828"/>
    <n v="70555301"/>
    <s v="sin compañia"/>
    <x v="0"/>
    <d v="2017-03-28T15:29:12"/>
    <x v="8"/>
    <d v="2017-04-20T00:00:00"/>
    <s v="N/A"/>
    <m/>
    <s v="Banco de Chile"/>
    <x v="1"/>
    <s v="TARJETA CON PROBLEMAS, CONTACTE A SU CLIENTE"/>
    <n v="8000"/>
  </r>
  <r>
    <n v="287649"/>
    <n v="67828"/>
    <n v="70555301"/>
    <s v="sin compañia"/>
    <x v="0"/>
    <d v="2017-05-29T17:17:41"/>
    <x v="9"/>
    <d v="2017-06-19T00:00:00"/>
    <s v="N/A"/>
    <m/>
    <s v="Banco de Chile"/>
    <x v="1"/>
    <s v="TARJETA CON PROBLEMAS, CONTACTE A SU CLIENTE"/>
    <n v="8000"/>
  </r>
  <r>
    <n v="283931"/>
    <n v="67828"/>
    <n v="70555301"/>
    <s v="sin compañia"/>
    <x v="0"/>
    <d v="2017-04-26T15:45:17"/>
    <x v="10"/>
    <d v="2017-05-04T00:00:00"/>
    <s v="N/A"/>
    <m/>
    <s v="Banco de Chile"/>
    <x v="1"/>
    <s v="TARJETA CON PROBLEMAS, CONTACTE A SU CLIENTE"/>
    <n v="8000"/>
  </r>
  <r>
    <n v="333868"/>
    <n v="67828"/>
    <n v="70555301"/>
    <s v="sin compañia"/>
    <x v="0"/>
    <d v="2017-06-28T13:25:35"/>
    <x v="11"/>
    <d v="2017-07-20T00:00:00"/>
    <s v="N/A"/>
    <m/>
    <s v="Banco de Chile"/>
    <x v="1"/>
    <s v="TARJETA CON PROBLEMAS, CONTACTE A SU CLIENTE"/>
    <n v="8000"/>
  </r>
  <r>
    <n v="360440"/>
    <n v="67828"/>
    <n v="70555301"/>
    <s v="sin compañia"/>
    <x v="0"/>
    <d v="2017-07-27T17:19:05"/>
    <x v="12"/>
    <d v="2017-08-21T00:00:00"/>
    <s v="N/A"/>
    <m/>
    <s v="Banco de Chile"/>
    <x v="2"/>
    <s v="TARJETA CON PROBLEMAS, CONTACTE A SU CLIENTE"/>
    <n v="8000"/>
  </r>
  <r>
    <n v="181197"/>
    <n v="67829"/>
    <n v="82346244"/>
    <s v="sin compañia"/>
    <x v="1"/>
    <d v="2016-10-27T13:35:17"/>
    <x v="14"/>
    <d v="2016-11-08T00:00:00"/>
    <s v="Banco Estado"/>
    <m/>
    <s v="Banco de Chile"/>
    <x v="3"/>
    <n v="0"/>
    <n v="4000"/>
  </r>
  <r>
    <n v="169284"/>
    <n v="67829"/>
    <n v="82346244"/>
    <s v="sin compañia"/>
    <x v="1"/>
    <d v="2016-09-29T12:20:47"/>
    <x v="15"/>
    <d v="2016-10-04T00:00:00"/>
    <s v="Banco Estado"/>
    <m/>
    <s v="Banco de Chile"/>
    <x v="3"/>
    <n v="0"/>
    <n v="4000"/>
  </r>
  <r>
    <n v="208069"/>
    <n v="67829"/>
    <n v="82346244"/>
    <s v="sin compañia"/>
    <x v="1"/>
    <d v="2016-12-29T16:59:06"/>
    <x v="16"/>
    <d v="2017-01-05T00:00:00"/>
    <s v="Banco Estado"/>
    <m/>
    <s v="Banco de Chile"/>
    <x v="3"/>
    <n v="0"/>
    <n v="4000"/>
  </r>
  <r>
    <n v="193952"/>
    <n v="67829"/>
    <n v="82346244"/>
    <s v="sin compañia"/>
    <x v="1"/>
    <d v="2016-11-29T11:48:53"/>
    <x v="5"/>
    <d v="2016-12-02T00:00:00"/>
    <s v="Banco Estado"/>
    <m/>
    <s v="Banco de Chile"/>
    <x v="3"/>
    <n v="0"/>
    <n v="4000"/>
  </r>
  <r>
    <n v="222846"/>
    <n v="67829"/>
    <n v="82346244"/>
    <s v="sin compañia"/>
    <x v="1"/>
    <d v="2017-01-26T15:39:04"/>
    <x v="6"/>
    <d v="2017-02-02T00:00:00"/>
    <s v="Banco Estado"/>
    <m/>
    <s v="Banco de Chile"/>
    <x v="3"/>
    <n v="0"/>
    <n v="4000"/>
  </r>
  <r>
    <n v="239364"/>
    <n v="67829"/>
    <n v="82346244"/>
    <s v="sin compañia"/>
    <x v="1"/>
    <d v="2017-02-27T12:19:23"/>
    <x v="7"/>
    <d v="2017-03-02T00:00:00"/>
    <s v="Banco Estado"/>
    <m/>
    <s v="Banco de Chile"/>
    <x v="3"/>
    <n v="0"/>
    <n v="4000"/>
  </r>
  <r>
    <n v="256700"/>
    <n v="67829"/>
    <n v="82346244"/>
    <s v="sin compañia"/>
    <x v="1"/>
    <d v="2017-03-28T15:24:43"/>
    <x v="17"/>
    <d v="2017-04-04T00:00:00"/>
    <s v="Banco Estado"/>
    <m/>
    <s v="Banco de Chile"/>
    <x v="3"/>
    <n v="0"/>
    <n v="4000"/>
  </r>
  <r>
    <n v="274839"/>
    <n v="67829"/>
    <n v="82346244"/>
    <s v="sin compañia"/>
    <x v="1"/>
    <d v="2017-04-26T15:42:27"/>
    <x v="18"/>
    <d v="2017-05-04T00:00:00"/>
    <s v="Banco Estado"/>
    <m/>
    <s v="Banco de Chile"/>
    <x v="3"/>
    <n v="0"/>
    <n v="4000"/>
  </r>
  <r>
    <n v="320543"/>
    <n v="67829"/>
    <n v="82346244"/>
    <s v="sin compañia"/>
    <x v="1"/>
    <d v="2017-06-28T13:07:20"/>
    <x v="19"/>
    <d v="2017-07-04T00:00:00"/>
    <s v="Banco Estado"/>
    <m/>
    <s v="Banco de Chile"/>
    <x v="3"/>
    <n v="0"/>
    <n v="4000"/>
  </r>
  <r>
    <n v="297940"/>
    <n v="67829"/>
    <n v="82346244"/>
    <s v="sin compañia"/>
    <x v="1"/>
    <d v="2017-05-29T17:25:45"/>
    <x v="9"/>
    <d v="2017-06-06T00:00:00"/>
    <s v="Banco Estado"/>
    <m/>
    <s v="Banco de Chile"/>
    <x v="3"/>
    <n v="0"/>
    <n v="4000"/>
  </r>
  <r>
    <n v="345467"/>
    <n v="67829"/>
    <n v="82346244"/>
    <s v="sin compañia"/>
    <x v="1"/>
    <d v="2017-07-27T16:39:09"/>
    <x v="12"/>
    <d v="2017-08-02T00:00:00"/>
    <s v="Banco Estado"/>
    <m/>
    <s v="Banco de Chile"/>
    <x v="3"/>
    <n v="0"/>
    <n v="4000"/>
  </r>
  <r>
    <n v="181055"/>
    <n v="67830"/>
    <n v="172587496"/>
    <s v="sin compañia"/>
    <x v="1"/>
    <d v="2016-10-27T13:35:17"/>
    <x v="14"/>
    <d v="2016-11-08T00:00:00"/>
    <s v="Banco Estado"/>
    <m/>
    <s v="Banco de Chile"/>
    <x v="3"/>
    <n v="0"/>
    <n v="3000"/>
  </r>
  <r>
    <n v="169153"/>
    <n v="67830"/>
    <n v="172587496"/>
    <s v="sin compañia"/>
    <x v="1"/>
    <d v="2016-09-29T12:20:47"/>
    <x v="15"/>
    <d v="2016-10-04T00:00:00"/>
    <s v="Banco Estado"/>
    <m/>
    <s v="Banco de Chile"/>
    <x v="3"/>
    <n v="0"/>
    <n v="3000"/>
  </r>
  <r>
    <n v="207933"/>
    <n v="67830"/>
    <n v="172587496"/>
    <s v="sin compañia"/>
    <x v="1"/>
    <d v="2016-12-29T16:59:06"/>
    <x v="16"/>
    <d v="2017-01-05T00:00:00"/>
    <s v="Banco Estado"/>
    <m/>
    <s v="Banco de Chile"/>
    <x v="3"/>
    <n v="0"/>
    <n v="3000"/>
  </r>
  <r>
    <n v="193814"/>
    <n v="67830"/>
    <n v="172587496"/>
    <s v="sin compañia"/>
    <x v="1"/>
    <d v="2016-11-29T11:48:53"/>
    <x v="5"/>
    <d v="2016-12-02T00:00:00"/>
    <s v="Banco Estado"/>
    <m/>
    <s v="Banco de Chile"/>
    <x v="3"/>
    <n v="0"/>
    <n v="3000"/>
  </r>
  <r>
    <n v="169285"/>
    <n v="67831"/>
    <n v="169908591"/>
    <s v="sin compañia"/>
    <x v="1"/>
    <d v="2016-09-29T12:20:47"/>
    <x v="15"/>
    <d v="2016-10-04T00:00:00"/>
    <s v="Banco Chile"/>
    <m/>
    <s v="Banco de Chile"/>
    <x v="3"/>
    <n v="0"/>
    <n v="5000"/>
  </r>
  <r>
    <n v="181198"/>
    <n v="67831"/>
    <n v="169908591"/>
    <s v="sin compañia"/>
    <x v="1"/>
    <d v="2016-10-27T13:35:17"/>
    <x v="14"/>
    <d v="2016-11-08T00:00:00"/>
    <s v="Banco Chile"/>
    <m/>
    <s v="Banco de Chile"/>
    <x v="3"/>
    <n v="0"/>
    <n v="5000"/>
  </r>
  <r>
    <n v="169154"/>
    <n v="67832"/>
    <s v="16701965K"/>
    <s v="sin compañia"/>
    <x v="1"/>
    <d v="2016-09-29T12:20:47"/>
    <x v="15"/>
    <d v="2016-11-02T00:00:00"/>
    <s v="Banco Falabella"/>
    <m/>
    <s v="Banco de Chile"/>
    <x v="3"/>
    <n v="0"/>
    <n v="4000"/>
  </r>
  <r>
    <n v="181056"/>
    <n v="67832"/>
    <s v="16701965K"/>
    <s v="sin compañia"/>
    <x v="1"/>
    <d v="2016-10-27T13:35:17"/>
    <x v="14"/>
    <d v="2016-11-29T00:00:00"/>
    <s v="Banco Falabella"/>
    <m/>
    <s v="Banco de Chile"/>
    <x v="4"/>
    <n v="0"/>
    <n v="4000"/>
  </r>
  <r>
    <n v="193815"/>
    <n v="67832"/>
    <s v="16701965K"/>
    <s v="sin compañia"/>
    <x v="1"/>
    <d v="2016-11-29T11:48:53"/>
    <x v="5"/>
    <d v="2016-12-02T00:00:00"/>
    <s v="Banco Falabella"/>
    <m/>
    <s v="Banco de Chile"/>
    <x v="3"/>
    <n v="0"/>
    <n v="4000"/>
  </r>
  <r>
    <n v="207934"/>
    <n v="67832"/>
    <s v="16701965K"/>
    <s v="sin compañia"/>
    <x v="1"/>
    <d v="2016-12-29T16:59:06"/>
    <x v="16"/>
    <d v="2017-01-31T00:00:00"/>
    <s v="Banco Falabella"/>
    <m/>
    <s v="Banco de Chile"/>
    <x v="3"/>
    <n v="0"/>
    <n v="4000"/>
  </r>
  <r>
    <n v="222712"/>
    <n v="67832"/>
    <s v="16701965K"/>
    <s v="sin compañia"/>
    <x v="1"/>
    <d v="2017-01-26T15:39:04"/>
    <x v="6"/>
    <d v="2017-02-02T00:00:00"/>
    <s v="Banco Falabella"/>
    <m/>
    <s v="Banco de Chile"/>
    <x v="3"/>
    <n v="0"/>
    <n v="4000"/>
  </r>
  <r>
    <n v="256570"/>
    <n v="67832"/>
    <s v="16701965K"/>
    <s v="sin compañia"/>
    <x v="1"/>
    <d v="2017-03-28T15:24:43"/>
    <x v="17"/>
    <d v="2017-04-04T00:00:00"/>
    <s v="Banco Falabella"/>
    <m/>
    <s v="Banco de Chile"/>
    <x v="3"/>
    <n v="0"/>
    <n v="4000"/>
  </r>
  <r>
    <n v="239232"/>
    <n v="67832"/>
    <s v="16701965K"/>
    <s v="sin compañia"/>
    <x v="1"/>
    <d v="2017-02-27T12:19:23"/>
    <x v="7"/>
    <d v="2017-03-02T00:00:00"/>
    <s v="Banco Falabella"/>
    <m/>
    <s v="Banco de Chile"/>
    <x v="3"/>
    <n v="0"/>
    <n v="4000"/>
  </r>
  <r>
    <n v="274711"/>
    <n v="67832"/>
    <s v="16701965K"/>
    <s v="sin compañia"/>
    <x v="1"/>
    <d v="2017-04-26T15:42:27"/>
    <x v="18"/>
    <d v="2017-05-04T00:00:00"/>
    <s v="Banco Falabella"/>
    <m/>
    <s v="Banco de Chile"/>
    <x v="3"/>
    <n v="0"/>
    <n v="4000"/>
  </r>
  <r>
    <n v="297814"/>
    <n v="67832"/>
    <s v="16701965K"/>
    <s v="sin compañia"/>
    <x v="1"/>
    <d v="2017-05-29T17:25:45"/>
    <x v="9"/>
    <d v="2017-06-06T00:00:00"/>
    <s v="Banco Falabella"/>
    <m/>
    <s v="Banco de Chile"/>
    <x v="3"/>
    <n v="0"/>
    <n v="4000"/>
  </r>
  <r>
    <n v="320418"/>
    <n v="67832"/>
    <s v="16701965K"/>
    <s v="sin compañia"/>
    <x v="1"/>
    <d v="2017-06-28T13:07:20"/>
    <x v="19"/>
    <d v="2017-07-04T00:00:00"/>
    <s v="Banco Falabella"/>
    <m/>
    <s v="Banco de Chile"/>
    <x v="3"/>
    <n v="0"/>
    <n v="4000"/>
  </r>
  <r>
    <n v="345344"/>
    <n v="67832"/>
    <s v="16701965K"/>
    <s v="sin compañia"/>
    <x v="1"/>
    <d v="2017-07-27T16:39:09"/>
    <x v="12"/>
    <d v="2017-08-16T00:00:00"/>
    <s v="Banco Falabella"/>
    <m/>
    <s v="Banco de Chile"/>
    <x v="5"/>
    <n v="99"/>
    <n v="4000"/>
  </r>
  <r>
    <n v="181057"/>
    <n v="67833"/>
    <n v="164022277"/>
    <s v="sin compañia"/>
    <x v="1"/>
    <d v="2016-10-27T13:35:17"/>
    <x v="14"/>
    <d v="2016-11-23T00:00:00"/>
    <s v="Banco Estado"/>
    <m/>
    <s v="Banco de Chile"/>
    <x v="3"/>
    <n v="0"/>
    <n v="6000"/>
  </r>
  <r>
    <n v="169155"/>
    <n v="67833"/>
    <n v="164022277"/>
    <s v="sin compañia"/>
    <x v="1"/>
    <d v="2016-09-29T12:20:47"/>
    <x v="15"/>
    <d v="2016-10-17T00:00:00"/>
    <s v="Banco Estado"/>
    <m/>
    <s v="Banco de Chile"/>
    <x v="3"/>
    <n v="0"/>
    <n v="6000"/>
  </r>
  <r>
    <n v="207935"/>
    <n v="67833"/>
    <n v="164022277"/>
    <s v="sin compañia"/>
    <x v="1"/>
    <d v="2016-12-29T16:59:06"/>
    <x v="16"/>
    <d v="2017-01-05T00:00:00"/>
    <s v="Banco Estado"/>
    <m/>
    <s v="Banco de Chile"/>
    <x v="3"/>
    <n v="0"/>
    <n v="6000"/>
  </r>
  <r>
    <n v="193816"/>
    <n v="67833"/>
    <n v="164022277"/>
    <s v="sin compañia"/>
    <x v="1"/>
    <d v="2016-11-29T11:48:53"/>
    <x v="5"/>
    <d v="2016-12-13T00:00:00"/>
    <s v="Banco Estado"/>
    <m/>
    <s v="Banco de Chile"/>
    <x v="3"/>
    <n v="0"/>
    <n v="6000"/>
  </r>
  <r>
    <n v="239233"/>
    <n v="67833"/>
    <n v="164022277"/>
    <s v="sin compañia"/>
    <x v="1"/>
    <d v="2017-02-27T12:19:23"/>
    <x v="7"/>
    <d v="2017-03-13T00:00:00"/>
    <s v="Banco Estado"/>
    <m/>
    <s v="Banco de Chile"/>
    <x v="3"/>
    <n v="0"/>
    <n v="6000"/>
  </r>
  <r>
    <n v="256571"/>
    <n v="67833"/>
    <n v="164022277"/>
    <s v="sin compañia"/>
    <x v="1"/>
    <d v="2017-03-28T15:24:43"/>
    <x v="17"/>
    <d v="2017-04-04T00:00:00"/>
    <s v="Banco Estado"/>
    <m/>
    <s v="Banco de Chile"/>
    <x v="3"/>
    <n v="0"/>
    <n v="6000"/>
  </r>
  <r>
    <n v="222713"/>
    <n v="67833"/>
    <n v="164022277"/>
    <s v="sin compañia"/>
    <x v="1"/>
    <d v="2017-01-26T15:39:04"/>
    <x v="6"/>
    <d v="2017-02-08T00:00:00"/>
    <s v="Banco Estado"/>
    <m/>
    <s v="Banco de Chile"/>
    <x v="3"/>
    <n v="0"/>
    <n v="6000"/>
  </r>
  <r>
    <n v="274712"/>
    <n v="67833"/>
    <n v="164022277"/>
    <s v="sin compañia"/>
    <x v="1"/>
    <d v="2017-04-26T15:42:27"/>
    <x v="18"/>
    <d v="2017-05-04T00:00:00"/>
    <s v="Banco Estado"/>
    <m/>
    <s v="Banco de Chile"/>
    <x v="3"/>
    <n v="0"/>
    <n v="6000"/>
  </r>
  <r>
    <n v="169156"/>
    <n v="67834"/>
    <s v="11990210K"/>
    <s v="sin compañia"/>
    <x v="1"/>
    <d v="2016-09-29T12:20:47"/>
    <x v="15"/>
    <d v="2016-11-02T00:00:00"/>
    <s v="Banco Estado"/>
    <m/>
    <s v="Banco de Chile"/>
    <x v="4"/>
    <n v="0"/>
    <n v="6000"/>
  </r>
  <r>
    <n v="181058"/>
    <n v="67834"/>
    <s v="11990210K"/>
    <s v="sin compañia"/>
    <x v="1"/>
    <d v="2016-10-27T13:35:17"/>
    <x v="14"/>
    <d v="2016-11-29T00:00:00"/>
    <s v="Banco Estado"/>
    <m/>
    <s v="Banco de Chile"/>
    <x v="4"/>
    <n v="0"/>
    <n v="6000"/>
  </r>
  <r>
    <n v="193817"/>
    <n v="67834"/>
    <s v="11990210K"/>
    <s v="sin compañia"/>
    <x v="1"/>
    <d v="2016-11-29T11:48:53"/>
    <x v="5"/>
    <d v="2017-01-09T00:00:00"/>
    <s v="Banco Estado"/>
    <m/>
    <s v="Banco de Chile"/>
    <x v="4"/>
    <n v="0"/>
    <n v="6000"/>
  </r>
  <r>
    <n v="207936"/>
    <n v="67834"/>
    <s v="11990210K"/>
    <s v="sin compañia"/>
    <x v="1"/>
    <d v="2016-12-29T16:59:06"/>
    <x v="16"/>
    <d v="2017-01-31T00:00:00"/>
    <s v="Banco Estado"/>
    <m/>
    <s v="Banco de Chile"/>
    <x v="4"/>
    <n v="0"/>
    <n v="6000"/>
  </r>
  <r>
    <n v="222714"/>
    <n v="67834"/>
    <s v="11990210K"/>
    <s v="sin compañia"/>
    <x v="1"/>
    <d v="2017-01-26T15:39:04"/>
    <x v="6"/>
    <d v="2017-03-01T00:00:00"/>
    <s v="Banco Estado"/>
    <m/>
    <s v="Banco de Chile"/>
    <x v="4"/>
    <n v="0"/>
    <n v="6000"/>
  </r>
  <r>
    <n v="256572"/>
    <n v="67834"/>
    <s v="11990210K"/>
    <s v="sin compañia"/>
    <x v="1"/>
    <d v="2017-03-28T15:24:43"/>
    <x v="17"/>
    <d v="2017-04-20T00:00:00"/>
    <s v="Banco Estado"/>
    <m/>
    <s v="Banco de Chile"/>
    <x v="3"/>
    <n v="0"/>
    <n v="6000"/>
  </r>
  <r>
    <n v="239234"/>
    <n v="67834"/>
    <s v="11990210K"/>
    <s v="sin compañia"/>
    <x v="1"/>
    <d v="2017-02-27T12:19:23"/>
    <x v="7"/>
    <d v="2017-04-04T00:00:00"/>
    <s v="Banco Estado"/>
    <m/>
    <s v="Banco de Chile"/>
    <x v="3"/>
    <n v="0"/>
    <n v="6000"/>
  </r>
  <r>
    <n v="274713"/>
    <n v="67834"/>
    <s v="11990210K"/>
    <s v="sin compañia"/>
    <x v="1"/>
    <d v="2017-04-26T15:42:27"/>
    <x v="18"/>
    <d v="2017-06-06T00:00:00"/>
    <s v="Banco Estado"/>
    <m/>
    <s v="Banco de Chile"/>
    <x v="3"/>
    <n v="0"/>
    <n v="6000"/>
  </r>
  <r>
    <n v="320419"/>
    <n v="67834"/>
    <s v="11990210K"/>
    <s v="sin compañia"/>
    <x v="1"/>
    <d v="2017-06-28T13:07:20"/>
    <x v="19"/>
    <d v="2017-07-04T00:00:00"/>
    <s v="Banco Estado"/>
    <m/>
    <s v="Banco de Chile"/>
    <x v="3"/>
    <n v="0"/>
    <n v="6000"/>
  </r>
  <r>
    <n v="297815"/>
    <n v="67834"/>
    <s v="11990210K"/>
    <s v="sin compañia"/>
    <x v="1"/>
    <d v="2017-05-29T17:25:45"/>
    <x v="9"/>
    <d v="2017-06-06T00:00:00"/>
    <s v="Banco Estado"/>
    <m/>
    <s v="Banco de Chile"/>
    <x v="3"/>
    <n v="0"/>
    <n v="6000"/>
  </r>
  <r>
    <n v="345345"/>
    <n v="67834"/>
    <s v="11990210K"/>
    <s v="sin compañia"/>
    <x v="1"/>
    <d v="2017-07-27T16:39:09"/>
    <x v="12"/>
    <d v="2017-08-11T00:00:00"/>
    <s v="Banco Estado"/>
    <m/>
    <s v="Banco de Chile"/>
    <x v="3"/>
    <n v="0"/>
    <n v="6000"/>
  </r>
  <r>
    <n v="168963"/>
    <n v="67835"/>
    <n v="87909212"/>
    <s v="sin compañia"/>
    <x v="1"/>
    <d v="2016-09-29T12:20:47"/>
    <x v="15"/>
    <d v="2016-10-04T00:00:00"/>
    <s v="Banco Estado"/>
    <m/>
    <s v="Banco de Chile"/>
    <x v="3"/>
    <n v="0"/>
    <n v="10000"/>
  </r>
  <r>
    <n v="180897"/>
    <n v="67835"/>
    <n v="87909212"/>
    <s v="sin compañia"/>
    <x v="1"/>
    <d v="2016-10-27T13:35:17"/>
    <x v="14"/>
    <d v="2016-11-08T00:00:00"/>
    <s v="Banco Estado"/>
    <m/>
    <s v="Banco de Chile"/>
    <x v="3"/>
    <n v="0"/>
    <n v="10000"/>
  </r>
  <r>
    <n v="193663"/>
    <n v="67835"/>
    <n v="87909212"/>
    <s v="sin compañia"/>
    <x v="1"/>
    <d v="2016-11-29T11:48:53"/>
    <x v="5"/>
    <d v="2016-12-13T00:00:00"/>
    <s v="Banco Estado"/>
    <m/>
    <s v="Banco de Chile"/>
    <x v="3"/>
    <n v="0"/>
    <n v="10000"/>
  </r>
  <r>
    <n v="207784"/>
    <n v="67835"/>
    <n v="87909212"/>
    <s v="sin compañia"/>
    <x v="1"/>
    <d v="2016-12-29T16:59:06"/>
    <x v="16"/>
    <d v="2017-01-31T00:00:00"/>
    <s v="Banco Estado"/>
    <m/>
    <s v="Banco de Chile"/>
    <x v="3"/>
    <n v="0"/>
    <n v="10000"/>
  </r>
  <r>
    <n v="222567"/>
    <n v="67835"/>
    <n v="87909212"/>
    <s v="sin compañia"/>
    <x v="1"/>
    <d v="2017-01-26T15:39:04"/>
    <x v="6"/>
    <d v="2017-02-02T00:00:00"/>
    <s v="Banco Estado"/>
    <m/>
    <s v="Banco de Chile"/>
    <x v="3"/>
    <n v="0"/>
    <n v="10000"/>
  </r>
  <r>
    <n v="239087"/>
    <n v="67835"/>
    <n v="87909212"/>
    <s v="sin compañia"/>
    <x v="1"/>
    <d v="2017-02-27T12:19:23"/>
    <x v="7"/>
    <d v="2017-03-13T00:00:00"/>
    <s v="Banco Estado"/>
    <m/>
    <s v="Banco de Chile"/>
    <x v="3"/>
    <n v="0"/>
    <n v="10000"/>
  </r>
  <r>
    <n v="256428"/>
    <n v="67835"/>
    <n v="87909212"/>
    <s v="sin compañia"/>
    <x v="1"/>
    <d v="2017-03-28T15:24:43"/>
    <x v="17"/>
    <d v="2017-04-20T00:00:00"/>
    <s v="Banco Estado"/>
    <m/>
    <s v="Banco de Chile"/>
    <x v="3"/>
    <n v="0"/>
    <n v="10000"/>
  </r>
  <r>
    <n v="274571"/>
    <n v="67835"/>
    <n v="87909212"/>
    <s v="sin compañia"/>
    <x v="1"/>
    <d v="2017-04-26T15:42:27"/>
    <x v="18"/>
    <d v="2017-06-06T00:00:00"/>
    <s v="Banco Estado"/>
    <m/>
    <s v="Banco de Chile"/>
    <x v="3"/>
    <n v="0"/>
    <n v="10000"/>
  </r>
  <r>
    <n v="320282"/>
    <n v="67835"/>
    <n v="87909212"/>
    <s v="sin compañia"/>
    <x v="1"/>
    <d v="2017-06-28T13:07:20"/>
    <x v="19"/>
    <d v="2017-07-04T00:00:00"/>
    <s v="Banco Estado"/>
    <m/>
    <s v="Banco de Chile"/>
    <x v="3"/>
    <n v="0"/>
    <n v="10000"/>
  </r>
  <r>
    <n v="297674"/>
    <n v="67835"/>
    <n v="87909212"/>
    <s v="sin compañia"/>
    <x v="1"/>
    <d v="2017-05-29T17:25:45"/>
    <x v="9"/>
    <d v="2017-06-06T00:00:00"/>
    <s v="Banco Estado"/>
    <m/>
    <s v="Banco de Chile"/>
    <x v="3"/>
    <n v="0"/>
    <n v="10000"/>
  </r>
  <r>
    <n v="345211"/>
    <n v="67835"/>
    <n v="87909212"/>
    <s v="sin compañia"/>
    <x v="1"/>
    <d v="2017-07-27T16:39:09"/>
    <x v="12"/>
    <d v="2017-08-11T00:00:00"/>
    <s v="Banco Estado"/>
    <m/>
    <s v="Banco de Chile"/>
    <x v="3"/>
    <n v="0"/>
    <n v="10000"/>
  </r>
  <r>
    <n v="180986"/>
    <n v="67836"/>
    <n v="129482818"/>
    <s v="sin compañia"/>
    <x v="1"/>
    <d v="2016-10-27T13:35:17"/>
    <x v="14"/>
    <d v="2016-11-08T00:00:00"/>
    <s v="Banco Falabella"/>
    <m/>
    <s v="Banco de Chile"/>
    <x v="3"/>
    <n v="0"/>
    <n v="4000"/>
  </r>
  <r>
    <n v="169053"/>
    <n v="67836"/>
    <n v="129482818"/>
    <s v="sin compañia"/>
    <x v="1"/>
    <d v="2016-09-29T12:20:47"/>
    <x v="15"/>
    <d v="2016-10-04T00:00:00"/>
    <s v="Banco Falabella"/>
    <m/>
    <s v="Banco de Chile"/>
    <x v="3"/>
    <n v="0"/>
    <n v="4000"/>
  </r>
  <r>
    <n v="193747"/>
    <n v="67836"/>
    <n v="129482818"/>
    <s v="sin compañia"/>
    <x v="1"/>
    <d v="2016-11-29T11:48:53"/>
    <x v="5"/>
    <d v="2016-12-02T00:00:00"/>
    <s v="Banco Falabella"/>
    <m/>
    <s v="Banco de Chile"/>
    <x v="3"/>
    <n v="0"/>
    <n v="4000"/>
  </r>
  <r>
    <n v="207868"/>
    <n v="67836"/>
    <n v="129482818"/>
    <s v="sin compañia"/>
    <x v="1"/>
    <d v="2016-12-29T16:59:06"/>
    <x v="16"/>
    <d v="2017-01-31T00:00:00"/>
    <s v="Banco Falabella"/>
    <m/>
    <s v="Banco de Chile"/>
    <x v="3"/>
    <n v="0"/>
    <n v="4000"/>
  </r>
  <r>
    <n v="239168"/>
    <n v="67836"/>
    <n v="129482818"/>
    <s v="sin compañia"/>
    <x v="1"/>
    <d v="2017-02-27T12:19:23"/>
    <x v="7"/>
    <d v="2017-03-02T00:00:00"/>
    <s v="Banco Falabella"/>
    <m/>
    <s v="Banco de Chile"/>
    <x v="3"/>
    <n v="0"/>
    <n v="4000"/>
  </r>
  <r>
    <n v="222648"/>
    <n v="67836"/>
    <n v="129482818"/>
    <s v="sin compañia"/>
    <x v="1"/>
    <d v="2017-01-26T15:39:04"/>
    <x v="6"/>
    <d v="2017-02-02T00:00:00"/>
    <s v="Banco Falabella"/>
    <m/>
    <s v="Banco de Chile"/>
    <x v="3"/>
    <n v="0"/>
    <n v="4000"/>
  </r>
  <r>
    <n v="181013"/>
    <n v="67838"/>
    <n v="157603477"/>
    <s v="sin compañia"/>
    <x v="1"/>
    <d v="2016-10-27T13:35:17"/>
    <x v="14"/>
    <d v="2016-11-08T00:00:00"/>
    <s v="Banco Estado"/>
    <m/>
    <s v="Banco de Chile"/>
    <x v="3"/>
    <n v="0"/>
    <n v="6000"/>
  </r>
  <r>
    <n v="181014"/>
    <n v="67839"/>
    <n v="188537324"/>
    <s v="sin compañia"/>
    <x v="1"/>
    <d v="2016-10-27T13:35:17"/>
    <x v="14"/>
    <d v="2016-11-29T00:00:00"/>
    <s v="Banco Estado"/>
    <m/>
    <s v="Banco de Chile"/>
    <x v="3"/>
    <n v="0"/>
    <n v="4000"/>
  </r>
  <r>
    <n v="169132"/>
    <n v="67839"/>
    <n v="188537324"/>
    <s v="sin compañia"/>
    <x v="1"/>
    <d v="2016-09-29T12:20:47"/>
    <x v="15"/>
    <d v="2016-11-02T00:00:00"/>
    <s v="Banco Estado"/>
    <m/>
    <s v="Banco de Chile"/>
    <x v="4"/>
    <n v="0"/>
    <n v="4000"/>
  </r>
  <r>
    <n v="207893"/>
    <n v="67839"/>
    <n v="188537324"/>
    <s v="sin compañia"/>
    <x v="1"/>
    <d v="2016-12-29T16:59:06"/>
    <x v="16"/>
    <d v="2017-01-31T00:00:00"/>
    <s v="Banco Estado"/>
    <m/>
    <s v="Banco de Chile"/>
    <x v="4"/>
    <n v="0"/>
    <n v="4000"/>
  </r>
  <r>
    <n v="193774"/>
    <n v="67839"/>
    <n v="188537324"/>
    <s v="sin compañia"/>
    <x v="1"/>
    <d v="2016-11-29T11:48:53"/>
    <x v="5"/>
    <d v="2017-01-09T00:00:00"/>
    <s v="Banco Estado"/>
    <m/>
    <s v="Banco de Chile"/>
    <x v="4"/>
    <n v="0"/>
    <n v="4000"/>
  </r>
  <r>
    <n v="222672"/>
    <n v="67839"/>
    <n v="188537324"/>
    <s v="sin compañia"/>
    <x v="1"/>
    <d v="2017-01-26T15:39:04"/>
    <x v="6"/>
    <d v="2017-03-01T00:00:00"/>
    <s v="Banco Estado"/>
    <m/>
    <s v="Banco de Chile"/>
    <x v="4"/>
    <n v="0"/>
    <n v="4000"/>
  </r>
  <r>
    <n v="256531"/>
    <n v="67839"/>
    <n v="188537324"/>
    <s v="sin compañia"/>
    <x v="1"/>
    <d v="2017-03-28T15:24:43"/>
    <x v="17"/>
    <d v="2017-05-04T00:00:00"/>
    <s v="Banco Estado"/>
    <m/>
    <s v="Banco de Chile"/>
    <x v="3"/>
    <n v="0"/>
    <n v="4000"/>
  </r>
  <r>
    <n v="239192"/>
    <n v="67839"/>
    <n v="188537324"/>
    <s v="sin compañia"/>
    <x v="1"/>
    <d v="2017-02-27T12:19:23"/>
    <x v="7"/>
    <d v="2017-04-04T00:00:00"/>
    <s v="Banco Estado"/>
    <m/>
    <s v="Banco de Chile"/>
    <x v="4"/>
    <n v="0"/>
    <n v="4000"/>
  </r>
  <r>
    <n v="274673"/>
    <n v="67839"/>
    <n v="188537324"/>
    <s v="sin compañia"/>
    <x v="1"/>
    <d v="2017-04-26T15:42:27"/>
    <x v="18"/>
    <d v="2017-05-04T00:00:00"/>
    <s v="Banco Estado"/>
    <m/>
    <s v="Banco de Chile"/>
    <x v="3"/>
    <n v="0"/>
    <n v="4000"/>
  </r>
  <r>
    <n v="297776"/>
    <n v="67839"/>
    <n v="188537324"/>
    <s v="sin compañia"/>
    <x v="1"/>
    <d v="2017-05-29T17:25:45"/>
    <x v="9"/>
    <d v="2017-06-06T00:00:00"/>
    <s v="Banco Estado"/>
    <m/>
    <s v="Banco de Chile"/>
    <x v="3"/>
    <n v="0"/>
    <n v="4000"/>
  </r>
  <r>
    <n v="320382"/>
    <n v="67839"/>
    <n v="188537324"/>
    <s v="sin compañia"/>
    <x v="1"/>
    <d v="2017-06-28T13:07:20"/>
    <x v="19"/>
    <d v="2017-07-28T00:00:00"/>
    <s v="Banco Estado"/>
    <m/>
    <s v="Banco de Chile"/>
    <x v="4"/>
    <n v="0"/>
    <n v="4000"/>
  </r>
  <r>
    <n v="345309"/>
    <n v="67839"/>
    <n v="188537324"/>
    <s v="sin compañia"/>
    <x v="1"/>
    <d v="2017-07-27T16:39:09"/>
    <x v="12"/>
    <d v="2017-08-16T00:00:00"/>
    <s v="Banco Estado"/>
    <m/>
    <s v="Banco de Chile"/>
    <x v="5"/>
    <n v="99"/>
    <n v="4000"/>
  </r>
  <r>
    <n v="180962"/>
    <n v="67841"/>
    <s v="10595381K"/>
    <s v="sin compañia"/>
    <x v="1"/>
    <d v="2016-10-27T13:35:17"/>
    <x v="14"/>
    <d v="2016-11-08T00:00:00"/>
    <s v="Banco Estado"/>
    <m/>
    <s v="Banco de Chile"/>
    <x v="3"/>
    <n v="0"/>
    <n v="4000"/>
  </r>
  <r>
    <n v="169029"/>
    <n v="67841"/>
    <s v="10595381K"/>
    <s v="sin compañia"/>
    <x v="1"/>
    <d v="2016-09-29T12:20:47"/>
    <x v="15"/>
    <d v="2016-10-04T00:00:00"/>
    <s v="Banco Estado"/>
    <m/>
    <s v="Banco de Chile"/>
    <x v="3"/>
    <n v="0"/>
    <n v="4000"/>
  </r>
  <r>
    <n v="193725"/>
    <n v="67841"/>
    <s v="10595381K"/>
    <s v="sin compañia"/>
    <x v="1"/>
    <d v="2016-11-29T11:48:53"/>
    <x v="5"/>
    <d v="2016-12-02T00:00:00"/>
    <s v="Banco Estado"/>
    <m/>
    <s v="Banco de Chile"/>
    <x v="3"/>
    <n v="0"/>
    <n v="4000"/>
  </r>
  <r>
    <n v="207846"/>
    <n v="67841"/>
    <s v="10595381K"/>
    <s v="sin compañia"/>
    <x v="1"/>
    <d v="2016-12-29T16:59:06"/>
    <x v="16"/>
    <d v="2017-01-05T00:00:00"/>
    <s v="Banco Estado"/>
    <m/>
    <s v="Banco de Chile"/>
    <x v="3"/>
    <n v="0"/>
    <n v="4000"/>
  </r>
  <r>
    <n v="256486"/>
    <n v="67841"/>
    <s v="10595381K"/>
    <s v="sin compañia"/>
    <x v="1"/>
    <d v="2017-03-28T15:24:43"/>
    <x v="17"/>
    <d v="2017-04-04T00:00:00"/>
    <s v="Banco Estado"/>
    <m/>
    <s v="Banco de Chile"/>
    <x v="3"/>
    <n v="0"/>
    <n v="4000"/>
  </r>
  <r>
    <n v="239146"/>
    <n v="67841"/>
    <s v="10595381K"/>
    <s v="sin compañia"/>
    <x v="1"/>
    <d v="2017-02-27T12:19:23"/>
    <x v="7"/>
    <d v="2017-03-13T00:00:00"/>
    <s v="Banco Estado"/>
    <m/>
    <s v="Banco de Chile"/>
    <x v="3"/>
    <n v="0"/>
    <n v="4000"/>
  </r>
  <r>
    <n v="222626"/>
    <n v="67841"/>
    <s v="10595381K"/>
    <s v="sin compañia"/>
    <x v="1"/>
    <d v="2017-01-26T15:39:04"/>
    <x v="6"/>
    <d v="2017-02-02T00:00:00"/>
    <s v="Banco Estado"/>
    <m/>
    <s v="Banco de Chile"/>
    <x v="3"/>
    <n v="0"/>
    <n v="4000"/>
  </r>
  <r>
    <n v="274628"/>
    <n v="67841"/>
    <s v="10595381K"/>
    <s v="sin compañia"/>
    <x v="1"/>
    <d v="2017-04-26T15:42:27"/>
    <x v="18"/>
    <d v="2017-05-04T00:00:00"/>
    <s v="Banco Estado"/>
    <m/>
    <s v="Banco de Chile"/>
    <x v="3"/>
    <n v="0"/>
    <n v="4000"/>
  </r>
  <r>
    <n v="297731"/>
    <n v="67841"/>
    <s v="10595381K"/>
    <s v="sin compañia"/>
    <x v="1"/>
    <d v="2017-05-29T17:25:45"/>
    <x v="9"/>
    <d v="2017-06-06T00:00:00"/>
    <s v="Banco Estado"/>
    <m/>
    <s v="Banco de Chile"/>
    <x v="3"/>
    <n v="0"/>
    <n v="4000"/>
  </r>
  <r>
    <n v="320338"/>
    <n v="67841"/>
    <s v="10595381K"/>
    <s v="sin compañia"/>
    <x v="1"/>
    <d v="2017-06-28T13:07:20"/>
    <x v="19"/>
    <d v="2017-07-04T00:00:00"/>
    <s v="Banco Estado"/>
    <m/>
    <s v="Banco de Chile"/>
    <x v="3"/>
    <n v="0"/>
    <n v="4000"/>
  </r>
  <r>
    <n v="345265"/>
    <n v="67841"/>
    <s v="10595381K"/>
    <s v="sin compañia"/>
    <x v="1"/>
    <d v="2017-07-27T16:39:09"/>
    <x v="12"/>
    <d v="2017-08-02T00:00:00"/>
    <s v="Banco Estado"/>
    <m/>
    <s v="Banco de Chile"/>
    <x v="3"/>
    <n v="0"/>
    <n v="4000"/>
  </r>
  <r>
    <n v="169030"/>
    <n v="67843"/>
    <n v="182596434"/>
    <s v="sin compañia"/>
    <x v="1"/>
    <d v="2016-09-29T12:20:47"/>
    <x v="15"/>
    <d v="2016-10-17T00:00:00"/>
    <s v="Banco Estado"/>
    <m/>
    <s v="Banco de Chile"/>
    <x v="3"/>
    <n v="0"/>
    <n v="4000"/>
  </r>
  <r>
    <n v="180963"/>
    <n v="67843"/>
    <n v="182596434"/>
    <s v="sin compañia"/>
    <x v="1"/>
    <d v="2016-10-27T13:35:17"/>
    <x v="14"/>
    <d v="2016-11-29T00:00:00"/>
    <s v="Banco Estado"/>
    <m/>
    <s v="Banco de Chile"/>
    <x v="4"/>
    <n v="0"/>
    <n v="4000"/>
  </r>
  <r>
    <n v="207847"/>
    <n v="67843"/>
    <n v="182596434"/>
    <s v="sin compañia"/>
    <x v="1"/>
    <d v="2016-12-29T16:59:06"/>
    <x v="16"/>
    <d v="2017-01-31T00:00:00"/>
    <s v="Banco Estado"/>
    <m/>
    <s v="Banco de Chile"/>
    <x v="4"/>
    <n v="0"/>
    <n v="4000"/>
  </r>
  <r>
    <n v="193726"/>
    <n v="67843"/>
    <n v="182596434"/>
    <s v="sin compañia"/>
    <x v="1"/>
    <d v="2016-11-29T11:48:53"/>
    <x v="5"/>
    <d v="2017-01-09T00:00:00"/>
    <s v="Banco Estado"/>
    <m/>
    <s v="Banco de Chile"/>
    <x v="4"/>
    <n v="0"/>
    <n v="4000"/>
  </r>
  <r>
    <n v="222627"/>
    <n v="67843"/>
    <n v="182596434"/>
    <s v="sin compañia"/>
    <x v="1"/>
    <d v="2017-01-26T15:39:04"/>
    <x v="6"/>
    <d v="2017-03-01T00:00:00"/>
    <s v="Banco Estado"/>
    <m/>
    <s v="Banco de Chile"/>
    <x v="3"/>
    <n v="0"/>
    <n v="4000"/>
  </r>
  <r>
    <n v="239147"/>
    <n v="67843"/>
    <n v="182596434"/>
    <s v="sin compañia"/>
    <x v="1"/>
    <d v="2017-02-27T12:19:23"/>
    <x v="7"/>
    <d v="2017-04-04T00:00:00"/>
    <s v="Banco Estado"/>
    <m/>
    <s v="Banco de Chile"/>
    <x v="4"/>
    <n v="0"/>
    <n v="4000"/>
  </r>
  <r>
    <n v="256487"/>
    <n v="67843"/>
    <n v="182596434"/>
    <s v="sin compañia"/>
    <x v="1"/>
    <d v="2017-03-28T15:24:43"/>
    <x v="17"/>
    <d v="2017-05-04T00:00:00"/>
    <s v="Banco Estado"/>
    <m/>
    <s v="Banco de Chile"/>
    <x v="4"/>
    <n v="0"/>
    <n v="4000"/>
  </r>
  <r>
    <n v="274629"/>
    <n v="67843"/>
    <n v="182596434"/>
    <s v="sin compañia"/>
    <x v="1"/>
    <d v="2017-04-26T15:42:27"/>
    <x v="18"/>
    <d v="2017-06-06T00:00:00"/>
    <s v="Banco Estado"/>
    <m/>
    <s v="Banco de Chile"/>
    <x v="4"/>
    <n v="0"/>
    <n v="4000"/>
  </r>
  <r>
    <n v="320339"/>
    <n v="67843"/>
    <n v="182596434"/>
    <s v="sin compañia"/>
    <x v="1"/>
    <d v="2017-06-28T13:07:20"/>
    <x v="19"/>
    <d v="2017-07-17T00:00:00"/>
    <s v="Banco Estado"/>
    <m/>
    <s v="Banco de Chile"/>
    <x v="3"/>
    <n v="0"/>
    <n v="4000"/>
  </r>
  <r>
    <n v="297732"/>
    <n v="67843"/>
    <n v="182596434"/>
    <s v="sin compañia"/>
    <x v="1"/>
    <d v="2017-05-29T17:25:45"/>
    <x v="9"/>
    <d v="2017-06-13T00:00:00"/>
    <s v="Banco Estado"/>
    <m/>
    <s v="Banco de Chile"/>
    <x v="3"/>
    <n v="0"/>
    <n v="4000"/>
  </r>
  <r>
    <n v="345266"/>
    <n v="67843"/>
    <n v="182596434"/>
    <s v="sin compañia"/>
    <x v="1"/>
    <d v="2017-07-27T16:39:09"/>
    <x v="12"/>
    <d v="2017-08-02T00:00:00"/>
    <s v="Banco Estado"/>
    <m/>
    <s v="Banco de Chile"/>
    <x v="3"/>
    <n v="0"/>
    <n v="4000"/>
  </r>
  <r>
    <n v="180964"/>
    <n v="67844"/>
    <n v="81988331"/>
    <s v="sin compañia"/>
    <x v="1"/>
    <d v="2016-10-27T13:35:17"/>
    <x v="14"/>
    <d v="2016-11-21T00:00:00"/>
    <s v="Banco de Crédito e Inversiones"/>
    <m/>
    <s v="Banco de Chile"/>
    <x v="3"/>
    <n v="0"/>
    <n v="6000"/>
  </r>
  <r>
    <n v="169031"/>
    <n v="67844"/>
    <n v="81988331"/>
    <s v="sin compañia"/>
    <x v="1"/>
    <d v="2016-09-29T12:20:47"/>
    <x v="15"/>
    <d v="2016-10-04T00:00:00"/>
    <s v="Banco de Crédito e Inversiones"/>
    <m/>
    <s v="Banco de Chile"/>
    <x v="3"/>
    <n v="0"/>
    <n v="6000"/>
  </r>
  <r>
    <n v="193727"/>
    <n v="67844"/>
    <n v="81988331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848"/>
    <n v="67844"/>
    <n v="81988331"/>
    <s v="sin compañia"/>
    <x v="1"/>
    <d v="2016-12-29T16:59:06"/>
    <x v="16"/>
    <d v="2017-01-31T00:00:00"/>
    <s v="Banco de Crédito e Inversiones"/>
    <m/>
    <s v="Banco de Chile"/>
    <x v="3"/>
    <n v="0"/>
    <n v="6000"/>
  </r>
  <r>
    <n v="256488"/>
    <n v="67844"/>
    <n v="81988331"/>
    <s v="sin compañia"/>
    <x v="1"/>
    <d v="2017-03-28T15:24:43"/>
    <x v="17"/>
    <d v="2017-04-20T00:00:00"/>
    <s v="Banco de Crédito e Inversiones"/>
    <m/>
    <s v="Banco de Chile"/>
    <x v="3"/>
    <n v="0"/>
    <n v="6000"/>
  </r>
  <r>
    <n v="239148"/>
    <n v="67844"/>
    <n v="81988331"/>
    <s v="sin compañia"/>
    <x v="1"/>
    <d v="2017-02-27T12:19:23"/>
    <x v="7"/>
    <d v="2017-04-04T00:00:00"/>
    <s v="Banco de Crédito e Inversiones"/>
    <m/>
    <s v="Banco de Chile"/>
    <x v="3"/>
    <n v="0"/>
    <n v="6000"/>
  </r>
  <r>
    <n v="222628"/>
    <n v="67844"/>
    <n v="81988331"/>
    <s v="sin compañia"/>
    <x v="1"/>
    <d v="2017-01-26T15:39:04"/>
    <x v="6"/>
    <d v="2017-02-22T00:00:00"/>
    <s v="Banco de Crédito e Inversiones"/>
    <m/>
    <s v="Banco de Chile"/>
    <x v="3"/>
    <n v="0"/>
    <n v="6000"/>
  </r>
  <r>
    <n v="274630"/>
    <n v="67844"/>
    <n v="81988331"/>
    <s v="sin compañia"/>
    <x v="1"/>
    <d v="2017-04-26T15:42:27"/>
    <x v="18"/>
    <d v="2017-05-04T00:00:00"/>
    <s v="Banco de Crédito e Inversiones"/>
    <m/>
    <s v="Banco de Chile"/>
    <x v="3"/>
    <n v="0"/>
    <n v="6000"/>
  </r>
  <r>
    <n v="297733"/>
    <n v="67844"/>
    <n v="81988331"/>
    <s v="sin compañia"/>
    <x v="1"/>
    <d v="2017-05-29T17:25:45"/>
    <x v="9"/>
    <d v="2017-06-21T00:00:00"/>
    <s v="Banco de Crédito e Inversiones"/>
    <m/>
    <s v="Banco de Chile"/>
    <x v="3"/>
    <n v="0"/>
    <n v="6000"/>
  </r>
  <r>
    <n v="320340"/>
    <n v="67844"/>
    <n v="81988331"/>
    <s v="sin compañia"/>
    <x v="1"/>
    <d v="2017-06-28T13:07:20"/>
    <x v="19"/>
    <d v="2017-07-04T00:00:00"/>
    <s v="Banco de Crédito e Inversiones"/>
    <m/>
    <s v="Banco de Chile"/>
    <x v="3"/>
    <n v="0"/>
    <n v="6000"/>
  </r>
  <r>
    <n v="345267"/>
    <n v="67844"/>
    <n v="81988331"/>
    <s v="sin compañia"/>
    <x v="1"/>
    <d v="2017-07-27T16:39:09"/>
    <x v="12"/>
    <d v="2017-08-02T00:00:00"/>
    <s v="Banco de Crédito e Inversiones"/>
    <m/>
    <s v="Banco de Chile"/>
    <x v="3"/>
    <n v="0"/>
    <n v="6000"/>
  </r>
  <r>
    <n v="169032"/>
    <n v="67845"/>
    <n v="119432049"/>
    <s v="sin compañia"/>
    <x v="1"/>
    <d v="2016-09-29T12:20:47"/>
    <x v="15"/>
    <d v="2016-10-04T00:00:00"/>
    <s v="Banco Estado"/>
    <m/>
    <s v="Banco de Chile"/>
    <x v="3"/>
    <n v="0"/>
    <n v="4000"/>
  </r>
  <r>
    <n v="180965"/>
    <n v="67845"/>
    <n v="119432049"/>
    <s v="sin compañia"/>
    <x v="1"/>
    <d v="2016-10-27T13:35:17"/>
    <x v="14"/>
    <d v="2016-11-08T00:00:00"/>
    <s v="Banco Estado"/>
    <m/>
    <s v="Banco de Chile"/>
    <x v="3"/>
    <n v="0"/>
    <n v="4000"/>
  </r>
  <r>
    <n v="207849"/>
    <n v="67845"/>
    <n v="119432049"/>
    <s v="sin compañia"/>
    <x v="1"/>
    <d v="2016-12-29T16:59:06"/>
    <x v="16"/>
    <d v="2017-01-05T00:00:00"/>
    <s v="Banco Estado"/>
    <m/>
    <s v="Banco de Chile"/>
    <x v="3"/>
    <n v="0"/>
    <n v="4000"/>
  </r>
  <r>
    <n v="193728"/>
    <n v="67845"/>
    <n v="119432049"/>
    <s v="sin compañia"/>
    <x v="1"/>
    <d v="2016-11-29T11:48:53"/>
    <x v="5"/>
    <d v="2016-12-13T00:00:00"/>
    <s v="Banco Estado"/>
    <m/>
    <s v="Banco de Chile"/>
    <x v="3"/>
    <n v="0"/>
    <n v="4000"/>
  </r>
  <r>
    <n v="222629"/>
    <n v="67845"/>
    <n v="119432049"/>
    <s v="sin compañia"/>
    <x v="1"/>
    <d v="2017-01-26T15:39:04"/>
    <x v="6"/>
    <d v="2017-02-02T00:00:00"/>
    <s v="Banco Estado"/>
    <m/>
    <s v="Banco de Chile"/>
    <x v="3"/>
    <n v="0"/>
    <n v="4000"/>
  </r>
  <r>
    <n v="239149"/>
    <n v="67845"/>
    <n v="119432049"/>
    <s v="sin compañia"/>
    <x v="1"/>
    <d v="2017-02-27T12:19:23"/>
    <x v="7"/>
    <d v="2017-03-02T00:00:00"/>
    <s v="Banco Estado"/>
    <m/>
    <s v="Banco de Chile"/>
    <x v="3"/>
    <n v="0"/>
    <n v="4000"/>
  </r>
  <r>
    <n v="256489"/>
    <n v="67845"/>
    <n v="119432049"/>
    <s v="sin compañia"/>
    <x v="1"/>
    <d v="2017-03-28T15:24:43"/>
    <x v="17"/>
    <d v="2017-04-04T00:00:00"/>
    <s v="Banco Estado"/>
    <m/>
    <s v="Banco de Chile"/>
    <x v="3"/>
    <n v="0"/>
    <n v="4000"/>
  </r>
  <r>
    <n v="274631"/>
    <n v="67845"/>
    <n v="119432049"/>
    <s v="sin compañia"/>
    <x v="1"/>
    <d v="2017-04-26T15:42:27"/>
    <x v="18"/>
    <d v="2017-05-04T00:00:00"/>
    <s v="Banco Estado"/>
    <m/>
    <s v="Banco de Chile"/>
    <x v="3"/>
    <n v="0"/>
    <n v="4000"/>
  </r>
  <r>
    <n v="320341"/>
    <n v="67845"/>
    <n v="119432049"/>
    <s v="sin compañia"/>
    <x v="1"/>
    <d v="2017-06-28T13:07:20"/>
    <x v="19"/>
    <d v="2017-07-04T00:00:00"/>
    <s v="Banco Estado"/>
    <m/>
    <s v="Banco de Chile"/>
    <x v="3"/>
    <n v="0"/>
    <n v="4000"/>
  </r>
  <r>
    <n v="297734"/>
    <n v="67845"/>
    <n v="119432049"/>
    <s v="sin compañia"/>
    <x v="1"/>
    <d v="2017-05-29T17:25:45"/>
    <x v="9"/>
    <d v="2017-06-06T00:00:00"/>
    <s v="Banco Estado"/>
    <m/>
    <s v="Banco de Chile"/>
    <x v="3"/>
    <n v="0"/>
    <n v="4000"/>
  </r>
  <r>
    <n v="345268"/>
    <n v="67845"/>
    <n v="119432049"/>
    <s v="sin compañia"/>
    <x v="1"/>
    <d v="2017-07-27T16:39:09"/>
    <x v="12"/>
    <d v="2017-08-11T00:00:00"/>
    <s v="Banco Estado"/>
    <m/>
    <s v="Banco de Chile"/>
    <x v="3"/>
    <n v="0"/>
    <n v="4000"/>
  </r>
  <r>
    <n v="180966"/>
    <n v="67846"/>
    <n v="137512580"/>
    <s v="sin compañia"/>
    <x v="1"/>
    <d v="2016-10-27T13:35:17"/>
    <x v="14"/>
    <d v="2016-11-08T00:00:00"/>
    <s v="Banco Estado"/>
    <m/>
    <s v="Banco de Chile"/>
    <x v="3"/>
    <n v="0"/>
    <n v="6000"/>
  </r>
  <r>
    <n v="169033"/>
    <n v="67846"/>
    <n v="137512580"/>
    <s v="sin compañia"/>
    <x v="1"/>
    <d v="2016-09-29T12:20:47"/>
    <x v="15"/>
    <d v="2016-10-17T00:00:00"/>
    <s v="Banco Estado"/>
    <m/>
    <s v="Banco de Chile"/>
    <x v="3"/>
    <n v="0"/>
    <n v="6000"/>
  </r>
  <r>
    <n v="193729"/>
    <n v="67846"/>
    <n v="137512580"/>
    <s v="sin compañia"/>
    <x v="1"/>
    <d v="2016-11-29T11:48:53"/>
    <x v="5"/>
    <d v="2016-12-02T00:00:00"/>
    <s v="Banco Estado"/>
    <m/>
    <s v="Banco de Chile"/>
    <x v="3"/>
    <n v="0"/>
    <n v="6000"/>
  </r>
  <r>
    <n v="207850"/>
    <n v="67846"/>
    <n v="137512580"/>
    <s v="sin compañia"/>
    <x v="1"/>
    <d v="2016-12-29T16:59:06"/>
    <x v="16"/>
    <d v="2017-01-05T00:00:00"/>
    <s v="Banco Estado"/>
    <m/>
    <s v="Banco de Chile"/>
    <x v="3"/>
    <n v="0"/>
    <n v="6000"/>
  </r>
  <r>
    <n v="256490"/>
    <n v="67846"/>
    <n v="137512580"/>
    <s v="sin compañia"/>
    <x v="1"/>
    <d v="2017-03-28T15:24:43"/>
    <x v="17"/>
    <d v="2017-04-04T00:00:00"/>
    <s v="Banco Estado"/>
    <m/>
    <s v="Banco de Chile"/>
    <x v="3"/>
    <n v="0"/>
    <n v="6000"/>
  </r>
  <r>
    <n v="239150"/>
    <n v="67846"/>
    <n v="137512580"/>
    <s v="sin compañia"/>
    <x v="1"/>
    <d v="2017-02-27T12:19:23"/>
    <x v="7"/>
    <d v="2017-03-02T00:00:00"/>
    <s v="Banco Estado"/>
    <m/>
    <s v="Banco de Chile"/>
    <x v="3"/>
    <n v="0"/>
    <n v="6000"/>
  </r>
  <r>
    <n v="222630"/>
    <n v="67846"/>
    <n v="137512580"/>
    <s v="sin compañia"/>
    <x v="1"/>
    <d v="2017-01-26T15:39:04"/>
    <x v="6"/>
    <d v="2017-02-02T00:00:00"/>
    <s v="Banco Estado"/>
    <m/>
    <s v="Banco de Chile"/>
    <x v="3"/>
    <n v="0"/>
    <n v="6000"/>
  </r>
  <r>
    <n v="274632"/>
    <n v="67846"/>
    <n v="137512580"/>
    <s v="sin compañia"/>
    <x v="1"/>
    <d v="2017-04-26T15:42:27"/>
    <x v="18"/>
    <d v="2017-05-04T00:00:00"/>
    <s v="Banco Estado"/>
    <m/>
    <s v="Banco de Chile"/>
    <x v="3"/>
    <n v="0"/>
    <n v="6000"/>
  </r>
  <r>
    <n v="297735"/>
    <n v="67846"/>
    <n v="137512580"/>
    <s v="sin compañia"/>
    <x v="1"/>
    <d v="2017-05-29T17:25:45"/>
    <x v="9"/>
    <d v="2017-06-06T00:00:00"/>
    <s v="Banco Estado"/>
    <m/>
    <s v="Banco de Chile"/>
    <x v="3"/>
    <n v="0"/>
    <n v="6000"/>
  </r>
  <r>
    <n v="320342"/>
    <n v="67846"/>
    <n v="137512580"/>
    <s v="sin compañia"/>
    <x v="1"/>
    <d v="2017-06-28T13:07:20"/>
    <x v="19"/>
    <d v="2017-07-04T00:00:00"/>
    <s v="Banco Estado"/>
    <m/>
    <s v="Banco de Chile"/>
    <x v="3"/>
    <n v="0"/>
    <n v="6000"/>
  </r>
  <r>
    <n v="345269"/>
    <n v="67846"/>
    <n v="137512580"/>
    <s v="sin compañia"/>
    <x v="1"/>
    <d v="2017-07-27T16:39:09"/>
    <x v="12"/>
    <d v="2017-08-02T00:00:00"/>
    <s v="Banco Estado"/>
    <m/>
    <s v="Banco de Chile"/>
    <x v="3"/>
    <n v="0"/>
    <n v="6000"/>
  </r>
  <r>
    <n v="180898"/>
    <n v="67847"/>
    <n v="100896788"/>
    <s v="sin compañia"/>
    <x v="1"/>
    <d v="2016-10-27T13:35:17"/>
    <x v="14"/>
    <d v="2016-11-08T00:00:00"/>
    <s v="Banco Estado"/>
    <m/>
    <s v="Banco de Chile"/>
    <x v="3"/>
    <n v="0"/>
    <n v="5000"/>
  </r>
  <r>
    <n v="168964"/>
    <n v="67847"/>
    <n v="100896788"/>
    <s v="sin compañia"/>
    <x v="1"/>
    <d v="2016-09-29T12:20:47"/>
    <x v="15"/>
    <d v="2016-10-04T00:00:00"/>
    <s v="Banco Estado"/>
    <m/>
    <s v="Banco de Chile"/>
    <x v="3"/>
    <n v="0"/>
    <n v="5000"/>
  </r>
  <r>
    <n v="207785"/>
    <n v="67847"/>
    <n v="100896788"/>
    <s v="sin compañia"/>
    <x v="1"/>
    <d v="2016-12-29T16:59:06"/>
    <x v="16"/>
    <d v="2017-01-05T00:00:00"/>
    <s v="Banco Estado"/>
    <m/>
    <s v="Banco de Chile"/>
    <x v="3"/>
    <n v="0"/>
    <n v="5000"/>
  </r>
  <r>
    <n v="193664"/>
    <n v="67847"/>
    <n v="100896788"/>
    <s v="sin compañia"/>
    <x v="1"/>
    <d v="2016-11-29T11:48:53"/>
    <x v="5"/>
    <d v="2016-12-02T00:00:00"/>
    <s v="Banco Estado"/>
    <m/>
    <s v="Banco de Chile"/>
    <x v="3"/>
    <n v="0"/>
    <n v="5000"/>
  </r>
  <r>
    <n v="256429"/>
    <n v="67847"/>
    <n v="100896788"/>
    <s v="sin compañia"/>
    <x v="1"/>
    <d v="2017-03-28T15:24:43"/>
    <x v="17"/>
    <d v="2017-04-04T00:00:00"/>
    <s v="Banco Estado"/>
    <m/>
    <s v="Banco de Chile"/>
    <x v="3"/>
    <n v="0"/>
    <n v="5000"/>
  </r>
  <r>
    <n v="239088"/>
    <n v="67847"/>
    <n v="100896788"/>
    <s v="sin compañia"/>
    <x v="1"/>
    <d v="2017-02-27T12:19:23"/>
    <x v="7"/>
    <d v="2017-03-02T00:00:00"/>
    <s v="Banco Estado"/>
    <m/>
    <s v="Banco de Chile"/>
    <x v="3"/>
    <n v="0"/>
    <n v="5000"/>
  </r>
  <r>
    <n v="222568"/>
    <n v="67847"/>
    <n v="100896788"/>
    <s v="sin compañia"/>
    <x v="1"/>
    <d v="2017-01-26T15:39:04"/>
    <x v="6"/>
    <d v="2017-02-02T00:00:00"/>
    <s v="Banco Estado"/>
    <m/>
    <s v="Banco de Chile"/>
    <x v="3"/>
    <n v="0"/>
    <n v="5000"/>
  </r>
  <r>
    <n v="274572"/>
    <n v="67847"/>
    <n v="100896788"/>
    <s v="sin compañia"/>
    <x v="1"/>
    <d v="2017-04-26T15:42:27"/>
    <x v="18"/>
    <d v="2017-05-04T00:00:00"/>
    <s v="Banco Estado"/>
    <m/>
    <s v="Banco de Chile"/>
    <x v="3"/>
    <n v="0"/>
    <n v="5000"/>
  </r>
  <r>
    <n v="297675"/>
    <n v="67847"/>
    <n v="100896788"/>
    <s v="sin compañia"/>
    <x v="1"/>
    <d v="2017-05-29T17:25:45"/>
    <x v="9"/>
    <d v="2017-06-06T00:00:00"/>
    <s v="Banco Estado"/>
    <m/>
    <s v="Banco de Chile"/>
    <x v="3"/>
    <n v="0"/>
    <n v="5000"/>
  </r>
  <r>
    <n v="320283"/>
    <n v="67847"/>
    <n v="100896788"/>
    <s v="sin compañia"/>
    <x v="1"/>
    <d v="2017-06-28T13:07:20"/>
    <x v="19"/>
    <d v="2017-07-28T00:00:00"/>
    <s v="Banco Estado"/>
    <m/>
    <s v="Banco de Chile"/>
    <x v="4"/>
    <n v="0"/>
    <n v="5000"/>
  </r>
  <r>
    <n v="345212"/>
    <n v="67847"/>
    <n v="100896788"/>
    <s v="sin compañia"/>
    <x v="1"/>
    <d v="2017-07-27T16:39:09"/>
    <x v="12"/>
    <d v="2017-08-16T00:00:00"/>
    <s v="Banco Estado"/>
    <m/>
    <s v="Banco de Chile"/>
    <x v="5"/>
    <n v="99"/>
    <n v="5000"/>
  </r>
  <r>
    <n v="168965"/>
    <n v="67849"/>
    <n v="155480211"/>
    <s v="sin compañia"/>
    <x v="1"/>
    <d v="2016-09-29T12:20:47"/>
    <x v="15"/>
    <d v="2016-10-04T00:00:00"/>
    <s v="Banco Estado"/>
    <m/>
    <s v="Banco de Chile"/>
    <x v="3"/>
    <n v="0"/>
    <n v="4000"/>
  </r>
  <r>
    <n v="180899"/>
    <n v="67849"/>
    <n v="155480211"/>
    <s v="sin compañia"/>
    <x v="1"/>
    <d v="2016-10-27T13:35:17"/>
    <x v="14"/>
    <d v="2016-11-29T00:00:00"/>
    <s v="Banco Estado"/>
    <m/>
    <s v="Banco de Chile"/>
    <x v="4"/>
    <n v="0"/>
    <n v="4000"/>
  </r>
  <r>
    <n v="193665"/>
    <n v="67849"/>
    <n v="155480211"/>
    <s v="sin compañia"/>
    <x v="1"/>
    <d v="2016-11-29T11:48:53"/>
    <x v="5"/>
    <d v="2016-12-02T00:00:00"/>
    <s v="Banco Estado"/>
    <m/>
    <s v="Banco de Chile"/>
    <x v="3"/>
    <n v="0"/>
    <n v="4000"/>
  </r>
  <r>
    <n v="207786"/>
    <n v="67849"/>
    <n v="155480211"/>
    <s v="sin compañia"/>
    <x v="1"/>
    <d v="2016-12-29T16:59:06"/>
    <x v="16"/>
    <d v="2017-01-05T00:00:00"/>
    <s v="Banco Estado"/>
    <m/>
    <s v="Banco de Chile"/>
    <x v="3"/>
    <n v="0"/>
    <n v="4000"/>
  </r>
  <r>
    <n v="222569"/>
    <n v="67849"/>
    <n v="155480211"/>
    <s v="sin compañia"/>
    <x v="1"/>
    <d v="2017-01-26T15:39:04"/>
    <x v="6"/>
    <d v="2017-02-08T00:00:00"/>
    <s v="Banco Estado"/>
    <m/>
    <s v="Banco de Chile"/>
    <x v="3"/>
    <n v="0"/>
    <n v="4000"/>
  </r>
  <r>
    <n v="239089"/>
    <n v="67849"/>
    <n v="155480211"/>
    <s v="sin compañia"/>
    <x v="1"/>
    <d v="2017-02-27T12:19:23"/>
    <x v="7"/>
    <d v="2017-03-13T00:00:00"/>
    <s v="Banco Estado"/>
    <m/>
    <s v="Banco de Chile"/>
    <x v="3"/>
    <n v="0"/>
    <n v="4000"/>
  </r>
  <r>
    <n v="256430"/>
    <n v="67849"/>
    <n v="155480211"/>
    <s v="sin compañia"/>
    <x v="1"/>
    <d v="2017-03-28T15:24:43"/>
    <x v="17"/>
    <d v="2017-04-20T00:00:00"/>
    <s v="Banco Estado"/>
    <m/>
    <s v="Banco de Chile"/>
    <x v="3"/>
    <n v="0"/>
    <n v="4000"/>
  </r>
  <r>
    <n v="274573"/>
    <n v="67849"/>
    <n v="155480211"/>
    <s v="sin compañia"/>
    <x v="1"/>
    <d v="2017-04-26T15:42:27"/>
    <x v="18"/>
    <d v="2017-06-06T00:00:00"/>
    <s v="Banco Estado"/>
    <m/>
    <s v="Banco de Chile"/>
    <x v="4"/>
    <n v="0"/>
    <n v="4000"/>
  </r>
  <r>
    <n v="320284"/>
    <n v="67849"/>
    <n v="155480211"/>
    <s v="sin compañia"/>
    <x v="1"/>
    <d v="2017-06-28T13:07:20"/>
    <x v="19"/>
    <d v="2017-07-11T00:00:00"/>
    <s v="Banco Estado"/>
    <m/>
    <s v="Banco de Chile"/>
    <x v="3"/>
    <n v="0"/>
    <n v="4000"/>
  </r>
  <r>
    <n v="297676"/>
    <n v="67849"/>
    <n v="155480211"/>
    <s v="sin compañia"/>
    <x v="1"/>
    <d v="2017-05-29T17:25:45"/>
    <x v="9"/>
    <d v="2017-06-06T00:00:00"/>
    <s v="Banco Estado"/>
    <m/>
    <s v="Banco de Chile"/>
    <x v="3"/>
    <n v="0"/>
    <n v="4000"/>
  </r>
  <r>
    <n v="345213"/>
    <n v="67849"/>
    <n v="155480211"/>
    <s v="sin compañia"/>
    <x v="1"/>
    <d v="2017-07-27T16:39:09"/>
    <x v="12"/>
    <d v="2017-08-11T00:00:00"/>
    <s v="Banco Estado"/>
    <m/>
    <s v="Banco de Chile"/>
    <x v="3"/>
    <n v="0"/>
    <n v="4000"/>
  </r>
  <r>
    <n v="180900"/>
    <n v="67850"/>
    <n v="185628922"/>
    <s v="sin compañia"/>
    <x v="1"/>
    <d v="2016-10-27T13:35:17"/>
    <x v="14"/>
    <d v="2016-11-29T00:00:00"/>
    <s v="Banco Estado"/>
    <m/>
    <s v="Banco de Chile"/>
    <x v="6"/>
    <n v="1"/>
    <n v="4000"/>
  </r>
  <r>
    <n v="168966"/>
    <n v="67850"/>
    <n v="185628922"/>
    <s v="sin compañia"/>
    <x v="1"/>
    <d v="2016-09-29T12:20:47"/>
    <x v="15"/>
    <d v="2016-10-17T00:00:00"/>
    <s v="Banco Estado"/>
    <m/>
    <s v="Banco de Chile"/>
    <x v="3"/>
    <n v="0"/>
    <n v="4000"/>
  </r>
  <r>
    <n v="168967"/>
    <n v="67851"/>
    <n v="182594245"/>
    <s v="sin compañia"/>
    <x v="1"/>
    <d v="2016-09-29T12:20:47"/>
    <x v="15"/>
    <d v="2016-10-21T00:00:00"/>
    <s v="Banco Estado"/>
    <m/>
    <s v="Banco de Chile"/>
    <x v="3"/>
    <n v="0"/>
    <n v="4000"/>
  </r>
  <r>
    <n v="180901"/>
    <n v="67851"/>
    <n v="182594245"/>
    <s v="sin compañia"/>
    <x v="1"/>
    <d v="2016-10-27T13:35:17"/>
    <x v="14"/>
    <d v="2016-11-15T00:00:00"/>
    <s v="Banco Estado"/>
    <m/>
    <s v="Banco de Chile"/>
    <x v="3"/>
    <n v="0"/>
    <n v="4000"/>
  </r>
  <r>
    <n v="207787"/>
    <n v="67851"/>
    <n v="182594245"/>
    <s v="sin compañia"/>
    <x v="1"/>
    <d v="2016-12-29T16:59:06"/>
    <x v="16"/>
    <d v="2017-01-31T00:00:00"/>
    <s v="Banco Estado"/>
    <m/>
    <s v="Banco de Chile"/>
    <x v="4"/>
    <n v="0"/>
    <n v="4000"/>
  </r>
  <r>
    <n v="193666"/>
    <n v="67851"/>
    <n v="182594245"/>
    <s v="sin compañia"/>
    <x v="1"/>
    <d v="2016-11-29T11:48:53"/>
    <x v="5"/>
    <d v="2017-01-09T00:00:00"/>
    <s v="Banco Estado"/>
    <m/>
    <s v="Banco de Chile"/>
    <x v="4"/>
    <n v="0"/>
    <n v="4000"/>
  </r>
  <r>
    <n v="256431"/>
    <n v="67851"/>
    <n v="182594245"/>
    <s v="sin compañia"/>
    <x v="1"/>
    <d v="2017-03-28T15:24:43"/>
    <x v="17"/>
    <d v="2017-05-04T00:00:00"/>
    <s v="Banco Estado"/>
    <m/>
    <s v="Banco de Chile"/>
    <x v="3"/>
    <n v="0"/>
    <n v="4000"/>
  </r>
  <r>
    <n v="239090"/>
    <n v="67851"/>
    <n v="182594245"/>
    <s v="sin compañia"/>
    <x v="1"/>
    <d v="2017-02-27T12:19:23"/>
    <x v="7"/>
    <d v="2017-04-04T00:00:00"/>
    <s v="Banco Estado"/>
    <m/>
    <s v="Banco de Chile"/>
    <x v="4"/>
    <n v="0"/>
    <n v="4000"/>
  </r>
  <r>
    <n v="222570"/>
    <n v="67851"/>
    <n v="182594245"/>
    <s v="sin compañia"/>
    <x v="1"/>
    <d v="2017-01-26T15:39:04"/>
    <x v="6"/>
    <d v="2017-03-01T00:00:00"/>
    <s v="Banco Estado"/>
    <m/>
    <s v="Banco de Chile"/>
    <x v="4"/>
    <n v="0"/>
    <n v="4000"/>
  </r>
  <r>
    <n v="274574"/>
    <n v="67851"/>
    <n v="182594245"/>
    <s v="sin compañia"/>
    <x v="1"/>
    <d v="2017-04-26T15:42:27"/>
    <x v="18"/>
    <d v="2017-05-04T00:00:00"/>
    <s v="Banco Estado"/>
    <m/>
    <s v="Banco de Chile"/>
    <x v="3"/>
    <n v="0"/>
    <n v="4000"/>
  </r>
  <r>
    <n v="297677"/>
    <n v="67851"/>
    <n v="182594245"/>
    <s v="sin compañia"/>
    <x v="1"/>
    <d v="2017-05-29T17:25:45"/>
    <x v="9"/>
    <d v="2017-06-06T00:00:00"/>
    <s v="Banco Estado"/>
    <m/>
    <s v="Banco de Chile"/>
    <x v="3"/>
    <n v="0"/>
    <n v="4000"/>
  </r>
  <r>
    <n v="320285"/>
    <n v="67851"/>
    <n v="182594245"/>
    <s v="sin compañia"/>
    <x v="1"/>
    <d v="2017-06-28T13:07:20"/>
    <x v="19"/>
    <d v="2017-07-28T00:00:00"/>
    <s v="Banco Estado"/>
    <m/>
    <s v="Banco de Chile"/>
    <x v="4"/>
    <n v="0"/>
    <n v="4000"/>
  </r>
  <r>
    <n v="345214"/>
    <n v="67851"/>
    <n v="182594245"/>
    <s v="sin compañia"/>
    <x v="1"/>
    <d v="2017-07-27T16:39:09"/>
    <x v="12"/>
    <d v="2017-08-16T00:00:00"/>
    <s v="Banco Estado"/>
    <m/>
    <s v="Banco de Chile"/>
    <x v="5"/>
    <n v="99"/>
    <n v="4000"/>
  </r>
  <r>
    <n v="180902"/>
    <n v="67852"/>
    <n v="160769408"/>
    <s v="sin compañia"/>
    <x v="1"/>
    <d v="2016-10-27T13:35:17"/>
    <x v="14"/>
    <d v="2016-11-08T00:00:00"/>
    <s v="Banco Estado"/>
    <m/>
    <s v="Banco de Chile"/>
    <x v="3"/>
    <n v="0"/>
    <n v="4000"/>
  </r>
  <r>
    <n v="168968"/>
    <n v="67852"/>
    <n v="160769408"/>
    <s v="sin compañia"/>
    <x v="1"/>
    <d v="2016-09-29T12:20:47"/>
    <x v="15"/>
    <d v="2016-10-04T00:00:00"/>
    <s v="Banco Estado"/>
    <m/>
    <s v="Banco de Chile"/>
    <x v="3"/>
    <n v="0"/>
    <n v="4000"/>
  </r>
  <r>
    <n v="193667"/>
    <n v="67852"/>
    <n v="160769408"/>
    <s v="sin compañia"/>
    <x v="1"/>
    <d v="2016-11-29T11:48:53"/>
    <x v="5"/>
    <d v="2016-12-02T00:00:00"/>
    <s v="Banco Estado"/>
    <m/>
    <s v="Banco de Chile"/>
    <x v="3"/>
    <n v="0"/>
    <n v="4000"/>
  </r>
  <r>
    <n v="207788"/>
    <n v="67852"/>
    <n v="160769408"/>
    <s v="sin compañia"/>
    <x v="1"/>
    <d v="2016-12-29T16:59:06"/>
    <x v="16"/>
    <d v="2017-01-31T00:00:00"/>
    <s v="Banco Estado"/>
    <m/>
    <s v="Banco de Chile"/>
    <x v="3"/>
    <n v="0"/>
    <n v="4000"/>
  </r>
  <r>
    <n v="222571"/>
    <n v="67852"/>
    <n v="160769408"/>
    <s v="sin compañia"/>
    <x v="1"/>
    <d v="2017-01-26T15:39:04"/>
    <x v="6"/>
    <d v="2017-03-01T00:00:00"/>
    <s v="Banco Estado"/>
    <m/>
    <s v="Banco de Chile"/>
    <x v="3"/>
    <n v="0"/>
    <n v="4000"/>
  </r>
  <r>
    <n v="239091"/>
    <n v="67852"/>
    <n v="160769408"/>
    <s v="sin compañia"/>
    <x v="1"/>
    <d v="2017-02-27T12:19:23"/>
    <x v="7"/>
    <d v="2017-03-02T00:00:00"/>
    <s v="Banco Estado"/>
    <m/>
    <s v="Banco de Chile"/>
    <x v="3"/>
    <n v="0"/>
    <n v="4000"/>
  </r>
  <r>
    <n v="256432"/>
    <n v="67852"/>
    <n v="160769408"/>
    <s v="sin compañia"/>
    <x v="1"/>
    <d v="2017-03-28T15:24:43"/>
    <x v="17"/>
    <d v="2017-04-04T00:00:00"/>
    <s v="Banco Estado"/>
    <m/>
    <s v="Banco de Chile"/>
    <x v="3"/>
    <n v="0"/>
    <n v="4000"/>
  </r>
  <r>
    <n v="274575"/>
    <n v="67852"/>
    <n v="160769408"/>
    <s v="sin compañia"/>
    <x v="1"/>
    <d v="2017-04-26T15:42:27"/>
    <x v="18"/>
    <d v="2017-05-08T00:00:00"/>
    <s v="Banco Estado"/>
    <m/>
    <s v="Banco de Chile"/>
    <x v="3"/>
    <n v="0"/>
    <n v="4000"/>
  </r>
  <r>
    <n v="320286"/>
    <n v="67852"/>
    <n v="160769408"/>
    <s v="sin compañia"/>
    <x v="1"/>
    <d v="2017-06-28T13:07:20"/>
    <x v="19"/>
    <d v="2017-07-28T00:00:00"/>
    <s v="Banco Estado"/>
    <m/>
    <s v="Banco de Chile"/>
    <x v="4"/>
    <n v="0"/>
    <n v="4000"/>
  </r>
  <r>
    <n v="297678"/>
    <n v="67852"/>
    <n v="160769408"/>
    <s v="sin compañia"/>
    <x v="1"/>
    <d v="2017-05-29T17:25:45"/>
    <x v="9"/>
    <d v="2017-06-06T00:00:00"/>
    <s v="Banco Estado"/>
    <m/>
    <s v="Banco de Chile"/>
    <x v="3"/>
    <n v="0"/>
    <n v="4000"/>
  </r>
  <r>
    <n v="345215"/>
    <n v="67852"/>
    <n v="160769408"/>
    <s v="sin compañia"/>
    <x v="1"/>
    <d v="2017-07-27T16:39:09"/>
    <x v="12"/>
    <d v="2017-08-16T00:00:00"/>
    <s v="Banco Estado"/>
    <m/>
    <s v="Banco de Chile"/>
    <x v="5"/>
    <n v="99"/>
    <n v="4000"/>
  </r>
  <r>
    <n v="170635"/>
    <n v="67853"/>
    <n v="162202197"/>
    <s v="sin compañia"/>
    <x v="0"/>
    <d v="2016-09-29T14:18:20"/>
    <x v="3"/>
    <d v="2016-10-04T00:00:00"/>
    <s v="N/A"/>
    <m/>
    <s v="Banco de Chile"/>
    <x v="0"/>
    <n v="0"/>
    <n v="4000"/>
  </r>
  <r>
    <n v="183173"/>
    <n v="67853"/>
    <n v="162202197"/>
    <s v="sin compañia"/>
    <x v="0"/>
    <d v="2016-10-27T13:36:23"/>
    <x v="0"/>
    <d v="2016-11-08T00:00:00"/>
    <s v="N/A"/>
    <m/>
    <s v="Banco de Chile"/>
    <x v="0"/>
    <n v="0"/>
    <n v="4000"/>
  </r>
  <r>
    <n v="196946"/>
    <n v="67853"/>
    <n v="162202197"/>
    <s v="sin compañia"/>
    <x v="0"/>
    <d v="2016-11-29T12:15:21"/>
    <x v="5"/>
    <d v="2016-12-02T00:00:00"/>
    <s v="N/A"/>
    <m/>
    <s v="Banco de Chile"/>
    <x v="0"/>
    <n v="0"/>
    <n v="4000"/>
  </r>
  <r>
    <n v="211930"/>
    <n v="67853"/>
    <n v="162202197"/>
    <s v="sin compañia"/>
    <x v="0"/>
    <d v="2016-12-29T17:00:06"/>
    <x v="4"/>
    <d v="2017-01-05T00:00:00"/>
    <s v="N/A"/>
    <m/>
    <s v="Banco de Chile"/>
    <x v="0"/>
    <n v="0"/>
    <n v="4000"/>
  </r>
  <r>
    <n v="245631"/>
    <n v="67853"/>
    <n v="16220219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19"/>
    <n v="67853"/>
    <n v="162202197"/>
    <s v="sin compañia"/>
    <x v="0"/>
    <d v="2017-01-26T15:42:46"/>
    <x v="6"/>
    <d v="2017-02-02T00:00:00"/>
    <s v="N/A"/>
    <m/>
    <s v="Banco de Chile"/>
    <x v="0"/>
    <n v="0"/>
    <n v="4000"/>
  </r>
  <r>
    <n v="264232"/>
    <n v="67853"/>
    <n v="162202197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25"/>
    <n v="67853"/>
    <n v="16220219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07"/>
    <n v="67853"/>
    <n v="16220219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44"/>
    <n v="67853"/>
    <n v="162202197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16"/>
    <n v="67853"/>
    <n v="162202197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9034"/>
    <n v="67854"/>
    <n v="158189038"/>
    <s v="sin compañia"/>
    <x v="1"/>
    <d v="2016-09-29T12:20:47"/>
    <x v="15"/>
    <d v="2016-10-04T00:00:00"/>
    <s v="Banco Estado"/>
    <m/>
    <s v="Banco de Chile"/>
    <x v="3"/>
    <n v="0"/>
    <n v="4000"/>
  </r>
  <r>
    <n v="180967"/>
    <n v="67854"/>
    <n v="158189038"/>
    <s v="sin compañia"/>
    <x v="1"/>
    <d v="2016-10-27T13:35:17"/>
    <x v="14"/>
    <d v="2016-11-29T00:00:00"/>
    <s v="Banco Estado"/>
    <m/>
    <s v="Banco de Chile"/>
    <x v="6"/>
    <n v="1"/>
    <n v="4000"/>
  </r>
  <r>
    <n v="169133"/>
    <n v="67856"/>
    <n v="165524225"/>
    <s v="sin compañia"/>
    <x v="1"/>
    <d v="2016-09-29T12:20:47"/>
    <x v="15"/>
    <d v="2016-11-02T00:00:00"/>
    <s v="Banco Estado"/>
    <m/>
    <s v="Banco de Chile"/>
    <x v="3"/>
    <n v="0"/>
    <n v="4000"/>
  </r>
  <r>
    <n v="181015"/>
    <n v="67856"/>
    <n v="165524225"/>
    <s v="sin compañia"/>
    <x v="1"/>
    <d v="2016-10-27T13:35:17"/>
    <x v="14"/>
    <d v="2016-11-08T00:00:00"/>
    <s v="Banco Estado"/>
    <m/>
    <s v="Banco de Chile"/>
    <x v="3"/>
    <n v="0"/>
    <n v="4000"/>
  </r>
  <r>
    <n v="193775"/>
    <n v="67856"/>
    <n v="165524225"/>
    <s v="sin compañia"/>
    <x v="1"/>
    <d v="2016-11-29T11:48:53"/>
    <x v="5"/>
    <d v="2017-01-09T00:00:00"/>
    <s v="Banco Estado"/>
    <m/>
    <s v="Banco de Chile"/>
    <x v="3"/>
    <n v="0"/>
    <n v="4000"/>
  </r>
  <r>
    <n v="207894"/>
    <n v="67856"/>
    <n v="165524225"/>
    <s v="sin compañia"/>
    <x v="1"/>
    <d v="2016-12-29T16:59:06"/>
    <x v="16"/>
    <d v="2017-01-05T00:00:00"/>
    <s v="Banco Estado"/>
    <m/>
    <s v="Banco de Chile"/>
    <x v="3"/>
    <n v="0"/>
    <n v="4000"/>
  </r>
  <r>
    <n v="239193"/>
    <n v="67856"/>
    <n v="165524225"/>
    <s v="sin compañia"/>
    <x v="1"/>
    <d v="2017-02-27T12:19:23"/>
    <x v="7"/>
    <d v="2017-04-04T00:00:00"/>
    <s v="Banco Estado"/>
    <m/>
    <s v="Banco de Chile"/>
    <x v="4"/>
    <n v="0"/>
    <n v="4000"/>
  </r>
  <r>
    <n v="256532"/>
    <n v="67856"/>
    <n v="165524225"/>
    <s v="sin compañia"/>
    <x v="1"/>
    <d v="2017-03-28T15:24:43"/>
    <x v="17"/>
    <d v="2017-04-04T00:00:00"/>
    <s v="Banco Estado"/>
    <m/>
    <s v="Banco de Chile"/>
    <x v="3"/>
    <n v="0"/>
    <n v="4000"/>
  </r>
  <r>
    <n v="222673"/>
    <n v="67856"/>
    <n v="165524225"/>
    <s v="sin compañia"/>
    <x v="1"/>
    <d v="2017-01-26T15:39:04"/>
    <x v="6"/>
    <d v="2017-02-02T00:00:00"/>
    <s v="Banco Estado"/>
    <m/>
    <s v="Banco de Chile"/>
    <x v="3"/>
    <n v="0"/>
    <n v="4000"/>
  </r>
  <r>
    <n v="274674"/>
    <n v="67856"/>
    <n v="165524225"/>
    <s v="sin compañia"/>
    <x v="1"/>
    <d v="2017-04-26T15:42:27"/>
    <x v="18"/>
    <d v="2017-05-04T00:00:00"/>
    <s v="Banco Estado"/>
    <m/>
    <s v="Banco de Chile"/>
    <x v="3"/>
    <n v="0"/>
    <n v="4000"/>
  </r>
  <r>
    <n v="320383"/>
    <n v="67856"/>
    <n v="165524225"/>
    <s v="sin compañia"/>
    <x v="1"/>
    <d v="2017-06-28T13:07:20"/>
    <x v="19"/>
    <d v="2017-07-28T00:00:00"/>
    <s v="Banco Estado"/>
    <m/>
    <s v="Banco de Chile"/>
    <x v="4"/>
    <n v="0"/>
    <n v="4000"/>
  </r>
  <r>
    <n v="297777"/>
    <n v="67856"/>
    <n v="165524225"/>
    <s v="sin compañia"/>
    <x v="1"/>
    <d v="2017-05-29T17:25:45"/>
    <x v="9"/>
    <d v="2017-06-06T00:00:00"/>
    <s v="Banco Estado"/>
    <m/>
    <s v="Banco de Chile"/>
    <x v="3"/>
    <n v="0"/>
    <n v="4000"/>
  </r>
  <r>
    <n v="345310"/>
    <n v="67856"/>
    <n v="165524225"/>
    <s v="sin compañia"/>
    <x v="1"/>
    <d v="2017-07-27T16:39:09"/>
    <x v="12"/>
    <d v="2017-08-02T00:00:00"/>
    <s v="Banco Estado"/>
    <m/>
    <s v="Banco de Chile"/>
    <x v="3"/>
    <n v="0"/>
    <n v="4000"/>
  </r>
  <r>
    <n v="181016"/>
    <n v="67857"/>
    <n v="169914540"/>
    <s v="sin compañia"/>
    <x v="1"/>
    <d v="2016-10-27T13:35:17"/>
    <x v="14"/>
    <d v="2016-11-15T00:00:00"/>
    <s v="Banco Estado"/>
    <m/>
    <s v="Banco de Chile"/>
    <x v="3"/>
    <n v="0"/>
    <n v="10000"/>
  </r>
  <r>
    <n v="169134"/>
    <n v="67857"/>
    <n v="169914540"/>
    <s v="sin compañia"/>
    <x v="1"/>
    <d v="2016-09-29T12:20:47"/>
    <x v="15"/>
    <d v="2016-10-17T00:00:00"/>
    <s v="Banco Estado"/>
    <m/>
    <s v="Banco de Chile"/>
    <x v="3"/>
    <n v="0"/>
    <n v="10000"/>
  </r>
  <r>
    <n v="207895"/>
    <n v="67857"/>
    <n v="169914540"/>
    <s v="sin compañia"/>
    <x v="1"/>
    <d v="2016-12-29T16:59:06"/>
    <x v="16"/>
    <d v="2017-01-31T00:00:00"/>
    <s v="Banco Estado"/>
    <m/>
    <s v="Banco de Chile"/>
    <x v="3"/>
    <n v="0"/>
    <n v="10000"/>
  </r>
  <r>
    <n v="193776"/>
    <n v="67857"/>
    <n v="169914540"/>
    <s v="sin compañia"/>
    <x v="1"/>
    <d v="2016-11-29T11:48:53"/>
    <x v="5"/>
    <d v="2017-01-09T00:00:00"/>
    <s v="Banco Estado"/>
    <m/>
    <s v="Banco de Chile"/>
    <x v="4"/>
    <n v="0"/>
    <n v="10000"/>
  </r>
  <r>
    <n v="222674"/>
    <n v="67857"/>
    <n v="169914540"/>
    <s v="sin compañia"/>
    <x v="1"/>
    <d v="2017-01-26T15:39:04"/>
    <x v="6"/>
    <d v="2017-02-08T00:00:00"/>
    <s v="Banco Estado"/>
    <m/>
    <s v="Banco de Chile"/>
    <x v="3"/>
    <n v="0"/>
    <n v="10000"/>
  </r>
  <r>
    <n v="256533"/>
    <n v="67857"/>
    <n v="169914540"/>
    <s v="sin compañia"/>
    <x v="1"/>
    <d v="2017-03-28T15:24:43"/>
    <x v="17"/>
    <d v="2017-04-20T00:00:00"/>
    <s v="Banco Estado"/>
    <m/>
    <s v="Banco de Chile"/>
    <x v="3"/>
    <n v="0"/>
    <n v="10000"/>
  </r>
  <r>
    <n v="239194"/>
    <n v="67857"/>
    <n v="169914540"/>
    <s v="sin compañia"/>
    <x v="1"/>
    <d v="2017-02-27T12:19:23"/>
    <x v="7"/>
    <d v="2017-03-02T00:00:00"/>
    <s v="Banco Estado"/>
    <m/>
    <s v="Banco de Chile"/>
    <x v="3"/>
    <n v="0"/>
    <n v="10000"/>
  </r>
  <r>
    <n v="274675"/>
    <n v="67857"/>
    <n v="169914540"/>
    <s v="sin compañia"/>
    <x v="1"/>
    <d v="2017-04-26T15:42:27"/>
    <x v="18"/>
    <d v="2017-05-04T00:00:00"/>
    <s v="Banco Estado"/>
    <m/>
    <s v="Banco de Chile"/>
    <x v="3"/>
    <n v="0"/>
    <n v="10000"/>
  </r>
  <r>
    <n v="297778"/>
    <n v="67857"/>
    <n v="169914540"/>
    <s v="sin compañia"/>
    <x v="1"/>
    <d v="2017-05-29T17:25:45"/>
    <x v="9"/>
    <d v="2017-07-04T00:00:00"/>
    <s v="Banco Estado"/>
    <m/>
    <s v="Banco de Chile"/>
    <x v="6"/>
    <n v="1"/>
    <n v="10000"/>
  </r>
  <r>
    <n v="169135"/>
    <n v="67858"/>
    <n v="182582417"/>
    <s v="sin compañia"/>
    <x v="1"/>
    <d v="2016-09-29T12:20:47"/>
    <x v="15"/>
    <d v="2016-10-04T00:00:00"/>
    <s v="Banco Estado"/>
    <m/>
    <s v="Banco de Chile"/>
    <x v="3"/>
    <n v="0"/>
    <n v="4000"/>
  </r>
  <r>
    <n v="181017"/>
    <n v="67858"/>
    <n v="182582417"/>
    <s v="sin compañia"/>
    <x v="1"/>
    <d v="2016-10-27T13:35:17"/>
    <x v="14"/>
    <d v="2016-11-08T00:00:00"/>
    <s v="Banco Estado"/>
    <m/>
    <s v="Banco de Chile"/>
    <x v="3"/>
    <n v="0"/>
    <n v="4000"/>
  </r>
  <r>
    <n v="193777"/>
    <n v="67858"/>
    <n v="182582417"/>
    <s v="sin compañia"/>
    <x v="1"/>
    <d v="2016-11-29T11:48:53"/>
    <x v="5"/>
    <d v="2016-12-02T00:00:00"/>
    <s v="Banco Estado"/>
    <m/>
    <s v="Banco de Chile"/>
    <x v="3"/>
    <n v="0"/>
    <n v="4000"/>
  </r>
  <r>
    <n v="207896"/>
    <n v="67858"/>
    <n v="182582417"/>
    <s v="sin compañia"/>
    <x v="1"/>
    <d v="2016-12-29T16:59:06"/>
    <x v="16"/>
    <d v="2017-01-05T00:00:00"/>
    <s v="Banco Estado"/>
    <m/>
    <s v="Banco de Chile"/>
    <x v="3"/>
    <n v="0"/>
    <n v="4000"/>
  </r>
  <r>
    <n v="239195"/>
    <n v="67858"/>
    <n v="182582417"/>
    <s v="sin compañia"/>
    <x v="1"/>
    <d v="2017-02-27T12:19:23"/>
    <x v="7"/>
    <d v="2017-03-02T00:00:00"/>
    <s v="Banco Estado"/>
    <m/>
    <s v="Banco de Chile"/>
    <x v="3"/>
    <n v="0"/>
    <n v="4000"/>
  </r>
  <r>
    <n v="256534"/>
    <n v="67858"/>
    <n v="182582417"/>
    <s v="sin compañia"/>
    <x v="1"/>
    <d v="2017-03-28T15:24:43"/>
    <x v="17"/>
    <d v="2017-04-04T00:00:00"/>
    <s v="Banco Estado"/>
    <m/>
    <s v="Banco de Chile"/>
    <x v="3"/>
    <n v="0"/>
    <n v="4000"/>
  </r>
  <r>
    <n v="222675"/>
    <n v="67858"/>
    <n v="182582417"/>
    <s v="sin compañia"/>
    <x v="1"/>
    <d v="2017-01-26T15:39:04"/>
    <x v="6"/>
    <d v="2017-02-02T00:00:00"/>
    <s v="Banco Estado"/>
    <m/>
    <s v="Banco de Chile"/>
    <x v="3"/>
    <n v="0"/>
    <n v="4000"/>
  </r>
  <r>
    <n v="274676"/>
    <n v="67858"/>
    <n v="182582417"/>
    <s v="sin compañia"/>
    <x v="1"/>
    <d v="2017-04-26T15:42:27"/>
    <x v="18"/>
    <d v="2017-05-04T00:00:00"/>
    <s v="Banco Estado"/>
    <m/>
    <s v="Banco de Chile"/>
    <x v="3"/>
    <n v="0"/>
    <n v="4000"/>
  </r>
  <r>
    <n v="297779"/>
    <n v="67858"/>
    <n v="182582417"/>
    <s v="sin compañia"/>
    <x v="1"/>
    <d v="2017-05-29T17:25:45"/>
    <x v="9"/>
    <d v="2017-06-06T00:00:00"/>
    <s v="Banco Estado"/>
    <m/>
    <s v="Banco de Chile"/>
    <x v="3"/>
    <n v="0"/>
    <n v="4000"/>
  </r>
  <r>
    <n v="320384"/>
    <n v="67858"/>
    <n v="182582417"/>
    <s v="sin compañia"/>
    <x v="1"/>
    <d v="2017-06-28T13:07:20"/>
    <x v="19"/>
    <d v="2017-07-04T00:00:00"/>
    <s v="Banco Estado"/>
    <m/>
    <s v="Banco de Chile"/>
    <x v="3"/>
    <n v="0"/>
    <n v="4000"/>
  </r>
  <r>
    <n v="345311"/>
    <n v="67858"/>
    <n v="182582417"/>
    <s v="sin compañia"/>
    <x v="1"/>
    <d v="2017-07-27T16:39:09"/>
    <x v="12"/>
    <d v="2017-08-02T00:00:00"/>
    <s v="Banco Estado"/>
    <m/>
    <s v="Banco de Chile"/>
    <x v="3"/>
    <n v="0"/>
    <n v="4000"/>
  </r>
  <r>
    <n v="180968"/>
    <n v="67859"/>
    <n v="82148957"/>
    <s v="sin compañia"/>
    <x v="1"/>
    <d v="2016-10-27T13:35:17"/>
    <x v="14"/>
    <d v="2016-11-08T00:00:00"/>
    <s v="Banco Estado"/>
    <m/>
    <s v="Banco de Chile"/>
    <x v="3"/>
    <n v="0"/>
    <n v="5000"/>
  </r>
  <r>
    <n v="169035"/>
    <n v="67859"/>
    <n v="82148957"/>
    <s v="sin compañia"/>
    <x v="1"/>
    <d v="2016-09-29T12:20:47"/>
    <x v="15"/>
    <d v="2016-10-04T00:00:00"/>
    <s v="Banco Estado"/>
    <m/>
    <s v="Banco de Chile"/>
    <x v="3"/>
    <n v="0"/>
    <n v="5000"/>
  </r>
  <r>
    <n v="207851"/>
    <n v="67859"/>
    <n v="82148957"/>
    <s v="sin compañia"/>
    <x v="1"/>
    <d v="2016-12-29T16:59:06"/>
    <x v="16"/>
    <d v="2017-01-05T00:00:00"/>
    <s v="Banco Estado"/>
    <m/>
    <s v="Banco de Chile"/>
    <x v="3"/>
    <n v="0"/>
    <n v="5000"/>
  </r>
  <r>
    <n v="193730"/>
    <n v="67859"/>
    <n v="82148957"/>
    <s v="sin compañia"/>
    <x v="1"/>
    <d v="2016-11-29T11:48:53"/>
    <x v="5"/>
    <d v="2016-12-02T00:00:00"/>
    <s v="Banco Estado"/>
    <m/>
    <s v="Banco de Chile"/>
    <x v="3"/>
    <n v="0"/>
    <n v="5000"/>
  </r>
  <r>
    <n v="222631"/>
    <n v="67859"/>
    <n v="82148957"/>
    <s v="sin compañia"/>
    <x v="1"/>
    <d v="2017-01-26T15:39:04"/>
    <x v="6"/>
    <d v="2017-02-02T00:00:00"/>
    <s v="Banco Estado"/>
    <m/>
    <s v="Banco de Chile"/>
    <x v="3"/>
    <n v="0"/>
    <n v="5000"/>
  </r>
  <r>
    <n v="239151"/>
    <n v="67859"/>
    <n v="82148957"/>
    <s v="sin compañia"/>
    <x v="1"/>
    <d v="2017-02-27T12:19:23"/>
    <x v="7"/>
    <d v="2017-03-02T00:00:00"/>
    <s v="Banco Estado"/>
    <m/>
    <s v="Banco de Chile"/>
    <x v="3"/>
    <n v="0"/>
    <n v="5000"/>
  </r>
  <r>
    <n v="256491"/>
    <n v="67859"/>
    <n v="82148957"/>
    <s v="sin compañia"/>
    <x v="1"/>
    <d v="2017-03-28T15:24:43"/>
    <x v="17"/>
    <d v="2017-04-04T00:00:00"/>
    <s v="Banco Estado"/>
    <m/>
    <s v="Banco de Chile"/>
    <x v="3"/>
    <n v="0"/>
    <n v="5000"/>
  </r>
  <r>
    <n v="274633"/>
    <n v="67859"/>
    <n v="82148957"/>
    <s v="sin compañia"/>
    <x v="1"/>
    <d v="2017-04-26T15:42:27"/>
    <x v="18"/>
    <d v="2017-05-04T00:00:00"/>
    <s v="Banco Estado"/>
    <m/>
    <s v="Banco de Chile"/>
    <x v="3"/>
    <n v="0"/>
    <n v="5000"/>
  </r>
  <r>
    <n v="320343"/>
    <n v="67859"/>
    <n v="82148957"/>
    <s v="sin compañia"/>
    <x v="1"/>
    <d v="2017-06-28T13:07:20"/>
    <x v="19"/>
    <d v="2017-07-04T00:00:00"/>
    <s v="Banco Estado"/>
    <m/>
    <s v="Banco de Chile"/>
    <x v="3"/>
    <n v="0"/>
    <n v="5000"/>
  </r>
  <r>
    <n v="297736"/>
    <n v="67859"/>
    <n v="82148957"/>
    <s v="sin compañia"/>
    <x v="1"/>
    <d v="2017-05-29T17:25:45"/>
    <x v="9"/>
    <d v="2017-06-06T00:00:00"/>
    <s v="Banco Estado"/>
    <m/>
    <s v="Banco de Chile"/>
    <x v="3"/>
    <n v="0"/>
    <n v="5000"/>
  </r>
  <r>
    <n v="345270"/>
    <n v="67859"/>
    <n v="82148957"/>
    <s v="sin compañia"/>
    <x v="1"/>
    <d v="2017-07-27T16:39:09"/>
    <x v="12"/>
    <d v="2017-08-02T00:00:00"/>
    <s v="Banco Estado"/>
    <m/>
    <s v="Banco de Chile"/>
    <x v="3"/>
    <n v="0"/>
    <n v="5000"/>
  </r>
  <r>
    <n v="169036"/>
    <n v="67860"/>
    <n v="150711967"/>
    <s v="sin compañia"/>
    <x v="1"/>
    <d v="2016-09-29T12:20:47"/>
    <x v="15"/>
    <d v="2016-10-04T00:00:00"/>
    <s v="Banco Estado"/>
    <m/>
    <s v="Banco de Chile"/>
    <x v="3"/>
    <n v="0"/>
    <n v="4000"/>
  </r>
  <r>
    <n v="180969"/>
    <n v="67860"/>
    <n v="150711967"/>
    <s v="sin compañia"/>
    <x v="1"/>
    <d v="2016-10-27T13:35:17"/>
    <x v="14"/>
    <d v="2016-11-08T00:00:00"/>
    <s v="Banco Estado"/>
    <m/>
    <s v="Banco de Chile"/>
    <x v="3"/>
    <n v="0"/>
    <n v="4000"/>
  </r>
  <r>
    <n v="193731"/>
    <n v="67860"/>
    <n v="150711967"/>
    <s v="sin compañia"/>
    <x v="1"/>
    <d v="2016-11-29T11:48:53"/>
    <x v="5"/>
    <d v="2016-12-02T00:00:00"/>
    <s v="Banco Estado"/>
    <m/>
    <s v="Banco de Chile"/>
    <x v="3"/>
    <n v="0"/>
    <n v="4000"/>
  </r>
  <r>
    <n v="207852"/>
    <n v="67860"/>
    <n v="150711967"/>
    <s v="sin compañia"/>
    <x v="1"/>
    <d v="2016-12-29T16:59:06"/>
    <x v="16"/>
    <d v="2017-01-05T00:00:00"/>
    <s v="Banco Estado"/>
    <m/>
    <s v="Banco de Chile"/>
    <x v="3"/>
    <n v="0"/>
    <n v="4000"/>
  </r>
  <r>
    <n v="256492"/>
    <n v="67860"/>
    <n v="150711967"/>
    <s v="sin compañia"/>
    <x v="1"/>
    <d v="2017-03-28T15:24:43"/>
    <x v="17"/>
    <d v="2017-04-04T00:00:00"/>
    <s v="Banco Estado"/>
    <m/>
    <s v="Banco de Chile"/>
    <x v="3"/>
    <n v="0"/>
    <n v="4000"/>
  </r>
  <r>
    <n v="239152"/>
    <n v="67860"/>
    <n v="150711967"/>
    <s v="sin compañia"/>
    <x v="1"/>
    <d v="2017-02-27T12:19:23"/>
    <x v="7"/>
    <d v="2017-03-02T00:00:00"/>
    <s v="Banco Estado"/>
    <m/>
    <s v="Banco de Chile"/>
    <x v="3"/>
    <n v="0"/>
    <n v="4000"/>
  </r>
  <r>
    <n v="222632"/>
    <n v="67860"/>
    <n v="150711967"/>
    <s v="sin compañia"/>
    <x v="1"/>
    <d v="2017-01-26T15:39:04"/>
    <x v="6"/>
    <d v="2017-02-02T00:00:00"/>
    <s v="Banco Estado"/>
    <m/>
    <s v="Banco de Chile"/>
    <x v="3"/>
    <n v="0"/>
    <n v="4000"/>
  </r>
  <r>
    <n v="274634"/>
    <n v="67860"/>
    <n v="150711967"/>
    <s v="sin compañia"/>
    <x v="1"/>
    <d v="2017-04-26T15:42:27"/>
    <x v="18"/>
    <d v="2017-05-04T00:00:00"/>
    <s v="Banco Estado"/>
    <m/>
    <s v="Banco de Chile"/>
    <x v="3"/>
    <n v="0"/>
    <n v="4000"/>
  </r>
  <r>
    <n v="297737"/>
    <n v="67860"/>
    <n v="150711967"/>
    <s v="sin compañia"/>
    <x v="1"/>
    <d v="2017-05-29T17:25:45"/>
    <x v="9"/>
    <d v="2017-06-06T00:00:00"/>
    <s v="Banco Estado"/>
    <m/>
    <s v="Banco de Chile"/>
    <x v="3"/>
    <n v="0"/>
    <n v="4000"/>
  </r>
  <r>
    <n v="320344"/>
    <n v="67860"/>
    <n v="150711967"/>
    <s v="sin compañia"/>
    <x v="1"/>
    <d v="2017-06-28T13:07:20"/>
    <x v="19"/>
    <d v="2017-07-04T00:00:00"/>
    <s v="Banco Estado"/>
    <m/>
    <s v="Banco de Chile"/>
    <x v="3"/>
    <n v="0"/>
    <n v="4000"/>
  </r>
  <r>
    <n v="345271"/>
    <n v="67860"/>
    <n v="150711967"/>
    <s v="sin compañia"/>
    <x v="1"/>
    <d v="2017-07-27T16:39:09"/>
    <x v="12"/>
    <d v="2017-08-02T00:00:00"/>
    <s v="Banco Estado"/>
    <m/>
    <s v="Banco de Chile"/>
    <x v="3"/>
    <n v="0"/>
    <n v="4000"/>
  </r>
  <r>
    <n v="180970"/>
    <n v="67861"/>
    <n v="157617451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69037"/>
    <n v="67861"/>
    <n v="157617451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207853"/>
    <n v="67861"/>
    <n v="157617451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732"/>
    <n v="67861"/>
    <n v="157617451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633"/>
    <n v="67861"/>
    <n v="157617451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153"/>
    <n v="67861"/>
    <n v="157617451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493"/>
    <n v="67861"/>
    <n v="157617451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74635"/>
    <n v="67861"/>
    <n v="157617451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20345"/>
    <n v="67861"/>
    <n v="157617451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297738"/>
    <n v="67861"/>
    <n v="157617451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272"/>
    <n v="67861"/>
    <n v="157617451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9054"/>
    <n v="67862"/>
    <s v="10304300K"/>
    <s v="sin compañia"/>
    <x v="1"/>
    <d v="2016-09-29T12:20:47"/>
    <x v="15"/>
    <d v="2016-10-04T00:00:00"/>
    <s v="BBVA"/>
    <m/>
    <s v="Banco de Chile"/>
    <x v="3"/>
    <n v="0"/>
    <n v="10000"/>
  </r>
  <r>
    <n v="180987"/>
    <n v="67862"/>
    <s v="10304300K"/>
    <s v="sin compañia"/>
    <x v="1"/>
    <d v="2016-10-27T13:35:17"/>
    <x v="14"/>
    <d v="2016-11-15T00:00:00"/>
    <s v="BBVA"/>
    <m/>
    <s v="Banco de Chile"/>
    <x v="3"/>
    <n v="0"/>
    <n v="10000"/>
  </r>
  <r>
    <n v="207869"/>
    <n v="67862"/>
    <s v="10304300K"/>
    <s v="sin compañia"/>
    <x v="1"/>
    <d v="2016-12-29T16:59:06"/>
    <x v="16"/>
    <d v="2017-01-31T00:00:00"/>
    <s v="BBVA"/>
    <m/>
    <s v="Banco de Chile"/>
    <x v="3"/>
    <n v="0"/>
    <n v="10000"/>
  </r>
  <r>
    <n v="193748"/>
    <n v="67862"/>
    <s v="10304300K"/>
    <s v="sin compañia"/>
    <x v="1"/>
    <d v="2016-11-29T11:48:53"/>
    <x v="5"/>
    <d v="2016-12-02T00:00:00"/>
    <s v="BBVA"/>
    <m/>
    <s v="Banco de Chile"/>
    <x v="3"/>
    <n v="0"/>
    <n v="10000"/>
  </r>
  <r>
    <n v="222649"/>
    <n v="67862"/>
    <s v="10304300K"/>
    <s v="sin compañia"/>
    <x v="1"/>
    <d v="2017-01-26T15:39:04"/>
    <x v="6"/>
    <d v="2017-02-06T00:00:00"/>
    <s v="BBVA"/>
    <m/>
    <s v="Banco de Chile"/>
    <x v="3"/>
    <n v="0"/>
    <n v="10000"/>
  </r>
  <r>
    <n v="239169"/>
    <n v="67862"/>
    <s v="10304300K"/>
    <s v="sin compañia"/>
    <x v="1"/>
    <d v="2017-02-27T12:19:23"/>
    <x v="7"/>
    <d v="2017-04-04T00:00:00"/>
    <s v="BBVA"/>
    <m/>
    <s v="Banco de Chile"/>
    <x v="3"/>
    <n v="0"/>
    <n v="10000"/>
  </r>
  <r>
    <n v="256508"/>
    <n v="67862"/>
    <s v="10304300K"/>
    <s v="sin compañia"/>
    <x v="1"/>
    <d v="2017-03-28T15:24:43"/>
    <x v="17"/>
    <d v="2017-04-20T00:00:00"/>
    <s v="BBVA"/>
    <m/>
    <s v="Banco de Chile"/>
    <x v="3"/>
    <n v="0"/>
    <n v="10000"/>
  </r>
  <r>
    <n v="274650"/>
    <n v="67862"/>
    <s v="10304300K"/>
    <s v="sin compañia"/>
    <x v="1"/>
    <d v="2017-04-26T15:42:27"/>
    <x v="18"/>
    <d v="2017-05-08T00:00:00"/>
    <s v="BBVA"/>
    <m/>
    <s v="Banco de Chile"/>
    <x v="3"/>
    <n v="0"/>
    <n v="10000"/>
  </r>
  <r>
    <n v="297753"/>
    <n v="67862"/>
    <s v="10304300K"/>
    <s v="sin compañia"/>
    <x v="1"/>
    <d v="2017-05-29T17:25:45"/>
    <x v="9"/>
    <d v="2017-06-06T00:00:00"/>
    <s v="BBVA"/>
    <m/>
    <s v="Banco de Chile"/>
    <x v="3"/>
    <n v="0"/>
    <n v="10000"/>
  </r>
  <r>
    <n v="320360"/>
    <n v="67862"/>
    <s v="10304300K"/>
    <s v="sin compañia"/>
    <x v="1"/>
    <d v="2017-06-28T13:07:20"/>
    <x v="19"/>
    <d v="2017-07-11T00:00:00"/>
    <s v="BBVA"/>
    <m/>
    <s v="Banco de Chile"/>
    <x v="3"/>
    <n v="0"/>
    <n v="10000"/>
  </r>
  <r>
    <n v="345287"/>
    <n v="67862"/>
    <s v="10304300K"/>
    <s v="sin compañia"/>
    <x v="1"/>
    <d v="2017-07-27T16:39:09"/>
    <x v="12"/>
    <d v="2017-08-02T00:00:00"/>
    <s v="BBVA"/>
    <m/>
    <s v="Banco de Chile"/>
    <x v="3"/>
    <n v="0"/>
    <n v="10000"/>
  </r>
  <r>
    <n v="169038"/>
    <n v="67863"/>
    <n v="182411027"/>
    <s v="sin compañia"/>
    <x v="1"/>
    <d v="2016-09-29T12:20:47"/>
    <x v="15"/>
    <d v="2016-11-02T00:00:00"/>
    <s v="Banco Estado"/>
    <m/>
    <s v="Banco de Chile"/>
    <x v="4"/>
    <n v="0"/>
    <n v="4000"/>
  </r>
  <r>
    <n v="180971"/>
    <n v="67863"/>
    <n v="182411027"/>
    <s v="sin compañia"/>
    <x v="1"/>
    <d v="2016-10-27T13:35:17"/>
    <x v="14"/>
    <d v="2016-11-29T00:00:00"/>
    <s v="Banco Estado"/>
    <m/>
    <s v="Banco de Chile"/>
    <x v="4"/>
    <n v="0"/>
    <n v="4000"/>
  </r>
  <r>
    <n v="193733"/>
    <n v="67863"/>
    <n v="182411027"/>
    <s v="sin compañia"/>
    <x v="1"/>
    <d v="2016-11-29T11:48:53"/>
    <x v="5"/>
    <d v="2017-01-09T00:00:00"/>
    <s v="Banco Estado"/>
    <m/>
    <s v="Banco de Chile"/>
    <x v="4"/>
    <n v="0"/>
    <n v="4000"/>
  </r>
  <r>
    <n v="207854"/>
    <n v="67863"/>
    <n v="182411027"/>
    <s v="sin compañia"/>
    <x v="1"/>
    <d v="2016-12-29T16:59:06"/>
    <x v="16"/>
    <d v="2017-01-31T00:00:00"/>
    <s v="Banco Estado"/>
    <m/>
    <s v="Banco de Chile"/>
    <x v="4"/>
    <n v="0"/>
    <n v="4000"/>
  </r>
  <r>
    <n v="256494"/>
    <n v="67863"/>
    <n v="182411027"/>
    <s v="sin compañia"/>
    <x v="1"/>
    <d v="2017-03-28T15:24:43"/>
    <x v="17"/>
    <d v="2017-05-04T00:00:00"/>
    <s v="Banco Estado"/>
    <m/>
    <s v="Banco de Chile"/>
    <x v="4"/>
    <n v="0"/>
    <n v="4000"/>
  </r>
  <r>
    <n v="239154"/>
    <n v="67863"/>
    <n v="182411027"/>
    <s v="sin compañia"/>
    <x v="1"/>
    <d v="2017-02-27T12:19:23"/>
    <x v="7"/>
    <d v="2017-04-04T00:00:00"/>
    <s v="Banco Estado"/>
    <m/>
    <s v="Banco de Chile"/>
    <x v="4"/>
    <n v="0"/>
    <n v="4000"/>
  </r>
  <r>
    <n v="222634"/>
    <n v="67863"/>
    <n v="182411027"/>
    <s v="sin compañia"/>
    <x v="1"/>
    <d v="2017-01-26T15:39:04"/>
    <x v="6"/>
    <d v="2017-03-01T00:00:00"/>
    <s v="Banco Estado"/>
    <m/>
    <s v="Banco de Chile"/>
    <x v="4"/>
    <n v="0"/>
    <n v="4000"/>
  </r>
  <r>
    <n v="274636"/>
    <n v="67863"/>
    <n v="182411027"/>
    <s v="sin compañia"/>
    <x v="1"/>
    <d v="2017-04-26T15:42:27"/>
    <x v="18"/>
    <d v="2017-06-06T00:00:00"/>
    <s v="Banco Estado"/>
    <m/>
    <s v="Banco de Chile"/>
    <x v="4"/>
    <n v="0"/>
    <n v="4000"/>
  </r>
  <r>
    <n v="297739"/>
    <n v="67863"/>
    <n v="182411027"/>
    <s v="sin compañia"/>
    <x v="1"/>
    <d v="2017-05-29T17:25:45"/>
    <x v="9"/>
    <d v="2017-07-04T00:00:00"/>
    <s v="Banco Estado"/>
    <m/>
    <s v="Banco de Chile"/>
    <x v="4"/>
    <n v="0"/>
    <n v="4000"/>
  </r>
  <r>
    <n v="320346"/>
    <n v="67863"/>
    <n v="182411027"/>
    <s v="sin compañia"/>
    <x v="1"/>
    <d v="2017-06-28T13:07:20"/>
    <x v="19"/>
    <d v="2017-07-28T00:00:00"/>
    <s v="Banco Estado"/>
    <m/>
    <s v="Banco de Chile"/>
    <x v="4"/>
    <n v="0"/>
    <n v="4000"/>
  </r>
  <r>
    <n v="345273"/>
    <n v="67863"/>
    <n v="182411027"/>
    <s v="sin compañia"/>
    <x v="1"/>
    <d v="2017-07-27T16:39:09"/>
    <x v="12"/>
    <d v="2017-08-16T00:00:00"/>
    <s v="Banco Estado"/>
    <m/>
    <s v="Banco de Chile"/>
    <x v="5"/>
    <n v="99"/>
    <n v="4000"/>
  </r>
  <r>
    <n v="168927"/>
    <n v="67864"/>
    <n v="123639065"/>
    <s v="sin compañia"/>
    <x v="1"/>
    <d v="2016-09-29T12:20:47"/>
    <x v="15"/>
    <d v="2016-10-04T00:00:00"/>
    <s v="Banco Estado"/>
    <m/>
    <s v="Banco de Chile"/>
    <x v="3"/>
    <n v="0"/>
    <n v="4000"/>
  </r>
  <r>
    <n v="180863"/>
    <n v="67864"/>
    <n v="123639065"/>
    <s v="sin compañia"/>
    <x v="1"/>
    <d v="2016-10-27T13:35:17"/>
    <x v="14"/>
    <d v="2016-11-08T00:00:00"/>
    <s v="Banco Estado"/>
    <m/>
    <s v="Banco de Chile"/>
    <x v="3"/>
    <n v="0"/>
    <n v="4000"/>
  </r>
  <r>
    <n v="207752"/>
    <n v="67864"/>
    <n v="123639065"/>
    <s v="sin compañia"/>
    <x v="1"/>
    <d v="2016-12-29T16:59:06"/>
    <x v="16"/>
    <d v="2017-01-31T00:00:00"/>
    <s v="Banco Estado"/>
    <m/>
    <s v="Banco de Chile"/>
    <x v="4"/>
    <n v="0"/>
    <n v="4000"/>
  </r>
  <r>
    <n v="193630"/>
    <n v="67864"/>
    <n v="123639065"/>
    <s v="sin compañia"/>
    <x v="1"/>
    <d v="2016-11-29T11:48:53"/>
    <x v="5"/>
    <d v="2017-01-09T00:00:00"/>
    <s v="Banco Estado"/>
    <m/>
    <s v="Banco de Chile"/>
    <x v="4"/>
    <n v="0"/>
    <n v="4000"/>
  </r>
  <r>
    <n v="222535"/>
    <n v="67864"/>
    <n v="123639065"/>
    <s v="sin compañia"/>
    <x v="1"/>
    <d v="2017-01-26T15:39:04"/>
    <x v="6"/>
    <d v="2017-03-01T00:00:00"/>
    <s v="Banco Estado"/>
    <m/>
    <s v="Banco de Chile"/>
    <x v="4"/>
    <n v="0"/>
    <n v="4000"/>
  </r>
  <r>
    <n v="239055"/>
    <n v="67864"/>
    <n v="123639065"/>
    <s v="sin compañia"/>
    <x v="1"/>
    <d v="2017-02-27T12:19:23"/>
    <x v="7"/>
    <d v="2017-04-04T00:00:00"/>
    <s v="Banco Estado"/>
    <m/>
    <s v="Banco de Chile"/>
    <x v="3"/>
    <n v="0"/>
    <n v="4000"/>
  </r>
  <r>
    <n v="256398"/>
    <n v="67864"/>
    <n v="123639065"/>
    <s v="sin compañia"/>
    <x v="1"/>
    <d v="2017-03-28T15:24:43"/>
    <x v="17"/>
    <d v="2017-04-20T00:00:00"/>
    <s v="Banco Estado"/>
    <m/>
    <s v="Banco de Chile"/>
    <x v="3"/>
    <n v="0"/>
    <n v="4000"/>
  </r>
  <r>
    <n v="274542"/>
    <n v="67864"/>
    <n v="123639065"/>
    <s v="sin compañia"/>
    <x v="1"/>
    <d v="2017-04-26T15:42:27"/>
    <x v="18"/>
    <d v="2017-05-04T00:00:00"/>
    <s v="Banco Estado"/>
    <m/>
    <s v="Banco de Chile"/>
    <x v="3"/>
    <n v="0"/>
    <n v="4000"/>
  </r>
  <r>
    <n v="297645"/>
    <n v="67864"/>
    <n v="123639065"/>
    <s v="sin compañia"/>
    <x v="1"/>
    <d v="2017-05-29T17:25:45"/>
    <x v="9"/>
    <d v="2017-06-19T00:00:00"/>
    <s v="Banco Estado"/>
    <m/>
    <s v="Banco de Chile"/>
    <x v="3"/>
    <n v="0"/>
    <n v="4000"/>
  </r>
  <r>
    <n v="320253"/>
    <n v="67864"/>
    <n v="123639065"/>
    <s v="sin compañia"/>
    <x v="1"/>
    <d v="2017-06-28T13:07:20"/>
    <x v="19"/>
    <d v="2017-07-28T00:00:00"/>
    <s v="Banco Estado"/>
    <m/>
    <s v="Banco de Chile"/>
    <x v="3"/>
    <n v="0"/>
    <n v="4000"/>
  </r>
  <r>
    <n v="345183"/>
    <n v="67864"/>
    <n v="123639065"/>
    <s v="sin compañia"/>
    <x v="1"/>
    <d v="2017-07-27T16:39:09"/>
    <x v="12"/>
    <d v="2017-08-02T00:00:00"/>
    <s v="Banco Estado"/>
    <m/>
    <s v="Banco de Chile"/>
    <x v="3"/>
    <n v="0"/>
    <n v="4000"/>
  </r>
  <r>
    <n v="180864"/>
    <n v="67865"/>
    <n v="192742951"/>
    <s v="sin compañia"/>
    <x v="1"/>
    <d v="2016-10-27T13:35:17"/>
    <x v="14"/>
    <d v="2016-11-29T00:00:00"/>
    <s v="Banco Estado"/>
    <m/>
    <s v="Banco de Chile"/>
    <x v="4"/>
    <n v="0"/>
    <n v="6000"/>
  </r>
  <r>
    <n v="168928"/>
    <n v="67865"/>
    <n v="192742951"/>
    <s v="sin compañia"/>
    <x v="1"/>
    <d v="2016-09-29T12:20:47"/>
    <x v="15"/>
    <d v="2016-11-02T00:00:00"/>
    <s v="Banco Estado"/>
    <m/>
    <s v="Banco de Chile"/>
    <x v="4"/>
    <n v="0"/>
    <n v="6000"/>
  </r>
  <r>
    <n v="193631"/>
    <n v="67865"/>
    <n v="192742951"/>
    <s v="sin compañia"/>
    <x v="1"/>
    <d v="2016-11-29T11:48:53"/>
    <x v="5"/>
    <d v="2017-01-09T00:00:00"/>
    <s v="Banco Estado"/>
    <m/>
    <s v="Banco de Chile"/>
    <x v="4"/>
    <n v="0"/>
    <n v="6000"/>
  </r>
  <r>
    <n v="207753"/>
    <n v="67865"/>
    <n v="192742951"/>
    <s v="sin compañia"/>
    <x v="1"/>
    <d v="2016-12-29T16:59:06"/>
    <x v="16"/>
    <d v="2017-01-31T00:00:00"/>
    <s v="Banco Estado"/>
    <m/>
    <s v="Banco de Chile"/>
    <x v="4"/>
    <n v="0"/>
    <n v="6000"/>
  </r>
  <r>
    <n v="256399"/>
    <n v="67865"/>
    <n v="192742951"/>
    <s v="sin compañia"/>
    <x v="1"/>
    <d v="2017-03-28T15:24:43"/>
    <x v="17"/>
    <d v="2017-05-04T00:00:00"/>
    <s v="Banco Estado"/>
    <m/>
    <s v="Banco de Chile"/>
    <x v="6"/>
    <n v="1"/>
    <n v="6000"/>
  </r>
  <r>
    <n v="239056"/>
    <n v="67865"/>
    <n v="192742951"/>
    <s v="sin compañia"/>
    <x v="1"/>
    <d v="2017-02-27T12:19:23"/>
    <x v="7"/>
    <d v="2017-04-04T00:00:00"/>
    <s v="Banco Estado"/>
    <m/>
    <s v="Banco de Chile"/>
    <x v="3"/>
    <n v="0"/>
    <n v="6000"/>
  </r>
  <r>
    <n v="222536"/>
    <n v="67865"/>
    <n v="192742951"/>
    <s v="sin compañia"/>
    <x v="1"/>
    <d v="2017-01-26T15:39:04"/>
    <x v="6"/>
    <d v="2017-03-01T00:00:00"/>
    <s v="Banco Estado"/>
    <m/>
    <s v="Banco de Chile"/>
    <x v="4"/>
    <n v="0"/>
    <n v="6000"/>
  </r>
  <r>
    <n v="183174"/>
    <n v="67867"/>
    <n v="131842546"/>
    <s v="sin compañia"/>
    <x v="0"/>
    <d v="2016-10-27T13:36:23"/>
    <x v="0"/>
    <d v="2016-11-21T00:00:00"/>
    <s v="N/A"/>
    <m/>
    <s v="Banco de Chile"/>
    <x v="1"/>
    <s v="TARJETA CON PROBLEMAS, CONTACTE A SU CLIENTE"/>
    <n v="4000"/>
  </r>
  <r>
    <n v="170636"/>
    <n v="67867"/>
    <n v="131842546"/>
    <s v="sin compañia"/>
    <x v="0"/>
    <d v="2016-09-29T14:18:20"/>
    <x v="3"/>
    <d v="2016-10-21T00:00:00"/>
    <s v="N/A"/>
    <m/>
    <s v="Banco de Chile"/>
    <x v="1"/>
    <s v="TARJETA CON PROBLEMAS, CONTACTE A SU CLIENTE"/>
    <n v="4000"/>
  </r>
  <r>
    <n v="211931"/>
    <n v="67867"/>
    <n v="131842546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947"/>
    <n v="67867"/>
    <n v="13184254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27620"/>
    <n v="67867"/>
    <n v="131842546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632"/>
    <n v="67867"/>
    <n v="13184254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08"/>
    <n v="67867"/>
    <n v="13184254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6"/>
    <n v="67867"/>
    <n v="13184254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33"/>
    <n v="67867"/>
    <n v="131842546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45"/>
    <n v="67867"/>
    <n v="131842546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17"/>
    <n v="67867"/>
    <n v="131842546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929"/>
    <n v="67868"/>
    <n v="150602564"/>
    <s v="sin compañia"/>
    <x v="1"/>
    <d v="2016-09-29T12:20:47"/>
    <x v="15"/>
    <d v="2016-10-04T00:00:00"/>
    <s v="Banco Estado"/>
    <m/>
    <s v="Banco de Chile"/>
    <x v="3"/>
    <n v="0"/>
    <n v="5000"/>
  </r>
  <r>
    <n v="180865"/>
    <n v="67868"/>
    <n v="150602564"/>
    <s v="sin compañia"/>
    <x v="1"/>
    <d v="2016-10-27T13:35:17"/>
    <x v="14"/>
    <d v="2016-11-08T00:00:00"/>
    <s v="Banco Estado"/>
    <m/>
    <s v="Banco de Chile"/>
    <x v="3"/>
    <n v="0"/>
    <n v="5000"/>
  </r>
  <r>
    <n v="207754"/>
    <n v="67868"/>
    <n v="150602564"/>
    <s v="sin compañia"/>
    <x v="1"/>
    <d v="2016-12-29T16:59:06"/>
    <x v="16"/>
    <d v="2017-01-31T00:00:00"/>
    <s v="Banco Estado"/>
    <m/>
    <s v="Banco de Chile"/>
    <x v="4"/>
    <n v="0"/>
    <n v="5000"/>
  </r>
  <r>
    <n v="193632"/>
    <n v="67868"/>
    <n v="150602564"/>
    <s v="sin compañia"/>
    <x v="1"/>
    <d v="2016-11-29T11:48:53"/>
    <x v="5"/>
    <d v="2016-12-13T00:00:00"/>
    <s v="Banco Estado"/>
    <m/>
    <s v="Banco de Chile"/>
    <x v="3"/>
    <n v="0"/>
    <n v="5000"/>
  </r>
  <r>
    <n v="222537"/>
    <n v="67868"/>
    <n v="150602564"/>
    <s v="sin compañia"/>
    <x v="1"/>
    <d v="2017-01-26T15:39:04"/>
    <x v="6"/>
    <d v="2017-02-06T00:00:00"/>
    <s v="Banco Estado"/>
    <m/>
    <s v="Banco de Chile"/>
    <x v="3"/>
    <n v="0"/>
    <n v="5000"/>
  </r>
  <r>
    <n v="239057"/>
    <n v="67868"/>
    <n v="150602564"/>
    <s v="sin compañia"/>
    <x v="1"/>
    <d v="2017-02-27T12:19:23"/>
    <x v="7"/>
    <d v="2017-04-04T00:00:00"/>
    <s v="Banco Estado"/>
    <m/>
    <s v="Banco de Chile"/>
    <x v="4"/>
    <n v="0"/>
    <n v="5000"/>
  </r>
  <r>
    <n v="256400"/>
    <n v="67868"/>
    <n v="150602564"/>
    <s v="sin compañia"/>
    <x v="1"/>
    <d v="2017-03-28T15:24:43"/>
    <x v="17"/>
    <d v="2017-05-04T00:00:00"/>
    <s v="Banco Estado"/>
    <m/>
    <s v="Banco de Chile"/>
    <x v="4"/>
    <n v="0"/>
    <n v="5000"/>
  </r>
  <r>
    <n v="274543"/>
    <n v="67868"/>
    <n v="150602564"/>
    <s v="sin compañia"/>
    <x v="1"/>
    <d v="2017-04-26T15:42:27"/>
    <x v="18"/>
    <d v="2017-06-06T00:00:00"/>
    <s v="Banco Estado"/>
    <m/>
    <s v="Banco de Chile"/>
    <x v="4"/>
    <n v="0"/>
    <n v="5000"/>
  </r>
  <r>
    <n v="320254"/>
    <n v="67868"/>
    <n v="150602564"/>
    <s v="sin compañia"/>
    <x v="1"/>
    <d v="2017-06-28T13:07:20"/>
    <x v="19"/>
    <d v="2017-07-28T00:00:00"/>
    <s v="Banco Estado"/>
    <m/>
    <s v="Banco de Chile"/>
    <x v="4"/>
    <n v="0"/>
    <n v="5000"/>
  </r>
  <r>
    <n v="297646"/>
    <n v="67868"/>
    <n v="150602564"/>
    <s v="sin compañia"/>
    <x v="1"/>
    <d v="2017-05-29T17:25:45"/>
    <x v="9"/>
    <d v="2017-07-04T00:00:00"/>
    <s v="Banco Estado"/>
    <m/>
    <s v="Banco de Chile"/>
    <x v="4"/>
    <n v="0"/>
    <n v="5000"/>
  </r>
  <r>
    <n v="345184"/>
    <n v="67868"/>
    <n v="150602564"/>
    <s v="sin compañia"/>
    <x v="1"/>
    <d v="2017-07-27T16:39:09"/>
    <x v="12"/>
    <d v="2017-08-16T00:00:00"/>
    <s v="Banco Estado"/>
    <m/>
    <s v="Banco de Chile"/>
    <x v="5"/>
    <n v="99"/>
    <n v="5000"/>
  </r>
  <r>
    <n v="168921"/>
    <n v="67869"/>
    <n v="176457724"/>
    <s v="sin compañia"/>
    <x v="1"/>
    <d v="2016-09-29T12:20:47"/>
    <x v="15"/>
    <d v="2016-11-02T00:00:00"/>
    <s v="Banco Estado"/>
    <m/>
    <s v="Banco de Chile"/>
    <x v="4"/>
    <n v="0"/>
    <n v="4000"/>
  </r>
  <r>
    <n v="180857"/>
    <n v="67869"/>
    <n v="176457724"/>
    <s v="sin compañia"/>
    <x v="1"/>
    <d v="2016-10-27T13:35:17"/>
    <x v="14"/>
    <d v="2016-11-15T00:00:00"/>
    <s v="Banco Estado"/>
    <m/>
    <s v="Banco de Chile"/>
    <x v="3"/>
    <n v="0"/>
    <n v="4000"/>
  </r>
  <r>
    <n v="207746"/>
    <n v="67869"/>
    <n v="176457724"/>
    <s v="sin compañia"/>
    <x v="1"/>
    <d v="2016-12-29T16:59:06"/>
    <x v="16"/>
    <d v="2017-01-31T00:00:00"/>
    <s v="Banco Estado"/>
    <m/>
    <s v="Banco de Chile"/>
    <x v="3"/>
    <n v="0"/>
    <n v="4000"/>
  </r>
  <r>
    <n v="193624"/>
    <n v="67869"/>
    <n v="176457724"/>
    <s v="sin compañia"/>
    <x v="1"/>
    <d v="2016-11-29T11:48:53"/>
    <x v="5"/>
    <d v="2017-01-09T00:00:00"/>
    <s v="Banco Estado"/>
    <m/>
    <s v="Banco de Chile"/>
    <x v="4"/>
    <n v="0"/>
    <n v="4000"/>
  </r>
  <r>
    <n v="222529"/>
    <n v="67869"/>
    <n v="176457724"/>
    <s v="sin compañia"/>
    <x v="1"/>
    <d v="2017-01-26T15:39:04"/>
    <x v="6"/>
    <d v="2017-03-01T00:00:00"/>
    <s v="Banco Estado"/>
    <m/>
    <s v="Banco de Chile"/>
    <x v="4"/>
    <n v="0"/>
    <n v="4000"/>
  </r>
  <r>
    <n v="239049"/>
    <n v="67869"/>
    <n v="176457724"/>
    <s v="sin compañia"/>
    <x v="1"/>
    <d v="2017-02-27T12:19:23"/>
    <x v="7"/>
    <d v="2017-04-04T00:00:00"/>
    <s v="Banco Estado"/>
    <m/>
    <s v="Banco de Chile"/>
    <x v="4"/>
    <n v="0"/>
    <n v="4000"/>
  </r>
  <r>
    <n v="256392"/>
    <n v="67869"/>
    <n v="176457724"/>
    <s v="sin compañia"/>
    <x v="1"/>
    <d v="2017-03-28T15:24:43"/>
    <x v="17"/>
    <d v="2017-05-04T00:00:00"/>
    <s v="Banco Estado"/>
    <m/>
    <s v="Banco de Chile"/>
    <x v="4"/>
    <n v="0"/>
    <n v="4000"/>
  </r>
  <r>
    <n v="274536"/>
    <n v="67869"/>
    <n v="176457724"/>
    <s v="sin compañia"/>
    <x v="1"/>
    <d v="2017-04-26T15:42:27"/>
    <x v="18"/>
    <d v="2017-06-06T00:00:00"/>
    <s v="Banco Estado"/>
    <m/>
    <s v="Banco de Chile"/>
    <x v="4"/>
    <n v="0"/>
    <n v="4000"/>
  </r>
  <r>
    <n v="297639"/>
    <n v="67869"/>
    <n v="176457724"/>
    <s v="sin compañia"/>
    <x v="1"/>
    <d v="2017-05-29T17:25:45"/>
    <x v="9"/>
    <d v="2017-07-04T00:00:00"/>
    <s v="Banco Estado"/>
    <m/>
    <s v="Banco de Chile"/>
    <x v="4"/>
    <n v="0"/>
    <n v="4000"/>
  </r>
  <r>
    <n v="320247"/>
    <n v="67869"/>
    <n v="176457724"/>
    <s v="sin compañia"/>
    <x v="1"/>
    <d v="2017-06-28T13:07:20"/>
    <x v="19"/>
    <d v="2017-07-28T00:00:00"/>
    <s v="Banco Estado"/>
    <m/>
    <s v="Banco de Chile"/>
    <x v="4"/>
    <n v="0"/>
    <n v="4000"/>
  </r>
  <r>
    <n v="345178"/>
    <n v="67869"/>
    <n v="176457724"/>
    <s v="sin compañia"/>
    <x v="1"/>
    <d v="2017-07-27T16:39:09"/>
    <x v="12"/>
    <d v="2017-08-16T00:00:00"/>
    <s v="Banco Estado"/>
    <m/>
    <s v="Banco de Chile"/>
    <x v="5"/>
    <n v="99"/>
    <n v="4000"/>
  </r>
  <r>
    <n v="180972"/>
    <n v="67871"/>
    <s v="6268691K"/>
    <s v="sin compañia"/>
    <x v="1"/>
    <d v="2016-10-27T13:35:17"/>
    <x v="14"/>
    <d v="2016-11-21T00:00:00"/>
    <s v="Banco Estado"/>
    <m/>
    <s v="Banco de Chile"/>
    <x v="3"/>
    <n v="0"/>
    <n v="3000"/>
  </r>
  <r>
    <n v="169039"/>
    <n v="67871"/>
    <s v="6268691K"/>
    <s v="sin compañia"/>
    <x v="1"/>
    <d v="2016-09-29T12:20:47"/>
    <x v="15"/>
    <d v="2016-10-21T00:00:00"/>
    <s v="Banco Estado"/>
    <m/>
    <s v="Banco de Chile"/>
    <x v="3"/>
    <n v="0"/>
    <n v="3000"/>
  </r>
  <r>
    <n v="207855"/>
    <n v="67871"/>
    <s v="6268691K"/>
    <s v="sin compañia"/>
    <x v="1"/>
    <d v="2016-12-29T16:59:06"/>
    <x v="16"/>
    <d v="2017-01-31T00:00:00"/>
    <s v="Banco Estado"/>
    <m/>
    <s v="Banco de Chile"/>
    <x v="3"/>
    <n v="0"/>
    <n v="3000"/>
  </r>
  <r>
    <n v="193734"/>
    <n v="67871"/>
    <s v="6268691K"/>
    <s v="sin compañia"/>
    <x v="1"/>
    <d v="2016-11-29T11:48:53"/>
    <x v="5"/>
    <d v="2016-12-02T00:00:00"/>
    <s v="Banco Estado"/>
    <m/>
    <s v="Banco de Chile"/>
    <x v="3"/>
    <n v="0"/>
    <n v="3000"/>
  </r>
  <r>
    <n v="222635"/>
    <n v="67871"/>
    <s v="6268691K"/>
    <s v="sin compañia"/>
    <x v="1"/>
    <d v="2017-01-26T15:39:04"/>
    <x v="6"/>
    <d v="2017-03-01T00:00:00"/>
    <s v="Banco Estado"/>
    <m/>
    <s v="Banco de Chile"/>
    <x v="4"/>
    <n v="0"/>
    <n v="3000"/>
  </r>
  <r>
    <n v="239155"/>
    <n v="67871"/>
    <s v="6268691K"/>
    <s v="sin compañia"/>
    <x v="1"/>
    <d v="2017-02-27T12:19:23"/>
    <x v="7"/>
    <d v="2017-04-04T00:00:00"/>
    <s v="Banco Estado"/>
    <m/>
    <s v="Banco de Chile"/>
    <x v="3"/>
    <n v="0"/>
    <n v="3000"/>
  </r>
  <r>
    <n v="256495"/>
    <n v="67871"/>
    <s v="6268691K"/>
    <s v="sin compañia"/>
    <x v="1"/>
    <d v="2017-03-28T15:24:43"/>
    <x v="17"/>
    <d v="2017-05-04T00:00:00"/>
    <s v="Banco Estado"/>
    <m/>
    <s v="Banco de Chile"/>
    <x v="4"/>
    <n v="0"/>
    <n v="3000"/>
  </r>
  <r>
    <n v="274637"/>
    <n v="67871"/>
    <s v="6268691K"/>
    <s v="sin compañia"/>
    <x v="1"/>
    <d v="2017-04-26T15:42:27"/>
    <x v="18"/>
    <d v="2017-06-06T00:00:00"/>
    <s v="Banco Estado"/>
    <m/>
    <s v="Banco de Chile"/>
    <x v="3"/>
    <n v="0"/>
    <n v="3000"/>
  </r>
  <r>
    <n v="320347"/>
    <n v="67871"/>
    <s v="6268691K"/>
    <s v="sin compañia"/>
    <x v="1"/>
    <d v="2017-06-28T13:07:20"/>
    <x v="19"/>
    <d v="2017-07-28T00:00:00"/>
    <s v="Banco Estado"/>
    <m/>
    <s v="Banco de Chile"/>
    <x v="3"/>
    <n v="0"/>
    <n v="3000"/>
  </r>
  <r>
    <n v="297740"/>
    <n v="67871"/>
    <s v="6268691K"/>
    <s v="sin compañia"/>
    <x v="1"/>
    <d v="2017-05-29T17:25:45"/>
    <x v="9"/>
    <d v="2017-06-27T00:00:00"/>
    <s v="Banco Estado"/>
    <m/>
    <s v="Banco de Chile"/>
    <x v="3"/>
    <n v="0"/>
    <n v="3000"/>
  </r>
  <r>
    <n v="345274"/>
    <n v="67871"/>
    <s v="6268691K"/>
    <s v="sin compañia"/>
    <x v="1"/>
    <d v="2017-07-27T16:39:09"/>
    <x v="12"/>
    <d v="2017-08-16T00:00:00"/>
    <s v="Banco Estado"/>
    <m/>
    <s v="Banco de Chile"/>
    <x v="5"/>
    <n v="99"/>
    <n v="3000"/>
  </r>
  <r>
    <n v="181059"/>
    <n v="67872"/>
    <n v="43785079"/>
    <s v="sin compañia"/>
    <x v="1"/>
    <d v="2016-10-27T13:35:17"/>
    <x v="14"/>
    <d v="2016-11-08T00:00:00"/>
    <s v="Banco Estado"/>
    <m/>
    <s v="Banco de Chile"/>
    <x v="3"/>
    <n v="0"/>
    <n v="5000"/>
  </r>
  <r>
    <n v="169093"/>
    <n v="67872"/>
    <n v="43785079"/>
    <s v="sin compañia"/>
    <x v="1"/>
    <d v="2016-09-29T12:20:47"/>
    <x v="15"/>
    <d v="2016-10-04T00:00:00"/>
    <s v="Banco Estado"/>
    <m/>
    <s v="Banco de Chile"/>
    <x v="3"/>
    <n v="0"/>
    <n v="5000"/>
  </r>
  <r>
    <n v="207937"/>
    <n v="67872"/>
    <n v="43785079"/>
    <s v="sin compañia"/>
    <x v="1"/>
    <d v="2016-12-29T16:59:06"/>
    <x v="16"/>
    <d v="2017-01-05T00:00:00"/>
    <s v="Banco Estado"/>
    <m/>
    <s v="Banco de Chile"/>
    <x v="3"/>
    <n v="0"/>
    <n v="5000"/>
  </r>
  <r>
    <n v="193818"/>
    <n v="67872"/>
    <n v="43785079"/>
    <s v="sin compañia"/>
    <x v="1"/>
    <d v="2016-11-29T11:48:53"/>
    <x v="5"/>
    <d v="2016-12-02T00:00:00"/>
    <s v="Banco Estado"/>
    <m/>
    <s v="Banco de Chile"/>
    <x v="3"/>
    <n v="0"/>
    <n v="5000"/>
  </r>
  <r>
    <n v="239235"/>
    <n v="67872"/>
    <n v="43785079"/>
    <s v="sin compañia"/>
    <x v="1"/>
    <d v="2017-02-27T12:19:23"/>
    <x v="7"/>
    <d v="2017-03-02T00:00:00"/>
    <s v="Banco Estado"/>
    <m/>
    <s v="Banco de Chile"/>
    <x v="3"/>
    <n v="0"/>
    <n v="5000"/>
  </r>
  <r>
    <n v="256573"/>
    <n v="67872"/>
    <n v="43785079"/>
    <s v="sin compañia"/>
    <x v="1"/>
    <d v="2017-03-28T15:24:43"/>
    <x v="17"/>
    <d v="2017-04-04T00:00:00"/>
    <s v="Banco Estado"/>
    <m/>
    <s v="Banco de Chile"/>
    <x v="3"/>
    <n v="0"/>
    <n v="5000"/>
  </r>
  <r>
    <n v="222715"/>
    <n v="67872"/>
    <n v="43785079"/>
    <s v="sin compañia"/>
    <x v="1"/>
    <d v="2017-01-26T15:39:04"/>
    <x v="6"/>
    <d v="2017-02-02T00:00:00"/>
    <s v="Banco Estado"/>
    <m/>
    <s v="Banco de Chile"/>
    <x v="3"/>
    <n v="0"/>
    <n v="5000"/>
  </r>
  <r>
    <n v="274714"/>
    <n v="67872"/>
    <n v="43785079"/>
    <s v="sin compañia"/>
    <x v="1"/>
    <d v="2017-04-26T15:42:27"/>
    <x v="18"/>
    <d v="2017-05-04T00:00:00"/>
    <s v="Banco Estado"/>
    <m/>
    <s v="Banco de Chile"/>
    <x v="3"/>
    <n v="0"/>
    <n v="5000"/>
  </r>
  <r>
    <n v="297816"/>
    <n v="67872"/>
    <n v="43785079"/>
    <s v="sin compañia"/>
    <x v="1"/>
    <d v="2017-05-29T17:25:45"/>
    <x v="9"/>
    <d v="2017-06-06T00:00:00"/>
    <s v="Banco Estado"/>
    <m/>
    <s v="Banco de Chile"/>
    <x v="3"/>
    <n v="0"/>
    <n v="5000"/>
  </r>
  <r>
    <n v="320420"/>
    <n v="67872"/>
    <n v="43785079"/>
    <s v="sin compañia"/>
    <x v="1"/>
    <d v="2017-06-28T13:07:20"/>
    <x v="19"/>
    <d v="2017-07-11T00:00:00"/>
    <s v="Banco Estado"/>
    <m/>
    <s v="Banco de Chile"/>
    <x v="3"/>
    <n v="0"/>
    <n v="5000"/>
  </r>
  <r>
    <n v="345346"/>
    <n v="67872"/>
    <n v="43785079"/>
    <s v="sin compañia"/>
    <x v="1"/>
    <d v="2017-07-27T16:39:09"/>
    <x v="12"/>
    <d v="2017-08-02T00:00:00"/>
    <s v="Banco Estado"/>
    <m/>
    <s v="Banco de Chile"/>
    <x v="3"/>
    <n v="0"/>
    <n v="5000"/>
  </r>
  <r>
    <n v="169094"/>
    <n v="67873"/>
    <n v="120620738"/>
    <s v="sin compañia"/>
    <x v="1"/>
    <d v="2016-09-29T12:20:47"/>
    <x v="15"/>
    <d v="2016-10-17T00:00:00"/>
    <s v="Banco Estado"/>
    <m/>
    <s v="Banco de Chile"/>
    <x v="3"/>
    <n v="0"/>
    <n v="4000"/>
  </r>
  <r>
    <n v="181060"/>
    <n v="67873"/>
    <n v="120620738"/>
    <s v="sin compañia"/>
    <x v="1"/>
    <d v="2016-10-27T13:35:17"/>
    <x v="14"/>
    <d v="2016-11-08T00:00:00"/>
    <s v="Banco Estado"/>
    <m/>
    <s v="Banco de Chile"/>
    <x v="3"/>
    <n v="0"/>
    <n v="4000"/>
  </r>
  <r>
    <n v="193819"/>
    <n v="67873"/>
    <n v="120620738"/>
    <s v="sin compañia"/>
    <x v="1"/>
    <d v="2016-11-29T11:48:53"/>
    <x v="5"/>
    <d v="2016-12-26T00:00:00"/>
    <s v="Banco Estado"/>
    <m/>
    <s v="Banco de Chile"/>
    <x v="3"/>
    <n v="0"/>
    <n v="4000"/>
  </r>
  <r>
    <n v="207938"/>
    <n v="67873"/>
    <n v="120620738"/>
    <s v="sin compañia"/>
    <x v="1"/>
    <d v="2016-12-29T16:59:06"/>
    <x v="16"/>
    <d v="2017-01-05T00:00:00"/>
    <s v="Banco Estado"/>
    <m/>
    <s v="Banco de Chile"/>
    <x v="3"/>
    <n v="0"/>
    <n v="4000"/>
  </r>
  <r>
    <n v="222716"/>
    <n v="67873"/>
    <n v="120620738"/>
    <s v="sin compañia"/>
    <x v="1"/>
    <d v="2017-01-26T15:39:04"/>
    <x v="6"/>
    <d v="2017-02-02T00:00:00"/>
    <s v="Banco Estado"/>
    <m/>
    <s v="Banco de Chile"/>
    <x v="3"/>
    <n v="0"/>
    <n v="4000"/>
  </r>
  <r>
    <n v="256574"/>
    <n v="67873"/>
    <n v="120620738"/>
    <s v="sin compañia"/>
    <x v="1"/>
    <d v="2017-03-28T15:24:43"/>
    <x v="17"/>
    <d v="2017-04-04T00:00:00"/>
    <s v="Banco Estado"/>
    <m/>
    <s v="Banco de Chile"/>
    <x v="3"/>
    <n v="0"/>
    <n v="4000"/>
  </r>
  <r>
    <n v="239236"/>
    <n v="67873"/>
    <n v="120620738"/>
    <s v="sin compañia"/>
    <x v="1"/>
    <d v="2017-02-27T12:19:23"/>
    <x v="7"/>
    <d v="2017-04-04T00:00:00"/>
    <s v="Banco Estado"/>
    <m/>
    <s v="Banco de Chile"/>
    <x v="4"/>
    <n v="0"/>
    <n v="4000"/>
  </r>
  <r>
    <n v="274715"/>
    <n v="67873"/>
    <n v="120620738"/>
    <s v="sin compañia"/>
    <x v="1"/>
    <d v="2017-04-26T15:42:27"/>
    <x v="18"/>
    <d v="2017-05-04T00:00:00"/>
    <s v="Banco Estado"/>
    <m/>
    <s v="Banco de Chile"/>
    <x v="3"/>
    <n v="0"/>
    <n v="4000"/>
  </r>
  <r>
    <n v="320421"/>
    <n v="67873"/>
    <n v="120620738"/>
    <s v="sin compañia"/>
    <x v="1"/>
    <d v="2017-06-28T13:07:20"/>
    <x v="19"/>
    <d v="2017-07-04T00:00:00"/>
    <s v="Banco Estado"/>
    <m/>
    <s v="Banco de Chile"/>
    <x v="3"/>
    <n v="0"/>
    <n v="4000"/>
  </r>
  <r>
    <n v="297817"/>
    <n v="67873"/>
    <n v="120620738"/>
    <s v="sin compañia"/>
    <x v="1"/>
    <d v="2017-05-29T17:25:45"/>
    <x v="9"/>
    <d v="2017-06-21T00:00:00"/>
    <s v="Banco Estado"/>
    <m/>
    <s v="Banco de Chile"/>
    <x v="3"/>
    <n v="0"/>
    <n v="4000"/>
  </r>
  <r>
    <n v="345347"/>
    <n v="67873"/>
    <n v="120620738"/>
    <s v="sin compañia"/>
    <x v="1"/>
    <d v="2017-07-27T16:39:09"/>
    <x v="12"/>
    <d v="2017-08-02T00:00:00"/>
    <s v="Banco Estado"/>
    <m/>
    <s v="Banco de Chile"/>
    <x v="3"/>
    <n v="0"/>
    <n v="4000"/>
  </r>
  <r>
    <n v="181061"/>
    <n v="67874"/>
    <n v="166340454"/>
    <s v="sin compañia"/>
    <x v="1"/>
    <d v="2016-10-27T13:35:17"/>
    <x v="14"/>
    <d v="2016-11-08T00:00:00"/>
    <s v="Banco Estado"/>
    <m/>
    <s v="Banco de Chile"/>
    <x v="3"/>
    <n v="0"/>
    <n v="5000"/>
  </r>
  <r>
    <n v="169095"/>
    <n v="67874"/>
    <n v="166340454"/>
    <s v="sin compañia"/>
    <x v="1"/>
    <d v="2016-09-29T12:20:47"/>
    <x v="15"/>
    <d v="2016-10-17T00:00:00"/>
    <s v="Banco Estado"/>
    <m/>
    <s v="Banco de Chile"/>
    <x v="3"/>
    <n v="0"/>
    <n v="5000"/>
  </r>
  <r>
    <n v="207939"/>
    <n v="67874"/>
    <n v="166340454"/>
    <s v="sin compañia"/>
    <x v="1"/>
    <d v="2016-12-29T16:59:06"/>
    <x v="16"/>
    <d v="2017-01-31T00:00:00"/>
    <s v="Banco Estado"/>
    <m/>
    <s v="Banco de Chile"/>
    <x v="3"/>
    <n v="0"/>
    <n v="5000"/>
  </r>
  <r>
    <n v="193820"/>
    <n v="67874"/>
    <n v="166340454"/>
    <s v="sin compañia"/>
    <x v="1"/>
    <d v="2016-11-29T11:48:53"/>
    <x v="5"/>
    <d v="2016-12-13T00:00:00"/>
    <s v="Banco Estado"/>
    <m/>
    <s v="Banco de Chile"/>
    <x v="3"/>
    <n v="0"/>
    <n v="5000"/>
  </r>
  <r>
    <n v="239237"/>
    <n v="67874"/>
    <n v="166340454"/>
    <s v="sin compañia"/>
    <x v="1"/>
    <d v="2017-02-27T12:19:23"/>
    <x v="7"/>
    <d v="2017-03-13T00:00:00"/>
    <s v="Banco Estado"/>
    <m/>
    <s v="Banco de Chile"/>
    <x v="3"/>
    <n v="0"/>
    <n v="5000"/>
  </r>
  <r>
    <n v="256575"/>
    <n v="67874"/>
    <n v="166340454"/>
    <s v="sin compañia"/>
    <x v="1"/>
    <d v="2017-03-28T15:24:43"/>
    <x v="17"/>
    <d v="2017-04-20T00:00:00"/>
    <s v="Banco Estado"/>
    <m/>
    <s v="Banco de Chile"/>
    <x v="3"/>
    <n v="0"/>
    <n v="5000"/>
  </r>
  <r>
    <n v="222717"/>
    <n v="67874"/>
    <n v="166340454"/>
    <s v="sin compañia"/>
    <x v="1"/>
    <d v="2017-01-26T15:39:04"/>
    <x v="6"/>
    <d v="2017-02-02T00:00:00"/>
    <s v="Banco Estado"/>
    <m/>
    <s v="Banco de Chile"/>
    <x v="3"/>
    <n v="0"/>
    <n v="5000"/>
  </r>
  <r>
    <n v="274716"/>
    <n v="67874"/>
    <n v="166340454"/>
    <s v="sin compañia"/>
    <x v="1"/>
    <d v="2017-04-26T15:42:27"/>
    <x v="18"/>
    <d v="2017-06-06T00:00:00"/>
    <s v="Banco Estado"/>
    <m/>
    <s v="Banco de Chile"/>
    <x v="3"/>
    <n v="0"/>
    <n v="5000"/>
  </r>
  <r>
    <n v="297818"/>
    <n v="67874"/>
    <n v="166340454"/>
    <s v="sin compañia"/>
    <x v="1"/>
    <d v="2017-05-29T17:25:45"/>
    <x v="9"/>
    <d v="2017-07-04T00:00:00"/>
    <s v="Banco Estado"/>
    <m/>
    <s v="Banco de Chile"/>
    <x v="4"/>
    <n v="0"/>
    <n v="5000"/>
  </r>
  <r>
    <n v="320422"/>
    <n v="67874"/>
    <n v="166340454"/>
    <s v="sin compañia"/>
    <x v="1"/>
    <d v="2017-06-28T13:07:20"/>
    <x v="19"/>
    <d v="2017-07-11T00:00:00"/>
    <s v="Banco Estado"/>
    <m/>
    <s v="Banco de Chile"/>
    <x v="3"/>
    <n v="0"/>
    <n v="5000"/>
  </r>
  <r>
    <n v="345348"/>
    <n v="67874"/>
    <n v="166340454"/>
    <s v="sin compañia"/>
    <x v="1"/>
    <d v="2017-07-27T16:39:09"/>
    <x v="12"/>
    <d v="2017-08-16T00:00:00"/>
    <s v="Banco Estado"/>
    <m/>
    <s v="Banco de Chile"/>
    <x v="5"/>
    <n v="99"/>
    <n v="5000"/>
  </r>
  <r>
    <n v="169096"/>
    <n v="67875"/>
    <s v="8877972K"/>
    <s v="sin compañia"/>
    <x v="1"/>
    <d v="2016-09-29T12:20:47"/>
    <x v="15"/>
    <d v="2016-10-04T00:00:00"/>
    <s v="Banco Estado"/>
    <m/>
    <s v="Banco de Chile"/>
    <x v="3"/>
    <n v="0"/>
    <n v="5000"/>
  </r>
  <r>
    <n v="181062"/>
    <n v="67875"/>
    <s v="8877972K"/>
    <s v="sin compañia"/>
    <x v="1"/>
    <d v="2016-10-27T13:35:17"/>
    <x v="14"/>
    <d v="2016-11-08T00:00:00"/>
    <s v="Banco Estado"/>
    <m/>
    <s v="Banco de Chile"/>
    <x v="3"/>
    <n v="0"/>
    <n v="5000"/>
  </r>
  <r>
    <n v="193821"/>
    <n v="67875"/>
    <s v="8877972K"/>
    <s v="sin compañia"/>
    <x v="1"/>
    <d v="2016-11-29T11:48:53"/>
    <x v="5"/>
    <d v="2016-12-02T00:00:00"/>
    <s v="Banco Estado"/>
    <m/>
    <s v="Banco de Chile"/>
    <x v="3"/>
    <n v="0"/>
    <n v="5000"/>
  </r>
  <r>
    <n v="207940"/>
    <n v="67875"/>
    <s v="8877972K"/>
    <s v="sin compañia"/>
    <x v="1"/>
    <d v="2016-12-29T16:59:06"/>
    <x v="16"/>
    <d v="2017-01-05T00:00:00"/>
    <s v="Banco Estado"/>
    <m/>
    <s v="Banco de Chile"/>
    <x v="3"/>
    <n v="0"/>
    <n v="5000"/>
  </r>
  <r>
    <n v="222718"/>
    <n v="67875"/>
    <s v="8877972K"/>
    <s v="sin compañia"/>
    <x v="1"/>
    <d v="2017-01-26T15:39:04"/>
    <x v="6"/>
    <d v="2017-02-06T00:00:00"/>
    <s v="Banco Estado"/>
    <m/>
    <s v="Banco de Chile"/>
    <x v="3"/>
    <n v="0"/>
    <n v="5000"/>
  </r>
  <r>
    <n v="256576"/>
    <n v="67875"/>
    <s v="8877972K"/>
    <s v="sin compañia"/>
    <x v="1"/>
    <d v="2017-03-28T15:24:43"/>
    <x v="17"/>
    <d v="2017-05-04T00:00:00"/>
    <s v="Banco Estado"/>
    <m/>
    <s v="Banco de Chile"/>
    <x v="4"/>
    <n v="0"/>
    <n v="5000"/>
  </r>
  <r>
    <n v="239238"/>
    <n v="67875"/>
    <s v="8877972K"/>
    <s v="sin compañia"/>
    <x v="1"/>
    <d v="2017-02-27T12:19:23"/>
    <x v="7"/>
    <d v="2017-04-04T00:00:00"/>
    <s v="Banco Estado"/>
    <m/>
    <s v="Banco de Chile"/>
    <x v="4"/>
    <n v="0"/>
    <n v="5000"/>
  </r>
  <r>
    <n v="274717"/>
    <n v="67875"/>
    <s v="8877972K"/>
    <s v="sin compañia"/>
    <x v="1"/>
    <d v="2017-04-26T15:42:27"/>
    <x v="18"/>
    <d v="2017-06-06T00:00:00"/>
    <s v="Banco Estado"/>
    <m/>
    <s v="Banco de Chile"/>
    <x v="4"/>
    <n v="0"/>
    <n v="5000"/>
  </r>
  <r>
    <n v="320423"/>
    <n v="67875"/>
    <s v="8877972K"/>
    <s v="sin compañia"/>
    <x v="1"/>
    <d v="2017-06-28T13:07:20"/>
    <x v="19"/>
    <d v="2017-07-28T00:00:00"/>
    <s v="Banco Estado"/>
    <m/>
    <s v="Banco de Chile"/>
    <x v="4"/>
    <n v="0"/>
    <n v="5000"/>
  </r>
  <r>
    <n v="297819"/>
    <n v="67875"/>
    <s v="8877972K"/>
    <s v="sin compañia"/>
    <x v="1"/>
    <d v="2017-05-29T17:25:45"/>
    <x v="9"/>
    <d v="2017-06-06T00:00:00"/>
    <s v="Banco Estado"/>
    <m/>
    <s v="Banco de Chile"/>
    <x v="3"/>
    <n v="0"/>
    <n v="5000"/>
  </r>
  <r>
    <n v="345349"/>
    <n v="67875"/>
    <s v="8877972K"/>
    <s v="sin compañia"/>
    <x v="1"/>
    <d v="2017-07-27T16:39:09"/>
    <x v="12"/>
    <d v="2017-08-02T00:00:00"/>
    <s v="Banco Estado"/>
    <m/>
    <s v="Banco de Chile"/>
    <x v="3"/>
    <n v="0"/>
    <n v="5000"/>
  </r>
  <r>
    <n v="181063"/>
    <n v="67876"/>
    <n v="176466561"/>
    <s v="sin compañia"/>
    <x v="1"/>
    <d v="2016-10-27T13:35:17"/>
    <x v="14"/>
    <d v="2016-11-08T00:00:00"/>
    <s v="Banco Estado"/>
    <m/>
    <s v="Banco de Chile"/>
    <x v="3"/>
    <n v="0"/>
    <n v="6000"/>
  </r>
  <r>
    <n v="169097"/>
    <n v="67876"/>
    <n v="176466561"/>
    <s v="sin compañia"/>
    <x v="1"/>
    <d v="2016-09-29T12:20:47"/>
    <x v="15"/>
    <d v="2016-10-04T00:00:00"/>
    <s v="Banco Estado"/>
    <m/>
    <s v="Banco de Chile"/>
    <x v="3"/>
    <n v="0"/>
    <n v="6000"/>
  </r>
  <r>
    <n v="181018"/>
    <n v="67877"/>
    <n v="196847456"/>
    <s v="sin compañia"/>
    <x v="1"/>
    <d v="2016-10-27T13:35:17"/>
    <x v="14"/>
    <d v="2016-11-29T00:00:00"/>
    <s v="Banco Estado"/>
    <m/>
    <s v="Banco de Chile"/>
    <x v="4"/>
    <n v="0"/>
    <n v="4000"/>
  </r>
  <r>
    <n v="169074"/>
    <n v="67877"/>
    <n v="196847456"/>
    <s v="sin compañia"/>
    <x v="1"/>
    <d v="2016-09-29T12:20:47"/>
    <x v="15"/>
    <d v="2016-10-04T00:00:00"/>
    <s v="Banco Estado"/>
    <m/>
    <s v="Banco de Chile"/>
    <x v="3"/>
    <n v="0"/>
    <n v="4000"/>
  </r>
  <r>
    <n v="207897"/>
    <n v="67877"/>
    <n v="196847456"/>
    <s v="sin compañia"/>
    <x v="1"/>
    <d v="2016-12-29T16:59:06"/>
    <x v="16"/>
    <d v="2017-01-31T00:00:00"/>
    <s v="Banco Estado"/>
    <m/>
    <s v="Banco de Chile"/>
    <x v="4"/>
    <n v="0"/>
    <n v="4000"/>
  </r>
  <r>
    <n v="193778"/>
    <n v="67877"/>
    <n v="196847456"/>
    <s v="sin compañia"/>
    <x v="1"/>
    <d v="2016-11-29T11:48:53"/>
    <x v="5"/>
    <d v="2016-12-13T00:00:00"/>
    <s v="Banco Estado"/>
    <m/>
    <s v="Banco de Chile"/>
    <x v="3"/>
    <n v="0"/>
    <n v="4000"/>
  </r>
  <r>
    <n v="222676"/>
    <n v="67877"/>
    <n v="196847456"/>
    <s v="sin compañia"/>
    <x v="1"/>
    <d v="2017-01-26T15:39:04"/>
    <x v="6"/>
    <d v="2017-02-06T00:00:00"/>
    <s v="Banco Estado"/>
    <m/>
    <s v="Banco de Chile"/>
    <x v="3"/>
    <n v="0"/>
    <n v="4000"/>
  </r>
  <r>
    <n v="256535"/>
    <n v="67877"/>
    <n v="196847456"/>
    <s v="sin compañia"/>
    <x v="1"/>
    <d v="2017-03-28T15:24:43"/>
    <x v="17"/>
    <d v="2017-04-20T00:00:00"/>
    <s v="Banco Estado"/>
    <m/>
    <s v="Banco de Chile"/>
    <x v="3"/>
    <n v="0"/>
    <n v="4000"/>
  </r>
  <r>
    <n v="239196"/>
    <n v="67877"/>
    <n v="196847456"/>
    <s v="sin compañia"/>
    <x v="1"/>
    <d v="2017-02-27T12:19:23"/>
    <x v="7"/>
    <d v="2017-03-02T00:00:00"/>
    <s v="Banco Estado"/>
    <m/>
    <s v="Banco de Chile"/>
    <x v="3"/>
    <n v="0"/>
    <n v="4000"/>
  </r>
  <r>
    <n v="274677"/>
    <n v="67877"/>
    <n v="196847456"/>
    <s v="sin compañia"/>
    <x v="1"/>
    <d v="2017-04-26T15:42:27"/>
    <x v="18"/>
    <d v="2017-05-08T00:00:00"/>
    <s v="Banco Estado"/>
    <m/>
    <s v="Banco de Chile"/>
    <x v="3"/>
    <n v="0"/>
    <n v="4000"/>
  </r>
  <r>
    <n v="320385"/>
    <n v="67877"/>
    <n v="196847456"/>
    <s v="sin compañia"/>
    <x v="1"/>
    <d v="2017-06-28T13:07:20"/>
    <x v="19"/>
    <d v="2017-07-04T00:00:00"/>
    <s v="Banco Estado"/>
    <m/>
    <s v="Banco de Chile"/>
    <x v="3"/>
    <n v="0"/>
    <n v="4000"/>
  </r>
  <r>
    <n v="297780"/>
    <n v="67877"/>
    <n v="196847456"/>
    <s v="sin compañia"/>
    <x v="1"/>
    <d v="2017-05-29T17:25:45"/>
    <x v="9"/>
    <d v="2017-06-06T00:00:00"/>
    <s v="Banco Estado"/>
    <m/>
    <s v="Banco de Chile"/>
    <x v="3"/>
    <n v="0"/>
    <n v="4000"/>
  </r>
  <r>
    <n v="345312"/>
    <n v="67877"/>
    <n v="196847456"/>
    <s v="sin compañia"/>
    <x v="1"/>
    <d v="2017-07-27T16:39:09"/>
    <x v="12"/>
    <d v="2017-08-02T00:00:00"/>
    <s v="Banco Estado"/>
    <m/>
    <s v="Banco de Chile"/>
    <x v="3"/>
    <n v="0"/>
    <n v="4000"/>
  </r>
  <r>
    <n v="169075"/>
    <n v="67878"/>
    <n v="181133252"/>
    <s v="sin compañia"/>
    <x v="1"/>
    <d v="2016-09-29T12:20:47"/>
    <x v="15"/>
    <d v="2016-11-02T00:00:00"/>
    <s v="Banco Estado"/>
    <m/>
    <s v="Banco de Chile"/>
    <x v="3"/>
    <n v="0"/>
    <n v="5000"/>
  </r>
  <r>
    <n v="181019"/>
    <n v="67878"/>
    <n v="181133252"/>
    <s v="sin compañia"/>
    <x v="1"/>
    <d v="2016-10-27T13:35:17"/>
    <x v="14"/>
    <d v="2016-11-08T00:00:00"/>
    <s v="Banco Estado"/>
    <m/>
    <s v="Banco de Chile"/>
    <x v="3"/>
    <n v="0"/>
    <n v="5000"/>
  </r>
  <r>
    <n v="193779"/>
    <n v="67878"/>
    <n v="181133252"/>
    <s v="sin compañia"/>
    <x v="1"/>
    <d v="2016-11-29T11:48:53"/>
    <x v="5"/>
    <d v="2016-12-13T00:00:00"/>
    <s v="Banco Estado"/>
    <m/>
    <s v="Banco de Chile"/>
    <x v="3"/>
    <n v="0"/>
    <n v="5000"/>
  </r>
  <r>
    <n v="207898"/>
    <n v="67878"/>
    <n v="181133252"/>
    <s v="sin compañia"/>
    <x v="1"/>
    <d v="2016-12-29T16:59:06"/>
    <x v="16"/>
    <d v="2017-01-31T00:00:00"/>
    <s v="Banco Estado"/>
    <m/>
    <s v="Banco de Chile"/>
    <x v="4"/>
    <n v="0"/>
    <n v="5000"/>
  </r>
  <r>
    <n v="239197"/>
    <n v="67878"/>
    <n v="181133252"/>
    <s v="sin compañia"/>
    <x v="1"/>
    <d v="2017-02-27T12:19:23"/>
    <x v="7"/>
    <d v="2017-03-13T00:00:00"/>
    <s v="Banco Estado"/>
    <m/>
    <s v="Banco de Chile"/>
    <x v="3"/>
    <n v="0"/>
    <n v="5000"/>
  </r>
  <r>
    <n v="256536"/>
    <n v="67878"/>
    <n v="181133252"/>
    <s v="sin compañia"/>
    <x v="1"/>
    <d v="2017-03-28T15:24:43"/>
    <x v="17"/>
    <d v="2017-04-20T00:00:00"/>
    <s v="Banco Estado"/>
    <m/>
    <s v="Banco de Chile"/>
    <x v="3"/>
    <n v="0"/>
    <n v="5000"/>
  </r>
  <r>
    <n v="222677"/>
    <n v="67878"/>
    <n v="181133252"/>
    <s v="sin compañia"/>
    <x v="1"/>
    <d v="2017-01-26T15:39:04"/>
    <x v="6"/>
    <d v="2017-03-01T00:00:00"/>
    <s v="Banco Estado"/>
    <m/>
    <s v="Banco de Chile"/>
    <x v="3"/>
    <n v="0"/>
    <n v="5000"/>
  </r>
  <r>
    <n v="274678"/>
    <n v="67878"/>
    <n v="181133252"/>
    <s v="sin compañia"/>
    <x v="1"/>
    <d v="2017-04-26T15:42:27"/>
    <x v="18"/>
    <d v="2017-06-06T00:00:00"/>
    <s v="Banco Estado"/>
    <m/>
    <s v="Banco de Chile"/>
    <x v="4"/>
    <n v="0"/>
    <n v="5000"/>
  </r>
  <r>
    <n v="297781"/>
    <n v="67878"/>
    <n v="181133252"/>
    <s v="sin compañia"/>
    <x v="1"/>
    <d v="2017-05-29T17:25:45"/>
    <x v="9"/>
    <d v="2017-07-04T00:00:00"/>
    <s v="Banco Estado"/>
    <m/>
    <s v="Banco de Chile"/>
    <x v="4"/>
    <n v="0"/>
    <n v="5000"/>
  </r>
  <r>
    <n v="320386"/>
    <n v="67878"/>
    <n v="181133252"/>
    <s v="sin compañia"/>
    <x v="1"/>
    <d v="2017-06-28T13:07:20"/>
    <x v="19"/>
    <d v="2017-07-11T00:00:00"/>
    <s v="Banco Estado"/>
    <m/>
    <s v="Banco de Chile"/>
    <x v="3"/>
    <n v="0"/>
    <n v="5000"/>
  </r>
  <r>
    <n v="345313"/>
    <n v="67878"/>
    <n v="181133252"/>
    <s v="sin compañia"/>
    <x v="1"/>
    <d v="2017-07-27T16:39:09"/>
    <x v="12"/>
    <d v="2017-08-11T00:00:00"/>
    <s v="Banco Estado"/>
    <m/>
    <s v="Banco de Chile"/>
    <x v="3"/>
    <n v="0"/>
    <n v="5000"/>
  </r>
  <r>
    <n v="181020"/>
    <n v="67880"/>
    <n v="140068039"/>
    <s v="sin compañia"/>
    <x v="1"/>
    <d v="2016-10-27T13:35:17"/>
    <x v="14"/>
    <d v="2016-11-15T00:00:00"/>
    <s v="Banco Estado"/>
    <m/>
    <s v="Banco de Chile"/>
    <x v="3"/>
    <n v="0"/>
    <n v="5000"/>
  </r>
  <r>
    <n v="169076"/>
    <n v="67880"/>
    <n v="140068039"/>
    <s v="sin compañia"/>
    <x v="1"/>
    <d v="2016-09-29T12:20:47"/>
    <x v="15"/>
    <d v="2016-10-17T00:00:00"/>
    <s v="Banco Estado"/>
    <m/>
    <s v="Banco de Chile"/>
    <x v="3"/>
    <n v="0"/>
    <n v="5000"/>
  </r>
  <r>
    <n v="207899"/>
    <n v="67880"/>
    <n v="140068039"/>
    <s v="sin compañia"/>
    <x v="1"/>
    <d v="2016-12-29T16:59:06"/>
    <x v="16"/>
    <d v="2017-01-31T00:00:00"/>
    <s v="Banco Estado"/>
    <m/>
    <s v="Banco de Chile"/>
    <x v="4"/>
    <n v="0"/>
    <n v="5000"/>
  </r>
  <r>
    <n v="193780"/>
    <n v="67880"/>
    <n v="140068039"/>
    <s v="sin compañia"/>
    <x v="1"/>
    <d v="2016-11-29T11:48:53"/>
    <x v="5"/>
    <d v="2017-01-09T00:00:00"/>
    <s v="Banco Estado"/>
    <m/>
    <s v="Banco de Chile"/>
    <x v="4"/>
    <n v="0"/>
    <n v="5000"/>
  </r>
  <r>
    <n v="222678"/>
    <n v="67880"/>
    <n v="140068039"/>
    <s v="sin compañia"/>
    <x v="1"/>
    <d v="2017-01-26T15:39:04"/>
    <x v="6"/>
    <d v="2017-03-01T00:00:00"/>
    <s v="Banco Estado"/>
    <m/>
    <s v="Banco de Chile"/>
    <x v="4"/>
    <n v="0"/>
    <n v="5000"/>
  </r>
  <r>
    <n v="256537"/>
    <n v="67880"/>
    <n v="140068039"/>
    <s v="sin compañia"/>
    <x v="1"/>
    <d v="2017-03-28T15:24:43"/>
    <x v="17"/>
    <d v="2017-05-04T00:00:00"/>
    <s v="Banco Estado"/>
    <m/>
    <s v="Banco de Chile"/>
    <x v="4"/>
    <n v="0"/>
    <n v="5000"/>
  </r>
  <r>
    <n v="239198"/>
    <n v="67880"/>
    <n v="140068039"/>
    <s v="sin compañia"/>
    <x v="1"/>
    <d v="2017-02-27T12:19:23"/>
    <x v="7"/>
    <d v="2017-04-04T00:00:00"/>
    <s v="Banco Estado"/>
    <m/>
    <s v="Banco de Chile"/>
    <x v="4"/>
    <n v="0"/>
    <n v="5000"/>
  </r>
  <r>
    <n v="274679"/>
    <n v="67880"/>
    <n v="140068039"/>
    <s v="sin compañia"/>
    <x v="1"/>
    <d v="2017-04-26T15:42:27"/>
    <x v="18"/>
    <d v="2017-06-06T00:00:00"/>
    <s v="Banco Estado"/>
    <m/>
    <s v="Banco de Chile"/>
    <x v="4"/>
    <n v="0"/>
    <n v="5000"/>
  </r>
  <r>
    <n v="320387"/>
    <n v="67880"/>
    <n v="140068039"/>
    <s v="sin compañia"/>
    <x v="1"/>
    <d v="2017-06-28T13:07:20"/>
    <x v="19"/>
    <d v="2017-07-11T00:00:00"/>
    <s v="Banco Estado"/>
    <m/>
    <s v="Banco de Chile"/>
    <x v="3"/>
    <n v="0"/>
    <n v="5000"/>
  </r>
  <r>
    <n v="297782"/>
    <n v="67880"/>
    <n v="140068039"/>
    <s v="sin compañia"/>
    <x v="1"/>
    <d v="2017-05-29T17:25:45"/>
    <x v="9"/>
    <d v="2017-06-06T00:00:00"/>
    <s v="Banco Estado"/>
    <m/>
    <s v="Banco de Chile"/>
    <x v="3"/>
    <n v="0"/>
    <n v="5000"/>
  </r>
  <r>
    <n v="345314"/>
    <n v="67880"/>
    <n v="140068039"/>
    <s v="sin compañia"/>
    <x v="1"/>
    <d v="2017-07-27T16:39:09"/>
    <x v="12"/>
    <d v="2017-08-16T00:00:00"/>
    <s v="Banco Estado"/>
    <m/>
    <s v="Banco de Chile"/>
    <x v="5"/>
    <n v="99"/>
    <n v="5000"/>
  </r>
  <r>
    <n v="169077"/>
    <n v="67884"/>
    <n v="200886348"/>
    <s v="sin compañia"/>
    <x v="1"/>
    <d v="2016-09-29T12:20:47"/>
    <x v="15"/>
    <d v="2016-10-17T00:00:00"/>
    <s v="Banco Estado"/>
    <m/>
    <s v="Banco de Chile"/>
    <x v="3"/>
    <n v="0"/>
    <n v="5000"/>
  </r>
  <r>
    <n v="181021"/>
    <n v="67884"/>
    <n v="200886348"/>
    <s v="sin compañia"/>
    <x v="1"/>
    <d v="2016-10-27T13:35:17"/>
    <x v="14"/>
    <d v="2016-11-08T00:00:00"/>
    <s v="Banco Estado"/>
    <m/>
    <s v="Banco de Chile"/>
    <x v="3"/>
    <n v="0"/>
    <n v="5000"/>
  </r>
  <r>
    <n v="193781"/>
    <n v="67884"/>
    <n v="200886348"/>
    <s v="sin compañia"/>
    <x v="1"/>
    <d v="2016-11-29T11:48:53"/>
    <x v="5"/>
    <d v="2016-12-02T00:00:00"/>
    <s v="Banco Estado"/>
    <m/>
    <s v="Banco de Chile"/>
    <x v="3"/>
    <n v="0"/>
    <n v="5000"/>
  </r>
  <r>
    <n v="207900"/>
    <n v="67884"/>
    <n v="200886348"/>
    <s v="sin compañia"/>
    <x v="1"/>
    <d v="2016-12-29T16:59:06"/>
    <x v="16"/>
    <d v="2017-01-31T00:00:00"/>
    <s v="Banco Estado"/>
    <m/>
    <s v="Banco de Chile"/>
    <x v="4"/>
    <n v="0"/>
    <n v="5000"/>
  </r>
  <r>
    <n v="239199"/>
    <n v="67884"/>
    <n v="200886348"/>
    <s v="sin compañia"/>
    <x v="1"/>
    <d v="2017-02-27T12:19:23"/>
    <x v="7"/>
    <d v="2017-04-04T00:00:00"/>
    <s v="Banco Estado"/>
    <m/>
    <s v="Banco de Chile"/>
    <x v="4"/>
    <n v="0"/>
    <n v="5000"/>
  </r>
  <r>
    <n v="256538"/>
    <n v="67884"/>
    <n v="200886348"/>
    <s v="sin compañia"/>
    <x v="1"/>
    <d v="2017-03-28T15:24:43"/>
    <x v="17"/>
    <d v="2017-05-04T00:00:00"/>
    <s v="Banco Estado"/>
    <m/>
    <s v="Banco de Chile"/>
    <x v="4"/>
    <n v="0"/>
    <n v="5000"/>
  </r>
  <r>
    <n v="222679"/>
    <n v="67884"/>
    <n v="200886348"/>
    <s v="sin compañia"/>
    <x v="1"/>
    <d v="2017-01-26T15:39:04"/>
    <x v="6"/>
    <d v="2017-03-01T00:00:00"/>
    <s v="Banco Estado"/>
    <m/>
    <s v="Banco de Chile"/>
    <x v="4"/>
    <n v="0"/>
    <n v="5000"/>
  </r>
  <r>
    <n v="181216"/>
    <n v="67895"/>
    <n v="160779330"/>
    <s v="sin compañia"/>
    <x v="1"/>
    <d v="2016-10-27T13:35:17"/>
    <x v="14"/>
    <d v="2016-11-08T00:00:00"/>
    <s v="Banco Estado"/>
    <m/>
    <s v="Banco de Chile"/>
    <x v="3"/>
    <n v="0"/>
    <n v="6000"/>
  </r>
  <r>
    <n v="169294"/>
    <n v="67895"/>
    <n v="160779330"/>
    <s v="sin compañia"/>
    <x v="1"/>
    <d v="2016-09-29T12:20:47"/>
    <x v="15"/>
    <d v="2016-10-04T00:00:00"/>
    <s v="Banco Estado"/>
    <m/>
    <s v="Banco de Chile"/>
    <x v="3"/>
    <n v="0"/>
    <n v="6000"/>
  </r>
  <r>
    <n v="208087"/>
    <n v="67895"/>
    <n v="160779330"/>
    <s v="sin compañia"/>
    <x v="1"/>
    <d v="2016-12-29T16:59:06"/>
    <x v="16"/>
    <d v="2017-01-31T00:00:00"/>
    <s v="Banco Estado"/>
    <m/>
    <s v="Banco de Chile"/>
    <x v="3"/>
    <n v="0"/>
    <n v="6000"/>
  </r>
  <r>
    <n v="193970"/>
    <n v="67895"/>
    <n v="160779330"/>
    <s v="sin compañia"/>
    <x v="1"/>
    <d v="2016-11-29T11:48:53"/>
    <x v="5"/>
    <d v="2016-12-13T00:00:00"/>
    <s v="Banco Estado"/>
    <m/>
    <s v="Banco de Chile"/>
    <x v="3"/>
    <n v="0"/>
    <n v="6000"/>
  </r>
  <r>
    <n v="222864"/>
    <n v="67895"/>
    <n v="160779330"/>
    <s v="sin compañia"/>
    <x v="1"/>
    <d v="2017-01-26T15:39:04"/>
    <x v="6"/>
    <d v="2017-02-02T00:00:00"/>
    <s v="Banco Estado"/>
    <m/>
    <s v="Banco de Chile"/>
    <x v="3"/>
    <n v="0"/>
    <n v="6000"/>
  </r>
  <r>
    <n v="239382"/>
    <n v="67895"/>
    <n v="160779330"/>
    <s v="sin compañia"/>
    <x v="1"/>
    <d v="2017-02-27T12:19:23"/>
    <x v="7"/>
    <d v="2017-03-13T00:00:00"/>
    <s v="Banco Estado"/>
    <m/>
    <s v="Banco de Chile"/>
    <x v="3"/>
    <n v="0"/>
    <n v="6000"/>
  </r>
  <r>
    <n v="256717"/>
    <n v="67895"/>
    <n v="160779330"/>
    <s v="sin compañia"/>
    <x v="1"/>
    <d v="2017-03-28T15:24:43"/>
    <x v="17"/>
    <d v="2017-04-04T00:00:00"/>
    <s v="Banco Estado"/>
    <m/>
    <s v="Banco de Chile"/>
    <x v="3"/>
    <n v="0"/>
    <n v="6000"/>
  </r>
  <r>
    <n v="274855"/>
    <n v="67895"/>
    <n v="160779330"/>
    <s v="sin compañia"/>
    <x v="1"/>
    <d v="2017-04-26T15:42:27"/>
    <x v="18"/>
    <d v="2017-05-04T00:00:00"/>
    <s v="Banco Estado"/>
    <m/>
    <s v="Banco de Chile"/>
    <x v="3"/>
    <n v="0"/>
    <n v="6000"/>
  </r>
  <r>
    <n v="320559"/>
    <n v="67895"/>
    <n v="160779330"/>
    <s v="sin compañia"/>
    <x v="1"/>
    <d v="2017-06-28T13:07:20"/>
    <x v="19"/>
    <d v="2017-07-28T00:00:00"/>
    <s v="Banco Estado"/>
    <m/>
    <s v="Banco de Chile"/>
    <x v="4"/>
    <n v="0"/>
    <n v="6000"/>
  </r>
  <r>
    <n v="297956"/>
    <n v="67895"/>
    <n v="160779330"/>
    <s v="sin compañia"/>
    <x v="1"/>
    <d v="2017-05-29T17:25:45"/>
    <x v="9"/>
    <d v="2017-07-04T00:00:00"/>
    <s v="Banco Estado"/>
    <m/>
    <s v="Banco de Chile"/>
    <x v="4"/>
    <n v="0"/>
    <n v="6000"/>
  </r>
  <r>
    <n v="345482"/>
    <n v="67895"/>
    <n v="160779330"/>
    <s v="sin compañia"/>
    <x v="1"/>
    <d v="2017-07-27T16:39:09"/>
    <x v="12"/>
    <d v="2017-08-16T00:00:00"/>
    <s v="Banco Estado"/>
    <m/>
    <s v="Banco de Chile"/>
    <x v="5"/>
    <n v="99"/>
    <n v="6000"/>
  </r>
  <r>
    <n v="181199"/>
    <n v="67896"/>
    <s v="10054055K"/>
    <s v="sin compañia"/>
    <x v="1"/>
    <d v="2016-10-27T13:35:17"/>
    <x v="14"/>
    <d v="2016-11-08T00:00:00"/>
    <s v="Banco Chile"/>
    <m/>
    <s v="Banco de Chile"/>
    <x v="3"/>
    <n v="0"/>
    <n v="6000"/>
  </r>
  <r>
    <n v="169286"/>
    <n v="67896"/>
    <s v="10054055K"/>
    <s v="sin compañia"/>
    <x v="1"/>
    <d v="2016-09-29T12:20:47"/>
    <x v="15"/>
    <d v="2016-10-04T00:00:00"/>
    <s v="Banco Chile"/>
    <m/>
    <s v="Banco de Chile"/>
    <x v="3"/>
    <n v="0"/>
    <n v="6000"/>
  </r>
  <r>
    <n v="193953"/>
    <n v="67896"/>
    <s v="10054055K"/>
    <s v="sin compañia"/>
    <x v="1"/>
    <d v="2016-11-29T11:48:53"/>
    <x v="5"/>
    <d v="2016-12-02T00:00:00"/>
    <s v="Banco Chile"/>
    <m/>
    <s v="Banco de Chile"/>
    <x v="3"/>
    <n v="0"/>
    <n v="6000"/>
  </r>
  <r>
    <n v="208070"/>
    <n v="67896"/>
    <s v="10054055K"/>
    <s v="sin compañia"/>
    <x v="1"/>
    <d v="2016-12-29T16:59:06"/>
    <x v="16"/>
    <d v="2017-01-05T00:00:00"/>
    <s v="Banco Chile"/>
    <m/>
    <s v="Banco de Chile"/>
    <x v="3"/>
    <n v="0"/>
    <n v="6000"/>
  </r>
  <r>
    <n v="256701"/>
    <n v="67896"/>
    <s v="10054055K"/>
    <s v="sin compañia"/>
    <x v="1"/>
    <d v="2017-03-28T15:24:43"/>
    <x v="17"/>
    <d v="2017-04-04T00:00:00"/>
    <s v="Banco Chile"/>
    <m/>
    <s v="Banco de Chile"/>
    <x v="3"/>
    <n v="0"/>
    <n v="6000"/>
  </r>
  <r>
    <n v="239365"/>
    <n v="67896"/>
    <s v="10054055K"/>
    <s v="sin compañia"/>
    <x v="1"/>
    <d v="2017-02-27T12:19:23"/>
    <x v="7"/>
    <d v="2017-03-02T00:00:00"/>
    <s v="Banco Chile"/>
    <m/>
    <s v="Banco de Chile"/>
    <x v="3"/>
    <n v="0"/>
    <n v="6000"/>
  </r>
  <r>
    <n v="222847"/>
    <n v="67896"/>
    <s v="10054055K"/>
    <s v="sin compañia"/>
    <x v="1"/>
    <d v="2017-01-26T15:39:04"/>
    <x v="6"/>
    <d v="2017-02-02T00:00:00"/>
    <s v="Banco Chile"/>
    <m/>
    <s v="Banco de Chile"/>
    <x v="3"/>
    <n v="0"/>
    <n v="6000"/>
  </r>
  <r>
    <n v="274840"/>
    <n v="67896"/>
    <s v="10054055K"/>
    <s v="sin compañia"/>
    <x v="1"/>
    <d v="2017-04-26T15:42:27"/>
    <x v="18"/>
    <d v="2017-05-04T00:00:00"/>
    <s v="Banco Chile"/>
    <m/>
    <s v="Banco de Chile"/>
    <x v="3"/>
    <n v="0"/>
    <n v="6000"/>
  </r>
  <r>
    <n v="297941"/>
    <n v="67896"/>
    <s v="10054055K"/>
    <s v="sin compañia"/>
    <x v="1"/>
    <d v="2017-05-29T17:25:45"/>
    <x v="9"/>
    <d v="2017-07-04T00:00:00"/>
    <s v="Banco Chile"/>
    <m/>
    <s v="Banco de Chile"/>
    <x v="3"/>
    <n v="0"/>
    <n v="6000"/>
  </r>
  <r>
    <n v="320544"/>
    <n v="67896"/>
    <s v="10054055K"/>
    <s v="sin compañia"/>
    <x v="1"/>
    <d v="2017-06-28T13:07:20"/>
    <x v="19"/>
    <d v="2017-07-11T00:00:00"/>
    <s v="Banco Chile"/>
    <m/>
    <s v="Banco de Chile"/>
    <x v="9"/>
    <n v="0"/>
    <n v="6000"/>
  </r>
  <r>
    <n v="181151"/>
    <n v="67898"/>
    <n v="99510684"/>
    <s v="sin compañia"/>
    <x v="1"/>
    <d v="2016-10-27T13:35:17"/>
    <x v="14"/>
    <d v="2016-11-08T00:00:00"/>
    <s v="BBVA"/>
    <m/>
    <s v="Banco de Chile"/>
    <x v="3"/>
    <n v="0"/>
    <n v="5000"/>
  </r>
  <r>
    <n v="170722"/>
    <n v="67898"/>
    <n v="99510684"/>
    <s v="sin compañia"/>
    <x v="1"/>
    <d v="2016-10-14T11:56:42"/>
    <x v="28"/>
    <d v="2016-10-21T00:00:00"/>
    <s v="BBVA"/>
    <m/>
    <s v="Banco de Chile"/>
    <x v="3"/>
    <n v="0"/>
    <n v="5000"/>
  </r>
  <r>
    <n v="193907"/>
    <n v="67898"/>
    <n v="99510684"/>
    <s v="sin compañia"/>
    <x v="1"/>
    <d v="2016-11-29T11:48:53"/>
    <x v="5"/>
    <d v="2016-12-02T00:00:00"/>
    <s v="BBVA"/>
    <m/>
    <s v="Banco de Chile"/>
    <x v="3"/>
    <n v="0"/>
    <n v="5000"/>
  </r>
  <r>
    <n v="208026"/>
    <n v="67898"/>
    <n v="99510684"/>
    <s v="sin compañia"/>
    <x v="1"/>
    <d v="2016-12-29T16:59:06"/>
    <x v="16"/>
    <d v="2017-01-05T00:00:00"/>
    <s v="BBVA"/>
    <m/>
    <s v="Banco de Chile"/>
    <x v="3"/>
    <n v="0"/>
    <n v="5000"/>
  </r>
  <r>
    <n v="222804"/>
    <n v="67898"/>
    <n v="99510684"/>
    <s v="sin compañia"/>
    <x v="1"/>
    <d v="2017-01-26T15:39:04"/>
    <x v="6"/>
    <d v="2017-02-02T00:00:00"/>
    <s v="BBVA"/>
    <m/>
    <s v="Banco de Chile"/>
    <x v="3"/>
    <n v="0"/>
    <n v="5000"/>
  </r>
  <r>
    <n v="256660"/>
    <n v="67898"/>
    <n v="99510684"/>
    <s v="sin compañia"/>
    <x v="1"/>
    <d v="2017-03-28T15:24:43"/>
    <x v="17"/>
    <d v="2017-04-04T00:00:00"/>
    <s v="BBVA"/>
    <m/>
    <s v="Banco de Chile"/>
    <x v="3"/>
    <n v="0"/>
    <n v="5000"/>
  </r>
  <r>
    <n v="239322"/>
    <n v="67898"/>
    <n v="99510684"/>
    <s v="sin compañia"/>
    <x v="1"/>
    <d v="2017-02-27T12:19:23"/>
    <x v="7"/>
    <d v="2017-03-02T00:00:00"/>
    <s v="BBVA"/>
    <m/>
    <s v="Banco de Chile"/>
    <x v="3"/>
    <n v="0"/>
    <n v="5000"/>
  </r>
  <r>
    <n v="274800"/>
    <n v="67898"/>
    <n v="99510684"/>
    <s v="sin compañia"/>
    <x v="1"/>
    <d v="2017-04-26T15:42:27"/>
    <x v="18"/>
    <d v="2017-05-04T00:00:00"/>
    <s v="BBVA"/>
    <m/>
    <s v="Banco de Chile"/>
    <x v="3"/>
    <n v="0"/>
    <n v="5000"/>
  </r>
  <r>
    <n v="297901"/>
    <n v="67898"/>
    <n v="99510684"/>
    <s v="sin compañia"/>
    <x v="1"/>
    <d v="2017-05-29T17:25:45"/>
    <x v="9"/>
    <d v="2017-06-06T00:00:00"/>
    <s v="BBVA"/>
    <m/>
    <s v="Banco de Chile"/>
    <x v="3"/>
    <n v="0"/>
    <n v="5000"/>
  </r>
  <r>
    <n v="320504"/>
    <n v="67898"/>
    <n v="99510684"/>
    <s v="sin compañia"/>
    <x v="1"/>
    <d v="2017-06-28T13:07:20"/>
    <x v="19"/>
    <d v="2017-07-04T00:00:00"/>
    <s v="BBVA"/>
    <m/>
    <s v="Banco de Chile"/>
    <x v="3"/>
    <n v="0"/>
    <n v="5000"/>
  </r>
  <r>
    <n v="345428"/>
    <n v="67898"/>
    <n v="99510684"/>
    <s v="sin compañia"/>
    <x v="1"/>
    <d v="2017-07-27T16:39:09"/>
    <x v="12"/>
    <d v="2017-08-02T00:00:00"/>
    <s v="BBVA"/>
    <m/>
    <s v="Banco de Chile"/>
    <x v="3"/>
    <n v="0"/>
    <n v="5000"/>
  </r>
  <r>
    <n v="169161"/>
    <n v="67900"/>
    <n v="188532667"/>
    <s v="sin compañia"/>
    <x v="1"/>
    <d v="2016-09-29T12:20:47"/>
    <x v="15"/>
    <d v="2016-11-02T00:00:00"/>
    <s v="Banco Estado"/>
    <m/>
    <s v="Banco de Chile"/>
    <x v="4"/>
    <n v="0"/>
    <n v="5000"/>
  </r>
  <r>
    <n v="181074"/>
    <n v="67900"/>
    <n v="188532667"/>
    <s v="sin compañia"/>
    <x v="1"/>
    <d v="2016-10-27T13:35:17"/>
    <x v="14"/>
    <d v="2016-11-15T00:00:00"/>
    <s v="Banco Estado"/>
    <m/>
    <s v="Banco de Chile"/>
    <x v="3"/>
    <n v="0"/>
    <n v="5000"/>
  </r>
  <r>
    <n v="207951"/>
    <n v="67900"/>
    <n v="188532667"/>
    <s v="sin compañia"/>
    <x v="1"/>
    <d v="2016-12-29T16:59:06"/>
    <x v="16"/>
    <d v="2017-01-31T00:00:00"/>
    <s v="Banco Estado"/>
    <m/>
    <s v="Banco de Chile"/>
    <x v="4"/>
    <n v="0"/>
    <n v="5000"/>
  </r>
  <r>
    <n v="193832"/>
    <n v="67900"/>
    <n v="188532667"/>
    <s v="sin compañia"/>
    <x v="1"/>
    <d v="2016-11-29T11:48:53"/>
    <x v="5"/>
    <d v="2016-12-02T00:00:00"/>
    <s v="Banco Estado"/>
    <m/>
    <s v="Banco de Chile"/>
    <x v="3"/>
    <n v="0"/>
    <n v="5000"/>
  </r>
  <r>
    <n v="239247"/>
    <n v="67900"/>
    <n v="188532667"/>
    <s v="sin compañia"/>
    <x v="1"/>
    <d v="2017-02-27T12:19:23"/>
    <x v="7"/>
    <d v="2017-03-02T00:00:00"/>
    <s v="Banco Estado"/>
    <m/>
    <s v="Banco de Chile"/>
    <x v="3"/>
    <n v="0"/>
    <n v="5000"/>
  </r>
  <r>
    <n v="256585"/>
    <n v="67900"/>
    <n v="188532667"/>
    <s v="sin compañia"/>
    <x v="1"/>
    <d v="2017-03-28T15:24:43"/>
    <x v="17"/>
    <d v="2017-04-04T00:00:00"/>
    <s v="Banco Estado"/>
    <m/>
    <s v="Banco de Chile"/>
    <x v="3"/>
    <n v="0"/>
    <n v="5000"/>
  </r>
  <r>
    <n v="222729"/>
    <n v="67900"/>
    <n v="188532667"/>
    <s v="sin compañia"/>
    <x v="1"/>
    <d v="2017-01-26T15:39:04"/>
    <x v="6"/>
    <d v="2017-03-01T00:00:00"/>
    <s v="Banco Estado"/>
    <m/>
    <s v="Banco de Chile"/>
    <x v="3"/>
    <n v="0"/>
    <n v="5000"/>
  </r>
  <r>
    <n v="274726"/>
    <n v="67900"/>
    <n v="188532667"/>
    <s v="sin compañia"/>
    <x v="1"/>
    <d v="2017-04-26T15:42:27"/>
    <x v="18"/>
    <d v="2017-05-04T00:00:00"/>
    <s v="Banco Estado"/>
    <m/>
    <s v="Banco de Chile"/>
    <x v="3"/>
    <n v="0"/>
    <n v="5000"/>
  </r>
  <r>
    <n v="297828"/>
    <n v="67900"/>
    <n v="188532667"/>
    <s v="sin compañia"/>
    <x v="1"/>
    <d v="2017-05-29T17:25:45"/>
    <x v="9"/>
    <d v="2017-07-04T00:00:00"/>
    <s v="Banco Estado"/>
    <m/>
    <s v="Banco de Chile"/>
    <x v="4"/>
    <n v="0"/>
    <n v="5000"/>
  </r>
  <r>
    <n v="320432"/>
    <n v="67900"/>
    <n v="188532667"/>
    <s v="sin compañia"/>
    <x v="1"/>
    <d v="2017-06-28T13:07:20"/>
    <x v="19"/>
    <d v="2017-07-28T00:00:00"/>
    <s v="Banco Estado"/>
    <m/>
    <s v="Banco de Chile"/>
    <x v="3"/>
    <n v="0"/>
    <n v="5000"/>
  </r>
  <r>
    <n v="345358"/>
    <n v="67900"/>
    <n v="188532667"/>
    <s v="sin compañia"/>
    <x v="1"/>
    <d v="2017-07-27T16:39:09"/>
    <x v="12"/>
    <d v="2017-08-16T00:00:00"/>
    <s v="Banco Estado"/>
    <m/>
    <s v="Banco de Chile"/>
    <x v="5"/>
    <n v="99"/>
    <n v="5000"/>
  </r>
  <r>
    <n v="181264"/>
    <n v="67901"/>
    <n v="188861687"/>
    <s v="sin compañia"/>
    <x v="1"/>
    <d v="2016-10-27T13:35:17"/>
    <x v="14"/>
    <d v="2016-11-15T00:00:00"/>
    <s v="Banco Estado"/>
    <m/>
    <s v="Banco de Chile"/>
    <x v="3"/>
    <n v="0"/>
    <n v="5000"/>
  </r>
  <r>
    <n v="169254"/>
    <n v="67901"/>
    <n v="188861687"/>
    <s v="sin compañia"/>
    <x v="1"/>
    <d v="2016-09-29T12:20:47"/>
    <x v="15"/>
    <d v="2016-10-04T00:00:00"/>
    <s v="Banco Estado"/>
    <m/>
    <s v="Banco de Chile"/>
    <x v="3"/>
    <n v="0"/>
    <n v="5000"/>
  </r>
  <r>
    <n v="194017"/>
    <n v="67901"/>
    <n v="188861687"/>
    <s v="sin compañia"/>
    <x v="1"/>
    <d v="2016-11-29T11:48:53"/>
    <x v="5"/>
    <d v="2016-12-26T00:00:00"/>
    <s v="Banco Estado"/>
    <m/>
    <s v="Banco de Chile"/>
    <x v="3"/>
    <n v="0"/>
    <n v="5000"/>
  </r>
  <r>
    <n v="208134"/>
    <n v="67901"/>
    <n v="188861687"/>
    <s v="sin compañia"/>
    <x v="1"/>
    <d v="2016-12-29T16:59:06"/>
    <x v="16"/>
    <d v="2017-01-05T00:00:00"/>
    <s v="Banco Estado"/>
    <m/>
    <s v="Banco de Chile"/>
    <x v="3"/>
    <n v="0"/>
    <n v="5000"/>
  </r>
  <r>
    <n v="256762"/>
    <n v="67901"/>
    <n v="188861687"/>
    <s v="sin compañia"/>
    <x v="1"/>
    <d v="2017-03-28T15:24:43"/>
    <x v="17"/>
    <d v="2017-04-20T00:00:00"/>
    <s v="Banco Estado"/>
    <m/>
    <s v="Banco de Chile"/>
    <x v="3"/>
    <n v="0"/>
    <n v="5000"/>
  </r>
  <r>
    <n v="239427"/>
    <n v="67901"/>
    <n v="188861687"/>
    <s v="sin compañia"/>
    <x v="1"/>
    <d v="2017-02-27T12:19:23"/>
    <x v="7"/>
    <d v="2017-03-02T00:00:00"/>
    <s v="Banco Estado"/>
    <m/>
    <s v="Banco de Chile"/>
    <x v="3"/>
    <n v="0"/>
    <n v="5000"/>
  </r>
  <r>
    <n v="222909"/>
    <n v="67901"/>
    <n v="188861687"/>
    <s v="sin compañia"/>
    <x v="1"/>
    <d v="2017-01-26T15:39:04"/>
    <x v="6"/>
    <d v="2017-02-06T00:00:00"/>
    <s v="Banco Estado"/>
    <m/>
    <s v="Banco de Chile"/>
    <x v="3"/>
    <n v="0"/>
    <n v="5000"/>
  </r>
  <r>
    <n v="274899"/>
    <n v="67901"/>
    <n v="188861687"/>
    <s v="sin compañia"/>
    <x v="1"/>
    <d v="2017-04-26T15:42:27"/>
    <x v="18"/>
    <d v="2017-06-06T00:00:00"/>
    <s v="Banco Estado"/>
    <m/>
    <s v="Banco de Chile"/>
    <x v="3"/>
    <n v="0"/>
    <n v="5000"/>
  </r>
  <r>
    <n v="297999"/>
    <n v="67901"/>
    <n v="188861687"/>
    <s v="sin compañia"/>
    <x v="1"/>
    <d v="2017-05-29T17:25:45"/>
    <x v="9"/>
    <d v="2017-06-13T00:00:00"/>
    <s v="Banco Estado"/>
    <m/>
    <s v="Banco de Chile"/>
    <x v="3"/>
    <n v="0"/>
    <n v="5000"/>
  </r>
  <r>
    <n v="320602"/>
    <n v="67901"/>
    <n v="188861687"/>
    <s v="sin compañia"/>
    <x v="1"/>
    <d v="2017-06-28T13:07:20"/>
    <x v="19"/>
    <d v="2017-07-11T00:00:00"/>
    <s v="Banco Estado"/>
    <m/>
    <s v="Banco de Chile"/>
    <x v="3"/>
    <n v="0"/>
    <n v="5000"/>
  </r>
  <r>
    <n v="345525"/>
    <n v="67901"/>
    <n v="188861687"/>
    <s v="sin compañia"/>
    <x v="1"/>
    <d v="2017-07-27T16:39:09"/>
    <x v="12"/>
    <d v="2017-08-11T00:00:00"/>
    <s v="Banco Estado"/>
    <m/>
    <s v="Banco de Chile"/>
    <x v="3"/>
    <n v="0"/>
    <n v="5000"/>
  </r>
  <r>
    <n v="169197"/>
    <n v="67903"/>
    <n v="131825285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81152"/>
    <n v="67903"/>
    <n v="131825285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208027"/>
    <n v="67903"/>
    <n v="131825285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193908"/>
    <n v="67903"/>
    <n v="131825285"/>
    <s v="sin compañia"/>
    <x v="1"/>
    <d v="2016-11-29T11:48:53"/>
    <x v="5"/>
    <d v="2016-12-13T00:00:00"/>
    <s v="Banco de Crédito e Inversiones"/>
    <m/>
    <s v="Banco de Chile"/>
    <x v="3"/>
    <n v="0"/>
    <n v="5000"/>
  </r>
  <r>
    <n v="239323"/>
    <n v="67903"/>
    <n v="131825285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56661"/>
    <n v="67903"/>
    <n v="131825285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22805"/>
    <n v="67903"/>
    <n v="131825285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74801"/>
    <n v="67903"/>
    <n v="131825285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320505"/>
    <n v="67903"/>
    <n v="131825285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297902"/>
    <n v="67903"/>
    <n v="131825285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5429"/>
    <n v="67903"/>
    <n v="131825285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81075"/>
    <n v="67904"/>
    <n v="139812638"/>
    <s v="sin compañia"/>
    <x v="1"/>
    <d v="2016-10-27T13:35:17"/>
    <x v="14"/>
    <d v="2016-11-29T00:00:00"/>
    <s v="Banco Estado"/>
    <m/>
    <s v="Banco de Chile"/>
    <x v="4"/>
    <n v="0"/>
    <n v="10000"/>
  </r>
  <r>
    <n v="169162"/>
    <n v="67904"/>
    <n v="139812638"/>
    <s v="sin compañia"/>
    <x v="1"/>
    <d v="2016-09-29T12:20:47"/>
    <x v="15"/>
    <d v="2016-11-02T00:00:00"/>
    <s v="Banco Estado"/>
    <m/>
    <s v="Banco de Chile"/>
    <x v="3"/>
    <n v="0"/>
    <n v="10000"/>
  </r>
  <r>
    <n v="193833"/>
    <n v="67904"/>
    <n v="139812638"/>
    <s v="sin compañia"/>
    <x v="1"/>
    <d v="2016-11-29T11:48:53"/>
    <x v="5"/>
    <d v="2017-01-09T00:00:00"/>
    <s v="Banco Estado"/>
    <m/>
    <s v="Banco de Chile"/>
    <x v="4"/>
    <n v="0"/>
    <n v="10000"/>
  </r>
  <r>
    <n v="207952"/>
    <n v="67904"/>
    <n v="139812638"/>
    <s v="sin compañia"/>
    <x v="1"/>
    <d v="2016-12-29T16:59:06"/>
    <x v="16"/>
    <d v="2017-01-31T00:00:00"/>
    <s v="Banco Estado"/>
    <m/>
    <s v="Banco de Chile"/>
    <x v="4"/>
    <n v="0"/>
    <n v="10000"/>
  </r>
  <r>
    <n v="222730"/>
    <n v="67904"/>
    <n v="139812638"/>
    <s v="sin compañia"/>
    <x v="1"/>
    <d v="2017-01-26T15:39:04"/>
    <x v="6"/>
    <d v="2017-03-01T00:00:00"/>
    <s v="Banco Estado"/>
    <m/>
    <s v="Banco de Chile"/>
    <x v="4"/>
    <n v="0"/>
    <n v="10000"/>
  </r>
  <r>
    <n v="256586"/>
    <n v="67904"/>
    <n v="139812638"/>
    <s v="sin compañia"/>
    <x v="1"/>
    <d v="2017-03-28T15:24:43"/>
    <x v="17"/>
    <d v="2017-05-04T00:00:00"/>
    <s v="Banco Estado"/>
    <m/>
    <s v="Banco de Chile"/>
    <x v="4"/>
    <n v="0"/>
    <n v="10000"/>
  </r>
  <r>
    <n v="239248"/>
    <n v="67904"/>
    <n v="139812638"/>
    <s v="sin compañia"/>
    <x v="1"/>
    <d v="2017-02-27T12:19:23"/>
    <x v="7"/>
    <d v="2017-04-04T00:00:00"/>
    <s v="Banco Estado"/>
    <m/>
    <s v="Banco de Chile"/>
    <x v="4"/>
    <n v="0"/>
    <n v="10000"/>
  </r>
  <r>
    <n v="274727"/>
    <n v="67904"/>
    <n v="139812638"/>
    <s v="sin compañia"/>
    <x v="1"/>
    <d v="2017-04-26T15:42:27"/>
    <x v="18"/>
    <d v="2017-06-06T00:00:00"/>
    <s v="Banco Estado"/>
    <m/>
    <s v="Banco de Chile"/>
    <x v="4"/>
    <n v="0"/>
    <n v="10000"/>
  </r>
  <r>
    <n v="320433"/>
    <n v="67904"/>
    <n v="139812638"/>
    <s v="sin compañia"/>
    <x v="1"/>
    <d v="2017-06-28T13:07:20"/>
    <x v="19"/>
    <d v="2017-07-28T00:00:00"/>
    <s v="Banco Estado"/>
    <m/>
    <s v="Banco de Chile"/>
    <x v="4"/>
    <n v="0"/>
    <n v="10000"/>
  </r>
  <r>
    <n v="297829"/>
    <n v="67904"/>
    <n v="139812638"/>
    <s v="sin compañia"/>
    <x v="1"/>
    <d v="2017-05-29T17:25:45"/>
    <x v="9"/>
    <d v="2017-07-04T00:00:00"/>
    <s v="Banco Estado"/>
    <m/>
    <s v="Banco de Chile"/>
    <x v="4"/>
    <n v="0"/>
    <n v="10000"/>
  </r>
  <r>
    <n v="345359"/>
    <n v="67904"/>
    <n v="139812638"/>
    <s v="sin compañia"/>
    <x v="1"/>
    <d v="2017-07-27T16:39:09"/>
    <x v="12"/>
    <d v="2017-08-11T00:00:00"/>
    <s v="Banco Estado"/>
    <m/>
    <s v="Banco de Chile"/>
    <x v="3"/>
    <n v="0"/>
    <n v="10000"/>
  </r>
  <r>
    <n v="181153"/>
    <n v="67906"/>
    <n v="150938325"/>
    <s v="sin compañia"/>
    <x v="1"/>
    <d v="2016-10-27T13:35:17"/>
    <x v="14"/>
    <d v="2016-11-08T00:00:00"/>
    <s v="Banco Estado"/>
    <m/>
    <s v="Banco de Chile"/>
    <x v="3"/>
    <n v="0"/>
    <n v="4000"/>
  </r>
  <r>
    <n v="169265"/>
    <n v="67906"/>
    <n v="150938325"/>
    <s v="sin compañia"/>
    <x v="1"/>
    <d v="2016-09-29T12:20:47"/>
    <x v="15"/>
    <d v="2016-10-04T00:00:00"/>
    <s v="Banco Estado"/>
    <m/>
    <s v="Banco de Chile"/>
    <x v="3"/>
    <n v="0"/>
    <n v="4000"/>
  </r>
  <r>
    <n v="193909"/>
    <n v="67906"/>
    <n v="150938325"/>
    <s v="sin compañia"/>
    <x v="1"/>
    <d v="2016-11-29T11:48:53"/>
    <x v="5"/>
    <d v="2016-12-02T00:00:00"/>
    <s v="Banco Estado"/>
    <m/>
    <s v="Banco de Chile"/>
    <x v="3"/>
    <n v="0"/>
    <n v="4000"/>
  </r>
  <r>
    <n v="208028"/>
    <n v="67906"/>
    <n v="150938325"/>
    <s v="sin compañia"/>
    <x v="1"/>
    <d v="2016-12-29T16:59:06"/>
    <x v="16"/>
    <d v="2017-01-05T00:00:00"/>
    <s v="Banco Estado"/>
    <m/>
    <s v="Banco de Chile"/>
    <x v="3"/>
    <n v="0"/>
    <n v="4000"/>
  </r>
  <r>
    <n v="222806"/>
    <n v="67906"/>
    <n v="150938325"/>
    <s v="sin compañia"/>
    <x v="1"/>
    <d v="2017-01-26T15:39:04"/>
    <x v="6"/>
    <d v="2017-02-02T00:00:00"/>
    <s v="Banco Estado"/>
    <m/>
    <s v="Banco de Chile"/>
    <x v="3"/>
    <n v="0"/>
    <n v="4000"/>
  </r>
  <r>
    <n v="256662"/>
    <n v="67906"/>
    <n v="150938325"/>
    <s v="sin compañia"/>
    <x v="1"/>
    <d v="2017-03-28T15:24:43"/>
    <x v="17"/>
    <d v="2017-04-04T00:00:00"/>
    <s v="Banco Estado"/>
    <m/>
    <s v="Banco de Chile"/>
    <x v="3"/>
    <n v="0"/>
    <n v="4000"/>
  </r>
  <r>
    <n v="239324"/>
    <n v="67906"/>
    <n v="150938325"/>
    <s v="sin compañia"/>
    <x v="1"/>
    <d v="2017-02-27T12:19:23"/>
    <x v="7"/>
    <d v="2017-03-02T00:00:00"/>
    <s v="Banco Estado"/>
    <m/>
    <s v="Banco de Chile"/>
    <x v="3"/>
    <n v="0"/>
    <n v="4000"/>
  </r>
  <r>
    <n v="274802"/>
    <n v="67906"/>
    <n v="150938325"/>
    <s v="sin compañia"/>
    <x v="1"/>
    <d v="2017-04-26T15:42:27"/>
    <x v="18"/>
    <d v="2017-05-04T00:00:00"/>
    <s v="Banco Estado"/>
    <m/>
    <s v="Banco de Chile"/>
    <x v="3"/>
    <n v="0"/>
    <n v="4000"/>
  </r>
  <r>
    <n v="297903"/>
    <n v="67906"/>
    <n v="150938325"/>
    <s v="sin compañia"/>
    <x v="1"/>
    <d v="2017-05-29T17:25:45"/>
    <x v="9"/>
    <d v="2017-06-06T00:00:00"/>
    <s v="Banco Estado"/>
    <m/>
    <s v="Banco de Chile"/>
    <x v="3"/>
    <n v="0"/>
    <n v="4000"/>
  </r>
  <r>
    <n v="320506"/>
    <n v="67906"/>
    <n v="150938325"/>
    <s v="sin compañia"/>
    <x v="1"/>
    <d v="2017-06-28T13:07:20"/>
    <x v="19"/>
    <d v="2017-07-11T00:00:00"/>
    <s v="Banco Estado"/>
    <m/>
    <s v="Banco de Chile"/>
    <x v="3"/>
    <n v="0"/>
    <n v="4000"/>
  </r>
  <r>
    <n v="345430"/>
    <n v="67906"/>
    <n v="150938325"/>
    <s v="sin compañia"/>
    <x v="1"/>
    <d v="2017-07-27T16:39:09"/>
    <x v="12"/>
    <d v="2017-08-11T00:00:00"/>
    <s v="Banco Estado"/>
    <m/>
    <s v="Banco de Chile"/>
    <x v="3"/>
    <n v="0"/>
    <n v="4000"/>
  </r>
  <r>
    <n v="169163"/>
    <n v="67907"/>
    <n v="179712571"/>
    <s v="sin compañia"/>
    <x v="1"/>
    <d v="2016-09-29T12:20:47"/>
    <x v="15"/>
    <d v="2016-10-04T00:00:00"/>
    <s v="Banco Estado"/>
    <m/>
    <s v="Banco de Chile"/>
    <x v="3"/>
    <n v="0"/>
    <n v="4000"/>
  </r>
  <r>
    <n v="181076"/>
    <n v="67907"/>
    <n v="179712571"/>
    <s v="sin compañia"/>
    <x v="1"/>
    <d v="2016-10-27T13:35:17"/>
    <x v="14"/>
    <d v="2016-11-08T00:00:00"/>
    <s v="Banco Estado"/>
    <m/>
    <s v="Banco de Chile"/>
    <x v="3"/>
    <n v="0"/>
    <n v="4000"/>
  </r>
  <r>
    <n v="207953"/>
    <n v="67907"/>
    <n v="179712571"/>
    <s v="sin compañia"/>
    <x v="1"/>
    <d v="2016-12-29T16:59:06"/>
    <x v="16"/>
    <d v="2017-01-31T00:00:00"/>
    <s v="Banco Estado"/>
    <m/>
    <s v="Banco de Chile"/>
    <x v="3"/>
    <n v="0"/>
    <n v="4000"/>
  </r>
  <r>
    <n v="193834"/>
    <n v="67907"/>
    <n v="179712571"/>
    <s v="sin compañia"/>
    <x v="1"/>
    <d v="2016-11-29T11:48:53"/>
    <x v="5"/>
    <d v="2016-12-02T00:00:00"/>
    <s v="Banco Estado"/>
    <m/>
    <s v="Banco de Chile"/>
    <x v="3"/>
    <n v="0"/>
    <n v="4000"/>
  </r>
  <r>
    <n v="239249"/>
    <n v="67907"/>
    <n v="179712571"/>
    <s v="sin compañia"/>
    <x v="1"/>
    <d v="2017-02-27T12:19:23"/>
    <x v="7"/>
    <d v="2017-04-04T00:00:00"/>
    <s v="Banco Estado"/>
    <m/>
    <s v="Banco de Chile"/>
    <x v="4"/>
    <n v="0"/>
    <n v="4000"/>
  </r>
  <r>
    <n v="256587"/>
    <n v="67907"/>
    <n v="179712571"/>
    <s v="sin compañia"/>
    <x v="1"/>
    <d v="2017-03-28T15:24:43"/>
    <x v="17"/>
    <d v="2017-05-04T00:00:00"/>
    <s v="Banco Estado"/>
    <m/>
    <s v="Banco de Chile"/>
    <x v="4"/>
    <n v="0"/>
    <n v="4000"/>
  </r>
  <r>
    <n v="222731"/>
    <n v="67907"/>
    <n v="179712571"/>
    <s v="sin compañia"/>
    <x v="1"/>
    <d v="2017-01-26T15:39:04"/>
    <x v="6"/>
    <d v="2017-02-06T00:00:00"/>
    <s v="Banco Estado"/>
    <m/>
    <s v="Banco de Chile"/>
    <x v="3"/>
    <n v="0"/>
    <n v="4000"/>
  </r>
  <r>
    <n v="274728"/>
    <n v="67907"/>
    <n v="179712571"/>
    <s v="sin compañia"/>
    <x v="1"/>
    <d v="2017-04-26T15:42:27"/>
    <x v="18"/>
    <d v="2017-06-06T00:00:00"/>
    <s v="Banco Estado"/>
    <m/>
    <s v="Banco de Chile"/>
    <x v="3"/>
    <n v="0"/>
    <n v="4000"/>
  </r>
  <r>
    <n v="297830"/>
    <n v="67907"/>
    <n v="179712571"/>
    <s v="sin compañia"/>
    <x v="1"/>
    <d v="2017-05-29T17:25:45"/>
    <x v="9"/>
    <d v="2017-06-06T00:00:00"/>
    <s v="Banco Estado"/>
    <m/>
    <s v="Banco de Chile"/>
    <x v="3"/>
    <n v="0"/>
    <n v="4000"/>
  </r>
  <r>
    <n v="320434"/>
    <n v="67907"/>
    <n v="179712571"/>
    <s v="sin compañia"/>
    <x v="1"/>
    <d v="2017-06-28T13:07:20"/>
    <x v="19"/>
    <d v="2017-07-17T00:00:00"/>
    <s v="Banco Estado"/>
    <m/>
    <s v="Banco de Chile"/>
    <x v="3"/>
    <n v="0"/>
    <n v="4000"/>
  </r>
  <r>
    <n v="345360"/>
    <n v="67907"/>
    <n v="179712571"/>
    <s v="sin compañia"/>
    <x v="1"/>
    <d v="2017-07-27T16:39:09"/>
    <x v="12"/>
    <d v="2017-08-16T00:00:00"/>
    <s v="Banco Estado"/>
    <m/>
    <s v="Banco de Chile"/>
    <x v="5"/>
    <n v="99"/>
    <n v="4000"/>
  </r>
  <r>
    <n v="183190"/>
    <n v="67908"/>
    <n v="134836377"/>
    <s v="sin compañia"/>
    <x v="0"/>
    <d v="2016-10-27T13:36:23"/>
    <x v="0"/>
    <d v="2016-11-08T00:00:00"/>
    <s v="N/A"/>
    <m/>
    <s v="Banco de Chile"/>
    <x v="0"/>
    <n v="0"/>
    <n v="4000"/>
  </r>
  <r>
    <n v="170652"/>
    <n v="67908"/>
    <n v="134836377"/>
    <s v="sin compañia"/>
    <x v="0"/>
    <d v="2016-09-29T14:18:20"/>
    <x v="3"/>
    <d v="2016-10-04T00:00:00"/>
    <s v="N/A"/>
    <m/>
    <s v="Banco de Chile"/>
    <x v="0"/>
    <n v="0"/>
    <n v="4000"/>
  </r>
  <r>
    <n v="211947"/>
    <n v="67908"/>
    <n v="134836377"/>
    <s v="sin compañia"/>
    <x v="0"/>
    <d v="2016-12-29T17:00:06"/>
    <x v="4"/>
    <d v="2017-01-05T00:00:00"/>
    <s v="N/A"/>
    <m/>
    <s v="Banco de Chile"/>
    <x v="0"/>
    <n v="0"/>
    <n v="4000"/>
  </r>
  <r>
    <n v="196963"/>
    <n v="67908"/>
    <n v="134836377"/>
    <s v="sin compañia"/>
    <x v="0"/>
    <d v="2016-11-29T12:15:21"/>
    <x v="5"/>
    <d v="2016-12-02T00:00:00"/>
    <s v="N/A"/>
    <m/>
    <s v="Banco de Chile"/>
    <x v="0"/>
    <n v="0"/>
    <n v="4000"/>
  </r>
  <r>
    <n v="227636"/>
    <n v="67908"/>
    <n v="134836377"/>
    <s v="sin compañia"/>
    <x v="0"/>
    <d v="2017-01-26T15:42:46"/>
    <x v="6"/>
    <d v="2017-02-02T00:00:00"/>
    <s v="N/A"/>
    <m/>
    <s v="Banco de Chile"/>
    <x v="0"/>
    <n v="0"/>
    <n v="4000"/>
  </r>
  <r>
    <n v="245648"/>
    <n v="67908"/>
    <n v="13483637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24"/>
    <n v="67908"/>
    <n v="13483637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42"/>
    <n v="67908"/>
    <n v="13483637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49"/>
    <n v="67908"/>
    <n v="134836377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61"/>
    <n v="67908"/>
    <n v="134836377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33"/>
    <n v="67908"/>
    <n v="134836377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1077"/>
    <n v="67915"/>
    <n v="191489489"/>
    <s v="sin compañia"/>
    <x v="1"/>
    <d v="2016-10-27T13:35:17"/>
    <x v="14"/>
    <d v="2016-11-29T00:00:00"/>
    <s v="Banco Estado"/>
    <m/>
    <s v="Banco de Chile"/>
    <x v="4"/>
    <n v="0"/>
    <n v="4000"/>
  </r>
  <r>
    <n v="169164"/>
    <n v="67915"/>
    <n v="191489489"/>
    <s v="sin compañia"/>
    <x v="1"/>
    <d v="2016-09-29T12:20:47"/>
    <x v="15"/>
    <d v="2016-10-17T00:00:00"/>
    <s v="Banco Estado"/>
    <m/>
    <s v="Banco de Chile"/>
    <x v="3"/>
    <n v="0"/>
    <n v="4000"/>
  </r>
  <r>
    <n v="193835"/>
    <n v="67915"/>
    <n v="191489489"/>
    <s v="sin compañia"/>
    <x v="1"/>
    <d v="2016-11-29T11:48:53"/>
    <x v="5"/>
    <d v="2016-12-26T00:00:00"/>
    <s v="Banco Estado"/>
    <m/>
    <s v="Banco de Chile"/>
    <x v="3"/>
    <n v="0"/>
    <n v="4000"/>
  </r>
  <r>
    <n v="207954"/>
    <n v="67915"/>
    <n v="191489489"/>
    <s v="sin compañia"/>
    <x v="1"/>
    <d v="2016-12-29T16:59:06"/>
    <x v="16"/>
    <d v="2017-01-05T00:00:00"/>
    <s v="Banco Estado"/>
    <m/>
    <s v="Banco de Chile"/>
    <x v="3"/>
    <n v="0"/>
    <n v="4000"/>
  </r>
  <r>
    <n v="222732"/>
    <n v="67915"/>
    <n v="191489489"/>
    <s v="sin compañia"/>
    <x v="1"/>
    <d v="2017-01-26T15:39:04"/>
    <x v="6"/>
    <d v="2017-03-01T00:00:00"/>
    <s v="Banco Estado"/>
    <m/>
    <s v="Banco de Chile"/>
    <x v="4"/>
    <n v="0"/>
    <n v="4000"/>
  </r>
  <r>
    <n v="256588"/>
    <n v="67915"/>
    <n v="191489489"/>
    <s v="sin compañia"/>
    <x v="1"/>
    <d v="2017-03-28T15:24:43"/>
    <x v="17"/>
    <d v="2017-05-04T00:00:00"/>
    <s v="Banco Estado"/>
    <m/>
    <s v="Banco de Chile"/>
    <x v="4"/>
    <n v="0"/>
    <n v="4000"/>
  </r>
  <r>
    <n v="239250"/>
    <n v="67915"/>
    <n v="191489489"/>
    <s v="sin compañia"/>
    <x v="1"/>
    <d v="2017-02-27T12:19:23"/>
    <x v="7"/>
    <d v="2017-04-04T00:00:00"/>
    <s v="Banco Estado"/>
    <m/>
    <s v="Banco de Chile"/>
    <x v="4"/>
    <n v="0"/>
    <n v="4000"/>
  </r>
  <r>
    <n v="274729"/>
    <n v="67915"/>
    <n v="191489489"/>
    <s v="sin compañia"/>
    <x v="1"/>
    <d v="2017-04-26T15:42:27"/>
    <x v="18"/>
    <d v="2017-06-06T00:00:00"/>
    <s v="Banco Estado"/>
    <m/>
    <s v="Banco de Chile"/>
    <x v="4"/>
    <n v="0"/>
    <n v="4000"/>
  </r>
  <r>
    <n v="320435"/>
    <n v="67915"/>
    <n v="191489489"/>
    <s v="sin compañia"/>
    <x v="1"/>
    <d v="2017-06-28T13:07:20"/>
    <x v="19"/>
    <d v="2017-07-28T00:00:00"/>
    <s v="Banco Estado"/>
    <m/>
    <s v="Banco de Chile"/>
    <x v="4"/>
    <n v="0"/>
    <n v="4000"/>
  </r>
  <r>
    <n v="297831"/>
    <n v="67915"/>
    <n v="191489489"/>
    <s v="sin compañia"/>
    <x v="1"/>
    <d v="2017-05-29T17:25:45"/>
    <x v="9"/>
    <d v="2017-07-04T00:00:00"/>
    <s v="Banco Estado"/>
    <m/>
    <s v="Banco de Chile"/>
    <x v="4"/>
    <n v="0"/>
    <n v="4000"/>
  </r>
  <r>
    <n v="345361"/>
    <n v="67915"/>
    <n v="191489489"/>
    <s v="sin compañia"/>
    <x v="1"/>
    <d v="2017-07-27T16:39:09"/>
    <x v="12"/>
    <d v="2017-08-16T00:00:00"/>
    <s v="Banco Estado"/>
    <m/>
    <s v="Banco de Chile"/>
    <x v="5"/>
    <n v="99"/>
    <n v="4000"/>
  </r>
  <r>
    <n v="181009"/>
    <n v="67916"/>
    <n v="111888442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69128"/>
    <n v="67916"/>
    <n v="111888442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207889"/>
    <n v="67916"/>
    <n v="111888442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770"/>
    <n v="67916"/>
    <n v="11188844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668"/>
    <n v="67916"/>
    <n v="111888442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56527"/>
    <n v="67916"/>
    <n v="111888442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9188"/>
    <n v="67916"/>
    <n v="111888442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74669"/>
    <n v="67916"/>
    <n v="111888442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772"/>
    <n v="67916"/>
    <n v="111888442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79"/>
    <n v="67916"/>
    <n v="111888442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5306"/>
    <n v="67916"/>
    <n v="111888442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70723"/>
    <n v="67918"/>
    <n v="102244451"/>
    <s v="sin compañia"/>
    <x v="1"/>
    <d v="2016-10-14T11:56:42"/>
    <x v="28"/>
    <d v="2016-10-21T00:00:00"/>
    <s v="BBVA"/>
    <m/>
    <s v="Banco de Chile"/>
    <x v="3"/>
    <n v="0"/>
    <n v="6000"/>
  </r>
  <r>
    <n v="181154"/>
    <n v="67918"/>
    <n v="102244451"/>
    <s v="sin compañia"/>
    <x v="1"/>
    <d v="2016-10-27T13:35:17"/>
    <x v="14"/>
    <d v="2016-11-08T00:00:00"/>
    <s v="BBVA"/>
    <m/>
    <s v="Banco de Chile"/>
    <x v="3"/>
    <n v="0"/>
    <n v="6000"/>
  </r>
  <r>
    <n v="208029"/>
    <n v="67918"/>
    <n v="102244451"/>
    <s v="sin compañia"/>
    <x v="1"/>
    <d v="2016-12-29T16:59:06"/>
    <x v="16"/>
    <d v="2017-01-05T00:00:00"/>
    <s v="BBVA"/>
    <m/>
    <s v="Banco de Chile"/>
    <x v="3"/>
    <n v="0"/>
    <n v="6000"/>
  </r>
  <r>
    <n v="193910"/>
    <n v="67918"/>
    <n v="102244451"/>
    <s v="sin compañia"/>
    <x v="1"/>
    <d v="2016-11-29T11:48:53"/>
    <x v="5"/>
    <d v="2016-12-02T00:00:00"/>
    <s v="BBVA"/>
    <m/>
    <s v="Banco de Chile"/>
    <x v="3"/>
    <n v="0"/>
    <n v="6000"/>
  </r>
  <r>
    <n v="239325"/>
    <n v="67918"/>
    <n v="102244451"/>
    <s v="sin compañia"/>
    <x v="1"/>
    <d v="2017-02-27T12:19:23"/>
    <x v="7"/>
    <d v="2017-03-02T00:00:00"/>
    <s v="BBVA"/>
    <m/>
    <s v="Banco de Chile"/>
    <x v="3"/>
    <n v="0"/>
    <n v="6000"/>
  </r>
  <r>
    <n v="256663"/>
    <n v="67918"/>
    <n v="102244451"/>
    <s v="sin compañia"/>
    <x v="1"/>
    <d v="2017-03-28T15:24:43"/>
    <x v="17"/>
    <d v="2017-04-04T00:00:00"/>
    <s v="BBVA"/>
    <m/>
    <s v="Banco de Chile"/>
    <x v="3"/>
    <n v="0"/>
    <n v="6000"/>
  </r>
  <r>
    <n v="222807"/>
    <n v="67918"/>
    <n v="102244451"/>
    <s v="sin compañia"/>
    <x v="1"/>
    <d v="2017-01-26T15:39:04"/>
    <x v="6"/>
    <d v="2017-02-02T00:00:00"/>
    <s v="BBVA"/>
    <m/>
    <s v="Banco de Chile"/>
    <x v="3"/>
    <n v="0"/>
    <n v="6000"/>
  </r>
  <r>
    <n v="274803"/>
    <n v="67918"/>
    <n v="102244451"/>
    <s v="sin compañia"/>
    <x v="1"/>
    <d v="2017-04-26T15:42:27"/>
    <x v="18"/>
    <d v="2017-05-04T00:00:00"/>
    <s v="BBVA"/>
    <m/>
    <s v="Banco de Chile"/>
    <x v="3"/>
    <n v="0"/>
    <n v="6000"/>
  </r>
  <r>
    <n v="320507"/>
    <n v="67918"/>
    <n v="102244451"/>
    <s v="sin compañia"/>
    <x v="1"/>
    <d v="2017-06-28T13:07:20"/>
    <x v="19"/>
    <d v="2017-07-04T00:00:00"/>
    <s v="BBVA"/>
    <m/>
    <s v="Banco de Chile"/>
    <x v="3"/>
    <n v="0"/>
    <n v="6000"/>
  </r>
  <r>
    <n v="297904"/>
    <n v="67918"/>
    <n v="102244451"/>
    <s v="sin compañia"/>
    <x v="1"/>
    <d v="2017-05-29T17:25:45"/>
    <x v="9"/>
    <d v="2017-06-06T00:00:00"/>
    <s v="BBVA"/>
    <m/>
    <s v="Banco de Chile"/>
    <x v="3"/>
    <n v="0"/>
    <n v="6000"/>
  </r>
  <r>
    <n v="345431"/>
    <n v="67918"/>
    <n v="102244451"/>
    <s v="sin compañia"/>
    <x v="1"/>
    <d v="2017-07-27T16:39:09"/>
    <x v="12"/>
    <d v="2017-08-02T00:00:00"/>
    <s v="BBVA"/>
    <m/>
    <s v="Banco de Chile"/>
    <x v="3"/>
    <n v="0"/>
    <n v="6000"/>
  </r>
  <r>
    <n v="169129"/>
    <n v="67919"/>
    <s v="16163199K"/>
    <s v="sin compañia"/>
    <x v="1"/>
    <d v="2016-09-29T12:20:47"/>
    <x v="15"/>
    <d v="2016-10-04T00:00:00"/>
    <s v="Banco Estado"/>
    <m/>
    <s v="Banco de Chile"/>
    <x v="3"/>
    <n v="0"/>
    <n v="15000"/>
  </r>
  <r>
    <n v="181010"/>
    <n v="67919"/>
    <s v="16163199K"/>
    <s v="sin compañia"/>
    <x v="1"/>
    <d v="2016-10-27T13:35:17"/>
    <x v="14"/>
    <d v="2016-11-08T00:00:00"/>
    <s v="Banco Estado"/>
    <m/>
    <s v="Banco de Chile"/>
    <x v="3"/>
    <n v="0"/>
    <n v="15000"/>
  </r>
  <r>
    <n v="193771"/>
    <n v="67919"/>
    <s v="16163199K"/>
    <s v="sin compañia"/>
    <x v="1"/>
    <d v="2016-11-29T11:48:53"/>
    <x v="5"/>
    <d v="2016-12-13T00:00:00"/>
    <s v="Banco Estado"/>
    <m/>
    <s v="Banco de Chile"/>
    <x v="3"/>
    <n v="0"/>
    <n v="15000"/>
  </r>
  <r>
    <n v="207890"/>
    <n v="67919"/>
    <s v="16163199K"/>
    <s v="sin compañia"/>
    <x v="1"/>
    <d v="2016-12-29T16:59:06"/>
    <x v="16"/>
    <d v="2017-01-05T00:00:00"/>
    <s v="Banco Estado"/>
    <m/>
    <s v="Banco de Chile"/>
    <x v="3"/>
    <n v="0"/>
    <n v="15000"/>
  </r>
  <r>
    <n v="239189"/>
    <n v="67919"/>
    <s v="16163199K"/>
    <s v="sin compañia"/>
    <x v="1"/>
    <d v="2017-02-27T12:19:23"/>
    <x v="7"/>
    <d v="2017-03-02T00:00:00"/>
    <s v="Banco Estado"/>
    <m/>
    <s v="Banco de Chile"/>
    <x v="3"/>
    <n v="0"/>
    <n v="15000"/>
  </r>
  <r>
    <n v="256528"/>
    <n v="67919"/>
    <s v="16163199K"/>
    <s v="sin compañia"/>
    <x v="1"/>
    <d v="2017-03-28T15:24:43"/>
    <x v="17"/>
    <d v="2017-04-04T00:00:00"/>
    <s v="Banco Estado"/>
    <m/>
    <s v="Banco de Chile"/>
    <x v="3"/>
    <n v="0"/>
    <n v="15000"/>
  </r>
  <r>
    <n v="222669"/>
    <n v="67919"/>
    <s v="16163199K"/>
    <s v="sin compañia"/>
    <x v="1"/>
    <d v="2017-01-26T15:39:04"/>
    <x v="6"/>
    <d v="2017-02-02T00:00:00"/>
    <s v="Banco Estado"/>
    <m/>
    <s v="Banco de Chile"/>
    <x v="3"/>
    <n v="0"/>
    <n v="15000"/>
  </r>
  <r>
    <n v="274670"/>
    <n v="67919"/>
    <s v="16163199K"/>
    <s v="sin compañia"/>
    <x v="1"/>
    <d v="2017-04-26T15:42:27"/>
    <x v="18"/>
    <d v="2017-05-04T00:00:00"/>
    <s v="Banco Estado"/>
    <m/>
    <s v="Banco de Chile"/>
    <x v="3"/>
    <n v="0"/>
    <n v="15000"/>
  </r>
  <r>
    <n v="297773"/>
    <n v="67919"/>
    <s v="16163199K"/>
    <s v="sin compañia"/>
    <x v="1"/>
    <d v="2017-05-29T17:25:45"/>
    <x v="9"/>
    <d v="2017-06-06T00:00:00"/>
    <s v="Banco Estado"/>
    <m/>
    <s v="Banco de Chile"/>
    <x v="3"/>
    <n v="0"/>
    <n v="15000"/>
  </r>
  <r>
    <n v="181108"/>
    <n v="67921"/>
    <n v="144486633"/>
    <s v="sin compañia"/>
    <x v="1"/>
    <d v="2016-10-27T13:35:17"/>
    <x v="14"/>
    <d v="2016-11-08T00:00:00"/>
    <s v="Banco Santander"/>
    <m/>
    <s v="Banco de Chile"/>
    <x v="3"/>
    <n v="0"/>
    <n v="5000"/>
  </r>
  <r>
    <n v="170714"/>
    <n v="67921"/>
    <n v="144486633"/>
    <s v="sin compañia"/>
    <x v="1"/>
    <d v="2016-10-14T11:56:42"/>
    <x v="28"/>
    <d v="2016-10-21T00:00:00"/>
    <s v="Banco Santander"/>
    <m/>
    <s v="Banco de Chile"/>
    <x v="3"/>
    <n v="0"/>
    <n v="5000"/>
  </r>
  <r>
    <n v="207983"/>
    <n v="67921"/>
    <n v="144486633"/>
    <s v="sin compañia"/>
    <x v="1"/>
    <d v="2016-12-29T16:59:06"/>
    <x v="16"/>
    <d v="2017-01-05T00:00:00"/>
    <s v="Banco Santander"/>
    <m/>
    <s v="Banco de Chile"/>
    <x v="3"/>
    <n v="0"/>
    <n v="5000"/>
  </r>
  <r>
    <n v="193864"/>
    <n v="67921"/>
    <n v="144486633"/>
    <s v="sin compañia"/>
    <x v="1"/>
    <d v="2016-11-29T11:48:53"/>
    <x v="5"/>
    <d v="2016-12-02T00:00:00"/>
    <s v="Banco Santander"/>
    <m/>
    <s v="Banco de Chile"/>
    <x v="3"/>
    <n v="0"/>
    <n v="5000"/>
  </r>
  <r>
    <n v="239279"/>
    <n v="67921"/>
    <n v="144486633"/>
    <s v="sin compañia"/>
    <x v="1"/>
    <d v="2017-02-27T12:19:23"/>
    <x v="7"/>
    <d v="2017-03-02T00:00:00"/>
    <s v="Banco Santander"/>
    <m/>
    <s v="Banco de Chile"/>
    <x v="3"/>
    <n v="0"/>
    <n v="5000"/>
  </r>
  <r>
    <n v="256617"/>
    <n v="67921"/>
    <n v="144486633"/>
    <s v="sin compañia"/>
    <x v="1"/>
    <d v="2017-03-28T15:24:43"/>
    <x v="17"/>
    <d v="2017-04-04T00:00:00"/>
    <s v="Banco Santander"/>
    <m/>
    <s v="Banco de Chile"/>
    <x v="3"/>
    <n v="0"/>
    <n v="5000"/>
  </r>
  <r>
    <n v="222761"/>
    <n v="67921"/>
    <n v="144486633"/>
    <s v="sin compañia"/>
    <x v="1"/>
    <d v="2017-01-26T15:39:04"/>
    <x v="6"/>
    <d v="2017-02-02T00:00:00"/>
    <s v="Banco Santander"/>
    <m/>
    <s v="Banco de Chile"/>
    <x v="3"/>
    <n v="0"/>
    <n v="5000"/>
  </r>
  <r>
    <n v="274758"/>
    <n v="67921"/>
    <n v="144486633"/>
    <s v="sin compañia"/>
    <x v="1"/>
    <d v="2017-04-26T15:42:27"/>
    <x v="18"/>
    <d v="2017-05-04T00:00:00"/>
    <s v="Banco Santander"/>
    <m/>
    <s v="Banco de Chile"/>
    <x v="3"/>
    <n v="0"/>
    <n v="5000"/>
  </r>
  <r>
    <n v="297860"/>
    <n v="67921"/>
    <n v="144486633"/>
    <s v="sin compañia"/>
    <x v="1"/>
    <d v="2017-05-29T17:25:45"/>
    <x v="9"/>
    <d v="2017-06-06T00:00:00"/>
    <s v="Banco Santander"/>
    <m/>
    <s v="Banco de Chile"/>
    <x v="3"/>
    <n v="0"/>
    <n v="5000"/>
  </r>
  <r>
    <n v="320464"/>
    <n v="67921"/>
    <n v="144486633"/>
    <s v="sin compañia"/>
    <x v="1"/>
    <d v="2017-06-28T13:07:20"/>
    <x v="19"/>
    <d v="2017-07-04T00:00:00"/>
    <s v="Banco Santander"/>
    <m/>
    <s v="Banco de Chile"/>
    <x v="3"/>
    <n v="0"/>
    <n v="5000"/>
  </r>
  <r>
    <n v="345390"/>
    <n v="67921"/>
    <n v="144486633"/>
    <s v="sin compañia"/>
    <x v="1"/>
    <d v="2017-07-27T16:39:09"/>
    <x v="12"/>
    <d v="2017-08-02T00:00:00"/>
    <s v="Banco Santander"/>
    <m/>
    <s v="Banco de Chile"/>
    <x v="3"/>
    <n v="0"/>
    <n v="5000"/>
  </r>
  <r>
    <n v="181011"/>
    <n v="67923"/>
    <n v="197869399"/>
    <s v="sin compañia"/>
    <x v="1"/>
    <d v="2016-10-27T13:35:17"/>
    <x v="14"/>
    <d v="2016-11-29T00:00:00"/>
    <s v="Banco Estado"/>
    <m/>
    <s v="Banco de Chile"/>
    <x v="4"/>
    <n v="0"/>
    <n v="4000"/>
  </r>
  <r>
    <n v="169130"/>
    <n v="67923"/>
    <n v="197869399"/>
    <s v="sin compañia"/>
    <x v="1"/>
    <d v="2016-09-29T12:20:47"/>
    <x v="15"/>
    <d v="2016-11-02T00:00:00"/>
    <s v="Banco Estado"/>
    <m/>
    <s v="Banco de Chile"/>
    <x v="4"/>
    <n v="0"/>
    <n v="4000"/>
  </r>
  <r>
    <n v="207891"/>
    <n v="67923"/>
    <n v="197869399"/>
    <s v="sin compañia"/>
    <x v="1"/>
    <d v="2016-12-29T16:59:06"/>
    <x v="16"/>
    <d v="2017-01-05T00:00:00"/>
    <s v="Banco Estado"/>
    <m/>
    <s v="Banco de Chile"/>
    <x v="3"/>
    <n v="0"/>
    <n v="4000"/>
  </r>
  <r>
    <n v="193772"/>
    <n v="67923"/>
    <n v="197869399"/>
    <s v="sin compañia"/>
    <x v="1"/>
    <d v="2016-11-29T11:48:53"/>
    <x v="5"/>
    <d v="2016-12-02T00:00:00"/>
    <s v="Banco Estado"/>
    <m/>
    <s v="Banco de Chile"/>
    <x v="3"/>
    <n v="0"/>
    <n v="4000"/>
  </r>
  <r>
    <n v="222670"/>
    <n v="67923"/>
    <n v="197869399"/>
    <s v="sin compañia"/>
    <x v="1"/>
    <d v="2017-01-26T15:39:04"/>
    <x v="6"/>
    <d v="2017-03-01T00:00:00"/>
    <s v="Banco Estado"/>
    <m/>
    <s v="Banco de Chile"/>
    <x v="3"/>
    <n v="0"/>
    <n v="4000"/>
  </r>
  <r>
    <n v="256529"/>
    <n v="67923"/>
    <n v="197869399"/>
    <s v="sin compañia"/>
    <x v="1"/>
    <d v="2017-03-28T15:24:43"/>
    <x v="17"/>
    <d v="2017-04-20T00:00:00"/>
    <s v="Banco Estado"/>
    <m/>
    <s v="Banco de Chile"/>
    <x v="3"/>
    <n v="0"/>
    <n v="4000"/>
  </r>
  <r>
    <n v="239190"/>
    <n v="67923"/>
    <n v="197869399"/>
    <s v="sin compañia"/>
    <x v="1"/>
    <d v="2017-02-27T12:19:23"/>
    <x v="7"/>
    <d v="2017-03-02T00:00:00"/>
    <s v="Banco Estado"/>
    <m/>
    <s v="Banco de Chile"/>
    <x v="3"/>
    <n v="0"/>
    <n v="4000"/>
  </r>
  <r>
    <n v="274671"/>
    <n v="67923"/>
    <n v="197869399"/>
    <s v="sin compañia"/>
    <x v="1"/>
    <d v="2017-04-26T15:42:27"/>
    <x v="18"/>
    <d v="2017-06-06T00:00:00"/>
    <s v="Banco Estado"/>
    <m/>
    <s v="Banco de Chile"/>
    <x v="3"/>
    <n v="0"/>
    <n v="4000"/>
  </r>
  <r>
    <n v="297774"/>
    <n v="67923"/>
    <n v="197869399"/>
    <s v="sin compañia"/>
    <x v="1"/>
    <d v="2017-05-29T17:25:45"/>
    <x v="9"/>
    <d v="2017-07-04T00:00:00"/>
    <s v="Banco Estado"/>
    <m/>
    <s v="Banco de Chile"/>
    <x v="4"/>
    <n v="0"/>
    <n v="4000"/>
  </r>
  <r>
    <n v="320380"/>
    <n v="67923"/>
    <n v="197869399"/>
    <s v="sin compañia"/>
    <x v="1"/>
    <d v="2017-06-28T13:07:20"/>
    <x v="19"/>
    <d v="2017-07-11T00:00:00"/>
    <s v="Banco Estado"/>
    <m/>
    <s v="Banco de Chile"/>
    <x v="3"/>
    <n v="0"/>
    <n v="4000"/>
  </r>
  <r>
    <n v="345307"/>
    <n v="67923"/>
    <n v="197869399"/>
    <s v="sin compañia"/>
    <x v="1"/>
    <d v="2017-07-27T16:39:09"/>
    <x v="12"/>
    <d v="2017-08-11T00:00:00"/>
    <s v="Banco Estado"/>
    <m/>
    <s v="Banco de Chile"/>
    <x v="3"/>
    <n v="0"/>
    <n v="4000"/>
  </r>
  <r>
    <n v="169131"/>
    <n v="67924"/>
    <n v="157616617"/>
    <s v="sin compañia"/>
    <x v="1"/>
    <d v="2016-09-29T12:20:47"/>
    <x v="15"/>
    <d v="2016-10-17T00:00:00"/>
    <s v="Banco Estado"/>
    <m/>
    <s v="Banco de Chile"/>
    <x v="3"/>
    <n v="0"/>
    <n v="4000"/>
  </r>
  <r>
    <n v="181012"/>
    <n v="67924"/>
    <n v="157616617"/>
    <s v="sin compañia"/>
    <x v="1"/>
    <d v="2016-10-27T13:35:17"/>
    <x v="14"/>
    <d v="2016-11-29T00:00:00"/>
    <s v="Banco Estado"/>
    <m/>
    <s v="Banco de Chile"/>
    <x v="4"/>
    <n v="0"/>
    <n v="4000"/>
  </r>
  <r>
    <n v="193773"/>
    <n v="67924"/>
    <n v="157616617"/>
    <s v="sin compañia"/>
    <x v="1"/>
    <d v="2016-11-29T11:48:53"/>
    <x v="5"/>
    <d v="2016-12-02T00:00:00"/>
    <s v="Banco Estado"/>
    <m/>
    <s v="Banco de Chile"/>
    <x v="3"/>
    <n v="0"/>
    <n v="4000"/>
  </r>
  <r>
    <n v="207892"/>
    <n v="67924"/>
    <n v="157616617"/>
    <s v="sin compañia"/>
    <x v="1"/>
    <d v="2016-12-29T16:59:06"/>
    <x v="16"/>
    <d v="2017-01-31T00:00:00"/>
    <s v="Banco Estado"/>
    <m/>
    <s v="Banco de Chile"/>
    <x v="4"/>
    <n v="0"/>
    <n v="4000"/>
  </r>
  <r>
    <n v="239191"/>
    <n v="67924"/>
    <n v="157616617"/>
    <s v="sin compañia"/>
    <x v="1"/>
    <d v="2017-02-27T12:19:23"/>
    <x v="7"/>
    <d v="2017-03-02T00:00:00"/>
    <s v="Banco Estado"/>
    <m/>
    <s v="Banco de Chile"/>
    <x v="3"/>
    <n v="0"/>
    <n v="4000"/>
  </r>
  <r>
    <n v="256530"/>
    <n v="67924"/>
    <n v="157616617"/>
    <s v="sin compañia"/>
    <x v="1"/>
    <d v="2017-03-28T15:24:43"/>
    <x v="17"/>
    <d v="2017-05-04T00:00:00"/>
    <s v="Banco Estado"/>
    <m/>
    <s v="Banco de Chile"/>
    <x v="4"/>
    <n v="0"/>
    <n v="4000"/>
  </r>
  <r>
    <n v="222671"/>
    <n v="67924"/>
    <n v="157616617"/>
    <s v="sin compañia"/>
    <x v="1"/>
    <d v="2017-01-26T15:39:04"/>
    <x v="6"/>
    <d v="2017-02-02T00:00:00"/>
    <s v="Banco Estado"/>
    <m/>
    <s v="Banco de Chile"/>
    <x v="3"/>
    <n v="0"/>
    <n v="4000"/>
  </r>
  <r>
    <n v="274672"/>
    <n v="67924"/>
    <n v="157616617"/>
    <s v="sin compañia"/>
    <x v="1"/>
    <d v="2017-04-26T15:42:27"/>
    <x v="18"/>
    <d v="2017-06-06T00:00:00"/>
    <s v="Banco Estado"/>
    <m/>
    <s v="Banco de Chile"/>
    <x v="4"/>
    <n v="0"/>
    <n v="4000"/>
  </r>
  <r>
    <n v="320381"/>
    <n v="67924"/>
    <n v="157616617"/>
    <s v="sin compañia"/>
    <x v="1"/>
    <d v="2017-06-28T13:07:20"/>
    <x v="19"/>
    <d v="2017-07-28T00:00:00"/>
    <s v="Banco Estado"/>
    <m/>
    <s v="Banco de Chile"/>
    <x v="4"/>
    <n v="0"/>
    <n v="4000"/>
  </r>
  <r>
    <n v="297775"/>
    <n v="67924"/>
    <n v="157616617"/>
    <s v="sin compañia"/>
    <x v="1"/>
    <d v="2017-05-29T17:25:45"/>
    <x v="9"/>
    <d v="2017-07-04T00:00:00"/>
    <s v="Banco Estado"/>
    <m/>
    <s v="Banco de Chile"/>
    <x v="4"/>
    <n v="0"/>
    <n v="4000"/>
  </r>
  <r>
    <n v="345308"/>
    <n v="67924"/>
    <n v="157616617"/>
    <s v="sin compañia"/>
    <x v="1"/>
    <d v="2017-07-27T16:39:09"/>
    <x v="12"/>
    <d v="2017-08-02T00:00:00"/>
    <s v="Banco Estado"/>
    <m/>
    <s v="Banco de Chile"/>
    <x v="3"/>
    <n v="0"/>
    <n v="4000"/>
  </r>
  <r>
    <n v="181033"/>
    <n v="67925"/>
    <n v="117252027"/>
    <s v="sin compañia"/>
    <x v="1"/>
    <d v="2016-10-27T13:35:17"/>
    <x v="14"/>
    <d v="2016-11-08T00:00:00"/>
    <s v="Banco Estado"/>
    <m/>
    <s v="Banco de Chile"/>
    <x v="3"/>
    <n v="0"/>
    <n v="10000"/>
  </r>
  <r>
    <n v="169141"/>
    <n v="67925"/>
    <n v="117252027"/>
    <s v="sin compañia"/>
    <x v="1"/>
    <d v="2016-09-29T12:20:47"/>
    <x v="15"/>
    <d v="2016-10-04T00:00:00"/>
    <s v="Banco Estado"/>
    <m/>
    <s v="Banco de Chile"/>
    <x v="3"/>
    <n v="0"/>
    <n v="10000"/>
  </r>
  <r>
    <n v="207911"/>
    <n v="67925"/>
    <n v="117252027"/>
    <s v="sin compañia"/>
    <x v="1"/>
    <d v="2016-12-29T16:59:06"/>
    <x v="16"/>
    <d v="2017-01-31T00:00:00"/>
    <s v="Banco Estado"/>
    <m/>
    <s v="Banco de Chile"/>
    <x v="3"/>
    <n v="0"/>
    <n v="10000"/>
  </r>
  <r>
    <n v="193792"/>
    <n v="67925"/>
    <n v="117252027"/>
    <s v="sin compañia"/>
    <x v="1"/>
    <d v="2016-11-29T11:48:53"/>
    <x v="5"/>
    <d v="2016-12-02T00:00:00"/>
    <s v="Banco Estado"/>
    <m/>
    <s v="Banco de Chile"/>
    <x v="3"/>
    <n v="0"/>
    <n v="10000"/>
  </r>
  <r>
    <n v="222690"/>
    <n v="67925"/>
    <n v="117252027"/>
    <s v="sin compañia"/>
    <x v="1"/>
    <d v="2017-01-26T15:39:04"/>
    <x v="6"/>
    <d v="2017-02-02T00:00:00"/>
    <s v="Banco Estado"/>
    <m/>
    <s v="Banco de Chile"/>
    <x v="3"/>
    <n v="0"/>
    <n v="10000"/>
  </r>
  <r>
    <n v="256549"/>
    <n v="67925"/>
    <n v="117252027"/>
    <s v="sin compañia"/>
    <x v="1"/>
    <d v="2017-03-28T15:24:43"/>
    <x v="17"/>
    <d v="2017-05-02T00:00:00"/>
    <s v="Banco Estado"/>
    <m/>
    <s v="Banco de Chile"/>
    <x v="3"/>
    <n v="0"/>
    <n v="10000"/>
  </r>
  <r>
    <n v="239210"/>
    <n v="67925"/>
    <n v="117252027"/>
    <s v="sin compañia"/>
    <x v="1"/>
    <d v="2017-02-27T12:19:23"/>
    <x v="7"/>
    <d v="2017-03-13T00:00:00"/>
    <s v="Banco Estado"/>
    <m/>
    <s v="Banco de Chile"/>
    <x v="3"/>
    <n v="0"/>
    <n v="10000"/>
  </r>
  <r>
    <n v="274690"/>
    <n v="67925"/>
    <n v="117252027"/>
    <s v="sin compañia"/>
    <x v="1"/>
    <d v="2017-04-26T15:42:27"/>
    <x v="18"/>
    <d v="2017-06-06T00:00:00"/>
    <s v="Banco Estado"/>
    <m/>
    <s v="Banco de Chile"/>
    <x v="4"/>
    <n v="0"/>
    <n v="10000"/>
  </r>
  <r>
    <n v="297793"/>
    <n v="67925"/>
    <n v="117252027"/>
    <s v="sin compañia"/>
    <x v="1"/>
    <d v="2017-05-29T17:25:45"/>
    <x v="9"/>
    <d v="2017-06-06T00:00:00"/>
    <s v="Banco Estado"/>
    <m/>
    <s v="Banco de Chile"/>
    <x v="3"/>
    <n v="0"/>
    <n v="10000"/>
  </r>
  <r>
    <n v="320398"/>
    <n v="67925"/>
    <n v="117252027"/>
    <s v="sin compañia"/>
    <x v="1"/>
    <d v="2017-06-28T13:07:20"/>
    <x v="19"/>
    <d v="2017-07-28T00:00:00"/>
    <s v="Banco Estado"/>
    <m/>
    <s v="Banco de Chile"/>
    <x v="4"/>
    <n v="0"/>
    <n v="10000"/>
  </r>
  <r>
    <n v="345325"/>
    <n v="67925"/>
    <n v="117252027"/>
    <s v="sin compañia"/>
    <x v="1"/>
    <d v="2017-07-27T16:39:09"/>
    <x v="12"/>
    <d v="2017-08-11T00:00:00"/>
    <s v="Banco Estado"/>
    <m/>
    <s v="Banco de Chile"/>
    <x v="3"/>
    <n v="0"/>
    <n v="10000"/>
  </r>
  <r>
    <n v="169165"/>
    <n v="67926"/>
    <s v="18854004K"/>
    <s v="sin compañia"/>
    <x v="1"/>
    <d v="2016-09-29T12:20:47"/>
    <x v="15"/>
    <d v="2016-10-17T00:00:00"/>
    <s v="Banco Estado"/>
    <m/>
    <s v="Banco de Chile"/>
    <x v="3"/>
    <n v="0"/>
    <n v="4000"/>
  </r>
  <r>
    <n v="181078"/>
    <n v="67926"/>
    <s v="18854004K"/>
    <s v="sin compañia"/>
    <x v="1"/>
    <d v="2016-10-27T13:35:17"/>
    <x v="14"/>
    <d v="2016-11-08T00:00:00"/>
    <s v="Banco Estado"/>
    <m/>
    <s v="Banco de Chile"/>
    <x v="3"/>
    <n v="0"/>
    <n v="4000"/>
  </r>
  <r>
    <n v="207955"/>
    <n v="67926"/>
    <s v="18854004K"/>
    <s v="sin compañia"/>
    <x v="1"/>
    <d v="2016-12-29T16:59:06"/>
    <x v="16"/>
    <d v="2017-01-31T00:00:00"/>
    <s v="Banco Estado"/>
    <m/>
    <s v="Banco de Chile"/>
    <x v="3"/>
    <n v="0"/>
    <n v="4000"/>
  </r>
  <r>
    <n v="193836"/>
    <n v="67926"/>
    <s v="18854004K"/>
    <s v="sin compañia"/>
    <x v="1"/>
    <d v="2016-11-29T11:48:53"/>
    <x v="5"/>
    <d v="2016-12-02T00:00:00"/>
    <s v="Banco Estado"/>
    <m/>
    <s v="Banco de Chile"/>
    <x v="3"/>
    <n v="0"/>
    <n v="4000"/>
  </r>
  <r>
    <n v="239251"/>
    <n v="67926"/>
    <s v="18854004K"/>
    <s v="sin compañia"/>
    <x v="1"/>
    <d v="2017-02-27T12:19:23"/>
    <x v="7"/>
    <d v="2017-03-13T00:00:00"/>
    <s v="Banco Estado"/>
    <m/>
    <s v="Banco de Chile"/>
    <x v="3"/>
    <n v="0"/>
    <n v="4000"/>
  </r>
  <r>
    <n v="256589"/>
    <n v="67926"/>
    <s v="18854004K"/>
    <s v="sin compañia"/>
    <x v="1"/>
    <d v="2017-03-28T15:24:43"/>
    <x v="17"/>
    <d v="2017-04-20T00:00:00"/>
    <s v="Banco Estado"/>
    <m/>
    <s v="Banco de Chile"/>
    <x v="3"/>
    <n v="0"/>
    <n v="4000"/>
  </r>
  <r>
    <n v="222733"/>
    <n v="67926"/>
    <s v="18854004K"/>
    <s v="sin compañia"/>
    <x v="1"/>
    <d v="2017-01-26T15:39:04"/>
    <x v="6"/>
    <d v="2017-02-08T00:00:00"/>
    <s v="Banco Estado"/>
    <m/>
    <s v="Banco de Chile"/>
    <x v="3"/>
    <n v="0"/>
    <n v="4000"/>
  </r>
  <r>
    <n v="274730"/>
    <n v="67926"/>
    <s v="18854004K"/>
    <s v="sin compañia"/>
    <x v="1"/>
    <d v="2017-04-26T15:42:27"/>
    <x v="18"/>
    <d v="2017-06-06T00:00:00"/>
    <s v="Banco Estado"/>
    <m/>
    <s v="Banco de Chile"/>
    <x v="3"/>
    <n v="0"/>
    <n v="4000"/>
  </r>
  <r>
    <n v="297832"/>
    <n v="67926"/>
    <s v="18854004K"/>
    <s v="sin compañia"/>
    <x v="1"/>
    <d v="2017-05-29T17:25:45"/>
    <x v="9"/>
    <d v="2017-06-19T00:00:00"/>
    <s v="Banco Estado"/>
    <m/>
    <s v="Banco de Chile"/>
    <x v="3"/>
    <n v="0"/>
    <n v="4000"/>
  </r>
  <r>
    <n v="320436"/>
    <n v="67926"/>
    <s v="18854004K"/>
    <s v="sin compañia"/>
    <x v="1"/>
    <d v="2017-06-28T13:07:20"/>
    <x v="19"/>
    <d v="2017-07-17T00:00:00"/>
    <s v="Banco Estado"/>
    <m/>
    <s v="Banco de Chile"/>
    <x v="3"/>
    <n v="0"/>
    <n v="4000"/>
  </r>
  <r>
    <n v="345362"/>
    <n v="67926"/>
    <s v="18854004K"/>
    <s v="sin compañia"/>
    <x v="1"/>
    <d v="2017-07-27T16:39:09"/>
    <x v="12"/>
    <d v="2017-08-16T00:00:00"/>
    <s v="Banco Estado"/>
    <m/>
    <s v="Banco de Chile"/>
    <x v="5"/>
    <n v="99"/>
    <n v="4000"/>
  </r>
  <r>
    <n v="181079"/>
    <n v="67927"/>
    <s v="17970997K"/>
    <s v="sin compañia"/>
    <x v="1"/>
    <d v="2016-10-27T13:35:17"/>
    <x v="14"/>
    <d v="2016-11-29T00:00:00"/>
    <s v="Banco Estado"/>
    <m/>
    <s v="Banco de Chile"/>
    <x v="4"/>
    <n v="0"/>
    <n v="4000"/>
  </r>
  <r>
    <n v="169103"/>
    <n v="67927"/>
    <s v="17970997K"/>
    <s v="sin compañia"/>
    <x v="1"/>
    <d v="2016-09-29T12:20:47"/>
    <x v="15"/>
    <d v="2016-11-02T00:00:00"/>
    <s v="Banco Estado"/>
    <m/>
    <s v="Banco de Chile"/>
    <x v="3"/>
    <n v="0"/>
    <n v="4000"/>
  </r>
  <r>
    <n v="193837"/>
    <n v="67927"/>
    <s v="17970997K"/>
    <s v="sin compañia"/>
    <x v="1"/>
    <d v="2016-11-29T11:48:53"/>
    <x v="5"/>
    <d v="2016-12-13T00:00:00"/>
    <s v="Banco Estado"/>
    <m/>
    <s v="Banco de Chile"/>
    <x v="3"/>
    <n v="0"/>
    <n v="4000"/>
  </r>
  <r>
    <n v="207956"/>
    <n v="67927"/>
    <s v="17970997K"/>
    <s v="sin compañia"/>
    <x v="1"/>
    <d v="2016-12-29T16:59:06"/>
    <x v="16"/>
    <d v="2017-01-31T00:00:00"/>
    <s v="Banco Estado"/>
    <m/>
    <s v="Banco de Chile"/>
    <x v="4"/>
    <n v="0"/>
    <n v="4000"/>
  </r>
  <r>
    <n v="222734"/>
    <n v="67927"/>
    <s v="17970997K"/>
    <s v="sin compañia"/>
    <x v="1"/>
    <d v="2017-01-26T15:39:04"/>
    <x v="6"/>
    <d v="2017-03-01T00:00:00"/>
    <s v="Banco Estado"/>
    <m/>
    <s v="Banco de Chile"/>
    <x v="4"/>
    <n v="0"/>
    <n v="4000"/>
  </r>
  <r>
    <n v="256590"/>
    <n v="67927"/>
    <s v="17970997K"/>
    <s v="sin compañia"/>
    <x v="1"/>
    <d v="2017-03-28T15:24:43"/>
    <x v="17"/>
    <d v="2017-05-04T00:00:00"/>
    <s v="Banco Estado"/>
    <m/>
    <s v="Banco de Chile"/>
    <x v="4"/>
    <n v="0"/>
    <n v="4000"/>
  </r>
  <r>
    <n v="239252"/>
    <n v="67927"/>
    <s v="17970997K"/>
    <s v="sin compañia"/>
    <x v="1"/>
    <d v="2017-02-27T12:19:23"/>
    <x v="7"/>
    <d v="2017-04-04T00:00:00"/>
    <s v="Banco Estado"/>
    <m/>
    <s v="Banco de Chile"/>
    <x v="4"/>
    <n v="0"/>
    <n v="4000"/>
  </r>
  <r>
    <n v="274731"/>
    <n v="67927"/>
    <s v="17970997K"/>
    <s v="sin compañia"/>
    <x v="1"/>
    <d v="2017-04-26T15:42:27"/>
    <x v="18"/>
    <d v="2017-06-06T00:00:00"/>
    <s v="Banco Estado"/>
    <m/>
    <s v="Banco de Chile"/>
    <x v="4"/>
    <n v="0"/>
    <n v="4000"/>
  </r>
  <r>
    <n v="320437"/>
    <n v="67927"/>
    <s v="17970997K"/>
    <s v="sin compañia"/>
    <x v="1"/>
    <d v="2017-06-28T13:07:20"/>
    <x v="19"/>
    <d v="2017-07-28T00:00:00"/>
    <s v="Banco Estado"/>
    <m/>
    <s v="Banco de Chile"/>
    <x v="4"/>
    <n v="0"/>
    <n v="4000"/>
  </r>
  <r>
    <n v="297833"/>
    <n v="67927"/>
    <s v="17970997K"/>
    <s v="sin compañia"/>
    <x v="1"/>
    <d v="2017-05-29T17:25:45"/>
    <x v="9"/>
    <d v="2017-07-04T00:00:00"/>
    <s v="Banco Estado"/>
    <m/>
    <s v="Banco de Chile"/>
    <x v="4"/>
    <n v="0"/>
    <n v="4000"/>
  </r>
  <r>
    <n v="345363"/>
    <n v="67927"/>
    <s v="17970997K"/>
    <s v="sin compañia"/>
    <x v="1"/>
    <d v="2017-07-27T16:39:09"/>
    <x v="12"/>
    <d v="2017-08-16T00:00:00"/>
    <s v="Banco Estado"/>
    <m/>
    <s v="Banco de Chile"/>
    <x v="5"/>
    <n v="99"/>
    <n v="4000"/>
  </r>
  <r>
    <n v="169104"/>
    <n v="67928"/>
    <n v="165527127"/>
    <s v="sin compañia"/>
    <x v="1"/>
    <d v="2016-09-29T12:20:47"/>
    <x v="15"/>
    <d v="2016-10-04T00:00:00"/>
    <s v="Banco Estado"/>
    <m/>
    <s v="Banco de Chile"/>
    <x v="3"/>
    <n v="0"/>
    <n v="4000"/>
  </r>
  <r>
    <n v="181080"/>
    <n v="67928"/>
    <n v="165527127"/>
    <s v="sin compañia"/>
    <x v="1"/>
    <d v="2016-10-27T13:35:17"/>
    <x v="14"/>
    <d v="2016-11-08T00:00:00"/>
    <s v="Banco Estado"/>
    <m/>
    <s v="Banco de Chile"/>
    <x v="3"/>
    <n v="0"/>
    <n v="4000"/>
  </r>
  <r>
    <n v="207957"/>
    <n v="67928"/>
    <n v="165527127"/>
    <s v="sin compañia"/>
    <x v="1"/>
    <d v="2016-12-29T16:59:06"/>
    <x v="16"/>
    <d v="2017-01-05T00:00:00"/>
    <s v="Banco Estado"/>
    <m/>
    <s v="Banco de Chile"/>
    <x v="3"/>
    <n v="0"/>
    <n v="4000"/>
  </r>
  <r>
    <n v="193838"/>
    <n v="67928"/>
    <n v="165527127"/>
    <s v="sin compañia"/>
    <x v="1"/>
    <d v="2016-11-29T11:48:53"/>
    <x v="5"/>
    <d v="2016-12-02T00:00:00"/>
    <s v="Banco Estado"/>
    <m/>
    <s v="Banco de Chile"/>
    <x v="3"/>
    <n v="0"/>
    <n v="4000"/>
  </r>
  <r>
    <n v="239253"/>
    <n v="67928"/>
    <n v="165527127"/>
    <s v="sin compañia"/>
    <x v="1"/>
    <d v="2017-02-27T12:19:23"/>
    <x v="7"/>
    <d v="2017-03-02T00:00:00"/>
    <s v="Banco Estado"/>
    <m/>
    <s v="Banco de Chile"/>
    <x v="3"/>
    <n v="0"/>
    <n v="4000"/>
  </r>
  <r>
    <n v="256591"/>
    <n v="67928"/>
    <n v="165527127"/>
    <s v="sin compañia"/>
    <x v="1"/>
    <d v="2017-03-28T15:24:43"/>
    <x v="17"/>
    <d v="2017-04-20T00:00:00"/>
    <s v="Banco Estado"/>
    <m/>
    <s v="Banco de Chile"/>
    <x v="3"/>
    <n v="0"/>
    <n v="4000"/>
  </r>
  <r>
    <n v="222735"/>
    <n v="67928"/>
    <n v="165527127"/>
    <s v="sin compañia"/>
    <x v="1"/>
    <d v="2017-01-26T15:39:04"/>
    <x v="6"/>
    <d v="2017-02-02T00:00:00"/>
    <s v="Banco Estado"/>
    <m/>
    <s v="Banco de Chile"/>
    <x v="3"/>
    <n v="0"/>
    <n v="4000"/>
  </r>
  <r>
    <n v="274732"/>
    <n v="67928"/>
    <n v="165527127"/>
    <s v="sin compañia"/>
    <x v="1"/>
    <d v="2017-04-26T15:42:27"/>
    <x v="18"/>
    <d v="2017-05-04T00:00:00"/>
    <s v="Banco Estado"/>
    <m/>
    <s v="Banco de Chile"/>
    <x v="3"/>
    <n v="0"/>
    <n v="4000"/>
  </r>
  <r>
    <n v="297834"/>
    <n v="67928"/>
    <n v="165527127"/>
    <s v="sin compañia"/>
    <x v="1"/>
    <d v="2017-05-29T17:25:45"/>
    <x v="9"/>
    <d v="2017-06-06T00:00:00"/>
    <s v="Banco Estado"/>
    <m/>
    <s v="Banco de Chile"/>
    <x v="3"/>
    <n v="0"/>
    <n v="4000"/>
  </r>
  <r>
    <n v="320438"/>
    <n v="67928"/>
    <n v="165527127"/>
    <s v="sin compañia"/>
    <x v="1"/>
    <d v="2017-06-28T13:07:20"/>
    <x v="19"/>
    <d v="2017-07-17T00:00:00"/>
    <s v="Banco Estado"/>
    <m/>
    <s v="Banco de Chile"/>
    <x v="3"/>
    <n v="0"/>
    <n v="4000"/>
  </r>
  <r>
    <n v="345364"/>
    <n v="67928"/>
    <n v="165527127"/>
    <s v="sin compañia"/>
    <x v="1"/>
    <d v="2017-07-27T16:39:09"/>
    <x v="12"/>
    <d v="2017-08-02T00:00:00"/>
    <s v="Banco Estado"/>
    <m/>
    <s v="Banco de Chile"/>
    <x v="3"/>
    <n v="0"/>
    <n v="4000"/>
  </r>
  <r>
    <n v="181081"/>
    <n v="67929"/>
    <s v="18259086K"/>
    <s v="sin compañia"/>
    <x v="1"/>
    <d v="2016-10-27T13:35:17"/>
    <x v="14"/>
    <d v="2016-11-08T00:00:00"/>
    <s v="Banco Santander"/>
    <m/>
    <s v="Banco de Chile"/>
    <x v="3"/>
    <n v="0"/>
    <n v="4000"/>
  </r>
  <r>
    <n v="170711"/>
    <n v="67929"/>
    <s v="18259086K"/>
    <s v="sin compañia"/>
    <x v="1"/>
    <d v="2016-10-14T11:56:42"/>
    <x v="28"/>
    <d v="2016-10-21T00:00:00"/>
    <s v="Banco Santander"/>
    <m/>
    <s v="Banco de Chile"/>
    <x v="3"/>
    <n v="0"/>
    <n v="4000"/>
  </r>
  <r>
    <n v="193839"/>
    <n v="67929"/>
    <s v="18259086K"/>
    <s v="sin compañia"/>
    <x v="1"/>
    <d v="2016-11-29T11:48:53"/>
    <x v="5"/>
    <d v="2016-12-26T00:00:00"/>
    <s v="Banco Santander"/>
    <m/>
    <s v="Banco de Chile"/>
    <x v="3"/>
    <n v="0"/>
    <n v="4000"/>
  </r>
  <r>
    <n v="207958"/>
    <n v="67929"/>
    <s v="18259086K"/>
    <s v="sin compañia"/>
    <x v="1"/>
    <d v="2016-12-29T16:59:06"/>
    <x v="16"/>
    <d v="2017-01-05T00:00:00"/>
    <s v="Banco Santander"/>
    <m/>
    <s v="Banco de Chile"/>
    <x v="3"/>
    <n v="0"/>
    <n v="4000"/>
  </r>
  <r>
    <n v="222736"/>
    <n v="67929"/>
    <s v="18259086K"/>
    <s v="sin compañia"/>
    <x v="1"/>
    <d v="2017-01-26T15:39:04"/>
    <x v="6"/>
    <d v="2017-03-01T00:00:00"/>
    <s v="Banco Santander"/>
    <m/>
    <s v="Banco de Chile"/>
    <x v="3"/>
    <n v="0"/>
    <n v="4000"/>
  </r>
  <r>
    <n v="256592"/>
    <n v="67929"/>
    <s v="18259086K"/>
    <s v="sin compañia"/>
    <x v="1"/>
    <d v="2017-03-28T15:24:43"/>
    <x v="17"/>
    <d v="2017-05-04T00:00:00"/>
    <s v="Banco Santander"/>
    <m/>
    <s v="Banco de Chile"/>
    <x v="3"/>
    <n v="0"/>
    <n v="4000"/>
  </r>
  <r>
    <n v="239254"/>
    <n v="67929"/>
    <s v="18259086K"/>
    <s v="sin compañia"/>
    <x v="1"/>
    <d v="2017-02-27T12:19:23"/>
    <x v="7"/>
    <d v="2017-03-02T00:00:00"/>
    <s v="Banco Santander"/>
    <m/>
    <s v="Banco de Chile"/>
    <x v="3"/>
    <n v="0"/>
    <n v="4000"/>
  </r>
  <r>
    <n v="274733"/>
    <n v="67929"/>
    <s v="18259086K"/>
    <s v="sin compañia"/>
    <x v="1"/>
    <d v="2017-04-26T15:42:27"/>
    <x v="18"/>
    <d v="2017-05-04T00:00:00"/>
    <s v="Banco Santander"/>
    <m/>
    <s v="Banco de Chile"/>
    <x v="3"/>
    <n v="0"/>
    <n v="4000"/>
  </r>
  <r>
    <n v="320439"/>
    <n v="67929"/>
    <s v="18259086K"/>
    <s v="sin compañia"/>
    <x v="1"/>
    <d v="2017-06-28T13:07:20"/>
    <x v="19"/>
    <d v="2017-07-04T00:00:00"/>
    <s v="Banco Santander"/>
    <m/>
    <s v="Banco de Chile"/>
    <x v="3"/>
    <n v="0"/>
    <n v="4000"/>
  </r>
  <r>
    <n v="297835"/>
    <n v="67929"/>
    <s v="18259086K"/>
    <s v="sin compañia"/>
    <x v="1"/>
    <d v="2017-05-29T17:25:45"/>
    <x v="9"/>
    <d v="2017-06-06T00:00:00"/>
    <s v="Banco Santander"/>
    <m/>
    <s v="Banco de Chile"/>
    <x v="3"/>
    <n v="0"/>
    <n v="4000"/>
  </r>
  <r>
    <n v="345365"/>
    <n v="67929"/>
    <s v="18259086K"/>
    <s v="sin compañia"/>
    <x v="1"/>
    <d v="2017-07-27T16:39:09"/>
    <x v="12"/>
    <d v="2017-08-02T00:00:00"/>
    <s v="Banco Santander"/>
    <m/>
    <s v="Banco de Chile"/>
    <x v="3"/>
    <n v="0"/>
    <n v="4000"/>
  </r>
  <r>
    <n v="181082"/>
    <n v="67930"/>
    <n v="142377276"/>
    <s v="sin compañia"/>
    <x v="1"/>
    <d v="2016-10-27T13:35:17"/>
    <x v="14"/>
    <d v="2016-11-15T00:00:00"/>
    <s v="Banco Estado"/>
    <m/>
    <s v="Banco de Chile"/>
    <x v="3"/>
    <n v="0"/>
    <n v="5000"/>
  </r>
  <r>
    <n v="169105"/>
    <n v="67930"/>
    <n v="142377276"/>
    <s v="sin compañia"/>
    <x v="1"/>
    <d v="2016-09-29T12:20:47"/>
    <x v="15"/>
    <d v="2016-10-04T00:00:00"/>
    <s v="Banco Estado"/>
    <m/>
    <s v="Banco de Chile"/>
    <x v="3"/>
    <n v="0"/>
    <n v="5000"/>
  </r>
  <r>
    <n v="207959"/>
    <n v="67930"/>
    <n v="142377276"/>
    <s v="sin compañia"/>
    <x v="1"/>
    <d v="2016-12-29T16:59:06"/>
    <x v="16"/>
    <d v="2017-01-05T00:00:00"/>
    <s v="Banco Estado"/>
    <m/>
    <s v="Banco de Chile"/>
    <x v="3"/>
    <n v="0"/>
    <n v="5000"/>
  </r>
  <r>
    <n v="193840"/>
    <n v="67930"/>
    <n v="142377276"/>
    <s v="sin compañia"/>
    <x v="1"/>
    <d v="2016-11-29T11:48:53"/>
    <x v="5"/>
    <d v="2016-12-02T00:00:00"/>
    <s v="Banco Estado"/>
    <m/>
    <s v="Banco de Chile"/>
    <x v="3"/>
    <n v="0"/>
    <n v="5000"/>
  </r>
  <r>
    <n v="239255"/>
    <n v="67930"/>
    <n v="142377276"/>
    <s v="sin compañia"/>
    <x v="1"/>
    <d v="2017-02-27T12:19:23"/>
    <x v="7"/>
    <d v="2017-03-02T00:00:00"/>
    <s v="Banco Estado"/>
    <m/>
    <s v="Banco de Chile"/>
    <x v="3"/>
    <n v="0"/>
    <n v="5000"/>
  </r>
  <r>
    <n v="256593"/>
    <n v="67930"/>
    <n v="142377276"/>
    <s v="sin compañia"/>
    <x v="1"/>
    <d v="2017-03-28T15:24:43"/>
    <x v="17"/>
    <d v="2017-04-04T00:00:00"/>
    <s v="Banco Estado"/>
    <m/>
    <s v="Banco de Chile"/>
    <x v="3"/>
    <n v="0"/>
    <n v="5000"/>
  </r>
  <r>
    <n v="222737"/>
    <n v="67930"/>
    <n v="142377276"/>
    <s v="sin compañia"/>
    <x v="1"/>
    <d v="2017-01-26T15:39:04"/>
    <x v="6"/>
    <d v="2017-02-02T00:00:00"/>
    <s v="Banco Estado"/>
    <m/>
    <s v="Banco de Chile"/>
    <x v="3"/>
    <n v="0"/>
    <n v="5000"/>
  </r>
  <r>
    <n v="274734"/>
    <n v="67930"/>
    <n v="142377276"/>
    <s v="sin compañia"/>
    <x v="1"/>
    <d v="2017-04-26T15:42:27"/>
    <x v="18"/>
    <d v="2017-05-04T00:00:00"/>
    <s v="Banco Estado"/>
    <m/>
    <s v="Banco de Chile"/>
    <x v="3"/>
    <n v="0"/>
    <n v="5000"/>
  </r>
  <r>
    <n v="297836"/>
    <n v="67930"/>
    <n v="142377276"/>
    <s v="sin compañia"/>
    <x v="1"/>
    <d v="2017-05-29T17:25:45"/>
    <x v="9"/>
    <d v="2017-06-06T00:00:00"/>
    <s v="Banco Estado"/>
    <m/>
    <s v="Banco de Chile"/>
    <x v="3"/>
    <n v="0"/>
    <n v="5000"/>
  </r>
  <r>
    <n v="320440"/>
    <n v="67930"/>
    <n v="142377276"/>
    <s v="sin compañia"/>
    <x v="1"/>
    <d v="2017-06-28T13:07:20"/>
    <x v="19"/>
    <d v="2017-07-28T00:00:00"/>
    <s v="Banco Estado"/>
    <m/>
    <s v="Banco de Chile"/>
    <x v="3"/>
    <n v="0"/>
    <n v="5000"/>
  </r>
  <r>
    <n v="345366"/>
    <n v="67930"/>
    <n v="142377276"/>
    <s v="sin compañia"/>
    <x v="1"/>
    <d v="2017-07-27T16:39:09"/>
    <x v="12"/>
    <d v="2017-08-16T00:00:00"/>
    <s v="Banco Estado"/>
    <m/>
    <s v="Banco de Chile"/>
    <x v="5"/>
    <n v="99"/>
    <n v="5000"/>
  </r>
  <r>
    <n v="169106"/>
    <n v="67931"/>
    <n v="91108720"/>
    <s v="sin compañia"/>
    <x v="1"/>
    <d v="2016-09-29T12:20:47"/>
    <x v="15"/>
    <d v="2016-10-04T00:00:00"/>
    <s v="Banco Estado"/>
    <m/>
    <s v="Banco de Chile"/>
    <x v="3"/>
    <n v="0"/>
    <n v="10000"/>
  </r>
  <r>
    <n v="181083"/>
    <n v="67931"/>
    <n v="91108720"/>
    <s v="sin compañia"/>
    <x v="1"/>
    <d v="2016-10-27T13:35:17"/>
    <x v="14"/>
    <d v="2016-11-08T00:00:00"/>
    <s v="Banco Estado"/>
    <m/>
    <s v="Banco de Chile"/>
    <x v="3"/>
    <n v="0"/>
    <n v="10000"/>
  </r>
  <r>
    <n v="193841"/>
    <n v="67931"/>
    <n v="91108720"/>
    <s v="sin compañia"/>
    <x v="1"/>
    <d v="2016-11-29T11:48:53"/>
    <x v="5"/>
    <d v="2016-12-02T00:00:00"/>
    <s v="Banco Estado"/>
    <m/>
    <s v="Banco de Chile"/>
    <x v="3"/>
    <n v="0"/>
    <n v="10000"/>
  </r>
  <r>
    <n v="207960"/>
    <n v="67931"/>
    <n v="91108720"/>
    <s v="sin compañia"/>
    <x v="1"/>
    <d v="2016-12-29T16:59:06"/>
    <x v="16"/>
    <d v="2017-01-05T00:00:00"/>
    <s v="Banco Estado"/>
    <m/>
    <s v="Banco de Chile"/>
    <x v="3"/>
    <n v="0"/>
    <n v="10000"/>
  </r>
  <r>
    <n v="222738"/>
    <n v="67931"/>
    <n v="91108720"/>
    <s v="sin compañia"/>
    <x v="1"/>
    <d v="2017-01-26T15:39:04"/>
    <x v="6"/>
    <d v="2017-02-02T00:00:00"/>
    <s v="Banco Estado"/>
    <m/>
    <s v="Banco de Chile"/>
    <x v="3"/>
    <n v="0"/>
    <n v="10000"/>
  </r>
  <r>
    <n v="256594"/>
    <n v="67931"/>
    <n v="91108720"/>
    <s v="sin compañia"/>
    <x v="1"/>
    <d v="2017-03-28T15:24:43"/>
    <x v="17"/>
    <d v="2017-04-04T00:00:00"/>
    <s v="Banco Estado"/>
    <m/>
    <s v="Banco de Chile"/>
    <x v="3"/>
    <n v="0"/>
    <n v="10000"/>
  </r>
  <r>
    <n v="239256"/>
    <n v="67931"/>
    <n v="91108720"/>
    <s v="sin compañia"/>
    <x v="1"/>
    <d v="2017-02-27T12:19:23"/>
    <x v="7"/>
    <d v="2017-03-02T00:00:00"/>
    <s v="Banco Estado"/>
    <m/>
    <s v="Banco de Chile"/>
    <x v="3"/>
    <n v="0"/>
    <n v="10000"/>
  </r>
  <r>
    <n v="274735"/>
    <n v="67931"/>
    <n v="91108720"/>
    <s v="sin compañia"/>
    <x v="1"/>
    <d v="2017-04-26T15:42:27"/>
    <x v="18"/>
    <d v="2017-05-04T00:00:00"/>
    <s v="Banco Estado"/>
    <m/>
    <s v="Banco de Chile"/>
    <x v="3"/>
    <n v="0"/>
    <n v="10000"/>
  </r>
  <r>
    <n v="320441"/>
    <n v="67931"/>
    <n v="91108720"/>
    <s v="sin compañia"/>
    <x v="1"/>
    <d v="2017-06-28T13:07:20"/>
    <x v="19"/>
    <d v="2017-07-04T00:00:00"/>
    <s v="Banco Estado"/>
    <m/>
    <s v="Banco de Chile"/>
    <x v="3"/>
    <n v="0"/>
    <n v="10000"/>
  </r>
  <r>
    <n v="297837"/>
    <n v="67931"/>
    <n v="91108720"/>
    <s v="sin compañia"/>
    <x v="1"/>
    <d v="2017-05-29T17:25:45"/>
    <x v="9"/>
    <d v="2017-06-06T00:00:00"/>
    <s v="Banco Estado"/>
    <m/>
    <s v="Banco de Chile"/>
    <x v="3"/>
    <n v="0"/>
    <n v="10000"/>
  </r>
  <r>
    <n v="345367"/>
    <n v="67931"/>
    <n v="91108720"/>
    <s v="sin compañia"/>
    <x v="1"/>
    <d v="2017-07-27T16:39:09"/>
    <x v="12"/>
    <d v="2017-08-02T00:00:00"/>
    <s v="Banco Estado"/>
    <m/>
    <s v="Banco de Chile"/>
    <x v="3"/>
    <n v="0"/>
    <n v="10000"/>
  </r>
  <r>
    <n v="169107"/>
    <n v="67933"/>
    <n v="129508221"/>
    <s v="sin compañia"/>
    <x v="1"/>
    <d v="2016-09-29T12:20:47"/>
    <x v="15"/>
    <d v="2016-11-02T00:00:00"/>
    <s v="Banco Estado"/>
    <m/>
    <s v="Banco de Chile"/>
    <x v="6"/>
    <n v="1"/>
    <n v="4000"/>
  </r>
  <r>
    <n v="169108"/>
    <n v="67934"/>
    <n v="194482205"/>
    <s v="sin compañia"/>
    <x v="1"/>
    <d v="2016-09-29T12:20:47"/>
    <x v="15"/>
    <d v="2016-11-02T00:00:00"/>
    <s v="Banco Estado"/>
    <m/>
    <s v="Banco de Chile"/>
    <x v="4"/>
    <n v="0"/>
    <n v="4000"/>
  </r>
  <r>
    <n v="181084"/>
    <n v="67934"/>
    <n v="194482205"/>
    <s v="sin compañia"/>
    <x v="1"/>
    <d v="2016-10-27T13:35:17"/>
    <x v="14"/>
    <d v="2016-11-29T00:00:00"/>
    <s v="Banco Estado"/>
    <m/>
    <s v="Banco de Chile"/>
    <x v="4"/>
    <n v="0"/>
    <n v="4000"/>
  </r>
  <r>
    <n v="207961"/>
    <n v="67934"/>
    <n v="194482205"/>
    <s v="sin compañia"/>
    <x v="1"/>
    <d v="2016-12-29T16:59:06"/>
    <x v="16"/>
    <d v="2017-01-31T00:00:00"/>
    <s v="Banco Estado"/>
    <m/>
    <s v="Banco de Chile"/>
    <x v="4"/>
    <n v="0"/>
    <n v="4000"/>
  </r>
  <r>
    <n v="193842"/>
    <n v="67934"/>
    <n v="194482205"/>
    <s v="sin compañia"/>
    <x v="1"/>
    <d v="2016-11-29T11:48:53"/>
    <x v="5"/>
    <d v="2017-01-09T00:00:00"/>
    <s v="Banco Estado"/>
    <m/>
    <s v="Banco de Chile"/>
    <x v="4"/>
    <n v="0"/>
    <n v="4000"/>
  </r>
  <r>
    <n v="239257"/>
    <n v="67934"/>
    <n v="194482205"/>
    <s v="sin compañia"/>
    <x v="1"/>
    <d v="2017-02-27T12:19:23"/>
    <x v="7"/>
    <d v="2017-04-04T00:00:00"/>
    <s v="Banco Estado"/>
    <m/>
    <s v="Banco de Chile"/>
    <x v="4"/>
    <n v="0"/>
    <n v="4000"/>
  </r>
  <r>
    <n v="256595"/>
    <n v="67934"/>
    <n v="194482205"/>
    <s v="sin compañia"/>
    <x v="1"/>
    <d v="2017-03-28T15:24:43"/>
    <x v="17"/>
    <d v="2017-05-04T00:00:00"/>
    <s v="Banco Estado"/>
    <m/>
    <s v="Banco de Chile"/>
    <x v="4"/>
    <n v="0"/>
    <n v="4000"/>
  </r>
  <r>
    <n v="222739"/>
    <n v="67934"/>
    <n v="194482205"/>
    <s v="sin compañia"/>
    <x v="1"/>
    <d v="2017-01-26T15:39:04"/>
    <x v="6"/>
    <d v="2017-03-01T00:00:00"/>
    <s v="Banco Estado"/>
    <m/>
    <s v="Banco de Chile"/>
    <x v="4"/>
    <n v="0"/>
    <n v="4000"/>
  </r>
  <r>
    <n v="274736"/>
    <n v="67934"/>
    <n v="194482205"/>
    <s v="sin compañia"/>
    <x v="1"/>
    <d v="2017-04-26T15:42:27"/>
    <x v="18"/>
    <d v="2017-06-06T00:00:00"/>
    <s v="Banco Estado"/>
    <m/>
    <s v="Banco de Chile"/>
    <x v="4"/>
    <n v="0"/>
    <n v="4000"/>
  </r>
  <r>
    <n v="297838"/>
    <n v="67934"/>
    <n v="194482205"/>
    <s v="sin compañia"/>
    <x v="1"/>
    <d v="2017-05-29T17:25:45"/>
    <x v="9"/>
    <d v="2017-07-04T00:00:00"/>
    <s v="Banco Estado"/>
    <m/>
    <s v="Banco de Chile"/>
    <x v="4"/>
    <n v="0"/>
    <n v="4000"/>
  </r>
  <r>
    <n v="320442"/>
    <n v="67934"/>
    <n v="194482205"/>
    <s v="sin compañia"/>
    <x v="1"/>
    <d v="2017-06-28T13:07:20"/>
    <x v="19"/>
    <d v="2017-07-28T00:00:00"/>
    <s v="Banco Estado"/>
    <m/>
    <s v="Banco de Chile"/>
    <x v="4"/>
    <n v="0"/>
    <n v="4000"/>
  </r>
  <r>
    <n v="345368"/>
    <n v="67934"/>
    <n v="194482205"/>
    <s v="sin compañia"/>
    <x v="1"/>
    <d v="2017-07-27T16:39:09"/>
    <x v="12"/>
    <d v="2017-08-16T00:00:00"/>
    <s v="Banco Estado"/>
    <m/>
    <s v="Banco de Chile"/>
    <x v="5"/>
    <n v="99"/>
    <n v="4000"/>
  </r>
  <r>
    <n v="181085"/>
    <n v="67935"/>
    <s v="10420872K"/>
    <s v="sin compañia"/>
    <x v="1"/>
    <d v="2016-10-27T13:35:17"/>
    <x v="14"/>
    <d v="2016-11-08T00:00:00"/>
    <s v="Banco Estado"/>
    <m/>
    <s v="Banco de Chile"/>
    <x v="3"/>
    <n v="0"/>
    <n v="4000"/>
  </r>
  <r>
    <n v="169109"/>
    <n v="67935"/>
    <s v="10420872K"/>
    <s v="sin compañia"/>
    <x v="1"/>
    <d v="2016-09-29T12:20:47"/>
    <x v="15"/>
    <d v="2016-10-04T00:00:00"/>
    <s v="Banco Estado"/>
    <m/>
    <s v="Banco de Chile"/>
    <x v="3"/>
    <n v="0"/>
    <n v="4000"/>
  </r>
  <r>
    <n v="193843"/>
    <n v="67935"/>
    <s v="10420872K"/>
    <s v="sin compañia"/>
    <x v="1"/>
    <d v="2016-11-29T11:48:53"/>
    <x v="5"/>
    <d v="2016-12-02T00:00:00"/>
    <s v="Banco Estado"/>
    <m/>
    <s v="Banco de Chile"/>
    <x v="3"/>
    <n v="0"/>
    <n v="4000"/>
  </r>
  <r>
    <n v="207962"/>
    <n v="67935"/>
    <s v="10420872K"/>
    <s v="sin compañia"/>
    <x v="1"/>
    <d v="2016-12-29T16:59:06"/>
    <x v="16"/>
    <d v="2017-01-05T00:00:00"/>
    <s v="Banco Estado"/>
    <m/>
    <s v="Banco de Chile"/>
    <x v="3"/>
    <n v="0"/>
    <n v="4000"/>
  </r>
  <r>
    <n v="222740"/>
    <n v="67935"/>
    <s v="10420872K"/>
    <s v="sin compañia"/>
    <x v="1"/>
    <d v="2017-01-26T15:39:04"/>
    <x v="6"/>
    <d v="2017-02-02T00:00:00"/>
    <s v="Banco Estado"/>
    <m/>
    <s v="Banco de Chile"/>
    <x v="3"/>
    <n v="0"/>
    <n v="4000"/>
  </r>
  <r>
    <n v="256596"/>
    <n v="67935"/>
    <s v="10420872K"/>
    <s v="sin compañia"/>
    <x v="1"/>
    <d v="2017-03-28T15:24:43"/>
    <x v="17"/>
    <d v="2017-04-04T00:00:00"/>
    <s v="Banco Estado"/>
    <m/>
    <s v="Banco de Chile"/>
    <x v="3"/>
    <n v="0"/>
    <n v="4000"/>
  </r>
  <r>
    <n v="239258"/>
    <n v="67935"/>
    <s v="10420872K"/>
    <s v="sin compañia"/>
    <x v="1"/>
    <d v="2017-02-27T12:19:23"/>
    <x v="7"/>
    <d v="2017-03-02T00:00:00"/>
    <s v="Banco Estado"/>
    <m/>
    <s v="Banco de Chile"/>
    <x v="3"/>
    <n v="0"/>
    <n v="4000"/>
  </r>
  <r>
    <n v="274737"/>
    <n v="67935"/>
    <s v="10420872K"/>
    <s v="sin compañia"/>
    <x v="1"/>
    <d v="2017-04-26T15:42:27"/>
    <x v="18"/>
    <d v="2017-05-04T00:00:00"/>
    <s v="Banco Estado"/>
    <m/>
    <s v="Banco de Chile"/>
    <x v="3"/>
    <n v="0"/>
    <n v="4000"/>
  </r>
  <r>
    <n v="320443"/>
    <n v="67935"/>
    <s v="10420872K"/>
    <s v="sin compañia"/>
    <x v="1"/>
    <d v="2017-06-28T13:07:20"/>
    <x v="19"/>
    <d v="2017-07-04T00:00:00"/>
    <s v="Banco Estado"/>
    <m/>
    <s v="Banco de Chile"/>
    <x v="3"/>
    <n v="0"/>
    <n v="4000"/>
  </r>
  <r>
    <n v="297839"/>
    <n v="67935"/>
    <s v="10420872K"/>
    <s v="sin compañia"/>
    <x v="1"/>
    <d v="2017-05-29T17:25:45"/>
    <x v="9"/>
    <d v="2017-06-06T00:00:00"/>
    <s v="Banco Estado"/>
    <m/>
    <s v="Banco de Chile"/>
    <x v="3"/>
    <n v="0"/>
    <n v="4000"/>
  </r>
  <r>
    <n v="345369"/>
    <n v="67935"/>
    <s v="10420872K"/>
    <s v="sin compañia"/>
    <x v="1"/>
    <d v="2017-07-27T16:39:09"/>
    <x v="12"/>
    <d v="2017-08-02T00:00:00"/>
    <s v="Banco Estado"/>
    <m/>
    <s v="Banco de Chile"/>
    <x v="3"/>
    <n v="0"/>
    <n v="4000"/>
  </r>
  <r>
    <n v="169110"/>
    <n v="67939"/>
    <n v="117302938"/>
    <s v="sin compañia"/>
    <x v="1"/>
    <d v="2016-09-29T12:20:47"/>
    <x v="15"/>
    <d v="2016-11-02T00:00:00"/>
    <s v="Banco Estado"/>
    <m/>
    <s v="Banco de Chile"/>
    <x v="4"/>
    <n v="0"/>
    <n v="4000"/>
  </r>
  <r>
    <n v="181086"/>
    <n v="67939"/>
    <n v="117302938"/>
    <s v="sin compañia"/>
    <x v="1"/>
    <d v="2016-10-27T13:35:17"/>
    <x v="14"/>
    <d v="2016-11-29T00:00:00"/>
    <s v="Banco Estado"/>
    <m/>
    <s v="Banco de Chile"/>
    <x v="3"/>
    <n v="0"/>
    <n v="4000"/>
  </r>
  <r>
    <n v="207963"/>
    <n v="67939"/>
    <n v="117302938"/>
    <s v="sin compañia"/>
    <x v="1"/>
    <d v="2016-12-29T16:59:06"/>
    <x v="16"/>
    <d v="2017-01-31T00:00:00"/>
    <s v="Banco Estado"/>
    <m/>
    <s v="Banco de Chile"/>
    <x v="4"/>
    <n v="0"/>
    <n v="4000"/>
  </r>
  <r>
    <n v="193844"/>
    <n v="67939"/>
    <n v="117302938"/>
    <s v="sin compañia"/>
    <x v="1"/>
    <d v="2016-11-29T11:48:53"/>
    <x v="5"/>
    <d v="2017-01-09T00:00:00"/>
    <s v="Banco Estado"/>
    <m/>
    <s v="Banco de Chile"/>
    <x v="4"/>
    <n v="0"/>
    <n v="4000"/>
  </r>
  <r>
    <n v="239259"/>
    <n v="67939"/>
    <n v="117302938"/>
    <s v="sin compañia"/>
    <x v="1"/>
    <d v="2017-02-27T12:19:23"/>
    <x v="7"/>
    <d v="2017-04-04T00:00:00"/>
    <s v="Banco Estado"/>
    <m/>
    <s v="Banco de Chile"/>
    <x v="3"/>
    <n v="0"/>
    <n v="4000"/>
  </r>
  <r>
    <n v="256597"/>
    <n v="67939"/>
    <n v="117302938"/>
    <s v="sin compañia"/>
    <x v="1"/>
    <d v="2017-03-28T15:24:43"/>
    <x v="17"/>
    <d v="2017-04-20T00:00:00"/>
    <s v="Banco Estado"/>
    <m/>
    <s v="Banco de Chile"/>
    <x v="3"/>
    <n v="0"/>
    <n v="4000"/>
  </r>
  <r>
    <n v="222741"/>
    <n v="67939"/>
    <n v="117302938"/>
    <s v="sin compañia"/>
    <x v="1"/>
    <d v="2017-01-26T15:39:04"/>
    <x v="6"/>
    <d v="2017-03-01T00:00:00"/>
    <s v="Banco Estado"/>
    <m/>
    <s v="Banco de Chile"/>
    <x v="4"/>
    <n v="0"/>
    <n v="4000"/>
  </r>
  <r>
    <n v="274738"/>
    <n v="67939"/>
    <n v="117302938"/>
    <s v="sin compañia"/>
    <x v="1"/>
    <d v="2017-04-26T15:42:27"/>
    <x v="18"/>
    <d v="2017-05-04T00:00:00"/>
    <s v="Banco Estado"/>
    <m/>
    <s v="Banco de Chile"/>
    <x v="3"/>
    <n v="0"/>
    <n v="4000"/>
  </r>
  <r>
    <n v="297840"/>
    <n v="67939"/>
    <n v="117302938"/>
    <s v="sin compañia"/>
    <x v="1"/>
    <d v="2017-05-29T17:25:45"/>
    <x v="9"/>
    <d v="2017-07-04T00:00:00"/>
    <s v="Banco Estado"/>
    <m/>
    <s v="Banco de Chile"/>
    <x v="4"/>
    <n v="0"/>
    <n v="4000"/>
  </r>
  <r>
    <n v="320444"/>
    <n v="67939"/>
    <n v="117302938"/>
    <s v="sin compañia"/>
    <x v="1"/>
    <d v="2017-06-28T13:07:20"/>
    <x v="19"/>
    <d v="2017-07-04T00:00:00"/>
    <s v="Banco Estado"/>
    <m/>
    <s v="Banco de Chile"/>
    <x v="3"/>
    <n v="0"/>
    <n v="4000"/>
  </r>
  <r>
    <n v="345370"/>
    <n v="67939"/>
    <n v="117302938"/>
    <s v="sin compañia"/>
    <x v="1"/>
    <d v="2017-07-27T16:39:09"/>
    <x v="12"/>
    <d v="2017-08-16T00:00:00"/>
    <s v="Banco Estado"/>
    <m/>
    <s v="Banco de Chile"/>
    <x v="5"/>
    <n v="99"/>
    <n v="4000"/>
  </r>
  <r>
    <n v="169177"/>
    <n v="67940"/>
    <n v="182581208"/>
    <s v="sin compañia"/>
    <x v="1"/>
    <d v="2016-09-29T12:20:47"/>
    <x v="15"/>
    <d v="2016-10-04T00:00:00"/>
    <s v="Banco Falabella"/>
    <m/>
    <s v="Banco de Chile"/>
    <x v="3"/>
    <n v="0"/>
    <n v="4000"/>
  </r>
  <r>
    <n v="181109"/>
    <n v="67940"/>
    <n v="182581208"/>
    <s v="sin compañia"/>
    <x v="1"/>
    <d v="2016-10-27T13:35:17"/>
    <x v="14"/>
    <d v="2016-11-08T00:00:00"/>
    <s v="Banco Falabella"/>
    <m/>
    <s v="Banco de Chile"/>
    <x v="3"/>
    <n v="0"/>
    <n v="4000"/>
  </r>
  <r>
    <n v="193865"/>
    <n v="67940"/>
    <n v="182581208"/>
    <s v="sin compañia"/>
    <x v="1"/>
    <d v="2016-11-29T11:48:53"/>
    <x v="5"/>
    <d v="2016-12-02T00:00:00"/>
    <s v="Banco Falabella"/>
    <m/>
    <s v="Banco de Chile"/>
    <x v="3"/>
    <n v="0"/>
    <n v="4000"/>
  </r>
  <r>
    <n v="207984"/>
    <n v="67940"/>
    <n v="182581208"/>
    <s v="sin compañia"/>
    <x v="1"/>
    <d v="2016-12-29T16:59:06"/>
    <x v="16"/>
    <d v="2017-01-05T00:00:00"/>
    <s v="Banco Falabella"/>
    <m/>
    <s v="Banco de Chile"/>
    <x v="3"/>
    <n v="0"/>
    <n v="4000"/>
  </r>
  <r>
    <n v="222762"/>
    <n v="67940"/>
    <n v="182581208"/>
    <s v="sin compañia"/>
    <x v="1"/>
    <d v="2017-01-26T15:39:04"/>
    <x v="6"/>
    <d v="2017-02-02T00:00:00"/>
    <s v="Banco Falabella"/>
    <m/>
    <s v="Banco de Chile"/>
    <x v="3"/>
    <n v="0"/>
    <n v="4000"/>
  </r>
  <r>
    <n v="256618"/>
    <n v="67940"/>
    <n v="182581208"/>
    <s v="sin compañia"/>
    <x v="1"/>
    <d v="2017-03-28T15:24:43"/>
    <x v="17"/>
    <d v="2017-04-04T00:00:00"/>
    <s v="Banco Falabella"/>
    <m/>
    <s v="Banco de Chile"/>
    <x v="3"/>
    <n v="0"/>
    <n v="4000"/>
  </r>
  <r>
    <n v="239280"/>
    <n v="67940"/>
    <n v="182581208"/>
    <s v="sin compañia"/>
    <x v="1"/>
    <d v="2017-02-27T12:19:23"/>
    <x v="7"/>
    <d v="2017-03-02T00:00:00"/>
    <s v="Banco Falabella"/>
    <m/>
    <s v="Banco de Chile"/>
    <x v="3"/>
    <n v="0"/>
    <n v="4000"/>
  </r>
  <r>
    <n v="274759"/>
    <n v="67940"/>
    <n v="182581208"/>
    <s v="sin compañia"/>
    <x v="1"/>
    <d v="2017-04-26T15:42:27"/>
    <x v="18"/>
    <d v="2017-05-04T00:00:00"/>
    <s v="Banco Falabella"/>
    <m/>
    <s v="Banco de Chile"/>
    <x v="3"/>
    <n v="0"/>
    <n v="4000"/>
  </r>
  <r>
    <n v="320465"/>
    <n v="67940"/>
    <n v="182581208"/>
    <s v="sin compañia"/>
    <x v="1"/>
    <d v="2017-06-28T13:07:20"/>
    <x v="19"/>
    <d v="2017-07-04T00:00:00"/>
    <s v="Banco Falabella"/>
    <m/>
    <s v="Banco de Chile"/>
    <x v="3"/>
    <n v="0"/>
    <n v="4000"/>
  </r>
  <r>
    <n v="297861"/>
    <n v="67940"/>
    <n v="182581208"/>
    <s v="sin compañia"/>
    <x v="1"/>
    <d v="2017-05-29T17:25:45"/>
    <x v="9"/>
    <d v="2017-06-06T00:00:00"/>
    <s v="Banco Falabella"/>
    <m/>
    <s v="Banco de Chile"/>
    <x v="3"/>
    <n v="0"/>
    <n v="4000"/>
  </r>
  <r>
    <n v="170653"/>
    <n v="67941"/>
    <n v="126856857"/>
    <s v="sin compañia"/>
    <x v="0"/>
    <d v="2016-09-29T14:18:20"/>
    <x v="3"/>
    <d v="2016-10-04T00:00:00"/>
    <s v="N/A"/>
    <m/>
    <s v="Banco de Chile"/>
    <x v="0"/>
    <n v="0"/>
    <n v="4000"/>
  </r>
  <r>
    <n v="183191"/>
    <n v="67941"/>
    <n v="126856857"/>
    <s v="sin compañia"/>
    <x v="0"/>
    <d v="2016-10-27T13:36:23"/>
    <x v="0"/>
    <d v="2016-11-08T00:00:00"/>
    <s v="N/A"/>
    <m/>
    <s v="Banco de Chile"/>
    <x v="0"/>
    <n v="0"/>
    <n v="4000"/>
  </r>
  <r>
    <n v="196964"/>
    <n v="67941"/>
    <n v="126856857"/>
    <s v="sin compañia"/>
    <x v="0"/>
    <d v="2016-11-29T12:15:21"/>
    <x v="5"/>
    <d v="2016-12-02T00:00:00"/>
    <s v="N/A"/>
    <m/>
    <s v="Banco de Chile"/>
    <x v="0"/>
    <n v="0"/>
    <n v="4000"/>
  </r>
  <r>
    <n v="211948"/>
    <n v="67941"/>
    <n v="126856857"/>
    <s v="sin compañia"/>
    <x v="0"/>
    <d v="2016-12-29T17:00:06"/>
    <x v="4"/>
    <d v="2017-01-05T00:00:00"/>
    <s v="N/A"/>
    <m/>
    <s v="Banco de Chile"/>
    <x v="0"/>
    <n v="0"/>
    <n v="4000"/>
  </r>
  <r>
    <n v="245649"/>
    <n v="67941"/>
    <n v="12685685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37"/>
    <n v="67941"/>
    <n v="126856857"/>
    <s v="sin compañia"/>
    <x v="0"/>
    <d v="2017-01-26T15:42:46"/>
    <x v="6"/>
    <d v="2017-02-02T00:00:00"/>
    <s v="N/A"/>
    <m/>
    <s v="Banco de Chile"/>
    <x v="0"/>
    <n v="0"/>
    <n v="4000"/>
  </r>
  <r>
    <n v="264250"/>
    <n v="67941"/>
    <n v="126856857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43"/>
    <n v="67941"/>
    <n v="12685685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5"/>
    <n v="67941"/>
    <n v="12685685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62"/>
    <n v="67941"/>
    <n v="126856857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34"/>
    <n v="67941"/>
    <n v="126856857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1087"/>
    <n v="67942"/>
    <n v="157604309"/>
    <s v="sin compañia"/>
    <x v="1"/>
    <d v="2016-10-27T13:35:17"/>
    <x v="14"/>
    <d v="2016-11-29T00:00:00"/>
    <s v="Banco Estado"/>
    <m/>
    <s v="Banco de Chile"/>
    <x v="4"/>
    <n v="0"/>
    <n v="4000"/>
  </r>
  <r>
    <n v="169166"/>
    <n v="67942"/>
    <n v="157604309"/>
    <s v="sin compañia"/>
    <x v="1"/>
    <d v="2016-09-29T12:20:47"/>
    <x v="15"/>
    <d v="2016-11-02T00:00:00"/>
    <s v="Banco Estado"/>
    <m/>
    <s v="Banco de Chile"/>
    <x v="4"/>
    <n v="0"/>
    <n v="4000"/>
  </r>
  <r>
    <n v="193845"/>
    <n v="67942"/>
    <n v="157604309"/>
    <s v="sin compañia"/>
    <x v="1"/>
    <d v="2016-11-29T11:48:53"/>
    <x v="5"/>
    <d v="2017-01-09T00:00:00"/>
    <s v="Banco Estado"/>
    <m/>
    <s v="Banco de Chile"/>
    <x v="4"/>
    <n v="0"/>
    <n v="4000"/>
  </r>
  <r>
    <n v="207964"/>
    <n v="67942"/>
    <n v="157604309"/>
    <s v="sin compañia"/>
    <x v="1"/>
    <d v="2016-12-29T16:59:06"/>
    <x v="16"/>
    <d v="2017-01-31T00:00:00"/>
    <s v="Banco Estado"/>
    <m/>
    <s v="Banco de Chile"/>
    <x v="4"/>
    <n v="0"/>
    <n v="4000"/>
  </r>
  <r>
    <n v="222742"/>
    <n v="67942"/>
    <n v="157604309"/>
    <s v="sin compañia"/>
    <x v="1"/>
    <d v="2017-01-26T15:39:04"/>
    <x v="6"/>
    <d v="2017-03-01T00:00:00"/>
    <s v="Banco Estado"/>
    <m/>
    <s v="Banco de Chile"/>
    <x v="4"/>
    <n v="0"/>
    <n v="4000"/>
  </r>
  <r>
    <n v="256598"/>
    <n v="67942"/>
    <n v="157604309"/>
    <s v="sin compañia"/>
    <x v="1"/>
    <d v="2017-03-28T15:24:43"/>
    <x v="17"/>
    <d v="2017-05-04T00:00:00"/>
    <s v="Banco Estado"/>
    <m/>
    <s v="Banco de Chile"/>
    <x v="4"/>
    <n v="0"/>
    <n v="4000"/>
  </r>
  <r>
    <n v="239260"/>
    <n v="67942"/>
    <n v="157604309"/>
    <s v="sin compañia"/>
    <x v="1"/>
    <d v="2017-02-27T12:19:23"/>
    <x v="7"/>
    <d v="2017-04-04T00:00:00"/>
    <s v="Banco Estado"/>
    <m/>
    <s v="Banco de Chile"/>
    <x v="4"/>
    <n v="0"/>
    <n v="4000"/>
  </r>
  <r>
    <n v="274739"/>
    <n v="67942"/>
    <n v="157604309"/>
    <s v="sin compañia"/>
    <x v="1"/>
    <d v="2017-04-26T15:42:27"/>
    <x v="18"/>
    <d v="2017-06-06T00:00:00"/>
    <s v="Banco Estado"/>
    <m/>
    <s v="Banco de Chile"/>
    <x v="4"/>
    <n v="0"/>
    <n v="4000"/>
  </r>
  <r>
    <n v="320445"/>
    <n v="67942"/>
    <n v="157604309"/>
    <s v="sin compañia"/>
    <x v="1"/>
    <d v="2017-06-28T13:07:20"/>
    <x v="19"/>
    <d v="2017-07-28T00:00:00"/>
    <s v="Banco Estado"/>
    <m/>
    <s v="Banco de Chile"/>
    <x v="4"/>
    <n v="0"/>
    <n v="4000"/>
  </r>
  <r>
    <n v="297841"/>
    <n v="67942"/>
    <n v="157604309"/>
    <s v="sin compañia"/>
    <x v="1"/>
    <d v="2017-05-29T17:25:45"/>
    <x v="9"/>
    <d v="2017-07-04T00:00:00"/>
    <s v="Banco Estado"/>
    <m/>
    <s v="Banco de Chile"/>
    <x v="4"/>
    <n v="0"/>
    <n v="4000"/>
  </r>
  <r>
    <n v="345371"/>
    <n v="67942"/>
    <n v="157604309"/>
    <s v="sin compañia"/>
    <x v="1"/>
    <d v="2017-07-27T16:39:09"/>
    <x v="12"/>
    <d v="2017-08-16T00:00:00"/>
    <s v="Banco Estado"/>
    <m/>
    <s v="Banco de Chile"/>
    <x v="5"/>
    <n v="99"/>
    <n v="4000"/>
  </r>
  <r>
    <n v="181110"/>
    <n v="67943"/>
    <n v="143050653"/>
    <s v="sin compañia"/>
    <x v="1"/>
    <d v="2016-10-27T13:35:17"/>
    <x v="14"/>
    <d v="2016-11-08T00:00:00"/>
    <s v="Banco Estado"/>
    <m/>
    <s v="Banco de Chile"/>
    <x v="3"/>
    <n v="0"/>
    <n v="6000"/>
  </r>
  <r>
    <n v="169178"/>
    <n v="67943"/>
    <n v="143050653"/>
    <s v="sin compañia"/>
    <x v="1"/>
    <d v="2016-09-29T12:20:47"/>
    <x v="15"/>
    <d v="2016-10-04T00:00:00"/>
    <s v="Banco Estado"/>
    <m/>
    <s v="Banco de Chile"/>
    <x v="3"/>
    <n v="0"/>
    <n v="6000"/>
  </r>
  <r>
    <n v="207985"/>
    <n v="67943"/>
    <n v="143050653"/>
    <s v="sin compañia"/>
    <x v="1"/>
    <d v="2016-12-29T16:59:06"/>
    <x v="16"/>
    <d v="2017-01-05T00:00:00"/>
    <s v="Banco Estado"/>
    <m/>
    <s v="Banco de Chile"/>
    <x v="3"/>
    <n v="0"/>
    <n v="6000"/>
  </r>
  <r>
    <n v="193866"/>
    <n v="67943"/>
    <n v="143050653"/>
    <s v="sin compañia"/>
    <x v="1"/>
    <d v="2016-11-29T11:48:53"/>
    <x v="5"/>
    <d v="2016-12-02T00:00:00"/>
    <s v="Banco Estado"/>
    <m/>
    <s v="Banco de Chile"/>
    <x v="3"/>
    <n v="0"/>
    <n v="6000"/>
  </r>
  <r>
    <n v="239281"/>
    <n v="67943"/>
    <n v="143050653"/>
    <s v="sin compañia"/>
    <x v="1"/>
    <d v="2017-02-27T12:19:23"/>
    <x v="7"/>
    <d v="2017-03-02T00:00:00"/>
    <s v="Banco Estado"/>
    <m/>
    <s v="Banco de Chile"/>
    <x v="3"/>
    <n v="0"/>
    <n v="6000"/>
  </r>
  <r>
    <n v="256619"/>
    <n v="67943"/>
    <n v="143050653"/>
    <s v="sin compañia"/>
    <x v="1"/>
    <d v="2017-03-28T15:24:43"/>
    <x v="17"/>
    <d v="2017-04-04T00:00:00"/>
    <s v="Banco Estado"/>
    <m/>
    <s v="Banco de Chile"/>
    <x v="3"/>
    <n v="0"/>
    <n v="6000"/>
  </r>
  <r>
    <n v="222763"/>
    <n v="67943"/>
    <n v="143050653"/>
    <s v="sin compañia"/>
    <x v="1"/>
    <d v="2017-01-26T15:39:04"/>
    <x v="6"/>
    <d v="2017-02-02T00:00:00"/>
    <s v="Banco Estado"/>
    <m/>
    <s v="Banco de Chile"/>
    <x v="3"/>
    <n v="0"/>
    <n v="6000"/>
  </r>
  <r>
    <n v="274760"/>
    <n v="67943"/>
    <n v="143050653"/>
    <s v="sin compañia"/>
    <x v="1"/>
    <d v="2017-04-26T15:42:27"/>
    <x v="18"/>
    <d v="2017-05-04T00:00:00"/>
    <s v="Banco Estado"/>
    <m/>
    <s v="Banco de Chile"/>
    <x v="3"/>
    <n v="0"/>
    <n v="6000"/>
  </r>
  <r>
    <n v="297862"/>
    <n v="67943"/>
    <n v="143050653"/>
    <s v="sin compañia"/>
    <x v="1"/>
    <d v="2017-05-29T17:25:45"/>
    <x v="9"/>
    <d v="2017-06-06T00:00:00"/>
    <s v="Banco Estado"/>
    <m/>
    <s v="Banco de Chile"/>
    <x v="3"/>
    <n v="0"/>
    <n v="6000"/>
  </r>
  <r>
    <n v="320466"/>
    <n v="67943"/>
    <n v="143050653"/>
    <s v="sin compañia"/>
    <x v="1"/>
    <d v="2017-06-28T13:07:20"/>
    <x v="19"/>
    <d v="2017-07-04T00:00:00"/>
    <s v="Banco Estado"/>
    <m/>
    <s v="Banco de Chile"/>
    <x v="3"/>
    <n v="0"/>
    <n v="6000"/>
  </r>
  <r>
    <n v="345391"/>
    <n v="67943"/>
    <n v="143050653"/>
    <s v="sin compañia"/>
    <x v="1"/>
    <d v="2017-07-27T16:39:09"/>
    <x v="12"/>
    <d v="2017-08-02T00:00:00"/>
    <s v="Banco Estado"/>
    <m/>
    <s v="Banco de Chile"/>
    <x v="3"/>
    <n v="0"/>
    <n v="6000"/>
  </r>
  <r>
    <n v="169167"/>
    <n v="67944"/>
    <s v="18259850K"/>
    <s v="sin compañia"/>
    <x v="1"/>
    <d v="2016-09-29T12:20:47"/>
    <x v="15"/>
    <d v="2016-10-04T00:00:00"/>
    <s v="Banco Estado"/>
    <m/>
    <s v="Banco de Chile"/>
    <x v="3"/>
    <n v="0"/>
    <n v="5000"/>
  </r>
  <r>
    <n v="181088"/>
    <n v="67944"/>
    <s v="18259850K"/>
    <s v="sin compañia"/>
    <x v="1"/>
    <d v="2016-10-27T13:35:17"/>
    <x v="14"/>
    <d v="2016-11-08T00:00:00"/>
    <s v="Banco Estado"/>
    <m/>
    <s v="Banco de Chile"/>
    <x v="3"/>
    <n v="0"/>
    <n v="5000"/>
  </r>
  <r>
    <n v="207965"/>
    <n v="67944"/>
    <s v="18259850K"/>
    <s v="sin compañia"/>
    <x v="1"/>
    <d v="2016-12-29T16:59:06"/>
    <x v="16"/>
    <d v="2017-01-05T00:00:00"/>
    <s v="Banco Estado"/>
    <m/>
    <s v="Banco de Chile"/>
    <x v="3"/>
    <n v="0"/>
    <n v="5000"/>
  </r>
  <r>
    <n v="193846"/>
    <n v="67944"/>
    <s v="18259850K"/>
    <s v="sin compañia"/>
    <x v="1"/>
    <d v="2016-11-29T11:48:53"/>
    <x v="5"/>
    <d v="2016-12-02T00:00:00"/>
    <s v="Banco Estado"/>
    <m/>
    <s v="Banco de Chile"/>
    <x v="3"/>
    <n v="0"/>
    <n v="5000"/>
  </r>
  <r>
    <n v="239261"/>
    <n v="67944"/>
    <s v="18259850K"/>
    <s v="sin compañia"/>
    <x v="1"/>
    <d v="2017-02-27T12:19:23"/>
    <x v="7"/>
    <d v="2017-03-02T00:00:00"/>
    <s v="Banco Estado"/>
    <m/>
    <s v="Banco de Chile"/>
    <x v="3"/>
    <n v="0"/>
    <n v="5000"/>
  </r>
  <r>
    <n v="256599"/>
    <n v="67944"/>
    <s v="18259850K"/>
    <s v="sin compañia"/>
    <x v="1"/>
    <d v="2017-03-28T15:24:43"/>
    <x v="17"/>
    <d v="2017-05-04T00:00:00"/>
    <s v="Banco Estado"/>
    <m/>
    <s v="Banco de Chile"/>
    <x v="3"/>
    <n v="0"/>
    <n v="5000"/>
  </r>
  <r>
    <n v="222743"/>
    <n v="67944"/>
    <s v="18259850K"/>
    <s v="sin compañia"/>
    <x v="1"/>
    <d v="2017-01-26T15:39:04"/>
    <x v="6"/>
    <d v="2017-02-02T00:00:00"/>
    <s v="Banco Estado"/>
    <m/>
    <s v="Banco de Chile"/>
    <x v="3"/>
    <n v="0"/>
    <n v="5000"/>
  </r>
  <r>
    <n v="274740"/>
    <n v="67944"/>
    <s v="18259850K"/>
    <s v="sin compañia"/>
    <x v="1"/>
    <d v="2017-04-26T15:42:27"/>
    <x v="18"/>
    <d v="2017-05-04T00:00:00"/>
    <s v="Banco Estado"/>
    <m/>
    <s v="Banco de Chile"/>
    <x v="3"/>
    <n v="0"/>
    <n v="5000"/>
  </r>
  <r>
    <n v="297842"/>
    <n v="67944"/>
    <s v="18259850K"/>
    <s v="sin compañia"/>
    <x v="1"/>
    <d v="2017-05-29T17:25:45"/>
    <x v="9"/>
    <d v="2017-06-06T00:00:00"/>
    <s v="Banco Estado"/>
    <m/>
    <s v="Banco de Chile"/>
    <x v="3"/>
    <n v="0"/>
    <n v="5000"/>
  </r>
  <r>
    <n v="320446"/>
    <n v="67944"/>
    <s v="18259850K"/>
    <s v="sin compañia"/>
    <x v="1"/>
    <d v="2017-06-28T13:07:20"/>
    <x v="19"/>
    <d v="2017-07-04T00:00:00"/>
    <s v="Banco Estado"/>
    <m/>
    <s v="Banco de Chile"/>
    <x v="3"/>
    <n v="0"/>
    <n v="5000"/>
  </r>
  <r>
    <n v="345372"/>
    <n v="67944"/>
    <s v="18259850K"/>
    <s v="sin compañia"/>
    <x v="1"/>
    <d v="2017-07-27T16:39:09"/>
    <x v="12"/>
    <d v="2017-08-16T00:00:00"/>
    <s v="Banco Estado"/>
    <m/>
    <s v="Banco de Chile"/>
    <x v="5"/>
    <n v="99"/>
    <n v="5000"/>
  </r>
  <r>
    <n v="169287"/>
    <n v="67946"/>
    <n v="177538485"/>
    <s v="sin compañia"/>
    <x v="1"/>
    <d v="2016-09-29T12:20:47"/>
    <x v="15"/>
    <d v="2016-10-04T00:00:00"/>
    <s v="Banco Chile"/>
    <m/>
    <s v="Banco de Chile"/>
    <x v="3"/>
    <n v="0"/>
    <n v="10000"/>
  </r>
  <r>
    <n v="181200"/>
    <n v="67946"/>
    <n v="177538485"/>
    <s v="sin compañia"/>
    <x v="1"/>
    <d v="2016-10-27T13:35:17"/>
    <x v="14"/>
    <d v="2016-11-08T00:00:00"/>
    <s v="Banco Chile"/>
    <m/>
    <s v="Banco de Chile"/>
    <x v="3"/>
    <n v="0"/>
    <n v="10000"/>
  </r>
  <r>
    <n v="208071"/>
    <n v="67946"/>
    <n v="177538485"/>
    <s v="sin compañia"/>
    <x v="1"/>
    <d v="2016-12-29T16:59:06"/>
    <x v="16"/>
    <d v="2017-01-05T00:00:00"/>
    <s v="Banco Chile"/>
    <m/>
    <s v="Banco de Chile"/>
    <x v="3"/>
    <n v="0"/>
    <n v="10000"/>
  </r>
  <r>
    <n v="193954"/>
    <n v="67946"/>
    <n v="177538485"/>
    <s v="sin compañia"/>
    <x v="1"/>
    <d v="2016-11-29T11:48:53"/>
    <x v="5"/>
    <d v="2016-12-02T00:00:00"/>
    <s v="Banco Chile"/>
    <m/>
    <s v="Banco de Chile"/>
    <x v="3"/>
    <n v="0"/>
    <n v="10000"/>
  </r>
  <r>
    <n v="222848"/>
    <n v="67946"/>
    <n v="177538485"/>
    <s v="sin compañia"/>
    <x v="1"/>
    <d v="2017-01-26T15:39:04"/>
    <x v="6"/>
    <d v="2017-02-02T00:00:00"/>
    <s v="Banco Chile"/>
    <m/>
    <s v="Banco de Chile"/>
    <x v="3"/>
    <n v="0"/>
    <n v="10000"/>
  </r>
  <r>
    <n v="239366"/>
    <n v="67946"/>
    <n v="177538485"/>
    <s v="sin compañia"/>
    <x v="1"/>
    <d v="2017-02-27T12:19:23"/>
    <x v="7"/>
    <d v="2017-03-02T00:00:00"/>
    <s v="Banco Chile"/>
    <m/>
    <s v="Banco de Chile"/>
    <x v="3"/>
    <n v="0"/>
    <n v="10000"/>
  </r>
  <r>
    <n v="256702"/>
    <n v="67946"/>
    <n v="177538485"/>
    <s v="sin compañia"/>
    <x v="1"/>
    <d v="2017-03-28T15:24:43"/>
    <x v="17"/>
    <d v="2017-04-04T00:00:00"/>
    <s v="Banco Chile"/>
    <m/>
    <s v="Banco de Chile"/>
    <x v="3"/>
    <n v="0"/>
    <n v="10000"/>
  </r>
  <r>
    <n v="274841"/>
    <n v="67946"/>
    <n v="177538485"/>
    <s v="sin compañia"/>
    <x v="1"/>
    <d v="2017-04-26T15:42:27"/>
    <x v="18"/>
    <d v="2017-05-04T00:00:00"/>
    <s v="Banco Chile"/>
    <m/>
    <s v="Banco de Chile"/>
    <x v="3"/>
    <n v="0"/>
    <n v="10000"/>
  </r>
  <r>
    <n v="320545"/>
    <n v="67946"/>
    <n v="177538485"/>
    <s v="sin compañia"/>
    <x v="1"/>
    <d v="2017-06-28T13:07:20"/>
    <x v="19"/>
    <d v="2017-07-04T00:00:00"/>
    <s v="Banco Chile"/>
    <m/>
    <s v="Banco de Chile"/>
    <x v="3"/>
    <n v="0"/>
    <n v="10000"/>
  </r>
  <r>
    <n v="297942"/>
    <n v="67946"/>
    <n v="177538485"/>
    <s v="sin compañia"/>
    <x v="1"/>
    <d v="2017-05-29T17:25:45"/>
    <x v="9"/>
    <d v="2017-06-06T00:00:00"/>
    <s v="Banco Chile"/>
    <m/>
    <s v="Banco de Chile"/>
    <x v="3"/>
    <n v="0"/>
    <n v="10000"/>
  </r>
  <r>
    <n v="345468"/>
    <n v="67946"/>
    <n v="177538485"/>
    <s v="sin compañia"/>
    <x v="1"/>
    <d v="2017-07-27T16:39:09"/>
    <x v="12"/>
    <d v="2017-08-02T00:00:00"/>
    <s v="Banco Chile"/>
    <m/>
    <s v="Banco de Chile"/>
    <x v="3"/>
    <n v="0"/>
    <n v="10000"/>
  </r>
  <r>
    <n v="181201"/>
    <n v="67947"/>
    <n v="172689299"/>
    <s v="sin compañia"/>
    <x v="1"/>
    <d v="2016-10-27T13:35:17"/>
    <x v="14"/>
    <d v="2016-11-08T00:00:00"/>
    <s v="Banco Estado"/>
    <m/>
    <s v="Banco de Chile"/>
    <x v="3"/>
    <n v="0"/>
    <n v="6000"/>
  </r>
  <r>
    <n v="169288"/>
    <n v="67947"/>
    <n v="172689299"/>
    <s v="sin compañia"/>
    <x v="1"/>
    <d v="2016-09-29T12:20:47"/>
    <x v="15"/>
    <d v="2016-10-04T00:00:00"/>
    <s v="Banco Estado"/>
    <m/>
    <s v="Banco de Chile"/>
    <x v="3"/>
    <n v="0"/>
    <n v="6000"/>
  </r>
  <r>
    <n v="193955"/>
    <n v="67947"/>
    <n v="172689299"/>
    <s v="sin compañia"/>
    <x v="1"/>
    <d v="2016-11-29T11:48:53"/>
    <x v="5"/>
    <d v="2016-12-02T00:00:00"/>
    <s v="Banco Estado"/>
    <m/>
    <s v="Banco de Chile"/>
    <x v="3"/>
    <n v="0"/>
    <n v="6000"/>
  </r>
  <r>
    <n v="208072"/>
    <n v="67947"/>
    <n v="172689299"/>
    <s v="sin compañia"/>
    <x v="1"/>
    <d v="2016-12-29T16:59:06"/>
    <x v="16"/>
    <d v="2017-01-05T00:00:00"/>
    <s v="Banco Estado"/>
    <m/>
    <s v="Banco de Chile"/>
    <x v="3"/>
    <n v="0"/>
    <n v="6000"/>
  </r>
  <r>
    <n v="256703"/>
    <n v="67947"/>
    <n v="172689299"/>
    <s v="sin compañia"/>
    <x v="1"/>
    <d v="2017-03-28T15:24:43"/>
    <x v="17"/>
    <d v="2017-04-04T00:00:00"/>
    <s v="Banco Estado"/>
    <m/>
    <s v="Banco de Chile"/>
    <x v="3"/>
    <n v="0"/>
    <n v="6000"/>
  </r>
  <r>
    <n v="239367"/>
    <n v="67947"/>
    <n v="172689299"/>
    <s v="sin compañia"/>
    <x v="1"/>
    <d v="2017-02-27T12:19:23"/>
    <x v="7"/>
    <d v="2017-03-02T00:00:00"/>
    <s v="Banco Estado"/>
    <m/>
    <s v="Banco de Chile"/>
    <x v="3"/>
    <n v="0"/>
    <n v="6000"/>
  </r>
  <r>
    <n v="222849"/>
    <n v="67947"/>
    <n v="172689299"/>
    <s v="sin compañia"/>
    <x v="1"/>
    <d v="2017-01-26T15:39:04"/>
    <x v="6"/>
    <d v="2017-02-02T00:00:00"/>
    <s v="Banco Estado"/>
    <m/>
    <s v="Banco de Chile"/>
    <x v="3"/>
    <n v="0"/>
    <n v="6000"/>
  </r>
  <r>
    <n v="274842"/>
    <n v="67947"/>
    <n v="172689299"/>
    <s v="sin compañia"/>
    <x v="1"/>
    <d v="2017-04-26T15:42:27"/>
    <x v="18"/>
    <d v="2017-05-04T00:00:00"/>
    <s v="Banco Estado"/>
    <m/>
    <s v="Banco de Chile"/>
    <x v="3"/>
    <n v="0"/>
    <n v="6000"/>
  </r>
  <r>
    <n v="297943"/>
    <n v="67947"/>
    <n v="172689299"/>
    <s v="sin compañia"/>
    <x v="1"/>
    <d v="2017-05-29T17:25:45"/>
    <x v="9"/>
    <d v="2017-06-06T00:00:00"/>
    <s v="Banco Estado"/>
    <m/>
    <s v="Banco de Chile"/>
    <x v="3"/>
    <n v="0"/>
    <n v="6000"/>
  </r>
  <r>
    <n v="320546"/>
    <n v="67947"/>
    <n v="172689299"/>
    <s v="sin compañia"/>
    <x v="1"/>
    <d v="2017-06-28T13:07:20"/>
    <x v="19"/>
    <d v="2017-07-04T00:00:00"/>
    <s v="Banco Estado"/>
    <m/>
    <s v="Banco de Chile"/>
    <x v="3"/>
    <n v="0"/>
    <n v="6000"/>
  </r>
  <r>
    <n v="345469"/>
    <n v="67947"/>
    <n v="172689299"/>
    <s v="sin compañia"/>
    <x v="1"/>
    <d v="2017-07-27T16:39:09"/>
    <x v="12"/>
    <d v="2017-08-02T00:00:00"/>
    <s v="Banco Estado"/>
    <m/>
    <s v="Banco de Chile"/>
    <x v="3"/>
    <n v="0"/>
    <n v="6000"/>
  </r>
  <r>
    <n v="181089"/>
    <n v="67948"/>
    <n v="182587370"/>
    <s v="sin compañia"/>
    <x v="1"/>
    <d v="2016-10-27T13:35:17"/>
    <x v="14"/>
    <d v="2016-11-08T00:00:00"/>
    <s v="Banco Estado"/>
    <m/>
    <s v="Banco de Chile"/>
    <x v="3"/>
    <n v="0"/>
    <n v="4000"/>
  </r>
  <r>
    <n v="169168"/>
    <n v="67948"/>
    <n v="182587370"/>
    <s v="sin compañia"/>
    <x v="1"/>
    <d v="2016-09-29T12:20:47"/>
    <x v="15"/>
    <d v="2016-10-21T00:00:00"/>
    <s v="Banco Estado"/>
    <m/>
    <s v="Banco de Chile"/>
    <x v="3"/>
    <n v="0"/>
    <n v="4000"/>
  </r>
  <r>
    <n v="193847"/>
    <n v="67948"/>
    <n v="182587370"/>
    <s v="sin compañia"/>
    <x v="1"/>
    <d v="2016-11-29T11:48:53"/>
    <x v="5"/>
    <d v="2017-01-09T00:00:00"/>
    <s v="Banco Estado"/>
    <m/>
    <s v="Banco de Chile"/>
    <x v="4"/>
    <n v="0"/>
    <n v="4000"/>
  </r>
  <r>
    <n v="207966"/>
    <n v="67948"/>
    <n v="182587370"/>
    <s v="sin compañia"/>
    <x v="1"/>
    <d v="2016-12-29T16:59:06"/>
    <x v="16"/>
    <d v="2017-01-31T00:00:00"/>
    <s v="Banco Estado"/>
    <m/>
    <s v="Banco de Chile"/>
    <x v="4"/>
    <n v="0"/>
    <n v="4000"/>
  </r>
  <r>
    <n v="222744"/>
    <n v="67948"/>
    <n v="182587370"/>
    <s v="sin compañia"/>
    <x v="1"/>
    <d v="2017-01-26T15:39:04"/>
    <x v="6"/>
    <d v="2017-03-01T00:00:00"/>
    <s v="Banco Estado"/>
    <m/>
    <s v="Banco de Chile"/>
    <x v="4"/>
    <n v="0"/>
    <n v="4000"/>
  </r>
  <r>
    <n v="256600"/>
    <n v="67948"/>
    <n v="182587370"/>
    <s v="sin compañia"/>
    <x v="1"/>
    <d v="2017-03-28T15:24:43"/>
    <x v="17"/>
    <d v="2017-05-04T00:00:00"/>
    <s v="Banco Estado"/>
    <m/>
    <s v="Banco de Chile"/>
    <x v="4"/>
    <n v="0"/>
    <n v="4000"/>
  </r>
  <r>
    <n v="239262"/>
    <n v="67948"/>
    <n v="182587370"/>
    <s v="sin compañia"/>
    <x v="1"/>
    <d v="2017-02-27T12:19:23"/>
    <x v="7"/>
    <d v="2017-04-04T00:00:00"/>
    <s v="Banco Estado"/>
    <m/>
    <s v="Banco de Chile"/>
    <x v="4"/>
    <n v="0"/>
    <n v="4000"/>
  </r>
  <r>
    <n v="274741"/>
    <n v="67948"/>
    <n v="182587370"/>
    <s v="sin compañia"/>
    <x v="1"/>
    <d v="2017-04-26T15:42:27"/>
    <x v="18"/>
    <d v="2017-06-06T00:00:00"/>
    <s v="Banco Estado"/>
    <m/>
    <s v="Banco de Chile"/>
    <x v="4"/>
    <n v="0"/>
    <n v="4000"/>
  </r>
  <r>
    <n v="320447"/>
    <n v="67948"/>
    <n v="182587370"/>
    <s v="sin compañia"/>
    <x v="1"/>
    <d v="2017-06-28T13:07:20"/>
    <x v="19"/>
    <d v="2017-07-28T00:00:00"/>
    <s v="Banco Estado"/>
    <m/>
    <s v="Banco de Chile"/>
    <x v="4"/>
    <n v="0"/>
    <n v="4000"/>
  </r>
  <r>
    <n v="297843"/>
    <n v="67948"/>
    <n v="182587370"/>
    <s v="sin compañia"/>
    <x v="1"/>
    <d v="2017-05-29T17:25:45"/>
    <x v="9"/>
    <d v="2017-07-04T00:00:00"/>
    <s v="Banco Estado"/>
    <m/>
    <s v="Banco de Chile"/>
    <x v="4"/>
    <n v="0"/>
    <n v="4000"/>
  </r>
  <r>
    <n v="345373"/>
    <n v="67948"/>
    <n v="182587370"/>
    <s v="sin compañia"/>
    <x v="1"/>
    <d v="2017-07-27T16:39:09"/>
    <x v="12"/>
    <d v="2017-08-16T00:00:00"/>
    <s v="Banco Estado"/>
    <m/>
    <s v="Banco de Chile"/>
    <x v="5"/>
    <n v="99"/>
    <n v="4000"/>
  </r>
  <r>
    <n v="169289"/>
    <n v="67949"/>
    <n v="182588040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81202"/>
    <n v="67949"/>
    <n v="182588040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208073"/>
    <n v="67949"/>
    <n v="182588040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193956"/>
    <n v="67949"/>
    <n v="182588040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850"/>
    <n v="67949"/>
    <n v="182588040"/>
    <s v="sin compañia"/>
    <x v="1"/>
    <d v="2017-01-26T15:39:04"/>
    <x v="6"/>
    <d v="2017-02-06T00:00:00"/>
    <s v="Banco de Crédito e Inversiones"/>
    <m/>
    <s v="Banco de Chile"/>
    <x v="3"/>
    <n v="0"/>
    <n v="5000"/>
  </r>
  <r>
    <n v="239368"/>
    <n v="67949"/>
    <n v="182588040"/>
    <s v="sin compañia"/>
    <x v="1"/>
    <d v="2017-02-27T12:19:23"/>
    <x v="7"/>
    <d v="2017-03-13T00:00:00"/>
    <s v="Banco de Crédito e Inversiones"/>
    <m/>
    <s v="Banco de Chile"/>
    <x v="3"/>
    <n v="0"/>
    <n v="5000"/>
  </r>
  <r>
    <n v="256704"/>
    <n v="67949"/>
    <n v="182588040"/>
    <s v="sin compañia"/>
    <x v="1"/>
    <d v="2017-03-28T15:24:43"/>
    <x v="17"/>
    <d v="2017-04-20T00:00:00"/>
    <s v="Banco de Crédito e Inversiones"/>
    <m/>
    <s v="Banco de Chile"/>
    <x v="3"/>
    <n v="0"/>
    <n v="5000"/>
  </r>
  <r>
    <n v="274843"/>
    <n v="67949"/>
    <n v="182588040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320547"/>
    <n v="67949"/>
    <n v="182588040"/>
    <s v="sin compañia"/>
    <x v="1"/>
    <d v="2017-06-28T13:07:20"/>
    <x v="19"/>
    <d v="2017-07-11T00:00:00"/>
    <s v="Banco de Crédito e Inversiones"/>
    <m/>
    <s v="Banco de Chile"/>
    <x v="3"/>
    <n v="0"/>
    <n v="5000"/>
  </r>
  <r>
    <n v="297944"/>
    <n v="67949"/>
    <n v="182588040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5470"/>
    <n v="67949"/>
    <n v="182588040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69169"/>
    <n v="67950"/>
    <n v="160772700"/>
    <s v="sin compañia"/>
    <x v="1"/>
    <d v="2016-09-29T12:20:47"/>
    <x v="15"/>
    <d v="2016-10-04T00:00:00"/>
    <s v="Banco Estado"/>
    <m/>
    <s v="Banco de Chile"/>
    <x v="3"/>
    <n v="0"/>
    <n v="3000"/>
  </r>
  <r>
    <n v="181090"/>
    <n v="67950"/>
    <n v="160772700"/>
    <s v="sin compañia"/>
    <x v="1"/>
    <d v="2016-10-27T13:35:17"/>
    <x v="14"/>
    <d v="2016-11-29T00:00:00"/>
    <s v="Banco Estado"/>
    <m/>
    <s v="Banco de Chile"/>
    <x v="6"/>
    <n v="1"/>
    <n v="3000"/>
  </r>
  <r>
    <n v="183192"/>
    <n v="67951"/>
    <n v="59536362"/>
    <s v="sin compañia"/>
    <x v="0"/>
    <d v="2016-10-27T13:36:23"/>
    <x v="0"/>
    <d v="2016-11-21T00:00:00"/>
    <s v="N/A"/>
    <m/>
    <s v="Banco de Chile"/>
    <x v="1"/>
    <s v="TARJETA CON PROBLEMAS, CONTACTE A SU CLIENTE"/>
    <n v="4000"/>
  </r>
  <r>
    <n v="170654"/>
    <n v="67951"/>
    <n v="59536362"/>
    <s v="sin compañia"/>
    <x v="0"/>
    <d v="2016-09-29T14:18:20"/>
    <x v="3"/>
    <d v="2016-10-04T00:00:00"/>
    <s v="N/A"/>
    <m/>
    <s v="Banco de Chile"/>
    <x v="0"/>
    <n v="0"/>
    <n v="4000"/>
  </r>
  <r>
    <n v="211949"/>
    <n v="67951"/>
    <n v="59536362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965"/>
    <n v="67951"/>
    <n v="59536362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27638"/>
    <n v="67951"/>
    <n v="59536362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650"/>
    <n v="67951"/>
    <n v="59536362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26"/>
    <n v="67951"/>
    <n v="5953636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44"/>
    <n v="67951"/>
    <n v="59536362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51"/>
    <n v="67951"/>
    <n v="59536362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63"/>
    <n v="67951"/>
    <n v="59536362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35"/>
    <n v="67951"/>
    <n v="59536362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1091"/>
    <n v="67953"/>
    <n v="194498357"/>
    <s v="sin compañia"/>
    <x v="1"/>
    <d v="2016-10-27T13:35:17"/>
    <x v="14"/>
    <d v="2016-11-08T00:00:00"/>
    <s v="Banco Estado"/>
    <m/>
    <s v="Banco de Chile"/>
    <x v="3"/>
    <n v="0"/>
    <n v="4000"/>
  </r>
  <r>
    <n v="169170"/>
    <n v="67953"/>
    <n v="194498357"/>
    <s v="sin compañia"/>
    <x v="1"/>
    <d v="2016-09-29T12:20:47"/>
    <x v="15"/>
    <d v="2016-11-02T00:00:00"/>
    <s v="Banco Estado"/>
    <m/>
    <s v="Banco de Chile"/>
    <x v="4"/>
    <n v="0"/>
    <n v="4000"/>
  </r>
  <r>
    <n v="207967"/>
    <n v="67953"/>
    <n v="194498357"/>
    <s v="sin compañia"/>
    <x v="1"/>
    <d v="2016-12-29T16:59:06"/>
    <x v="16"/>
    <d v="2017-01-31T00:00:00"/>
    <s v="Banco Estado"/>
    <m/>
    <s v="Banco de Chile"/>
    <x v="4"/>
    <n v="0"/>
    <n v="4000"/>
  </r>
  <r>
    <n v="193848"/>
    <n v="67953"/>
    <n v="194498357"/>
    <s v="sin compañia"/>
    <x v="1"/>
    <d v="2016-11-29T11:48:53"/>
    <x v="5"/>
    <d v="2017-01-09T00:00:00"/>
    <s v="Banco Estado"/>
    <m/>
    <s v="Banco de Chile"/>
    <x v="4"/>
    <n v="0"/>
    <n v="4000"/>
  </r>
  <r>
    <n v="239263"/>
    <n v="67953"/>
    <n v="194498357"/>
    <s v="sin compañia"/>
    <x v="1"/>
    <d v="2017-02-27T12:19:23"/>
    <x v="7"/>
    <d v="2017-03-13T00:00:00"/>
    <s v="Banco Estado"/>
    <m/>
    <s v="Banco de Chile"/>
    <x v="3"/>
    <n v="0"/>
    <n v="4000"/>
  </r>
  <r>
    <n v="256601"/>
    <n v="67953"/>
    <n v="194498357"/>
    <s v="sin compañia"/>
    <x v="1"/>
    <d v="2017-03-28T15:24:43"/>
    <x v="17"/>
    <d v="2017-05-04T00:00:00"/>
    <s v="Banco Estado"/>
    <m/>
    <s v="Banco de Chile"/>
    <x v="4"/>
    <n v="0"/>
    <n v="4000"/>
  </r>
  <r>
    <n v="222745"/>
    <n v="67953"/>
    <n v="194498357"/>
    <s v="sin compañia"/>
    <x v="1"/>
    <d v="2017-01-26T15:39:04"/>
    <x v="6"/>
    <d v="2017-03-01T00:00:00"/>
    <s v="Banco Estado"/>
    <m/>
    <s v="Banco de Chile"/>
    <x v="4"/>
    <n v="0"/>
    <n v="4000"/>
  </r>
  <r>
    <n v="274742"/>
    <n v="67953"/>
    <n v="194498357"/>
    <s v="sin compañia"/>
    <x v="1"/>
    <d v="2017-04-26T15:42:27"/>
    <x v="18"/>
    <d v="2017-06-06T00:00:00"/>
    <s v="Banco Estado"/>
    <m/>
    <s v="Banco de Chile"/>
    <x v="4"/>
    <n v="0"/>
    <n v="4000"/>
  </r>
  <r>
    <n v="297844"/>
    <n v="67953"/>
    <n v="194498357"/>
    <s v="sin compañia"/>
    <x v="1"/>
    <d v="2017-05-29T17:25:45"/>
    <x v="9"/>
    <d v="2017-07-04T00:00:00"/>
    <s v="Banco Estado"/>
    <m/>
    <s v="Banco de Chile"/>
    <x v="4"/>
    <n v="0"/>
    <n v="4000"/>
  </r>
  <r>
    <n v="320448"/>
    <n v="67953"/>
    <n v="194498357"/>
    <s v="sin compañia"/>
    <x v="1"/>
    <d v="2017-06-28T13:07:20"/>
    <x v="19"/>
    <d v="2017-07-28T00:00:00"/>
    <s v="Banco Estado"/>
    <m/>
    <s v="Banco de Chile"/>
    <x v="4"/>
    <n v="0"/>
    <n v="4000"/>
  </r>
  <r>
    <n v="345374"/>
    <n v="67953"/>
    <n v="194498357"/>
    <s v="sin compañia"/>
    <x v="1"/>
    <d v="2017-07-27T16:39:09"/>
    <x v="12"/>
    <d v="2017-08-16T00:00:00"/>
    <s v="Banco Estado"/>
    <m/>
    <s v="Banco de Chile"/>
    <x v="5"/>
    <n v="99"/>
    <n v="4000"/>
  </r>
  <r>
    <n v="169171"/>
    <n v="67955"/>
    <n v="191309154"/>
    <s v="sin compañia"/>
    <x v="1"/>
    <d v="2016-09-29T12:20:47"/>
    <x v="15"/>
    <d v="2016-11-02T00:00:00"/>
    <s v="Banco Estado"/>
    <m/>
    <s v="Banco de Chile"/>
    <x v="4"/>
    <n v="0"/>
    <n v="4000"/>
  </r>
  <r>
    <n v="181092"/>
    <n v="67955"/>
    <n v="191309154"/>
    <s v="sin compañia"/>
    <x v="1"/>
    <d v="2016-10-27T13:35:17"/>
    <x v="14"/>
    <d v="2016-11-29T00:00:00"/>
    <s v="Banco Estado"/>
    <m/>
    <s v="Banco de Chile"/>
    <x v="4"/>
    <n v="0"/>
    <n v="4000"/>
  </r>
  <r>
    <n v="193849"/>
    <n v="67955"/>
    <n v="191309154"/>
    <s v="sin compañia"/>
    <x v="1"/>
    <d v="2016-11-29T11:48:53"/>
    <x v="5"/>
    <d v="2017-01-09T00:00:00"/>
    <s v="Banco Estado"/>
    <m/>
    <s v="Banco de Chile"/>
    <x v="4"/>
    <n v="0"/>
    <n v="4000"/>
  </r>
  <r>
    <n v="207968"/>
    <n v="67955"/>
    <n v="191309154"/>
    <s v="sin compañia"/>
    <x v="1"/>
    <d v="2016-12-29T16:59:06"/>
    <x v="16"/>
    <d v="2017-01-31T00:00:00"/>
    <s v="Banco Estado"/>
    <m/>
    <s v="Banco de Chile"/>
    <x v="4"/>
    <n v="0"/>
    <n v="4000"/>
  </r>
  <r>
    <n v="222746"/>
    <n v="67955"/>
    <n v="191309154"/>
    <s v="sin compañia"/>
    <x v="1"/>
    <d v="2017-01-26T15:39:04"/>
    <x v="6"/>
    <d v="2017-03-01T00:00:00"/>
    <s v="Banco Estado"/>
    <m/>
    <s v="Banco de Chile"/>
    <x v="4"/>
    <n v="0"/>
    <n v="4000"/>
  </r>
  <r>
    <n v="256602"/>
    <n v="67955"/>
    <n v="191309154"/>
    <s v="sin compañia"/>
    <x v="1"/>
    <d v="2017-03-28T15:24:43"/>
    <x v="17"/>
    <d v="2017-05-04T00:00:00"/>
    <s v="Banco Estado"/>
    <m/>
    <s v="Banco de Chile"/>
    <x v="4"/>
    <n v="0"/>
    <n v="4000"/>
  </r>
  <r>
    <n v="239264"/>
    <n v="67955"/>
    <n v="191309154"/>
    <s v="sin compañia"/>
    <x v="1"/>
    <d v="2017-02-27T12:19:23"/>
    <x v="7"/>
    <d v="2017-04-04T00:00:00"/>
    <s v="Banco Estado"/>
    <m/>
    <s v="Banco de Chile"/>
    <x v="4"/>
    <n v="0"/>
    <n v="4000"/>
  </r>
  <r>
    <n v="274743"/>
    <n v="67955"/>
    <n v="191309154"/>
    <s v="sin compañia"/>
    <x v="1"/>
    <d v="2017-04-26T15:42:27"/>
    <x v="18"/>
    <d v="2017-06-06T00:00:00"/>
    <s v="Banco Estado"/>
    <m/>
    <s v="Banco de Chile"/>
    <x v="3"/>
    <n v="0"/>
    <n v="4000"/>
  </r>
  <r>
    <n v="320449"/>
    <n v="67955"/>
    <n v="191309154"/>
    <s v="sin compañia"/>
    <x v="1"/>
    <d v="2017-06-28T13:07:20"/>
    <x v="19"/>
    <d v="2017-07-04T00:00:00"/>
    <s v="Banco Estado"/>
    <m/>
    <s v="Banco de Chile"/>
    <x v="3"/>
    <n v="0"/>
    <n v="4000"/>
  </r>
  <r>
    <n v="297845"/>
    <n v="67955"/>
    <n v="191309154"/>
    <s v="sin compañia"/>
    <x v="1"/>
    <d v="2017-05-29T17:25:45"/>
    <x v="9"/>
    <d v="2017-06-06T00:00:00"/>
    <s v="Banco Estado"/>
    <m/>
    <s v="Banco de Chile"/>
    <x v="3"/>
    <n v="0"/>
    <n v="4000"/>
  </r>
  <r>
    <n v="345375"/>
    <n v="67955"/>
    <n v="191309154"/>
    <s v="sin compañia"/>
    <x v="1"/>
    <d v="2017-07-27T16:39:09"/>
    <x v="12"/>
    <d v="2017-08-11T00:00:00"/>
    <s v="Banco Estado"/>
    <m/>
    <s v="Banco de Chile"/>
    <x v="3"/>
    <n v="0"/>
    <n v="4000"/>
  </r>
  <r>
    <n v="181093"/>
    <n v="67956"/>
    <n v="169903549"/>
    <s v="sin compañia"/>
    <x v="1"/>
    <d v="2016-10-27T13:35:17"/>
    <x v="14"/>
    <d v="2016-11-29T00:00:00"/>
    <s v="Banco Estado"/>
    <m/>
    <s v="Banco de Chile"/>
    <x v="4"/>
    <n v="0"/>
    <n v="4000"/>
  </r>
  <r>
    <n v="169172"/>
    <n v="67956"/>
    <n v="169903549"/>
    <s v="sin compañia"/>
    <x v="1"/>
    <d v="2016-09-29T12:20:47"/>
    <x v="15"/>
    <d v="2016-10-17T00:00:00"/>
    <s v="Banco Estado"/>
    <m/>
    <s v="Banco de Chile"/>
    <x v="3"/>
    <n v="0"/>
    <n v="4000"/>
  </r>
  <r>
    <n v="207969"/>
    <n v="67956"/>
    <n v="169903549"/>
    <s v="sin compañia"/>
    <x v="1"/>
    <d v="2016-12-29T16:59:06"/>
    <x v="16"/>
    <d v="2017-01-31T00:00:00"/>
    <s v="Banco Estado"/>
    <m/>
    <s v="Banco de Chile"/>
    <x v="4"/>
    <n v="0"/>
    <n v="4000"/>
  </r>
  <r>
    <n v="193850"/>
    <n v="67956"/>
    <n v="169903549"/>
    <s v="sin compañia"/>
    <x v="1"/>
    <d v="2016-11-29T11:48:53"/>
    <x v="5"/>
    <d v="2017-01-09T00:00:00"/>
    <s v="Banco Estado"/>
    <m/>
    <s v="Banco de Chile"/>
    <x v="4"/>
    <n v="0"/>
    <n v="4000"/>
  </r>
  <r>
    <n v="239265"/>
    <n v="67956"/>
    <n v="169903549"/>
    <s v="sin compañia"/>
    <x v="1"/>
    <d v="2017-02-27T12:19:23"/>
    <x v="7"/>
    <d v="2017-04-04T00:00:00"/>
    <s v="Banco Estado"/>
    <m/>
    <s v="Banco de Chile"/>
    <x v="4"/>
    <n v="0"/>
    <n v="4000"/>
  </r>
  <r>
    <n v="256603"/>
    <n v="67956"/>
    <n v="169903549"/>
    <s v="sin compañia"/>
    <x v="1"/>
    <d v="2017-03-28T15:24:43"/>
    <x v="17"/>
    <d v="2017-04-20T00:00:00"/>
    <s v="Banco Estado"/>
    <m/>
    <s v="Banco de Chile"/>
    <x v="3"/>
    <n v="0"/>
    <n v="4000"/>
  </r>
  <r>
    <n v="222747"/>
    <n v="67956"/>
    <n v="169903549"/>
    <s v="sin compañia"/>
    <x v="1"/>
    <d v="2017-01-26T15:39:04"/>
    <x v="6"/>
    <d v="2017-02-08T00:00:00"/>
    <s v="Banco Estado"/>
    <m/>
    <s v="Banco de Chile"/>
    <x v="3"/>
    <n v="0"/>
    <n v="4000"/>
  </r>
  <r>
    <n v="274744"/>
    <n v="67956"/>
    <n v="169903549"/>
    <s v="sin compañia"/>
    <x v="1"/>
    <d v="2017-04-26T15:42:27"/>
    <x v="18"/>
    <d v="2017-05-09T00:00:00"/>
    <s v="Banco Estado"/>
    <m/>
    <s v="Banco de Chile"/>
    <x v="3"/>
    <n v="0"/>
    <n v="4000"/>
  </r>
  <r>
    <n v="297846"/>
    <n v="67956"/>
    <n v="169903549"/>
    <s v="sin compañia"/>
    <x v="1"/>
    <d v="2017-05-29T17:25:45"/>
    <x v="9"/>
    <d v="2017-06-06T00:00:00"/>
    <s v="Banco Estado"/>
    <m/>
    <s v="Banco de Chile"/>
    <x v="3"/>
    <n v="0"/>
    <n v="4000"/>
  </r>
  <r>
    <n v="320450"/>
    <n v="67956"/>
    <n v="169903549"/>
    <s v="sin compañia"/>
    <x v="1"/>
    <d v="2017-06-28T13:07:20"/>
    <x v="19"/>
    <d v="2017-07-11T00:00:00"/>
    <s v="Banco Estado"/>
    <m/>
    <s v="Banco de Chile"/>
    <x v="3"/>
    <n v="0"/>
    <n v="4000"/>
  </r>
  <r>
    <n v="345376"/>
    <n v="67956"/>
    <n v="169903549"/>
    <s v="sin compañia"/>
    <x v="1"/>
    <d v="2017-07-27T16:39:09"/>
    <x v="12"/>
    <d v="2017-08-11T00:00:00"/>
    <s v="Banco Estado"/>
    <m/>
    <s v="Banco de Chile"/>
    <x v="3"/>
    <n v="0"/>
    <n v="4000"/>
  </r>
  <r>
    <n v="169173"/>
    <n v="67957"/>
    <n v="127748837"/>
    <s v="sin compañia"/>
    <x v="1"/>
    <d v="2016-09-29T12:20:47"/>
    <x v="15"/>
    <d v="2016-10-04T00:00:00"/>
    <s v="Banco Estado"/>
    <m/>
    <s v="Banco de Chile"/>
    <x v="3"/>
    <n v="0"/>
    <n v="5000"/>
  </r>
  <r>
    <n v="181094"/>
    <n v="67957"/>
    <n v="127748837"/>
    <s v="sin compañia"/>
    <x v="1"/>
    <d v="2016-10-27T13:35:17"/>
    <x v="14"/>
    <d v="2016-11-08T00:00:00"/>
    <s v="Banco Estado"/>
    <m/>
    <s v="Banco de Chile"/>
    <x v="3"/>
    <n v="0"/>
    <n v="5000"/>
  </r>
  <r>
    <n v="193851"/>
    <n v="67957"/>
    <n v="127748837"/>
    <s v="sin compañia"/>
    <x v="1"/>
    <d v="2016-11-29T11:48:53"/>
    <x v="5"/>
    <d v="2016-12-02T00:00:00"/>
    <s v="Banco Estado"/>
    <m/>
    <s v="Banco de Chile"/>
    <x v="3"/>
    <n v="0"/>
    <n v="5000"/>
  </r>
  <r>
    <n v="207970"/>
    <n v="67957"/>
    <n v="127748837"/>
    <s v="sin compañia"/>
    <x v="1"/>
    <d v="2016-12-29T16:59:06"/>
    <x v="16"/>
    <d v="2017-01-05T00:00:00"/>
    <s v="Banco Estado"/>
    <m/>
    <s v="Banco de Chile"/>
    <x v="3"/>
    <n v="0"/>
    <n v="5000"/>
  </r>
  <r>
    <n v="222748"/>
    <n v="67957"/>
    <n v="127748837"/>
    <s v="sin compañia"/>
    <x v="1"/>
    <d v="2017-01-26T15:39:04"/>
    <x v="6"/>
    <d v="2017-02-16T00:00:00"/>
    <s v="Banco Estado"/>
    <m/>
    <s v="Banco de Chile"/>
    <x v="3"/>
    <n v="0"/>
    <n v="5000"/>
  </r>
  <r>
    <n v="256604"/>
    <n v="67957"/>
    <n v="127748837"/>
    <s v="sin compañia"/>
    <x v="1"/>
    <d v="2017-03-28T15:24:43"/>
    <x v="17"/>
    <d v="2017-04-04T00:00:00"/>
    <s v="Banco Estado"/>
    <m/>
    <s v="Banco de Chile"/>
    <x v="3"/>
    <n v="0"/>
    <n v="5000"/>
  </r>
  <r>
    <n v="239266"/>
    <n v="67957"/>
    <n v="127748837"/>
    <s v="sin compañia"/>
    <x v="1"/>
    <d v="2017-02-27T12:19:23"/>
    <x v="7"/>
    <d v="2017-03-02T00:00:00"/>
    <s v="Banco Estado"/>
    <m/>
    <s v="Banco de Chile"/>
    <x v="3"/>
    <n v="0"/>
    <n v="5000"/>
  </r>
  <r>
    <n v="274745"/>
    <n v="67957"/>
    <n v="127748837"/>
    <s v="sin compañia"/>
    <x v="1"/>
    <d v="2017-04-26T15:42:27"/>
    <x v="18"/>
    <d v="2017-05-04T00:00:00"/>
    <s v="Banco Estado"/>
    <m/>
    <s v="Banco de Chile"/>
    <x v="3"/>
    <n v="0"/>
    <n v="5000"/>
  </r>
  <r>
    <n v="320451"/>
    <n v="67957"/>
    <n v="127748837"/>
    <s v="sin compañia"/>
    <x v="1"/>
    <d v="2017-06-28T13:07:20"/>
    <x v="19"/>
    <d v="2017-07-04T00:00:00"/>
    <s v="Banco Estado"/>
    <m/>
    <s v="Banco de Chile"/>
    <x v="3"/>
    <n v="0"/>
    <n v="5000"/>
  </r>
  <r>
    <n v="297847"/>
    <n v="67957"/>
    <n v="127748837"/>
    <s v="sin compañia"/>
    <x v="1"/>
    <d v="2017-05-29T17:25:45"/>
    <x v="9"/>
    <d v="2017-06-06T00:00:00"/>
    <s v="Banco Estado"/>
    <m/>
    <s v="Banco de Chile"/>
    <x v="3"/>
    <n v="0"/>
    <n v="5000"/>
  </r>
  <r>
    <n v="345377"/>
    <n v="67957"/>
    <n v="127748837"/>
    <s v="sin compañia"/>
    <x v="1"/>
    <d v="2017-07-27T16:39:09"/>
    <x v="12"/>
    <d v="2017-08-02T00:00:00"/>
    <s v="Banco Estado"/>
    <m/>
    <s v="Banco de Chile"/>
    <x v="3"/>
    <n v="0"/>
    <n v="5000"/>
  </r>
  <r>
    <n v="181095"/>
    <n v="67958"/>
    <n v="117297985"/>
    <s v="sin compañia"/>
    <x v="1"/>
    <d v="2016-10-27T13:35:17"/>
    <x v="14"/>
    <d v="2016-11-08T00:00:00"/>
    <s v="Banco Falabella"/>
    <m/>
    <s v="Banco de Chile"/>
    <x v="3"/>
    <n v="0"/>
    <n v="4000"/>
  </r>
  <r>
    <n v="169174"/>
    <n v="67958"/>
    <n v="117297985"/>
    <s v="sin compañia"/>
    <x v="1"/>
    <d v="2016-09-29T12:20:47"/>
    <x v="15"/>
    <d v="2016-10-04T00:00:00"/>
    <s v="Banco Falabella"/>
    <m/>
    <s v="Banco de Chile"/>
    <x v="3"/>
    <n v="0"/>
    <n v="4000"/>
  </r>
  <r>
    <n v="207971"/>
    <n v="67958"/>
    <n v="117297985"/>
    <s v="sin compañia"/>
    <x v="1"/>
    <d v="2016-12-29T16:59:06"/>
    <x v="16"/>
    <d v="2017-01-31T00:00:00"/>
    <s v="Banco Falabella"/>
    <m/>
    <s v="Banco de Chile"/>
    <x v="3"/>
    <n v="0"/>
    <n v="4000"/>
  </r>
  <r>
    <n v="193852"/>
    <n v="67958"/>
    <n v="117297985"/>
    <s v="sin compañia"/>
    <x v="1"/>
    <d v="2016-11-29T11:48:53"/>
    <x v="5"/>
    <d v="2016-12-02T00:00:00"/>
    <s v="Banco Falabella"/>
    <m/>
    <s v="Banco de Chile"/>
    <x v="3"/>
    <n v="0"/>
    <n v="4000"/>
  </r>
  <r>
    <n v="239267"/>
    <n v="67958"/>
    <n v="117297985"/>
    <s v="sin compañia"/>
    <x v="1"/>
    <d v="2017-02-27T12:19:23"/>
    <x v="7"/>
    <d v="2017-03-02T00:00:00"/>
    <s v="Banco Falabella"/>
    <m/>
    <s v="Banco de Chile"/>
    <x v="3"/>
    <n v="0"/>
    <n v="4000"/>
  </r>
  <r>
    <n v="256605"/>
    <n v="67958"/>
    <n v="117297985"/>
    <s v="sin compañia"/>
    <x v="1"/>
    <d v="2017-03-28T15:24:43"/>
    <x v="17"/>
    <d v="2017-04-20T00:00:00"/>
    <s v="Banco Falabella"/>
    <m/>
    <s v="Banco de Chile"/>
    <x v="3"/>
    <n v="0"/>
    <n v="4000"/>
  </r>
  <r>
    <n v="222749"/>
    <n v="67958"/>
    <n v="117297985"/>
    <s v="sin compañia"/>
    <x v="1"/>
    <d v="2017-01-26T15:39:04"/>
    <x v="6"/>
    <d v="2017-02-02T00:00:00"/>
    <s v="Banco Falabella"/>
    <m/>
    <s v="Banco de Chile"/>
    <x v="3"/>
    <n v="0"/>
    <n v="4000"/>
  </r>
  <r>
    <n v="274746"/>
    <n v="67958"/>
    <n v="117297985"/>
    <s v="sin compañia"/>
    <x v="1"/>
    <d v="2017-04-26T15:42:27"/>
    <x v="18"/>
    <d v="2017-06-06T00:00:00"/>
    <s v="Banco Falabella"/>
    <m/>
    <s v="Banco de Chile"/>
    <x v="3"/>
    <n v="0"/>
    <n v="4000"/>
  </r>
  <r>
    <n v="297848"/>
    <n v="67958"/>
    <n v="117297985"/>
    <s v="sin compañia"/>
    <x v="1"/>
    <d v="2017-05-29T17:25:45"/>
    <x v="9"/>
    <d v="2017-06-06T00:00:00"/>
    <s v="Banco Falabella"/>
    <m/>
    <s v="Banco de Chile"/>
    <x v="3"/>
    <n v="0"/>
    <n v="4000"/>
  </r>
  <r>
    <n v="320452"/>
    <n v="67958"/>
    <n v="117297985"/>
    <s v="sin compañia"/>
    <x v="1"/>
    <d v="2017-06-28T13:07:20"/>
    <x v="19"/>
    <d v="2017-07-04T00:00:00"/>
    <s v="Banco Falabella"/>
    <m/>
    <s v="Banco de Chile"/>
    <x v="3"/>
    <n v="0"/>
    <n v="4000"/>
  </r>
  <r>
    <n v="345378"/>
    <n v="67958"/>
    <n v="117297985"/>
    <s v="sin compañia"/>
    <x v="1"/>
    <d v="2017-07-27T16:39:09"/>
    <x v="12"/>
    <d v="2017-08-02T00:00:00"/>
    <s v="Banco Falabella"/>
    <m/>
    <s v="Banco de Chile"/>
    <x v="3"/>
    <n v="0"/>
    <n v="4000"/>
  </r>
  <r>
    <n v="169175"/>
    <n v="67959"/>
    <n v="185623394"/>
    <s v="sin compañia"/>
    <x v="1"/>
    <d v="2016-09-29T12:20:47"/>
    <x v="15"/>
    <d v="2016-10-04T00:00:00"/>
    <s v="Banco Estado"/>
    <m/>
    <s v="Banco de Chile"/>
    <x v="3"/>
    <n v="0"/>
    <n v="4000"/>
  </r>
  <r>
    <n v="181096"/>
    <n v="67959"/>
    <n v="185623394"/>
    <s v="sin compañia"/>
    <x v="1"/>
    <d v="2016-10-27T13:35:17"/>
    <x v="14"/>
    <d v="2016-11-15T00:00:00"/>
    <s v="Banco Estado"/>
    <m/>
    <s v="Banco de Chile"/>
    <x v="3"/>
    <n v="0"/>
    <n v="4000"/>
  </r>
  <r>
    <n v="193853"/>
    <n v="67959"/>
    <n v="185623394"/>
    <s v="sin compañia"/>
    <x v="1"/>
    <d v="2016-11-29T11:48:53"/>
    <x v="5"/>
    <d v="2017-01-09T00:00:00"/>
    <s v="Banco Estado"/>
    <m/>
    <s v="Banco de Chile"/>
    <x v="4"/>
    <n v="0"/>
    <n v="4000"/>
  </r>
  <r>
    <n v="207972"/>
    <n v="67959"/>
    <n v="185623394"/>
    <s v="sin compañia"/>
    <x v="1"/>
    <d v="2016-12-29T16:59:06"/>
    <x v="16"/>
    <d v="2017-01-31T00:00:00"/>
    <s v="Banco Estado"/>
    <m/>
    <s v="Banco de Chile"/>
    <x v="4"/>
    <n v="0"/>
    <n v="4000"/>
  </r>
  <r>
    <n v="222750"/>
    <n v="67959"/>
    <n v="185623394"/>
    <s v="sin compañia"/>
    <x v="1"/>
    <d v="2017-01-26T15:39:04"/>
    <x v="6"/>
    <d v="2017-02-06T00:00:00"/>
    <s v="Banco Estado"/>
    <m/>
    <s v="Banco de Chile"/>
    <x v="3"/>
    <n v="0"/>
    <n v="4000"/>
  </r>
  <r>
    <n v="256606"/>
    <n v="67959"/>
    <n v="185623394"/>
    <s v="sin compañia"/>
    <x v="1"/>
    <d v="2017-03-28T15:24:43"/>
    <x v="17"/>
    <d v="2017-05-04T00:00:00"/>
    <s v="Banco Estado"/>
    <m/>
    <s v="Banco de Chile"/>
    <x v="3"/>
    <n v="0"/>
    <n v="4000"/>
  </r>
  <r>
    <n v="239268"/>
    <n v="67959"/>
    <n v="185623394"/>
    <s v="sin compañia"/>
    <x v="1"/>
    <d v="2017-02-27T12:19:23"/>
    <x v="7"/>
    <d v="2017-04-04T00:00:00"/>
    <s v="Banco Estado"/>
    <m/>
    <s v="Banco de Chile"/>
    <x v="4"/>
    <n v="0"/>
    <n v="4000"/>
  </r>
  <r>
    <n v="274747"/>
    <n v="67959"/>
    <n v="185623394"/>
    <s v="sin compañia"/>
    <x v="1"/>
    <d v="2017-04-26T15:42:27"/>
    <x v="18"/>
    <d v="2017-05-04T00:00:00"/>
    <s v="Banco Estado"/>
    <m/>
    <s v="Banco de Chile"/>
    <x v="3"/>
    <n v="0"/>
    <n v="4000"/>
  </r>
  <r>
    <n v="320453"/>
    <n v="67959"/>
    <n v="185623394"/>
    <s v="sin compañia"/>
    <x v="1"/>
    <d v="2017-06-28T13:07:20"/>
    <x v="19"/>
    <d v="2017-07-11T00:00:00"/>
    <s v="Banco Estado"/>
    <m/>
    <s v="Banco de Chile"/>
    <x v="3"/>
    <n v="0"/>
    <n v="4000"/>
  </r>
  <r>
    <n v="297849"/>
    <n v="67959"/>
    <n v="185623394"/>
    <s v="sin compañia"/>
    <x v="1"/>
    <d v="2017-05-29T17:25:45"/>
    <x v="9"/>
    <d v="2017-06-06T00:00:00"/>
    <s v="Banco Estado"/>
    <m/>
    <s v="Banco de Chile"/>
    <x v="3"/>
    <n v="0"/>
    <n v="4000"/>
  </r>
  <r>
    <n v="345379"/>
    <n v="67959"/>
    <n v="185623394"/>
    <s v="sin compañia"/>
    <x v="1"/>
    <d v="2017-07-27T16:39:09"/>
    <x v="12"/>
    <d v="2017-08-02T00:00:00"/>
    <s v="Banco Estado"/>
    <m/>
    <s v="Banco de Chile"/>
    <x v="3"/>
    <n v="0"/>
    <n v="4000"/>
  </r>
  <r>
    <n v="181097"/>
    <n v="67961"/>
    <n v="168265506"/>
    <s v="sin compañia"/>
    <x v="1"/>
    <d v="2016-10-27T13:35:17"/>
    <x v="14"/>
    <d v="2016-11-08T00:00:00"/>
    <s v="Banco Estado"/>
    <m/>
    <s v="Banco de Chile"/>
    <x v="3"/>
    <n v="0"/>
    <n v="4000"/>
  </r>
  <r>
    <n v="169176"/>
    <n v="67961"/>
    <n v="168265506"/>
    <s v="sin compañia"/>
    <x v="1"/>
    <d v="2016-09-29T12:20:47"/>
    <x v="15"/>
    <d v="2016-10-17T00:00:00"/>
    <s v="Banco Estado"/>
    <m/>
    <s v="Banco de Chile"/>
    <x v="3"/>
    <n v="0"/>
    <n v="4000"/>
  </r>
  <r>
    <n v="207973"/>
    <n v="67961"/>
    <n v="168265506"/>
    <s v="sin compañia"/>
    <x v="1"/>
    <d v="2016-12-29T16:59:06"/>
    <x v="16"/>
    <d v="2017-01-05T00:00:00"/>
    <s v="Banco Estado"/>
    <m/>
    <s v="Banco de Chile"/>
    <x v="3"/>
    <n v="0"/>
    <n v="4000"/>
  </r>
  <r>
    <n v="193854"/>
    <n v="67961"/>
    <n v="168265506"/>
    <s v="sin compañia"/>
    <x v="1"/>
    <d v="2016-11-29T11:48:53"/>
    <x v="5"/>
    <d v="2016-12-13T00:00:00"/>
    <s v="Banco Estado"/>
    <m/>
    <s v="Banco de Chile"/>
    <x v="3"/>
    <n v="0"/>
    <n v="4000"/>
  </r>
  <r>
    <n v="239269"/>
    <n v="67961"/>
    <n v="168265506"/>
    <s v="sin compañia"/>
    <x v="1"/>
    <d v="2017-02-27T12:19:23"/>
    <x v="7"/>
    <d v="2017-04-04T00:00:00"/>
    <s v="Banco Estado"/>
    <m/>
    <s v="Banco de Chile"/>
    <x v="4"/>
    <n v="0"/>
    <n v="4000"/>
  </r>
  <r>
    <n v="256607"/>
    <n v="67961"/>
    <n v="168265506"/>
    <s v="sin compañia"/>
    <x v="1"/>
    <d v="2017-03-28T15:24:43"/>
    <x v="17"/>
    <d v="2017-05-02T00:00:00"/>
    <s v="Banco Estado"/>
    <m/>
    <s v="Banco de Chile"/>
    <x v="3"/>
    <n v="0"/>
    <n v="4000"/>
  </r>
  <r>
    <n v="222751"/>
    <n v="67961"/>
    <n v="168265506"/>
    <s v="sin compañia"/>
    <x v="1"/>
    <d v="2017-01-26T15:39:04"/>
    <x v="6"/>
    <d v="2017-03-01T00:00:00"/>
    <s v="Banco Estado"/>
    <m/>
    <s v="Banco de Chile"/>
    <x v="4"/>
    <n v="0"/>
    <n v="4000"/>
  </r>
  <r>
    <n v="274748"/>
    <n v="67961"/>
    <n v="168265506"/>
    <s v="sin compañia"/>
    <x v="1"/>
    <d v="2017-04-26T15:42:27"/>
    <x v="18"/>
    <d v="2017-06-06T00:00:00"/>
    <s v="Banco Estado"/>
    <m/>
    <s v="Banco de Chile"/>
    <x v="4"/>
    <n v="0"/>
    <n v="4000"/>
  </r>
  <r>
    <n v="297850"/>
    <n v="67961"/>
    <n v="168265506"/>
    <s v="sin compañia"/>
    <x v="1"/>
    <d v="2017-05-29T17:25:45"/>
    <x v="9"/>
    <d v="2017-06-06T00:00:00"/>
    <s v="Banco Estado"/>
    <m/>
    <s v="Banco de Chile"/>
    <x v="3"/>
    <n v="0"/>
    <n v="4000"/>
  </r>
  <r>
    <n v="320454"/>
    <n v="67961"/>
    <n v="168265506"/>
    <s v="sin compañia"/>
    <x v="1"/>
    <d v="2017-06-28T13:07:20"/>
    <x v="19"/>
    <d v="2017-07-28T00:00:00"/>
    <s v="Banco Estado"/>
    <m/>
    <s v="Banco de Chile"/>
    <x v="4"/>
    <n v="0"/>
    <n v="4000"/>
  </r>
  <r>
    <n v="345380"/>
    <n v="67961"/>
    <n v="168265506"/>
    <s v="sin compañia"/>
    <x v="1"/>
    <d v="2017-07-27T16:39:09"/>
    <x v="12"/>
    <d v="2017-08-16T00:00:00"/>
    <s v="Banco Estado"/>
    <m/>
    <s v="Banco de Chile"/>
    <x v="5"/>
    <n v="99"/>
    <n v="4000"/>
  </r>
  <r>
    <n v="181098"/>
    <n v="67963"/>
    <n v="176462043"/>
    <s v="sin compañia"/>
    <x v="1"/>
    <d v="2016-10-27T13:35:17"/>
    <x v="14"/>
    <d v="2016-11-08T00:00:00"/>
    <s v="Banco Estado"/>
    <m/>
    <s v="Banco de Chile"/>
    <x v="3"/>
    <n v="0"/>
    <n v="5000"/>
  </r>
  <r>
    <n v="169111"/>
    <n v="67963"/>
    <n v="176462043"/>
    <s v="sin compañia"/>
    <x v="1"/>
    <d v="2016-09-29T12:20:47"/>
    <x v="15"/>
    <d v="2016-10-04T00:00:00"/>
    <s v="Banco Estado"/>
    <m/>
    <s v="Banco de Chile"/>
    <x v="3"/>
    <n v="0"/>
    <n v="5000"/>
  </r>
  <r>
    <n v="193855"/>
    <n v="67963"/>
    <n v="176462043"/>
    <s v="sin compañia"/>
    <x v="1"/>
    <d v="2016-11-29T11:48:53"/>
    <x v="5"/>
    <d v="2016-12-02T00:00:00"/>
    <s v="Banco Estado"/>
    <m/>
    <s v="Banco de Chile"/>
    <x v="3"/>
    <n v="0"/>
    <n v="5000"/>
  </r>
  <r>
    <n v="207974"/>
    <n v="67963"/>
    <n v="176462043"/>
    <s v="sin compañia"/>
    <x v="1"/>
    <d v="2016-12-29T16:59:06"/>
    <x v="16"/>
    <d v="2017-01-05T00:00:00"/>
    <s v="Banco Estado"/>
    <m/>
    <s v="Banco de Chile"/>
    <x v="3"/>
    <n v="0"/>
    <n v="5000"/>
  </r>
  <r>
    <n v="222752"/>
    <n v="67963"/>
    <n v="176462043"/>
    <s v="sin compañia"/>
    <x v="1"/>
    <d v="2017-01-26T15:39:04"/>
    <x v="6"/>
    <d v="2017-03-01T00:00:00"/>
    <s v="Banco Estado"/>
    <m/>
    <s v="Banco de Chile"/>
    <x v="3"/>
    <n v="0"/>
    <n v="5000"/>
  </r>
  <r>
    <n v="256608"/>
    <n v="67963"/>
    <n v="176462043"/>
    <s v="sin compañia"/>
    <x v="1"/>
    <d v="2017-03-28T15:24:43"/>
    <x v="17"/>
    <d v="2017-04-04T00:00:00"/>
    <s v="Banco Estado"/>
    <m/>
    <s v="Banco de Chile"/>
    <x v="3"/>
    <n v="0"/>
    <n v="5000"/>
  </r>
  <r>
    <n v="239270"/>
    <n v="67963"/>
    <n v="176462043"/>
    <s v="sin compañia"/>
    <x v="1"/>
    <d v="2017-02-27T12:19:23"/>
    <x v="7"/>
    <d v="2017-04-04T00:00:00"/>
    <s v="Banco Estado"/>
    <m/>
    <s v="Banco de Chile"/>
    <x v="4"/>
    <n v="0"/>
    <n v="5000"/>
  </r>
  <r>
    <n v="274749"/>
    <n v="67963"/>
    <n v="176462043"/>
    <s v="sin compañia"/>
    <x v="1"/>
    <d v="2017-04-26T15:42:27"/>
    <x v="18"/>
    <d v="2017-05-04T00:00:00"/>
    <s v="Banco Estado"/>
    <m/>
    <s v="Banco de Chile"/>
    <x v="3"/>
    <n v="0"/>
    <n v="5000"/>
  </r>
  <r>
    <n v="320455"/>
    <n v="67963"/>
    <n v="176462043"/>
    <s v="sin compañia"/>
    <x v="1"/>
    <d v="2017-06-28T13:07:20"/>
    <x v="19"/>
    <d v="2017-07-04T00:00:00"/>
    <s v="Banco Estado"/>
    <m/>
    <s v="Banco de Chile"/>
    <x v="3"/>
    <n v="0"/>
    <n v="5000"/>
  </r>
  <r>
    <n v="297851"/>
    <n v="67963"/>
    <n v="176462043"/>
    <s v="sin compañia"/>
    <x v="1"/>
    <d v="2017-05-29T17:25:45"/>
    <x v="9"/>
    <d v="2017-06-06T00:00:00"/>
    <s v="Banco Estado"/>
    <m/>
    <s v="Banco de Chile"/>
    <x v="3"/>
    <n v="0"/>
    <n v="5000"/>
  </r>
  <r>
    <n v="345381"/>
    <n v="67963"/>
    <n v="176462043"/>
    <s v="sin compañia"/>
    <x v="1"/>
    <d v="2017-07-27T16:39:09"/>
    <x v="12"/>
    <d v="2017-08-02T00:00:00"/>
    <s v="Banco Estado"/>
    <m/>
    <s v="Banco de Chile"/>
    <x v="3"/>
    <n v="0"/>
    <n v="5000"/>
  </r>
  <r>
    <n v="181203"/>
    <n v="67964"/>
    <n v="185629058"/>
    <s v="sin compañia"/>
    <x v="1"/>
    <d v="2016-10-27T13:35:17"/>
    <x v="14"/>
    <d v="2016-11-08T00:00:00"/>
    <s v="Banco Santander"/>
    <m/>
    <s v="Banco de Chile"/>
    <x v="3"/>
    <n v="0"/>
    <n v="5000"/>
  </r>
  <r>
    <n v="170726"/>
    <n v="67964"/>
    <n v="185629058"/>
    <s v="sin compañia"/>
    <x v="1"/>
    <d v="2016-10-14T11:56:42"/>
    <x v="28"/>
    <d v="2016-10-21T00:00:00"/>
    <s v="Banco Santander"/>
    <m/>
    <s v="Banco de Chile"/>
    <x v="3"/>
    <n v="0"/>
    <n v="5000"/>
  </r>
  <r>
    <n v="193957"/>
    <n v="67964"/>
    <n v="185629058"/>
    <s v="sin compañia"/>
    <x v="1"/>
    <d v="2016-11-29T11:48:53"/>
    <x v="5"/>
    <d v="2016-12-02T00:00:00"/>
    <s v="Banco Santander"/>
    <m/>
    <s v="Banco de Chile"/>
    <x v="3"/>
    <n v="0"/>
    <n v="5000"/>
  </r>
  <r>
    <n v="208074"/>
    <n v="67964"/>
    <n v="185629058"/>
    <s v="sin compañia"/>
    <x v="1"/>
    <d v="2016-12-29T16:59:06"/>
    <x v="16"/>
    <d v="2017-01-05T00:00:00"/>
    <s v="Banco Santander"/>
    <m/>
    <s v="Banco de Chile"/>
    <x v="3"/>
    <n v="0"/>
    <n v="5000"/>
  </r>
  <r>
    <n v="256705"/>
    <n v="67964"/>
    <n v="185629058"/>
    <s v="sin compañia"/>
    <x v="1"/>
    <d v="2017-03-28T15:24:43"/>
    <x v="17"/>
    <d v="2017-04-04T00:00:00"/>
    <s v="Banco Santander"/>
    <m/>
    <s v="Banco de Chile"/>
    <x v="3"/>
    <n v="0"/>
    <n v="5000"/>
  </r>
  <r>
    <n v="239369"/>
    <n v="67964"/>
    <n v="185629058"/>
    <s v="sin compañia"/>
    <x v="1"/>
    <d v="2017-02-27T12:19:23"/>
    <x v="7"/>
    <d v="2017-03-02T00:00:00"/>
    <s v="Banco Santander"/>
    <m/>
    <s v="Banco de Chile"/>
    <x v="3"/>
    <n v="0"/>
    <n v="5000"/>
  </r>
  <r>
    <n v="222851"/>
    <n v="67964"/>
    <n v="185629058"/>
    <s v="sin compañia"/>
    <x v="1"/>
    <d v="2017-01-26T15:39:04"/>
    <x v="6"/>
    <d v="2017-02-02T00:00:00"/>
    <s v="Banco Santander"/>
    <m/>
    <s v="Banco de Chile"/>
    <x v="3"/>
    <n v="0"/>
    <n v="5000"/>
  </r>
  <r>
    <n v="274844"/>
    <n v="67964"/>
    <n v="185629058"/>
    <s v="sin compañia"/>
    <x v="1"/>
    <d v="2017-04-26T15:42:27"/>
    <x v="18"/>
    <d v="2017-05-04T00:00:00"/>
    <s v="Banco Santander"/>
    <m/>
    <s v="Banco de Chile"/>
    <x v="3"/>
    <n v="0"/>
    <n v="5000"/>
  </r>
  <r>
    <n v="297945"/>
    <n v="67964"/>
    <n v="185629058"/>
    <s v="sin compañia"/>
    <x v="1"/>
    <d v="2017-05-29T17:25:45"/>
    <x v="9"/>
    <d v="2017-06-06T00:00:00"/>
    <s v="Banco Santander"/>
    <m/>
    <s v="Banco de Chile"/>
    <x v="3"/>
    <n v="0"/>
    <n v="5000"/>
  </r>
  <r>
    <n v="320548"/>
    <n v="67964"/>
    <n v="185629058"/>
    <s v="sin compañia"/>
    <x v="1"/>
    <d v="2017-06-28T13:07:20"/>
    <x v="19"/>
    <d v="2017-07-04T00:00:00"/>
    <s v="Banco Santander"/>
    <m/>
    <s v="Banco de Chile"/>
    <x v="3"/>
    <n v="0"/>
    <n v="5000"/>
  </r>
  <r>
    <n v="345471"/>
    <n v="67964"/>
    <n v="185629058"/>
    <s v="sin compañia"/>
    <x v="1"/>
    <d v="2017-07-27T16:39:09"/>
    <x v="12"/>
    <d v="2017-08-02T00:00:00"/>
    <s v="Banco Santander"/>
    <m/>
    <s v="Banco de Chile"/>
    <x v="3"/>
    <n v="0"/>
    <n v="5000"/>
  </r>
  <r>
    <n v="169112"/>
    <n v="67965"/>
    <n v="106612633"/>
    <s v="sin compañia"/>
    <x v="1"/>
    <d v="2016-09-29T12:20:47"/>
    <x v="15"/>
    <d v="2016-10-04T00:00:00"/>
    <s v="Banco Estado"/>
    <m/>
    <s v="Banco de Chile"/>
    <x v="3"/>
    <n v="0"/>
    <n v="4000"/>
  </r>
  <r>
    <n v="181099"/>
    <n v="67965"/>
    <n v="106612633"/>
    <s v="sin compañia"/>
    <x v="1"/>
    <d v="2016-10-27T13:35:17"/>
    <x v="14"/>
    <d v="2016-11-08T00:00:00"/>
    <s v="Banco Estado"/>
    <m/>
    <s v="Banco de Chile"/>
    <x v="3"/>
    <n v="0"/>
    <n v="4000"/>
  </r>
  <r>
    <n v="207975"/>
    <n v="67965"/>
    <n v="106612633"/>
    <s v="sin compañia"/>
    <x v="1"/>
    <d v="2016-12-29T16:59:06"/>
    <x v="16"/>
    <d v="2017-01-05T00:00:00"/>
    <s v="Banco Estado"/>
    <m/>
    <s v="Banco de Chile"/>
    <x v="3"/>
    <n v="0"/>
    <n v="4000"/>
  </r>
  <r>
    <n v="193856"/>
    <n v="67965"/>
    <n v="106612633"/>
    <s v="sin compañia"/>
    <x v="1"/>
    <d v="2016-11-29T11:48:53"/>
    <x v="5"/>
    <d v="2016-12-02T00:00:00"/>
    <s v="Banco Estado"/>
    <m/>
    <s v="Banco de Chile"/>
    <x v="3"/>
    <n v="0"/>
    <n v="4000"/>
  </r>
  <r>
    <n v="239271"/>
    <n v="67965"/>
    <n v="106612633"/>
    <s v="sin compañia"/>
    <x v="1"/>
    <d v="2017-02-27T12:19:23"/>
    <x v="7"/>
    <d v="2017-03-02T00:00:00"/>
    <s v="Banco Estado"/>
    <m/>
    <s v="Banco de Chile"/>
    <x v="3"/>
    <n v="0"/>
    <n v="4000"/>
  </r>
  <r>
    <n v="256609"/>
    <n v="67965"/>
    <n v="106612633"/>
    <s v="sin compañia"/>
    <x v="1"/>
    <d v="2017-03-28T15:24:43"/>
    <x v="17"/>
    <d v="2017-04-04T00:00:00"/>
    <s v="Banco Estado"/>
    <m/>
    <s v="Banco de Chile"/>
    <x v="3"/>
    <n v="0"/>
    <n v="4000"/>
  </r>
  <r>
    <n v="222753"/>
    <n v="67965"/>
    <n v="106612633"/>
    <s v="sin compañia"/>
    <x v="1"/>
    <d v="2017-01-26T15:39:04"/>
    <x v="6"/>
    <d v="2017-02-02T00:00:00"/>
    <s v="Banco Estado"/>
    <m/>
    <s v="Banco de Chile"/>
    <x v="3"/>
    <n v="0"/>
    <n v="4000"/>
  </r>
  <r>
    <n v="274750"/>
    <n v="67965"/>
    <n v="106612633"/>
    <s v="sin compañia"/>
    <x v="1"/>
    <d v="2017-04-26T15:42:27"/>
    <x v="18"/>
    <d v="2017-05-04T00:00:00"/>
    <s v="Banco Estado"/>
    <m/>
    <s v="Banco de Chile"/>
    <x v="3"/>
    <n v="0"/>
    <n v="4000"/>
  </r>
  <r>
    <n v="297852"/>
    <n v="67965"/>
    <n v="106612633"/>
    <s v="sin compañia"/>
    <x v="1"/>
    <d v="2017-05-29T17:25:45"/>
    <x v="9"/>
    <d v="2017-06-06T00:00:00"/>
    <s v="Banco Estado"/>
    <m/>
    <s v="Banco de Chile"/>
    <x v="3"/>
    <n v="0"/>
    <n v="4000"/>
  </r>
  <r>
    <n v="320456"/>
    <n v="67965"/>
    <n v="106612633"/>
    <s v="sin compañia"/>
    <x v="1"/>
    <d v="2017-06-28T13:07:20"/>
    <x v="19"/>
    <d v="2017-07-11T00:00:00"/>
    <s v="Banco Estado"/>
    <m/>
    <s v="Banco de Chile"/>
    <x v="3"/>
    <n v="0"/>
    <n v="4000"/>
  </r>
  <r>
    <n v="345382"/>
    <n v="67965"/>
    <n v="106612633"/>
    <s v="sin compañia"/>
    <x v="1"/>
    <d v="2017-07-27T16:39:09"/>
    <x v="12"/>
    <d v="2017-08-02T00:00:00"/>
    <s v="Banco Estado"/>
    <m/>
    <s v="Banco de Chile"/>
    <x v="3"/>
    <n v="0"/>
    <n v="4000"/>
  </r>
  <r>
    <n v="181155"/>
    <n v="67966"/>
    <n v="160773928"/>
    <s v="sin compañia"/>
    <x v="1"/>
    <d v="2016-10-27T13:35:17"/>
    <x v="14"/>
    <d v="2016-11-08T00:00:00"/>
    <s v="Banco Estado"/>
    <m/>
    <s v="Banco de Chile"/>
    <x v="3"/>
    <n v="0"/>
    <n v="5000"/>
  </r>
  <r>
    <n v="169266"/>
    <n v="67966"/>
    <n v="160773928"/>
    <s v="sin compañia"/>
    <x v="1"/>
    <d v="2016-09-29T12:20:47"/>
    <x v="15"/>
    <d v="2016-10-04T00:00:00"/>
    <s v="Banco Estado"/>
    <m/>
    <s v="Banco de Chile"/>
    <x v="3"/>
    <n v="0"/>
    <n v="5000"/>
  </r>
  <r>
    <n v="193911"/>
    <n v="67966"/>
    <n v="160773928"/>
    <s v="sin compañia"/>
    <x v="1"/>
    <d v="2016-11-29T11:48:53"/>
    <x v="5"/>
    <d v="2017-01-09T00:00:00"/>
    <s v="Banco Estado"/>
    <m/>
    <s v="Banco de Chile"/>
    <x v="4"/>
    <n v="0"/>
    <n v="5000"/>
  </r>
  <r>
    <n v="208030"/>
    <n v="67966"/>
    <n v="160773928"/>
    <s v="sin compañia"/>
    <x v="1"/>
    <d v="2016-12-29T16:59:06"/>
    <x v="16"/>
    <d v="2017-01-31T00:00:00"/>
    <s v="Banco Estado"/>
    <m/>
    <s v="Banco de Chile"/>
    <x v="4"/>
    <n v="0"/>
    <n v="5000"/>
  </r>
  <r>
    <n v="222808"/>
    <n v="67966"/>
    <n v="160773928"/>
    <s v="sin compañia"/>
    <x v="1"/>
    <d v="2017-01-26T15:39:04"/>
    <x v="6"/>
    <d v="2017-03-01T00:00:00"/>
    <s v="Banco Estado"/>
    <m/>
    <s v="Banco de Chile"/>
    <x v="4"/>
    <n v="0"/>
    <n v="5000"/>
  </r>
  <r>
    <n v="256664"/>
    <n v="67966"/>
    <n v="160773928"/>
    <s v="sin compañia"/>
    <x v="1"/>
    <d v="2017-03-28T15:24:43"/>
    <x v="17"/>
    <d v="2017-04-04T00:00:00"/>
    <s v="Banco Estado"/>
    <m/>
    <s v="Banco de Chile"/>
    <x v="7"/>
    <n v="0"/>
    <n v="5000"/>
  </r>
  <r>
    <n v="239326"/>
    <n v="67966"/>
    <n v="160773928"/>
    <s v="sin compañia"/>
    <x v="1"/>
    <d v="2017-02-27T12:19:23"/>
    <x v="7"/>
    <d v="2017-03-13T00:00:00"/>
    <s v="Banco Estado"/>
    <m/>
    <s v="Banco de Chile"/>
    <x v="7"/>
    <n v="0"/>
    <n v="5000"/>
  </r>
  <r>
    <n v="274804"/>
    <n v="67966"/>
    <n v="160773928"/>
    <s v="sin compañia"/>
    <x v="1"/>
    <d v="2017-04-26T15:42:27"/>
    <x v="18"/>
    <d v="2017-05-04T00:00:00"/>
    <s v="Banco Estado"/>
    <m/>
    <s v="Banco de Chile"/>
    <x v="7"/>
    <n v="0"/>
    <n v="5000"/>
  </r>
  <r>
    <n v="297905"/>
    <n v="67966"/>
    <n v="160773928"/>
    <s v="sin compañia"/>
    <x v="1"/>
    <d v="2017-05-29T17:25:45"/>
    <x v="9"/>
    <d v="2017-06-06T00:00:00"/>
    <s v="Banco Estado"/>
    <m/>
    <s v="Banco de Chile"/>
    <x v="7"/>
    <n v="0"/>
    <n v="5000"/>
  </r>
  <r>
    <n v="320508"/>
    <n v="67966"/>
    <n v="160773928"/>
    <s v="sin compañia"/>
    <x v="1"/>
    <d v="2017-06-28T13:07:20"/>
    <x v="19"/>
    <d v="2017-07-04T00:00:00"/>
    <s v="Banco Estado"/>
    <m/>
    <s v="Banco de Chile"/>
    <x v="7"/>
    <n v="0"/>
    <n v="5000"/>
  </r>
  <r>
    <n v="345432"/>
    <n v="67966"/>
    <n v="160773928"/>
    <s v="sin compañia"/>
    <x v="1"/>
    <d v="2017-07-27T16:39:09"/>
    <x v="12"/>
    <d v="2017-08-02T00:00:00"/>
    <s v="Banco Estado"/>
    <m/>
    <s v="Banco de Chile"/>
    <x v="7"/>
    <n v="0"/>
    <n v="5000"/>
  </r>
  <r>
    <n v="181100"/>
    <n v="67967"/>
    <n v="173014414"/>
    <s v="sin compañia"/>
    <x v="1"/>
    <d v="2016-10-27T13:35:17"/>
    <x v="14"/>
    <d v="2016-11-08T00:00:00"/>
    <s v="Banco Estado"/>
    <m/>
    <s v="Banco de Chile"/>
    <x v="3"/>
    <n v="0"/>
    <n v="10000"/>
  </r>
  <r>
    <n v="169113"/>
    <n v="67967"/>
    <n v="173014414"/>
    <s v="sin compañia"/>
    <x v="1"/>
    <d v="2016-09-29T12:20:47"/>
    <x v="15"/>
    <d v="2016-10-17T00:00:00"/>
    <s v="Banco Estado"/>
    <m/>
    <s v="Banco de Chile"/>
    <x v="3"/>
    <n v="0"/>
    <n v="10000"/>
  </r>
  <r>
    <n v="193857"/>
    <n v="67967"/>
    <n v="173014414"/>
    <s v="sin compañia"/>
    <x v="1"/>
    <d v="2016-11-29T11:48:53"/>
    <x v="5"/>
    <d v="2016-12-13T00:00:00"/>
    <s v="Banco Estado"/>
    <m/>
    <s v="Banco de Chile"/>
    <x v="3"/>
    <n v="0"/>
    <n v="10000"/>
  </r>
  <r>
    <n v="207976"/>
    <n v="67967"/>
    <n v="173014414"/>
    <s v="sin compañia"/>
    <x v="1"/>
    <d v="2016-12-29T16:59:06"/>
    <x v="16"/>
    <d v="2017-01-05T00:00:00"/>
    <s v="Banco Estado"/>
    <m/>
    <s v="Banco de Chile"/>
    <x v="3"/>
    <n v="0"/>
    <n v="10000"/>
  </r>
  <r>
    <n v="222754"/>
    <n v="67967"/>
    <n v="173014414"/>
    <s v="sin compañia"/>
    <x v="1"/>
    <d v="2017-01-26T15:39:04"/>
    <x v="6"/>
    <d v="2017-02-02T00:00:00"/>
    <s v="Banco Estado"/>
    <m/>
    <s v="Banco de Chile"/>
    <x v="3"/>
    <n v="0"/>
    <n v="10000"/>
  </r>
  <r>
    <n v="256610"/>
    <n v="67967"/>
    <n v="173014414"/>
    <s v="sin compañia"/>
    <x v="1"/>
    <d v="2017-03-28T15:24:43"/>
    <x v="17"/>
    <d v="2017-04-20T00:00:00"/>
    <s v="Banco Estado"/>
    <m/>
    <s v="Banco de Chile"/>
    <x v="3"/>
    <n v="0"/>
    <n v="10000"/>
  </r>
  <r>
    <n v="239272"/>
    <n v="67967"/>
    <n v="173014414"/>
    <s v="sin compañia"/>
    <x v="1"/>
    <d v="2017-02-27T12:19:23"/>
    <x v="7"/>
    <d v="2017-03-02T00:00:00"/>
    <s v="Banco Estado"/>
    <m/>
    <s v="Banco de Chile"/>
    <x v="3"/>
    <n v="0"/>
    <n v="10000"/>
  </r>
  <r>
    <n v="274751"/>
    <n v="67967"/>
    <n v="173014414"/>
    <s v="sin compañia"/>
    <x v="1"/>
    <d v="2017-04-26T15:42:27"/>
    <x v="18"/>
    <d v="2017-05-09T00:00:00"/>
    <s v="Banco Estado"/>
    <m/>
    <s v="Banco de Chile"/>
    <x v="3"/>
    <n v="0"/>
    <n v="10000"/>
  </r>
  <r>
    <n v="320457"/>
    <n v="67967"/>
    <n v="173014414"/>
    <s v="sin compañia"/>
    <x v="1"/>
    <d v="2017-06-28T13:07:20"/>
    <x v="19"/>
    <d v="2017-07-04T00:00:00"/>
    <s v="Banco Estado"/>
    <m/>
    <s v="Banco de Chile"/>
    <x v="3"/>
    <n v="0"/>
    <n v="10000"/>
  </r>
  <r>
    <n v="297853"/>
    <n v="67967"/>
    <n v="173014414"/>
    <s v="sin compañia"/>
    <x v="1"/>
    <d v="2017-05-29T17:25:45"/>
    <x v="9"/>
    <d v="2017-06-06T00:00:00"/>
    <s v="Banco Estado"/>
    <m/>
    <s v="Banco de Chile"/>
    <x v="3"/>
    <n v="0"/>
    <n v="10000"/>
  </r>
  <r>
    <n v="345383"/>
    <n v="67967"/>
    <n v="173014414"/>
    <s v="sin compañia"/>
    <x v="1"/>
    <d v="2017-07-27T16:39:09"/>
    <x v="12"/>
    <d v="2017-08-11T00:00:00"/>
    <s v="Banco Estado"/>
    <m/>
    <s v="Banco de Chile"/>
    <x v="3"/>
    <n v="0"/>
    <n v="10000"/>
  </r>
  <r>
    <n v="169114"/>
    <n v="67968"/>
    <n v="105408765"/>
    <s v="sin compañia"/>
    <x v="1"/>
    <d v="2016-09-29T12:20:47"/>
    <x v="15"/>
    <d v="2016-10-04T00:00:00"/>
    <s v="Banco Estado"/>
    <m/>
    <s v="Banco de Chile"/>
    <x v="3"/>
    <n v="0"/>
    <n v="4000"/>
  </r>
  <r>
    <n v="181101"/>
    <n v="67968"/>
    <n v="105408765"/>
    <s v="sin compañia"/>
    <x v="1"/>
    <d v="2016-10-27T13:35:17"/>
    <x v="14"/>
    <d v="2016-11-08T00:00:00"/>
    <s v="Banco Estado"/>
    <m/>
    <s v="Banco de Chile"/>
    <x v="3"/>
    <n v="0"/>
    <n v="4000"/>
  </r>
  <r>
    <n v="207977"/>
    <n v="67968"/>
    <n v="105408765"/>
    <s v="sin compañia"/>
    <x v="1"/>
    <d v="2016-12-29T16:59:06"/>
    <x v="16"/>
    <d v="2017-01-31T00:00:00"/>
    <s v="Banco Estado"/>
    <m/>
    <s v="Banco de Chile"/>
    <x v="3"/>
    <n v="0"/>
    <n v="4000"/>
  </r>
  <r>
    <n v="193858"/>
    <n v="67968"/>
    <n v="105408765"/>
    <s v="sin compañia"/>
    <x v="1"/>
    <d v="2016-11-29T11:48:53"/>
    <x v="5"/>
    <d v="2016-12-02T00:00:00"/>
    <s v="Banco Estado"/>
    <m/>
    <s v="Banco de Chile"/>
    <x v="3"/>
    <n v="0"/>
    <n v="4000"/>
  </r>
  <r>
    <n v="239273"/>
    <n v="67968"/>
    <n v="105408765"/>
    <s v="sin compañia"/>
    <x v="1"/>
    <d v="2017-02-27T12:19:23"/>
    <x v="7"/>
    <d v="2017-03-02T00:00:00"/>
    <s v="Banco Estado"/>
    <m/>
    <s v="Banco de Chile"/>
    <x v="3"/>
    <n v="0"/>
    <n v="4000"/>
  </r>
  <r>
    <n v="256611"/>
    <n v="67968"/>
    <n v="105408765"/>
    <s v="sin compañia"/>
    <x v="1"/>
    <d v="2017-03-28T15:24:43"/>
    <x v="17"/>
    <d v="2017-04-20T00:00:00"/>
    <s v="Banco Estado"/>
    <m/>
    <s v="Banco de Chile"/>
    <x v="3"/>
    <n v="0"/>
    <n v="4000"/>
  </r>
  <r>
    <n v="222755"/>
    <n v="67968"/>
    <n v="105408765"/>
    <s v="sin compañia"/>
    <x v="1"/>
    <d v="2017-01-26T15:39:04"/>
    <x v="6"/>
    <d v="2017-02-06T00:00:00"/>
    <s v="Banco Estado"/>
    <m/>
    <s v="Banco de Chile"/>
    <x v="3"/>
    <n v="0"/>
    <n v="4000"/>
  </r>
  <r>
    <n v="274752"/>
    <n v="67968"/>
    <n v="105408765"/>
    <s v="sin compañia"/>
    <x v="1"/>
    <d v="2017-04-26T15:42:27"/>
    <x v="18"/>
    <d v="2017-05-04T00:00:00"/>
    <s v="Banco Estado"/>
    <m/>
    <s v="Banco de Chile"/>
    <x v="3"/>
    <n v="0"/>
    <n v="4000"/>
  </r>
  <r>
    <n v="297854"/>
    <n v="67968"/>
    <n v="105408765"/>
    <s v="sin compañia"/>
    <x v="1"/>
    <d v="2017-05-29T17:25:45"/>
    <x v="9"/>
    <d v="2017-06-06T00:00:00"/>
    <s v="Banco Estado"/>
    <m/>
    <s v="Banco de Chile"/>
    <x v="3"/>
    <n v="0"/>
    <n v="4000"/>
  </r>
  <r>
    <n v="320458"/>
    <n v="67968"/>
    <n v="105408765"/>
    <s v="sin compañia"/>
    <x v="1"/>
    <d v="2017-06-28T13:07:20"/>
    <x v="19"/>
    <d v="2017-07-11T00:00:00"/>
    <s v="Banco Estado"/>
    <m/>
    <s v="Banco de Chile"/>
    <x v="3"/>
    <n v="0"/>
    <n v="4000"/>
  </r>
  <r>
    <n v="345384"/>
    <n v="67968"/>
    <n v="105408765"/>
    <s v="sin compañia"/>
    <x v="1"/>
    <d v="2017-07-27T16:39:09"/>
    <x v="12"/>
    <d v="2017-08-11T00:00:00"/>
    <s v="Banco Estado"/>
    <m/>
    <s v="Banco de Chile"/>
    <x v="3"/>
    <n v="0"/>
    <n v="4000"/>
  </r>
  <r>
    <n v="170724"/>
    <n v="67969"/>
    <n v="157189816"/>
    <s v="sin compañia"/>
    <x v="1"/>
    <d v="2016-10-14T11:56:42"/>
    <x v="28"/>
    <d v="2016-10-21T00:00:00"/>
    <s v="Banco Santander"/>
    <m/>
    <s v="Banco de Chile"/>
    <x v="3"/>
    <n v="0"/>
    <n v="5000"/>
  </r>
  <r>
    <n v="181156"/>
    <n v="67969"/>
    <n v="157189816"/>
    <s v="sin compañia"/>
    <x v="1"/>
    <d v="2016-10-27T13:35:17"/>
    <x v="14"/>
    <d v="2016-11-08T00:00:00"/>
    <s v="Banco Santander"/>
    <m/>
    <s v="Banco de Chile"/>
    <x v="3"/>
    <n v="0"/>
    <n v="5000"/>
  </r>
  <r>
    <n v="208031"/>
    <n v="67969"/>
    <n v="157189816"/>
    <s v="sin compañia"/>
    <x v="1"/>
    <d v="2016-12-29T16:59:06"/>
    <x v="16"/>
    <d v="2017-01-05T00:00:00"/>
    <s v="Banco Santander"/>
    <m/>
    <s v="Banco de Chile"/>
    <x v="3"/>
    <n v="0"/>
    <n v="5000"/>
  </r>
  <r>
    <n v="193912"/>
    <n v="67969"/>
    <n v="157189816"/>
    <s v="sin compañia"/>
    <x v="1"/>
    <d v="2016-11-29T11:48:53"/>
    <x v="5"/>
    <d v="2016-12-02T00:00:00"/>
    <s v="Banco Santander"/>
    <m/>
    <s v="Banco de Chile"/>
    <x v="3"/>
    <n v="0"/>
    <n v="5000"/>
  </r>
  <r>
    <n v="239327"/>
    <n v="67969"/>
    <n v="157189816"/>
    <s v="sin compañia"/>
    <x v="1"/>
    <d v="2017-02-27T12:19:23"/>
    <x v="7"/>
    <d v="2017-03-02T00:00:00"/>
    <s v="Banco Santander"/>
    <m/>
    <s v="Banco de Chile"/>
    <x v="3"/>
    <n v="0"/>
    <n v="5000"/>
  </r>
  <r>
    <n v="256665"/>
    <n v="67969"/>
    <n v="157189816"/>
    <s v="sin compañia"/>
    <x v="1"/>
    <d v="2017-03-28T15:24:43"/>
    <x v="17"/>
    <d v="2017-04-04T00:00:00"/>
    <s v="Banco Santander"/>
    <m/>
    <s v="Banco de Chile"/>
    <x v="3"/>
    <n v="0"/>
    <n v="5000"/>
  </r>
  <r>
    <n v="222809"/>
    <n v="67969"/>
    <n v="157189816"/>
    <s v="sin compañia"/>
    <x v="1"/>
    <d v="2017-01-26T15:39:04"/>
    <x v="6"/>
    <d v="2017-02-02T00:00:00"/>
    <s v="Banco Santander"/>
    <m/>
    <s v="Banco de Chile"/>
    <x v="3"/>
    <n v="0"/>
    <n v="5000"/>
  </r>
  <r>
    <n v="274805"/>
    <n v="67969"/>
    <n v="157189816"/>
    <s v="sin compañia"/>
    <x v="1"/>
    <d v="2017-04-26T15:42:27"/>
    <x v="18"/>
    <d v="2017-05-04T00:00:00"/>
    <s v="Banco Santander"/>
    <m/>
    <s v="Banco de Chile"/>
    <x v="3"/>
    <n v="0"/>
    <n v="5000"/>
  </r>
  <r>
    <n v="320509"/>
    <n v="67969"/>
    <n v="157189816"/>
    <s v="sin compañia"/>
    <x v="1"/>
    <d v="2017-06-28T13:07:20"/>
    <x v="19"/>
    <d v="2017-07-04T00:00:00"/>
    <s v="Banco Santander"/>
    <m/>
    <s v="Banco de Chile"/>
    <x v="3"/>
    <n v="0"/>
    <n v="5000"/>
  </r>
  <r>
    <n v="297906"/>
    <n v="67969"/>
    <n v="157189816"/>
    <s v="sin compañia"/>
    <x v="1"/>
    <d v="2017-05-29T17:25:45"/>
    <x v="9"/>
    <d v="2017-06-06T00:00:00"/>
    <s v="Banco Santander"/>
    <m/>
    <s v="Banco de Chile"/>
    <x v="3"/>
    <n v="0"/>
    <n v="5000"/>
  </r>
  <r>
    <n v="345433"/>
    <n v="67969"/>
    <n v="157189816"/>
    <s v="sin compañia"/>
    <x v="1"/>
    <d v="2017-07-27T16:39:09"/>
    <x v="12"/>
    <d v="2017-08-02T00:00:00"/>
    <s v="Banco Santander"/>
    <m/>
    <s v="Banco de Chile"/>
    <x v="3"/>
    <n v="0"/>
    <n v="5000"/>
  </r>
  <r>
    <n v="181157"/>
    <n v="67972"/>
    <n v="129493925"/>
    <s v="sin compañia"/>
    <x v="1"/>
    <d v="2016-10-27T13:35:17"/>
    <x v="14"/>
    <d v="2016-11-08T00:00:00"/>
    <s v="Banco Estado"/>
    <m/>
    <s v="Banco de Chile"/>
    <x v="3"/>
    <n v="0"/>
    <n v="4000"/>
  </r>
  <r>
    <n v="169267"/>
    <n v="67972"/>
    <n v="129493925"/>
    <s v="sin compañia"/>
    <x v="1"/>
    <d v="2016-09-29T12:20:47"/>
    <x v="15"/>
    <d v="2016-10-04T00:00:00"/>
    <s v="Banco Estado"/>
    <m/>
    <s v="Banco de Chile"/>
    <x v="3"/>
    <n v="0"/>
    <n v="4000"/>
  </r>
  <r>
    <n v="193913"/>
    <n v="67972"/>
    <n v="129493925"/>
    <s v="sin compañia"/>
    <x v="1"/>
    <d v="2016-11-29T11:48:53"/>
    <x v="5"/>
    <d v="2016-12-02T00:00:00"/>
    <s v="Banco Estado"/>
    <m/>
    <s v="Banco de Chile"/>
    <x v="3"/>
    <n v="0"/>
    <n v="4000"/>
  </r>
  <r>
    <n v="208032"/>
    <n v="67972"/>
    <n v="129493925"/>
    <s v="sin compañia"/>
    <x v="1"/>
    <d v="2016-12-29T16:59:06"/>
    <x v="16"/>
    <d v="2017-01-31T00:00:00"/>
    <s v="Banco Estado"/>
    <m/>
    <s v="Banco de Chile"/>
    <x v="4"/>
    <n v="0"/>
    <n v="4000"/>
  </r>
  <r>
    <n v="222810"/>
    <n v="67972"/>
    <n v="129493925"/>
    <s v="sin compañia"/>
    <x v="1"/>
    <d v="2017-01-26T15:39:04"/>
    <x v="6"/>
    <d v="2017-03-01T00:00:00"/>
    <s v="Banco Estado"/>
    <m/>
    <s v="Banco de Chile"/>
    <x v="4"/>
    <n v="0"/>
    <n v="4000"/>
  </r>
  <r>
    <n v="256666"/>
    <n v="67972"/>
    <n v="129493925"/>
    <s v="sin compañia"/>
    <x v="1"/>
    <d v="2017-03-28T15:24:43"/>
    <x v="17"/>
    <d v="2017-05-04T00:00:00"/>
    <s v="Banco Estado"/>
    <m/>
    <s v="Banco de Chile"/>
    <x v="6"/>
    <n v="1"/>
    <n v="4000"/>
  </r>
  <r>
    <n v="239328"/>
    <n v="67972"/>
    <n v="129493925"/>
    <s v="sin compañia"/>
    <x v="1"/>
    <d v="2017-02-27T12:19:23"/>
    <x v="7"/>
    <d v="2017-04-04T00:00:00"/>
    <s v="Banco Estado"/>
    <m/>
    <s v="Banco de Chile"/>
    <x v="4"/>
    <n v="0"/>
    <n v="4000"/>
  </r>
  <r>
    <n v="181102"/>
    <n v="67974"/>
    <s v="16701559K"/>
    <s v="sin compañia"/>
    <x v="1"/>
    <d v="2016-10-27T13:35:17"/>
    <x v="14"/>
    <d v="2016-11-23T00:00:00"/>
    <s v="Banco Estado"/>
    <m/>
    <s v="Banco de Chile"/>
    <x v="3"/>
    <n v="0"/>
    <n v="5000"/>
  </r>
  <r>
    <n v="169115"/>
    <n v="67974"/>
    <s v="16701559K"/>
    <s v="sin compañia"/>
    <x v="1"/>
    <d v="2016-09-29T12:20:47"/>
    <x v="15"/>
    <d v="2016-10-04T00:00:00"/>
    <s v="Banco Estado"/>
    <m/>
    <s v="Banco de Chile"/>
    <x v="3"/>
    <n v="0"/>
    <n v="5000"/>
  </r>
  <r>
    <n v="193859"/>
    <n v="67974"/>
    <s v="16701559K"/>
    <s v="sin compañia"/>
    <x v="1"/>
    <d v="2016-11-29T11:48:53"/>
    <x v="5"/>
    <d v="2017-01-09T00:00:00"/>
    <s v="Banco Estado"/>
    <m/>
    <s v="Banco de Chile"/>
    <x v="4"/>
    <n v="0"/>
    <n v="5000"/>
  </r>
  <r>
    <n v="207978"/>
    <n v="67974"/>
    <s v="16701559K"/>
    <s v="sin compañia"/>
    <x v="1"/>
    <d v="2016-12-29T16:59:06"/>
    <x v="16"/>
    <d v="2017-01-31T00:00:00"/>
    <s v="Banco Estado"/>
    <m/>
    <s v="Banco de Chile"/>
    <x v="3"/>
    <n v="0"/>
    <n v="5000"/>
  </r>
  <r>
    <n v="222756"/>
    <n v="67974"/>
    <s v="16701559K"/>
    <s v="sin compañia"/>
    <x v="1"/>
    <d v="2017-01-26T15:39:04"/>
    <x v="6"/>
    <d v="2017-02-22T00:00:00"/>
    <s v="Banco Estado"/>
    <m/>
    <s v="Banco de Chile"/>
    <x v="3"/>
    <n v="0"/>
    <n v="5000"/>
  </r>
  <r>
    <n v="256612"/>
    <n v="67974"/>
    <s v="16701559K"/>
    <s v="sin compañia"/>
    <x v="1"/>
    <d v="2017-03-28T15:24:43"/>
    <x v="17"/>
    <d v="2017-05-04T00:00:00"/>
    <s v="Banco Estado"/>
    <m/>
    <s v="Banco de Chile"/>
    <x v="4"/>
    <n v="0"/>
    <n v="5000"/>
  </r>
  <r>
    <n v="239274"/>
    <n v="67974"/>
    <s v="16701559K"/>
    <s v="sin compañia"/>
    <x v="1"/>
    <d v="2017-02-27T12:19:23"/>
    <x v="7"/>
    <d v="2017-03-02T00:00:00"/>
    <s v="Banco Estado"/>
    <m/>
    <s v="Banco de Chile"/>
    <x v="3"/>
    <n v="0"/>
    <n v="5000"/>
  </r>
  <r>
    <n v="274753"/>
    <n v="67974"/>
    <s v="16701559K"/>
    <s v="sin compañia"/>
    <x v="1"/>
    <d v="2017-04-26T15:42:27"/>
    <x v="18"/>
    <d v="2017-06-06T00:00:00"/>
    <s v="Banco Estado"/>
    <m/>
    <s v="Banco de Chile"/>
    <x v="3"/>
    <n v="0"/>
    <n v="5000"/>
  </r>
  <r>
    <n v="320459"/>
    <n v="67974"/>
    <s v="16701559K"/>
    <s v="sin compañia"/>
    <x v="1"/>
    <d v="2017-06-28T13:07:20"/>
    <x v="19"/>
    <d v="2017-07-28T00:00:00"/>
    <s v="Banco Estado"/>
    <m/>
    <s v="Banco de Chile"/>
    <x v="4"/>
    <n v="0"/>
    <n v="5000"/>
  </r>
  <r>
    <n v="297855"/>
    <n v="67974"/>
    <s v="16701559K"/>
    <s v="sin compañia"/>
    <x v="1"/>
    <d v="2017-05-29T17:25:45"/>
    <x v="9"/>
    <d v="2017-07-04T00:00:00"/>
    <s v="Banco Estado"/>
    <m/>
    <s v="Banco de Chile"/>
    <x v="4"/>
    <n v="0"/>
    <n v="5000"/>
  </r>
  <r>
    <n v="345385"/>
    <n v="67974"/>
    <s v="16701559K"/>
    <s v="sin compañia"/>
    <x v="1"/>
    <d v="2017-07-27T16:39:09"/>
    <x v="12"/>
    <d v="2017-08-16T00:00:00"/>
    <s v="Banco Estado"/>
    <m/>
    <s v="Banco de Chile"/>
    <x v="5"/>
    <n v="99"/>
    <n v="5000"/>
  </r>
  <r>
    <n v="169142"/>
    <n v="67975"/>
    <n v="168015623"/>
    <s v="sin compañia"/>
    <x v="1"/>
    <d v="2016-09-29T12:20:47"/>
    <x v="15"/>
    <d v="2016-10-17T00:00:00"/>
    <s v="Banco Estado"/>
    <m/>
    <s v="Banco de Chile"/>
    <x v="3"/>
    <n v="0"/>
    <n v="4000"/>
  </r>
  <r>
    <n v="181034"/>
    <n v="67975"/>
    <n v="168015623"/>
    <s v="sin compañia"/>
    <x v="1"/>
    <d v="2016-10-27T13:35:17"/>
    <x v="14"/>
    <d v="2016-11-15T00:00:00"/>
    <s v="Banco Estado"/>
    <m/>
    <s v="Banco de Chile"/>
    <x v="3"/>
    <n v="0"/>
    <n v="4000"/>
  </r>
  <r>
    <n v="193793"/>
    <n v="67975"/>
    <n v="168015623"/>
    <s v="sin compañia"/>
    <x v="1"/>
    <d v="2016-11-29T11:48:53"/>
    <x v="5"/>
    <d v="2016-12-02T00:00:00"/>
    <s v="Banco Estado"/>
    <m/>
    <s v="Banco de Chile"/>
    <x v="3"/>
    <n v="0"/>
    <n v="4000"/>
  </r>
  <r>
    <n v="207912"/>
    <n v="67975"/>
    <n v="168015623"/>
    <s v="sin compañia"/>
    <x v="1"/>
    <d v="2016-12-29T16:59:06"/>
    <x v="16"/>
    <d v="2017-01-05T00:00:00"/>
    <s v="Banco Estado"/>
    <m/>
    <s v="Banco de Chile"/>
    <x v="3"/>
    <n v="0"/>
    <n v="4000"/>
  </r>
  <r>
    <n v="239211"/>
    <n v="67975"/>
    <n v="168015623"/>
    <s v="sin compañia"/>
    <x v="1"/>
    <d v="2017-02-27T12:19:23"/>
    <x v="7"/>
    <d v="2017-03-02T00:00:00"/>
    <s v="Banco Estado"/>
    <m/>
    <s v="Banco de Chile"/>
    <x v="3"/>
    <n v="0"/>
    <n v="4000"/>
  </r>
  <r>
    <n v="256550"/>
    <n v="67975"/>
    <n v="168015623"/>
    <s v="sin compañia"/>
    <x v="1"/>
    <d v="2017-03-28T15:24:43"/>
    <x v="17"/>
    <d v="2017-04-04T00:00:00"/>
    <s v="Banco Estado"/>
    <m/>
    <s v="Banco de Chile"/>
    <x v="3"/>
    <n v="0"/>
    <n v="4000"/>
  </r>
  <r>
    <n v="222691"/>
    <n v="67975"/>
    <n v="168015623"/>
    <s v="sin compañia"/>
    <x v="1"/>
    <d v="2017-01-26T15:39:04"/>
    <x v="6"/>
    <d v="2017-02-02T00:00:00"/>
    <s v="Banco Estado"/>
    <m/>
    <s v="Banco de Chile"/>
    <x v="3"/>
    <n v="0"/>
    <n v="4000"/>
  </r>
  <r>
    <n v="274691"/>
    <n v="67975"/>
    <n v="168015623"/>
    <s v="sin compañia"/>
    <x v="1"/>
    <d v="2017-04-26T15:42:27"/>
    <x v="18"/>
    <d v="2017-05-04T00:00:00"/>
    <s v="Banco Estado"/>
    <m/>
    <s v="Banco de Chile"/>
    <x v="3"/>
    <n v="0"/>
    <n v="4000"/>
  </r>
  <r>
    <n v="320399"/>
    <n v="67975"/>
    <n v="168015623"/>
    <s v="sin compañia"/>
    <x v="1"/>
    <d v="2017-06-28T13:07:20"/>
    <x v="19"/>
    <d v="2017-07-04T00:00:00"/>
    <s v="Banco Estado"/>
    <m/>
    <s v="Banco de Chile"/>
    <x v="3"/>
    <n v="0"/>
    <n v="4000"/>
  </r>
  <r>
    <n v="297794"/>
    <n v="67975"/>
    <n v="168015623"/>
    <s v="sin compañia"/>
    <x v="1"/>
    <d v="2017-05-29T17:25:45"/>
    <x v="9"/>
    <d v="2017-06-06T00:00:00"/>
    <s v="Banco Estado"/>
    <m/>
    <s v="Banco de Chile"/>
    <x v="3"/>
    <n v="0"/>
    <n v="4000"/>
  </r>
  <r>
    <n v="345326"/>
    <n v="67975"/>
    <n v="168015623"/>
    <s v="sin compañia"/>
    <x v="1"/>
    <d v="2017-07-27T16:39:09"/>
    <x v="12"/>
    <d v="2017-08-02T00:00:00"/>
    <s v="Banco Estado"/>
    <m/>
    <s v="Banco de Chile"/>
    <x v="3"/>
    <n v="0"/>
    <n v="4000"/>
  </r>
  <r>
    <n v="169255"/>
    <n v="67976"/>
    <n v="191913523"/>
    <s v="sin compañia"/>
    <x v="1"/>
    <d v="2016-09-29T12:20:47"/>
    <x v="15"/>
    <d v="2016-10-17T00:00:00"/>
    <s v="Banco Estado"/>
    <m/>
    <s v="Banco de Chile"/>
    <x v="3"/>
    <n v="0"/>
    <n v="4000"/>
  </r>
  <r>
    <n v="181265"/>
    <n v="67976"/>
    <n v="191913523"/>
    <s v="sin compañia"/>
    <x v="1"/>
    <d v="2016-10-27T13:35:17"/>
    <x v="14"/>
    <d v="2016-11-08T00:00:00"/>
    <s v="Banco Estado"/>
    <m/>
    <s v="Banco de Chile"/>
    <x v="3"/>
    <n v="0"/>
    <n v="4000"/>
  </r>
  <r>
    <n v="208135"/>
    <n v="67976"/>
    <n v="191913523"/>
    <s v="sin compañia"/>
    <x v="1"/>
    <d v="2016-12-29T16:59:06"/>
    <x v="16"/>
    <d v="2017-01-31T00:00:00"/>
    <s v="Banco Estado"/>
    <m/>
    <s v="Banco de Chile"/>
    <x v="3"/>
    <n v="0"/>
    <n v="4000"/>
  </r>
  <r>
    <n v="194018"/>
    <n v="67976"/>
    <n v="191913523"/>
    <s v="sin compañia"/>
    <x v="1"/>
    <d v="2016-11-29T11:48:53"/>
    <x v="5"/>
    <d v="2016-12-13T00:00:00"/>
    <s v="Banco Estado"/>
    <m/>
    <s v="Banco de Chile"/>
    <x v="3"/>
    <n v="0"/>
    <n v="4000"/>
  </r>
  <r>
    <n v="222910"/>
    <n v="67976"/>
    <n v="191913523"/>
    <s v="sin compañia"/>
    <x v="1"/>
    <d v="2017-01-26T15:39:04"/>
    <x v="6"/>
    <d v="2017-02-16T00:00:00"/>
    <s v="Banco Estado"/>
    <m/>
    <s v="Banco de Chile"/>
    <x v="3"/>
    <n v="0"/>
    <n v="4000"/>
  </r>
  <r>
    <n v="239428"/>
    <n v="67976"/>
    <n v="191913523"/>
    <s v="sin compañia"/>
    <x v="1"/>
    <d v="2017-02-27T12:19:23"/>
    <x v="7"/>
    <d v="2017-04-04T00:00:00"/>
    <s v="Banco Estado"/>
    <m/>
    <s v="Banco de Chile"/>
    <x v="3"/>
    <n v="0"/>
    <n v="4000"/>
  </r>
  <r>
    <n v="256763"/>
    <n v="67976"/>
    <n v="191913523"/>
    <s v="sin compañia"/>
    <x v="1"/>
    <d v="2017-03-28T15:24:43"/>
    <x v="17"/>
    <d v="2017-04-20T00:00:00"/>
    <s v="Banco Estado"/>
    <m/>
    <s v="Banco de Chile"/>
    <x v="3"/>
    <n v="0"/>
    <n v="4000"/>
  </r>
  <r>
    <n v="274900"/>
    <n v="67976"/>
    <n v="191913523"/>
    <s v="sin compañia"/>
    <x v="1"/>
    <d v="2017-04-26T15:42:27"/>
    <x v="18"/>
    <d v="2017-05-08T00:00:00"/>
    <s v="Banco Estado"/>
    <m/>
    <s v="Banco de Chile"/>
    <x v="3"/>
    <n v="0"/>
    <n v="4000"/>
  </r>
  <r>
    <n v="320603"/>
    <n v="67976"/>
    <n v="191913523"/>
    <s v="sin compañia"/>
    <x v="1"/>
    <d v="2017-06-28T13:07:20"/>
    <x v="19"/>
    <d v="2017-07-17T00:00:00"/>
    <s v="Banco Estado"/>
    <m/>
    <s v="Banco de Chile"/>
    <x v="3"/>
    <n v="0"/>
    <n v="4000"/>
  </r>
  <r>
    <n v="298000"/>
    <n v="67976"/>
    <n v="191913523"/>
    <s v="sin compañia"/>
    <x v="1"/>
    <d v="2017-05-29T17:25:45"/>
    <x v="9"/>
    <d v="2017-06-06T00:00:00"/>
    <s v="Banco Estado"/>
    <m/>
    <s v="Banco de Chile"/>
    <x v="3"/>
    <n v="0"/>
    <n v="4000"/>
  </r>
  <r>
    <n v="345526"/>
    <n v="67976"/>
    <n v="191913523"/>
    <s v="sin compañia"/>
    <x v="1"/>
    <d v="2017-07-27T16:39:09"/>
    <x v="12"/>
    <d v="2017-08-11T00:00:00"/>
    <s v="Banco Estado"/>
    <m/>
    <s v="Banco de Chile"/>
    <x v="3"/>
    <n v="0"/>
    <n v="4000"/>
  </r>
  <r>
    <n v="181035"/>
    <n v="67977"/>
    <s v="14340031K"/>
    <s v="sin compañia"/>
    <x v="1"/>
    <d v="2016-10-27T13:35:17"/>
    <x v="14"/>
    <d v="2016-11-08T00:00:00"/>
    <s v="Banco Estado"/>
    <m/>
    <s v="Banco de Chile"/>
    <x v="3"/>
    <n v="0"/>
    <n v="4000"/>
  </r>
  <r>
    <n v="169143"/>
    <n v="67977"/>
    <s v="14340031K"/>
    <s v="sin compañia"/>
    <x v="1"/>
    <d v="2016-09-29T12:20:47"/>
    <x v="15"/>
    <d v="2016-10-04T00:00:00"/>
    <s v="Banco Estado"/>
    <m/>
    <s v="Banco de Chile"/>
    <x v="3"/>
    <n v="0"/>
    <n v="4000"/>
  </r>
  <r>
    <n v="207913"/>
    <n v="67977"/>
    <s v="14340031K"/>
    <s v="sin compañia"/>
    <x v="1"/>
    <d v="2016-12-29T16:59:06"/>
    <x v="16"/>
    <d v="2017-01-05T00:00:00"/>
    <s v="Banco Estado"/>
    <m/>
    <s v="Banco de Chile"/>
    <x v="3"/>
    <n v="0"/>
    <n v="4000"/>
  </r>
  <r>
    <n v="193794"/>
    <n v="67977"/>
    <s v="14340031K"/>
    <s v="sin compañia"/>
    <x v="1"/>
    <d v="2016-11-29T11:48:53"/>
    <x v="5"/>
    <d v="2017-01-09T00:00:00"/>
    <s v="Banco Estado"/>
    <m/>
    <s v="Banco de Chile"/>
    <x v="3"/>
    <n v="0"/>
    <n v="4000"/>
  </r>
  <r>
    <n v="222692"/>
    <n v="67977"/>
    <s v="14340031K"/>
    <s v="sin compañia"/>
    <x v="1"/>
    <d v="2017-01-26T15:39:04"/>
    <x v="6"/>
    <d v="2017-02-02T00:00:00"/>
    <s v="Banco Estado"/>
    <m/>
    <s v="Banco de Chile"/>
    <x v="3"/>
    <n v="0"/>
    <n v="4000"/>
  </r>
  <r>
    <n v="256551"/>
    <n v="67977"/>
    <s v="14340031K"/>
    <s v="sin compañia"/>
    <x v="1"/>
    <d v="2017-03-28T15:24:43"/>
    <x v="17"/>
    <d v="2017-04-04T00:00:00"/>
    <s v="Banco Estado"/>
    <m/>
    <s v="Banco de Chile"/>
    <x v="3"/>
    <n v="0"/>
    <n v="4000"/>
  </r>
  <r>
    <n v="239212"/>
    <n v="67977"/>
    <s v="14340031K"/>
    <s v="sin compañia"/>
    <x v="1"/>
    <d v="2017-02-27T12:19:23"/>
    <x v="7"/>
    <d v="2017-03-02T00:00:00"/>
    <s v="Banco Estado"/>
    <m/>
    <s v="Banco de Chile"/>
    <x v="3"/>
    <n v="0"/>
    <n v="4000"/>
  </r>
  <r>
    <n v="274692"/>
    <n v="67977"/>
    <s v="14340031K"/>
    <s v="sin compañia"/>
    <x v="1"/>
    <d v="2017-04-26T15:42:27"/>
    <x v="18"/>
    <d v="2017-05-04T00:00:00"/>
    <s v="Banco Estado"/>
    <m/>
    <s v="Banco de Chile"/>
    <x v="3"/>
    <n v="0"/>
    <n v="4000"/>
  </r>
  <r>
    <n v="297795"/>
    <n v="67977"/>
    <s v="14340031K"/>
    <s v="sin compañia"/>
    <x v="1"/>
    <d v="2017-05-29T17:25:45"/>
    <x v="9"/>
    <d v="2017-06-06T00:00:00"/>
    <s v="Banco Estado"/>
    <m/>
    <s v="Banco de Chile"/>
    <x v="3"/>
    <n v="0"/>
    <n v="4000"/>
  </r>
  <r>
    <n v="320400"/>
    <n v="67977"/>
    <s v="14340031K"/>
    <s v="sin compañia"/>
    <x v="1"/>
    <d v="2017-06-28T13:07:20"/>
    <x v="19"/>
    <d v="2017-07-11T00:00:00"/>
    <s v="Banco Estado"/>
    <m/>
    <s v="Banco de Chile"/>
    <x v="3"/>
    <n v="0"/>
    <n v="4000"/>
  </r>
  <r>
    <n v="345327"/>
    <n v="67977"/>
    <s v="14340031K"/>
    <s v="sin compañia"/>
    <x v="1"/>
    <d v="2017-07-27T16:39:09"/>
    <x v="12"/>
    <d v="2017-08-02T00:00:00"/>
    <s v="Banco Estado"/>
    <m/>
    <s v="Banco de Chile"/>
    <x v="3"/>
    <n v="0"/>
    <n v="4000"/>
  </r>
  <r>
    <n v="169144"/>
    <n v="67978"/>
    <n v="178187805"/>
    <s v="sin compañia"/>
    <x v="1"/>
    <d v="2016-09-29T12:20:47"/>
    <x v="15"/>
    <d v="2016-10-04T00:00:00"/>
    <s v="Banco Estado"/>
    <m/>
    <s v="Banco de Chile"/>
    <x v="3"/>
    <n v="0"/>
    <n v="4000"/>
  </r>
  <r>
    <n v="181036"/>
    <n v="67978"/>
    <n v="178187805"/>
    <s v="sin compañia"/>
    <x v="1"/>
    <d v="2016-10-27T13:35:17"/>
    <x v="14"/>
    <d v="2016-11-08T00:00:00"/>
    <s v="Banco Estado"/>
    <m/>
    <s v="Banco de Chile"/>
    <x v="3"/>
    <n v="0"/>
    <n v="4000"/>
  </r>
  <r>
    <n v="193795"/>
    <n v="67978"/>
    <n v="178187805"/>
    <s v="sin compañia"/>
    <x v="1"/>
    <d v="2016-11-29T11:48:53"/>
    <x v="5"/>
    <d v="2016-12-02T00:00:00"/>
    <s v="Banco Estado"/>
    <m/>
    <s v="Banco de Chile"/>
    <x v="3"/>
    <n v="0"/>
    <n v="4000"/>
  </r>
  <r>
    <n v="207914"/>
    <n v="67978"/>
    <n v="178187805"/>
    <s v="sin compañia"/>
    <x v="1"/>
    <d v="2016-12-29T16:59:06"/>
    <x v="16"/>
    <d v="2017-01-05T00:00:00"/>
    <s v="Banco Estado"/>
    <m/>
    <s v="Banco de Chile"/>
    <x v="3"/>
    <n v="0"/>
    <n v="4000"/>
  </r>
  <r>
    <n v="239213"/>
    <n v="67978"/>
    <n v="178187805"/>
    <s v="sin compañia"/>
    <x v="1"/>
    <d v="2017-02-27T12:19:23"/>
    <x v="7"/>
    <d v="2017-03-02T00:00:00"/>
    <s v="Banco Estado"/>
    <m/>
    <s v="Banco de Chile"/>
    <x v="3"/>
    <n v="0"/>
    <n v="4000"/>
  </r>
  <r>
    <n v="256552"/>
    <n v="67978"/>
    <n v="178187805"/>
    <s v="sin compañia"/>
    <x v="1"/>
    <d v="2017-03-28T15:24:43"/>
    <x v="17"/>
    <d v="2017-04-04T00:00:00"/>
    <s v="Banco Estado"/>
    <m/>
    <s v="Banco de Chile"/>
    <x v="3"/>
    <n v="0"/>
    <n v="4000"/>
  </r>
  <r>
    <n v="222693"/>
    <n v="67978"/>
    <n v="178187805"/>
    <s v="sin compañia"/>
    <x v="1"/>
    <d v="2017-01-26T15:39:04"/>
    <x v="6"/>
    <d v="2017-02-02T00:00:00"/>
    <s v="Banco Estado"/>
    <m/>
    <s v="Banco de Chile"/>
    <x v="3"/>
    <n v="0"/>
    <n v="4000"/>
  </r>
  <r>
    <n v="274693"/>
    <n v="67978"/>
    <n v="178187805"/>
    <s v="sin compañia"/>
    <x v="1"/>
    <d v="2017-04-26T15:42:27"/>
    <x v="18"/>
    <d v="2017-05-04T00:00:00"/>
    <s v="Banco Estado"/>
    <m/>
    <s v="Banco de Chile"/>
    <x v="3"/>
    <n v="0"/>
    <n v="4000"/>
  </r>
  <r>
    <n v="320401"/>
    <n v="67978"/>
    <n v="178187805"/>
    <s v="sin compañia"/>
    <x v="1"/>
    <d v="2017-06-28T13:07:20"/>
    <x v="19"/>
    <d v="2017-07-04T00:00:00"/>
    <s v="Banco Estado"/>
    <m/>
    <s v="Banco de Chile"/>
    <x v="3"/>
    <n v="0"/>
    <n v="4000"/>
  </r>
  <r>
    <n v="297796"/>
    <n v="67978"/>
    <n v="178187805"/>
    <s v="sin compañia"/>
    <x v="1"/>
    <d v="2017-05-29T17:25:45"/>
    <x v="9"/>
    <d v="2017-06-06T00:00:00"/>
    <s v="Banco Estado"/>
    <m/>
    <s v="Banco de Chile"/>
    <x v="3"/>
    <n v="0"/>
    <n v="4000"/>
  </r>
  <r>
    <n v="345328"/>
    <n v="67978"/>
    <n v="178187805"/>
    <s v="sin compañia"/>
    <x v="1"/>
    <d v="2017-07-27T16:39:09"/>
    <x v="12"/>
    <d v="2017-08-02T00:00:00"/>
    <s v="Banco Estado"/>
    <m/>
    <s v="Banco de Chile"/>
    <x v="3"/>
    <n v="0"/>
    <n v="4000"/>
  </r>
  <r>
    <n v="181217"/>
    <n v="67979"/>
    <n v="128492208"/>
    <s v="sin compañia"/>
    <x v="1"/>
    <d v="2016-10-27T13:35:17"/>
    <x v="14"/>
    <d v="2016-11-08T00:00:00"/>
    <s v="Banco Itaú Chile"/>
    <m/>
    <s v="Banco de Chile"/>
    <x v="3"/>
    <n v="0"/>
    <n v="4000"/>
  </r>
  <r>
    <n v="193971"/>
    <n v="67979"/>
    <n v="128492208"/>
    <s v="sin compañia"/>
    <x v="1"/>
    <d v="2016-11-29T11:48:53"/>
    <x v="5"/>
    <d v="2016-12-02T00:00:00"/>
    <s v="Banco Itaú Chile"/>
    <m/>
    <s v="Banco de Chile"/>
    <x v="3"/>
    <n v="0"/>
    <n v="4000"/>
  </r>
  <r>
    <n v="208088"/>
    <n v="67979"/>
    <n v="128492208"/>
    <s v="sin compañia"/>
    <x v="1"/>
    <d v="2016-12-29T16:59:06"/>
    <x v="16"/>
    <d v="2017-01-05T00:00:00"/>
    <s v="Banco Itaú Chile"/>
    <m/>
    <s v="Banco de Chile"/>
    <x v="3"/>
    <n v="0"/>
    <n v="4000"/>
  </r>
  <r>
    <n v="256718"/>
    <n v="67979"/>
    <n v="128492208"/>
    <s v="sin compañia"/>
    <x v="1"/>
    <d v="2017-03-28T15:24:43"/>
    <x v="17"/>
    <d v="2017-04-04T00:00:00"/>
    <s v="Banco Itaú Chile"/>
    <m/>
    <s v="Banco de Chile"/>
    <x v="3"/>
    <n v="0"/>
    <n v="4000"/>
  </r>
  <r>
    <n v="239383"/>
    <n v="67979"/>
    <n v="128492208"/>
    <s v="sin compañia"/>
    <x v="1"/>
    <d v="2017-02-27T12:19:23"/>
    <x v="7"/>
    <d v="2017-03-02T00:00:00"/>
    <s v="Banco Itaú Chile"/>
    <m/>
    <s v="Banco de Chile"/>
    <x v="3"/>
    <n v="0"/>
    <n v="4000"/>
  </r>
  <r>
    <n v="222865"/>
    <n v="67979"/>
    <n v="128492208"/>
    <s v="sin compañia"/>
    <x v="1"/>
    <d v="2017-01-26T15:39:04"/>
    <x v="6"/>
    <d v="2017-02-02T00:00:00"/>
    <s v="Banco Itaú Chile"/>
    <m/>
    <s v="Banco de Chile"/>
    <x v="3"/>
    <n v="0"/>
    <n v="4000"/>
  </r>
  <r>
    <n v="274856"/>
    <n v="67979"/>
    <n v="128492208"/>
    <s v="sin compañia"/>
    <x v="1"/>
    <d v="2017-04-26T15:42:27"/>
    <x v="18"/>
    <d v="2017-05-04T00:00:00"/>
    <s v="Banco Itaú Chile"/>
    <m/>
    <s v="Banco de Chile"/>
    <x v="3"/>
    <n v="0"/>
    <n v="4000"/>
  </r>
  <r>
    <n v="297957"/>
    <n v="67979"/>
    <n v="128492208"/>
    <s v="sin compañia"/>
    <x v="1"/>
    <d v="2017-05-29T17:25:45"/>
    <x v="9"/>
    <d v="2017-06-08T00:00:00"/>
    <s v="Banco Itaú Chile"/>
    <m/>
    <s v="Banco de Chile"/>
    <x v="3"/>
    <n v="0"/>
    <n v="4000"/>
  </r>
  <r>
    <n v="320560"/>
    <n v="67979"/>
    <n v="128492208"/>
    <s v="sin compañia"/>
    <x v="1"/>
    <d v="2017-06-28T13:07:20"/>
    <x v="19"/>
    <d v="2017-07-04T00:00:00"/>
    <s v="Banco Itaú Chile"/>
    <m/>
    <s v="Banco de Chile"/>
    <x v="3"/>
    <n v="0"/>
    <n v="4000"/>
  </r>
  <r>
    <n v="345483"/>
    <n v="67979"/>
    <n v="128492208"/>
    <s v="sin compañia"/>
    <x v="1"/>
    <d v="2017-07-27T16:39:09"/>
    <x v="12"/>
    <d v="2017-08-16T00:00:00"/>
    <s v="Banco Itaú Chile"/>
    <m/>
    <s v="Banco de Chile"/>
    <x v="3"/>
    <n v="0"/>
    <n v="4000"/>
  </r>
  <r>
    <n v="181218"/>
    <n v="67980"/>
    <n v="129837632"/>
    <s v="sin compañia"/>
    <x v="1"/>
    <d v="2016-10-27T13:35:17"/>
    <x v="14"/>
    <d v="2016-11-15T00:00:00"/>
    <s v="Banco Estado"/>
    <m/>
    <s v="Banco de Chile"/>
    <x v="3"/>
    <n v="0"/>
    <n v="4000"/>
  </r>
  <r>
    <n v="169295"/>
    <n v="67980"/>
    <n v="129837632"/>
    <s v="sin compañia"/>
    <x v="1"/>
    <d v="2016-09-29T12:20:47"/>
    <x v="15"/>
    <d v="2016-10-04T00:00:00"/>
    <s v="Banco Estado"/>
    <m/>
    <s v="Banco de Chile"/>
    <x v="3"/>
    <n v="0"/>
    <n v="4000"/>
  </r>
  <r>
    <n v="208089"/>
    <n v="67980"/>
    <n v="129837632"/>
    <s v="sin compañia"/>
    <x v="1"/>
    <d v="2016-12-29T16:59:06"/>
    <x v="16"/>
    <d v="2017-01-31T00:00:00"/>
    <s v="Banco Estado"/>
    <m/>
    <s v="Banco de Chile"/>
    <x v="3"/>
    <n v="0"/>
    <n v="4000"/>
  </r>
  <r>
    <n v="193972"/>
    <n v="67980"/>
    <n v="129837632"/>
    <s v="sin compañia"/>
    <x v="1"/>
    <d v="2016-11-29T11:48:53"/>
    <x v="5"/>
    <d v="2016-12-02T00:00:00"/>
    <s v="Banco Estado"/>
    <m/>
    <s v="Banco de Chile"/>
    <x v="3"/>
    <n v="0"/>
    <n v="4000"/>
  </r>
  <r>
    <n v="222866"/>
    <n v="67980"/>
    <n v="129837632"/>
    <s v="sin compañia"/>
    <x v="1"/>
    <d v="2017-01-26T15:39:04"/>
    <x v="6"/>
    <d v="2017-02-02T00:00:00"/>
    <s v="Banco Estado"/>
    <m/>
    <s v="Banco de Chile"/>
    <x v="3"/>
    <n v="0"/>
    <n v="4000"/>
  </r>
  <r>
    <n v="239384"/>
    <n v="67980"/>
    <n v="129837632"/>
    <s v="sin compañia"/>
    <x v="1"/>
    <d v="2017-02-27T12:19:23"/>
    <x v="7"/>
    <d v="2017-03-02T00:00:00"/>
    <s v="Banco Estado"/>
    <m/>
    <s v="Banco de Chile"/>
    <x v="3"/>
    <n v="0"/>
    <n v="4000"/>
  </r>
  <r>
    <n v="256719"/>
    <n v="67980"/>
    <n v="129837632"/>
    <s v="sin compañia"/>
    <x v="1"/>
    <d v="2017-03-28T15:24:43"/>
    <x v="17"/>
    <d v="2017-04-04T00:00:00"/>
    <s v="Banco Estado"/>
    <m/>
    <s v="Banco de Chile"/>
    <x v="3"/>
    <n v="0"/>
    <n v="4000"/>
  </r>
  <r>
    <n v="274857"/>
    <n v="67980"/>
    <n v="129837632"/>
    <s v="sin compañia"/>
    <x v="1"/>
    <d v="2017-04-26T15:42:27"/>
    <x v="18"/>
    <d v="2017-05-04T00:00:00"/>
    <s v="Banco Estado"/>
    <m/>
    <s v="Banco de Chile"/>
    <x v="3"/>
    <n v="0"/>
    <n v="4000"/>
  </r>
  <r>
    <n v="320561"/>
    <n v="67980"/>
    <n v="129837632"/>
    <s v="sin compañia"/>
    <x v="1"/>
    <d v="2017-06-28T13:07:20"/>
    <x v="19"/>
    <d v="2017-07-04T00:00:00"/>
    <s v="Banco Estado"/>
    <m/>
    <s v="Banco de Chile"/>
    <x v="3"/>
    <n v="0"/>
    <n v="4000"/>
  </r>
  <r>
    <n v="297958"/>
    <n v="67980"/>
    <n v="129837632"/>
    <s v="sin compañia"/>
    <x v="1"/>
    <d v="2017-05-29T17:25:45"/>
    <x v="9"/>
    <d v="2017-06-06T00:00:00"/>
    <s v="Banco Estado"/>
    <m/>
    <s v="Banco de Chile"/>
    <x v="3"/>
    <n v="0"/>
    <n v="4000"/>
  </r>
  <r>
    <n v="345484"/>
    <n v="67980"/>
    <n v="129837632"/>
    <s v="sin compañia"/>
    <x v="1"/>
    <d v="2017-07-27T16:39:09"/>
    <x v="12"/>
    <d v="2017-08-02T00:00:00"/>
    <s v="Banco Estado"/>
    <m/>
    <s v="Banco de Chile"/>
    <x v="3"/>
    <n v="0"/>
    <n v="4000"/>
  </r>
  <r>
    <n v="169296"/>
    <n v="67981"/>
    <n v="125682529"/>
    <s v="sin compañia"/>
    <x v="1"/>
    <d v="2016-09-29T12:20:47"/>
    <x v="15"/>
    <d v="2016-10-04T00:00:00"/>
    <s v="Banco Estado"/>
    <m/>
    <s v="Banco de Chile"/>
    <x v="3"/>
    <n v="0"/>
    <n v="3000"/>
  </r>
  <r>
    <n v="181219"/>
    <n v="67981"/>
    <n v="125682529"/>
    <s v="sin compañia"/>
    <x v="1"/>
    <d v="2016-10-27T13:35:17"/>
    <x v="14"/>
    <d v="2016-11-08T00:00:00"/>
    <s v="Banco Estado"/>
    <m/>
    <s v="Banco de Chile"/>
    <x v="3"/>
    <n v="0"/>
    <n v="3000"/>
  </r>
  <r>
    <n v="193973"/>
    <n v="67981"/>
    <n v="125682529"/>
    <s v="sin compañia"/>
    <x v="1"/>
    <d v="2016-11-29T11:48:53"/>
    <x v="5"/>
    <d v="2016-12-02T00:00:00"/>
    <s v="Banco Estado"/>
    <m/>
    <s v="Banco de Chile"/>
    <x v="3"/>
    <n v="0"/>
    <n v="3000"/>
  </r>
  <r>
    <n v="208090"/>
    <n v="67981"/>
    <n v="125682529"/>
    <s v="sin compañia"/>
    <x v="1"/>
    <d v="2016-12-29T16:59:06"/>
    <x v="16"/>
    <d v="2017-01-05T00:00:00"/>
    <s v="Banco Estado"/>
    <m/>
    <s v="Banco de Chile"/>
    <x v="3"/>
    <n v="0"/>
    <n v="3000"/>
  </r>
  <r>
    <n v="256720"/>
    <n v="67981"/>
    <n v="125682529"/>
    <s v="sin compañia"/>
    <x v="1"/>
    <d v="2017-03-28T15:24:43"/>
    <x v="17"/>
    <d v="2017-04-04T00:00:00"/>
    <s v="Banco Estado"/>
    <m/>
    <s v="Banco de Chile"/>
    <x v="3"/>
    <n v="0"/>
    <n v="3000"/>
  </r>
  <r>
    <n v="239385"/>
    <n v="67981"/>
    <n v="125682529"/>
    <s v="sin compañia"/>
    <x v="1"/>
    <d v="2017-02-27T12:19:23"/>
    <x v="7"/>
    <d v="2017-03-02T00:00:00"/>
    <s v="Banco Estado"/>
    <m/>
    <s v="Banco de Chile"/>
    <x v="3"/>
    <n v="0"/>
    <n v="3000"/>
  </r>
  <r>
    <n v="222867"/>
    <n v="67981"/>
    <n v="125682529"/>
    <s v="sin compañia"/>
    <x v="1"/>
    <d v="2017-01-26T15:39:04"/>
    <x v="6"/>
    <d v="2017-02-02T00:00:00"/>
    <s v="Banco Estado"/>
    <m/>
    <s v="Banco de Chile"/>
    <x v="3"/>
    <n v="0"/>
    <n v="3000"/>
  </r>
  <r>
    <n v="274858"/>
    <n v="67981"/>
    <n v="125682529"/>
    <s v="sin compañia"/>
    <x v="1"/>
    <d v="2017-04-26T15:42:27"/>
    <x v="18"/>
    <d v="2017-05-04T00:00:00"/>
    <s v="Banco Estado"/>
    <m/>
    <s v="Banco de Chile"/>
    <x v="3"/>
    <n v="0"/>
    <n v="3000"/>
  </r>
  <r>
    <n v="297959"/>
    <n v="67981"/>
    <n v="125682529"/>
    <s v="sin compañia"/>
    <x v="1"/>
    <d v="2017-05-29T17:25:45"/>
    <x v="9"/>
    <d v="2017-06-06T00:00:00"/>
    <s v="Banco Estado"/>
    <m/>
    <s v="Banco de Chile"/>
    <x v="3"/>
    <n v="0"/>
    <n v="3000"/>
  </r>
  <r>
    <n v="320562"/>
    <n v="67981"/>
    <n v="125682529"/>
    <s v="sin compañia"/>
    <x v="1"/>
    <d v="2017-06-28T13:07:20"/>
    <x v="19"/>
    <d v="2017-07-04T00:00:00"/>
    <s v="Banco Estado"/>
    <m/>
    <s v="Banco de Chile"/>
    <x v="3"/>
    <n v="0"/>
    <n v="3000"/>
  </r>
  <r>
    <n v="345485"/>
    <n v="67981"/>
    <n v="125682529"/>
    <s v="sin compañia"/>
    <x v="1"/>
    <d v="2017-07-27T16:39:09"/>
    <x v="12"/>
    <d v="2017-08-02T00:00:00"/>
    <s v="Banco Estado"/>
    <m/>
    <s v="Banco de Chile"/>
    <x v="3"/>
    <n v="0"/>
    <n v="3000"/>
  </r>
  <r>
    <n v="181220"/>
    <n v="67982"/>
    <n v="70659204"/>
    <s v="sin compañia"/>
    <x v="1"/>
    <d v="2016-10-27T13:35:17"/>
    <x v="14"/>
    <d v="2016-11-08T00:00:00"/>
    <s v="Banco Estado"/>
    <m/>
    <s v="Banco de Chile"/>
    <x v="3"/>
    <n v="0"/>
    <n v="4000"/>
  </r>
  <r>
    <n v="169297"/>
    <n v="67982"/>
    <n v="70659204"/>
    <s v="sin compañia"/>
    <x v="1"/>
    <d v="2016-09-29T12:20:47"/>
    <x v="15"/>
    <d v="2016-10-04T00:00:00"/>
    <s v="Banco Estado"/>
    <m/>
    <s v="Banco de Chile"/>
    <x v="3"/>
    <n v="0"/>
    <n v="4000"/>
  </r>
  <r>
    <n v="208091"/>
    <n v="67982"/>
    <n v="70659204"/>
    <s v="sin compañia"/>
    <x v="1"/>
    <d v="2016-12-29T16:59:06"/>
    <x v="16"/>
    <d v="2017-01-31T00:00:00"/>
    <s v="Banco Estado"/>
    <m/>
    <s v="Banco de Chile"/>
    <x v="3"/>
    <n v="0"/>
    <n v="4000"/>
  </r>
  <r>
    <n v="193974"/>
    <n v="67982"/>
    <n v="70659204"/>
    <s v="sin compañia"/>
    <x v="1"/>
    <d v="2016-11-29T11:48:53"/>
    <x v="5"/>
    <d v="2016-12-26T00:00:00"/>
    <s v="Banco Estado"/>
    <m/>
    <s v="Banco de Chile"/>
    <x v="3"/>
    <n v="0"/>
    <n v="4000"/>
  </r>
  <r>
    <n v="222868"/>
    <n v="67982"/>
    <n v="70659204"/>
    <s v="sin compañia"/>
    <x v="1"/>
    <d v="2017-01-26T15:39:04"/>
    <x v="6"/>
    <d v="2017-02-02T00:00:00"/>
    <s v="Banco Estado"/>
    <m/>
    <s v="Banco de Chile"/>
    <x v="3"/>
    <n v="0"/>
    <n v="4000"/>
  </r>
  <r>
    <n v="239386"/>
    <n v="67982"/>
    <n v="70659204"/>
    <s v="sin compañia"/>
    <x v="1"/>
    <d v="2017-02-27T12:19:23"/>
    <x v="7"/>
    <d v="2017-03-02T00:00:00"/>
    <s v="Banco Estado"/>
    <m/>
    <s v="Banco de Chile"/>
    <x v="3"/>
    <n v="0"/>
    <n v="4000"/>
  </r>
  <r>
    <n v="256721"/>
    <n v="67982"/>
    <n v="70659204"/>
    <s v="sin compañia"/>
    <x v="1"/>
    <d v="2017-03-28T15:24:43"/>
    <x v="17"/>
    <d v="2017-04-04T00:00:00"/>
    <s v="Banco Estado"/>
    <m/>
    <s v="Banco de Chile"/>
    <x v="3"/>
    <n v="0"/>
    <n v="4000"/>
  </r>
  <r>
    <n v="274859"/>
    <n v="67982"/>
    <n v="70659204"/>
    <s v="sin compañia"/>
    <x v="1"/>
    <d v="2017-04-26T15:42:27"/>
    <x v="18"/>
    <d v="2017-05-04T00:00:00"/>
    <s v="Banco Estado"/>
    <m/>
    <s v="Banco de Chile"/>
    <x v="3"/>
    <n v="0"/>
    <n v="4000"/>
  </r>
  <r>
    <n v="320563"/>
    <n v="67982"/>
    <n v="70659204"/>
    <s v="sin compañia"/>
    <x v="1"/>
    <d v="2017-06-28T13:07:20"/>
    <x v="19"/>
    <d v="2017-07-04T00:00:00"/>
    <s v="Banco Estado"/>
    <m/>
    <s v="Banco de Chile"/>
    <x v="3"/>
    <n v="0"/>
    <n v="4000"/>
  </r>
  <r>
    <n v="297960"/>
    <n v="67982"/>
    <n v="70659204"/>
    <s v="sin compañia"/>
    <x v="1"/>
    <d v="2017-05-29T17:25:45"/>
    <x v="9"/>
    <d v="2017-06-19T00:00:00"/>
    <s v="Banco Estado"/>
    <m/>
    <s v="Banco de Chile"/>
    <x v="3"/>
    <n v="0"/>
    <n v="4000"/>
  </r>
  <r>
    <n v="345486"/>
    <n v="67982"/>
    <n v="70659204"/>
    <s v="sin compañia"/>
    <x v="1"/>
    <d v="2017-07-27T16:39:09"/>
    <x v="12"/>
    <d v="2017-08-02T00:00:00"/>
    <s v="Banco Estado"/>
    <m/>
    <s v="Banco de Chile"/>
    <x v="3"/>
    <n v="0"/>
    <n v="4000"/>
  </r>
  <r>
    <n v="169268"/>
    <n v="67983"/>
    <s v="8997917K"/>
    <s v="sin compañia"/>
    <x v="1"/>
    <d v="2016-09-29T12:20:47"/>
    <x v="15"/>
    <d v="2016-10-04T00:00:00"/>
    <s v="Banco Falabella"/>
    <m/>
    <s v="Banco de Chile"/>
    <x v="3"/>
    <n v="0"/>
    <n v="5000"/>
  </r>
  <r>
    <n v="181158"/>
    <n v="67983"/>
    <s v="8997917K"/>
    <s v="sin compañia"/>
    <x v="1"/>
    <d v="2016-10-27T13:35:17"/>
    <x v="14"/>
    <d v="2016-11-08T00:00:00"/>
    <s v="Banco Falabella"/>
    <m/>
    <s v="Banco de Chile"/>
    <x v="3"/>
    <n v="0"/>
    <n v="5000"/>
  </r>
  <r>
    <n v="208033"/>
    <n v="67983"/>
    <s v="8997917K"/>
    <s v="sin compañia"/>
    <x v="1"/>
    <d v="2016-12-29T16:59:06"/>
    <x v="16"/>
    <d v="2017-01-05T00:00:00"/>
    <s v="Banco Falabella"/>
    <m/>
    <s v="Banco de Chile"/>
    <x v="3"/>
    <n v="0"/>
    <n v="5000"/>
  </r>
  <r>
    <n v="193914"/>
    <n v="67983"/>
    <s v="8997917K"/>
    <s v="sin compañia"/>
    <x v="1"/>
    <d v="2016-11-29T11:48:53"/>
    <x v="5"/>
    <d v="2016-12-02T00:00:00"/>
    <s v="Banco Falabella"/>
    <m/>
    <s v="Banco de Chile"/>
    <x v="3"/>
    <n v="0"/>
    <n v="5000"/>
  </r>
  <r>
    <n v="239329"/>
    <n v="67983"/>
    <s v="8997917K"/>
    <s v="sin compañia"/>
    <x v="1"/>
    <d v="2017-02-27T12:19:23"/>
    <x v="7"/>
    <d v="2017-03-02T00:00:00"/>
    <s v="Banco Falabella"/>
    <m/>
    <s v="Banco de Chile"/>
    <x v="3"/>
    <n v="0"/>
    <n v="5000"/>
  </r>
  <r>
    <n v="256667"/>
    <n v="67983"/>
    <s v="8997917K"/>
    <s v="sin compañia"/>
    <x v="1"/>
    <d v="2017-03-28T15:24:43"/>
    <x v="17"/>
    <d v="2017-04-04T00:00:00"/>
    <s v="Banco Falabella"/>
    <m/>
    <s v="Banco de Chile"/>
    <x v="3"/>
    <n v="0"/>
    <n v="5000"/>
  </r>
  <r>
    <n v="222811"/>
    <n v="67983"/>
    <s v="8997917K"/>
    <s v="sin compañia"/>
    <x v="1"/>
    <d v="2017-01-26T15:39:04"/>
    <x v="6"/>
    <d v="2017-02-02T00:00:00"/>
    <s v="Banco Falabella"/>
    <m/>
    <s v="Banco de Chile"/>
    <x v="3"/>
    <n v="0"/>
    <n v="5000"/>
  </r>
  <r>
    <n v="274806"/>
    <n v="67983"/>
    <s v="8997917K"/>
    <s v="sin compañia"/>
    <x v="1"/>
    <d v="2017-04-26T15:42:27"/>
    <x v="18"/>
    <d v="2017-05-04T00:00:00"/>
    <s v="Banco Falabella"/>
    <m/>
    <s v="Banco de Chile"/>
    <x v="3"/>
    <n v="0"/>
    <n v="5000"/>
  </r>
  <r>
    <n v="297907"/>
    <n v="67983"/>
    <s v="8997917K"/>
    <s v="sin compañia"/>
    <x v="1"/>
    <d v="2017-05-29T17:25:45"/>
    <x v="9"/>
    <d v="2017-06-06T00:00:00"/>
    <s v="Banco Falabella"/>
    <m/>
    <s v="Banco de Chile"/>
    <x v="3"/>
    <n v="0"/>
    <n v="5000"/>
  </r>
  <r>
    <n v="320510"/>
    <n v="67983"/>
    <s v="8997917K"/>
    <s v="sin compañia"/>
    <x v="1"/>
    <d v="2017-06-28T13:07:20"/>
    <x v="19"/>
    <d v="2017-07-04T00:00:00"/>
    <s v="Banco Falabella"/>
    <m/>
    <s v="Banco de Chile"/>
    <x v="3"/>
    <n v="0"/>
    <n v="5000"/>
  </r>
  <r>
    <n v="345434"/>
    <n v="67983"/>
    <s v="8997917K"/>
    <s v="sin compañia"/>
    <x v="1"/>
    <d v="2017-07-27T16:39:09"/>
    <x v="12"/>
    <d v="2017-08-02T00:00:00"/>
    <s v="Banco Falabella"/>
    <m/>
    <s v="Banco de Chile"/>
    <x v="3"/>
    <n v="0"/>
    <n v="5000"/>
  </r>
  <r>
    <n v="181037"/>
    <n v="67989"/>
    <n v="194494807"/>
    <s v="sin compañia"/>
    <x v="1"/>
    <d v="2016-10-27T13:35:17"/>
    <x v="14"/>
    <d v="2016-11-15T00:00:00"/>
    <s v="Banco Estado"/>
    <m/>
    <s v="Banco de Chile"/>
    <x v="3"/>
    <n v="0"/>
    <n v="4000"/>
  </r>
  <r>
    <n v="169145"/>
    <n v="67989"/>
    <n v="194494807"/>
    <s v="sin compañia"/>
    <x v="1"/>
    <d v="2016-09-29T12:20:47"/>
    <x v="15"/>
    <d v="2016-10-04T00:00:00"/>
    <s v="Banco Estado"/>
    <m/>
    <s v="Banco de Chile"/>
    <x v="3"/>
    <n v="0"/>
    <n v="4000"/>
  </r>
  <r>
    <n v="207915"/>
    <n v="67989"/>
    <n v="194494807"/>
    <s v="sin compañia"/>
    <x v="1"/>
    <d v="2016-12-29T16:59:06"/>
    <x v="16"/>
    <d v="2017-01-05T00:00:00"/>
    <s v="Banco Estado"/>
    <m/>
    <s v="Banco de Chile"/>
    <x v="3"/>
    <n v="0"/>
    <n v="4000"/>
  </r>
  <r>
    <n v="193796"/>
    <n v="67989"/>
    <n v="194494807"/>
    <s v="sin compañia"/>
    <x v="1"/>
    <d v="2016-11-29T11:48:53"/>
    <x v="5"/>
    <d v="2016-12-13T00:00:00"/>
    <s v="Banco Estado"/>
    <m/>
    <s v="Banco de Chile"/>
    <x v="3"/>
    <n v="0"/>
    <n v="4000"/>
  </r>
  <r>
    <n v="222694"/>
    <n v="67989"/>
    <n v="194494807"/>
    <s v="sin compañia"/>
    <x v="1"/>
    <d v="2017-01-26T15:39:04"/>
    <x v="6"/>
    <d v="2017-02-02T00:00:00"/>
    <s v="Banco Estado"/>
    <m/>
    <s v="Banco de Chile"/>
    <x v="3"/>
    <n v="0"/>
    <n v="4000"/>
  </r>
  <r>
    <n v="256553"/>
    <n v="67989"/>
    <n v="194494807"/>
    <s v="sin compañia"/>
    <x v="1"/>
    <d v="2017-03-28T15:24:43"/>
    <x v="17"/>
    <d v="2017-04-04T00:00:00"/>
    <s v="Banco Estado"/>
    <m/>
    <s v="Banco de Chile"/>
    <x v="3"/>
    <n v="0"/>
    <n v="4000"/>
  </r>
  <r>
    <n v="239214"/>
    <n v="67989"/>
    <n v="194494807"/>
    <s v="sin compañia"/>
    <x v="1"/>
    <d v="2017-02-27T12:19:23"/>
    <x v="7"/>
    <d v="2017-03-13T00:00:00"/>
    <s v="Banco Estado"/>
    <m/>
    <s v="Banco de Chile"/>
    <x v="3"/>
    <n v="0"/>
    <n v="4000"/>
  </r>
  <r>
    <n v="274694"/>
    <n v="67989"/>
    <n v="194494807"/>
    <s v="sin compañia"/>
    <x v="1"/>
    <d v="2017-04-26T15:42:27"/>
    <x v="18"/>
    <d v="2017-05-04T00:00:00"/>
    <s v="Banco Estado"/>
    <m/>
    <s v="Banco de Chile"/>
    <x v="3"/>
    <n v="0"/>
    <n v="4000"/>
  </r>
  <r>
    <n v="297797"/>
    <n v="67989"/>
    <n v="194494807"/>
    <s v="sin compañia"/>
    <x v="1"/>
    <d v="2017-05-29T17:25:45"/>
    <x v="9"/>
    <d v="2017-06-06T00:00:00"/>
    <s v="Banco Estado"/>
    <m/>
    <s v="Banco de Chile"/>
    <x v="3"/>
    <n v="0"/>
    <n v="4000"/>
  </r>
  <r>
    <n v="320402"/>
    <n v="67989"/>
    <n v="194494807"/>
    <s v="sin compañia"/>
    <x v="1"/>
    <d v="2017-06-28T13:07:20"/>
    <x v="19"/>
    <d v="2017-07-04T00:00:00"/>
    <s v="Banco Estado"/>
    <m/>
    <s v="Banco de Chile"/>
    <x v="3"/>
    <n v="0"/>
    <n v="4000"/>
  </r>
  <r>
    <n v="345329"/>
    <n v="67989"/>
    <n v="194494807"/>
    <s v="sin compañia"/>
    <x v="1"/>
    <d v="2017-07-27T16:39:09"/>
    <x v="12"/>
    <d v="2017-08-02T00:00:00"/>
    <s v="Banco Estado"/>
    <m/>
    <s v="Banco de Chile"/>
    <x v="3"/>
    <n v="0"/>
    <n v="4000"/>
  </r>
  <r>
    <n v="169146"/>
    <n v="67990"/>
    <n v="169918236"/>
    <s v="sin compañia"/>
    <x v="1"/>
    <d v="2016-09-29T12:20:47"/>
    <x v="15"/>
    <d v="2016-11-02T00:00:00"/>
    <s v="Banco Estado"/>
    <m/>
    <s v="Banco de Chile"/>
    <x v="4"/>
    <n v="0"/>
    <n v="5000"/>
  </r>
  <r>
    <n v="181038"/>
    <n v="67990"/>
    <n v="169918236"/>
    <s v="sin compañia"/>
    <x v="1"/>
    <d v="2016-10-27T13:35:17"/>
    <x v="14"/>
    <d v="2016-11-29T00:00:00"/>
    <s v="Banco Estado"/>
    <m/>
    <s v="Banco de Chile"/>
    <x v="4"/>
    <n v="0"/>
    <n v="5000"/>
  </r>
  <r>
    <n v="193797"/>
    <n v="67990"/>
    <n v="169918236"/>
    <s v="sin compañia"/>
    <x v="1"/>
    <d v="2016-11-29T11:48:53"/>
    <x v="5"/>
    <d v="2017-01-09T00:00:00"/>
    <s v="Banco Estado"/>
    <m/>
    <s v="Banco de Chile"/>
    <x v="4"/>
    <n v="0"/>
    <n v="5000"/>
  </r>
  <r>
    <n v="207916"/>
    <n v="67990"/>
    <n v="169918236"/>
    <s v="sin compañia"/>
    <x v="1"/>
    <d v="2016-12-29T16:59:06"/>
    <x v="16"/>
    <d v="2017-01-31T00:00:00"/>
    <s v="Banco Estado"/>
    <m/>
    <s v="Banco de Chile"/>
    <x v="4"/>
    <n v="0"/>
    <n v="5000"/>
  </r>
  <r>
    <n v="239215"/>
    <n v="67990"/>
    <n v="169918236"/>
    <s v="sin compañia"/>
    <x v="1"/>
    <d v="2017-02-27T12:19:23"/>
    <x v="7"/>
    <d v="2017-04-04T00:00:00"/>
    <s v="Banco Estado"/>
    <m/>
    <s v="Banco de Chile"/>
    <x v="4"/>
    <n v="0"/>
    <n v="5000"/>
  </r>
  <r>
    <n v="256554"/>
    <n v="67990"/>
    <n v="169918236"/>
    <s v="sin compañia"/>
    <x v="1"/>
    <d v="2017-03-28T15:24:43"/>
    <x v="17"/>
    <d v="2017-05-04T00:00:00"/>
    <s v="Banco Estado"/>
    <m/>
    <s v="Banco de Chile"/>
    <x v="4"/>
    <n v="0"/>
    <n v="5000"/>
  </r>
  <r>
    <n v="222695"/>
    <n v="67990"/>
    <n v="169918236"/>
    <s v="sin compañia"/>
    <x v="1"/>
    <d v="2017-01-26T15:39:04"/>
    <x v="6"/>
    <d v="2017-03-01T00:00:00"/>
    <s v="Banco Estado"/>
    <m/>
    <s v="Banco de Chile"/>
    <x v="4"/>
    <n v="0"/>
    <n v="5000"/>
  </r>
  <r>
    <n v="274695"/>
    <n v="67990"/>
    <n v="169918236"/>
    <s v="sin compañia"/>
    <x v="1"/>
    <d v="2017-04-26T15:42:27"/>
    <x v="18"/>
    <d v="2017-06-06T00:00:00"/>
    <s v="Banco Estado"/>
    <m/>
    <s v="Banco de Chile"/>
    <x v="4"/>
    <n v="0"/>
    <n v="5000"/>
  </r>
  <r>
    <n v="320403"/>
    <n v="67990"/>
    <n v="169918236"/>
    <s v="sin compañia"/>
    <x v="1"/>
    <d v="2017-06-28T13:07:20"/>
    <x v="19"/>
    <d v="2017-07-17T00:00:00"/>
    <s v="Banco Estado"/>
    <m/>
    <s v="Banco de Chile"/>
    <x v="3"/>
    <n v="0"/>
    <n v="5000"/>
  </r>
  <r>
    <n v="297798"/>
    <n v="67990"/>
    <n v="169918236"/>
    <s v="sin compañia"/>
    <x v="1"/>
    <d v="2017-05-29T17:25:45"/>
    <x v="9"/>
    <d v="2017-07-04T00:00:00"/>
    <s v="Banco Estado"/>
    <m/>
    <s v="Banco de Chile"/>
    <x v="4"/>
    <n v="0"/>
    <n v="5000"/>
  </r>
  <r>
    <n v="345330"/>
    <n v="67990"/>
    <n v="169918236"/>
    <s v="sin compañia"/>
    <x v="1"/>
    <d v="2017-07-27T16:39:09"/>
    <x v="12"/>
    <d v="2017-08-16T00:00:00"/>
    <s v="Banco Estado"/>
    <m/>
    <s v="Banco de Chile"/>
    <x v="5"/>
    <n v="99"/>
    <n v="5000"/>
  </r>
  <r>
    <n v="169310"/>
    <n v="67991"/>
    <s v="10195711K"/>
    <s v="sin compañia"/>
    <x v="1"/>
    <d v="2016-09-29T12:20:47"/>
    <x v="15"/>
    <d v="2016-10-17T00:00:00"/>
    <s v="Banco Estado"/>
    <m/>
    <s v="Banco de Chile"/>
    <x v="3"/>
    <n v="0"/>
    <n v="5000"/>
  </r>
  <r>
    <n v="181255"/>
    <n v="67991"/>
    <s v="10195711K"/>
    <s v="sin compañia"/>
    <x v="1"/>
    <d v="2016-10-27T13:35:17"/>
    <x v="14"/>
    <d v="2016-11-08T00:00:00"/>
    <s v="Banco Estado"/>
    <m/>
    <s v="Banco de Chile"/>
    <x v="3"/>
    <n v="0"/>
    <n v="5000"/>
  </r>
  <r>
    <n v="208125"/>
    <n v="67991"/>
    <s v="10195711K"/>
    <s v="sin compañia"/>
    <x v="1"/>
    <d v="2016-12-29T16:59:06"/>
    <x v="16"/>
    <d v="2017-01-31T00:00:00"/>
    <s v="Banco Estado"/>
    <m/>
    <s v="Banco de Chile"/>
    <x v="3"/>
    <n v="0"/>
    <n v="5000"/>
  </r>
  <r>
    <n v="194008"/>
    <n v="67991"/>
    <s v="10195711K"/>
    <s v="sin compañia"/>
    <x v="1"/>
    <d v="2016-11-29T11:48:53"/>
    <x v="5"/>
    <d v="2016-12-02T00:00:00"/>
    <s v="Banco Estado"/>
    <m/>
    <s v="Banco de Chile"/>
    <x v="3"/>
    <n v="0"/>
    <n v="5000"/>
  </r>
  <r>
    <n v="222900"/>
    <n v="67991"/>
    <s v="10195711K"/>
    <s v="sin compañia"/>
    <x v="1"/>
    <d v="2017-01-26T15:39:04"/>
    <x v="6"/>
    <d v="2017-02-08T00:00:00"/>
    <s v="Banco Estado"/>
    <m/>
    <s v="Banco de Chile"/>
    <x v="3"/>
    <n v="0"/>
    <n v="5000"/>
  </r>
  <r>
    <n v="239418"/>
    <n v="67991"/>
    <s v="10195711K"/>
    <s v="sin compañia"/>
    <x v="1"/>
    <d v="2017-02-27T12:19:23"/>
    <x v="7"/>
    <d v="2017-03-13T00:00:00"/>
    <s v="Banco Estado"/>
    <m/>
    <s v="Banco de Chile"/>
    <x v="3"/>
    <n v="0"/>
    <n v="5000"/>
  </r>
  <r>
    <n v="256753"/>
    <n v="67991"/>
    <s v="10195711K"/>
    <s v="sin compañia"/>
    <x v="1"/>
    <d v="2017-03-28T15:24:43"/>
    <x v="17"/>
    <d v="2017-04-04T00:00:00"/>
    <s v="Banco Estado"/>
    <m/>
    <s v="Banco de Chile"/>
    <x v="3"/>
    <n v="0"/>
    <n v="5000"/>
  </r>
  <r>
    <n v="274891"/>
    <n v="67991"/>
    <s v="10195711K"/>
    <s v="sin compañia"/>
    <x v="1"/>
    <d v="2017-04-26T15:42:27"/>
    <x v="18"/>
    <d v="2017-05-09T00:00:00"/>
    <s v="Banco Estado"/>
    <m/>
    <s v="Banco de Chile"/>
    <x v="3"/>
    <n v="0"/>
    <n v="5000"/>
  </r>
  <r>
    <n v="320595"/>
    <n v="67991"/>
    <s v="10195711K"/>
    <s v="sin compañia"/>
    <x v="1"/>
    <d v="2017-06-28T13:07:20"/>
    <x v="19"/>
    <d v="2017-07-11T00:00:00"/>
    <s v="Banco Estado"/>
    <m/>
    <s v="Banco de Chile"/>
    <x v="3"/>
    <n v="0"/>
    <n v="5000"/>
  </r>
  <r>
    <n v="297992"/>
    <n v="67991"/>
    <s v="10195711K"/>
    <s v="sin compañia"/>
    <x v="1"/>
    <d v="2017-05-29T17:25:45"/>
    <x v="9"/>
    <d v="2017-06-08T00:00:00"/>
    <s v="Banco Estado"/>
    <m/>
    <s v="Banco de Chile"/>
    <x v="3"/>
    <n v="0"/>
    <n v="5000"/>
  </r>
  <r>
    <n v="345518"/>
    <n v="67991"/>
    <s v="10195711K"/>
    <s v="sin compañia"/>
    <x v="1"/>
    <d v="2017-07-27T16:39:09"/>
    <x v="12"/>
    <d v="2017-08-11T00:00:00"/>
    <s v="Banco Estado"/>
    <m/>
    <s v="Banco de Chile"/>
    <x v="3"/>
    <n v="0"/>
    <n v="5000"/>
  </r>
  <r>
    <n v="181256"/>
    <n v="67992"/>
    <n v="194498934"/>
    <s v="sin compañia"/>
    <x v="1"/>
    <d v="2016-10-27T13:35:17"/>
    <x v="14"/>
    <d v="2016-11-15T00:00:00"/>
    <s v="Banco Estado"/>
    <m/>
    <s v="Banco de Chile"/>
    <x v="3"/>
    <n v="0"/>
    <n v="8000"/>
  </r>
  <r>
    <n v="169311"/>
    <n v="67992"/>
    <n v="194498934"/>
    <s v="sin compañia"/>
    <x v="1"/>
    <d v="2016-09-29T12:20:47"/>
    <x v="15"/>
    <d v="2016-11-02T00:00:00"/>
    <s v="Banco Estado"/>
    <m/>
    <s v="Banco de Chile"/>
    <x v="4"/>
    <n v="0"/>
    <n v="8000"/>
  </r>
  <r>
    <n v="194009"/>
    <n v="67992"/>
    <n v="194498934"/>
    <s v="sin compañia"/>
    <x v="1"/>
    <d v="2016-11-29T11:48:53"/>
    <x v="5"/>
    <d v="2016-12-02T00:00:00"/>
    <s v="Banco Estado"/>
    <m/>
    <s v="Banco de Chile"/>
    <x v="3"/>
    <n v="0"/>
    <n v="8000"/>
  </r>
  <r>
    <n v="208126"/>
    <n v="67992"/>
    <n v="194498934"/>
    <s v="sin compañia"/>
    <x v="1"/>
    <d v="2016-12-29T16:59:06"/>
    <x v="16"/>
    <d v="2017-01-31T00:00:00"/>
    <s v="Banco Estado"/>
    <m/>
    <s v="Banco de Chile"/>
    <x v="4"/>
    <n v="0"/>
    <n v="8000"/>
  </r>
  <r>
    <n v="256754"/>
    <n v="67992"/>
    <n v="194498934"/>
    <s v="sin compañia"/>
    <x v="1"/>
    <d v="2017-03-28T15:24:43"/>
    <x v="17"/>
    <d v="2017-04-20T00:00:00"/>
    <s v="Banco Estado"/>
    <m/>
    <s v="Banco de Chile"/>
    <x v="3"/>
    <n v="0"/>
    <n v="8000"/>
  </r>
  <r>
    <n v="239419"/>
    <n v="67992"/>
    <n v="194498934"/>
    <s v="sin compañia"/>
    <x v="1"/>
    <d v="2017-02-27T12:19:23"/>
    <x v="7"/>
    <d v="2017-03-13T00:00:00"/>
    <s v="Banco Estado"/>
    <m/>
    <s v="Banco de Chile"/>
    <x v="3"/>
    <n v="0"/>
    <n v="8000"/>
  </r>
  <r>
    <n v="222901"/>
    <n v="67992"/>
    <n v="194498934"/>
    <s v="sin compañia"/>
    <x v="1"/>
    <d v="2017-01-26T15:39:04"/>
    <x v="6"/>
    <d v="2017-03-01T00:00:00"/>
    <s v="Banco Estado"/>
    <m/>
    <s v="Banco de Chile"/>
    <x v="4"/>
    <n v="0"/>
    <n v="8000"/>
  </r>
  <r>
    <n v="274892"/>
    <n v="67992"/>
    <n v="194498934"/>
    <s v="sin compañia"/>
    <x v="1"/>
    <d v="2017-04-26T15:42:27"/>
    <x v="18"/>
    <d v="2017-06-06T00:00:00"/>
    <s v="Banco Estado"/>
    <m/>
    <s v="Banco de Chile"/>
    <x v="4"/>
    <n v="0"/>
    <n v="8000"/>
  </r>
  <r>
    <n v="297993"/>
    <n v="67992"/>
    <n v="194498934"/>
    <s v="sin compañia"/>
    <x v="1"/>
    <d v="2017-05-29T17:25:45"/>
    <x v="9"/>
    <d v="2017-07-04T00:00:00"/>
    <s v="Banco Estado"/>
    <m/>
    <s v="Banco de Chile"/>
    <x v="4"/>
    <n v="0"/>
    <n v="8000"/>
  </r>
  <r>
    <n v="320596"/>
    <n v="67992"/>
    <n v="194498934"/>
    <s v="sin compañia"/>
    <x v="1"/>
    <d v="2017-06-28T13:07:20"/>
    <x v="19"/>
    <d v="2017-07-28T00:00:00"/>
    <s v="Banco Estado"/>
    <m/>
    <s v="Banco de Chile"/>
    <x v="4"/>
    <n v="0"/>
    <n v="8000"/>
  </r>
  <r>
    <n v="345519"/>
    <n v="67992"/>
    <n v="194498934"/>
    <s v="sin compañia"/>
    <x v="1"/>
    <d v="2017-07-27T16:39:09"/>
    <x v="12"/>
    <d v="2017-08-16T00:00:00"/>
    <s v="Banco Estado"/>
    <m/>
    <s v="Banco de Chile"/>
    <x v="5"/>
    <n v="99"/>
    <n v="8000"/>
  </r>
  <r>
    <n v="169312"/>
    <n v="67993"/>
    <n v="191306023"/>
    <s v="sin compañia"/>
    <x v="1"/>
    <d v="2016-09-29T12:20:47"/>
    <x v="15"/>
    <d v="2016-10-04T00:00:00"/>
    <s v="Banco Estado"/>
    <m/>
    <s v="Banco de Chile"/>
    <x v="3"/>
    <n v="0"/>
    <n v="6000"/>
  </r>
  <r>
    <n v="181022"/>
    <n v="67994"/>
    <n v="150664853"/>
    <s v="sin compañia"/>
    <x v="1"/>
    <d v="2016-10-27T13:35:17"/>
    <x v="14"/>
    <d v="2016-11-29T00:00:00"/>
    <s v="Banco Estado"/>
    <m/>
    <s v="Banco de Chile"/>
    <x v="4"/>
    <n v="0"/>
    <n v="5000"/>
  </r>
  <r>
    <n v="169078"/>
    <n v="67994"/>
    <n v="150664853"/>
    <s v="sin compañia"/>
    <x v="1"/>
    <d v="2016-09-29T12:20:47"/>
    <x v="15"/>
    <d v="2016-11-02T00:00:00"/>
    <s v="Banco Estado"/>
    <m/>
    <s v="Banco de Chile"/>
    <x v="4"/>
    <n v="0"/>
    <n v="5000"/>
  </r>
  <r>
    <n v="207901"/>
    <n v="67994"/>
    <n v="150664853"/>
    <s v="sin compañia"/>
    <x v="1"/>
    <d v="2016-12-29T16:59:06"/>
    <x v="16"/>
    <d v="2017-01-31T00:00:00"/>
    <s v="Banco Estado"/>
    <m/>
    <s v="Banco de Chile"/>
    <x v="4"/>
    <n v="0"/>
    <n v="5000"/>
  </r>
  <r>
    <n v="193782"/>
    <n v="67994"/>
    <n v="150664853"/>
    <s v="sin compañia"/>
    <x v="1"/>
    <d v="2016-11-29T11:48:53"/>
    <x v="5"/>
    <d v="2017-01-09T00:00:00"/>
    <s v="Banco Estado"/>
    <m/>
    <s v="Banco de Chile"/>
    <x v="4"/>
    <n v="0"/>
    <n v="5000"/>
  </r>
  <r>
    <n v="222680"/>
    <n v="67994"/>
    <n v="150664853"/>
    <s v="sin compañia"/>
    <x v="1"/>
    <d v="2017-01-26T15:39:04"/>
    <x v="6"/>
    <d v="2017-03-01T00:00:00"/>
    <s v="Banco Estado"/>
    <m/>
    <s v="Banco de Chile"/>
    <x v="4"/>
    <n v="0"/>
    <n v="5000"/>
  </r>
  <r>
    <n v="256539"/>
    <n v="67994"/>
    <n v="150664853"/>
    <s v="sin compañia"/>
    <x v="1"/>
    <d v="2017-03-28T15:24:43"/>
    <x v="17"/>
    <d v="2017-05-04T00:00:00"/>
    <s v="Banco Estado"/>
    <m/>
    <s v="Banco de Chile"/>
    <x v="4"/>
    <n v="0"/>
    <n v="5000"/>
  </r>
  <r>
    <n v="239200"/>
    <n v="67994"/>
    <n v="150664853"/>
    <s v="sin compañia"/>
    <x v="1"/>
    <d v="2017-02-27T12:19:23"/>
    <x v="7"/>
    <d v="2017-04-04T00:00:00"/>
    <s v="Banco Estado"/>
    <m/>
    <s v="Banco de Chile"/>
    <x v="4"/>
    <n v="0"/>
    <n v="5000"/>
  </r>
  <r>
    <n v="274680"/>
    <n v="67994"/>
    <n v="150664853"/>
    <s v="sin compañia"/>
    <x v="1"/>
    <d v="2017-04-26T15:42:27"/>
    <x v="18"/>
    <d v="2017-06-06T00:00:00"/>
    <s v="Banco Estado"/>
    <m/>
    <s v="Banco de Chile"/>
    <x v="4"/>
    <n v="0"/>
    <n v="5000"/>
  </r>
  <r>
    <n v="297783"/>
    <n v="67994"/>
    <n v="150664853"/>
    <s v="sin compañia"/>
    <x v="1"/>
    <d v="2017-05-29T17:25:45"/>
    <x v="9"/>
    <d v="2017-07-04T00:00:00"/>
    <s v="Banco Estado"/>
    <m/>
    <s v="Banco de Chile"/>
    <x v="4"/>
    <n v="0"/>
    <n v="5000"/>
  </r>
  <r>
    <n v="320388"/>
    <n v="67994"/>
    <n v="150664853"/>
    <s v="sin compañia"/>
    <x v="1"/>
    <d v="2017-06-28T13:07:20"/>
    <x v="19"/>
    <d v="2017-07-28T00:00:00"/>
    <s v="Banco Estado"/>
    <m/>
    <s v="Banco de Chile"/>
    <x v="4"/>
    <n v="0"/>
    <n v="5000"/>
  </r>
  <r>
    <n v="345315"/>
    <n v="67994"/>
    <n v="150664853"/>
    <s v="sin compañia"/>
    <x v="1"/>
    <d v="2017-07-27T16:39:09"/>
    <x v="12"/>
    <d v="2017-08-16T00:00:00"/>
    <s v="Banco Estado"/>
    <m/>
    <s v="Banco de Chile"/>
    <x v="5"/>
    <n v="99"/>
    <n v="5000"/>
  </r>
  <r>
    <n v="181236"/>
    <n v="67995"/>
    <n v="173009046"/>
    <s v="sin compañia"/>
    <x v="1"/>
    <d v="2016-10-27T13:35:17"/>
    <x v="14"/>
    <d v="2016-11-08T00:00:00"/>
    <s v="Banco Estado"/>
    <m/>
    <s v="Banco de Chile"/>
    <x v="3"/>
    <n v="0"/>
    <n v="5000"/>
  </r>
  <r>
    <n v="169302"/>
    <n v="67995"/>
    <n v="173009046"/>
    <s v="sin compañia"/>
    <x v="1"/>
    <d v="2016-09-29T12:20:47"/>
    <x v="15"/>
    <d v="2016-10-17T00:00:00"/>
    <s v="Banco Estado"/>
    <m/>
    <s v="Banco de Chile"/>
    <x v="3"/>
    <n v="0"/>
    <n v="5000"/>
  </r>
  <r>
    <n v="193989"/>
    <n v="67995"/>
    <n v="173009046"/>
    <s v="sin compañia"/>
    <x v="1"/>
    <d v="2016-11-29T11:48:53"/>
    <x v="5"/>
    <d v="2017-01-09T00:00:00"/>
    <s v="Banco Estado"/>
    <m/>
    <s v="Banco de Chile"/>
    <x v="4"/>
    <n v="0"/>
    <n v="5000"/>
  </r>
  <r>
    <n v="208106"/>
    <n v="67995"/>
    <n v="173009046"/>
    <s v="sin compañia"/>
    <x v="1"/>
    <d v="2016-12-29T16:59:06"/>
    <x v="16"/>
    <d v="2017-01-31T00:00:00"/>
    <s v="Banco Estado"/>
    <m/>
    <s v="Banco de Chile"/>
    <x v="4"/>
    <n v="0"/>
    <n v="5000"/>
  </r>
  <r>
    <n v="256736"/>
    <n v="67995"/>
    <n v="173009046"/>
    <s v="sin compañia"/>
    <x v="1"/>
    <d v="2017-03-28T15:24:43"/>
    <x v="17"/>
    <d v="2017-04-04T00:00:00"/>
    <s v="Banco Estado"/>
    <m/>
    <s v="Banco de Chile"/>
    <x v="3"/>
    <n v="0"/>
    <n v="5000"/>
  </r>
  <r>
    <n v="239401"/>
    <n v="67995"/>
    <n v="173009046"/>
    <s v="sin compañia"/>
    <x v="1"/>
    <d v="2017-02-27T12:19:23"/>
    <x v="7"/>
    <d v="2017-04-04T00:00:00"/>
    <s v="Banco Estado"/>
    <m/>
    <s v="Banco de Chile"/>
    <x v="4"/>
    <n v="0"/>
    <n v="5000"/>
  </r>
  <r>
    <n v="222883"/>
    <n v="67995"/>
    <n v="173009046"/>
    <s v="sin compañia"/>
    <x v="1"/>
    <d v="2017-01-26T15:39:04"/>
    <x v="6"/>
    <d v="2017-03-01T00:00:00"/>
    <s v="Banco Estado"/>
    <m/>
    <s v="Banco de Chile"/>
    <x v="4"/>
    <n v="0"/>
    <n v="5000"/>
  </r>
  <r>
    <n v="274874"/>
    <n v="67995"/>
    <n v="173009046"/>
    <s v="sin compañia"/>
    <x v="1"/>
    <d v="2017-04-26T15:42:27"/>
    <x v="18"/>
    <d v="2017-05-04T00:00:00"/>
    <s v="Banco Estado"/>
    <m/>
    <s v="Banco de Chile"/>
    <x v="3"/>
    <n v="0"/>
    <n v="5000"/>
  </r>
  <r>
    <n v="297975"/>
    <n v="67995"/>
    <n v="173009046"/>
    <s v="sin compañia"/>
    <x v="1"/>
    <d v="2017-05-29T17:25:45"/>
    <x v="9"/>
    <d v="2017-06-06T00:00:00"/>
    <s v="Banco Estado"/>
    <m/>
    <s v="Banco de Chile"/>
    <x v="3"/>
    <n v="0"/>
    <n v="5000"/>
  </r>
  <r>
    <n v="320578"/>
    <n v="67995"/>
    <n v="173009046"/>
    <s v="sin compañia"/>
    <x v="1"/>
    <d v="2017-06-28T13:07:20"/>
    <x v="19"/>
    <d v="2017-07-28T00:00:00"/>
    <s v="Banco Estado"/>
    <m/>
    <s v="Banco de Chile"/>
    <x v="4"/>
    <n v="0"/>
    <n v="5000"/>
  </r>
  <r>
    <n v="345501"/>
    <n v="67995"/>
    <n v="173009046"/>
    <s v="sin compañia"/>
    <x v="1"/>
    <d v="2017-07-27T16:39:09"/>
    <x v="12"/>
    <d v="2017-08-16T00:00:00"/>
    <s v="Banco Estado"/>
    <m/>
    <s v="Banco de Chile"/>
    <x v="5"/>
    <n v="99"/>
    <n v="5000"/>
  </r>
  <r>
    <n v="169303"/>
    <n v="67996"/>
    <n v="53435122"/>
    <s v="sin compañia"/>
    <x v="1"/>
    <d v="2016-09-29T12:20:47"/>
    <x v="15"/>
    <d v="2016-11-02T00:00:00"/>
    <s v="Banco Estado"/>
    <m/>
    <s v="Banco de Chile"/>
    <x v="4"/>
    <n v="0"/>
    <n v="5000"/>
  </r>
  <r>
    <n v="181237"/>
    <n v="67996"/>
    <n v="53435122"/>
    <s v="sin compañia"/>
    <x v="1"/>
    <d v="2016-10-27T13:35:17"/>
    <x v="14"/>
    <d v="2016-11-08T00:00:00"/>
    <s v="Banco Estado"/>
    <m/>
    <s v="Banco de Chile"/>
    <x v="3"/>
    <n v="0"/>
    <n v="5000"/>
  </r>
  <r>
    <n v="208107"/>
    <n v="67996"/>
    <n v="53435122"/>
    <s v="sin compañia"/>
    <x v="1"/>
    <d v="2016-12-29T16:59:06"/>
    <x v="16"/>
    <d v="2017-01-31T00:00:00"/>
    <s v="Banco Estado"/>
    <m/>
    <s v="Banco de Chile"/>
    <x v="3"/>
    <n v="0"/>
    <n v="5000"/>
  </r>
  <r>
    <n v="193990"/>
    <n v="67996"/>
    <n v="53435122"/>
    <s v="sin compañia"/>
    <x v="1"/>
    <d v="2016-11-29T11:48:53"/>
    <x v="5"/>
    <d v="2016-12-13T00:00:00"/>
    <s v="Banco Estado"/>
    <m/>
    <s v="Banco de Chile"/>
    <x v="3"/>
    <n v="0"/>
    <n v="5000"/>
  </r>
  <r>
    <n v="222884"/>
    <n v="67996"/>
    <n v="53435122"/>
    <s v="sin compañia"/>
    <x v="1"/>
    <d v="2017-01-26T15:39:04"/>
    <x v="6"/>
    <d v="2017-03-01T00:00:00"/>
    <s v="Banco Estado"/>
    <m/>
    <s v="Banco de Chile"/>
    <x v="4"/>
    <n v="0"/>
    <n v="5000"/>
  </r>
  <r>
    <n v="239402"/>
    <n v="67996"/>
    <n v="53435122"/>
    <s v="sin compañia"/>
    <x v="1"/>
    <d v="2017-02-27T12:19:23"/>
    <x v="7"/>
    <d v="2017-03-02T00:00:00"/>
    <s v="Banco Estado"/>
    <m/>
    <s v="Banco de Chile"/>
    <x v="3"/>
    <n v="0"/>
    <n v="5000"/>
  </r>
  <r>
    <n v="256737"/>
    <n v="67996"/>
    <n v="53435122"/>
    <s v="sin compañia"/>
    <x v="1"/>
    <d v="2017-03-28T15:24:43"/>
    <x v="17"/>
    <d v="2017-04-04T00:00:00"/>
    <s v="Banco Estado"/>
    <m/>
    <s v="Banco de Chile"/>
    <x v="3"/>
    <n v="0"/>
    <n v="5000"/>
  </r>
  <r>
    <n v="274875"/>
    <n v="67996"/>
    <n v="53435122"/>
    <s v="sin compañia"/>
    <x v="1"/>
    <d v="2017-04-26T15:42:27"/>
    <x v="18"/>
    <d v="2017-06-06T00:00:00"/>
    <s v="Banco Estado"/>
    <m/>
    <s v="Banco de Chile"/>
    <x v="4"/>
    <n v="0"/>
    <n v="5000"/>
  </r>
  <r>
    <n v="320579"/>
    <n v="67996"/>
    <n v="53435122"/>
    <s v="sin compañia"/>
    <x v="1"/>
    <d v="2017-06-28T13:07:20"/>
    <x v="19"/>
    <d v="2017-07-28T00:00:00"/>
    <s v="Banco Estado"/>
    <m/>
    <s v="Banco de Chile"/>
    <x v="4"/>
    <n v="0"/>
    <n v="5000"/>
  </r>
  <r>
    <n v="297976"/>
    <n v="67996"/>
    <n v="53435122"/>
    <s v="sin compañia"/>
    <x v="1"/>
    <d v="2017-05-29T17:25:45"/>
    <x v="9"/>
    <d v="2017-07-04T00:00:00"/>
    <s v="Banco Estado"/>
    <m/>
    <s v="Banco de Chile"/>
    <x v="4"/>
    <n v="0"/>
    <n v="5000"/>
  </r>
  <r>
    <n v="345502"/>
    <n v="67996"/>
    <n v="53435122"/>
    <s v="sin compañia"/>
    <x v="1"/>
    <d v="2017-07-27T16:39:09"/>
    <x v="12"/>
    <d v="2017-08-16T00:00:00"/>
    <s v="Banco Estado"/>
    <m/>
    <s v="Banco de Chile"/>
    <x v="5"/>
    <n v="99"/>
    <n v="5000"/>
  </r>
  <r>
    <n v="181238"/>
    <n v="67997"/>
    <s v="11738926K"/>
    <s v="sin compañia"/>
    <x v="1"/>
    <d v="2016-10-27T13:35:17"/>
    <x v="14"/>
    <d v="2016-11-29T00:00:00"/>
    <s v="Banco Estado"/>
    <m/>
    <s v="Banco de Chile"/>
    <x v="4"/>
    <n v="0"/>
    <n v="5000"/>
  </r>
  <r>
    <n v="169304"/>
    <n v="67997"/>
    <s v="11738926K"/>
    <s v="sin compañia"/>
    <x v="1"/>
    <d v="2016-09-29T12:20:47"/>
    <x v="15"/>
    <d v="2016-11-02T00:00:00"/>
    <s v="Banco Estado"/>
    <m/>
    <s v="Banco de Chile"/>
    <x v="4"/>
    <n v="0"/>
    <n v="5000"/>
  </r>
  <r>
    <n v="193991"/>
    <n v="67997"/>
    <s v="11738926K"/>
    <s v="sin compañia"/>
    <x v="1"/>
    <d v="2016-11-29T11:48:53"/>
    <x v="5"/>
    <d v="2017-01-09T00:00:00"/>
    <s v="Banco Estado"/>
    <m/>
    <s v="Banco de Chile"/>
    <x v="4"/>
    <n v="0"/>
    <n v="5000"/>
  </r>
  <r>
    <n v="208108"/>
    <n v="67997"/>
    <s v="11738926K"/>
    <s v="sin compañia"/>
    <x v="1"/>
    <d v="2016-12-29T16:59:06"/>
    <x v="16"/>
    <d v="2017-01-31T00:00:00"/>
    <s v="Banco Estado"/>
    <m/>
    <s v="Banco de Chile"/>
    <x v="4"/>
    <n v="0"/>
    <n v="5000"/>
  </r>
  <r>
    <n v="256738"/>
    <n v="67997"/>
    <s v="11738926K"/>
    <s v="sin compañia"/>
    <x v="1"/>
    <d v="2017-03-28T15:24:43"/>
    <x v="17"/>
    <d v="2017-05-04T00:00:00"/>
    <s v="Banco Estado"/>
    <m/>
    <s v="Banco de Chile"/>
    <x v="4"/>
    <n v="0"/>
    <n v="5000"/>
  </r>
  <r>
    <n v="239403"/>
    <n v="67997"/>
    <s v="11738926K"/>
    <s v="sin compañia"/>
    <x v="1"/>
    <d v="2017-02-27T12:19:23"/>
    <x v="7"/>
    <d v="2017-04-04T00:00:00"/>
    <s v="Banco Estado"/>
    <m/>
    <s v="Banco de Chile"/>
    <x v="4"/>
    <n v="0"/>
    <n v="5000"/>
  </r>
  <r>
    <n v="222885"/>
    <n v="67997"/>
    <s v="11738926K"/>
    <s v="sin compañia"/>
    <x v="1"/>
    <d v="2017-01-26T15:39:04"/>
    <x v="6"/>
    <d v="2017-03-01T00:00:00"/>
    <s v="Banco Estado"/>
    <m/>
    <s v="Banco de Chile"/>
    <x v="4"/>
    <n v="0"/>
    <n v="5000"/>
  </r>
  <r>
    <n v="274876"/>
    <n v="67997"/>
    <s v="11738926K"/>
    <s v="sin compañia"/>
    <x v="1"/>
    <d v="2017-04-26T15:42:27"/>
    <x v="18"/>
    <d v="2017-06-06T00:00:00"/>
    <s v="Banco Estado"/>
    <m/>
    <s v="Banco de Chile"/>
    <x v="4"/>
    <n v="0"/>
    <n v="5000"/>
  </r>
  <r>
    <n v="297977"/>
    <n v="67997"/>
    <s v="11738926K"/>
    <s v="sin compañia"/>
    <x v="1"/>
    <d v="2017-05-29T17:25:45"/>
    <x v="9"/>
    <d v="2017-07-04T00:00:00"/>
    <s v="Banco Estado"/>
    <m/>
    <s v="Banco de Chile"/>
    <x v="4"/>
    <n v="0"/>
    <n v="5000"/>
  </r>
  <r>
    <n v="320580"/>
    <n v="67997"/>
    <s v="11738926K"/>
    <s v="sin compañia"/>
    <x v="1"/>
    <d v="2017-06-28T13:07:20"/>
    <x v="19"/>
    <d v="2017-07-28T00:00:00"/>
    <s v="Banco Estado"/>
    <m/>
    <s v="Banco de Chile"/>
    <x v="4"/>
    <n v="0"/>
    <n v="5000"/>
  </r>
  <r>
    <n v="345503"/>
    <n v="67997"/>
    <s v="11738926K"/>
    <s v="sin compañia"/>
    <x v="1"/>
    <d v="2017-07-27T16:39:09"/>
    <x v="12"/>
    <d v="2017-08-16T00:00:00"/>
    <s v="Banco Estado"/>
    <m/>
    <s v="Banco de Chile"/>
    <x v="5"/>
    <n v="99"/>
    <n v="5000"/>
  </r>
  <r>
    <n v="169305"/>
    <n v="67998"/>
    <n v="150912067"/>
    <s v="sin compañia"/>
    <x v="1"/>
    <d v="2016-09-29T12:20:47"/>
    <x v="15"/>
    <d v="2016-10-04T00:00:00"/>
    <s v="Banco Estado"/>
    <m/>
    <s v="Banco de Chile"/>
    <x v="3"/>
    <n v="0"/>
    <n v="5000"/>
  </r>
  <r>
    <n v="181239"/>
    <n v="67998"/>
    <n v="150912067"/>
    <s v="sin compañia"/>
    <x v="1"/>
    <d v="2016-10-27T13:35:17"/>
    <x v="14"/>
    <d v="2016-11-21T00:00:00"/>
    <s v="Banco Estado"/>
    <m/>
    <s v="Banco de Chile"/>
    <x v="3"/>
    <n v="0"/>
    <n v="5000"/>
  </r>
  <r>
    <n v="208109"/>
    <n v="67998"/>
    <n v="150912067"/>
    <s v="sin compañia"/>
    <x v="1"/>
    <d v="2016-12-29T16:59:06"/>
    <x v="16"/>
    <d v="2017-01-05T00:00:00"/>
    <s v="Banco Estado"/>
    <m/>
    <s v="Banco de Chile"/>
    <x v="3"/>
    <n v="0"/>
    <n v="5000"/>
  </r>
  <r>
    <n v="193992"/>
    <n v="67998"/>
    <n v="150912067"/>
    <s v="sin compañia"/>
    <x v="1"/>
    <d v="2016-11-29T11:48:53"/>
    <x v="5"/>
    <d v="2016-12-02T00:00:00"/>
    <s v="Banco Estado"/>
    <m/>
    <s v="Banco de Chile"/>
    <x v="3"/>
    <n v="0"/>
    <n v="5000"/>
  </r>
  <r>
    <n v="222886"/>
    <n v="67998"/>
    <n v="150912067"/>
    <s v="sin compañia"/>
    <x v="1"/>
    <d v="2017-01-26T15:39:04"/>
    <x v="6"/>
    <d v="2017-02-06T00:00:00"/>
    <s v="Banco Estado"/>
    <m/>
    <s v="Banco de Chile"/>
    <x v="3"/>
    <n v="0"/>
    <n v="5000"/>
  </r>
  <r>
    <n v="239404"/>
    <n v="67998"/>
    <n v="150912067"/>
    <s v="sin compañia"/>
    <x v="1"/>
    <d v="2017-02-27T12:19:23"/>
    <x v="7"/>
    <d v="2017-03-02T00:00:00"/>
    <s v="Banco Estado"/>
    <m/>
    <s v="Banco de Chile"/>
    <x v="3"/>
    <n v="0"/>
    <n v="5000"/>
  </r>
  <r>
    <n v="256739"/>
    <n v="67998"/>
    <n v="150912067"/>
    <s v="sin compañia"/>
    <x v="1"/>
    <d v="2017-03-28T15:24:43"/>
    <x v="17"/>
    <d v="2017-04-04T00:00:00"/>
    <s v="Banco Estado"/>
    <m/>
    <s v="Banco de Chile"/>
    <x v="3"/>
    <n v="0"/>
    <n v="5000"/>
  </r>
  <r>
    <n v="274877"/>
    <n v="67998"/>
    <n v="150912067"/>
    <s v="sin compañia"/>
    <x v="1"/>
    <d v="2017-04-26T15:42:27"/>
    <x v="18"/>
    <d v="2017-05-04T00:00:00"/>
    <s v="Banco Estado"/>
    <m/>
    <s v="Banco de Chile"/>
    <x v="3"/>
    <n v="0"/>
    <n v="5000"/>
  </r>
  <r>
    <n v="320581"/>
    <n v="67998"/>
    <n v="150912067"/>
    <s v="sin compañia"/>
    <x v="1"/>
    <d v="2017-06-28T13:07:20"/>
    <x v="19"/>
    <d v="2017-07-11T00:00:00"/>
    <s v="Banco Estado"/>
    <m/>
    <s v="Banco de Chile"/>
    <x v="3"/>
    <n v="0"/>
    <n v="5000"/>
  </r>
  <r>
    <n v="297978"/>
    <n v="67998"/>
    <n v="150912067"/>
    <s v="sin compañia"/>
    <x v="1"/>
    <d v="2017-05-29T17:25:45"/>
    <x v="9"/>
    <d v="2017-06-06T00:00:00"/>
    <s v="Banco Estado"/>
    <m/>
    <s v="Banco de Chile"/>
    <x v="3"/>
    <n v="0"/>
    <n v="5000"/>
  </r>
  <r>
    <n v="345504"/>
    <n v="67998"/>
    <n v="150912067"/>
    <s v="sin compañia"/>
    <x v="1"/>
    <d v="2017-07-27T16:39:09"/>
    <x v="12"/>
    <d v="2017-08-02T00:00:00"/>
    <s v="Banco Estado"/>
    <m/>
    <s v="Banco de Chile"/>
    <x v="3"/>
    <n v="0"/>
    <n v="5000"/>
  </r>
  <r>
    <n v="181240"/>
    <n v="67999"/>
    <n v="163344041"/>
    <s v="sin compañia"/>
    <x v="1"/>
    <d v="2016-10-27T13:35:17"/>
    <x v="14"/>
    <d v="2016-11-08T00:00:00"/>
    <s v="Banco Estado"/>
    <m/>
    <s v="Banco de Chile"/>
    <x v="3"/>
    <n v="0"/>
    <n v="6000"/>
  </r>
  <r>
    <n v="169306"/>
    <n v="67999"/>
    <n v="163344041"/>
    <s v="sin compañia"/>
    <x v="1"/>
    <d v="2016-09-29T12:20:47"/>
    <x v="15"/>
    <d v="2016-10-04T00:00:00"/>
    <s v="Banco Estado"/>
    <m/>
    <s v="Banco de Chile"/>
    <x v="3"/>
    <n v="0"/>
    <n v="6000"/>
  </r>
  <r>
    <n v="193993"/>
    <n v="67999"/>
    <n v="163344041"/>
    <s v="sin compañia"/>
    <x v="1"/>
    <d v="2016-11-29T11:48:53"/>
    <x v="5"/>
    <d v="2016-12-02T00:00:00"/>
    <s v="Banco Estado"/>
    <m/>
    <s v="Banco de Chile"/>
    <x v="3"/>
    <n v="0"/>
    <n v="6000"/>
  </r>
  <r>
    <n v="208110"/>
    <n v="67999"/>
    <n v="163344041"/>
    <s v="sin compañia"/>
    <x v="1"/>
    <d v="2016-12-29T16:59:06"/>
    <x v="16"/>
    <d v="2017-01-31T00:00:00"/>
    <s v="Banco Estado"/>
    <m/>
    <s v="Banco de Chile"/>
    <x v="3"/>
    <n v="0"/>
    <n v="6000"/>
  </r>
  <r>
    <n v="256740"/>
    <n v="67999"/>
    <n v="163344041"/>
    <s v="sin compañia"/>
    <x v="1"/>
    <d v="2017-03-28T15:24:43"/>
    <x v="17"/>
    <d v="2017-04-20T00:00:00"/>
    <s v="Banco Estado"/>
    <m/>
    <s v="Banco de Chile"/>
    <x v="3"/>
    <n v="0"/>
    <n v="6000"/>
  </r>
  <r>
    <n v="239405"/>
    <n v="67999"/>
    <n v="163344041"/>
    <s v="sin compañia"/>
    <x v="1"/>
    <d v="2017-02-27T12:19:23"/>
    <x v="7"/>
    <d v="2017-03-13T00:00:00"/>
    <s v="Banco Estado"/>
    <m/>
    <s v="Banco de Chile"/>
    <x v="3"/>
    <n v="0"/>
    <n v="6000"/>
  </r>
  <r>
    <n v="222887"/>
    <n v="67999"/>
    <n v="163344041"/>
    <s v="sin compañia"/>
    <x v="1"/>
    <d v="2017-01-26T15:39:04"/>
    <x v="6"/>
    <d v="2017-02-02T00:00:00"/>
    <s v="Banco Estado"/>
    <m/>
    <s v="Banco de Chile"/>
    <x v="3"/>
    <n v="0"/>
    <n v="6000"/>
  </r>
  <r>
    <n v="274878"/>
    <n v="67999"/>
    <n v="163344041"/>
    <s v="sin compañia"/>
    <x v="1"/>
    <d v="2017-04-26T15:42:27"/>
    <x v="18"/>
    <d v="2017-06-06T00:00:00"/>
    <s v="Banco Estado"/>
    <m/>
    <s v="Banco de Chile"/>
    <x v="3"/>
    <n v="0"/>
    <n v="6000"/>
  </r>
  <r>
    <n v="297979"/>
    <n v="67999"/>
    <n v="163344041"/>
    <s v="sin compañia"/>
    <x v="1"/>
    <d v="2017-05-29T17:25:45"/>
    <x v="9"/>
    <d v="2017-06-27T00:00:00"/>
    <s v="Banco Estado"/>
    <m/>
    <s v="Banco de Chile"/>
    <x v="3"/>
    <n v="0"/>
    <n v="6000"/>
  </r>
  <r>
    <n v="320582"/>
    <n v="67999"/>
    <n v="163344041"/>
    <s v="sin compañia"/>
    <x v="1"/>
    <d v="2017-06-28T13:07:20"/>
    <x v="19"/>
    <d v="2017-07-11T00:00:00"/>
    <s v="Banco Estado"/>
    <m/>
    <s v="Banco de Chile"/>
    <x v="3"/>
    <n v="0"/>
    <n v="6000"/>
  </r>
  <r>
    <n v="345505"/>
    <n v="67999"/>
    <n v="163344041"/>
    <s v="sin compañia"/>
    <x v="1"/>
    <d v="2017-07-27T16:39:09"/>
    <x v="12"/>
    <d v="2017-08-11T00:00:00"/>
    <s v="Banco Estado"/>
    <m/>
    <s v="Banco de Chile"/>
    <x v="3"/>
    <n v="0"/>
    <n v="6000"/>
  </r>
  <r>
    <n v="169098"/>
    <n v="68000"/>
    <n v="182550078"/>
    <s v="sin compañia"/>
    <x v="1"/>
    <d v="2016-09-29T12:20:47"/>
    <x v="15"/>
    <d v="2016-11-02T00:00:00"/>
    <s v="Banco Estado"/>
    <m/>
    <s v="Banco de Chile"/>
    <x v="4"/>
    <n v="0"/>
    <n v="5000"/>
  </r>
  <r>
    <n v="181064"/>
    <n v="68000"/>
    <n v="182550078"/>
    <s v="sin compañia"/>
    <x v="1"/>
    <d v="2016-10-27T13:35:17"/>
    <x v="14"/>
    <d v="2016-11-29T00:00:00"/>
    <s v="Banco Estado"/>
    <m/>
    <s v="Banco de Chile"/>
    <x v="4"/>
    <n v="0"/>
    <n v="5000"/>
  </r>
  <r>
    <n v="207941"/>
    <n v="68000"/>
    <n v="182550078"/>
    <s v="sin compañia"/>
    <x v="1"/>
    <d v="2016-12-29T16:59:06"/>
    <x v="16"/>
    <d v="2017-01-31T00:00:00"/>
    <s v="Banco Estado"/>
    <m/>
    <s v="Banco de Chile"/>
    <x v="4"/>
    <n v="0"/>
    <n v="5000"/>
  </r>
  <r>
    <n v="193822"/>
    <n v="68000"/>
    <n v="182550078"/>
    <s v="sin compañia"/>
    <x v="1"/>
    <d v="2016-11-29T11:48:53"/>
    <x v="5"/>
    <d v="2017-01-09T00:00:00"/>
    <s v="Banco Estado"/>
    <m/>
    <s v="Banco de Chile"/>
    <x v="4"/>
    <n v="0"/>
    <n v="5000"/>
  </r>
  <r>
    <n v="222719"/>
    <n v="68000"/>
    <n v="182550078"/>
    <s v="sin compañia"/>
    <x v="1"/>
    <d v="2017-01-26T15:39:04"/>
    <x v="6"/>
    <d v="2017-03-01T00:00:00"/>
    <s v="Banco Estado"/>
    <m/>
    <s v="Banco de Chile"/>
    <x v="6"/>
    <n v="1"/>
    <n v="5000"/>
  </r>
  <r>
    <n v="181065"/>
    <n v="68001"/>
    <n v="197883138"/>
    <s v="sin compañia"/>
    <x v="1"/>
    <d v="2016-10-27T13:35:17"/>
    <x v="14"/>
    <d v="2016-11-15T00:00:00"/>
    <s v="Banco Estado"/>
    <m/>
    <s v="Banco de Chile"/>
    <x v="3"/>
    <n v="0"/>
    <n v="5000"/>
  </r>
  <r>
    <n v="169099"/>
    <n v="68001"/>
    <n v="197883138"/>
    <s v="sin compañia"/>
    <x v="1"/>
    <d v="2016-09-29T12:20:47"/>
    <x v="15"/>
    <d v="2016-10-17T00:00:00"/>
    <s v="Banco Estado"/>
    <m/>
    <s v="Banco de Chile"/>
    <x v="3"/>
    <n v="0"/>
    <n v="5000"/>
  </r>
  <r>
    <n v="193823"/>
    <n v="68001"/>
    <n v="197883138"/>
    <s v="sin compañia"/>
    <x v="1"/>
    <d v="2016-11-29T11:48:53"/>
    <x v="5"/>
    <d v="2017-01-09T00:00:00"/>
    <s v="Banco Estado"/>
    <m/>
    <s v="Banco de Chile"/>
    <x v="4"/>
    <n v="0"/>
    <n v="5000"/>
  </r>
  <r>
    <n v="207942"/>
    <n v="68001"/>
    <n v="197883138"/>
    <s v="sin compañia"/>
    <x v="1"/>
    <d v="2016-12-29T16:59:06"/>
    <x v="16"/>
    <d v="2017-01-31T00:00:00"/>
    <s v="Banco Estado"/>
    <m/>
    <s v="Banco de Chile"/>
    <x v="4"/>
    <n v="0"/>
    <n v="5000"/>
  </r>
  <r>
    <n v="222720"/>
    <n v="68001"/>
    <n v="197883138"/>
    <s v="sin compañia"/>
    <x v="1"/>
    <d v="2017-01-26T15:39:04"/>
    <x v="6"/>
    <d v="2017-03-01T00:00:00"/>
    <s v="Banco Estado"/>
    <m/>
    <s v="Banco de Chile"/>
    <x v="4"/>
    <n v="0"/>
    <n v="5000"/>
  </r>
  <r>
    <n v="239239"/>
    <n v="68001"/>
    <n v="197883138"/>
    <s v="sin compañia"/>
    <x v="1"/>
    <d v="2017-02-27T12:19:23"/>
    <x v="7"/>
    <d v="2017-04-04T00:00:00"/>
    <s v="Banco Estado"/>
    <m/>
    <s v="Banco de Chile"/>
    <x v="4"/>
    <n v="0"/>
    <n v="5000"/>
  </r>
  <r>
    <n v="256577"/>
    <n v="68001"/>
    <n v="197883138"/>
    <s v="sin compañia"/>
    <x v="1"/>
    <d v="2017-03-28T15:24:43"/>
    <x v="17"/>
    <d v="2017-05-04T00:00:00"/>
    <s v="Banco Estado"/>
    <m/>
    <s v="Banco de Chile"/>
    <x v="4"/>
    <n v="0"/>
    <n v="5000"/>
  </r>
  <r>
    <n v="274718"/>
    <n v="68001"/>
    <n v="197883138"/>
    <s v="sin compañia"/>
    <x v="1"/>
    <d v="2017-04-26T15:42:27"/>
    <x v="18"/>
    <d v="2017-06-06T00:00:00"/>
    <s v="Banco Estado"/>
    <m/>
    <s v="Banco de Chile"/>
    <x v="4"/>
    <n v="0"/>
    <n v="5000"/>
  </r>
  <r>
    <n v="297820"/>
    <n v="68001"/>
    <n v="197883138"/>
    <s v="sin compañia"/>
    <x v="1"/>
    <d v="2017-05-29T17:25:45"/>
    <x v="9"/>
    <d v="2017-07-04T00:00:00"/>
    <s v="Banco Estado"/>
    <m/>
    <s v="Banco de Chile"/>
    <x v="4"/>
    <n v="0"/>
    <n v="5000"/>
  </r>
  <r>
    <n v="320424"/>
    <n v="68001"/>
    <n v="197883138"/>
    <s v="sin compañia"/>
    <x v="1"/>
    <d v="2017-06-28T13:07:20"/>
    <x v="19"/>
    <d v="2017-07-28T00:00:00"/>
    <s v="Banco Estado"/>
    <m/>
    <s v="Banco de Chile"/>
    <x v="4"/>
    <n v="0"/>
    <n v="5000"/>
  </r>
  <r>
    <n v="345350"/>
    <n v="68001"/>
    <n v="197883138"/>
    <s v="sin compañia"/>
    <x v="1"/>
    <d v="2017-07-27T16:39:09"/>
    <x v="12"/>
    <d v="2017-08-16T00:00:00"/>
    <s v="Banco Estado"/>
    <m/>
    <s v="Banco de Chile"/>
    <x v="5"/>
    <n v="99"/>
    <n v="5000"/>
  </r>
  <r>
    <n v="169179"/>
    <n v="68002"/>
    <n v="155553413"/>
    <s v="sin compañia"/>
    <x v="1"/>
    <d v="2016-09-29T12:20:47"/>
    <x v="15"/>
    <d v="2016-10-04T00:00:00"/>
    <s v="Banco Chile"/>
    <m/>
    <s v="Banco de Chile"/>
    <x v="3"/>
    <n v="0"/>
    <n v="5000"/>
  </r>
  <r>
    <n v="181111"/>
    <n v="68002"/>
    <n v="155553413"/>
    <s v="sin compañia"/>
    <x v="1"/>
    <d v="2016-10-27T13:35:17"/>
    <x v="14"/>
    <d v="2016-11-08T00:00:00"/>
    <s v="Banco Chile"/>
    <m/>
    <s v="Banco de Chile"/>
    <x v="3"/>
    <n v="0"/>
    <n v="5000"/>
  </r>
  <r>
    <n v="193867"/>
    <n v="68002"/>
    <n v="155553413"/>
    <s v="sin compañia"/>
    <x v="1"/>
    <d v="2016-11-29T11:48:53"/>
    <x v="5"/>
    <d v="2016-12-02T00:00:00"/>
    <s v="Banco Chile"/>
    <m/>
    <s v="Banco de Chile"/>
    <x v="3"/>
    <n v="0"/>
    <n v="5000"/>
  </r>
  <r>
    <n v="207986"/>
    <n v="68002"/>
    <n v="155553413"/>
    <s v="sin compañia"/>
    <x v="1"/>
    <d v="2016-12-29T16:59:06"/>
    <x v="16"/>
    <d v="2017-01-05T00:00:00"/>
    <s v="Banco Chile"/>
    <m/>
    <s v="Banco de Chile"/>
    <x v="3"/>
    <n v="0"/>
    <n v="5000"/>
  </r>
  <r>
    <n v="222764"/>
    <n v="68002"/>
    <n v="155553413"/>
    <s v="sin compañia"/>
    <x v="1"/>
    <d v="2017-01-26T15:39:04"/>
    <x v="6"/>
    <d v="2017-02-02T00:00:00"/>
    <s v="Banco Chile"/>
    <m/>
    <s v="Banco de Chile"/>
    <x v="3"/>
    <n v="0"/>
    <n v="5000"/>
  </r>
  <r>
    <n v="256620"/>
    <n v="68002"/>
    <n v="155553413"/>
    <s v="sin compañia"/>
    <x v="1"/>
    <d v="2017-03-28T15:24:43"/>
    <x v="17"/>
    <d v="2017-04-04T00:00:00"/>
    <s v="Banco Chile"/>
    <m/>
    <s v="Banco de Chile"/>
    <x v="3"/>
    <n v="0"/>
    <n v="5000"/>
  </r>
  <r>
    <n v="239282"/>
    <n v="68002"/>
    <n v="155553413"/>
    <s v="sin compañia"/>
    <x v="1"/>
    <d v="2017-02-27T12:19:23"/>
    <x v="7"/>
    <d v="2017-03-02T00:00:00"/>
    <s v="Banco Chile"/>
    <m/>
    <s v="Banco de Chile"/>
    <x v="3"/>
    <n v="0"/>
    <n v="5000"/>
  </r>
  <r>
    <n v="274761"/>
    <n v="68002"/>
    <n v="155553413"/>
    <s v="sin compañia"/>
    <x v="1"/>
    <d v="2017-04-26T15:42:27"/>
    <x v="18"/>
    <d v="2017-05-04T00:00:00"/>
    <s v="Banco Chile"/>
    <m/>
    <s v="Banco de Chile"/>
    <x v="3"/>
    <n v="0"/>
    <n v="5000"/>
  </r>
  <r>
    <n v="320467"/>
    <n v="68002"/>
    <n v="155553413"/>
    <s v="sin compañia"/>
    <x v="1"/>
    <d v="2017-06-28T13:07:20"/>
    <x v="19"/>
    <d v="2017-07-04T00:00:00"/>
    <s v="Banco Chile"/>
    <m/>
    <s v="Banco de Chile"/>
    <x v="3"/>
    <n v="0"/>
    <n v="5000"/>
  </r>
  <r>
    <n v="297863"/>
    <n v="68002"/>
    <n v="155553413"/>
    <s v="sin compañia"/>
    <x v="1"/>
    <d v="2017-05-29T17:25:45"/>
    <x v="9"/>
    <d v="2017-06-06T00:00:00"/>
    <s v="Banco Chile"/>
    <m/>
    <s v="Banco de Chile"/>
    <x v="3"/>
    <n v="0"/>
    <n v="5000"/>
  </r>
  <r>
    <n v="345392"/>
    <n v="68002"/>
    <n v="155553413"/>
    <s v="sin compañia"/>
    <x v="1"/>
    <d v="2017-07-27T16:39:09"/>
    <x v="12"/>
    <d v="2017-08-02T00:00:00"/>
    <s v="Banco Chile"/>
    <m/>
    <s v="Banco de Chile"/>
    <x v="3"/>
    <n v="0"/>
    <n v="5000"/>
  </r>
  <r>
    <n v="169100"/>
    <n v="68003"/>
    <n v="185627268"/>
    <s v="sin compañia"/>
    <x v="1"/>
    <d v="2016-09-29T12:20:47"/>
    <x v="15"/>
    <d v="2016-10-17T00:00:00"/>
    <s v="Banco Estado"/>
    <m/>
    <s v="Banco de Chile"/>
    <x v="3"/>
    <n v="0"/>
    <n v="5000"/>
  </r>
  <r>
    <n v="181066"/>
    <n v="68003"/>
    <n v="185627268"/>
    <s v="sin compañia"/>
    <x v="1"/>
    <d v="2016-10-27T13:35:17"/>
    <x v="14"/>
    <d v="2016-11-08T00:00:00"/>
    <s v="Banco Estado"/>
    <m/>
    <s v="Banco de Chile"/>
    <x v="3"/>
    <n v="0"/>
    <n v="5000"/>
  </r>
  <r>
    <n v="207943"/>
    <n v="68003"/>
    <n v="185627268"/>
    <s v="sin compañia"/>
    <x v="1"/>
    <d v="2016-12-29T16:59:06"/>
    <x v="16"/>
    <d v="2017-01-05T00:00:00"/>
    <s v="Banco Estado"/>
    <m/>
    <s v="Banco de Chile"/>
    <x v="3"/>
    <n v="0"/>
    <n v="5000"/>
  </r>
  <r>
    <n v="193824"/>
    <n v="68003"/>
    <n v="185627268"/>
    <s v="sin compañia"/>
    <x v="1"/>
    <d v="2016-11-29T11:48:53"/>
    <x v="5"/>
    <d v="2016-12-13T00:00:00"/>
    <s v="Banco Estado"/>
    <m/>
    <s v="Banco de Chile"/>
    <x v="3"/>
    <n v="0"/>
    <n v="5000"/>
  </r>
  <r>
    <n v="256578"/>
    <n v="68003"/>
    <n v="185627268"/>
    <s v="sin compañia"/>
    <x v="1"/>
    <d v="2017-03-28T15:24:43"/>
    <x v="17"/>
    <d v="2017-04-04T00:00:00"/>
    <s v="Banco Estado"/>
    <m/>
    <s v="Banco de Chile"/>
    <x v="3"/>
    <n v="0"/>
    <n v="5000"/>
  </r>
  <r>
    <n v="239240"/>
    <n v="68003"/>
    <n v="185627268"/>
    <s v="sin compañia"/>
    <x v="1"/>
    <d v="2017-02-27T12:19:23"/>
    <x v="7"/>
    <d v="2017-03-02T00:00:00"/>
    <s v="Banco Estado"/>
    <m/>
    <s v="Banco de Chile"/>
    <x v="3"/>
    <n v="0"/>
    <n v="5000"/>
  </r>
  <r>
    <n v="222721"/>
    <n v="68003"/>
    <n v="185627268"/>
    <s v="sin compañia"/>
    <x v="1"/>
    <d v="2017-01-26T15:39:04"/>
    <x v="6"/>
    <d v="2017-02-02T00:00:00"/>
    <s v="Banco Estado"/>
    <m/>
    <s v="Banco de Chile"/>
    <x v="3"/>
    <n v="0"/>
    <n v="5000"/>
  </r>
  <r>
    <n v="274719"/>
    <n v="68003"/>
    <n v="185627268"/>
    <s v="sin compañia"/>
    <x v="1"/>
    <d v="2017-04-26T15:42:27"/>
    <x v="18"/>
    <d v="2017-06-06T00:00:00"/>
    <s v="Banco Estado"/>
    <m/>
    <s v="Banco de Chile"/>
    <x v="4"/>
    <n v="0"/>
    <n v="5000"/>
  </r>
  <r>
    <n v="320425"/>
    <n v="68003"/>
    <n v="185627268"/>
    <s v="sin compañia"/>
    <x v="1"/>
    <d v="2017-06-28T13:07:20"/>
    <x v="19"/>
    <d v="2017-07-28T00:00:00"/>
    <s v="Banco Estado"/>
    <m/>
    <s v="Banco de Chile"/>
    <x v="4"/>
    <n v="0"/>
    <n v="5000"/>
  </r>
  <r>
    <n v="297821"/>
    <n v="68003"/>
    <n v="185627268"/>
    <s v="sin compañia"/>
    <x v="1"/>
    <d v="2017-05-29T17:25:45"/>
    <x v="9"/>
    <d v="2017-06-08T00:00:00"/>
    <s v="Banco Estado"/>
    <m/>
    <s v="Banco de Chile"/>
    <x v="3"/>
    <n v="0"/>
    <n v="5000"/>
  </r>
  <r>
    <n v="345351"/>
    <n v="68003"/>
    <n v="185627268"/>
    <s v="sin compañia"/>
    <x v="1"/>
    <d v="2017-07-27T16:39:09"/>
    <x v="12"/>
    <d v="2017-08-11T00:00:00"/>
    <s v="Banco Estado"/>
    <m/>
    <s v="Banco de Chile"/>
    <x v="3"/>
    <n v="0"/>
    <n v="5000"/>
  </r>
  <r>
    <n v="181067"/>
    <n v="68004"/>
    <n v="176459050"/>
    <s v="sin compañia"/>
    <x v="1"/>
    <d v="2016-10-27T13:35:17"/>
    <x v="14"/>
    <d v="2016-11-29T00:00:00"/>
    <s v="Banco Estado"/>
    <m/>
    <s v="Banco de Chile"/>
    <x v="4"/>
    <n v="0"/>
    <n v="15000"/>
  </r>
  <r>
    <n v="169101"/>
    <n v="68004"/>
    <n v="176459050"/>
    <s v="sin compañia"/>
    <x v="1"/>
    <d v="2016-09-29T12:20:47"/>
    <x v="15"/>
    <d v="2016-11-02T00:00:00"/>
    <s v="Banco Estado"/>
    <m/>
    <s v="Banco de Chile"/>
    <x v="4"/>
    <n v="0"/>
    <n v="15000"/>
  </r>
  <r>
    <n v="193825"/>
    <n v="68004"/>
    <n v="176459050"/>
    <s v="sin compañia"/>
    <x v="1"/>
    <d v="2016-11-29T11:48:53"/>
    <x v="5"/>
    <d v="2017-01-09T00:00:00"/>
    <s v="Banco Estado"/>
    <m/>
    <s v="Banco de Chile"/>
    <x v="4"/>
    <n v="0"/>
    <n v="15000"/>
  </r>
  <r>
    <n v="207944"/>
    <n v="68004"/>
    <n v="176459050"/>
    <s v="sin compañia"/>
    <x v="1"/>
    <d v="2016-12-29T16:59:06"/>
    <x v="16"/>
    <d v="2017-01-31T00:00:00"/>
    <s v="Banco Estado"/>
    <m/>
    <s v="Banco de Chile"/>
    <x v="4"/>
    <n v="0"/>
    <n v="15000"/>
  </r>
  <r>
    <n v="222722"/>
    <n v="68004"/>
    <n v="176459050"/>
    <s v="sin compañia"/>
    <x v="1"/>
    <d v="2017-01-26T15:39:04"/>
    <x v="6"/>
    <d v="2017-03-01T00:00:00"/>
    <s v="Banco Estado"/>
    <m/>
    <s v="Banco de Chile"/>
    <x v="4"/>
    <n v="0"/>
    <n v="15000"/>
  </r>
  <r>
    <n v="239241"/>
    <n v="68004"/>
    <n v="176459050"/>
    <s v="sin compañia"/>
    <x v="1"/>
    <d v="2017-02-27T12:19:23"/>
    <x v="7"/>
    <d v="2017-04-04T00:00:00"/>
    <s v="Banco Estado"/>
    <m/>
    <s v="Banco de Chile"/>
    <x v="4"/>
    <n v="0"/>
    <n v="15000"/>
  </r>
  <r>
    <n v="256579"/>
    <n v="68004"/>
    <n v="176459050"/>
    <s v="sin compañia"/>
    <x v="1"/>
    <d v="2017-03-28T15:24:43"/>
    <x v="17"/>
    <d v="2017-04-04T00:00:00"/>
    <s v="Banco Estado"/>
    <m/>
    <s v="Banco de Chile"/>
    <x v="3"/>
    <n v="0"/>
    <n v="15000"/>
  </r>
  <r>
    <n v="274720"/>
    <n v="68004"/>
    <n v="176459050"/>
    <s v="sin compañia"/>
    <x v="1"/>
    <d v="2017-04-26T15:42:27"/>
    <x v="18"/>
    <d v="2017-05-09T00:00:00"/>
    <s v="Banco Estado"/>
    <m/>
    <s v="Banco de Chile"/>
    <x v="3"/>
    <n v="0"/>
    <n v="15000"/>
  </r>
  <r>
    <n v="297822"/>
    <n v="68004"/>
    <n v="176459050"/>
    <s v="sin compañia"/>
    <x v="1"/>
    <d v="2017-05-29T17:25:45"/>
    <x v="9"/>
    <d v="2017-07-04T00:00:00"/>
    <s v="Banco Estado"/>
    <m/>
    <s v="Banco de Chile"/>
    <x v="4"/>
    <n v="0"/>
    <n v="15000"/>
  </r>
  <r>
    <n v="320426"/>
    <n v="68004"/>
    <n v="176459050"/>
    <s v="sin compañia"/>
    <x v="1"/>
    <d v="2017-06-28T13:07:20"/>
    <x v="19"/>
    <d v="2017-07-28T00:00:00"/>
    <s v="Banco Estado"/>
    <m/>
    <s v="Banco de Chile"/>
    <x v="4"/>
    <n v="0"/>
    <n v="15000"/>
  </r>
  <r>
    <n v="345352"/>
    <n v="68004"/>
    <n v="176459050"/>
    <s v="sin compañia"/>
    <x v="1"/>
    <d v="2017-07-27T16:39:09"/>
    <x v="12"/>
    <d v="2017-08-16T00:00:00"/>
    <s v="Banco Estado"/>
    <m/>
    <s v="Banco de Chile"/>
    <x v="5"/>
    <n v="99"/>
    <n v="15000"/>
  </r>
  <r>
    <n v="169102"/>
    <n v="68007"/>
    <s v="16917668K"/>
    <s v="sin compañia"/>
    <x v="1"/>
    <d v="2016-09-29T12:20:47"/>
    <x v="15"/>
    <d v="2016-10-21T00:00:00"/>
    <s v="Banco Estado"/>
    <m/>
    <s v="Banco de Chile"/>
    <x v="3"/>
    <n v="0"/>
    <n v="6000"/>
  </r>
  <r>
    <n v="181068"/>
    <n v="68007"/>
    <s v="16917668K"/>
    <s v="sin compañia"/>
    <x v="1"/>
    <d v="2016-10-27T13:35:17"/>
    <x v="14"/>
    <d v="2016-11-21T00:00:00"/>
    <s v="Banco Estado"/>
    <m/>
    <s v="Banco de Chile"/>
    <x v="3"/>
    <n v="0"/>
    <n v="6000"/>
  </r>
  <r>
    <n v="207945"/>
    <n v="68007"/>
    <s v="16917668K"/>
    <s v="sin compañia"/>
    <x v="1"/>
    <d v="2016-12-29T16:59:06"/>
    <x v="16"/>
    <d v="2017-01-31T00:00:00"/>
    <s v="Banco Estado"/>
    <m/>
    <s v="Banco de Chile"/>
    <x v="3"/>
    <n v="0"/>
    <n v="6000"/>
  </r>
  <r>
    <n v="193826"/>
    <n v="68007"/>
    <s v="16917668K"/>
    <s v="sin compañia"/>
    <x v="1"/>
    <d v="2016-11-29T11:48:53"/>
    <x v="5"/>
    <d v="2016-12-26T00:00:00"/>
    <s v="Banco Estado"/>
    <m/>
    <s v="Banco de Chile"/>
    <x v="3"/>
    <n v="0"/>
    <n v="6000"/>
  </r>
  <r>
    <n v="256580"/>
    <n v="68007"/>
    <s v="16917668K"/>
    <s v="sin compañia"/>
    <x v="1"/>
    <d v="2017-03-28T15:24:43"/>
    <x v="17"/>
    <d v="2017-04-20T00:00:00"/>
    <s v="Banco Estado"/>
    <m/>
    <s v="Banco de Chile"/>
    <x v="3"/>
    <n v="0"/>
    <n v="6000"/>
  </r>
  <r>
    <n v="239242"/>
    <n v="68007"/>
    <s v="16917668K"/>
    <s v="sin compañia"/>
    <x v="1"/>
    <d v="2017-02-27T12:19:23"/>
    <x v="7"/>
    <d v="2017-04-04T00:00:00"/>
    <s v="Banco Estado"/>
    <m/>
    <s v="Banco de Chile"/>
    <x v="3"/>
    <n v="0"/>
    <n v="6000"/>
  </r>
  <r>
    <n v="222723"/>
    <n v="68007"/>
    <s v="16917668K"/>
    <s v="sin compañia"/>
    <x v="1"/>
    <d v="2017-01-26T15:39:04"/>
    <x v="6"/>
    <d v="2017-03-01T00:00:00"/>
    <s v="Banco Estado"/>
    <m/>
    <s v="Banco de Chile"/>
    <x v="4"/>
    <n v="0"/>
    <n v="6000"/>
  </r>
  <r>
    <n v="274721"/>
    <n v="68007"/>
    <s v="16917668K"/>
    <s v="sin compañia"/>
    <x v="1"/>
    <d v="2017-04-26T15:42:27"/>
    <x v="18"/>
    <d v="2017-06-06T00:00:00"/>
    <s v="Banco Estado"/>
    <m/>
    <s v="Banco de Chile"/>
    <x v="3"/>
    <n v="0"/>
    <n v="6000"/>
  </r>
  <r>
    <n v="320427"/>
    <n v="68007"/>
    <s v="16917668K"/>
    <s v="sin compañia"/>
    <x v="1"/>
    <d v="2017-06-28T13:07:20"/>
    <x v="19"/>
    <d v="2017-07-28T00:00:00"/>
    <s v="Banco Estado"/>
    <m/>
    <s v="Banco de Chile"/>
    <x v="4"/>
    <n v="0"/>
    <n v="6000"/>
  </r>
  <r>
    <n v="297823"/>
    <n v="68007"/>
    <s v="16917668K"/>
    <s v="sin compañia"/>
    <x v="1"/>
    <d v="2017-05-29T17:25:45"/>
    <x v="9"/>
    <d v="2017-06-21T00:00:00"/>
    <s v="Banco Estado"/>
    <m/>
    <s v="Banco de Chile"/>
    <x v="3"/>
    <n v="0"/>
    <n v="6000"/>
  </r>
  <r>
    <n v="345353"/>
    <n v="68007"/>
    <s v="16917668K"/>
    <s v="sin compañia"/>
    <x v="1"/>
    <d v="2017-07-27T16:39:09"/>
    <x v="12"/>
    <d v="2017-08-16T00:00:00"/>
    <s v="Banco Estado"/>
    <m/>
    <s v="Banco de Chile"/>
    <x v="5"/>
    <n v="99"/>
    <n v="6000"/>
  </r>
  <r>
    <n v="169079"/>
    <n v="68008"/>
    <n v="109731455"/>
    <s v="sin compañia"/>
    <x v="1"/>
    <d v="2016-09-29T12:20:47"/>
    <x v="15"/>
    <d v="2016-11-02T00:00:00"/>
    <s v="Banco Estado"/>
    <m/>
    <s v="Banco de Chile"/>
    <x v="4"/>
    <n v="0"/>
    <n v="5000"/>
  </r>
  <r>
    <n v="181023"/>
    <n v="68008"/>
    <n v="109731455"/>
    <s v="sin compañia"/>
    <x v="1"/>
    <d v="2016-10-27T13:35:17"/>
    <x v="14"/>
    <d v="2016-11-29T00:00:00"/>
    <s v="Banco Estado"/>
    <m/>
    <s v="Banco de Chile"/>
    <x v="4"/>
    <n v="0"/>
    <n v="5000"/>
  </r>
  <r>
    <n v="193783"/>
    <n v="68008"/>
    <n v="109731455"/>
    <s v="sin compañia"/>
    <x v="1"/>
    <d v="2016-11-29T11:48:53"/>
    <x v="5"/>
    <d v="2017-01-09T00:00:00"/>
    <s v="Banco Estado"/>
    <m/>
    <s v="Banco de Chile"/>
    <x v="4"/>
    <n v="0"/>
    <n v="5000"/>
  </r>
  <r>
    <n v="207902"/>
    <n v="68008"/>
    <n v="109731455"/>
    <s v="sin compañia"/>
    <x v="1"/>
    <d v="2016-12-29T16:59:06"/>
    <x v="16"/>
    <d v="2017-01-31T00:00:00"/>
    <s v="Banco Estado"/>
    <m/>
    <s v="Banco de Chile"/>
    <x v="4"/>
    <n v="0"/>
    <n v="5000"/>
  </r>
  <r>
    <n v="239201"/>
    <n v="68008"/>
    <n v="109731455"/>
    <s v="sin compañia"/>
    <x v="1"/>
    <d v="2017-02-27T12:19:23"/>
    <x v="7"/>
    <d v="2017-04-04T00:00:00"/>
    <s v="Banco Estado"/>
    <m/>
    <s v="Banco de Chile"/>
    <x v="4"/>
    <n v="0"/>
    <n v="5000"/>
  </r>
  <r>
    <n v="256540"/>
    <n v="68008"/>
    <n v="109731455"/>
    <s v="sin compañia"/>
    <x v="1"/>
    <d v="2017-03-28T15:24:43"/>
    <x v="17"/>
    <d v="2017-05-04T00:00:00"/>
    <s v="Banco Estado"/>
    <m/>
    <s v="Banco de Chile"/>
    <x v="4"/>
    <n v="0"/>
    <n v="5000"/>
  </r>
  <r>
    <n v="222681"/>
    <n v="68008"/>
    <n v="109731455"/>
    <s v="sin compañia"/>
    <x v="1"/>
    <d v="2017-01-26T15:39:04"/>
    <x v="6"/>
    <d v="2017-03-01T00:00:00"/>
    <s v="Banco Estado"/>
    <m/>
    <s v="Banco de Chile"/>
    <x v="3"/>
    <n v="0"/>
    <n v="5000"/>
  </r>
  <r>
    <n v="274681"/>
    <n v="68008"/>
    <n v="109731455"/>
    <s v="sin compañia"/>
    <x v="1"/>
    <d v="2017-04-26T15:42:27"/>
    <x v="18"/>
    <d v="2017-06-06T00:00:00"/>
    <s v="Banco Estado"/>
    <m/>
    <s v="Banco de Chile"/>
    <x v="3"/>
    <n v="0"/>
    <n v="5000"/>
  </r>
  <r>
    <n v="320389"/>
    <n v="68008"/>
    <n v="109731455"/>
    <s v="sin compañia"/>
    <x v="1"/>
    <d v="2017-06-28T13:07:20"/>
    <x v="19"/>
    <d v="2017-07-28T00:00:00"/>
    <s v="Banco Estado"/>
    <m/>
    <s v="Banco de Chile"/>
    <x v="4"/>
    <n v="0"/>
    <n v="5000"/>
  </r>
  <r>
    <n v="297784"/>
    <n v="68008"/>
    <n v="109731455"/>
    <s v="sin compañia"/>
    <x v="1"/>
    <d v="2017-05-29T17:25:45"/>
    <x v="9"/>
    <d v="2017-07-04T00:00:00"/>
    <s v="Banco Estado"/>
    <m/>
    <s v="Banco de Chile"/>
    <x v="4"/>
    <n v="0"/>
    <n v="5000"/>
  </r>
  <r>
    <n v="345316"/>
    <n v="68008"/>
    <n v="109731455"/>
    <s v="sin compañia"/>
    <x v="1"/>
    <d v="2017-07-27T16:39:09"/>
    <x v="12"/>
    <d v="2017-08-16T00:00:00"/>
    <s v="Banco Estado"/>
    <m/>
    <s v="Banco de Chile"/>
    <x v="5"/>
    <n v="99"/>
    <n v="5000"/>
  </r>
  <r>
    <n v="181024"/>
    <n v="68009"/>
    <n v="191296648"/>
    <s v="sin compañia"/>
    <x v="1"/>
    <d v="2016-10-27T13:35:17"/>
    <x v="14"/>
    <d v="2016-11-29T00:00:00"/>
    <s v="Banco Estado"/>
    <m/>
    <s v="Banco de Chile"/>
    <x v="4"/>
    <n v="0"/>
    <n v="4000"/>
  </r>
  <r>
    <n v="169080"/>
    <n v="68009"/>
    <n v="191296648"/>
    <s v="sin compañia"/>
    <x v="1"/>
    <d v="2016-09-29T12:20:47"/>
    <x v="15"/>
    <d v="2016-11-02T00:00:00"/>
    <s v="Banco Estado"/>
    <m/>
    <s v="Banco de Chile"/>
    <x v="4"/>
    <n v="0"/>
    <n v="4000"/>
  </r>
  <r>
    <n v="207903"/>
    <n v="68009"/>
    <n v="191296648"/>
    <s v="sin compañia"/>
    <x v="1"/>
    <d v="2016-12-29T16:59:06"/>
    <x v="16"/>
    <d v="2017-01-31T00:00:00"/>
    <s v="Banco Estado"/>
    <m/>
    <s v="Banco de Chile"/>
    <x v="4"/>
    <n v="0"/>
    <n v="4000"/>
  </r>
  <r>
    <n v="193784"/>
    <n v="68009"/>
    <n v="191296648"/>
    <s v="sin compañia"/>
    <x v="1"/>
    <d v="2016-11-29T11:48:53"/>
    <x v="5"/>
    <d v="2017-01-09T00:00:00"/>
    <s v="Banco Estado"/>
    <m/>
    <s v="Banco de Chile"/>
    <x v="4"/>
    <n v="0"/>
    <n v="4000"/>
  </r>
  <r>
    <n v="222682"/>
    <n v="68009"/>
    <n v="191296648"/>
    <s v="sin compañia"/>
    <x v="1"/>
    <d v="2017-01-26T15:39:04"/>
    <x v="6"/>
    <d v="2017-03-01T00:00:00"/>
    <s v="Banco Estado"/>
    <m/>
    <s v="Banco de Chile"/>
    <x v="4"/>
    <n v="0"/>
    <n v="4000"/>
  </r>
  <r>
    <n v="256541"/>
    <n v="68009"/>
    <n v="191296648"/>
    <s v="sin compañia"/>
    <x v="1"/>
    <d v="2017-03-28T15:24:43"/>
    <x v="17"/>
    <d v="2017-05-04T00:00:00"/>
    <s v="Banco Estado"/>
    <m/>
    <s v="Banco de Chile"/>
    <x v="3"/>
    <n v="0"/>
    <n v="4000"/>
  </r>
  <r>
    <n v="239202"/>
    <n v="68009"/>
    <n v="191296648"/>
    <s v="sin compañia"/>
    <x v="1"/>
    <d v="2017-02-27T12:19:23"/>
    <x v="7"/>
    <d v="2017-04-04T00:00:00"/>
    <s v="Banco Estado"/>
    <m/>
    <s v="Banco de Chile"/>
    <x v="4"/>
    <n v="0"/>
    <n v="4000"/>
  </r>
  <r>
    <n v="274682"/>
    <n v="68009"/>
    <n v="191296648"/>
    <s v="sin compañia"/>
    <x v="1"/>
    <d v="2017-04-26T15:42:27"/>
    <x v="18"/>
    <d v="2017-05-04T00:00:00"/>
    <s v="Banco Estado"/>
    <m/>
    <s v="Banco de Chile"/>
    <x v="3"/>
    <n v="0"/>
    <n v="4000"/>
  </r>
  <r>
    <n v="297785"/>
    <n v="68009"/>
    <n v="191296648"/>
    <s v="sin compañia"/>
    <x v="1"/>
    <d v="2017-05-29T17:25:45"/>
    <x v="9"/>
    <d v="2017-06-06T00:00:00"/>
    <s v="Banco Estado"/>
    <m/>
    <s v="Banco de Chile"/>
    <x v="3"/>
    <n v="0"/>
    <n v="4000"/>
  </r>
  <r>
    <n v="320390"/>
    <n v="68009"/>
    <n v="191296648"/>
    <s v="sin compañia"/>
    <x v="1"/>
    <d v="2017-06-28T13:07:20"/>
    <x v="19"/>
    <d v="2017-07-04T00:00:00"/>
    <s v="Banco Estado"/>
    <m/>
    <s v="Banco de Chile"/>
    <x v="3"/>
    <n v="0"/>
    <n v="4000"/>
  </r>
  <r>
    <n v="345317"/>
    <n v="68009"/>
    <n v="191296648"/>
    <s v="sin compañia"/>
    <x v="1"/>
    <d v="2017-07-27T16:39:09"/>
    <x v="12"/>
    <d v="2017-08-16T00:00:00"/>
    <s v="Banco Estado"/>
    <m/>
    <s v="Banco de Chile"/>
    <x v="5"/>
    <n v="99"/>
    <n v="4000"/>
  </r>
  <r>
    <n v="169081"/>
    <n v="68011"/>
    <n v="173010575"/>
    <s v="sin compañia"/>
    <x v="1"/>
    <d v="2016-09-29T12:20:47"/>
    <x v="15"/>
    <d v="2016-10-04T00:00:00"/>
    <s v="Banco Estado"/>
    <m/>
    <s v="Banco de Chile"/>
    <x v="3"/>
    <n v="0"/>
    <n v="5000"/>
  </r>
  <r>
    <n v="181025"/>
    <n v="68011"/>
    <n v="173010575"/>
    <s v="sin compañia"/>
    <x v="1"/>
    <d v="2016-10-27T13:35:17"/>
    <x v="14"/>
    <d v="2016-11-15T00:00:00"/>
    <s v="Banco Estado"/>
    <m/>
    <s v="Banco de Chile"/>
    <x v="3"/>
    <n v="0"/>
    <n v="5000"/>
  </r>
  <r>
    <n v="193785"/>
    <n v="68011"/>
    <n v="173010575"/>
    <s v="sin compañia"/>
    <x v="1"/>
    <d v="2016-11-29T11:48:53"/>
    <x v="5"/>
    <d v="2016-12-02T00:00:00"/>
    <s v="Banco Estado"/>
    <m/>
    <s v="Banco de Chile"/>
    <x v="3"/>
    <n v="0"/>
    <n v="5000"/>
  </r>
  <r>
    <n v="207904"/>
    <n v="68011"/>
    <n v="173010575"/>
    <s v="sin compañia"/>
    <x v="1"/>
    <d v="2016-12-29T16:59:06"/>
    <x v="16"/>
    <d v="2017-01-05T00:00:00"/>
    <s v="Banco Estado"/>
    <m/>
    <s v="Banco de Chile"/>
    <x v="3"/>
    <n v="0"/>
    <n v="5000"/>
  </r>
  <r>
    <n v="239203"/>
    <n v="68011"/>
    <n v="173010575"/>
    <s v="sin compañia"/>
    <x v="1"/>
    <d v="2017-02-27T12:19:23"/>
    <x v="7"/>
    <d v="2017-03-02T00:00:00"/>
    <s v="Banco Estado"/>
    <m/>
    <s v="Banco de Chile"/>
    <x v="3"/>
    <n v="0"/>
    <n v="5000"/>
  </r>
  <r>
    <n v="256542"/>
    <n v="68011"/>
    <n v="173010575"/>
    <s v="sin compañia"/>
    <x v="1"/>
    <d v="2017-03-28T15:24:43"/>
    <x v="17"/>
    <d v="2017-04-04T00:00:00"/>
    <s v="Banco Estado"/>
    <m/>
    <s v="Banco de Chile"/>
    <x v="3"/>
    <n v="0"/>
    <n v="5000"/>
  </r>
  <r>
    <n v="222683"/>
    <n v="68011"/>
    <n v="173010575"/>
    <s v="sin compañia"/>
    <x v="1"/>
    <d v="2017-01-26T15:39:04"/>
    <x v="6"/>
    <d v="2017-02-02T00:00:00"/>
    <s v="Banco Estado"/>
    <m/>
    <s v="Banco de Chile"/>
    <x v="3"/>
    <n v="0"/>
    <n v="5000"/>
  </r>
  <r>
    <n v="274683"/>
    <n v="68011"/>
    <n v="173010575"/>
    <s v="sin compañia"/>
    <x v="1"/>
    <d v="2017-04-26T15:42:27"/>
    <x v="18"/>
    <d v="2017-05-04T00:00:00"/>
    <s v="Banco Estado"/>
    <m/>
    <s v="Banco de Chile"/>
    <x v="3"/>
    <n v="0"/>
    <n v="5000"/>
  </r>
  <r>
    <n v="320391"/>
    <n v="68011"/>
    <n v="173010575"/>
    <s v="sin compañia"/>
    <x v="1"/>
    <d v="2017-06-28T13:07:20"/>
    <x v="19"/>
    <d v="2017-07-04T00:00:00"/>
    <s v="Banco Estado"/>
    <m/>
    <s v="Banco de Chile"/>
    <x v="3"/>
    <n v="0"/>
    <n v="5000"/>
  </r>
  <r>
    <n v="297786"/>
    <n v="68011"/>
    <n v="173010575"/>
    <s v="sin compañia"/>
    <x v="1"/>
    <d v="2017-05-29T17:25:45"/>
    <x v="9"/>
    <d v="2017-06-06T00:00:00"/>
    <s v="Banco Estado"/>
    <m/>
    <s v="Banco de Chile"/>
    <x v="3"/>
    <n v="0"/>
    <n v="5000"/>
  </r>
  <r>
    <n v="345318"/>
    <n v="68011"/>
    <n v="173010575"/>
    <s v="sin compañia"/>
    <x v="1"/>
    <d v="2017-07-27T16:39:09"/>
    <x v="12"/>
    <d v="2017-08-02T00:00:00"/>
    <s v="Banco Estado"/>
    <m/>
    <s v="Banco de Chile"/>
    <x v="3"/>
    <n v="0"/>
    <n v="5000"/>
  </r>
  <r>
    <n v="181026"/>
    <n v="68012"/>
    <n v="97108412"/>
    <s v="sin compañia"/>
    <x v="1"/>
    <d v="2016-10-27T13:35:17"/>
    <x v="14"/>
    <d v="2016-11-08T00:00:00"/>
    <s v="Banco Estado"/>
    <m/>
    <s v="Banco de Chile"/>
    <x v="3"/>
    <n v="0"/>
    <n v="4000"/>
  </r>
  <r>
    <n v="169082"/>
    <n v="68012"/>
    <n v="97108412"/>
    <s v="sin compañia"/>
    <x v="1"/>
    <d v="2016-09-29T12:20:47"/>
    <x v="15"/>
    <d v="2016-10-04T00:00:00"/>
    <s v="Banco Estado"/>
    <m/>
    <s v="Banco de Chile"/>
    <x v="3"/>
    <n v="0"/>
    <n v="4000"/>
  </r>
  <r>
    <n v="207905"/>
    <n v="68012"/>
    <n v="97108412"/>
    <s v="sin compañia"/>
    <x v="1"/>
    <d v="2016-12-29T16:59:06"/>
    <x v="16"/>
    <d v="2017-01-05T00:00:00"/>
    <s v="Banco Estado"/>
    <m/>
    <s v="Banco de Chile"/>
    <x v="3"/>
    <n v="0"/>
    <n v="4000"/>
  </r>
  <r>
    <n v="193786"/>
    <n v="68012"/>
    <n v="97108412"/>
    <s v="sin compañia"/>
    <x v="1"/>
    <d v="2016-11-29T11:48:53"/>
    <x v="5"/>
    <d v="2016-12-02T00:00:00"/>
    <s v="Banco Estado"/>
    <m/>
    <s v="Banco de Chile"/>
    <x v="3"/>
    <n v="0"/>
    <n v="4000"/>
  </r>
  <r>
    <n v="222684"/>
    <n v="68012"/>
    <n v="97108412"/>
    <s v="sin compañia"/>
    <x v="1"/>
    <d v="2017-01-26T15:39:04"/>
    <x v="6"/>
    <d v="2017-02-02T00:00:00"/>
    <s v="Banco Estado"/>
    <m/>
    <s v="Banco de Chile"/>
    <x v="3"/>
    <n v="0"/>
    <n v="4000"/>
  </r>
  <r>
    <n v="256543"/>
    <n v="68012"/>
    <n v="97108412"/>
    <s v="sin compañia"/>
    <x v="1"/>
    <d v="2017-03-28T15:24:43"/>
    <x v="17"/>
    <d v="2017-04-04T00:00:00"/>
    <s v="Banco Estado"/>
    <m/>
    <s v="Banco de Chile"/>
    <x v="3"/>
    <n v="0"/>
    <n v="4000"/>
  </r>
  <r>
    <n v="239204"/>
    <n v="68012"/>
    <n v="97108412"/>
    <s v="sin compañia"/>
    <x v="1"/>
    <d v="2017-02-27T12:19:23"/>
    <x v="7"/>
    <d v="2017-03-02T00:00:00"/>
    <s v="Banco Estado"/>
    <m/>
    <s v="Banco de Chile"/>
    <x v="3"/>
    <n v="0"/>
    <n v="4000"/>
  </r>
  <r>
    <n v="274684"/>
    <n v="68012"/>
    <n v="97108412"/>
    <s v="sin compañia"/>
    <x v="1"/>
    <d v="2017-04-26T15:42:27"/>
    <x v="18"/>
    <d v="2017-05-04T00:00:00"/>
    <s v="Banco Estado"/>
    <m/>
    <s v="Banco de Chile"/>
    <x v="3"/>
    <n v="0"/>
    <n v="4000"/>
  </r>
  <r>
    <n v="297787"/>
    <n v="68012"/>
    <n v="97108412"/>
    <s v="sin compañia"/>
    <x v="1"/>
    <d v="2017-05-29T17:25:45"/>
    <x v="9"/>
    <d v="2017-06-06T00:00:00"/>
    <s v="Banco Estado"/>
    <m/>
    <s v="Banco de Chile"/>
    <x v="3"/>
    <n v="0"/>
    <n v="4000"/>
  </r>
  <r>
    <n v="320392"/>
    <n v="68012"/>
    <n v="97108412"/>
    <s v="sin compañia"/>
    <x v="1"/>
    <d v="2017-06-28T13:07:20"/>
    <x v="19"/>
    <d v="2017-07-04T00:00:00"/>
    <s v="Banco Estado"/>
    <m/>
    <s v="Banco de Chile"/>
    <x v="3"/>
    <n v="0"/>
    <n v="4000"/>
  </r>
  <r>
    <n v="345319"/>
    <n v="68012"/>
    <n v="97108412"/>
    <s v="sin compañia"/>
    <x v="1"/>
    <d v="2017-07-27T16:39:09"/>
    <x v="12"/>
    <d v="2017-08-02T00:00:00"/>
    <s v="Banco Estado"/>
    <m/>
    <s v="Banco de Chile"/>
    <x v="3"/>
    <n v="0"/>
    <n v="4000"/>
  </r>
  <r>
    <n v="181027"/>
    <n v="68013"/>
    <s v="5153607K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70709"/>
    <n v="68013"/>
    <s v="5153607K"/>
    <s v="sin compañia"/>
    <x v="1"/>
    <d v="2016-10-14T11:56:42"/>
    <x v="28"/>
    <d v="2016-10-21T00:00:00"/>
    <s v="Banco de Crédito e Inversiones"/>
    <m/>
    <s v="Banco de Chile"/>
    <x v="3"/>
    <n v="0"/>
    <n v="4000"/>
  </r>
  <r>
    <n v="193787"/>
    <n v="68013"/>
    <s v="5153607K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906"/>
    <n v="68013"/>
    <s v="5153607K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39205"/>
    <n v="68013"/>
    <s v="5153607K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544"/>
    <n v="68013"/>
    <s v="5153607K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22685"/>
    <n v="68013"/>
    <s v="5153607K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74685"/>
    <n v="68013"/>
    <s v="5153607K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20393"/>
    <n v="68013"/>
    <s v="5153607K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297788"/>
    <n v="68013"/>
    <s v="5153607K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320"/>
    <n v="68013"/>
    <s v="5153607K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9307"/>
    <n v="68014"/>
    <n v="163335603"/>
    <s v="sin compañia"/>
    <x v="1"/>
    <d v="2016-09-29T12:20:47"/>
    <x v="15"/>
    <d v="2016-10-04T00:00:00"/>
    <s v="Banco Chile"/>
    <m/>
    <s v="Banco de Chile"/>
    <x v="3"/>
    <n v="0"/>
    <n v="5000"/>
  </r>
  <r>
    <n v="181241"/>
    <n v="68014"/>
    <n v="163335603"/>
    <s v="sin compañia"/>
    <x v="1"/>
    <d v="2016-10-27T13:35:17"/>
    <x v="14"/>
    <d v="2016-11-08T00:00:00"/>
    <s v="Banco Chile"/>
    <m/>
    <s v="Banco de Chile"/>
    <x v="3"/>
    <n v="0"/>
    <n v="5000"/>
  </r>
  <r>
    <n v="208111"/>
    <n v="68014"/>
    <n v="163335603"/>
    <s v="sin compañia"/>
    <x v="1"/>
    <d v="2016-12-29T16:59:06"/>
    <x v="16"/>
    <d v="2017-01-05T00:00:00"/>
    <s v="Banco Chile"/>
    <m/>
    <s v="Banco de Chile"/>
    <x v="3"/>
    <n v="0"/>
    <n v="5000"/>
  </r>
  <r>
    <n v="193994"/>
    <n v="68014"/>
    <n v="163335603"/>
    <s v="sin compañia"/>
    <x v="1"/>
    <d v="2016-11-29T11:48:53"/>
    <x v="5"/>
    <d v="2016-12-02T00:00:00"/>
    <s v="Banco Chile"/>
    <m/>
    <s v="Banco de Chile"/>
    <x v="3"/>
    <n v="0"/>
    <n v="5000"/>
  </r>
  <r>
    <n v="222888"/>
    <n v="68014"/>
    <n v="163335603"/>
    <s v="sin compañia"/>
    <x v="1"/>
    <d v="2017-01-26T15:39:04"/>
    <x v="6"/>
    <d v="2017-02-02T00:00:00"/>
    <s v="Banco Chile"/>
    <m/>
    <s v="Banco de Chile"/>
    <x v="3"/>
    <n v="0"/>
    <n v="5000"/>
  </r>
  <r>
    <n v="239406"/>
    <n v="68014"/>
    <n v="163335603"/>
    <s v="sin compañia"/>
    <x v="1"/>
    <d v="2017-02-27T12:19:23"/>
    <x v="7"/>
    <d v="2017-03-02T00:00:00"/>
    <s v="Banco Chile"/>
    <m/>
    <s v="Banco de Chile"/>
    <x v="3"/>
    <n v="0"/>
    <n v="5000"/>
  </r>
  <r>
    <n v="256741"/>
    <n v="68014"/>
    <n v="163335603"/>
    <s v="sin compañia"/>
    <x v="1"/>
    <d v="2017-03-28T15:24:43"/>
    <x v="17"/>
    <d v="2017-04-04T00:00:00"/>
    <s v="Banco Chile"/>
    <m/>
    <s v="Banco de Chile"/>
    <x v="3"/>
    <n v="0"/>
    <n v="5000"/>
  </r>
  <r>
    <n v="274879"/>
    <n v="68014"/>
    <n v="163335603"/>
    <s v="sin compañia"/>
    <x v="1"/>
    <d v="2017-04-26T15:42:27"/>
    <x v="18"/>
    <d v="2017-05-04T00:00:00"/>
    <s v="Banco Chile"/>
    <m/>
    <s v="Banco de Chile"/>
    <x v="3"/>
    <n v="0"/>
    <n v="5000"/>
  </r>
  <r>
    <n v="320583"/>
    <n v="68014"/>
    <n v="163335603"/>
    <s v="sin compañia"/>
    <x v="1"/>
    <d v="2017-06-28T13:07:20"/>
    <x v="19"/>
    <d v="2017-07-04T00:00:00"/>
    <s v="Banco Chile"/>
    <m/>
    <s v="Banco de Chile"/>
    <x v="3"/>
    <n v="0"/>
    <n v="5000"/>
  </r>
  <r>
    <n v="297980"/>
    <n v="68014"/>
    <n v="163335603"/>
    <s v="sin compañia"/>
    <x v="1"/>
    <d v="2017-05-29T17:25:45"/>
    <x v="9"/>
    <d v="2017-06-06T00:00:00"/>
    <s v="Banco Chile"/>
    <m/>
    <s v="Banco de Chile"/>
    <x v="3"/>
    <n v="0"/>
    <n v="5000"/>
  </r>
  <r>
    <n v="345506"/>
    <n v="68014"/>
    <n v="163335603"/>
    <s v="sin compañia"/>
    <x v="1"/>
    <d v="2017-07-27T16:39:09"/>
    <x v="12"/>
    <d v="2017-08-02T00:00:00"/>
    <s v="Banco Chile"/>
    <m/>
    <s v="Banco de Chile"/>
    <x v="3"/>
    <n v="0"/>
    <n v="5000"/>
  </r>
  <r>
    <n v="181242"/>
    <n v="68015"/>
    <s v="15429080K"/>
    <s v="sin compañia"/>
    <x v="1"/>
    <d v="2016-10-27T13:35:17"/>
    <x v="14"/>
    <d v="2016-11-15T00:00:00"/>
    <s v="Banco Estado"/>
    <m/>
    <s v="Banco de Chile"/>
    <x v="3"/>
    <n v="0"/>
    <n v="10000"/>
  </r>
  <r>
    <n v="169308"/>
    <n v="68015"/>
    <s v="15429080K"/>
    <s v="sin compañia"/>
    <x v="1"/>
    <d v="2016-09-29T12:20:47"/>
    <x v="15"/>
    <d v="2016-10-17T00:00:00"/>
    <s v="Banco Estado"/>
    <m/>
    <s v="Banco de Chile"/>
    <x v="3"/>
    <n v="0"/>
    <n v="10000"/>
  </r>
  <r>
    <n v="193995"/>
    <n v="68015"/>
    <s v="15429080K"/>
    <s v="sin compañia"/>
    <x v="1"/>
    <d v="2016-11-29T11:48:53"/>
    <x v="5"/>
    <d v="2016-12-26T00:00:00"/>
    <s v="Banco Estado"/>
    <m/>
    <s v="Banco de Chile"/>
    <x v="3"/>
    <n v="0"/>
    <n v="10000"/>
  </r>
  <r>
    <n v="208112"/>
    <n v="68015"/>
    <s v="15429080K"/>
    <s v="sin compañia"/>
    <x v="1"/>
    <d v="2016-12-29T16:59:06"/>
    <x v="16"/>
    <d v="2017-01-05T00:00:00"/>
    <s v="Banco Estado"/>
    <m/>
    <s v="Banco de Chile"/>
    <x v="3"/>
    <n v="0"/>
    <n v="10000"/>
  </r>
  <r>
    <n v="256742"/>
    <n v="68015"/>
    <s v="15429080K"/>
    <s v="sin compañia"/>
    <x v="1"/>
    <d v="2017-03-28T15:24:43"/>
    <x v="17"/>
    <d v="2017-04-20T00:00:00"/>
    <s v="Banco Estado"/>
    <m/>
    <s v="Banco de Chile"/>
    <x v="3"/>
    <n v="0"/>
    <n v="10000"/>
  </r>
  <r>
    <n v="239407"/>
    <n v="68015"/>
    <s v="15429080K"/>
    <s v="sin compañia"/>
    <x v="1"/>
    <d v="2017-02-27T12:19:23"/>
    <x v="7"/>
    <d v="2017-03-13T00:00:00"/>
    <s v="Banco Estado"/>
    <m/>
    <s v="Banco de Chile"/>
    <x v="3"/>
    <n v="0"/>
    <n v="10000"/>
  </r>
  <r>
    <n v="222889"/>
    <n v="68015"/>
    <s v="15429080K"/>
    <s v="sin compañia"/>
    <x v="1"/>
    <d v="2017-01-26T15:39:04"/>
    <x v="6"/>
    <d v="2017-02-08T00:00:00"/>
    <s v="Banco Estado"/>
    <m/>
    <s v="Banco de Chile"/>
    <x v="3"/>
    <n v="0"/>
    <n v="10000"/>
  </r>
  <r>
    <n v="274880"/>
    <n v="68015"/>
    <s v="15429080K"/>
    <s v="sin compañia"/>
    <x v="1"/>
    <d v="2017-04-26T15:42:27"/>
    <x v="18"/>
    <d v="2017-05-09T00:00:00"/>
    <s v="Banco Estado"/>
    <m/>
    <s v="Banco de Chile"/>
    <x v="3"/>
    <n v="0"/>
    <n v="10000"/>
  </r>
  <r>
    <n v="297981"/>
    <n v="68015"/>
    <s v="15429080K"/>
    <s v="sin compañia"/>
    <x v="1"/>
    <d v="2017-05-29T17:25:45"/>
    <x v="9"/>
    <d v="2017-06-06T00:00:00"/>
    <s v="Banco Estado"/>
    <m/>
    <s v="Banco de Chile"/>
    <x v="3"/>
    <n v="0"/>
    <n v="10000"/>
  </r>
  <r>
    <n v="320584"/>
    <n v="68015"/>
    <s v="15429080K"/>
    <s v="sin compañia"/>
    <x v="1"/>
    <d v="2017-06-28T13:07:20"/>
    <x v="19"/>
    <d v="2017-07-28T00:00:00"/>
    <s v="Banco Estado"/>
    <m/>
    <s v="Banco de Chile"/>
    <x v="4"/>
    <n v="0"/>
    <n v="10000"/>
  </r>
  <r>
    <n v="345507"/>
    <n v="68015"/>
    <s v="15429080K"/>
    <s v="sin compañia"/>
    <x v="1"/>
    <d v="2017-07-27T16:39:09"/>
    <x v="12"/>
    <d v="2017-08-16T00:00:00"/>
    <s v="Banco Estado"/>
    <m/>
    <s v="Banco de Chile"/>
    <x v="5"/>
    <n v="99"/>
    <n v="10000"/>
  </r>
  <r>
    <n v="169241"/>
    <n v="68016"/>
    <n v="185633624"/>
    <s v="sin compañia"/>
    <x v="1"/>
    <d v="2016-09-29T12:20:47"/>
    <x v="15"/>
    <d v="2016-11-02T00:00:00"/>
    <s v="Banco Estado"/>
    <m/>
    <s v="Banco de Chile"/>
    <x v="4"/>
    <n v="0"/>
    <n v="5000"/>
  </r>
  <r>
    <n v="181243"/>
    <n v="68016"/>
    <n v="185633624"/>
    <s v="sin compañia"/>
    <x v="1"/>
    <d v="2016-10-27T13:35:17"/>
    <x v="14"/>
    <d v="2016-11-08T00:00:00"/>
    <s v="Banco Estado"/>
    <m/>
    <s v="Banco de Chile"/>
    <x v="3"/>
    <n v="0"/>
    <n v="5000"/>
  </r>
  <r>
    <n v="208113"/>
    <n v="68016"/>
    <n v="185633624"/>
    <s v="sin compañia"/>
    <x v="1"/>
    <d v="2016-12-29T16:59:06"/>
    <x v="16"/>
    <d v="2017-01-05T00:00:00"/>
    <s v="Banco Estado"/>
    <m/>
    <s v="Banco de Chile"/>
    <x v="3"/>
    <n v="0"/>
    <n v="5000"/>
  </r>
  <r>
    <n v="193996"/>
    <n v="68016"/>
    <n v="185633624"/>
    <s v="sin compañia"/>
    <x v="1"/>
    <d v="2016-11-29T11:48:53"/>
    <x v="5"/>
    <d v="2016-12-02T00:00:00"/>
    <s v="Banco Estado"/>
    <m/>
    <s v="Banco de Chile"/>
    <x v="3"/>
    <n v="0"/>
    <n v="5000"/>
  </r>
  <r>
    <n v="222890"/>
    <n v="68016"/>
    <n v="185633624"/>
    <s v="sin compañia"/>
    <x v="1"/>
    <d v="2017-01-26T15:39:04"/>
    <x v="6"/>
    <d v="2017-02-02T00:00:00"/>
    <s v="Banco Estado"/>
    <m/>
    <s v="Banco de Chile"/>
    <x v="3"/>
    <n v="0"/>
    <n v="5000"/>
  </r>
  <r>
    <n v="239408"/>
    <n v="68016"/>
    <n v="185633624"/>
    <s v="sin compañia"/>
    <x v="1"/>
    <d v="2017-02-27T12:19:23"/>
    <x v="7"/>
    <d v="2017-03-02T00:00:00"/>
    <s v="Banco Estado"/>
    <m/>
    <s v="Banco de Chile"/>
    <x v="3"/>
    <n v="0"/>
    <n v="5000"/>
  </r>
  <r>
    <n v="256743"/>
    <n v="68016"/>
    <n v="185633624"/>
    <s v="sin compañia"/>
    <x v="1"/>
    <d v="2017-03-28T15:24:43"/>
    <x v="17"/>
    <d v="2017-04-04T00:00:00"/>
    <s v="Banco Estado"/>
    <m/>
    <s v="Banco de Chile"/>
    <x v="3"/>
    <n v="0"/>
    <n v="5000"/>
  </r>
  <r>
    <n v="274881"/>
    <n v="68016"/>
    <n v="185633624"/>
    <s v="sin compañia"/>
    <x v="1"/>
    <d v="2017-04-26T15:42:27"/>
    <x v="18"/>
    <d v="2017-06-06T00:00:00"/>
    <s v="Banco Estado"/>
    <m/>
    <s v="Banco de Chile"/>
    <x v="3"/>
    <n v="0"/>
    <n v="5000"/>
  </r>
  <r>
    <n v="320585"/>
    <n v="68016"/>
    <n v="185633624"/>
    <s v="sin compañia"/>
    <x v="1"/>
    <d v="2017-06-28T13:07:20"/>
    <x v="19"/>
    <d v="2017-07-11T00:00:00"/>
    <s v="Banco Estado"/>
    <m/>
    <s v="Banco de Chile"/>
    <x v="3"/>
    <n v="0"/>
    <n v="5000"/>
  </r>
  <r>
    <n v="297982"/>
    <n v="68016"/>
    <n v="185633624"/>
    <s v="sin compañia"/>
    <x v="1"/>
    <d v="2017-05-29T17:25:45"/>
    <x v="9"/>
    <d v="2017-06-06T00:00:00"/>
    <s v="Banco Estado"/>
    <m/>
    <s v="Banco de Chile"/>
    <x v="3"/>
    <n v="0"/>
    <n v="5000"/>
  </r>
  <r>
    <n v="345508"/>
    <n v="68016"/>
    <n v="185633624"/>
    <s v="sin compañia"/>
    <x v="1"/>
    <d v="2017-07-27T16:39:09"/>
    <x v="12"/>
    <d v="2017-08-02T00:00:00"/>
    <s v="Banco Estado"/>
    <m/>
    <s v="Banco de Chile"/>
    <x v="3"/>
    <n v="0"/>
    <n v="5000"/>
  </r>
  <r>
    <n v="181244"/>
    <n v="68017"/>
    <n v="167026702"/>
    <s v="sin compañia"/>
    <x v="1"/>
    <d v="2016-10-27T13:35:17"/>
    <x v="14"/>
    <d v="2016-11-15T00:00:00"/>
    <s v="Banco Estado"/>
    <m/>
    <s v="Banco de Chile"/>
    <x v="3"/>
    <n v="0"/>
    <n v="5000"/>
  </r>
  <r>
    <n v="169242"/>
    <n v="68017"/>
    <n v="167026702"/>
    <s v="sin compañia"/>
    <x v="1"/>
    <d v="2016-09-29T12:20:47"/>
    <x v="15"/>
    <d v="2016-10-21T00:00:00"/>
    <s v="Banco Estado"/>
    <m/>
    <s v="Banco de Chile"/>
    <x v="3"/>
    <n v="0"/>
    <n v="5000"/>
  </r>
  <r>
    <n v="193997"/>
    <n v="68017"/>
    <n v="167026702"/>
    <s v="sin compañia"/>
    <x v="1"/>
    <d v="2016-11-29T11:48:53"/>
    <x v="5"/>
    <d v="2016-12-13T00:00:00"/>
    <s v="Banco Estado"/>
    <m/>
    <s v="Banco de Chile"/>
    <x v="3"/>
    <n v="0"/>
    <n v="5000"/>
  </r>
  <r>
    <n v="208114"/>
    <n v="68017"/>
    <n v="167026702"/>
    <s v="sin compañia"/>
    <x v="1"/>
    <d v="2016-12-29T16:59:06"/>
    <x v="16"/>
    <d v="2017-01-05T00:00:00"/>
    <s v="Banco Estado"/>
    <m/>
    <s v="Banco de Chile"/>
    <x v="3"/>
    <n v="0"/>
    <n v="5000"/>
  </r>
  <r>
    <n v="256744"/>
    <n v="68017"/>
    <n v="167026702"/>
    <s v="sin compañia"/>
    <x v="1"/>
    <d v="2017-03-28T15:24:43"/>
    <x v="17"/>
    <d v="2017-04-04T00:00:00"/>
    <s v="Banco Estado"/>
    <m/>
    <s v="Banco de Chile"/>
    <x v="3"/>
    <n v="0"/>
    <n v="5000"/>
  </r>
  <r>
    <n v="239409"/>
    <n v="68017"/>
    <n v="167026702"/>
    <s v="sin compañia"/>
    <x v="1"/>
    <d v="2017-02-27T12:19:23"/>
    <x v="7"/>
    <d v="2017-04-04T00:00:00"/>
    <s v="Banco Estado"/>
    <m/>
    <s v="Banco de Chile"/>
    <x v="4"/>
    <n v="0"/>
    <n v="5000"/>
  </r>
  <r>
    <n v="222891"/>
    <n v="68017"/>
    <n v="167026702"/>
    <s v="sin compañia"/>
    <x v="1"/>
    <d v="2017-01-26T15:39:04"/>
    <x v="6"/>
    <d v="2017-02-22T00:00:00"/>
    <s v="Banco Estado"/>
    <m/>
    <s v="Banco de Chile"/>
    <x v="3"/>
    <n v="0"/>
    <n v="5000"/>
  </r>
  <r>
    <n v="274882"/>
    <n v="68017"/>
    <n v="167026702"/>
    <s v="sin compañia"/>
    <x v="1"/>
    <d v="2017-04-26T15:42:27"/>
    <x v="18"/>
    <d v="2017-06-06T00:00:00"/>
    <s v="Banco Estado"/>
    <m/>
    <s v="Banco de Chile"/>
    <x v="4"/>
    <n v="0"/>
    <n v="5000"/>
  </r>
  <r>
    <n v="297983"/>
    <n v="68017"/>
    <n v="167026702"/>
    <s v="sin compañia"/>
    <x v="1"/>
    <d v="2017-05-29T17:25:45"/>
    <x v="9"/>
    <d v="2017-06-06T00:00:00"/>
    <s v="Banco Estado"/>
    <m/>
    <s v="Banco de Chile"/>
    <x v="3"/>
    <n v="0"/>
    <n v="5000"/>
  </r>
  <r>
    <n v="320586"/>
    <n v="68017"/>
    <n v="167026702"/>
    <s v="sin compañia"/>
    <x v="1"/>
    <d v="2017-06-28T13:07:20"/>
    <x v="19"/>
    <d v="2017-07-28T00:00:00"/>
    <s v="Banco Estado"/>
    <m/>
    <s v="Banco de Chile"/>
    <x v="4"/>
    <n v="0"/>
    <n v="5000"/>
  </r>
  <r>
    <n v="345509"/>
    <n v="68017"/>
    <n v="167026702"/>
    <s v="sin compañia"/>
    <x v="1"/>
    <d v="2017-07-27T16:39:09"/>
    <x v="12"/>
    <d v="2017-08-16T00:00:00"/>
    <s v="Banco Estado"/>
    <m/>
    <s v="Banco de Chile"/>
    <x v="5"/>
    <n v="99"/>
    <n v="5000"/>
  </r>
  <r>
    <n v="181250"/>
    <n v="68018"/>
    <n v="169913390"/>
    <s v="sin compañia"/>
    <x v="1"/>
    <d v="2016-10-27T13:35:17"/>
    <x v="14"/>
    <d v="2016-11-29T00:00:00"/>
    <s v="Banco Estado"/>
    <m/>
    <s v="Banco de Chile"/>
    <x v="4"/>
    <n v="0"/>
    <n v="4000"/>
  </r>
  <r>
    <n v="169248"/>
    <n v="68018"/>
    <n v="169913390"/>
    <s v="sin compañia"/>
    <x v="1"/>
    <d v="2016-09-29T12:20:47"/>
    <x v="15"/>
    <d v="2016-11-02T00:00:00"/>
    <s v="Banco Estado"/>
    <m/>
    <s v="Banco de Chile"/>
    <x v="4"/>
    <n v="0"/>
    <n v="4000"/>
  </r>
  <r>
    <n v="194003"/>
    <n v="68018"/>
    <n v="169913390"/>
    <s v="sin compañia"/>
    <x v="1"/>
    <d v="2016-11-29T11:48:53"/>
    <x v="5"/>
    <d v="2017-01-09T00:00:00"/>
    <s v="Banco Estado"/>
    <m/>
    <s v="Banco de Chile"/>
    <x v="4"/>
    <n v="0"/>
    <n v="4000"/>
  </r>
  <r>
    <n v="208120"/>
    <n v="68018"/>
    <n v="169913390"/>
    <s v="sin compañia"/>
    <x v="1"/>
    <d v="2016-12-29T16:59:06"/>
    <x v="16"/>
    <d v="2017-01-31T00:00:00"/>
    <s v="Banco Estado"/>
    <m/>
    <s v="Banco de Chile"/>
    <x v="4"/>
    <n v="0"/>
    <n v="4000"/>
  </r>
  <r>
    <n v="256750"/>
    <n v="68018"/>
    <n v="169913390"/>
    <s v="sin compañia"/>
    <x v="1"/>
    <d v="2017-03-28T15:24:43"/>
    <x v="17"/>
    <d v="2017-05-04T00:00:00"/>
    <s v="Banco Estado"/>
    <m/>
    <s v="Banco de Chile"/>
    <x v="4"/>
    <n v="0"/>
    <n v="4000"/>
  </r>
  <r>
    <n v="239415"/>
    <n v="68018"/>
    <n v="169913390"/>
    <s v="sin compañia"/>
    <x v="1"/>
    <d v="2017-02-27T12:19:23"/>
    <x v="7"/>
    <d v="2017-04-04T00:00:00"/>
    <s v="Banco Estado"/>
    <m/>
    <s v="Banco de Chile"/>
    <x v="4"/>
    <n v="0"/>
    <n v="4000"/>
  </r>
  <r>
    <n v="222897"/>
    <n v="68018"/>
    <n v="169913390"/>
    <s v="sin compañia"/>
    <x v="1"/>
    <d v="2017-01-26T15:39:04"/>
    <x v="6"/>
    <d v="2017-03-01T00:00:00"/>
    <s v="Banco Estado"/>
    <m/>
    <s v="Banco de Chile"/>
    <x v="4"/>
    <n v="0"/>
    <n v="4000"/>
  </r>
  <r>
    <n v="274888"/>
    <n v="68018"/>
    <n v="169913390"/>
    <s v="sin compañia"/>
    <x v="1"/>
    <d v="2017-04-26T15:42:27"/>
    <x v="18"/>
    <d v="2017-06-06T00:00:00"/>
    <s v="Banco Estado"/>
    <m/>
    <s v="Banco de Chile"/>
    <x v="4"/>
    <n v="0"/>
    <n v="4000"/>
  </r>
  <r>
    <n v="297989"/>
    <n v="68018"/>
    <n v="169913390"/>
    <s v="sin compañia"/>
    <x v="1"/>
    <d v="2017-05-29T17:25:45"/>
    <x v="9"/>
    <d v="2017-07-04T00:00:00"/>
    <s v="Banco Estado"/>
    <m/>
    <s v="Banco de Chile"/>
    <x v="4"/>
    <n v="0"/>
    <n v="4000"/>
  </r>
  <r>
    <n v="320592"/>
    <n v="68018"/>
    <n v="169913390"/>
    <s v="sin compañia"/>
    <x v="1"/>
    <d v="2017-06-28T13:07:20"/>
    <x v="19"/>
    <d v="2017-07-28T00:00:00"/>
    <s v="Banco Estado"/>
    <m/>
    <s v="Banco de Chile"/>
    <x v="4"/>
    <n v="0"/>
    <n v="4000"/>
  </r>
  <r>
    <n v="345515"/>
    <n v="68018"/>
    <n v="169913390"/>
    <s v="sin compañia"/>
    <x v="1"/>
    <d v="2017-07-27T16:39:09"/>
    <x v="12"/>
    <d v="2017-08-16T00:00:00"/>
    <s v="Banco Estado"/>
    <m/>
    <s v="Banco de Chile"/>
    <x v="5"/>
    <n v="99"/>
    <n v="4000"/>
  </r>
  <r>
    <n v="181069"/>
    <n v="68019"/>
    <n v="150905273"/>
    <s v="sin compañia"/>
    <x v="1"/>
    <d v="2016-10-27T13:35:17"/>
    <x v="14"/>
    <d v="2016-11-15T00:00:00"/>
    <s v="Banco Estado"/>
    <m/>
    <s v="Banco de Chile"/>
    <x v="3"/>
    <n v="0"/>
    <n v="5000"/>
  </r>
  <r>
    <n v="169157"/>
    <n v="68019"/>
    <n v="150905273"/>
    <s v="sin compañia"/>
    <x v="1"/>
    <d v="2016-09-29T12:20:47"/>
    <x v="15"/>
    <d v="2016-10-17T00:00:00"/>
    <s v="Banco Estado"/>
    <m/>
    <s v="Banco de Chile"/>
    <x v="3"/>
    <n v="0"/>
    <n v="5000"/>
  </r>
  <r>
    <n v="193827"/>
    <n v="68019"/>
    <n v="150905273"/>
    <s v="sin compañia"/>
    <x v="1"/>
    <d v="2016-11-29T11:48:53"/>
    <x v="5"/>
    <d v="2016-12-26T00:00:00"/>
    <s v="Banco Estado"/>
    <m/>
    <s v="Banco de Chile"/>
    <x v="3"/>
    <n v="0"/>
    <n v="5000"/>
  </r>
  <r>
    <n v="207946"/>
    <n v="68019"/>
    <n v="150905273"/>
    <s v="sin compañia"/>
    <x v="1"/>
    <d v="2016-12-29T16:59:06"/>
    <x v="16"/>
    <d v="2017-01-31T00:00:00"/>
    <s v="Banco Estado"/>
    <m/>
    <s v="Banco de Chile"/>
    <x v="4"/>
    <n v="0"/>
    <n v="5000"/>
  </r>
  <r>
    <n v="222724"/>
    <n v="68019"/>
    <n v="150905273"/>
    <s v="sin compañia"/>
    <x v="1"/>
    <d v="2017-01-26T15:39:04"/>
    <x v="6"/>
    <d v="2017-02-02T00:00:00"/>
    <s v="Banco Estado"/>
    <m/>
    <s v="Banco de Chile"/>
    <x v="3"/>
    <n v="0"/>
    <n v="5000"/>
  </r>
  <r>
    <n v="239243"/>
    <n v="68019"/>
    <n v="150905273"/>
    <s v="sin compañia"/>
    <x v="1"/>
    <d v="2017-02-27T12:19:23"/>
    <x v="7"/>
    <d v="2017-03-02T00:00:00"/>
    <s v="Banco Estado"/>
    <m/>
    <s v="Banco de Chile"/>
    <x v="3"/>
    <n v="0"/>
    <n v="5000"/>
  </r>
  <r>
    <n v="256581"/>
    <n v="68019"/>
    <n v="150905273"/>
    <s v="sin compañia"/>
    <x v="1"/>
    <d v="2017-03-28T15:24:43"/>
    <x v="17"/>
    <d v="2017-05-04T00:00:00"/>
    <s v="Banco Estado"/>
    <m/>
    <s v="Banco de Chile"/>
    <x v="4"/>
    <n v="0"/>
    <n v="5000"/>
  </r>
  <r>
    <n v="274722"/>
    <n v="68019"/>
    <n v="150905273"/>
    <s v="sin compañia"/>
    <x v="1"/>
    <d v="2017-04-26T15:42:27"/>
    <x v="18"/>
    <d v="2017-06-06T00:00:00"/>
    <s v="Banco Estado"/>
    <m/>
    <s v="Banco de Chile"/>
    <x v="3"/>
    <n v="0"/>
    <n v="5000"/>
  </r>
  <r>
    <n v="297824"/>
    <n v="68019"/>
    <n v="150905273"/>
    <s v="sin compañia"/>
    <x v="1"/>
    <d v="2017-05-29T17:25:45"/>
    <x v="9"/>
    <d v="2017-06-06T00:00:00"/>
    <s v="Banco Estado"/>
    <m/>
    <s v="Banco de Chile"/>
    <x v="3"/>
    <n v="0"/>
    <n v="5000"/>
  </r>
  <r>
    <n v="320428"/>
    <n v="68019"/>
    <n v="150905273"/>
    <s v="sin compañia"/>
    <x v="1"/>
    <d v="2017-06-28T13:07:20"/>
    <x v="19"/>
    <d v="2017-07-11T00:00:00"/>
    <s v="Banco Estado"/>
    <m/>
    <s v="Banco de Chile"/>
    <x v="3"/>
    <n v="0"/>
    <n v="5000"/>
  </r>
  <r>
    <n v="345354"/>
    <n v="68019"/>
    <n v="150905273"/>
    <s v="sin compañia"/>
    <x v="1"/>
    <d v="2017-07-27T16:39:09"/>
    <x v="12"/>
    <d v="2017-08-02T00:00:00"/>
    <s v="Banco Estado"/>
    <m/>
    <s v="Banco de Chile"/>
    <x v="3"/>
    <n v="0"/>
    <n v="5000"/>
  </r>
  <r>
    <n v="181112"/>
    <n v="68020"/>
    <n v="90826735"/>
    <s v="sin compañia"/>
    <x v="1"/>
    <d v="2016-10-27T13:35:17"/>
    <x v="14"/>
    <d v="2016-11-08T00:00:00"/>
    <s v="Banco Estado"/>
    <m/>
    <s v="Banco de Chile"/>
    <x v="3"/>
    <n v="0"/>
    <n v="15000"/>
  </r>
  <r>
    <n v="169180"/>
    <n v="68020"/>
    <n v="90826735"/>
    <s v="sin compañia"/>
    <x v="1"/>
    <d v="2016-09-29T12:20:47"/>
    <x v="15"/>
    <d v="2016-10-04T00:00:00"/>
    <s v="Banco Estado"/>
    <m/>
    <s v="Banco de Chile"/>
    <x v="3"/>
    <n v="0"/>
    <n v="15000"/>
  </r>
  <r>
    <n v="207987"/>
    <n v="68020"/>
    <n v="90826735"/>
    <s v="sin compañia"/>
    <x v="1"/>
    <d v="2016-12-29T16:59:06"/>
    <x v="16"/>
    <d v="2017-01-05T00:00:00"/>
    <s v="Banco Estado"/>
    <m/>
    <s v="Banco de Chile"/>
    <x v="3"/>
    <n v="0"/>
    <n v="15000"/>
  </r>
  <r>
    <n v="193868"/>
    <n v="68020"/>
    <n v="90826735"/>
    <s v="sin compañia"/>
    <x v="1"/>
    <d v="2016-11-29T11:48:53"/>
    <x v="5"/>
    <d v="2016-12-02T00:00:00"/>
    <s v="Banco Estado"/>
    <m/>
    <s v="Banco de Chile"/>
    <x v="3"/>
    <n v="0"/>
    <n v="15000"/>
  </r>
  <r>
    <n v="239283"/>
    <n v="68020"/>
    <n v="90826735"/>
    <s v="sin compañia"/>
    <x v="1"/>
    <d v="2017-02-27T12:19:23"/>
    <x v="7"/>
    <d v="2017-03-02T00:00:00"/>
    <s v="Banco Estado"/>
    <m/>
    <s v="Banco de Chile"/>
    <x v="3"/>
    <n v="0"/>
    <n v="15000"/>
  </r>
  <r>
    <n v="256621"/>
    <n v="68020"/>
    <n v="90826735"/>
    <s v="sin compañia"/>
    <x v="1"/>
    <d v="2017-03-28T15:24:43"/>
    <x v="17"/>
    <d v="2017-04-04T00:00:00"/>
    <s v="Banco Estado"/>
    <m/>
    <s v="Banco de Chile"/>
    <x v="3"/>
    <n v="0"/>
    <n v="15000"/>
  </r>
  <r>
    <n v="222765"/>
    <n v="68020"/>
    <n v="90826735"/>
    <s v="sin compañia"/>
    <x v="1"/>
    <d v="2017-01-26T15:39:04"/>
    <x v="6"/>
    <d v="2017-02-02T00:00:00"/>
    <s v="Banco Estado"/>
    <m/>
    <s v="Banco de Chile"/>
    <x v="3"/>
    <n v="0"/>
    <n v="15000"/>
  </r>
  <r>
    <n v="274762"/>
    <n v="68020"/>
    <n v="90826735"/>
    <s v="sin compañia"/>
    <x v="1"/>
    <d v="2017-04-26T15:42:27"/>
    <x v="18"/>
    <d v="2017-05-04T00:00:00"/>
    <s v="Banco Estado"/>
    <m/>
    <s v="Banco de Chile"/>
    <x v="3"/>
    <n v="0"/>
    <n v="15000"/>
  </r>
  <r>
    <n v="297864"/>
    <n v="68020"/>
    <n v="90826735"/>
    <s v="sin compañia"/>
    <x v="1"/>
    <d v="2017-05-29T17:25:45"/>
    <x v="9"/>
    <d v="2017-06-06T00:00:00"/>
    <s v="Banco Estado"/>
    <m/>
    <s v="Banco de Chile"/>
    <x v="3"/>
    <n v="0"/>
    <n v="15000"/>
  </r>
  <r>
    <n v="320468"/>
    <n v="68020"/>
    <n v="90826735"/>
    <s v="sin compañia"/>
    <x v="1"/>
    <d v="2017-06-28T13:07:20"/>
    <x v="19"/>
    <d v="2017-07-04T00:00:00"/>
    <s v="Banco Estado"/>
    <m/>
    <s v="Banco de Chile"/>
    <x v="3"/>
    <n v="0"/>
    <n v="15000"/>
  </r>
  <r>
    <n v="345393"/>
    <n v="68020"/>
    <n v="90826735"/>
    <s v="sin compañia"/>
    <x v="1"/>
    <d v="2017-07-27T16:39:09"/>
    <x v="12"/>
    <d v="2017-08-02T00:00:00"/>
    <s v="Banco Estado"/>
    <m/>
    <s v="Banco de Chile"/>
    <x v="3"/>
    <n v="0"/>
    <n v="15000"/>
  </r>
  <r>
    <n v="170710"/>
    <n v="68022"/>
    <n v="131847955"/>
    <s v="sin compañia"/>
    <x v="1"/>
    <d v="2016-10-14T11:56:42"/>
    <x v="28"/>
    <d v="2016-11-02T00:00:00"/>
    <s v="Banco Estado"/>
    <m/>
    <s v="Banco de Chile"/>
    <x v="4"/>
    <n v="0"/>
    <n v="4000"/>
  </r>
  <r>
    <n v="181070"/>
    <n v="68022"/>
    <n v="131847955"/>
    <s v="sin compañia"/>
    <x v="1"/>
    <d v="2016-10-27T13:35:17"/>
    <x v="14"/>
    <d v="2016-11-29T00:00:00"/>
    <s v="Banco Estado"/>
    <m/>
    <s v="Banco de Chile"/>
    <x v="4"/>
    <n v="0"/>
    <n v="4000"/>
  </r>
  <r>
    <n v="207947"/>
    <n v="68022"/>
    <n v="131847955"/>
    <s v="sin compañia"/>
    <x v="1"/>
    <d v="2016-12-29T16:59:06"/>
    <x v="16"/>
    <d v="2017-01-31T00:00:00"/>
    <s v="Banco Estado"/>
    <m/>
    <s v="Banco de Chile"/>
    <x v="4"/>
    <n v="0"/>
    <n v="4000"/>
  </r>
  <r>
    <n v="193828"/>
    <n v="68022"/>
    <n v="131847955"/>
    <s v="sin compañia"/>
    <x v="1"/>
    <d v="2016-11-29T11:48:53"/>
    <x v="5"/>
    <d v="2017-01-09T00:00:00"/>
    <s v="Banco Estado"/>
    <m/>
    <s v="Banco de Chile"/>
    <x v="4"/>
    <n v="0"/>
    <n v="4000"/>
  </r>
  <r>
    <n v="222725"/>
    <n v="68022"/>
    <n v="131847955"/>
    <s v="sin compañia"/>
    <x v="1"/>
    <d v="2017-01-26T15:39:04"/>
    <x v="6"/>
    <d v="2017-03-01T00:00:00"/>
    <s v="Banco Estado"/>
    <m/>
    <s v="Banco de Chile"/>
    <x v="6"/>
    <n v="1"/>
    <n v="4000"/>
  </r>
  <r>
    <n v="181071"/>
    <n v="68023"/>
    <n v="129483547"/>
    <s v="sin compañia"/>
    <x v="1"/>
    <d v="2016-10-27T13:35:17"/>
    <x v="14"/>
    <d v="2016-11-29T00:00:00"/>
    <s v="Banco Estado"/>
    <m/>
    <s v="Banco de Chile"/>
    <x v="4"/>
    <n v="0"/>
    <n v="4000"/>
  </r>
  <r>
    <n v="169158"/>
    <n v="68023"/>
    <n v="129483547"/>
    <s v="sin compañia"/>
    <x v="1"/>
    <d v="2016-09-29T12:20:47"/>
    <x v="15"/>
    <d v="2016-11-02T00:00:00"/>
    <s v="Banco Estado"/>
    <m/>
    <s v="Banco de Chile"/>
    <x v="4"/>
    <n v="0"/>
    <n v="4000"/>
  </r>
  <r>
    <n v="193829"/>
    <n v="68023"/>
    <n v="129483547"/>
    <s v="sin compañia"/>
    <x v="1"/>
    <d v="2016-11-29T11:48:53"/>
    <x v="5"/>
    <d v="2017-01-09T00:00:00"/>
    <s v="Banco Estado"/>
    <m/>
    <s v="Banco de Chile"/>
    <x v="4"/>
    <n v="0"/>
    <n v="4000"/>
  </r>
  <r>
    <n v="207948"/>
    <n v="68023"/>
    <n v="129483547"/>
    <s v="sin compañia"/>
    <x v="1"/>
    <d v="2016-12-29T16:59:06"/>
    <x v="16"/>
    <d v="2017-01-31T00:00:00"/>
    <s v="Banco Estado"/>
    <m/>
    <s v="Banco de Chile"/>
    <x v="4"/>
    <n v="0"/>
    <n v="4000"/>
  </r>
  <r>
    <n v="222726"/>
    <n v="68023"/>
    <n v="129483547"/>
    <s v="sin compañia"/>
    <x v="1"/>
    <d v="2017-01-26T15:39:04"/>
    <x v="6"/>
    <d v="2017-03-01T00:00:00"/>
    <s v="Banco Estado"/>
    <m/>
    <s v="Banco de Chile"/>
    <x v="4"/>
    <n v="0"/>
    <n v="4000"/>
  </r>
  <r>
    <n v="256582"/>
    <n v="68023"/>
    <n v="129483547"/>
    <s v="sin compañia"/>
    <x v="1"/>
    <d v="2017-03-28T15:24:43"/>
    <x v="17"/>
    <d v="2017-05-04T00:00:00"/>
    <s v="Banco Estado"/>
    <m/>
    <s v="Banco de Chile"/>
    <x v="4"/>
    <n v="0"/>
    <n v="4000"/>
  </r>
  <r>
    <n v="239244"/>
    <n v="68023"/>
    <n v="129483547"/>
    <s v="sin compañia"/>
    <x v="1"/>
    <d v="2017-02-27T12:19:23"/>
    <x v="7"/>
    <d v="2017-04-04T00:00:00"/>
    <s v="Banco Estado"/>
    <m/>
    <s v="Banco de Chile"/>
    <x v="4"/>
    <n v="0"/>
    <n v="4000"/>
  </r>
  <r>
    <n v="274723"/>
    <n v="68023"/>
    <n v="129483547"/>
    <s v="sin compañia"/>
    <x v="1"/>
    <d v="2017-04-26T15:42:27"/>
    <x v="18"/>
    <d v="2017-05-08T00:00:00"/>
    <s v="Banco Estado"/>
    <m/>
    <s v="Banco de Chile"/>
    <x v="3"/>
    <n v="0"/>
    <n v="4000"/>
  </r>
  <r>
    <n v="320429"/>
    <n v="68023"/>
    <n v="129483547"/>
    <s v="sin compañia"/>
    <x v="1"/>
    <d v="2017-06-28T13:07:20"/>
    <x v="19"/>
    <d v="2017-07-28T00:00:00"/>
    <s v="Banco Estado"/>
    <m/>
    <s v="Banco de Chile"/>
    <x v="4"/>
    <n v="0"/>
    <n v="4000"/>
  </r>
  <r>
    <n v="297825"/>
    <n v="68023"/>
    <n v="129483547"/>
    <s v="sin compañia"/>
    <x v="1"/>
    <d v="2017-05-29T17:25:45"/>
    <x v="9"/>
    <d v="2017-07-04T00:00:00"/>
    <s v="Banco Estado"/>
    <m/>
    <s v="Banco de Chile"/>
    <x v="4"/>
    <n v="0"/>
    <n v="4000"/>
  </r>
  <r>
    <n v="345355"/>
    <n v="68023"/>
    <n v="129483547"/>
    <s v="sin compañia"/>
    <x v="1"/>
    <d v="2017-07-27T16:39:09"/>
    <x v="12"/>
    <d v="2017-08-16T00:00:00"/>
    <s v="Banco Estado"/>
    <m/>
    <s v="Banco de Chile"/>
    <x v="5"/>
    <n v="99"/>
    <n v="4000"/>
  </r>
  <r>
    <n v="181248"/>
    <n v="68024"/>
    <n v="157606360"/>
    <s v="sin compañia"/>
    <x v="1"/>
    <d v="2016-10-27T13:35:17"/>
    <x v="14"/>
    <d v="2016-11-08T00:00:00"/>
    <s v="Banco Estado"/>
    <m/>
    <s v="Banco de Chile"/>
    <x v="3"/>
    <n v="0"/>
    <n v="4000"/>
  </r>
  <r>
    <n v="169246"/>
    <n v="68024"/>
    <n v="157606360"/>
    <s v="sin compañia"/>
    <x v="1"/>
    <d v="2016-09-29T12:20:47"/>
    <x v="15"/>
    <d v="2016-10-17T00:00:00"/>
    <s v="Banco Estado"/>
    <m/>
    <s v="Banco de Chile"/>
    <x v="3"/>
    <n v="0"/>
    <n v="4000"/>
  </r>
  <r>
    <n v="194001"/>
    <n v="68024"/>
    <n v="157606360"/>
    <s v="sin compañia"/>
    <x v="1"/>
    <d v="2016-11-29T11:48:53"/>
    <x v="5"/>
    <d v="2016-12-02T00:00:00"/>
    <s v="Banco Estado"/>
    <m/>
    <s v="Banco de Chile"/>
    <x v="3"/>
    <n v="0"/>
    <n v="4000"/>
  </r>
  <r>
    <n v="208118"/>
    <n v="68024"/>
    <n v="157606360"/>
    <s v="sin compañia"/>
    <x v="1"/>
    <d v="2016-12-29T16:59:06"/>
    <x v="16"/>
    <d v="2017-01-05T00:00:00"/>
    <s v="Banco Estado"/>
    <m/>
    <s v="Banco de Chile"/>
    <x v="3"/>
    <n v="0"/>
    <n v="4000"/>
  </r>
  <r>
    <n v="256748"/>
    <n v="68024"/>
    <n v="157606360"/>
    <s v="sin compañia"/>
    <x v="1"/>
    <d v="2017-03-28T15:24:43"/>
    <x v="17"/>
    <d v="2017-04-04T00:00:00"/>
    <s v="Banco Estado"/>
    <m/>
    <s v="Banco de Chile"/>
    <x v="3"/>
    <n v="0"/>
    <n v="4000"/>
  </r>
  <r>
    <n v="239413"/>
    <n v="68024"/>
    <n v="157606360"/>
    <s v="sin compañia"/>
    <x v="1"/>
    <d v="2017-02-27T12:19:23"/>
    <x v="7"/>
    <d v="2017-03-02T00:00:00"/>
    <s v="Banco Estado"/>
    <m/>
    <s v="Banco de Chile"/>
    <x v="3"/>
    <n v="0"/>
    <n v="4000"/>
  </r>
  <r>
    <n v="222895"/>
    <n v="68024"/>
    <n v="157606360"/>
    <s v="sin compañia"/>
    <x v="1"/>
    <d v="2017-01-26T15:39:04"/>
    <x v="6"/>
    <d v="2017-02-02T00:00:00"/>
    <s v="Banco Estado"/>
    <m/>
    <s v="Banco de Chile"/>
    <x v="3"/>
    <n v="0"/>
    <n v="4000"/>
  </r>
  <r>
    <n v="274886"/>
    <n v="68024"/>
    <n v="157606360"/>
    <s v="sin compañia"/>
    <x v="1"/>
    <d v="2017-04-26T15:42:27"/>
    <x v="18"/>
    <d v="2017-05-04T00:00:00"/>
    <s v="Banco Estado"/>
    <m/>
    <s v="Banco de Chile"/>
    <x v="3"/>
    <n v="0"/>
    <n v="4000"/>
  </r>
  <r>
    <n v="297987"/>
    <n v="68024"/>
    <n v="157606360"/>
    <s v="sin compañia"/>
    <x v="1"/>
    <d v="2017-05-29T17:25:45"/>
    <x v="9"/>
    <d v="2017-06-06T00:00:00"/>
    <s v="Banco Estado"/>
    <m/>
    <s v="Banco de Chile"/>
    <x v="3"/>
    <n v="0"/>
    <n v="4000"/>
  </r>
  <r>
    <n v="320590"/>
    <n v="68024"/>
    <n v="157606360"/>
    <s v="sin compañia"/>
    <x v="1"/>
    <d v="2017-06-28T13:07:20"/>
    <x v="19"/>
    <d v="2017-07-11T00:00:00"/>
    <s v="Banco Estado"/>
    <m/>
    <s v="Banco de Chile"/>
    <x v="3"/>
    <n v="0"/>
    <n v="4000"/>
  </r>
  <r>
    <n v="345513"/>
    <n v="68024"/>
    <n v="157606360"/>
    <s v="sin compañia"/>
    <x v="1"/>
    <d v="2017-07-27T16:39:09"/>
    <x v="12"/>
    <d v="2017-08-02T00:00:00"/>
    <s v="Banco Estado"/>
    <m/>
    <s v="Banco de Chile"/>
    <x v="3"/>
    <n v="0"/>
    <n v="4000"/>
  </r>
  <r>
    <n v="169159"/>
    <n v="68025"/>
    <n v="189737416"/>
    <s v="sin compañia"/>
    <x v="1"/>
    <d v="2016-09-29T12:20:47"/>
    <x v="15"/>
    <d v="2016-10-04T00:00:00"/>
    <s v="Banco Estado"/>
    <m/>
    <s v="Banco de Chile"/>
    <x v="3"/>
    <n v="0"/>
    <n v="4000"/>
  </r>
  <r>
    <n v="181072"/>
    <n v="68025"/>
    <n v="189737416"/>
    <s v="sin compañia"/>
    <x v="1"/>
    <d v="2016-10-27T13:35:17"/>
    <x v="14"/>
    <d v="2016-11-08T00:00:00"/>
    <s v="Banco Estado"/>
    <m/>
    <s v="Banco de Chile"/>
    <x v="3"/>
    <n v="0"/>
    <n v="4000"/>
  </r>
  <r>
    <n v="207949"/>
    <n v="68025"/>
    <n v="189737416"/>
    <s v="sin compañia"/>
    <x v="1"/>
    <d v="2016-12-29T16:59:06"/>
    <x v="16"/>
    <d v="2017-01-31T00:00:00"/>
    <s v="Banco Estado"/>
    <m/>
    <s v="Banco de Chile"/>
    <x v="3"/>
    <n v="0"/>
    <n v="4000"/>
  </r>
  <r>
    <n v="193830"/>
    <n v="68025"/>
    <n v="189737416"/>
    <s v="sin compañia"/>
    <x v="1"/>
    <d v="2016-11-29T11:48:53"/>
    <x v="5"/>
    <d v="2016-12-13T00:00:00"/>
    <s v="Banco Estado"/>
    <m/>
    <s v="Banco de Chile"/>
    <x v="3"/>
    <n v="0"/>
    <n v="4000"/>
  </r>
  <r>
    <n v="239245"/>
    <n v="68025"/>
    <n v="189737416"/>
    <s v="sin compañia"/>
    <x v="1"/>
    <d v="2017-02-27T12:19:23"/>
    <x v="7"/>
    <d v="2017-03-02T00:00:00"/>
    <s v="Banco Estado"/>
    <m/>
    <s v="Banco de Chile"/>
    <x v="3"/>
    <n v="0"/>
    <n v="4000"/>
  </r>
  <r>
    <n v="256583"/>
    <n v="68025"/>
    <n v="189737416"/>
    <s v="sin compañia"/>
    <x v="1"/>
    <d v="2017-03-28T15:24:43"/>
    <x v="17"/>
    <d v="2017-04-04T00:00:00"/>
    <s v="Banco Estado"/>
    <m/>
    <s v="Banco de Chile"/>
    <x v="3"/>
    <n v="0"/>
    <n v="4000"/>
  </r>
  <r>
    <n v="222727"/>
    <n v="68025"/>
    <n v="189737416"/>
    <s v="sin compañia"/>
    <x v="1"/>
    <d v="2017-01-26T15:39:04"/>
    <x v="6"/>
    <d v="2017-02-08T00:00:00"/>
    <s v="Banco Estado"/>
    <m/>
    <s v="Banco de Chile"/>
    <x v="3"/>
    <n v="0"/>
    <n v="4000"/>
  </r>
  <r>
    <n v="274724"/>
    <n v="68025"/>
    <n v="189737416"/>
    <s v="sin compañia"/>
    <x v="1"/>
    <d v="2017-04-26T15:42:27"/>
    <x v="18"/>
    <d v="2017-05-04T00:00:00"/>
    <s v="Banco Estado"/>
    <m/>
    <s v="Banco de Chile"/>
    <x v="3"/>
    <n v="0"/>
    <n v="4000"/>
  </r>
  <r>
    <n v="297826"/>
    <n v="68025"/>
    <n v="189737416"/>
    <s v="sin compañia"/>
    <x v="1"/>
    <d v="2017-05-29T17:25:45"/>
    <x v="9"/>
    <d v="2017-06-06T00:00:00"/>
    <s v="Banco Estado"/>
    <m/>
    <s v="Banco de Chile"/>
    <x v="3"/>
    <n v="0"/>
    <n v="4000"/>
  </r>
  <r>
    <n v="320430"/>
    <n v="68025"/>
    <n v="189737416"/>
    <s v="sin compañia"/>
    <x v="1"/>
    <d v="2017-06-28T13:07:20"/>
    <x v="19"/>
    <d v="2017-07-04T00:00:00"/>
    <s v="Banco Estado"/>
    <m/>
    <s v="Banco de Chile"/>
    <x v="3"/>
    <n v="0"/>
    <n v="4000"/>
  </r>
  <r>
    <n v="345356"/>
    <n v="68025"/>
    <n v="189737416"/>
    <s v="sin compañia"/>
    <x v="1"/>
    <d v="2017-07-27T16:39:09"/>
    <x v="12"/>
    <d v="2017-08-02T00:00:00"/>
    <s v="Banco Estado"/>
    <m/>
    <s v="Banco de Chile"/>
    <x v="3"/>
    <n v="0"/>
    <n v="4000"/>
  </r>
  <r>
    <n v="181073"/>
    <n v="68026"/>
    <n v="160771151"/>
    <s v="sin compañia"/>
    <x v="1"/>
    <d v="2016-10-27T13:35:17"/>
    <x v="14"/>
    <d v="2016-11-29T00:00:00"/>
    <s v="Banco Estado"/>
    <m/>
    <s v="Banco de Chile"/>
    <x v="4"/>
    <n v="0"/>
    <n v="4000"/>
  </r>
  <r>
    <n v="169160"/>
    <n v="68026"/>
    <n v="160771151"/>
    <s v="sin compañia"/>
    <x v="1"/>
    <d v="2016-09-29T12:20:47"/>
    <x v="15"/>
    <d v="2016-11-02T00:00:00"/>
    <s v="Banco Estado"/>
    <m/>
    <s v="Banco de Chile"/>
    <x v="4"/>
    <n v="0"/>
    <n v="4000"/>
  </r>
  <r>
    <n v="193831"/>
    <n v="68026"/>
    <n v="160771151"/>
    <s v="sin compañia"/>
    <x v="1"/>
    <d v="2016-11-29T11:48:53"/>
    <x v="5"/>
    <d v="2017-01-09T00:00:00"/>
    <s v="Banco Estado"/>
    <m/>
    <s v="Banco de Chile"/>
    <x v="4"/>
    <n v="0"/>
    <n v="4000"/>
  </r>
  <r>
    <n v="207950"/>
    <n v="68026"/>
    <n v="160771151"/>
    <s v="sin compañia"/>
    <x v="1"/>
    <d v="2016-12-29T16:59:06"/>
    <x v="16"/>
    <d v="2017-01-31T00:00:00"/>
    <s v="Banco Estado"/>
    <m/>
    <s v="Banco de Chile"/>
    <x v="4"/>
    <n v="0"/>
    <n v="4000"/>
  </r>
  <r>
    <n v="222728"/>
    <n v="68026"/>
    <n v="160771151"/>
    <s v="sin compañia"/>
    <x v="1"/>
    <d v="2017-01-26T15:39:04"/>
    <x v="6"/>
    <d v="2017-03-01T00:00:00"/>
    <s v="Banco Estado"/>
    <m/>
    <s v="Banco de Chile"/>
    <x v="4"/>
    <n v="0"/>
    <n v="4000"/>
  </r>
  <r>
    <n v="256584"/>
    <n v="68026"/>
    <n v="160771151"/>
    <s v="sin compañia"/>
    <x v="1"/>
    <d v="2017-03-28T15:24:43"/>
    <x v="17"/>
    <d v="2017-05-02T00:00:00"/>
    <s v="Banco Estado"/>
    <m/>
    <s v="Banco de Chile"/>
    <x v="3"/>
    <n v="0"/>
    <n v="4000"/>
  </r>
  <r>
    <n v="239246"/>
    <n v="68026"/>
    <n v="160771151"/>
    <s v="sin compañia"/>
    <x v="1"/>
    <d v="2017-02-27T12:19:23"/>
    <x v="7"/>
    <d v="2017-04-04T00:00:00"/>
    <s v="Banco Estado"/>
    <m/>
    <s v="Banco de Chile"/>
    <x v="4"/>
    <n v="0"/>
    <n v="4000"/>
  </r>
  <r>
    <n v="274725"/>
    <n v="68026"/>
    <n v="160771151"/>
    <s v="sin compañia"/>
    <x v="1"/>
    <d v="2017-04-26T15:42:27"/>
    <x v="18"/>
    <d v="2017-05-04T00:00:00"/>
    <s v="Banco Estado"/>
    <m/>
    <s v="Banco de Chile"/>
    <x v="3"/>
    <n v="0"/>
    <n v="4000"/>
  </r>
  <r>
    <n v="320431"/>
    <n v="68026"/>
    <n v="160771151"/>
    <s v="sin compañia"/>
    <x v="1"/>
    <d v="2017-06-28T13:07:20"/>
    <x v="19"/>
    <d v="2017-07-28T00:00:00"/>
    <s v="Banco Estado"/>
    <m/>
    <s v="Banco de Chile"/>
    <x v="4"/>
    <n v="0"/>
    <n v="4000"/>
  </r>
  <r>
    <n v="297827"/>
    <n v="68026"/>
    <n v="160771151"/>
    <s v="sin compañia"/>
    <x v="1"/>
    <d v="2017-05-29T17:25:45"/>
    <x v="9"/>
    <d v="2017-07-04T00:00:00"/>
    <s v="Banco Estado"/>
    <m/>
    <s v="Banco de Chile"/>
    <x v="4"/>
    <n v="0"/>
    <n v="4000"/>
  </r>
  <r>
    <n v="345357"/>
    <n v="68026"/>
    <n v="160771151"/>
    <s v="sin compañia"/>
    <x v="1"/>
    <d v="2017-07-27T16:39:09"/>
    <x v="12"/>
    <d v="2017-08-16T00:00:00"/>
    <s v="Banco Estado"/>
    <m/>
    <s v="Banco de Chile"/>
    <x v="5"/>
    <n v="99"/>
    <n v="4000"/>
  </r>
  <r>
    <n v="169136"/>
    <n v="68027"/>
    <n v="115194569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1028"/>
    <n v="68027"/>
    <n v="115194569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207907"/>
    <n v="68027"/>
    <n v="115194569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788"/>
    <n v="68027"/>
    <n v="115194569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686"/>
    <n v="68027"/>
    <n v="115194569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56545"/>
    <n v="68027"/>
    <n v="115194569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9206"/>
    <n v="68027"/>
    <n v="115194569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74686"/>
    <n v="68027"/>
    <n v="115194569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789"/>
    <n v="68027"/>
    <n v="115194569"/>
    <s v="sin compañia"/>
    <x v="1"/>
    <d v="2017-05-29T17:25:45"/>
    <x v="9"/>
    <d v="2017-07-04T00:00:00"/>
    <s v="Banco de Crédito e Inversiones"/>
    <m/>
    <s v="Banco de Chile"/>
    <x v="4"/>
    <n v="0"/>
    <n v="4000"/>
  </r>
  <r>
    <n v="320394"/>
    <n v="68027"/>
    <n v="115194569"/>
    <s v="sin compañia"/>
    <x v="1"/>
    <d v="2017-06-28T13:07:20"/>
    <x v="19"/>
    <d v="2017-07-28T00:00:00"/>
    <s v="Banco de Crédito e Inversiones"/>
    <m/>
    <s v="Banco de Chile"/>
    <x v="3"/>
    <n v="0"/>
    <n v="4000"/>
  </r>
  <r>
    <n v="345321"/>
    <n v="68027"/>
    <n v="115194569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81029"/>
    <n v="68028"/>
    <n v="139802330"/>
    <s v="sin compañia"/>
    <x v="1"/>
    <d v="2016-10-27T13:35:17"/>
    <x v="14"/>
    <d v="2016-11-29T00:00:00"/>
    <s v="Banco Estado"/>
    <m/>
    <s v="Banco de Chile"/>
    <x v="4"/>
    <n v="0"/>
    <n v="4000"/>
  </r>
  <r>
    <n v="169137"/>
    <n v="68028"/>
    <n v="139802330"/>
    <s v="sin compañia"/>
    <x v="1"/>
    <d v="2016-09-29T12:20:47"/>
    <x v="15"/>
    <d v="2016-10-21T00:00:00"/>
    <s v="Banco Estado"/>
    <m/>
    <s v="Banco de Chile"/>
    <x v="3"/>
    <n v="0"/>
    <n v="4000"/>
  </r>
  <r>
    <n v="193789"/>
    <n v="68028"/>
    <n v="139802330"/>
    <s v="sin compañia"/>
    <x v="1"/>
    <d v="2016-11-29T11:48:53"/>
    <x v="5"/>
    <d v="2017-01-09T00:00:00"/>
    <s v="Banco Estado"/>
    <m/>
    <s v="Banco de Chile"/>
    <x v="3"/>
    <n v="0"/>
    <n v="4000"/>
  </r>
  <r>
    <n v="207908"/>
    <n v="68028"/>
    <n v="139802330"/>
    <s v="sin compañia"/>
    <x v="1"/>
    <d v="2016-12-29T16:59:06"/>
    <x v="16"/>
    <d v="2017-01-31T00:00:00"/>
    <s v="Banco Estado"/>
    <m/>
    <s v="Banco de Chile"/>
    <x v="4"/>
    <n v="0"/>
    <n v="4000"/>
  </r>
  <r>
    <n v="239207"/>
    <n v="68028"/>
    <n v="139802330"/>
    <s v="sin compañia"/>
    <x v="1"/>
    <d v="2017-02-27T12:19:23"/>
    <x v="7"/>
    <d v="2017-04-04T00:00:00"/>
    <s v="Banco Estado"/>
    <m/>
    <s v="Banco de Chile"/>
    <x v="4"/>
    <n v="0"/>
    <n v="4000"/>
  </r>
  <r>
    <n v="256546"/>
    <n v="68028"/>
    <n v="139802330"/>
    <s v="sin compañia"/>
    <x v="1"/>
    <d v="2017-03-28T15:24:43"/>
    <x v="17"/>
    <d v="2017-05-04T00:00:00"/>
    <s v="Banco Estado"/>
    <m/>
    <s v="Banco de Chile"/>
    <x v="4"/>
    <n v="0"/>
    <n v="4000"/>
  </r>
  <r>
    <n v="222687"/>
    <n v="68028"/>
    <n v="139802330"/>
    <s v="sin compañia"/>
    <x v="1"/>
    <d v="2017-01-26T15:39:04"/>
    <x v="6"/>
    <d v="2017-03-01T00:00:00"/>
    <s v="Banco Estado"/>
    <m/>
    <s v="Banco de Chile"/>
    <x v="4"/>
    <n v="0"/>
    <n v="4000"/>
  </r>
  <r>
    <n v="274687"/>
    <n v="68028"/>
    <n v="139802330"/>
    <s v="sin compañia"/>
    <x v="1"/>
    <d v="2017-04-26T15:42:27"/>
    <x v="18"/>
    <d v="2017-06-06T00:00:00"/>
    <s v="Banco Estado"/>
    <m/>
    <s v="Banco de Chile"/>
    <x v="4"/>
    <n v="0"/>
    <n v="4000"/>
  </r>
  <r>
    <n v="320395"/>
    <n v="68028"/>
    <n v="139802330"/>
    <s v="sin compañia"/>
    <x v="1"/>
    <d v="2017-06-28T13:07:20"/>
    <x v="19"/>
    <d v="2017-07-28T00:00:00"/>
    <s v="Banco Estado"/>
    <m/>
    <s v="Banco de Chile"/>
    <x v="4"/>
    <n v="0"/>
    <n v="4000"/>
  </r>
  <r>
    <n v="297790"/>
    <n v="68028"/>
    <n v="139802330"/>
    <s v="sin compañia"/>
    <x v="1"/>
    <d v="2017-05-29T17:25:45"/>
    <x v="9"/>
    <d v="2017-06-13T00:00:00"/>
    <s v="Banco Estado"/>
    <m/>
    <s v="Banco de Chile"/>
    <x v="3"/>
    <n v="0"/>
    <n v="4000"/>
  </r>
  <r>
    <n v="345322"/>
    <n v="68028"/>
    <n v="139802330"/>
    <s v="sin compañia"/>
    <x v="1"/>
    <d v="2017-07-27T16:39:09"/>
    <x v="12"/>
    <d v="2017-08-16T00:00:00"/>
    <s v="Banco Estado"/>
    <m/>
    <s v="Banco de Chile"/>
    <x v="5"/>
    <n v="99"/>
    <n v="4000"/>
  </r>
  <r>
    <n v="169138"/>
    <n v="68029"/>
    <n v="191298829"/>
    <s v="sin compañia"/>
    <x v="1"/>
    <d v="2016-09-29T12:20:47"/>
    <x v="15"/>
    <d v="2016-11-02T00:00:00"/>
    <s v="Banco Estado"/>
    <m/>
    <s v="Banco de Chile"/>
    <x v="4"/>
    <n v="0"/>
    <n v="6000"/>
  </r>
  <r>
    <n v="181030"/>
    <n v="68029"/>
    <n v="191298829"/>
    <s v="sin compañia"/>
    <x v="1"/>
    <d v="2016-10-27T13:35:17"/>
    <x v="14"/>
    <d v="2016-11-29T00:00:00"/>
    <s v="Banco Estado"/>
    <m/>
    <s v="Banco de Chile"/>
    <x v="4"/>
    <n v="0"/>
    <n v="6000"/>
  </r>
  <r>
    <n v="207909"/>
    <n v="68029"/>
    <n v="191298829"/>
    <s v="sin compañia"/>
    <x v="1"/>
    <d v="2016-12-29T16:59:06"/>
    <x v="16"/>
    <d v="2017-01-31T00:00:00"/>
    <s v="Banco Estado"/>
    <m/>
    <s v="Banco de Chile"/>
    <x v="4"/>
    <n v="0"/>
    <n v="6000"/>
  </r>
  <r>
    <n v="193790"/>
    <n v="68029"/>
    <n v="191298829"/>
    <s v="sin compañia"/>
    <x v="1"/>
    <d v="2016-11-29T11:48:53"/>
    <x v="5"/>
    <d v="2017-01-09T00:00:00"/>
    <s v="Banco Estado"/>
    <m/>
    <s v="Banco de Chile"/>
    <x v="4"/>
    <n v="0"/>
    <n v="6000"/>
  </r>
  <r>
    <n v="222688"/>
    <n v="68029"/>
    <n v="191298829"/>
    <s v="sin compañia"/>
    <x v="1"/>
    <d v="2017-01-26T15:39:04"/>
    <x v="6"/>
    <d v="2017-03-01T00:00:00"/>
    <s v="Banco Estado"/>
    <m/>
    <s v="Banco de Chile"/>
    <x v="4"/>
    <n v="0"/>
    <n v="6000"/>
  </r>
  <r>
    <n v="256547"/>
    <n v="68029"/>
    <n v="191298829"/>
    <s v="sin compañia"/>
    <x v="1"/>
    <d v="2017-03-28T15:24:43"/>
    <x v="17"/>
    <d v="2017-04-20T00:00:00"/>
    <s v="Banco Estado"/>
    <m/>
    <s v="Banco de Chile"/>
    <x v="3"/>
    <n v="0"/>
    <n v="6000"/>
  </r>
  <r>
    <n v="239208"/>
    <n v="68029"/>
    <n v="191298829"/>
    <s v="sin compañia"/>
    <x v="1"/>
    <d v="2017-02-27T12:19:23"/>
    <x v="7"/>
    <d v="2017-04-04T00:00:00"/>
    <s v="Banco Estado"/>
    <m/>
    <s v="Banco de Chile"/>
    <x v="3"/>
    <n v="0"/>
    <n v="6000"/>
  </r>
  <r>
    <n v="274688"/>
    <n v="68029"/>
    <n v="191298829"/>
    <s v="sin compañia"/>
    <x v="1"/>
    <d v="2017-04-26T15:42:27"/>
    <x v="18"/>
    <d v="2017-05-04T00:00:00"/>
    <s v="Banco Estado"/>
    <m/>
    <s v="Banco de Chile"/>
    <x v="3"/>
    <n v="0"/>
    <n v="6000"/>
  </r>
  <r>
    <n v="297791"/>
    <n v="68029"/>
    <n v="191298829"/>
    <s v="sin compañia"/>
    <x v="1"/>
    <d v="2017-05-29T17:25:45"/>
    <x v="9"/>
    <d v="2017-06-06T00:00:00"/>
    <s v="Banco Estado"/>
    <m/>
    <s v="Banco de Chile"/>
    <x v="3"/>
    <n v="0"/>
    <n v="6000"/>
  </r>
  <r>
    <n v="320396"/>
    <n v="68029"/>
    <n v="191298829"/>
    <s v="sin compañia"/>
    <x v="1"/>
    <d v="2017-06-28T13:07:20"/>
    <x v="19"/>
    <d v="2017-07-04T00:00:00"/>
    <s v="Banco Estado"/>
    <m/>
    <s v="Banco de Chile"/>
    <x v="3"/>
    <n v="0"/>
    <n v="6000"/>
  </r>
  <r>
    <n v="345323"/>
    <n v="68029"/>
    <n v="191298829"/>
    <s v="sin compañia"/>
    <x v="1"/>
    <d v="2017-07-27T16:39:09"/>
    <x v="12"/>
    <d v="2017-08-11T00:00:00"/>
    <s v="Banco Estado"/>
    <m/>
    <s v="Banco de Chile"/>
    <x v="3"/>
    <n v="0"/>
    <n v="6000"/>
  </r>
  <r>
    <n v="181031"/>
    <n v="68030"/>
    <n v="85519042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69139"/>
    <n v="68030"/>
    <n v="85519042"/>
    <s v="sin compañia"/>
    <x v="1"/>
    <d v="2016-09-29T12:20:47"/>
    <x v="15"/>
    <d v="2016-10-17T00:00:00"/>
    <s v="Banco de Crédito e Inversiones"/>
    <m/>
    <s v="Banco de Chile"/>
    <x v="3"/>
    <n v="0"/>
    <n v="4000"/>
  </r>
  <r>
    <n v="193791"/>
    <n v="68030"/>
    <n v="8551904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910"/>
    <n v="68030"/>
    <n v="85519042"/>
    <s v="sin compañia"/>
    <x v="1"/>
    <d v="2016-12-29T16:59:06"/>
    <x v="16"/>
    <d v="2017-01-31T00:00:00"/>
    <s v="Banco de Crédito e Inversiones"/>
    <m/>
    <s v="Banco de Chile"/>
    <x v="3"/>
    <n v="0"/>
    <n v="4000"/>
  </r>
  <r>
    <n v="239209"/>
    <n v="68030"/>
    <n v="85519042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548"/>
    <n v="68030"/>
    <n v="85519042"/>
    <s v="sin compañia"/>
    <x v="1"/>
    <d v="2017-03-28T15:24:43"/>
    <x v="17"/>
    <d v="2017-04-20T00:00:00"/>
    <s v="Banco de Crédito e Inversiones"/>
    <m/>
    <s v="Banco de Chile"/>
    <x v="3"/>
    <n v="0"/>
    <n v="4000"/>
  </r>
  <r>
    <n v="222689"/>
    <n v="68030"/>
    <n v="85519042"/>
    <s v="sin compañia"/>
    <x v="1"/>
    <d v="2017-01-26T15:39:04"/>
    <x v="6"/>
    <d v="2017-02-06T00:00:00"/>
    <s v="Banco de Crédito e Inversiones"/>
    <m/>
    <s v="Banco de Chile"/>
    <x v="3"/>
    <n v="0"/>
    <n v="4000"/>
  </r>
  <r>
    <n v="274689"/>
    <n v="68030"/>
    <n v="85519042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20397"/>
    <n v="68030"/>
    <n v="85519042"/>
    <s v="sin compañia"/>
    <x v="1"/>
    <d v="2017-06-28T13:07:20"/>
    <x v="19"/>
    <d v="2017-07-11T00:00:00"/>
    <s v="Banco de Crédito e Inversiones"/>
    <m/>
    <s v="Banco de Chile"/>
    <x v="3"/>
    <n v="0"/>
    <n v="4000"/>
  </r>
  <r>
    <n v="297792"/>
    <n v="68030"/>
    <n v="85519042"/>
    <s v="sin compañia"/>
    <x v="1"/>
    <d v="2017-05-29T17:25:45"/>
    <x v="9"/>
    <d v="2017-07-04T00:00:00"/>
    <s v="Banco de Crédito e Inversiones"/>
    <m/>
    <s v="Banco de Chile"/>
    <x v="4"/>
    <n v="0"/>
    <n v="4000"/>
  </r>
  <r>
    <n v="345324"/>
    <n v="68030"/>
    <n v="85519042"/>
    <s v="sin compañia"/>
    <x v="1"/>
    <d v="2017-07-27T16:39:09"/>
    <x v="12"/>
    <d v="2017-08-16T00:00:00"/>
    <s v="Banco de Crédito e Inversiones"/>
    <m/>
    <s v="Banco de Chile"/>
    <x v="5"/>
    <n v="99"/>
    <n v="4000"/>
  </r>
  <r>
    <n v="169140"/>
    <n v="68031"/>
    <n v="114668982"/>
    <s v="sin compañia"/>
    <x v="1"/>
    <d v="2016-09-29T12:20:47"/>
    <x v="15"/>
    <d v="2016-11-02T00:00:00"/>
    <s v="Banco Estado"/>
    <m/>
    <s v="Banco de Chile"/>
    <x v="4"/>
    <n v="0"/>
    <n v="4000"/>
  </r>
  <r>
    <n v="181032"/>
    <n v="68031"/>
    <n v="114668982"/>
    <s v="sin compañia"/>
    <x v="1"/>
    <d v="2016-10-27T13:35:17"/>
    <x v="14"/>
    <d v="2016-11-29T00:00:00"/>
    <s v="Banco Estado"/>
    <m/>
    <s v="Banco de Chile"/>
    <x v="4"/>
    <n v="0"/>
    <n v="4000"/>
  </r>
  <r>
    <n v="170715"/>
    <n v="68073"/>
    <s v="14612660K"/>
    <s v="sin compañia"/>
    <x v="1"/>
    <d v="2016-10-14T11:56:42"/>
    <x v="28"/>
    <d v="2016-10-21T00:00:00"/>
    <s v="Banco Santander"/>
    <m/>
    <s v="Banco de Chile"/>
    <x v="3"/>
    <n v="0"/>
    <n v="4000"/>
  </r>
  <r>
    <n v="181113"/>
    <n v="68073"/>
    <s v="14612660K"/>
    <s v="sin compañia"/>
    <x v="1"/>
    <d v="2016-10-27T13:35:17"/>
    <x v="14"/>
    <d v="2016-11-08T00:00:00"/>
    <s v="Banco Santander"/>
    <m/>
    <s v="Banco de Chile"/>
    <x v="3"/>
    <n v="0"/>
    <n v="4000"/>
  </r>
  <r>
    <n v="193869"/>
    <n v="68073"/>
    <s v="14612660K"/>
    <s v="sin compañia"/>
    <x v="1"/>
    <d v="2016-11-29T11:48:53"/>
    <x v="5"/>
    <d v="2016-12-02T00:00:00"/>
    <s v="Banco Santander"/>
    <m/>
    <s v="Banco de Chile"/>
    <x v="3"/>
    <n v="0"/>
    <n v="4000"/>
  </r>
  <r>
    <n v="207988"/>
    <n v="68073"/>
    <s v="14612660K"/>
    <s v="sin compañia"/>
    <x v="1"/>
    <d v="2016-12-29T16:59:06"/>
    <x v="16"/>
    <d v="2017-01-05T00:00:00"/>
    <s v="Banco Santander"/>
    <m/>
    <s v="Banco de Chile"/>
    <x v="3"/>
    <n v="0"/>
    <n v="4000"/>
  </r>
  <r>
    <n v="222766"/>
    <n v="68073"/>
    <s v="14612660K"/>
    <s v="sin compañia"/>
    <x v="1"/>
    <d v="2017-01-26T15:39:04"/>
    <x v="6"/>
    <d v="2017-02-02T00:00:00"/>
    <s v="Banco Santander"/>
    <m/>
    <s v="Banco de Chile"/>
    <x v="3"/>
    <n v="0"/>
    <n v="4000"/>
  </r>
  <r>
    <n v="256622"/>
    <n v="68073"/>
    <s v="14612660K"/>
    <s v="sin compañia"/>
    <x v="1"/>
    <d v="2017-03-28T15:24:43"/>
    <x v="17"/>
    <d v="2017-04-04T00:00:00"/>
    <s v="Banco Santander"/>
    <m/>
    <s v="Banco de Chile"/>
    <x v="3"/>
    <n v="0"/>
    <n v="4000"/>
  </r>
  <r>
    <n v="239284"/>
    <n v="68073"/>
    <s v="14612660K"/>
    <s v="sin compañia"/>
    <x v="1"/>
    <d v="2017-02-27T12:19:23"/>
    <x v="7"/>
    <d v="2017-03-02T00:00:00"/>
    <s v="Banco Santander"/>
    <m/>
    <s v="Banco de Chile"/>
    <x v="3"/>
    <n v="0"/>
    <n v="4000"/>
  </r>
  <r>
    <n v="274763"/>
    <n v="68073"/>
    <s v="14612660K"/>
    <s v="sin compañia"/>
    <x v="1"/>
    <d v="2017-04-26T15:42:27"/>
    <x v="18"/>
    <d v="2017-05-04T00:00:00"/>
    <s v="Banco Santander"/>
    <m/>
    <s v="Banco de Chile"/>
    <x v="3"/>
    <n v="0"/>
    <n v="4000"/>
  </r>
  <r>
    <n v="320469"/>
    <n v="68073"/>
    <s v="14612660K"/>
    <s v="sin compañia"/>
    <x v="1"/>
    <d v="2017-06-28T13:07:20"/>
    <x v="19"/>
    <d v="2017-07-04T00:00:00"/>
    <s v="Banco Santander"/>
    <m/>
    <s v="Banco de Chile"/>
    <x v="3"/>
    <n v="0"/>
    <n v="4000"/>
  </r>
  <r>
    <n v="297865"/>
    <n v="68073"/>
    <s v="14612660K"/>
    <s v="sin compañia"/>
    <x v="1"/>
    <d v="2017-05-29T17:25:45"/>
    <x v="9"/>
    <d v="2017-06-08T00:00:00"/>
    <s v="Banco Santander"/>
    <m/>
    <s v="Banco de Chile"/>
    <x v="3"/>
    <n v="0"/>
    <n v="4000"/>
  </r>
  <r>
    <n v="345394"/>
    <n v="68073"/>
    <s v="14612660K"/>
    <s v="sin compañia"/>
    <x v="1"/>
    <d v="2017-07-27T16:39:09"/>
    <x v="12"/>
    <d v="2017-08-02T00:00:00"/>
    <s v="Banco Santander"/>
    <m/>
    <s v="Banco de Chile"/>
    <x v="3"/>
    <n v="0"/>
    <n v="4000"/>
  </r>
  <r>
    <n v="181209"/>
    <n v="68074"/>
    <n v="95561438"/>
    <s v="sin compañia"/>
    <x v="1"/>
    <d v="2016-10-27T13:35:17"/>
    <x v="14"/>
    <d v="2016-11-29T00:00:00"/>
    <s v="Banco Estado"/>
    <m/>
    <s v="Banco de Chile"/>
    <x v="4"/>
    <n v="0"/>
    <n v="5000"/>
  </r>
  <r>
    <n v="169225"/>
    <n v="68074"/>
    <n v="95561438"/>
    <s v="sin compañia"/>
    <x v="1"/>
    <d v="2016-09-29T12:20:47"/>
    <x v="15"/>
    <d v="2016-11-02T00:00:00"/>
    <s v="Banco Estado"/>
    <m/>
    <s v="Banco de Chile"/>
    <x v="4"/>
    <n v="0"/>
    <n v="5000"/>
  </r>
  <r>
    <n v="193963"/>
    <n v="68074"/>
    <n v="95561438"/>
    <s v="sin compañia"/>
    <x v="1"/>
    <d v="2016-11-29T11:48:53"/>
    <x v="5"/>
    <d v="2017-01-09T00:00:00"/>
    <s v="Banco Estado"/>
    <m/>
    <s v="Banco de Chile"/>
    <x v="4"/>
    <n v="0"/>
    <n v="5000"/>
  </r>
  <r>
    <n v="208080"/>
    <n v="68074"/>
    <n v="95561438"/>
    <s v="sin compañia"/>
    <x v="1"/>
    <d v="2016-12-29T16:59:06"/>
    <x v="16"/>
    <d v="2017-01-31T00:00:00"/>
    <s v="Banco Estado"/>
    <m/>
    <s v="Banco de Chile"/>
    <x v="4"/>
    <n v="0"/>
    <n v="5000"/>
  </r>
  <r>
    <n v="256710"/>
    <n v="68074"/>
    <n v="95561438"/>
    <s v="sin compañia"/>
    <x v="1"/>
    <d v="2017-03-28T15:24:43"/>
    <x v="17"/>
    <d v="2017-05-04T00:00:00"/>
    <s v="Banco Estado"/>
    <m/>
    <s v="Banco de Chile"/>
    <x v="4"/>
    <n v="0"/>
    <n v="5000"/>
  </r>
  <r>
    <n v="239375"/>
    <n v="68074"/>
    <n v="95561438"/>
    <s v="sin compañia"/>
    <x v="1"/>
    <d v="2017-02-27T12:19:23"/>
    <x v="7"/>
    <d v="2017-04-04T00:00:00"/>
    <s v="Banco Estado"/>
    <m/>
    <s v="Banco de Chile"/>
    <x v="4"/>
    <n v="0"/>
    <n v="5000"/>
  </r>
  <r>
    <n v="222857"/>
    <n v="68074"/>
    <n v="95561438"/>
    <s v="sin compañia"/>
    <x v="1"/>
    <d v="2017-01-26T15:39:04"/>
    <x v="6"/>
    <d v="2017-03-01T00:00:00"/>
    <s v="Banco Estado"/>
    <m/>
    <s v="Banco de Chile"/>
    <x v="4"/>
    <n v="0"/>
    <n v="5000"/>
  </r>
  <r>
    <n v="274849"/>
    <n v="68074"/>
    <n v="95561438"/>
    <s v="sin compañia"/>
    <x v="1"/>
    <d v="2017-04-26T15:42:27"/>
    <x v="18"/>
    <d v="2017-06-06T00:00:00"/>
    <s v="Banco Estado"/>
    <m/>
    <s v="Banco de Chile"/>
    <x v="3"/>
    <n v="0"/>
    <n v="5000"/>
  </r>
  <r>
    <n v="320553"/>
    <n v="68074"/>
    <n v="95561438"/>
    <s v="sin compañia"/>
    <x v="1"/>
    <d v="2017-06-28T13:07:20"/>
    <x v="19"/>
    <d v="2017-07-04T00:00:00"/>
    <s v="Banco Estado"/>
    <m/>
    <s v="Banco de Chile"/>
    <x v="3"/>
    <n v="0"/>
    <n v="5000"/>
  </r>
  <r>
    <n v="297950"/>
    <n v="68074"/>
    <n v="95561438"/>
    <s v="sin compañia"/>
    <x v="1"/>
    <d v="2017-05-29T17:25:45"/>
    <x v="9"/>
    <d v="2017-06-06T00:00:00"/>
    <s v="Banco Estado"/>
    <m/>
    <s v="Banco de Chile"/>
    <x v="3"/>
    <n v="0"/>
    <n v="5000"/>
  </r>
  <r>
    <n v="345476"/>
    <n v="68074"/>
    <n v="95561438"/>
    <s v="sin compañia"/>
    <x v="1"/>
    <d v="2017-07-27T16:39:09"/>
    <x v="12"/>
    <d v="2017-08-02T00:00:00"/>
    <s v="Banco Estado"/>
    <m/>
    <s v="Banco de Chile"/>
    <x v="3"/>
    <n v="0"/>
    <n v="5000"/>
  </r>
  <r>
    <n v="169226"/>
    <n v="68075"/>
    <n v="100737450"/>
    <s v="sin compañia"/>
    <x v="1"/>
    <d v="2016-09-29T12:20:47"/>
    <x v="15"/>
    <d v="2016-11-02T00:00:00"/>
    <s v="Banco Estado"/>
    <m/>
    <s v="Banco de Chile"/>
    <x v="4"/>
    <n v="0"/>
    <n v="4000"/>
  </r>
  <r>
    <n v="181210"/>
    <n v="68075"/>
    <n v="100737450"/>
    <s v="sin compañia"/>
    <x v="1"/>
    <d v="2016-10-27T13:35:17"/>
    <x v="14"/>
    <d v="2016-11-08T00:00:00"/>
    <s v="Banco Estado"/>
    <m/>
    <s v="Banco de Chile"/>
    <x v="3"/>
    <n v="0"/>
    <n v="4000"/>
  </r>
  <r>
    <n v="208081"/>
    <n v="68075"/>
    <n v="100737450"/>
    <s v="sin compañia"/>
    <x v="1"/>
    <d v="2016-12-29T16:59:06"/>
    <x v="16"/>
    <d v="2017-01-05T00:00:00"/>
    <s v="Banco Estado"/>
    <m/>
    <s v="Banco de Chile"/>
    <x v="3"/>
    <n v="0"/>
    <n v="4000"/>
  </r>
  <r>
    <n v="193964"/>
    <n v="68075"/>
    <n v="100737450"/>
    <s v="sin compañia"/>
    <x v="1"/>
    <d v="2016-11-29T11:48:53"/>
    <x v="5"/>
    <d v="2016-12-02T00:00:00"/>
    <s v="Banco Estado"/>
    <m/>
    <s v="Banco de Chile"/>
    <x v="3"/>
    <n v="0"/>
    <n v="4000"/>
  </r>
  <r>
    <n v="222858"/>
    <n v="68075"/>
    <n v="100737450"/>
    <s v="sin compañia"/>
    <x v="1"/>
    <d v="2017-01-26T15:39:04"/>
    <x v="6"/>
    <d v="2017-02-16T00:00:00"/>
    <s v="Banco Estado"/>
    <m/>
    <s v="Banco de Chile"/>
    <x v="3"/>
    <n v="0"/>
    <n v="4000"/>
  </r>
  <r>
    <n v="239376"/>
    <n v="68075"/>
    <n v="100737450"/>
    <s v="sin compañia"/>
    <x v="1"/>
    <d v="2017-02-27T12:19:23"/>
    <x v="7"/>
    <d v="2017-03-02T00:00:00"/>
    <s v="Banco Estado"/>
    <m/>
    <s v="Banco de Chile"/>
    <x v="3"/>
    <n v="0"/>
    <n v="4000"/>
  </r>
  <r>
    <n v="256711"/>
    <n v="68075"/>
    <n v="100737450"/>
    <s v="sin compañia"/>
    <x v="1"/>
    <d v="2017-03-28T15:24:43"/>
    <x v="17"/>
    <d v="2017-04-20T00:00:00"/>
    <s v="Banco Estado"/>
    <m/>
    <s v="Banco de Chile"/>
    <x v="3"/>
    <n v="0"/>
    <n v="4000"/>
  </r>
  <r>
    <n v="169227"/>
    <n v="68076"/>
    <s v="18257547K"/>
    <s v="sin compañia"/>
    <x v="1"/>
    <d v="2016-09-29T12:20:47"/>
    <x v="15"/>
    <d v="2016-11-02T00:00:00"/>
    <s v="Banco Estado"/>
    <m/>
    <s v="Banco de Chile"/>
    <x v="6"/>
    <n v="1"/>
    <n v="10000"/>
  </r>
  <r>
    <n v="169228"/>
    <n v="68077"/>
    <n v="182591858"/>
    <s v="sin compañia"/>
    <x v="1"/>
    <d v="2016-09-29T12:20:47"/>
    <x v="15"/>
    <d v="2016-10-04T00:00:00"/>
    <s v="Banco Estado"/>
    <m/>
    <s v="Banco de Chile"/>
    <x v="3"/>
    <n v="0"/>
    <n v="4000"/>
  </r>
  <r>
    <n v="181211"/>
    <n v="68077"/>
    <n v="182591858"/>
    <s v="sin compañia"/>
    <x v="1"/>
    <d v="2016-10-27T13:35:17"/>
    <x v="14"/>
    <d v="2016-11-08T00:00:00"/>
    <s v="Banco Estado"/>
    <m/>
    <s v="Banco de Chile"/>
    <x v="3"/>
    <n v="0"/>
    <n v="4000"/>
  </r>
  <r>
    <n v="193965"/>
    <n v="68077"/>
    <n v="182591858"/>
    <s v="sin compañia"/>
    <x v="1"/>
    <d v="2016-11-29T11:48:53"/>
    <x v="5"/>
    <d v="2016-12-02T00:00:00"/>
    <s v="Banco Estado"/>
    <m/>
    <s v="Banco de Chile"/>
    <x v="3"/>
    <n v="0"/>
    <n v="4000"/>
  </r>
  <r>
    <n v="208082"/>
    <n v="68077"/>
    <n v="182591858"/>
    <s v="sin compañia"/>
    <x v="1"/>
    <d v="2016-12-29T16:59:06"/>
    <x v="16"/>
    <d v="2017-01-05T00:00:00"/>
    <s v="Banco Estado"/>
    <m/>
    <s v="Banco de Chile"/>
    <x v="3"/>
    <n v="0"/>
    <n v="4000"/>
  </r>
  <r>
    <n v="256712"/>
    <n v="68077"/>
    <n v="182591858"/>
    <s v="sin compañia"/>
    <x v="1"/>
    <d v="2017-03-28T15:24:43"/>
    <x v="17"/>
    <d v="2017-04-04T00:00:00"/>
    <s v="Banco Estado"/>
    <m/>
    <s v="Banco de Chile"/>
    <x v="3"/>
    <n v="0"/>
    <n v="4000"/>
  </r>
  <r>
    <n v="239377"/>
    <n v="68077"/>
    <n v="182591858"/>
    <s v="sin compañia"/>
    <x v="1"/>
    <d v="2017-02-27T12:19:23"/>
    <x v="7"/>
    <d v="2017-03-13T00:00:00"/>
    <s v="Banco Estado"/>
    <m/>
    <s v="Banco de Chile"/>
    <x v="3"/>
    <n v="0"/>
    <n v="4000"/>
  </r>
  <r>
    <n v="222859"/>
    <n v="68077"/>
    <n v="182591858"/>
    <s v="sin compañia"/>
    <x v="1"/>
    <d v="2017-01-26T15:39:04"/>
    <x v="6"/>
    <d v="2017-02-02T00:00:00"/>
    <s v="Banco Estado"/>
    <m/>
    <s v="Banco de Chile"/>
    <x v="3"/>
    <n v="0"/>
    <n v="4000"/>
  </r>
  <r>
    <n v="274850"/>
    <n v="68077"/>
    <n v="182591858"/>
    <s v="sin compañia"/>
    <x v="1"/>
    <d v="2017-04-26T15:42:27"/>
    <x v="18"/>
    <d v="2017-06-06T00:00:00"/>
    <s v="Banco Estado"/>
    <m/>
    <s v="Banco de Chile"/>
    <x v="4"/>
    <n v="0"/>
    <n v="4000"/>
  </r>
  <r>
    <n v="297951"/>
    <n v="68077"/>
    <n v="182591858"/>
    <s v="sin compañia"/>
    <x v="1"/>
    <d v="2017-05-29T17:25:45"/>
    <x v="9"/>
    <d v="2017-06-06T00:00:00"/>
    <s v="Banco Estado"/>
    <m/>
    <s v="Banco de Chile"/>
    <x v="3"/>
    <n v="0"/>
    <n v="4000"/>
  </r>
  <r>
    <n v="320554"/>
    <n v="68077"/>
    <n v="182591858"/>
    <s v="sin compañia"/>
    <x v="1"/>
    <d v="2017-06-28T13:07:20"/>
    <x v="19"/>
    <d v="2017-07-11T00:00:00"/>
    <s v="Banco Estado"/>
    <m/>
    <s v="Banco de Chile"/>
    <x v="3"/>
    <n v="0"/>
    <n v="4000"/>
  </r>
  <r>
    <n v="345477"/>
    <n v="68077"/>
    <n v="182591858"/>
    <s v="sin compañia"/>
    <x v="1"/>
    <d v="2017-07-27T16:39:09"/>
    <x v="12"/>
    <d v="2017-08-02T00:00:00"/>
    <s v="Banco Estado"/>
    <m/>
    <s v="Banco de Chile"/>
    <x v="3"/>
    <n v="0"/>
    <n v="4000"/>
  </r>
  <r>
    <n v="181212"/>
    <n v="68078"/>
    <n v="159317102"/>
    <s v="sin compañia"/>
    <x v="1"/>
    <d v="2016-10-27T13:35:17"/>
    <x v="14"/>
    <d v="2016-11-08T00:00:00"/>
    <s v="Banco Estado"/>
    <m/>
    <s v="Banco de Chile"/>
    <x v="3"/>
    <n v="0"/>
    <n v="4000"/>
  </r>
  <r>
    <n v="169229"/>
    <n v="68078"/>
    <n v="159317102"/>
    <s v="sin compañia"/>
    <x v="1"/>
    <d v="2016-09-29T12:20:47"/>
    <x v="15"/>
    <d v="2016-10-04T00:00:00"/>
    <s v="Banco Estado"/>
    <m/>
    <s v="Banco de Chile"/>
    <x v="3"/>
    <n v="0"/>
    <n v="4000"/>
  </r>
  <r>
    <n v="208083"/>
    <n v="68078"/>
    <n v="159317102"/>
    <s v="sin compañia"/>
    <x v="1"/>
    <d v="2016-12-29T16:59:06"/>
    <x v="16"/>
    <d v="2017-01-05T00:00:00"/>
    <s v="Banco Estado"/>
    <m/>
    <s v="Banco de Chile"/>
    <x v="3"/>
    <n v="0"/>
    <n v="4000"/>
  </r>
  <r>
    <n v="193966"/>
    <n v="68078"/>
    <n v="159317102"/>
    <s v="sin compañia"/>
    <x v="1"/>
    <d v="2016-11-29T11:48:53"/>
    <x v="5"/>
    <d v="2016-12-02T00:00:00"/>
    <s v="Banco Estado"/>
    <m/>
    <s v="Banco de Chile"/>
    <x v="3"/>
    <n v="0"/>
    <n v="4000"/>
  </r>
  <r>
    <n v="222860"/>
    <n v="68078"/>
    <n v="159317102"/>
    <s v="sin compañia"/>
    <x v="1"/>
    <d v="2017-01-26T15:39:04"/>
    <x v="6"/>
    <d v="2017-03-01T00:00:00"/>
    <s v="Banco Estado"/>
    <m/>
    <s v="Banco de Chile"/>
    <x v="4"/>
    <n v="0"/>
    <n v="4000"/>
  </r>
  <r>
    <n v="239378"/>
    <n v="68078"/>
    <n v="159317102"/>
    <s v="sin compañia"/>
    <x v="1"/>
    <d v="2017-02-27T12:19:23"/>
    <x v="7"/>
    <d v="2017-04-04T00:00:00"/>
    <s v="Banco Estado"/>
    <m/>
    <s v="Banco de Chile"/>
    <x v="4"/>
    <n v="0"/>
    <n v="4000"/>
  </r>
  <r>
    <n v="256713"/>
    <n v="68078"/>
    <n v="159317102"/>
    <s v="sin compañia"/>
    <x v="1"/>
    <d v="2017-03-28T15:24:43"/>
    <x v="17"/>
    <d v="2017-05-04T00:00:00"/>
    <s v="Banco Estado"/>
    <m/>
    <s v="Banco de Chile"/>
    <x v="4"/>
    <n v="0"/>
    <n v="4000"/>
  </r>
  <r>
    <n v="274851"/>
    <n v="68078"/>
    <n v="159317102"/>
    <s v="sin compañia"/>
    <x v="1"/>
    <d v="2017-04-26T15:42:27"/>
    <x v="18"/>
    <d v="2017-06-06T00:00:00"/>
    <s v="Banco Estado"/>
    <m/>
    <s v="Banco de Chile"/>
    <x v="4"/>
    <n v="0"/>
    <n v="4000"/>
  </r>
  <r>
    <n v="320555"/>
    <n v="68078"/>
    <n v="159317102"/>
    <s v="sin compañia"/>
    <x v="1"/>
    <d v="2017-06-28T13:07:20"/>
    <x v="19"/>
    <d v="2017-07-28T00:00:00"/>
    <s v="Banco Estado"/>
    <m/>
    <s v="Banco de Chile"/>
    <x v="4"/>
    <n v="0"/>
    <n v="4000"/>
  </r>
  <r>
    <n v="297952"/>
    <n v="68078"/>
    <n v="159317102"/>
    <s v="sin compañia"/>
    <x v="1"/>
    <d v="2017-05-29T17:25:45"/>
    <x v="9"/>
    <d v="2017-07-04T00:00:00"/>
    <s v="Banco Estado"/>
    <m/>
    <s v="Banco de Chile"/>
    <x v="4"/>
    <n v="0"/>
    <n v="4000"/>
  </r>
  <r>
    <n v="345478"/>
    <n v="68078"/>
    <n v="159317102"/>
    <s v="sin compañia"/>
    <x v="1"/>
    <d v="2017-07-27T16:39:09"/>
    <x v="12"/>
    <d v="2017-08-11T00:00:00"/>
    <s v="Banco Estado"/>
    <m/>
    <s v="Banco de Chile"/>
    <x v="3"/>
    <n v="0"/>
    <n v="4000"/>
  </r>
  <r>
    <n v="181004"/>
    <n v="68079"/>
    <n v="124011957"/>
    <s v="sin compañia"/>
    <x v="1"/>
    <d v="2016-10-27T13:35:17"/>
    <x v="14"/>
    <d v="2016-11-29T00:00:00"/>
    <s v="Banco Estado"/>
    <m/>
    <s v="Banco de Chile"/>
    <x v="4"/>
    <n v="0"/>
    <n v="5000"/>
  </r>
  <r>
    <n v="169071"/>
    <n v="68079"/>
    <n v="124011957"/>
    <s v="sin compañia"/>
    <x v="1"/>
    <d v="2016-09-29T12:20:47"/>
    <x v="15"/>
    <d v="2016-11-02T00:00:00"/>
    <s v="Banco Estado"/>
    <m/>
    <s v="Banco de Chile"/>
    <x v="4"/>
    <n v="0"/>
    <n v="5000"/>
  </r>
  <r>
    <n v="193765"/>
    <n v="68079"/>
    <n v="124011957"/>
    <s v="sin compañia"/>
    <x v="1"/>
    <d v="2016-11-29T11:48:53"/>
    <x v="5"/>
    <d v="2017-01-09T00:00:00"/>
    <s v="Banco Estado"/>
    <m/>
    <s v="Banco de Chile"/>
    <x v="3"/>
    <n v="0"/>
    <n v="5000"/>
  </r>
  <r>
    <n v="207885"/>
    <n v="68079"/>
    <n v="124011957"/>
    <s v="sin compañia"/>
    <x v="1"/>
    <d v="2016-12-29T16:59:06"/>
    <x v="16"/>
    <d v="2017-01-31T00:00:00"/>
    <s v="Banco Estado"/>
    <m/>
    <s v="Banco de Chile"/>
    <x v="4"/>
    <n v="0"/>
    <n v="5000"/>
  </r>
  <r>
    <n v="222664"/>
    <n v="68079"/>
    <n v="124011957"/>
    <s v="sin compañia"/>
    <x v="1"/>
    <d v="2017-01-26T15:39:04"/>
    <x v="6"/>
    <d v="2017-03-01T00:00:00"/>
    <s v="Banco Estado"/>
    <m/>
    <s v="Banco de Chile"/>
    <x v="4"/>
    <n v="0"/>
    <n v="5000"/>
  </r>
  <r>
    <n v="256523"/>
    <n v="68079"/>
    <n v="124011957"/>
    <s v="sin compañia"/>
    <x v="1"/>
    <d v="2017-03-28T15:24:43"/>
    <x v="17"/>
    <d v="2017-05-04T00:00:00"/>
    <s v="Banco Estado"/>
    <m/>
    <s v="Banco de Chile"/>
    <x v="4"/>
    <n v="0"/>
    <n v="5000"/>
  </r>
  <r>
    <n v="239184"/>
    <n v="68079"/>
    <n v="124011957"/>
    <s v="sin compañia"/>
    <x v="1"/>
    <d v="2017-02-27T12:19:23"/>
    <x v="7"/>
    <d v="2017-04-04T00:00:00"/>
    <s v="Banco Estado"/>
    <m/>
    <s v="Banco de Chile"/>
    <x v="4"/>
    <n v="0"/>
    <n v="5000"/>
  </r>
  <r>
    <n v="274665"/>
    <n v="68079"/>
    <n v="124011957"/>
    <s v="sin compañia"/>
    <x v="1"/>
    <d v="2017-04-26T15:42:27"/>
    <x v="18"/>
    <d v="2017-06-06T00:00:00"/>
    <s v="Banco Estado"/>
    <m/>
    <s v="Banco de Chile"/>
    <x v="4"/>
    <n v="0"/>
    <n v="5000"/>
  </r>
  <r>
    <n v="297768"/>
    <n v="68079"/>
    <n v="124011957"/>
    <s v="sin compañia"/>
    <x v="1"/>
    <d v="2017-05-29T17:25:45"/>
    <x v="9"/>
    <d v="2017-07-04T00:00:00"/>
    <s v="Banco Estado"/>
    <m/>
    <s v="Banco de Chile"/>
    <x v="4"/>
    <n v="0"/>
    <n v="5000"/>
  </r>
  <r>
    <n v="320375"/>
    <n v="68079"/>
    <n v="124011957"/>
    <s v="sin compañia"/>
    <x v="1"/>
    <d v="2017-06-28T13:07:20"/>
    <x v="19"/>
    <d v="2017-07-28T00:00:00"/>
    <s v="Banco Estado"/>
    <m/>
    <s v="Banco de Chile"/>
    <x v="4"/>
    <n v="0"/>
    <n v="5000"/>
  </r>
  <r>
    <n v="345302"/>
    <n v="68079"/>
    <n v="124011957"/>
    <s v="sin compañia"/>
    <x v="1"/>
    <d v="2017-07-27T16:39:09"/>
    <x v="12"/>
    <d v="2017-08-16T00:00:00"/>
    <s v="Banco Estado"/>
    <m/>
    <s v="Banco de Chile"/>
    <x v="5"/>
    <n v="99"/>
    <n v="5000"/>
  </r>
  <r>
    <n v="169072"/>
    <n v="68080"/>
    <n v="183102664"/>
    <s v="sin compañia"/>
    <x v="1"/>
    <d v="2016-09-29T12:20:47"/>
    <x v="15"/>
    <d v="2016-11-02T00:00:00"/>
    <s v="Banco Estado"/>
    <m/>
    <s v="Banco de Chile"/>
    <x v="4"/>
    <n v="0"/>
    <n v="5000"/>
  </r>
  <r>
    <n v="181005"/>
    <n v="68080"/>
    <n v="183102664"/>
    <s v="sin compañia"/>
    <x v="1"/>
    <d v="2016-10-27T13:35:17"/>
    <x v="14"/>
    <d v="2016-11-29T00:00:00"/>
    <s v="Banco Estado"/>
    <m/>
    <s v="Banco de Chile"/>
    <x v="4"/>
    <n v="0"/>
    <n v="5000"/>
  </r>
  <r>
    <n v="193766"/>
    <n v="68080"/>
    <n v="183102664"/>
    <s v="sin compañia"/>
    <x v="1"/>
    <d v="2016-11-29T11:48:53"/>
    <x v="5"/>
    <d v="2017-01-09T00:00:00"/>
    <s v="Banco Estado"/>
    <m/>
    <s v="Banco de Chile"/>
    <x v="6"/>
    <n v="1"/>
    <n v="5000"/>
  </r>
  <r>
    <n v="181006"/>
    <n v="68081"/>
    <n v="158513226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69073"/>
    <n v="68081"/>
    <n v="158513226"/>
    <s v="sin compañia"/>
    <x v="1"/>
    <d v="2016-09-29T12:20:47"/>
    <x v="15"/>
    <d v="2016-10-17T00:00:00"/>
    <s v="Banco de Crédito e Inversiones"/>
    <m/>
    <s v="Banco de Chile"/>
    <x v="3"/>
    <n v="0"/>
    <n v="5000"/>
  </r>
  <r>
    <n v="193767"/>
    <n v="68081"/>
    <n v="158513226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886"/>
    <n v="68081"/>
    <n v="158513226"/>
    <s v="sin compañia"/>
    <x v="1"/>
    <d v="2016-12-29T16:59:06"/>
    <x v="16"/>
    <d v="2017-01-31T00:00:00"/>
    <s v="Banco de Crédito e Inversiones"/>
    <m/>
    <s v="Banco de Chile"/>
    <x v="4"/>
    <n v="0"/>
    <n v="5000"/>
  </r>
  <r>
    <n v="239185"/>
    <n v="68081"/>
    <n v="158513226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56524"/>
    <n v="68081"/>
    <n v="158513226"/>
    <s v="sin compañia"/>
    <x v="1"/>
    <d v="2017-03-28T15:24:43"/>
    <x v="17"/>
    <d v="2017-04-20T00:00:00"/>
    <s v="Banco de Crédito e Inversiones"/>
    <m/>
    <s v="Banco de Chile"/>
    <x v="3"/>
    <n v="0"/>
    <n v="5000"/>
  </r>
  <r>
    <n v="222665"/>
    <n v="68081"/>
    <n v="158513226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74666"/>
    <n v="68081"/>
    <n v="158513226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320376"/>
    <n v="68081"/>
    <n v="158513226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297769"/>
    <n v="68081"/>
    <n v="158513226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5303"/>
    <n v="68081"/>
    <n v="158513226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81007"/>
    <n v="68082"/>
    <n v="70072009"/>
    <s v="sin compañia"/>
    <x v="1"/>
    <d v="2016-10-27T13:35:17"/>
    <x v="14"/>
    <d v="2016-11-08T00:00:00"/>
    <s v="Banco Estado"/>
    <m/>
    <s v="Banco de Chile"/>
    <x v="3"/>
    <n v="0"/>
    <n v="5000"/>
  </r>
  <r>
    <n v="169126"/>
    <n v="68082"/>
    <n v="70072009"/>
    <s v="sin compañia"/>
    <x v="1"/>
    <d v="2016-09-29T12:20:47"/>
    <x v="15"/>
    <d v="2016-10-04T00:00:00"/>
    <s v="Banco Estado"/>
    <m/>
    <s v="Banco de Chile"/>
    <x v="3"/>
    <n v="0"/>
    <n v="5000"/>
  </r>
  <r>
    <n v="207887"/>
    <n v="68082"/>
    <n v="70072009"/>
    <s v="sin compañia"/>
    <x v="1"/>
    <d v="2016-12-29T16:59:06"/>
    <x v="16"/>
    <d v="2017-01-05T00:00:00"/>
    <s v="Banco Estado"/>
    <m/>
    <s v="Banco de Chile"/>
    <x v="3"/>
    <n v="0"/>
    <n v="5000"/>
  </r>
  <r>
    <n v="193768"/>
    <n v="68082"/>
    <n v="70072009"/>
    <s v="sin compañia"/>
    <x v="1"/>
    <d v="2016-11-29T11:48:53"/>
    <x v="5"/>
    <d v="2016-12-02T00:00:00"/>
    <s v="Banco Estado"/>
    <m/>
    <s v="Banco de Chile"/>
    <x v="3"/>
    <n v="0"/>
    <n v="5000"/>
  </r>
  <r>
    <n v="222666"/>
    <n v="68082"/>
    <n v="70072009"/>
    <s v="sin compañia"/>
    <x v="1"/>
    <d v="2017-01-26T15:39:04"/>
    <x v="6"/>
    <d v="2017-02-02T00:00:00"/>
    <s v="Banco Estado"/>
    <m/>
    <s v="Banco de Chile"/>
    <x v="3"/>
    <n v="0"/>
    <n v="5000"/>
  </r>
  <r>
    <n v="256525"/>
    <n v="68082"/>
    <n v="70072009"/>
    <s v="sin compañia"/>
    <x v="1"/>
    <d v="2017-03-28T15:24:43"/>
    <x v="17"/>
    <d v="2017-04-04T00:00:00"/>
    <s v="Banco Estado"/>
    <m/>
    <s v="Banco de Chile"/>
    <x v="3"/>
    <n v="0"/>
    <n v="5000"/>
  </r>
  <r>
    <n v="239186"/>
    <n v="68082"/>
    <n v="70072009"/>
    <s v="sin compañia"/>
    <x v="1"/>
    <d v="2017-02-27T12:19:23"/>
    <x v="7"/>
    <d v="2017-03-02T00:00:00"/>
    <s v="Banco Estado"/>
    <m/>
    <s v="Banco de Chile"/>
    <x v="3"/>
    <n v="0"/>
    <n v="5000"/>
  </r>
  <r>
    <n v="274667"/>
    <n v="68082"/>
    <n v="70072009"/>
    <s v="sin compañia"/>
    <x v="1"/>
    <d v="2017-04-26T15:42:27"/>
    <x v="18"/>
    <d v="2017-05-04T00:00:00"/>
    <s v="Banco Estado"/>
    <m/>
    <s v="Banco de Chile"/>
    <x v="3"/>
    <n v="0"/>
    <n v="5000"/>
  </r>
  <r>
    <n v="297770"/>
    <n v="68082"/>
    <n v="70072009"/>
    <s v="sin compañia"/>
    <x v="1"/>
    <d v="2017-05-29T17:25:45"/>
    <x v="9"/>
    <d v="2017-06-06T00:00:00"/>
    <s v="Banco Estado"/>
    <m/>
    <s v="Banco de Chile"/>
    <x v="3"/>
    <n v="0"/>
    <n v="5000"/>
  </r>
  <r>
    <n v="320377"/>
    <n v="68082"/>
    <n v="70072009"/>
    <s v="sin compañia"/>
    <x v="1"/>
    <d v="2017-06-28T13:07:20"/>
    <x v="19"/>
    <d v="2017-07-28T00:00:00"/>
    <s v="Banco Estado"/>
    <m/>
    <s v="Banco de Chile"/>
    <x v="4"/>
    <n v="0"/>
    <n v="5000"/>
  </r>
  <r>
    <n v="345304"/>
    <n v="68082"/>
    <n v="70072009"/>
    <s v="sin compañia"/>
    <x v="1"/>
    <d v="2017-07-27T16:39:09"/>
    <x v="12"/>
    <d v="2017-08-16T00:00:00"/>
    <s v="Banco Estado"/>
    <m/>
    <s v="Banco de Chile"/>
    <x v="5"/>
    <n v="99"/>
    <n v="5000"/>
  </r>
  <r>
    <n v="169127"/>
    <n v="68083"/>
    <n v="139808479"/>
    <s v="sin compañia"/>
    <x v="1"/>
    <d v="2016-09-29T12:20:47"/>
    <x v="15"/>
    <d v="2016-11-02T00:00:00"/>
    <s v="Banco Estado"/>
    <m/>
    <s v="Banco de Chile"/>
    <x v="3"/>
    <n v="0"/>
    <n v="5000"/>
  </r>
  <r>
    <n v="181008"/>
    <n v="68083"/>
    <n v="139808479"/>
    <s v="sin compañia"/>
    <x v="1"/>
    <d v="2016-10-27T13:35:17"/>
    <x v="14"/>
    <d v="2016-11-29T00:00:00"/>
    <s v="Banco Estado"/>
    <m/>
    <s v="Banco de Chile"/>
    <x v="3"/>
    <n v="0"/>
    <n v="5000"/>
  </r>
  <r>
    <n v="193769"/>
    <n v="68083"/>
    <n v="139808479"/>
    <s v="sin compañia"/>
    <x v="1"/>
    <d v="2016-11-29T11:48:53"/>
    <x v="5"/>
    <d v="2016-12-26T00:00:00"/>
    <s v="Banco Estado"/>
    <m/>
    <s v="Banco de Chile"/>
    <x v="3"/>
    <n v="0"/>
    <n v="5000"/>
  </r>
  <r>
    <n v="207888"/>
    <n v="68083"/>
    <n v="139808479"/>
    <s v="sin compañia"/>
    <x v="1"/>
    <d v="2016-12-29T16:59:06"/>
    <x v="16"/>
    <d v="2017-01-31T00:00:00"/>
    <s v="Banco Estado"/>
    <m/>
    <s v="Banco de Chile"/>
    <x v="3"/>
    <n v="0"/>
    <n v="5000"/>
  </r>
  <r>
    <n v="239187"/>
    <n v="68083"/>
    <n v="139808479"/>
    <s v="sin compañia"/>
    <x v="1"/>
    <d v="2017-02-27T12:19:23"/>
    <x v="7"/>
    <d v="2017-04-04T00:00:00"/>
    <s v="Banco Estado"/>
    <m/>
    <s v="Banco de Chile"/>
    <x v="3"/>
    <n v="0"/>
    <n v="5000"/>
  </r>
  <r>
    <n v="256526"/>
    <n v="68083"/>
    <n v="139808479"/>
    <s v="sin compañia"/>
    <x v="1"/>
    <d v="2017-03-28T15:24:43"/>
    <x v="17"/>
    <d v="2017-05-04T00:00:00"/>
    <s v="Banco Estado"/>
    <m/>
    <s v="Banco de Chile"/>
    <x v="3"/>
    <n v="0"/>
    <n v="5000"/>
  </r>
  <r>
    <n v="222667"/>
    <n v="68083"/>
    <n v="139808479"/>
    <s v="sin compañia"/>
    <x v="1"/>
    <d v="2017-01-26T15:39:04"/>
    <x v="6"/>
    <d v="2017-02-02T00:00:00"/>
    <s v="Banco Estado"/>
    <m/>
    <s v="Banco de Chile"/>
    <x v="3"/>
    <n v="0"/>
    <n v="5000"/>
  </r>
  <r>
    <n v="274668"/>
    <n v="68083"/>
    <n v="139808479"/>
    <s v="sin compañia"/>
    <x v="1"/>
    <d v="2017-04-26T15:42:27"/>
    <x v="18"/>
    <d v="2017-05-04T00:00:00"/>
    <s v="Banco Estado"/>
    <m/>
    <s v="Banco de Chile"/>
    <x v="3"/>
    <n v="0"/>
    <n v="5000"/>
  </r>
  <r>
    <n v="320378"/>
    <n v="68083"/>
    <n v="139808479"/>
    <s v="sin compañia"/>
    <x v="1"/>
    <d v="2017-06-28T13:07:20"/>
    <x v="19"/>
    <d v="2017-07-28T00:00:00"/>
    <s v="Banco Estado"/>
    <m/>
    <s v="Banco de Chile"/>
    <x v="4"/>
    <n v="0"/>
    <n v="5000"/>
  </r>
  <r>
    <n v="297771"/>
    <n v="68083"/>
    <n v="139808479"/>
    <s v="sin compañia"/>
    <x v="1"/>
    <d v="2017-05-29T17:25:45"/>
    <x v="9"/>
    <d v="2017-07-04T00:00:00"/>
    <s v="Banco Estado"/>
    <m/>
    <s v="Banco de Chile"/>
    <x v="3"/>
    <n v="0"/>
    <n v="5000"/>
  </r>
  <r>
    <n v="345305"/>
    <n v="68083"/>
    <n v="139808479"/>
    <s v="sin compañia"/>
    <x v="1"/>
    <d v="2017-07-27T16:39:09"/>
    <x v="12"/>
    <d v="2017-08-02T00:00:00"/>
    <s v="Banco Estado"/>
    <m/>
    <s v="Banco de Chile"/>
    <x v="3"/>
    <n v="0"/>
    <n v="5000"/>
  </r>
  <r>
    <n v="181189"/>
    <n v="68175"/>
    <n v="194488459"/>
    <s v="sin compañia"/>
    <x v="1"/>
    <d v="2016-10-27T13:35:17"/>
    <x v="14"/>
    <d v="2016-11-08T00:00:00"/>
    <s v="Banco Estado"/>
    <m/>
    <s v="Banco de Chile"/>
    <x v="3"/>
    <n v="0"/>
    <n v="4000"/>
  </r>
  <r>
    <n v="169215"/>
    <n v="68175"/>
    <n v="194488459"/>
    <s v="sin compañia"/>
    <x v="1"/>
    <d v="2016-09-29T12:20:47"/>
    <x v="15"/>
    <d v="2016-10-17T00:00:00"/>
    <s v="Banco Estado"/>
    <m/>
    <s v="Banco de Chile"/>
    <x v="3"/>
    <n v="0"/>
    <n v="4000"/>
  </r>
  <r>
    <n v="193945"/>
    <n v="68175"/>
    <n v="194488459"/>
    <s v="sin compañia"/>
    <x v="1"/>
    <d v="2016-11-29T11:48:53"/>
    <x v="5"/>
    <d v="2016-12-13T00:00:00"/>
    <s v="Banco Estado"/>
    <m/>
    <s v="Banco de Chile"/>
    <x v="3"/>
    <n v="0"/>
    <n v="4000"/>
  </r>
  <r>
    <n v="208062"/>
    <n v="68175"/>
    <n v="194488459"/>
    <s v="sin compañia"/>
    <x v="1"/>
    <d v="2016-12-29T16:59:06"/>
    <x v="16"/>
    <d v="2017-01-31T00:00:00"/>
    <s v="Banco Estado"/>
    <m/>
    <s v="Banco de Chile"/>
    <x v="3"/>
    <n v="0"/>
    <n v="4000"/>
  </r>
  <r>
    <n v="239357"/>
    <n v="68175"/>
    <n v="194488459"/>
    <s v="sin compañia"/>
    <x v="1"/>
    <d v="2017-02-27T12:19:23"/>
    <x v="7"/>
    <d v="2017-03-13T00:00:00"/>
    <s v="Banco Estado"/>
    <m/>
    <s v="Banco de Chile"/>
    <x v="3"/>
    <n v="0"/>
    <n v="4000"/>
  </r>
  <r>
    <n v="256694"/>
    <n v="68175"/>
    <n v="194488459"/>
    <s v="sin compañia"/>
    <x v="1"/>
    <d v="2017-03-28T15:24:43"/>
    <x v="17"/>
    <d v="2017-04-04T00:00:00"/>
    <s v="Banco Estado"/>
    <m/>
    <s v="Banco de Chile"/>
    <x v="3"/>
    <n v="0"/>
    <n v="4000"/>
  </r>
  <r>
    <n v="222839"/>
    <n v="68175"/>
    <n v="194488459"/>
    <s v="sin compañia"/>
    <x v="1"/>
    <d v="2017-01-26T15:39:04"/>
    <x v="6"/>
    <d v="2017-03-01T00:00:00"/>
    <s v="Banco Estado"/>
    <m/>
    <s v="Banco de Chile"/>
    <x v="4"/>
    <n v="0"/>
    <n v="4000"/>
  </r>
  <r>
    <n v="274833"/>
    <n v="68175"/>
    <n v="194488459"/>
    <s v="sin compañia"/>
    <x v="1"/>
    <d v="2017-04-26T15:42:27"/>
    <x v="18"/>
    <d v="2017-05-04T00:00:00"/>
    <s v="Banco Estado"/>
    <m/>
    <s v="Banco de Chile"/>
    <x v="3"/>
    <n v="0"/>
    <n v="4000"/>
  </r>
  <r>
    <n v="320537"/>
    <n v="68175"/>
    <n v="194488459"/>
    <s v="sin compañia"/>
    <x v="1"/>
    <d v="2017-06-28T13:07:20"/>
    <x v="19"/>
    <d v="2017-07-28T00:00:00"/>
    <s v="Banco Estado"/>
    <m/>
    <s v="Banco de Chile"/>
    <x v="4"/>
    <n v="0"/>
    <n v="4000"/>
  </r>
  <r>
    <n v="297934"/>
    <n v="68175"/>
    <n v="194488459"/>
    <s v="sin compañia"/>
    <x v="1"/>
    <d v="2017-05-29T17:25:45"/>
    <x v="9"/>
    <d v="2017-06-27T00:00:00"/>
    <s v="Banco Estado"/>
    <m/>
    <s v="Banco de Chile"/>
    <x v="3"/>
    <n v="0"/>
    <n v="4000"/>
  </r>
  <r>
    <n v="345461"/>
    <n v="68175"/>
    <n v="194488459"/>
    <s v="sin compañia"/>
    <x v="1"/>
    <d v="2017-07-27T16:39:09"/>
    <x v="12"/>
    <d v="2017-08-16T00:00:00"/>
    <s v="Banco Estado"/>
    <m/>
    <s v="Banco de Chile"/>
    <x v="5"/>
    <n v="99"/>
    <n v="4000"/>
  </r>
  <r>
    <n v="170655"/>
    <n v="68176"/>
    <n v="89601266"/>
    <s v="sin compañia"/>
    <x v="0"/>
    <d v="2016-09-29T14:18:20"/>
    <x v="3"/>
    <d v="2016-10-04T00:00:00"/>
    <s v="N/A"/>
    <m/>
    <s v="Banco de Chile"/>
    <x v="0"/>
    <n v="0"/>
    <n v="4000"/>
  </r>
  <r>
    <n v="183193"/>
    <n v="68176"/>
    <n v="89601266"/>
    <s v="sin compañia"/>
    <x v="0"/>
    <d v="2016-10-27T13:36:23"/>
    <x v="0"/>
    <d v="2016-11-08T00:00:00"/>
    <s v="N/A"/>
    <m/>
    <s v="Banco de Chile"/>
    <x v="0"/>
    <n v="0"/>
    <n v="4000"/>
  </r>
  <r>
    <n v="196966"/>
    <n v="68176"/>
    <n v="8960126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50"/>
    <n v="68176"/>
    <n v="89601266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245651"/>
    <n v="68176"/>
    <n v="8960126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39"/>
    <n v="68176"/>
    <n v="89601266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64252"/>
    <n v="68176"/>
    <n v="89601266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45"/>
    <n v="68176"/>
    <n v="8960126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7"/>
    <n v="68176"/>
    <n v="8960126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64"/>
    <n v="68176"/>
    <n v="89601266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36"/>
    <n v="68176"/>
    <n v="89601266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3194"/>
    <n v="68177"/>
    <s v="9485119K"/>
    <s v="sin compañia"/>
    <x v="0"/>
    <d v="2016-10-27T13:36:23"/>
    <x v="0"/>
    <d v="2016-11-08T00:00:00"/>
    <s v="N/A"/>
    <m/>
    <s v="Banco de Chile"/>
    <x v="0"/>
    <n v="0"/>
    <n v="4000"/>
  </r>
  <r>
    <n v="170656"/>
    <n v="68177"/>
    <s v="9485119K"/>
    <s v="sin compañia"/>
    <x v="0"/>
    <d v="2016-09-29T14:18:20"/>
    <x v="3"/>
    <d v="2016-10-21T00:00:00"/>
    <s v="N/A"/>
    <m/>
    <s v="Banco de Chile"/>
    <x v="0"/>
    <n v="0"/>
    <n v="4000"/>
  </r>
  <r>
    <n v="211951"/>
    <n v="68177"/>
    <s v="9485119K"/>
    <s v="sin compañia"/>
    <x v="0"/>
    <d v="2016-12-29T17:00:06"/>
    <x v="4"/>
    <d v="2017-01-05T00:00:00"/>
    <s v="N/A"/>
    <m/>
    <s v="Banco de Chile"/>
    <x v="0"/>
    <n v="0"/>
    <n v="4000"/>
  </r>
  <r>
    <n v="196967"/>
    <n v="68177"/>
    <s v="9485119K"/>
    <s v="sin compañia"/>
    <x v="0"/>
    <d v="2016-11-29T12:15:21"/>
    <x v="5"/>
    <d v="2016-12-02T00:00:00"/>
    <s v="N/A"/>
    <m/>
    <s v="Banco de Chile"/>
    <x v="0"/>
    <n v="0"/>
    <n v="4000"/>
  </r>
  <r>
    <n v="227640"/>
    <n v="68177"/>
    <s v="9485119K"/>
    <s v="sin compañia"/>
    <x v="0"/>
    <d v="2017-01-26T15:42:46"/>
    <x v="6"/>
    <d v="2017-02-02T00:00:00"/>
    <s v="N/A"/>
    <m/>
    <s v="Banco de Chile"/>
    <x v="0"/>
    <n v="0"/>
    <n v="4000"/>
  </r>
  <r>
    <n v="245652"/>
    <n v="68177"/>
    <s v="9485119K"/>
    <s v="sin compañia"/>
    <x v="0"/>
    <d v="2017-02-27T12:21:12"/>
    <x v="7"/>
    <d v="2017-03-02T00:00:00"/>
    <s v="N/A"/>
    <m/>
    <s v="Banco de Chile"/>
    <x v="0"/>
    <n v="0"/>
    <n v="4000"/>
  </r>
  <r>
    <n v="283928"/>
    <n v="68177"/>
    <s v="9485119K"/>
    <s v="sin compañia"/>
    <x v="0"/>
    <d v="2017-04-26T15:45:17"/>
    <x v="10"/>
    <d v="2017-05-04T00:00:00"/>
    <s v="N/A"/>
    <m/>
    <s v="Banco de Chile"/>
    <x v="0"/>
    <n v="0"/>
    <n v="4000"/>
  </r>
  <r>
    <n v="287646"/>
    <n v="68177"/>
    <s v="9485119K"/>
    <s v="sin compañia"/>
    <x v="0"/>
    <d v="2017-05-29T17:17:41"/>
    <x v="9"/>
    <d v="2017-06-06T00:00:00"/>
    <s v="N/A"/>
    <m/>
    <s v="Banco de Chile"/>
    <x v="0"/>
    <n v="0"/>
    <n v="4000"/>
  </r>
  <r>
    <n v="264253"/>
    <n v="68177"/>
    <s v="9485119K"/>
    <s v="sin compañia"/>
    <x v="0"/>
    <d v="2017-03-28T15:29:12"/>
    <x v="8"/>
    <d v="2017-04-04T00:00:00"/>
    <s v="N/A"/>
    <m/>
    <s v="Banco de Chile"/>
    <x v="0"/>
    <n v="0"/>
    <n v="4000"/>
  </r>
  <r>
    <n v="333865"/>
    <n v="68177"/>
    <s v="9485119K"/>
    <s v="sin compañia"/>
    <x v="0"/>
    <d v="2017-06-28T13:25:35"/>
    <x v="11"/>
    <d v="2017-07-04T00:00:00"/>
    <s v="N/A"/>
    <m/>
    <s v="Banco de Chile"/>
    <x v="0"/>
    <n v="0"/>
    <n v="4000"/>
  </r>
  <r>
    <n v="360437"/>
    <n v="68177"/>
    <s v="9485119K"/>
    <s v="sin compañia"/>
    <x v="0"/>
    <d v="2017-07-27T17:19:05"/>
    <x v="12"/>
    <d v="2017-08-02T00:00:00"/>
    <s v="N/A"/>
    <m/>
    <s v="Banco de Chile"/>
    <x v="0"/>
    <n v="0"/>
    <n v="4000"/>
  </r>
  <r>
    <n v="169249"/>
    <n v="68178"/>
    <n v="107417664"/>
    <s v="sin compañia"/>
    <x v="1"/>
    <d v="2016-09-29T12:20:47"/>
    <x v="15"/>
    <d v="2016-11-02T00:00:00"/>
    <s v="Banco Estado"/>
    <m/>
    <s v="Banco de Chile"/>
    <x v="4"/>
    <n v="0"/>
    <n v="4000"/>
  </r>
  <r>
    <n v="181251"/>
    <n v="68178"/>
    <n v="107417664"/>
    <s v="sin compañia"/>
    <x v="1"/>
    <d v="2016-10-27T13:35:17"/>
    <x v="14"/>
    <d v="2016-11-21T00:00:00"/>
    <s v="Banco Estado"/>
    <m/>
    <s v="Banco de Chile"/>
    <x v="3"/>
    <n v="0"/>
    <n v="4000"/>
  </r>
  <r>
    <n v="208121"/>
    <n v="68178"/>
    <n v="107417664"/>
    <s v="sin compañia"/>
    <x v="1"/>
    <d v="2016-12-29T16:59:06"/>
    <x v="16"/>
    <d v="2017-01-31T00:00:00"/>
    <s v="Banco Estado"/>
    <m/>
    <s v="Banco de Chile"/>
    <x v="6"/>
    <n v="1"/>
    <n v="4000"/>
  </r>
  <r>
    <n v="194004"/>
    <n v="68178"/>
    <n v="107417664"/>
    <s v="sin compañia"/>
    <x v="1"/>
    <d v="2016-11-29T11:48:53"/>
    <x v="5"/>
    <d v="2017-01-09T00:00:00"/>
    <s v="Banco Estado"/>
    <m/>
    <s v="Banco de Chile"/>
    <x v="4"/>
    <n v="0"/>
    <n v="4000"/>
  </r>
  <r>
    <n v="181252"/>
    <n v="68179"/>
    <n v="139764501"/>
    <s v="sin compañia"/>
    <x v="1"/>
    <d v="2016-10-27T13:35:17"/>
    <x v="14"/>
    <d v="2016-11-08T00:00:00"/>
    <s v="Banco Estado"/>
    <m/>
    <s v="Banco de Chile"/>
    <x v="3"/>
    <n v="0"/>
    <n v="4000"/>
  </r>
  <r>
    <n v="169250"/>
    <n v="68179"/>
    <n v="139764501"/>
    <s v="sin compañia"/>
    <x v="1"/>
    <d v="2016-09-29T12:20:47"/>
    <x v="15"/>
    <d v="2016-10-17T00:00:00"/>
    <s v="Banco Estado"/>
    <m/>
    <s v="Banco de Chile"/>
    <x v="3"/>
    <n v="0"/>
    <n v="4000"/>
  </r>
  <r>
    <n v="194005"/>
    <n v="68179"/>
    <n v="139764501"/>
    <s v="sin compañia"/>
    <x v="1"/>
    <d v="2016-11-29T11:48:53"/>
    <x v="5"/>
    <d v="2017-01-09T00:00:00"/>
    <s v="Banco Estado"/>
    <m/>
    <s v="Banco de Chile"/>
    <x v="4"/>
    <n v="0"/>
    <n v="4000"/>
  </r>
  <r>
    <n v="208122"/>
    <n v="68179"/>
    <n v="139764501"/>
    <s v="sin compañia"/>
    <x v="1"/>
    <d v="2016-12-29T16:59:06"/>
    <x v="16"/>
    <d v="2017-01-31T00:00:00"/>
    <s v="Banco Estado"/>
    <m/>
    <s v="Banco de Chile"/>
    <x v="4"/>
    <n v="0"/>
    <n v="4000"/>
  </r>
  <r>
    <n v="222898"/>
    <n v="68179"/>
    <n v="139764501"/>
    <s v="sin compañia"/>
    <x v="1"/>
    <d v="2017-01-26T15:39:04"/>
    <x v="6"/>
    <d v="2017-03-01T00:00:00"/>
    <s v="Banco Estado"/>
    <m/>
    <s v="Banco de Chile"/>
    <x v="4"/>
    <n v="0"/>
    <n v="4000"/>
  </r>
  <r>
    <n v="239416"/>
    <n v="68179"/>
    <n v="139764501"/>
    <s v="sin compañia"/>
    <x v="1"/>
    <d v="2017-02-27T12:19:23"/>
    <x v="7"/>
    <d v="2017-04-04T00:00:00"/>
    <s v="Banco Estado"/>
    <m/>
    <s v="Banco de Chile"/>
    <x v="4"/>
    <n v="0"/>
    <n v="4000"/>
  </r>
  <r>
    <n v="256751"/>
    <n v="68179"/>
    <n v="139764501"/>
    <s v="sin compañia"/>
    <x v="1"/>
    <d v="2017-03-28T15:24:43"/>
    <x v="17"/>
    <d v="2017-04-20T00:00:00"/>
    <s v="Banco Estado"/>
    <m/>
    <s v="Banco de Chile"/>
    <x v="3"/>
    <n v="0"/>
    <n v="4000"/>
  </r>
  <r>
    <n v="274889"/>
    <n v="68179"/>
    <n v="139764501"/>
    <s v="sin compañia"/>
    <x v="1"/>
    <d v="2017-04-26T15:42:27"/>
    <x v="18"/>
    <d v="2017-05-04T00:00:00"/>
    <s v="Banco Estado"/>
    <m/>
    <s v="Banco de Chile"/>
    <x v="3"/>
    <n v="0"/>
    <n v="4000"/>
  </r>
  <r>
    <n v="320593"/>
    <n v="68179"/>
    <n v="139764501"/>
    <s v="sin compañia"/>
    <x v="1"/>
    <d v="2017-06-28T13:07:20"/>
    <x v="19"/>
    <d v="2017-07-04T00:00:00"/>
    <s v="Banco Estado"/>
    <m/>
    <s v="Banco de Chile"/>
    <x v="3"/>
    <n v="0"/>
    <n v="4000"/>
  </r>
  <r>
    <n v="297990"/>
    <n v="68179"/>
    <n v="139764501"/>
    <s v="sin compañia"/>
    <x v="1"/>
    <d v="2017-05-29T17:25:45"/>
    <x v="9"/>
    <d v="2017-06-06T00:00:00"/>
    <s v="Banco Estado"/>
    <m/>
    <s v="Banco de Chile"/>
    <x v="3"/>
    <n v="0"/>
    <n v="4000"/>
  </r>
  <r>
    <n v="345516"/>
    <n v="68179"/>
    <n v="139764501"/>
    <s v="sin compañia"/>
    <x v="1"/>
    <d v="2017-07-27T16:39:09"/>
    <x v="12"/>
    <d v="2017-08-02T00:00:00"/>
    <s v="Banco Estado"/>
    <m/>
    <s v="Banco de Chile"/>
    <x v="3"/>
    <n v="0"/>
    <n v="4000"/>
  </r>
  <r>
    <n v="169251"/>
    <n v="68180"/>
    <n v="82017755"/>
    <s v="sin compañia"/>
    <x v="1"/>
    <d v="2016-09-29T12:20:47"/>
    <x v="15"/>
    <d v="2016-10-04T00:00:00"/>
    <s v="Banco Estado"/>
    <m/>
    <s v="Banco de Chile"/>
    <x v="3"/>
    <n v="0"/>
    <n v="6000"/>
  </r>
  <r>
    <n v="181253"/>
    <n v="68180"/>
    <n v="82017755"/>
    <s v="sin compañia"/>
    <x v="1"/>
    <d v="2016-10-27T13:35:17"/>
    <x v="14"/>
    <d v="2016-11-08T00:00:00"/>
    <s v="Banco Estado"/>
    <m/>
    <s v="Banco de Chile"/>
    <x v="3"/>
    <n v="0"/>
    <n v="6000"/>
  </r>
  <r>
    <n v="208123"/>
    <n v="68180"/>
    <n v="82017755"/>
    <s v="sin compañia"/>
    <x v="1"/>
    <d v="2016-12-29T16:59:06"/>
    <x v="16"/>
    <d v="2017-01-31T00:00:00"/>
    <s v="Banco Estado"/>
    <m/>
    <s v="Banco de Chile"/>
    <x v="6"/>
    <n v="1"/>
    <n v="6000"/>
  </r>
  <r>
    <n v="194006"/>
    <n v="68180"/>
    <n v="82017755"/>
    <s v="sin compañia"/>
    <x v="1"/>
    <d v="2016-11-29T11:48:53"/>
    <x v="5"/>
    <d v="2016-12-02T00:00:00"/>
    <s v="Banco Estado"/>
    <m/>
    <s v="Banco de Chile"/>
    <x v="3"/>
    <n v="0"/>
    <n v="6000"/>
  </r>
  <r>
    <n v="181254"/>
    <n v="68187"/>
    <n v="119438578"/>
    <s v="sin compañia"/>
    <x v="1"/>
    <d v="2016-10-27T13:35:17"/>
    <x v="14"/>
    <d v="2016-11-08T00:00:00"/>
    <s v="Banco Estado"/>
    <m/>
    <s v="Banco de Chile"/>
    <x v="3"/>
    <n v="0"/>
    <n v="4000"/>
  </r>
  <r>
    <n v="169309"/>
    <n v="68187"/>
    <n v="119438578"/>
    <s v="sin compañia"/>
    <x v="1"/>
    <d v="2016-09-29T12:20:47"/>
    <x v="15"/>
    <d v="2016-10-04T00:00:00"/>
    <s v="Banco Estado"/>
    <m/>
    <s v="Banco de Chile"/>
    <x v="3"/>
    <n v="0"/>
    <n v="4000"/>
  </r>
  <r>
    <n v="194007"/>
    <n v="68187"/>
    <n v="119438578"/>
    <s v="sin compañia"/>
    <x v="1"/>
    <d v="2016-11-29T11:48:53"/>
    <x v="5"/>
    <d v="2016-12-02T00:00:00"/>
    <s v="Banco Estado"/>
    <m/>
    <s v="Banco de Chile"/>
    <x v="3"/>
    <n v="0"/>
    <n v="4000"/>
  </r>
  <r>
    <n v="208124"/>
    <n v="68187"/>
    <n v="119438578"/>
    <s v="sin compañia"/>
    <x v="1"/>
    <d v="2016-12-29T16:59:06"/>
    <x v="16"/>
    <d v="2017-01-05T00:00:00"/>
    <s v="Banco Estado"/>
    <m/>
    <s v="Banco de Chile"/>
    <x v="3"/>
    <n v="0"/>
    <n v="4000"/>
  </r>
  <r>
    <n v="256752"/>
    <n v="68187"/>
    <n v="119438578"/>
    <s v="sin compañia"/>
    <x v="1"/>
    <d v="2017-03-28T15:24:43"/>
    <x v="17"/>
    <d v="2017-05-04T00:00:00"/>
    <s v="Banco Estado"/>
    <m/>
    <s v="Banco de Chile"/>
    <x v="3"/>
    <n v="0"/>
    <n v="4000"/>
  </r>
  <r>
    <n v="239417"/>
    <n v="68187"/>
    <n v="119438578"/>
    <s v="sin compañia"/>
    <x v="1"/>
    <d v="2017-02-27T12:19:23"/>
    <x v="7"/>
    <d v="2017-04-04T00:00:00"/>
    <s v="Banco Estado"/>
    <m/>
    <s v="Banco de Chile"/>
    <x v="3"/>
    <n v="0"/>
    <n v="4000"/>
  </r>
  <r>
    <n v="222899"/>
    <n v="68187"/>
    <n v="119438578"/>
    <s v="sin compañia"/>
    <x v="1"/>
    <d v="2017-01-26T15:39:04"/>
    <x v="6"/>
    <d v="2017-02-02T00:00:00"/>
    <s v="Banco Estado"/>
    <m/>
    <s v="Banco de Chile"/>
    <x v="3"/>
    <n v="0"/>
    <n v="4000"/>
  </r>
  <r>
    <n v="274890"/>
    <n v="68187"/>
    <n v="119438578"/>
    <s v="sin compañia"/>
    <x v="1"/>
    <d v="2017-04-26T15:42:27"/>
    <x v="18"/>
    <d v="2017-05-04T00:00:00"/>
    <s v="Banco Estado"/>
    <m/>
    <s v="Banco de Chile"/>
    <x v="3"/>
    <n v="0"/>
    <n v="4000"/>
  </r>
  <r>
    <n v="297991"/>
    <n v="68187"/>
    <n v="119438578"/>
    <s v="sin compañia"/>
    <x v="1"/>
    <d v="2017-05-29T17:25:45"/>
    <x v="9"/>
    <d v="2017-06-06T00:00:00"/>
    <s v="Banco Estado"/>
    <m/>
    <s v="Banco de Chile"/>
    <x v="3"/>
    <n v="0"/>
    <n v="4000"/>
  </r>
  <r>
    <n v="320594"/>
    <n v="68187"/>
    <n v="119438578"/>
    <s v="sin compañia"/>
    <x v="1"/>
    <d v="2017-06-28T13:07:20"/>
    <x v="19"/>
    <d v="2017-07-04T00:00:00"/>
    <s v="Banco Estado"/>
    <m/>
    <s v="Banco de Chile"/>
    <x v="3"/>
    <n v="0"/>
    <n v="4000"/>
  </r>
  <r>
    <n v="345517"/>
    <n v="68187"/>
    <n v="119438578"/>
    <s v="sin compañia"/>
    <x v="1"/>
    <d v="2017-07-27T16:39:09"/>
    <x v="12"/>
    <d v="2017-08-02T00:00:00"/>
    <s v="Banco Estado"/>
    <m/>
    <s v="Banco de Chile"/>
    <x v="3"/>
    <n v="0"/>
    <n v="4000"/>
  </r>
  <r>
    <n v="169290"/>
    <n v="68188"/>
    <n v="174341990"/>
    <s v="sin compañia"/>
    <x v="1"/>
    <d v="2016-09-29T12:20:47"/>
    <x v="15"/>
    <d v="2016-10-04T00:00:00"/>
    <s v="Banco Estado"/>
    <m/>
    <s v="Banco de Chile"/>
    <x v="3"/>
    <n v="0"/>
    <n v="4000"/>
  </r>
  <r>
    <n v="169291"/>
    <n v="68189"/>
    <n v="94576741"/>
    <s v="sin compañia"/>
    <x v="1"/>
    <d v="2016-09-29T12:20:47"/>
    <x v="15"/>
    <d v="2016-10-04T00:00:00"/>
    <s v="Banco Estado"/>
    <m/>
    <s v="Banco de Chile"/>
    <x v="3"/>
    <n v="0"/>
    <n v="5000"/>
  </r>
  <r>
    <n v="181213"/>
    <n v="68189"/>
    <n v="94576741"/>
    <s v="sin compañia"/>
    <x v="1"/>
    <d v="2016-10-27T13:35:17"/>
    <x v="14"/>
    <d v="2016-11-08T00:00:00"/>
    <s v="Banco Estado"/>
    <m/>
    <s v="Banco de Chile"/>
    <x v="3"/>
    <n v="0"/>
    <n v="5000"/>
  </r>
  <r>
    <n v="193967"/>
    <n v="68189"/>
    <n v="94576741"/>
    <s v="sin compañia"/>
    <x v="1"/>
    <d v="2016-11-29T11:48:53"/>
    <x v="5"/>
    <d v="2016-12-02T00:00:00"/>
    <s v="Banco Estado"/>
    <m/>
    <s v="Banco de Chile"/>
    <x v="3"/>
    <n v="0"/>
    <n v="5000"/>
  </r>
  <r>
    <n v="208084"/>
    <n v="68189"/>
    <n v="94576741"/>
    <s v="sin compañia"/>
    <x v="1"/>
    <d v="2016-12-29T16:59:06"/>
    <x v="16"/>
    <d v="2017-01-05T00:00:00"/>
    <s v="Banco Estado"/>
    <m/>
    <s v="Banco de Chile"/>
    <x v="3"/>
    <n v="0"/>
    <n v="5000"/>
  </r>
  <r>
    <n v="256714"/>
    <n v="68189"/>
    <n v="94576741"/>
    <s v="sin compañia"/>
    <x v="1"/>
    <d v="2017-03-28T15:24:43"/>
    <x v="17"/>
    <d v="2017-04-04T00:00:00"/>
    <s v="Banco Estado"/>
    <m/>
    <s v="Banco de Chile"/>
    <x v="3"/>
    <n v="0"/>
    <n v="5000"/>
  </r>
  <r>
    <n v="239379"/>
    <n v="68189"/>
    <n v="94576741"/>
    <s v="sin compañia"/>
    <x v="1"/>
    <d v="2017-02-27T12:19:23"/>
    <x v="7"/>
    <d v="2017-03-13T00:00:00"/>
    <s v="Banco Estado"/>
    <m/>
    <s v="Banco de Chile"/>
    <x v="3"/>
    <n v="0"/>
    <n v="5000"/>
  </r>
  <r>
    <n v="222861"/>
    <n v="68189"/>
    <n v="94576741"/>
    <s v="sin compañia"/>
    <x v="1"/>
    <d v="2017-01-26T15:39:04"/>
    <x v="6"/>
    <d v="2017-02-02T00:00:00"/>
    <s v="Banco Estado"/>
    <m/>
    <s v="Banco de Chile"/>
    <x v="3"/>
    <n v="0"/>
    <n v="5000"/>
  </r>
  <r>
    <n v="274852"/>
    <n v="68189"/>
    <n v="94576741"/>
    <s v="sin compañia"/>
    <x v="1"/>
    <d v="2017-04-26T15:42:27"/>
    <x v="18"/>
    <d v="2017-05-04T00:00:00"/>
    <s v="Banco Estado"/>
    <m/>
    <s v="Banco de Chile"/>
    <x v="3"/>
    <n v="0"/>
    <n v="5000"/>
  </r>
  <r>
    <n v="297953"/>
    <n v="68189"/>
    <n v="94576741"/>
    <s v="sin compañia"/>
    <x v="1"/>
    <d v="2017-05-29T17:25:45"/>
    <x v="9"/>
    <d v="2017-06-06T00:00:00"/>
    <s v="Banco Estado"/>
    <m/>
    <s v="Banco de Chile"/>
    <x v="3"/>
    <n v="0"/>
    <n v="5000"/>
  </r>
  <r>
    <n v="320556"/>
    <n v="68189"/>
    <n v="94576741"/>
    <s v="sin compañia"/>
    <x v="1"/>
    <d v="2017-06-28T13:07:20"/>
    <x v="19"/>
    <d v="2017-07-04T00:00:00"/>
    <s v="Banco Estado"/>
    <m/>
    <s v="Banco de Chile"/>
    <x v="3"/>
    <n v="0"/>
    <n v="5000"/>
  </r>
  <r>
    <n v="345479"/>
    <n v="68189"/>
    <n v="94576741"/>
    <s v="sin compañia"/>
    <x v="1"/>
    <d v="2017-07-27T16:39:09"/>
    <x v="12"/>
    <d v="2017-08-02T00:00:00"/>
    <s v="Banco Estado"/>
    <m/>
    <s v="Banco de Chile"/>
    <x v="3"/>
    <n v="0"/>
    <n v="5000"/>
  </r>
  <r>
    <n v="181214"/>
    <n v="68190"/>
    <n v="185621537"/>
    <s v="sin compañia"/>
    <x v="1"/>
    <d v="2016-10-27T13:35:17"/>
    <x v="14"/>
    <d v="2016-11-29T00:00:00"/>
    <s v="Banco Estado"/>
    <m/>
    <s v="Banco de Chile"/>
    <x v="4"/>
    <n v="0"/>
    <n v="6000"/>
  </r>
  <r>
    <n v="169292"/>
    <n v="68190"/>
    <n v="185621537"/>
    <s v="sin compañia"/>
    <x v="1"/>
    <d v="2016-09-29T12:20:47"/>
    <x v="15"/>
    <d v="2016-10-04T00:00:00"/>
    <s v="Banco Estado"/>
    <m/>
    <s v="Banco de Chile"/>
    <x v="3"/>
    <n v="0"/>
    <n v="6000"/>
  </r>
  <r>
    <n v="208085"/>
    <n v="68190"/>
    <n v="185621537"/>
    <s v="sin compañia"/>
    <x v="1"/>
    <d v="2016-12-29T16:59:06"/>
    <x v="16"/>
    <d v="2017-01-31T00:00:00"/>
    <s v="Banco Estado"/>
    <m/>
    <s v="Banco de Chile"/>
    <x v="4"/>
    <n v="0"/>
    <n v="6000"/>
  </r>
  <r>
    <n v="193968"/>
    <n v="68190"/>
    <n v="185621537"/>
    <s v="sin compañia"/>
    <x v="1"/>
    <d v="2016-11-29T11:48:53"/>
    <x v="5"/>
    <d v="2017-01-09T00:00:00"/>
    <s v="Banco Estado"/>
    <m/>
    <s v="Banco de Chile"/>
    <x v="4"/>
    <n v="0"/>
    <n v="6000"/>
  </r>
  <r>
    <n v="222862"/>
    <n v="68190"/>
    <n v="185621537"/>
    <s v="sin compañia"/>
    <x v="1"/>
    <d v="2017-01-26T15:39:04"/>
    <x v="6"/>
    <d v="2017-03-01T00:00:00"/>
    <s v="Banco Estado"/>
    <m/>
    <s v="Banco de Chile"/>
    <x v="4"/>
    <n v="0"/>
    <n v="6000"/>
  </r>
  <r>
    <n v="239380"/>
    <n v="68190"/>
    <n v="185621537"/>
    <s v="sin compañia"/>
    <x v="1"/>
    <d v="2017-02-27T12:19:23"/>
    <x v="7"/>
    <d v="2017-04-04T00:00:00"/>
    <s v="Banco Estado"/>
    <m/>
    <s v="Banco de Chile"/>
    <x v="3"/>
    <n v="0"/>
    <n v="6000"/>
  </r>
  <r>
    <n v="256715"/>
    <n v="68190"/>
    <n v="185621537"/>
    <s v="sin compañia"/>
    <x v="1"/>
    <d v="2017-03-28T15:24:43"/>
    <x v="17"/>
    <d v="2017-05-02T00:00:00"/>
    <s v="Banco Estado"/>
    <m/>
    <s v="Banco de Chile"/>
    <x v="3"/>
    <n v="0"/>
    <n v="6000"/>
  </r>
  <r>
    <n v="274853"/>
    <n v="68190"/>
    <n v="185621537"/>
    <s v="sin compañia"/>
    <x v="1"/>
    <d v="2017-04-26T15:42:27"/>
    <x v="18"/>
    <d v="2017-05-09T00:00:00"/>
    <s v="Banco Estado"/>
    <m/>
    <s v="Banco de Chile"/>
    <x v="3"/>
    <n v="0"/>
    <n v="6000"/>
  </r>
  <r>
    <n v="320557"/>
    <n v="68190"/>
    <n v="185621537"/>
    <s v="sin compañia"/>
    <x v="1"/>
    <d v="2017-06-28T13:07:20"/>
    <x v="19"/>
    <d v="2017-07-11T00:00:00"/>
    <s v="Banco Estado"/>
    <m/>
    <s v="Banco de Chile"/>
    <x v="3"/>
    <n v="0"/>
    <n v="6000"/>
  </r>
  <r>
    <n v="297954"/>
    <n v="68190"/>
    <n v="185621537"/>
    <s v="sin compañia"/>
    <x v="1"/>
    <d v="2017-05-29T17:25:45"/>
    <x v="9"/>
    <d v="2017-06-06T00:00:00"/>
    <s v="Banco Estado"/>
    <m/>
    <s v="Banco de Chile"/>
    <x v="3"/>
    <n v="0"/>
    <n v="6000"/>
  </r>
  <r>
    <n v="345480"/>
    <n v="68190"/>
    <n v="185621537"/>
    <s v="sin compañia"/>
    <x v="1"/>
    <d v="2017-07-27T16:39:09"/>
    <x v="12"/>
    <d v="2017-08-02T00:00:00"/>
    <s v="Banco Estado"/>
    <m/>
    <s v="Banco de Chile"/>
    <x v="3"/>
    <n v="0"/>
    <n v="6000"/>
  </r>
  <r>
    <n v="169293"/>
    <n v="68192"/>
    <n v="150930405"/>
    <s v="sin compañia"/>
    <x v="1"/>
    <d v="2016-09-29T12:20:47"/>
    <x v="15"/>
    <d v="2016-10-17T00:00:00"/>
    <s v="Banco Estado"/>
    <m/>
    <s v="Banco de Chile"/>
    <x v="3"/>
    <n v="0"/>
    <n v="4000"/>
  </r>
  <r>
    <n v="181215"/>
    <n v="68192"/>
    <n v="150930405"/>
    <s v="sin compañia"/>
    <x v="1"/>
    <d v="2016-10-27T13:35:17"/>
    <x v="14"/>
    <d v="2016-11-08T00:00:00"/>
    <s v="Banco Estado"/>
    <m/>
    <s v="Banco de Chile"/>
    <x v="3"/>
    <n v="0"/>
    <n v="4000"/>
  </r>
  <r>
    <n v="193969"/>
    <n v="68192"/>
    <n v="150930405"/>
    <s v="sin compañia"/>
    <x v="1"/>
    <d v="2016-11-29T11:48:53"/>
    <x v="5"/>
    <d v="2017-01-09T00:00:00"/>
    <s v="Banco Estado"/>
    <m/>
    <s v="Banco de Chile"/>
    <x v="4"/>
    <n v="0"/>
    <n v="4000"/>
  </r>
  <r>
    <n v="208086"/>
    <n v="68192"/>
    <n v="150930405"/>
    <s v="sin compañia"/>
    <x v="1"/>
    <d v="2016-12-29T16:59:06"/>
    <x v="16"/>
    <d v="2017-01-31T00:00:00"/>
    <s v="Banco Estado"/>
    <m/>
    <s v="Banco de Chile"/>
    <x v="3"/>
    <n v="0"/>
    <n v="4000"/>
  </r>
  <r>
    <n v="256716"/>
    <n v="68192"/>
    <n v="150930405"/>
    <s v="sin compañia"/>
    <x v="1"/>
    <d v="2017-03-28T15:24:43"/>
    <x v="17"/>
    <d v="2017-04-20T00:00:00"/>
    <s v="Banco Estado"/>
    <m/>
    <s v="Banco de Chile"/>
    <x v="3"/>
    <n v="0"/>
    <n v="4000"/>
  </r>
  <r>
    <n v="239381"/>
    <n v="68192"/>
    <n v="150930405"/>
    <s v="sin compañia"/>
    <x v="1"/>
    <d v="2017-02-27T12:19:23"/>
    <x v="7"/>
    <d v="2017-03-13T00:00:00"/>
    <s v="Banco Estado"/>
    <m/>
    <s v="Banco de Chile"/>
    <x v="3"/>
    <n v="0"/>
    <n v="4000"/>
  </r>
  <r>
    <n v="222863"/>
    <n v="68192"/>
    <n v="150930405"/>
    <s v="sin compañia"/>
    <x v="1"/>
    <d v="2017-01-26T15:39:04"/>
    <x v="6"/>
    <d v="2017-02-02T00:00:00"/>
    <s v="Banco Estado"/>
    <m/>
    <s v="Banco de Chile"/>
    <x v="3"/>
    <n v="0"/>
    <n v="4000"/>
  </r>
  <r>
    <n v="274854"/>
    <n v="68192"/>
    <n v="150930405"/>
    <s v="sin compañia"/>
    <x v="1"/>
    <d v="2017-04-26T15:42:27"/>
    <x v="18"/>
    <d v="2017-06-06T00:00:00"/>
    <s v="Banco Estado"/>
    <m/>
    <s v="Banco de Chile"/>
    <x v="4"/>
    <n v="0"/>
    <n v="4000"/>
  </r>
  <r>
    <n v="297955"/>
    <n v="68192"/>
    <n v="150930405"/>
    <s v="sin compañia"/>
    <x v="1"/>
    <d v="2017-05-29T17:25:45"/>
    <x v="9"/>
    <d v="2017-06-06T00:00:00"/>
    <s v="Banco Estado"/>
    <m/>
    <s v="Banco de Chile"/>
    <x v="3"/>
    <n v="0"/>
    <n v="4000"/>
  </r>
  <r>
    <n v="320558"/>
    <n v="68192"/>
    <n v="150930405"/>
    <s v="sin compañia"/>
    <x v="1"/>
    <d v="2017-06-28T13:07:20"/>
    <x v="19"/>
    <d v="2017-07-04T00:00:00"/>
    <s v="Banco Estado"/>
    <m/>
    <s v="Banco de Chile"/>
    <x v="3"/>
    <n v="0"/>
    <n v="4000"/>
  </r>
  <r>
    <n v="345481"/>
    <n v="68192"/>
    <n v="150930405"/>
    <s v="sin compañia"/>
    <x v="1"/>
    <d v="2017-07-27T16:39:09"/>
    <x v="12"/>
    <d v="2017-08-16T00:00:00"/>
    <s v="Banco Estado"/>
    <m/>
    <s v="Banco de Chile"/>
    <x v="5"/>
    <n v="99"/>
    <n v="4000"/>
  </r>
  <r>
    <n v="169247"/>
    <n v="68193"/>
    <n v="97342164"/>
    <s v="sin compañia"/>
    <x v="1"/>
    <d v="2016-09-29T12:20:47"/>
    <x v="15"/>
    <d v="2016-10-04T00:00:00"/>
    <s v="Banco Estado"/>
    <m/>
    <s v="Banco de Chile"/>
    <x v="3"/>
    <n v="0"/>
    <n v="10000"/>
  </r>
  <r>
    <n v="181249"/>
    <n v="68193"/>
    <n v="97342164"/>
    <s v="sin compañia"/>
    <x v="1"/>
    <d v="2016-10-27T13:35:17"/>
    <x v="14"/>
    <d v="2016-11-08T00:00:00"/>
    <s v="Banco Estado"/>
    <m/>
    <s v="Banco de Chile"/>
    <x v="3"/>
    <n v="0"/>
    <n v="10000"/>
  </r>
  <r>
    <n v="208119"/>
    <n v="68193"/>
    <n v="97342164"/>
    <s v="sin compañia"/>
    <x v="1"/>
    <d v="2016-12-29T16:59:06"/>
    <x v="16"/>
    <d v="2017-01-31T00:00:00"/>
    <s v="Banco Estado"/>
    <m/>
    <s v="Banco de Chile"/>
    <x v="3"/>
    <n v="0"/>
    <n v="10000"/>
  </r>
  <r>
    <n v="194002"/>
    <n v="68193"/>
    <n v="97342164"/>
    <s v="sin compañia"/>
    <x v="1"/>
    <d v="2016-11-29T11:48:53"/>
    <x v="5"/>
    <d v="2016-12-02T00:00:00"/>
    <s v="Banco Estado"/>
    <m/>
    <s v="Banco de Chile"/>
    <x v="3"/>
    <n v="0"/>
    <n v="10000"/>
  </r>
  <r>
    <n v="222896"/>
    <n v="68193"/>
    <n v="97342164"/>
    <s v="sin compañia"/>
    <x v="1"/>
    <d v="2017-01-26T15:39:04"/>
    <x v="6"/>
    <d v="2017-02-02T00:00:00"/>
    <s v="Banco Estado"/>
    <m/>
    <s v="Banco de Chile"/>
    <x v="3"/>
    <n v="0"/>
    <n v="10000"/>
  </r>
  <r>
    <n v="239414"/>
    <n v="68193"/>
    <n v="97342164"/>
    <s v="sin compañia"/>
    <x v="1"/>
    <d v="2017-02-27T12:19:23"/>
    <x v="7"/>
    <d v="2017-03-02T00:00:00"/>
    <s v="Banco Estado"/>
    <m/>
    <s v="Banco de Chile"/>
    <x v="3"/>
    <n v="0"/>
    <n v="10000"/>
  </r>
  <r>
    <n v="256749"/>
    <n v="68193"/>
    <n v="97342164"/>
    <s v="sin compañia"/>
    <x v="1"/>
    <d v="2017-03-28T15:24:43"/>
    <x v="17"/>
    <d v="2017-04-20T00:00:00"/>
    <s v="Banco Estado"/>
    <m/>
    <s v="Banco de Chile"/>
    <x v="3"/>
    <n v="0"/>
    <n v="10000"/>
  </r>
  <r>
    <n v="274887"/>
    <n v="68193"/>
    <n v="97342164"/>
    <s v="sin compañia"/>
    <x v="1"/>
    <d v="2017-04-26T15:42:27"/>
    <x v="18"/>
    <d v="2017-05-08T00:00:00"/>
    <s v="Banco Estado"/>
    <m/>
    <s v="Banco de Chile"/>
    <x v="3"/>
    <n v="0"/>
    <n v="10000"/>
  </r>
  <r>
    <n v="320591"/>
    <n v="68193"/>
    <n v="97342164"/>
    <s v="sin compañia"/>
    <x v="1"/>
    <d v="2017-06-28T13:07:20"/>
    <x v="19"/>
    <d v="2017-07-04T00:00:00"/>
    <s v="Banco Estado"/>
    <m/>
    <s v="Banco de Chile"/>
    <x v="3"/>
    <n v="0"/>
    <n v="10000"/>
  </r>
  <r>
    <n v="297988"/>
    <n v="68193"/>
    <n v="97342164"/>
    <s v="sin compañia"/>
    <x v="1"/>
    <d v="2017-05-29T17:25:45"/>
    <x v="9"/>
    <d v="2017-06-06T00:00:00"/>
    <s v="Banco Estado"/>
    <m/>
    <s v="Banco de Chile"/>
    <x v="3"/>
    <n v="0"/>
    <n v="10000"/>
  </r>
  <r>
    <n v="345514"/>
    <n v="68193"/>
    <n v="97342164"/>
    <s v="sin compañia"/>
    <x v="1"/>
    <d v="2017-07-27T16:39:09"/>
    <x v="12"/>
    <d v="2017-08-11T00:00:00"/>
    <s v="Banco Estado"/>
    <m/>
    <s v="Banco de Chile"/>
    <x v="3"/>
    <n v="0"/>
    <n v="10000"/>
  </r>
  <r>
    <n v="169313"/>
    <n v="68194"/>
    <n v="182412007"/>
    <s v="sin compañia"/>
    <x v="1"/>
    <d v="2016-09-29T12:20:47"/>
    <x v="15"/>
    <d v="2016-10-04T00:00:00"/>
    <s v="Banco Estado"/>
    <m/>
    <s v="Banco de Chile"/>
    <x v="3"/>
    <n v="0"/>
    <n v="8000"/>
  </r>
  <r>
    <n v="181257"/>
    <n v="68194"/>
    <n v="182412007"/>
    <s v="sin compañia"/>
    <x v="1"/>
    <d v="2016-10-27T13:35:17"/>
    <x v="14"/>
    <d v="2016-11-08T00:00:00"/>
    <s v="Banco Estado"/>
    <m/>
    <s v="Banco de Chile"/>
    <x v="3"/>
    <n v="0"/>
    <n v="8000"/>
  </r>
  <r>
    <n v="208127"/>
    <n v="68194"/>
    <n v="182412007"/>
    <s v="sin compañia"/>
    <x v="1"/>
    <d v="2016-12-29T16:59:06"/>
    <x v="16"/>
    <d v="2017-01-31T00:00:00"/>
    <s v="Banco Estado"/>
    <m/>
    <s v="Banco de Chile"/>
    <x v="4"/>
    <n v="0"/>
    <n v="8000"/>
  </r>
  <r>
    <n v="194010"/>
    <n v="68194"/>
    <n v="182412007"/>
    <s v="sin compañia"/>
    <x v="1"/>
    <d v="2016-11-29T11:48:53"/>
    <x v="5"/>
    <d v="2016-12-13T00:00:00"/>
    <s v="Banco Estado"/>
    <m/>
    <s v="Banco de Chile"/>
    <x v="3"/>
    <n v="0"/>
    <n v="8000"/>
  </r>
  <r>
    <n v="222902"/>
    <n v="68194"/>
    <n v="182412007"/>
    <s v="sin compañia"/>
    <x v="1"/>
    <d v="2017-01-26T15:39:04"/>
    <x v="6"/>
    <d v="2017-03-01T00:00:00"/>
    <s v="Banco Estado"/>
    <m/>
    <s v="Banco de Chile"/>
    <x v="4"/>
    <n v="0"/>
    <n v="8000"/>
  </r>
  <r>
    <n v="239420"/>
    <n v="68194"/>
    <n v="182412007"/>
    <s v="sin compañia"/>
    <x v="1"/>
    <d v="2017-02-27T12:19:23"/>
    <x v="7"/>
    <d v="2017-04-04T00:00:00"/>
    <s v="Banco Estado"/>
    <m/>
    <s v="Banco de Chile"/>
    <x v="4"/>
    <n v="0"/>
    <n v="8000"/>
  </r>
  <r>
    <n v="256755"/>
    <n v="68194"/>
    <n v="182412007"/>
    <s v="sin compañia"/>
    <x v="1"/>
    <d v="2017-03-28T15:24:43"/>
    <x v="17"/>
    <d v="2017-04-20T00:00:00"/>
    <s v="Banco Estado"/>
    <m/>
    <s v="Banco de Chile"/>
    <x v="3"/>
    <n v="0"/>
    <n v="8000"/>
  </r>
  <r>
    <n v="181258"/>
    <n v="68195"/>
    <n v="96202377"/>
    <s v="sin compañia"/>
    <x v="1"/>
    <d v="2016-10-27T13:35:17"/>
    <x v="14"/>
    <d v="2016-11-15T00:00:00"/>
    <s v="Banco Estado"/>
    <m/>
    <s v="Banco de Chile"/>
    <x v="3"/>
    <n v="0"/>
    <n v="4000"/>
  </r>
  <r>
    <n v="169314"/>
    <n v="68195"/>
    <n v="96202377"/>
    <s v="sin compañia"/>
    <x v="1"/>
    <d v="2016-09-29T12:20:47"/>
    <x v="15"/>
    <d v="2016-10-04T00:00:00"/>
    <s v="Banco Estado"/>
    <m/>
    <s v="Banco de Chile"/>
    <x v="3"/>
    <n v="0"/>
    <n v="4000"/>
  </r>
  <r>
    <n v="194011"/>
    <n v="68195"/>
    <n v="96202377"/>
    <s v="sin compañia"/>
    <x v="1"/>
    <d v="2016-11-29T11:48:53"/>
    <x v="5"/>
    <d v="2017-01-09T00:00:00"/>
    <s v="Banco Estado"/>
    <m/>
    <s v="Banco de Chile"/>
    <x v="4"/>
    <n v="0"/>
    <n v="4000"/>
  </r>
  <r>
    <n v="208128"/>
    <n v="68195"/>
    <n v="96202377"/>
    <s v="sin compañia"/>
    <x v="1"/>
    <d v="2016-12-29T16:59:06"/>
    <x v="16"/>
    <d v="2017-01-31T00:00:00"/>
    <s v="Banco Estado"/>
    <m/>
    <s v="Banco de Chile"/>
    <x v="4"/>
    <n v="0"/>
    <n v="4000"/>
  </r>
  <r>
    <n v="256756"/>
    <n v="68195"/>
    <n v="96202377"/>
    <s v="sin compañia"/>
    <x v="1"/>
    <d v="2017-03-28T15:24:43"/>
    <x v="17"/>
    <d v="2017-04-20T00:00:00"/>
    <s v="Banco Estado"/>
    <m/>
    <s v="Banco de Chile"/>
    <x v="3"/>
    <n v="0"/>
    <n v="4000"/>
  </r>
  <r>
    <n v="239421"/>
    <n v="68195"/>
    <n v="96202377"/>
    <s v="sin compañia"/>
    <x v="1"/>
    <d v="2017-02-27T12:19:23"/>
    <x v="7"/>
    <d v="2017-04-04T00:00:00"/>
    <s v="Banco Estado"/>
    <m/>
    <s v="Banco de Chile"/>
    <x v="3"/>
    <n v="0"/>
    <n v="4000"/>
  </r>
  <r>
    <n v="222903"/>
    <n v="68195"/>
    <n v="96202377"/>
    <s v="sin compañia"/>
    <x v="1"/>
    <d v="2017-01-26T15:39:04"/>
    <x v="6"/>
    <d v="2017-03-01T00:00:00"/>
    <s v="Banco Estado"/>
    <m/>
    <s v="Banco de Chile"/>
    <x v="4"/>
    <n v="0"/>
    <n v="4000"/>
  </r>
  <r>
    <n v="274893"/>
    <n v="68195"/>
    <n v="96202377"/>
    <s v="sin compañia"/>
    <x v="1"/>
    <d v="2017-04-26T15:42:27"/>
    <x v="18"/>
    <d v="2017-05-04T00:00:00"/>
    <s v="Banco Estado"/>
    <m/>
    <s v="Banco de Chile"/>
    <x v="3"/>
    <n v="0"/>
    <n v="4000"/>
  </r>
  <r>
    <n v="320597"/>
    <n v="68195"/>
    <n v="96202377"/>
    <s v="sin compañia"/>
    <x v="1"/>
    <d v="2017-06-28T13:07:20"/>
    <x v="19"/>
    <d v="2017-07-04T00:00:00"/>
    <s v="Banco Estado"/>
    <m/>
    <s v="Banco de Chile"/>
    <x v="3"/>
    <n v="0"/>
    <n v="4000"/>
  </r>
  <r>
    <n v="297994"/>
    <n v="68195"/>
    <n v="96202377"/>
    <s v="sin compañia"/>
    <x v="1"/>
    <d v="2017-05-29T17:25:45"/>
    <x v="9"/>
    <d v="2017-06-06T00:00:00"/>
    <s v="Banco Estado"/>
    <m/>
    <s v="Banco de Chile"/>
    <x v="3"/>
    <n v="0"/>
    <n v="4000"/>
  </r>
  <r>
    <n v="345520"/>
    <n v="68195"/>
    <n v="96202377"/>
    <s v="sin compañia"/>
    <x v="1"/>
    <d v="2017-07-27T16:39:09"/>
    <x v="12"/>
    <d v="2017-08-16T00:00:00"/>
    <s v="Banco Estado"/>
    <m/>
    <s v="Banco de Chile"/>
    <x v="5"/>
    <n v="99"/>
    <n v="4000"/>
  </r>
  <r>
    <n v="181039"/>
    <n v="68196"/>
    <s v="17909374K"/>
    <s v="sin compañia"/>
    <x v="1"/>
    <d v="2016-10-27T13:35:17"/>
    <x v="14"/>
    <d v="2016-11-15T00:00:00"/>
    <s v="Banco Estado"/>
    <m/>
    <s v="Banco de Chile"/>
    <x v="3"/>
    <n v="0"/>
    <n v="4000"/>
  </r>
  <r>
    <n v="169083"/>
    <n v="68196"/>
    <s v="17909374K"/>
    <s v="sin compañia"/>
    <x v="1"/>
    <d v="2016-09-29T12:20:47"/>
    <x v="15"/>
    <d v="2016-10-17T00:00:00"/>
    <s v="Banco Estado"/>
    <m/>
    <s v="Banco de Chile"/>
    <x v="3"/>
    <n v="0"/>
    <n v="4000"/>
  </r>
  <r>
    <n v="207917"/>
    <n v="68196"/>
    <s v="17909374K"/>
    <s v="sin compañia"/>
    <x v="1"/>
    <d v="2016-12-29T16:59:06"/>
    <x v="16"/>
    <d v="2017-01-31T00:00:00"/>
    <s v="Banco Estado"/>
    <m/>
    <s v="Banco de Chile"/>
    <x v="4"/>
    <n v="0"/>
    <n v="4000"/>
  </r>
  <r>
    <n v="193798"/>
    <n v="68196"/>
    <s v="17909374K"/>
    <s v="sin compañia"/>
    <x v="1"/>
    <d v="2016-11-29T11:48:53"/>
    <x v="5"/>
    <d v="2017-01-09T00:00:00"/>
    <s v="Banco Estado"/>
    <m/>
    <s v="Banco de Chile"/>
    <x v="4"/>
    <n v="0"/>
    <n v="4000"/>
  </r>
  <r>
    <n v="222696"/>
    <n v="68196"/>
    <s v="17909374K"/>
    <s v="sin compañia"/>
    <x v="1"/>
    <d v="2017-01-26T15:39:04"/>
    <x v="6"/>
    <d v="2017-03-01T00:00:00"/>
    <s v="Banco Estado"/>
    <m/>
    <s v="Banco de Chile"/>
    <x v="4"/>
    <n v="0"/>
    <n v="4000"/>
  </r>
  <r>
    <n v="256555"/>
    <n v="68196"/>
    <s v="17909374K"/>
    <s v="sin compañia"/>
    <x v="1"/>
    <d v="2017-03-28T15:24:43"/>
    <x v="17"/>
    <d v="2017-05-04T00:00:00"/>
    <s v="Banco Estado"/>
    <m/>
    <s v="Banco de Chile"/>
    <x v="4"/>
    <n v="0"/>
    <n v="4000"/>
  </r>
  <r>
    <n v="239216"/>
    <n v="68196"/>
    <s v="17909374K"/>
    <s v="sin compañia"/>
    <x v="1"/>
    <d v="2017-02-27T12:19:23"/>
    <x v="7"/>
    <d v="2017-04-04T00:00:00"/>
    <s v="Banco Estado"/>
    <m/>
    <s v="Banco de Chile"/>
    <x v="4"/>
    <n v="0"/>
    <n v="4000"/>
  </r>
  <r>
    <n v="274696"/>
    <n v="68196"/>
    <s v="17909374K"/>
    <s v="sin compañia"/>
    <x v="1"/>
    <d v="2017-04-26T15:42:27"/>
    <x v="18"/>
    <d v="2017-06-06T00:00:00"/>
    <s v="Banco Estado"/>
    <m/>
    <s v="Banco de Chile"/>
    <x v="4"/>
    <n v="0"/>
    <n v="4000"/>
  </r>
  <r>
    <n v="297799"/>
    <n v="68196"/>
    <s v="17909374K"/>
    <s v="sin compañia"/>
    <x v="1"/>
    <d v="2017-05-29T17:25:45"/>
    <x v="9"/>
    <d v="2017-07-04T00:00:00"/>
    <s v="Banco Estado"/>
    <m/>
    <s v="Banco de Chile"/>
    <x v="4"/>
    <n v="0"/>
    <n v="4000"/>
  </r>
  <r>
    <n v="320404"/>
    <n v="68196"/>
    <s v="17909374K"/>
    <s v="sin compañia"/>
    <x v="1"/>
    <d v="2017-06-28T13:07:20"/>
    <x v="19"/>
    <d v="2017-07-28T00:00:00"/>
    <s v="Banco Estado"/>
    <m/>
    <s v="Banco de Chile"/>
    <x v="4"/>
    <n v="0"/>
    <n v="4000"/>
  </r>
  <r>
    <n v="345331"/>
    <n v="68196"/>
    <s v="17909374K"/>
    <s v="sin compañia"/>
    <x v="1"/>
    <d v="2017-07-27T16:39:09"/>
    <x v="12"/>
    <d v="2017-08-16T00:00:00"/>
    <s v="Banco Estado"/>
    <m/>
    <s v="Banco de Chile"/>
    <x v="5"/>
    <n v="99"/>
    <n v="4000"/>
  </r>
  <r>
    <n v="169084"/>
    <n v="68197"/>
    <n v="159828824"/>
    <s v="sin compañia"/>
    <x v="1"/>
    <d v="2016-09-29T12:20:47"/>
    <x v="15"/>
    <d v="2016-10-04T00:00:00"/>
    <s v="Banco Estado"/>
    <m/>
    <s v="Banco de Chile"/>
    <x v="3"/>
    <n v="0"/>
    <n v="4000"/>
  </r>
  <r>
    <n v="181040"/>
    <n v="68197"/>
    <n v="159828824"/>
    <s v="sin compañia"/>
    <x v="1"/>
    <d v="2016-10-27T13:35:17"/>
    <x v="14"/>
    <d v="2016-11-08T00:00:00"/>
    <s v="Banco Estado"/>
    <m/>
    <s v="Banco de Chile"/>
    <x v="3"/>
    <n v="0"/>
    <n v="4000"/>
  </r>
  <r>
    <n v="193799"/>
    <n v="68197"/>
    <n v="159828824"/>
    <s v="sin compañia"/>
    <x v="1"/>
    <d v="2016-11-29T11:48:53"/>
    <x v="5"/>
    <d v="2016-12-13T00:00:00"/>
    <s v="Banco Estado"/>
    <m/>
    <s v="Banco de Chile"/>
    <x v="3"/>
    <n v="0"/>
    <n v="4000"/>
  </r>
  <r>
    <n v="207918"/>
    <n v="68197"/>
    <n v="159828824"/>
    <s v="sin compañia"/>
    <x v="1"/>
    <d v="2016-12-29T16:59:06"/>
    <x v="16"/>
    <d v="2017-01-05T00:00:00"/>
    <s v="Banco Estado"/>
    <m/>
    <s v="Banco de Chile"/>
    <x v="3"/>
    <n v="0"/>
    <n v="4000"/>
  </r>
  <r>
    <n v="239217"/>
    <n v="68197"/>
    <n v="159828824"/>
    <s v="sin compañia"/>
    <x v="1"/>
    <d v="2017-02-27T12:19:23"/>
    <x v="7"/>
    <d v="2017-03-02T00:00:00"/>
    <s v="Banco Estado"/>
    <m/>
    <s v="Banco de Chile"/>
    <x v="3"/>
    <n v="0"/>
    <n v="4000"/>
  </r>
  <r>
    <n v="256556"/>
    <n v="68197"/>
    <n v="159828824"/>
    <s v="sin compañia"/>
    <x v="1"/>
    <d v="2017-03-28T15:24:43"/>
    <x v="17"/>
    <d v="2017-04-04T00:00:00"/>
    <s v="Banco Estado"/>
    <m/>
    <s v="Banco de Chile"/>
    <x v="3"/>
    <n v="0"/>
    <n v="4000"/>
  </r>
  <r>
    <n v="222697"/>
    <n v="68197"/>
    <n v="159828824"/>
    <s v="sin compañia"/>
    <x v="1"/>
    <d v="2017-01-26T15:39:04"/>
    <x v="6"/>
    <d v="2017-02-06T00:00:00"/>
    <s v="Banco Estado"/>
    <m/>
    <s v="Banco de Chile"/>
    <x v="3"/>
    <n v="0"/>
    <n v="4000"/>
  </r>
  <r>
    <n v="274697"/>
    <n v="68197"/>
    <n v="159828824"/>
    <s v="sin compañia"/>
    <x v="1"/>
    <d v="2017-04-26T15:42:27"/>
    <x v="18"/>
    <d v="2017-05-04T00:00:00"/>
    <s v="Banco Estado"/>
    <m/>
    <s v="Banco de Chile"/>
    <x v="3"/>
    <n v="0"/>
    <n v="4000"/>
  </r>
  <r>
    <n v="320405"/>
    <n v="68197"/>
    <n v="159828824"/>
    <s v="sin compañia"/>
    <x v="1"/>
    <d v="2017-06-28T13:07:20"/>
    <x v="19"/>
    <d v="2017-07-11T00:00:00"/>
    <s v="Banco Estado"/>
    <m/>
    <s v="Banco de Chile"/>
    <x v="3"/>
    <n v="0"/>
    <n v="4000"/>
  </r>
  <r>
    <n v="297800"/>
    <n v="68197"/>
    <n v="159828824"/>
    <s v="sin compañia"/>
    <x v="1"/>
    <d v="2017-05-29T17:25:45"/>
    <x v="9"/>
    <d v="2017-06-06T00:00:00"/>
    <s v="Banco Estado"/>
    <m/>
    <s v="Banco de Chile"/>
    <x v="3"/>
    <n v="0"/>
    <n v="4000"/>
  </r>
  <r>
    <n v="345332"/>
    <n v="68197"/>
    <n v="159828824"/>
    <s v="sin compañia"/>
    <x v="1"/>
    <d v="2017-07-27T16:39:09"/>
    <x v="12"/>
    <d v="2017-08-11T00:00:00"/>
    <s v="Banco Estado"/>
    <m/>
    <s v="Banco de Chile"/>
    <x v="3"/>
    <n v="0"/>
    <n v="4000"/>
  </r>
  <r>
    <n v="181114"/>
    <n v="68199"/>
    <n v="102574869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69181"/>
    <n v="68199"/>
    <n v="102574869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207989"/>
    <n v="68199"/>
    <n v="102574869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870"/>
    <n v="68199"/>
    <n v="102574869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39285"/>
    <n v="68199"/>
    <n v="102574869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623"/>
    <n v="68199"/>
    <n v="102574869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22767"/>
    <n v="68199"/>
    <n v="102574869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74764"/>
    <n v="68199"/>
    <n v="102574869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866"/>
    <n v="68199"/>
    <n v="102574869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470"/>
    <n v="68199"/>
    <n v="102574869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5395"/>
    <n v="68199"/>
    <n v="102574869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81041"/>
    <n v="68200"/>
    <s v="15760371K"/>
    <s v="sin compañia"/>
    <x v="1"/>
    <d v="2016-10-27T13:35:17"/>
    <x v="14"/>
    <d v="2016-11-08T00:00:00"/>
    <s v="Banco Estado"/>
    <m/>
    <s v="Banco de Chile"/>
    <x v="3"/>
    <n v="0"/>
    <n v="8000"/>
  </r>
  <r>
    <n v="169085"/>
    <n v="68200"/>
    <s v="15760371K"/>
    <s v="sin compañia"/>
    <x v="1"/>
    <d v="2016-09-29T12:20:47"/>
    <x v="15"/>
    <d v="2016-10-04T00:00:00"/>
    <s v="Banco Estado"/>
    <m/>
    <s v="Banco de Chile"/>
    <x v="3"/>
    <n v="0"/>
    <n v="8000"/>
  </r>
  <r>
    <n v="207919"/>
    <n v="68200"/>
    <s v="15760371K"/>
    <s v="sin compañia"/>
    <x v="1"/>
    <d v="2016-12-29T16:59:06"/>
    <x v="16"/>
    <d v="2017-01-31T00:00:00"/>
    <s v="Banco Estado"/>
    <m/>
    <s v="Banco de Chile"/>
    <x v="3"/>
    <n v="0"/>
    <n v="8000"/>
  </r>
  <r>
    <n v="193800"/>
    <n v="68200"/>
    <s v="15760371K"/>
    <s v="sin compañia"/>
    <x v="1"/>
    <d v="2016-11-29T11:48:53"/>
    <x v="5"/>
    <d v="2016-12-02T00:00:00"/>
    <s v="Banco Estado"/>
    <m/>
    <s v="Banco de Chile"/>
    <x v="3"/>
    <n v="0"/>
    <n v="8000"/>
  </r>
  <r>
    <n v="222698"/>
    <n v="68200"/>
    <s v="15760371K"/>
    <s v="sin compañia"/>
    <x v="1"/>
    <d v="2017-01-26T15:39:04"/>
    <x v="6"/>
    <d v="2017-02-02T00:00:00"/>
    <s v="Banco Estado"/>
    <m/>
    <s v="Banco de Chile"/>
    <x v="3"/>
    <n v="0"/>
    <n v="8000"/>
  </r>
  <r>
    <n v="239218"/>
    <n v="68200"/>
    <s v="15760371K"/>
    <s v="sin compañia"/>
    <x v="1"/>
    <d v="2017-02-27T12:19:23"/>
    <x v="7"/>
    <d v="2017-04-04T00:00:00"/>
    <s v="Banco Estado"/>
    <m/>
    <s v="Banco de Chile"/>
    <x v="3"/>
    <n v="0"/>
    <n v="8000"/>
  </r>
  <r>
    <n v="169182"/>
    <n v="68201"/>
    <n v="160771224"/>
    <s v="sin compañia"/>
    <x v="1"/>
    <d v="2016-09-29T12:20:47"/>
    <x v="15"/>
    <d v="2016-10-04T00:00:00"/>
    <s v="Banco Chile"/>
    <m/>
    <s v="Banco de Chile"/>
    <x v="3"/>
    <n v="0"/>
    <n v="8000"/>
  </r>
  <r>
    <n v="181115"/>
    <n v="68201"/>
    <n v="160771224"/>
    <s v="sin compañia"/>
    <x v="1"/>
    <d v="2016-10-27T13:35:17"/>
    <x v="14"/>
    <d v="2016-11-08T00:00:00"/>
    <s v="Banco Chile"/>
    <m/>
    <s v="Banco de Chile"/>
    <x v="3"/>
    <n v="0"/>
    <n v="8000"/>
  </r>
  <r>
    <n v="193871"/>
    <n v="68201"/>
    <n v="160771224"/>
    <s v="sin compañia"/>
    <x v="1"/>
    <d v="2016-11-29T11:48:53"/>
    <x v="5"/>
    <d v="2016-12-02T00:00:00"/>
    <s v="Banco Chile"/>
    <m/>
    <s v="Banco de Chile"/>
    <x v="3"/>
    <n v="0"/>
    <n v="8000"/>
  </r>
  <r>
    <n v="207990"/>
    <n v="68201"/>
    <n v="160771224"/>
    <s v="sin compañia"/>
    <x v="1"/>
    <d v="2016-12-29T16:59:06"/>
    <x v="16"/>
    <d v="2017-01-05T00:00:00"/>
    <s v="Banco Chile"/>
    <m/>
    <s v="Banco de Chile"/>
    <x v="3"/>
    <n v="0"/>
    <n v="8000"/>
  </r>
  <r>
    <n v="222768"/>
    <n v="68201"/>
    <n v="160771224"/>
    <s v="sin compañia"/>
    <x v="1"/>
    <d v="2017-01-26T15:39:04"/>
    <x v="6"/>
    <d v="2017-02-02T00:00:00"/>
    <s v="Banco Chile"/>
    <m/>
    <s v="Banco de Chile"/>
    <x v="3"/>
    <n v="0"/>
    <n v="8000"/>
  </r>
  <r>
    <n v="256624"/>
    <n v="68201"/>
    <n v="160771224"/>
    <s v="sin compañia"/>
    <x v="1"/>
    <d v="2017-03-28T15:24:43"/>
    <x v="17"/>
    <d v="2017-04-04T00:00:00"/>
    <s v="Banco Chile"/>
    <m/>
    <s v="Banco de Chile"/>
    <x v="3"/>
    <n v="0"/>
    <n v="8000"/>
  </r>
  <r>
    <n v="239286"/>
    <n v="68201"/>
    <n v="160771224"/>
    <s v="sin compañia"/>
    <x v="1"/>
    <d v="2017-02-27T12:19:23"/>
    <x v="7"/>
    <d v="2017-03-02T00:00:00"/>
    <s v="Banco Chile"/>
    <m/>
    <s v="Banco de Chile"/>
    <x v="3"/>
    <n v="0"/>
    <n v="8000"/>
  </r>
  <r>
    <n v="274765"/>
    <n v="68201"/>
    <n v="160771224"/>
    <s v="sin compañia"/>
    <x v="1"/>
    <d v="2017-04-26T15:42:27"/>
    <x v="18"/>
    <d v="2017-05-04T00:00:00"/>
    <s v="Banco Chile"/>
    <m/>
    <s v="Banco de Chile"/>
    <x v="3"/>
    <n v="0"/>
    <n v="8000"/>
  </r>
  <r>
    <n v="320471"/>
    <n v="68201"/>
    <n v="160771224"/>
    <s v="sin compañia"/>
    <x v="1"/>
    <d v="2017-06-28T13:07:20"/>
    <x v="19"/>
    <d v="2017-07-04T00:00:00"/>
    <s v="Banco Chile"/>
    <m/>
    <s v="Banco de Chile"/>
    <x v="3"/>
    <n v="0"/>
    <n v="8000"/>
  </r>
  <r>
    <n v="297867"/>
    <n v="68201"/>
    <n v="160771224"/>
    <s v="sin compañia"/>
    <x v="1"/>
    <d v="2017-05-29T17:25:45"/>
    <x v="9"/>
    <d v="2017-06-06T00:00:00"/>
    <s v="Banco Chile"/>
    <m/>
    <s v="Banco de Chile"/>
    <x v="3"/>
    <n v="0"/>
    <n v="8000"/>
  </r>
  <r>
    <n v="345396"/>
    <n v="68201"/>
    <n v="160771224"/>
    <s v="sin compañia"/>
    <x v="1"/>
    <d v="2017-07-27T16:39:09"/>
    <x v="12"/>
    <d v="2017-08-02T00:00:00"/>
    <s v="Banco Chile"/>
    <m/>
    <s v="Banco de Chile"/>
    <x v="3"/>
    <n v="0"/>
    <n v="8000"/>
  </r>
  <r>
    <n v="169086"/>
    <n v="68202"/>
    <n v="185632938"/>
    <s v="sin compañia"/>
    <x v="1"/>
    <d v="2016-09-29T12:20:47"/>
    <x v="15"/>
    <d v="2016-10-17T00:00:00"/>
    <s v="Banco Estado"/>
    <m/>
    <s v="Banco de Chile"/>
    <x v="3"/>
    <n v="0"/>
    <n v="4000"/>
  </r>
  <r>
    <n v="181042"/>
    <n v="68202"/>
    <n v="185632938"/>
    <s v="sin compañia"/>
    <x v="1"/>
    <d v="2016-10-27T13:35:17"/>
    <x v="14"/>
    <d v="2016-11-29T00:00:00"/>
    <s v="Banco Estado"/>
    <m/>
    <s v="Banco de Chile"/>
    <x v="4"/>
    <n v="0"/>
    <n v="4000"/>
  </r>
  <r>
    <n v="193801"/>
    <n v="68202"/>
    <n v="185632938"/>
    <s v="sin compañia"/>
    <x v="1"/>
    <d v="2016-11-29T11:48:53"/>
    <x v="5"/>
    <d v="2016-12-02T00:00:00"/>
    <s v="Banco Estado"/>
    <m/>
    <s v="Banco de Chile"/>
    <x v="3"/>
    <n v="0"/>
    <n v="4000"/>
  </r>
  <r>
    <n v="207920"/>
    <n v="68202"/>
    <n v="185632938"/>
    <s v="sin compañia"/>
    <x v="1"/>
    <d v="2016-12-29T16:59:06"/>
    <x v="16"/>
    <d v="2017-01-05T00:00:00"/>
    <s v="Banco Estado"/>
    <m/>
    <s v="Banco de Chile"/>
    <x v="3"/>
    <n v="0"/>
    <n v="4000"/>
  </r>
  <r>
    <n v="239219"/>
    <n v="68202"/>
    <n v="185632938"/>
    <s v="sin compañia"/>
    <x v="1"/>
    <d v="2017-02-27T12:19:23"/>
    <x v="7"/>
    <d v="2017-04-04T00:00:00"/>
    <s v="Banco Estado"/>
    <m/>
    <s v="Banco de Chile"/>
    <x v="4"/>
    <n v="0"/>
    <n v="4000"/>
  </r>
  <r>
    <n v="256557"/>
    <n v="68202"/>
    <n v="185632938"/>
    <s v="sin compañia"/>
    <x v="1"/>
    <d v="2017-03-28T15:24:43"/>
    <x v="17"/>
    <d v="2017-05-02T00:00:00"/>
    <s v="Banco Estado"/>
    <m/>
    <s v="Banco de Chile"/>
    <x v="3"/>
    <n v="0"/>
    <n v="4000"/>
  </r>
  <r>
    <n v="222699"/>
    <n v="68202"/>
    <n v="185632938"/>
    <s v="sin compañia"/>
    <x v="1"/>
    <d v="2017-01-26T15:39:04"/>
    <x v="6"/>
    <d v="2017-03-01T00:00:00"/>
    <s v="Banco Estado"/>
    <m/>
    <s v="Banco de Chile"/>
    <x v="4"/>
    <n v="0"/>
    <n v="4000"/>
  </r>
  <r>
    <n v="274698"/>
    <n v="68202"/>
    <n v="185632938"/>
    <s v="sin compañia"/>
    <x v="1"/>
    <d v="2017-04-26T15:42:27"/>
    <x v="18"/>
    <d v="2017-05-04T00:00:00"/>
    <s v="Banco Estado"/>
    <m/>
    <s v="Banco de Chile"/>
    <x v="3"/>
    <n v="0"/>
    <n v="4000"/>
  </r>
  <r>
    <n v="297801"/>
    <n v="68202"/>
    <n v="185632938"/>
    <s v="sin compañia"/>
    <x v="1"/>
    <d v="2017-05-29T17:25:45"/>
    <x v="9"/>
    <d v="2017-07-04T00:00:00"/>
    <s v="Banco Estado"/>
    <m/>
    <s v="Banco de Chile"/>
    <x v="4"/>
    <n v="0"/>
    <n v="4000"/>
  </r>
  <r>
    <n v="320406"/>
    <n v="68202"/>
    <n v="185632938"/>
    <s v="sin compañia"/>
    <x v="1"/>
    <d v="2017-06-28T13:07:20"/>
    <x v="19"/>
    <d v="2017-07-28T00:00:00"/>
    <s v="Banco Estado"/>
    <m/>
    <s v="Banco de Chile"/>
    <x v="4"/>
    <n v="0"/>
    <n v="4000"/>
  </r>
  <r>
    <n v="345333"/>
    <n v="68202"/>
    <n v="185632938"/>
    <s v="sin compañia"/>
    <x v="1"/>
    <d v="2017-07-27T16:39:09"/>
    <x v="12"/>
    <d v="2017-08-16T00:00:00"/>
    <s v="Banco Estado"/>
    <m/>
    <s v="Banco de Chile"/>
    <x v="5"/>
    <n v="99"/>
    <n v="4000"/>
  </r>
  <r>
    <n v="181043"/>
    <n v="68203"/>
    <n v="101533239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69087"/>
    <n v="68203"/>
    <n v="101533239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207921"/>
    <n v="68203"/>
    <n v="101533239"/>
    <s v="sin compañia"/>
    <x v="1"/>
    <d v="2016-12-29T16:59:06"/>
    <x v="16"/>
    <d v="2017-01-31T00:00:00"/>
    <s v="Banco de Crédito e Inversiones"/>
    <m/>
    <s v="Banco de Chile"/>
    <x v="3"/>
    <n v="0"/>
    <n v="5000"/>
  </r>
  <r>
    <n v="193802"/>
    <n v="68203"/>
    <n v="101533239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700"/>
    <n v="68203"/>
    <n v="101533239"/>
    <s v="sin compañia"/>
    <x v="1"/>
    <d v="2017-01-26T15:39:04"/>
    <x v="6"/>
    <d v="2017-02-16T00:00:00"/>
    <s v="Banco de Crédito e Inversiones"/>
    <m/>
    <s v="Banco de Chile"/>
    <x v="3"/>
    <n v="0"/>
    <n v="5000"/>
  </r>
  <r>
    <n v="256558"/>
    <n v="68203"/>
    <n v="101533239"/>
    <s v="sin compañia"/>
    <x v="1"/>
    <d v="2017-03-28T15:24:43"/>
    <x v="17"/>
    <d v="2017-05-04T00:00:00"/>
    <s v="Banco de Crédito e Inversiones"/>
    <m/>
    <s v="Banco de Chile"/>
    <x v="4"/>
    <n v="0"/>
    <n v="5000"/>
  </r>
  <r>
    <n v="239220"/>
    <n v="68203"/>
    <n v="101533239"/>
    <s v="sin compañia"/>
    <x v="1"/>
    <d v="2017-02-27T12:19:23"/>
    <x v="7"/>
    <d v="2017-04-04T00:00:00"/>
    <s v="Banco de Crédito e Inversiones"/>
    <m/>
    <s v="Banco de Chile"/>
    <x v="3"/>
    <n v="0"/>
    <n v="5000"/>
  </r>
  <r>
    <n v="274699"/>
    <n v="68203"/>
    <n v="101533239"/>
    <s v="sin compañia"/>
    <x v="1"/>
    <d v="2017-04-26T15:42:27"/>
    <x v="18"/>
    <d v="2017-06-06T00:00:00"/>
    <s v="Banco de Crédito e Inversiones"/>
    <m/>
    <s v="Banco de Chile"/>
    <x v="3"/>
    <n v="0"/>
    <n v="5000"/>
  </r>
  <r>
    <n v="320407"/>
    <n v="68203"/>
    <n v="101533239"/>
    <s v="sin compañia"/>
    <x v="1"/>
    <d v="2017-06-28T13:07:20"/>
    <x v="19"/>
    <d v="2017-07-17T00:00:00"/>
    <s v="Banco de Crédito e Inversiones"/>
    <m/>
    <s v="Banco de Chile"/>
    <x v="3"/>
    <n v="0"/>
    <n v="5000"/>
  </r>
  <r>
    <n v="297802"/>
    <n v="68203"/>
    <n v="101533239"/>
    <s v="sin compañia"/>
    <x v="1"/>
    <d v="2017-05-29T17:25:45"/>
    <x v="9"/>
    <d v="2017-06-13T00:00:00"/>
    <s v="Banco de Crédito e Inversiones"/>
    <m/>
    <s v="Banco de Chile"/>
    <x v="3"/>
    <n v="0"/>
    <n v="5000"/>
  </r>
  <r>
    <n v="345334"/>
    <n v="68203"/>
    <n v="101533239"/>
    <s v="sin compañia"/>
    <x v="1"/>
    <d v="2017-07-27T16:39:09"/>
    <x v="12"/>
    <d v="2017-08-16T00:00:00"/>
    <s v="Banco de Crédito e Inversiones"/>
    <m/>
    <s v="Banco de Chile"/>
    <x v="3"/>
    <n v="0"/>
    <n v="5000"/>
  </r>
  <r>
    <n v="169315"/>
    <n v="68205"/>
    <n v="50034968"/>
    <s v="sin compañia"/>
    <x v="1"/>
    <d v="2016-09-29T12:20:47"/>
    <x v="15"/>
    <d v="2016-10-04T00:00:00"/>
    <s v="Banco Falabella"/>
    <m/>
    <s v="Banco de Chile"/>
    <x v="3"/>
    <n v="0"/>
    <n v="10000"/>
  </r>
  <r>
    <n v="181259"/>
    <n v="68205"/>
    <n v="50034968"/>
    <s v="sin compañia"/>
    <x v="1"/>
    <d v="2016-10-27T13:35:17"/>
    <x v="14"/>
    <d v="2016-11-08T00:00:00"/>
    <s v="Banco Falabella"/>
    <m/>
    <s v="Banco de Chile"/>
    <x v="3"/>
    <n v="0"/>
    <n v="10000"/>
  </r>
  <r>
    <n v="208129"/>
    <n v="68205"/>
    <n v="50034968"/>
    <s v="sin compañia"/>
    <x v="1"/>
    <d v="2016-12-29T16:59:06"/>
    <x v="16"/>
    <d v="2017-01-31T00:00:00"/>
    <s v="Banco Falabella"/>
    <m/>
    <s v="Banco de Chile"/>
    <x v="3"/>
    <n v="0"/>
    <n v="10000"/>
  </r>
  <r>
    <n v="194012"/>
    <n v="68205"/>
    <n v="50034968"/>
    <s v="sin compañia"/>
    <x v="1"/>
    <d v="2016-11-29T11:48:53"/>
    <x v="5"/>
    <d v="2016-12-02T00:00:00"/>
    <s v="Banco Falabella"/>
    <m/>
    <s v="Banco de Chile"/>
    <x v="3"/>
    <n v="0"/>
    <n v="10000"/>
  </r>
  <r>
    <n v="222904"/>
    <n v="68205"/>
    <n v="50034968"/>
    <s v="sin compañia"/>
    <x v="1"/>
    <d v="2017-01-26T15:39:04"/>
    <x v="6"/>
    <d v="2017-02-02T00:00:00"/>
    <s v="Banco Falabella"/>
    <m/>
    <s v="Banco de Chile"/>
    <x v="3"/>
    <n v="0"/>
    <n v="10000"/>
  </r>
  <r>
    <n v="239422"/>
    <n v="68205"/>
    <n v="50034968"/>
    <s v="sin compañia"/>
    <x v="1"/>
    <d v="2017-02-27T12:19:23"/>
    <x v="7"/>
    <d v="2017-03-02T00:00:00"/>
    <s v="Banco Falabella"/>
    <m/>
    <s v="Banco de Chile"/>
    <x v="3"/>
    <n v="0"/>
    <n v="10000"/>
  </r>
  <r>
    <n v="256757"/>
    <n v="68205"/>
    <n v="50034968"/>
    <s v="sin compañia"/>
    <x v="1"/>
    <d v="2017-03-28T15:24:43"/>
    <x v="17"/>
    <d v="2017-04-20T00:00:00"/>
    <s v="Banco Falabella"/>
    <m/>
    <s v="Banco de Chile"/>
    <x v="3"/>
    <n v="0"/>
    <n v="10000"/>
  </r>
  <r>
    <n v="274894"/>
    <n v="68205"/>
    <n v="50034968"/>
    <s v="sin compañia"/>
    <x v="1"/>
    <d v="2017-04-26T15:42:27"/>
    <x v="18"/>
    <d v="2017-05-04T00:00:00"/>
    <s v="Banco Falabella"/>
    <m/>
    <s v="Banco de Chile"/>
    <x v="3"/>
    <n v="0"/>
    <n v="10000"/>
  </r>
  <r>
    <n v="297995"/>
    <n v="68205"/>
    <n v="50034968"/>
    <s v="sin compañia"/>
    <x v="1"/>
    <d v="2017-05-29T17:25:45"/>
    <x v="9"/>
    <d v="2017-06-06T00:00:00"/>
    <s v="Banco Falabella"/>
    <m/>
    <s v="Banco de Chile"/>
    <x v="3"/>
    <n v="0"/>
    <n v="10000"/>
  </r>
  <r>
    <n v="320598"/>
    <n v="68205"/>
    <n v="50034968"/>
    <s v="sin compañia"/>
    <x v="1"/>
    <d v="2017-06-28T13:07:20"/>
    <x v="19"/>
    <d v="2017-07-04T00:00:00"/>
    <s v="Banco Falabella"/>
    <m/>
    <s v="Banco de Chile"/>
    <x v="3"/>
    <n v="0"/>
    <n v="10000"/>
  </r>
  <r>
    <n v="345521"/>
    <n v="68205"/>
    <n v="50034968"/>
    <s v="sin compañia"/>
    <x v="1"/>
    <d v="2017-07-27T16:39:09"/>
    <x v="12"/>
    <d v="2017-08-11T00:00:00"/>
    <s v="Banco Falabella"/>
    <m/>
    <s v="Banco de Chile"/>
    <x v="3"/>
    <n v="0"/>
    <n v="10000"/>
  </r>
  <r>
    <n v="181260"/>
    <n v="68206"/>
    <n v="150927048"/>
    <s v="sin compañia"/>
    <x v="1"/>
    <d v="2016-10-27T13:35:17"/>
    <x v="14"/>
    <d v="2016-11-29T00:00:00"/>
    <s v="Banco Estado"/>
    <m/>
    <s v="Banco de Chile"/>
    <x v="4"/>
    <n v="0"/>
    <n v="4000"/>
  </r>
  <r>
    <n v="169316"/>
    <n v="68206"/>
    <n v="150927048"/>
    <s v="sin compañia"/>
    <x v="1"/>
    <d v="2016-09-29T12:20:47"/>
    <x v="15"/>
    <d v="2016-10-04T00:00:00"/>
    <s v="Banco Estado"/>
    <m/>
    <s v="Banco de Chile"/>
    <x v="3"/>
    <n v="0"/>
    <n v="4000"/>
  </r>
  <r>
    <n v="194013"/>
    <n v="68206"/>
    <n v="150927048"/>
    <s v="sin compañia"/>
    <x v="1"/>
    <d v="2016-11-29T11:48:53"/>
    <x v="5"/>
    <d v="2017-01-09T00:00:00"/>
    <s v="Banco Estado"/>
    <m/>
    <s v="Banco de Chile"/>
    <x v="4"/>
    <n v="0"/>
    <n v="4000"/>
  </r>
  <r>
    <n v="208130"/>
    <n v="68206"/>
    <n v="150927048"/>
    <s v="sin compañia"/>
    <x v="1"/>
    <d v="2016-12-29T16:59:06"/>
    <x v="16"/>
    <d v="2017-01-31T00:00:00"/>
    <s v="Banco Estado"/>
    <m/>
    <s v="Banco de Chile"/>
    <x v="4"/>
    <n v="0"/>
    <n v="4000"/>
  </r>
  <r>
    <n v="256758"/>
    <n v="68206"/>
    <n v="150927048"/>
    <s v="sin compañia"/>
    <x v="1"/>
    <d v="2017-03-28T15:24:43"/>
    <x v="17"/>
    <d v="2017-05-04T00:00:00"/>
    <s v="Banco Estado"/>
    <m/>
    <s v="Banco de Chile"/>
    <x v="4"/>
    <n v="0"/>
    <n v="4000"/>
  </r>
  <r>
    <n v="239423"/>
    <n v="68206"/>
    <n v="150927048"/>
    <s v="sin compañia"/>
    <x v="1"/>
    <d v="2017-02-27T12:19:23"/>
    <x v="7"/>
    <d v="2017-04-04T00:00:00"/>
    <s v="Banco Estado"/>
    <m/>
    <s v="Banco de Chile"/>
    <x v="4"/>
    <n v="0"/>
    <n v="4000"/>
  </r>
  <r>
    <n v="222905"/>
    <n v="68206"/>
    <n v="150927048"/>
    <s v="sin compañia"/>
    <x v="1"/>
    <d v="2017-01-26T15:39:04"/>
    <x v="6"/>
    <d v="2017-02-16T00:00:00"/>
    <s v="Banco Estado"/>
    <m/>
    <s v="Banco de Chile"/>
    <x v="3"/>
    <n v="0"/>
    <n v="4000"/>
  </r>
  <r>
    <n v="274895"/>
    <n v="68206"/>
    <n v="150927048"/>
    <s v="sin compañia"/>
    <x v="1"/>
    <d v="2017-04-26T15:42:27"/>
    <x v="18"/>
    <d v="2017-06-06T00:00:00"/>
    <s v="Banco Estado"/>
    <m/>
    <s v="Banco de Chile"/>
    <x v="4"/>
    <n v="0"/>
    <n v="4000"/>
  </r>
  <r>
    <n v="320599"/>
    <n v="68206"/>
    <n v="150927048"/>
    <s v="sin compañia"/>
    <x v="1"/>
    <d v="2017-06-28T13:07:20"/>
    <x v="19"/>
    <d v="2017-07-28T00:00:00"/>
    <s v="Banco Estado"/>
    <m/>
    <s v="Banco de Chile"/>
    <x v="4"/>
    <n v="0"/>
    <n v="4000"/>
  </r>
  <r>
    <n v="297996"/>
    <n v="68206"/>
    <n v="150927048"/>
    <s v="sin compañia"/>
    <x v="1"/>
    <d v="2017-05-29T17:25:45"/>
    <x v="9"/>
    <d v="2017-07-04T00:00:00"/>
    <s v="Banco Estado"/>
    <m/>
    <s v="Banco de Chile"/>
    <x v="4"/>
    <n v="0"/>
    <n v="4000"/>
  </r>
  <r>
    <n v="345522"/>
    <n v="68206"/>
    <n v="150927048"/>
    <s v="sin compañia"/>
    <x v="1"/>
    <d v="2017-07-27T16:39:09"/>
    <x v="12"/>
    <d v="2017-08-16T00:00:00"/>
    <s v="Banco Estado"/>
    <m/>
    <s v="Banco de Chile"/>
    <x v="5"/>
    <n v="99"/>
    <n v="4000"/>
  </r>
  <r>
    <n v="181116"/>
    <n v="68207"/>
    <s v="7392491K"/>
    <s v="sin compañia"/>
    <x v="1"/>
    <d v="2016-10-27T13:35:17"/>
    <x v="14"/>
    <d v="2016-11-08T00:00:00"/>
    <s v="BBVA"/>
    <m/>
    <s v="Banco de Chile"/>
    <x v="3"/>
    <n v="0"/>
    <n v="5000"/>
  </r>
  <r>
    <n v="170716"/>
    <n v="68207"/>
    <s v="7392491K"/>
    <s v="sin compañia"/>
    <x v="1"/>
    <d v="2016-10-14T11:56:42"/>
    <x v="28"/>
    <d v="2016-10-21T00:00:00"/>
    <s v="BBVA"/>
    <m/>
    <s v="Banco de Chile"/>
    <x v="3"/>
    <n v="0"/>
    <n v="5000"/>
  </r>
  <r>
    <n v="207991"/>
    <n v="68207"/>
    <s v="7392491K"/>
    <s v="sin compañia"/>
    <x v="1"/>
    <d v="2016-12-29T16:59:06"/>
    <x v="16"/>
    <d v="2017-01-05T00:00:00"/>
    <s v="BBVA"/>
    <m/>
    <s v="Banco de Chile"/>
    <x v="3"/>
    <n v="0"/>
    <n v="5000"/>
  </r>
  <r>
    <n v="193872"/>
    <n v="68207"/>
    <s v="7392491K"/>
    <s v="sin compañia"/>
    <x v="1"/>
    <d v="2016-11-29T11:48:53"/>
    <x v="5"/>
    <d v="2016-12-02T00:00:00"/>
    <s v="BBVA"/>
    <m/>
    <s v="Banco de Chile"/>
    <x v="3"/>
    <n v="0"/>
    <n v="5000"/>
  </r>
  <r>
    <n v="239287"/>
    <n v="68207"/>
    <s v="7392491K"/>
    <s v="sin compañia"/>
    <x v="1"/>
    <d v="2017-02-27T12:19:23"/>
    <x v="7"/>
    <d v="2017-03-02T00:00:00"/>
    <s v="BBVA"/>
    <m/>
    <s v="Banco de Chile"/>
    <x v="3"/>
    <n v="0"/>
    <n v="5000"/>
  </r>
  <r>
    <n v="256625"/>
    <n v="68207"/>
    <s v="7392491K"/>
    <s v="sin compañia"/>
    <x v="1"/>
    <d v="2017-03-28T15:24:43"/>
    <x v="17"/>
    <d v="2017-04-04T00:00:00"/>
    <s v="BBVA"/>
    <m/>
    <s v="Banco de Chile"/>
    <x v="3"/>
    <n v="0"/>
    <n v="5000"/>
  </r>
  <r>
    <n v="222769"/>
    <n v="68207"/>
    <s v="7392491K"/>
    <s v="sin compañia"/>
    <x v="1"/>
    <d v="2017-01-26T15:39:04"/>
    <x v="6"/>
    <d v="2017-02-02T00:00:00"/>
    <s v="BBVA"/>
    <m/>
    <s v="Banco de Chile"/>
    <x v="3"/>
    <n v="0"/>
    <n v="5000"/>
  </r>
  <r>
    <n v="274766"/>
    <n v="68207"/>
    <s v="7392491K"/>
    <s v="sin compañia"/>
    <x v="1"/>
    <d v="2017-04-26T15:42:27"/>
    <x v="18"/>
    <d v="2017-05-04T00:00:00"/>
    <s v="BBVA"/>
    <m/>
    <s v="Banco de Chile"/>
    <x v="3"/>
    <n v="0"/>
    <n v="5000"/>
  </r>
  <r>
    <n v="297868"/>
    <n v="68207"/>
    <s v="7392491K"/>
    <s v="sin compañia"/>
    <x v="1"/>
    <d v="2017-05-29T17:25:45"/>
    <x v="9"/>
    <d v="2017-06-06T00:00:00"/>
    <s v="BBVA"/>
    <m/>
    <s v="Banco de Chile"/>
    <x v="3"/>
    <n v="0"/>
    <n v="5000"/>
  </r>
  <r>
    <n v="320472"/>
    <n v="68207"/>
    <s v="7392491K"/>
    <s v="sin compañia"/>
    <x v="1"/>
    <d v="2017-06-28T13:07:20"/>
    <x v="19"/>
    <d v="2017-07-04T00:00:00"/>
    <s v="BBVA"/>
    <m/>
    <s v="Banco de Chile"/>
    <x v="3"/>
    <n v="0"/>
    <n v="5000"/>
  </r>
  <r>
    <n v="345397"/>
    <n v="68207"/>
    <s v="7392491K"/>
    <s v="sin compañia"/>
    <x v="1"/>
    <d v="2017-07-27T16:39:09"/>
    <x v="12"/>
    <d v="2017-08-02T00:00:00"/>
    <s v="BBVA"/>
    <m/>
    <s v="Banco de Chile"/>
    <x v="3"/>
    <n v="0"/>
    <n v="5000"/>
  </r>
  <r>
    <n v="169317"/>
    <n v="68208"/>
    <n v="191311868"/>
    <s v="sin compañia"/>
    <x v="1"/>
    <d v="2016-09-29T12:20:47"/>
    <x v="15"/>
    <d v="2016-11-02T00:00:00"/>
    <s v="Banco Estado"/>
    <m/>
    <s v="Banco de Chile"/>
    <x v="4"/>
    <n v="0"/>
    <n v="4000"/>
  </r>
  <r>
    <n v="181261"/>
    <n v="68208"/>
    <n v="191311868"/>
    <s v="sin compañia"/>
    <x v="1"/>
    <d v="2016-10-27T13:35:17"/>
    <x v="14"/>
    <d v="2016-11-29T00:00:00"/>
    <s v="Banco Estado"/>
    <m/>
    <s v="Banco de Chile"/>
    <x v="4"/>
    <n v="0"/>
    <n v="4000"/>
  </r>
  <r>
    <n v="208131"/>
    <n v="68208"/>
    <n v="191311868"/>
    <s v="sin compañia"/>
    <x v="1"/>
    <d v="2016-12-29T16:59:06"/>
    <x v="16"/>
    <d v="2017-01-31T00:00:00"/>
    <s v="Banco Estado"/>
    <m/>
    <s v="Banco de Chile"/>
    <x v="4"/>
    <n v="0"/>
    <n v="4000"/>
  </r>
  <r>
    <n v="194014"/>
    <n v="68208"/>
    <n v="191311868"/>
    <s v="sin compañia"/>
    <x v="1"/>
    <d v="2016-11-29T11:48:53"/>
    <x v="5"/>
    <d v="2017-01-09T00:00:00"/>
    <s v="Banco Estado"/>
    <m/>
    <s v="Banco de Chile"/>
    <x v="4"/>
    <n v="0"/>
    <n v="4000"/>
  </r>
  <r>
    <n v="222906"/>
    <n v="68208"/>
    <n v="191311868"/>
    <s v="sin compañia"/>
    <x v="1"/>
    <d v="2017-01-26T15:39:04"/>
    <x v="6"/>
    <d v="2017-03-01T00:00:00"/>
    <s v="Banco Estado"/>
    <m/>
    <s v="Banco de Chile"/>
    <x v="4"/>
    <n v="0"/>
    <n v="4000"/>
  </r>
  <r>
    <n v="239424"/>
    <n v="68208"/>
    <n v="191311868"/>
    <s v="sin compañia"/>
    <x v="1"/>
    <d v="2017-02-27T12:19:23"/>
    <x v="7"/>
    <d v="2017-04-04T00:00:00"/>
    <s v="Banco Estado"/>
    <m/>
    <s v="Banco de Chile"/>
    <x v="4"/>
    <n v="0"/>
    <n v="4000"/>
  </r>
  <r>
    <n v="256759"/>
    <n v="68208"/>
    <n v="191311868"/>
    <s v="sin compañia"/>
    <x v="1"/>
    <d v="2017-03-28T15:24:43"/>
    <x v="17"/>
    <d v="2017-05-04T00:00:00"/>
    <s v="Banco Estado"/>
    <m/>
    <s v="Banco de Chile"/>
    <x v="4"/>
    <n v="0"/>
    <n v="4000"/>
  </r>
  <r>
    <n v="274896"/>
    <n v="68208"/>
    <n v="191311868"/>
    <s v="sin compañia"/>
    <x v="1"/>
    <d v="2017-04-26T15:42:27"/>
    <x v="18"/>
    <d v="2017-06-06T00:00:00"/>
    <s v="Banco Estado"/>
    <m/>
    <s v="Banco de Chile"/>
    <x v="3"/>
    <n v="0"/>
    <n v="4000"/>
  </r>
  <r>
    <n v="297997"/>
    <n v="68208"/>
    <n v="191311868"/>
    <s v="sin compañia"/>
    <x v="1"/>
    <d v="2017-05-29T17:25:45"/>
    <x v="9"/>
    <d v="2017-06-06T00:00:00"/>
    <s v="Banco Estado"/>
    <m/>
    <s v="Banco de Chile"/>
    <x v="3"/>
    <n v="0"/>
    <n v="4000"/>
  </r>
  <r>
    <n v="320600"/>
    <n v="68208"/>
    <n v="191311868"/>
    <s v="sin compañia"/>
    <x v="1"/>
    <d v="2017-06-28T13:07:20"/>
    <x v="19"/>
    <d v="2017-07-04T00:00:00"/>
    <s v="Banco Estado"/>
    <m/>
    <s v="Banco de Chile"/>
    <x v="3"/>
    <n v="0"/>
    <n v="4000"/>
  </r>
  <r>
    <n v="345523"/>
    <n v="68208"/>
    <n v="191311868"/>
    <s v="sin compañia"/>
    <x v="1"/>
    <d v="2017-07-27T16:39:09"/>
    <x v="12"/>
    <d v="2017-08-02T00:00:00"/>
    <s v="Banco Estado"/>
    <m/>
    <s v="Banco de Chile"/>
    <x v="3"/>
    <n v="0"/>
    <n v="4000"/>
  </r>
  <r>
    <n v="181262"/>
    <n v="68210"/>
    <n v="122285588"/>
    <s v="sin compañia"/>
    <x v="1"/>
    <d v="2016-10-27T13:35:17"/>
    <x v="14"/>
    <d v="2016-11-29T00:00:00"/>
    <s v="Banco Estado"/>
    <m/>
    <s v="Banco de Chile"/>
    <x v="4"/>
    <n v="0"/>
    <n v="4000"/>
  </r>
  <r>
    <n v="169252"/>
    <n v="68210"/>
    <n v="122285588"/>
    <s v="sin compañia"/>
    <x v="1"/>
    <d v="2016-09-29T12:20:47"/>
    <x v="15"/>
    <d v="2016-11-02T00:00:00"/>
    <s v="Banco Estado"/>
    <m/>
    <s v="Banco de Chile"/>
    <x v="4"/>
    <n v="0"/>
    <n v="4000"/>
  </r>
  <r>
    <n v="194015"/>
    <n v="68210"/>
    <n v="122285588"/>
    <s v="sin compañia"/>
    <x v="1"/>
    <d v="2016-11-29T11:48:53"/>
    <x v="5"/>
    <d v="2017-01-09T00:00:00"/>
    <s v="Banco Estado"/>
    <m/>
    <s v="Banco de Chile"/>
    <x v="4"/>
    <n v="0"/>
    <n v="4000"/>
  </r>
  <r>
    <n v="208132"/>
    <n v="68210"/>
    <n v="122285588"/>
    <s v="sin compañia"/>
    <x v="1"/>
    <d v="2016-12-29T16:59:06"/>
    <x v="16"/>
    <d v="2017-01-31T00:00:00"/>
    <s v="Banco Estado"/>
    <m/>
    <s v="Banco de Chile"/>
    <x v="4"/>
    <n v="0"/>
    <n v="4000"/>
  </r>
  <r>
    <n v="256760"/>
    <n v="68210"/>
    <n v="122285588"/>
    <s v="sin compañia"/>
    <x v="1"/>
    <d v="2017-03-28T15:24:43"/>
    <x v="17"/>
    <d v="2017-05-04T00:00:00"/>
    <s v="Banco Estado"/>
    <m/>
    <s v="Banco de Chile"/>
    <x v="4"/>
    <n v="0"/>
    <n v="4000"/>
  </r>
  <r>
    <n v="239425"/>
    <n v="68210"/>
    <n v="122285588"/>
    <s v="sin compañia"/>
    <x v="1"/>
    <d v="2017-02-27T12:19:23"/>
    <x v="7"/>
    <d v="2017-04-04T00:00:00"/>
    <s v="Banco Estado"/>
    <m/>
    <s v="Banco de Chile"/>
    <x v="4"/>
    <n v="0"/>
    <n v="4000"/>
  </r>
  <r>
    <n v="222907"/>
    <n v="68210"/>
    <n v="122285588"/>
    <s v="sin compañia"/>
    <x v="1"/>
    <d v="2017-01-26T15:39:04"/>
    <x v="6"/>
    <d v="2017-03-01T00:00:00"/>
    <s v="Banco Estado"/>
    <m/>
    <s v="Banco de Chile"/>
    <x v="4"/>
    <n v="0"/>
    <n v="4000"/>
  </r>
  <r>
    <n v="274897"/>
    <n v="68210"/>
    <n v="122285588"/>
    <s v="sin compañia"/>
    <x v="1"/>
    <d v="2017-04-26T15:42:27"/>
    <x v="18"/>
    <d v="2017-06-06T00:00:00"/>
    <s v="Banco Estado"/>
    <m/>
    <s v="Banco de Chile"/>
    <x v="3"/>
    <n v="0"/>
    <n v="4000"/>
  </r>
  <r>
    <n v="170717"/>
    <n v="68211"/>
    <n v="165524195"/>
    <s v="sin compañia"/>
    <x v="1"/>
    <d v="2016-10-14T11:56:42"/>
    <x v="28"/>
    <d v="2016-10-21T00:00:00"/>
    <s v="Banco Santander"/>
    <m/>
    <s v="Banco de Chile"/>
    <x v="3"/>
    <n v="0"/>
    <n v="5000"/>
  </r>
  <r>
    <n v="181117"/>
    <n v="68211"/>
    <n v="165524195"/>
    <s v="sin compañia"/>
    <x v="1"/>
    <d v="2016-10-27T13:35:17"/>
    <x v="14"/>
    <d v="2016-11-08T00:00:00"/>
    <s v="Banco Santander"/>
    <m/>
    <s v="Banco de Chile"/>
    <x v="3"/>
    <n v="0"/>
    <n v="5000"/>
  </r>
  <r>
    <n v="193873"/>
    <n v="68211"/>
    <n v="165524195"/>
    <s v="sin compañia"/>
    <x v="1"/>
    <d v="2016-11-29T11:48:53"/>
    <x v="5"/>
    <d v="2016-12-02T00:00:00"/>
    <s v="Banco Santander"/>
    <m/>
    <s v="Banco de Chile"/>
    <x v="3"/>
    <n v="0"/>
    <n v="5000"/>
  </r>
  <r>
    <n v="207992"/>
    <n v="68211"/>
    <n v="165524195"/>
    <s v="sin compañia"/>
    <x v="1"/>
    <d v="2016-12-29T16:59:06"/>
    <x v="16"/>
    <d v="2017-01-05T00:00:00"/>
    <s v="Banco Santander"/>
    <m/>
    <s v="Banco de Chile"/>
    <x v="3"/>
    <n v="0"/>
    <n v="5000"/>
  </r>
  <r>
    <n v="222770"/>
    <n v="68211"/>
    <n v="165524195"/>
    <s v="sin compañia"/>
    <x v="1"/>
    <d v="2017-01-26T15:39:04"/>
    <x v="6"/>
    <d v="2017-02-08T00:00:00"/>
    <s v="Banco Santander"/>
    <m/>
    <s v="Banco de Chile"/>
    <x v="3"/>
    <n v="0"/>
    <n v="5000"/>
  </r>
  <r>
    <n v="256626"/>
    <n v="68211"/>
    <n v="165524195"/>
    <s v="sin compañia"/>
    <x v="1"/>
    <d v="2017-03-28T15:24:43"/>
    <x v="17"/>
    <d v="2017-04-04T00:00:00"/>
    <s v="Banco Santander"/>
    <m/>
    <s v="Banco de Chile"/>
    <x v="3"/>
    <n v="0"/>
    <n v="5000"/>
  </r>
  <r>
    <n v="239288"/>
    <n v="68211"/>
    <n v="165524195"/>
    <s v="sin compañia"/>
    <x v="1"/>
    <d v="2017-02-27T12:19:23"/>
    <x v="7"/>
    <d v="2017-03-02T00:00:00"/>
    <s v="Banco Santander"/>
    <m/>
    <s v="Banco de Chile"/>
    <x v="3"/>
    <n v="0"/>
    <n v="5000"/>
  </r>
  <r>
    <n v="274767"/>
    <n v="68211"/>
    <n v="165524195"/>
    <s v="sin compañia"/>
    <x v="1"/>
    <d v="2017-04-26T15:42:27"/>
    <x v="18"/>
    <d v="2017-05-04T00:00:00"/>
    <s v="Banco Santander"/>
    <m/>
    <s v="Banco de Chile"/>
    <x v="3"/>
    <n v="0"/>
    <n v="5000"/>
  </r>
  <r>
    <n v="320473"/>
    <n v="68211"/>
    <n v="165524195"/>
    <s v="sin compañia"/>
    <x v="1"/>
    <d v="2017-06-28T13:07:20"/>
    <x v="19"/>
    <d v="2017-07-04T00:00:00"/>
    <s v="Banco Santander"/>
    <m/>
    <s v="Banco de Chile"/>
    <x v="3"/>
    <n v="0"/>
    <n v="5000"/>
  </r>
  <r>
    <n v="297869"/>
    <n v="68211"/>
    <n v="165524195"/>
    <s v="sin compañia"/>
    <x v="1"/>
    <d v="2017-05-29T17:25:45"/>
    <x v="9"/>
    <d v="2017-06-06T00:00:00"/>
    <s v="Banco Santander"/>
    <m/>
    <s v="Banco de Chile"/>
    <x v="3"/>
    <n v="0"/>
    <n v="5000"/>
  </r>
  <r>
    <n v="345398"/>
    <n v="68211"/>
    <n v="165524195"/>
    <s v="sin compañia"/>
    <x v="1"/>
    <d v="2017-07-27T16:39:09"/>
    <x v="12"/>
    <d v="2017-08-02T00:00:00"/>
    <s v="Banco Santander"/>
    <m/>
    <s v="Banco de Chile"/>
    <x v="3"/>
    <n v="0"/>
    <n v="5000"/>
  </r>
  <r>
    <n v="169253"/>
    <n v="68212"/>
    <n v="69631037"/>
    <s v="sin compañia"/>
    <x v="1"/>
    <d v="2016-09-29T12:20:47"/>
    <x v="15"/>
    <d v="2016-10-04T00:00:00"/>
    <s v="Banco Estado"/>
    <m/>
    <s v="Banco de Chile"/>
    <x v="3"/>
    <n v="0"/>
    <n v="4000"/>
  </r>
  <r>
    <n v="181263"/>
    <n v="68212"/>
    <n v="69631037"/>
    <s v="sin compañia"/>
    <x v="1"/>
    <d v="2016-10-27T13:35:17"/>
    <x v="14"/>
    <d v="2016-11-08T00:00:00"/>
    <s v="Banco Estado"/>
    <m/>
    <s v="Banco de Chile"/>
    <x v="3"/>
    <n v="0"/>
    <n v="4000"/>
  </r>
  <r>
    <n v="208133"/>
    <n v="68212"/>
    <n v="69631037"/>
    <s v="sin compañia"/>
    <x v="1"/>
    <d v="2016-12-29T16:59:06"/>
    <x v="16"/>
    <d v="2017-01-05T00:00:00"/>
    <s v="Banco Estado"/>
    <m/>
    <s v="Banco de Chile"/>
    <x v="3"/>
    <n v="0"/>
    <n v="4000"/>
  </r>
  <r>
    <n v="194016"/>
    <n v="68212"/>
    <n v="69631037"/>
    <s v="sin compañia"/>
    <x v="1"/>
    <d v="2016-11-29T11:48:53"/>
    <x v="5"/>
    <d v="2016-12-02T00:00:00"/>
    <s v="Banco Estado"/>
    <m/>
    <s v="Banco de Chile"/>
    <x v="3"/>
    <n v="0"/>
    <n v="4000"/>
  </r>
  <r>
    <n v="222908"/>
    <n v="68212"/>
    <n v="69631037"/>
    <s v="sin compañia"/>
    <x v="1"/>
    <d v="2017-01-26T15:39:04"/>
    <x v="6"/>
    <d v="2017-02-02T00:00:00"/>
    <s v="Banco Estado"/>
    <m/>
    <s v="Banco de Chile"/>
    <x v="3"/>
    <n v="0"/>
    <n v="4000"/>
  </r>
  <r>
    <n v="239426"/>
    <n v="68212"/>
    <n v="69631037"/>
    <s v="sin compañia"/>
    <x v="1"/>
    <d v="2017-02-27T12:19:23"/>
    <x v="7"/>
    <d v="2017-03-02T00:00:00"/>
    <s v="Banco Estado"/>
    <m/>
    <s v="Banco de Chile"/>
    <x v="3"/>
    <n v="0"/>
    <n v="4000"/>
  </r>
  <r>
    <n v="256761"/>
    <n v="68212"/>
    <n v="69631037"/>
    <s v="sin compañia"/>
    <x v="1"/>
    <d v="2017-03-28T15:24:43"/>
    <x v="17"/>
    <d v="2017-04-04T00:00:00"/>
    <s v="Banco Estado"/>
    <m/>
    <s v="Banco de Chile"/>
    <x v="3"/>
    <n v="0"/>
    <n v="4000"/>
  </r>
  <r>
    <n v="274898"/>
    <n v="68212"/>
    <n v="69631037"/>
    <s v="sin compañia"/>
    <x v="1"/>
    <d v="2017-04-26T15:42:27"/>
    <x v="18"/>
    <d v="2017-05-04T00:00:00"/>
    <s v="Banco Estado"/>
    <m/>
    <s v="Banco de Chile"/>
    <x v="3"/>
    <n v="0"/>
    <n v="4000"/>
  </r>
  <r>
    <n v="320601"/>
    <n v="68212"/>
    <n v="69631037"/>
    <s v="sin compañia"/>
    <x v="1"/>
    <d v="2017-06-28T13:07:20"/>
    <x v="19"/>
    <d v="2017-07-04T00:00:00"/>
    <s v="Banco Estado"/>
    <m/>
    <s v="Banco de Chile"/>
    <x v="3"/>
    <n v="0"/>
    <n v="4000"/>
  </r>
  <r>
    <n v="297998"/>
    <n v="68212"/>
    <n v="69631037"/>
    <s v="sin compañia"/>
    <x v="1"/>
    <d v="2017-05-29T17:25:45"/>
    <x v="9"/>
    <d v="2017-06-06T00:00:00"/>
    <s v="Banco Estado"/>
    <m/>
    <s v="Banco de Chile"/>
    <x v="3"/>
    <n v="0"/>
    <n v="4000"/>
  </r>
  <r>
    <n v="345524"/>
    <n v="68212"/>
    <n v="69631037"/>
    <s v="sin compañia"/>
    <x v="1"/>
    <d v="2017-07-27T16:39:09"/>
    <x v="12"/>
    <d v="2017-08-02T00:00:00"/>
    <s v="Banco Estado"/>
    <m/>
    <s v="Banco de Chile"/>
    <x v="3"/>
    <n v="0"/>
    <n v="4000"/>
  </r>
  <r>
    <n v="169088"/>
    <n v="68215"/>
    <n v="97600430"/>
    <s v="sin compañia"/>
    <x v="1"/>
    <d v="2016-09-29T12:20:47"/>
    <x v="15"/>
    <d v="2016-11-02T00:00:00"/>
    <s v="Banco Estado"/>
    <m/>
    <s v="Banco de Chile"/>
    <x v="4"/>
    <n v="0"/>
    <n v="4000"/>
  </r>
  <r>
    <n v="181044"/>
    <n v="68215"/>
    <n v="97600430"/>
    <s v="sin compañia"/>
    <x v="1"/>
    <d v="2016-10-27T13:35:17"/>
    <x v="14"/>
    <d v="2016-11-29T00:00:00"/>
    <s v="Banco Estado"/>
    <m/>
    <s v="Banco de Chile"/>
    <x v="4"/>
    <n v="0"/>
    <n v="4000"/>
  </r>
  <r>
    <n v="193803"/>
    <n v="68215"/>
    <n v="97600430"/>
    <s v="sin compañia"/>
    <x v="1"/>
    <d v="2016-11-29T11:48:53"/>
    <x v="5"/>
    <d v="2017-01-09T00:00:00"/>
    <s v="Banco Estado"/>
    <m/>
    <s v="Banco de Chile"/>
    <x v="4"/>
    <n v="0"/>
    <n v="4000"/>
  </r>
  <r>
    <n v="207922"/>
    <n v="68215"/>
    <n v="97600430"/>
    <s v="sin compañia"/>
    <x v="1"/>
    <d v="2016-12-29T16:59:06"/>
    <x v="16"/>
    <d v="2017-01-31T00:00:00"/>
    <s v="Banco Estado"/>
    <m/>
    <s v="Banco de Chile"/>
    <x v="4"/>
    <n v="0"/>
    <n v="4000"/>
  </r>
  <r>
    <n v="239221"/>
    <n v="68215"/>
    <n v="97600430"/>
    <s v="sin compañia"/>
    <x v="1"/>
    <d v="2017-02-27T12:19:23"/>
    <x v="7"/>
    <d v="2017-04-04T00:00:00"/>
    <s v="Banco Estado"/>
    <m/>
    <s v="Banco de Chile"/>
    <x v="4"/>
    <n v="0"/>
    <n v="4000"/>
  </r>
  <r>
    <n v="256559"/>
    <n v="68215"/>
    <n v="97600430"/>
    <s v="sin compañia"/>
    <x v="1"/>
    <d v="2017-03-28T15:24:43"/>
    <x v="17"/>
    <d v="2017-05-04T00:00:00"/>
    <s v="Banco Estado"/>
    <m/>
    <s v="Banco de Chile"/>
    <x v="4"/>
    <n v="0"/>
    <n v="4000"/>
  </r>
  <r>
    <n v="222701"/>
    <n v="68215"/>
    <n v="97600430"/>
    <s v="sin compañia"/>
    <x v="1"/>
    <d v="2017-01-26T15:39:04"/>
    <x v="6"/>
    <d v="2017-03-01T00:00:00"/>
    <s v="Banco Estado"/>
    <m/>
    <s v="Banco de Chile"/>
    <x v="4"/>
    <n v="0"/>
    <n v="4000"/>
  </r>
  <r>
    <n v="274700"/>
    <n v="68215"/>
    <n v="97600430"/>
    <s v="sin compañia"/>
    <x v="1"/>
    <d v="2017-04-26T15:42:27"/>
    <x v="18"/>
    <d v="2017-06-06T00:00:00"/>
    <s v="Banco Estado"/>
    <m/>
    <s v="Banco de Chile"/>
    <x v="4"/>
    <n v="0"/>
    <n v="4000"/>
  </r>
  <r>
    <n v="297803"/>
    <n v="68215"/>
    <n v="97600430"/>
    <s v="sin compañia"/>
    <x v="1"/>
    <d v="2017-05-29T17:25:45"/>
    <x v="9"/>
    <d v="2017-07-04T00:00:00"/>
    <s v="Banco Estado"/>
    <m/>
    <s v="Banco de Chile"/>
    <x v="4"/>
    <n v="0"/>
    <n v="4000"/>
  </r>
  <r>
    <n v="320408"/>
    <n v="68215"/>
    <n v="97600430"/>
    <s v="sin compañia"/>
    <x v="1"/>
    <d v="2017-06-28T13:07:20"/>
    <x v="19"/>
    <d v="2017-07-28T00:00:00"/>
    <s v="Banco Estado"/>
    <m/>
    <s v="Banco de Chile"/>
    <x v="4"/>
    <n v="0"/>
    <n v="4000"/>
  </r>
  <r>
    <n v="345335"/>
    <n v="68215"/>
    <n v="97600430"/>
    <s v="sin compañia"/>
    <x v="1"/>
    <d v="2017-07-27T16:39:09"/>
    <x v="12"/>
    <d v="2017-08-16T00:00:00"/>
    <s v="Banco Estado"/>
    <m/>
    <s v="Banco de Chile"/>
    <x v="5"/>
    <n v="99"/>
    <n v="4000"/>
  </r>
  <r>
    <n v="181045"/>
    <n v="68216"/>
    <n v="79940593"/>
    <s v="sin compañia"/>
    <x v="1"/>
    <d v="2016-10-27T13:35:17"/>
    <x v="14"/>
    <d v="2016-11-08T00:00:00"/>
    <s v="Banco Estado"/>
    <m/>
    <s v="Banco de Chile"/>
    <x v="3"/>
    <n v="0"/>
    <n v="4000"/>
  </r>
  <r>
    <n v="169089"/>
    <n v="68216"/>
    <n v="79940593"/>
    <s v="sin compañia"/>
    <x v="1"/>
    <d v="2016-09-29T12:20:47"/>
    <x v="15"/>
    <d v="2016-10-04T00:00:00"/>
    <s v="Banco Estado"/>
    <m/>
    <s v="Banco de Chile"/>
    <x v="3"/>
    <n v="0"/>
    <n v="4000"/>
  </r>
  <r>
    <n v="207923"/>
    <n v="68216"/>
    <n v="79940593"/>
    <s v="sin compañia"/>
    <x v="1"/>
    <d v="2016-12-29T16:59:06"/>
    <x v="16"/>
    <d v="2017-01-31T00:00:00"/>
    <s v="Banco Estado"/>
    <m/>
    <s v="Banco de Chile"/>
    <x v="3"/>
    <n v="0"/>
    <n v="4000"/>
  </r>
  <r>
    <n v="193804"/>
    <n v="68216"/>
    <n v="79940593"/>
    <s v="sin compañia"/>
    <x v="1"/>
    <d v="2016-11-29T11:48:53"/>
    <x v="5"/>
    <d v="2016-12-02T00:00:00"/>
    <s v="Banco Estado"/>
    <m/>
    <s v="Banco de Chile"/>
    <x v="3"/>
    <n v="0"/>
    <n v="4000"/>
  </r>
  <r>
    <n v="222702"/>
    <n v="68216"/>
    <n v="79940593"/>
    <s v="sin compañia"/>
    <x v="1"/>
    <d v="2017-01-26T15:39:04"/>
    <x v="6"/>
    <d v="2017-02-02T00:00:00"/>
    <s v="Banco Estado"/>
    <m/>
    <s v="Banco de Chile"/>
    <x v="3"/>
    <n v="0"/>
    <n v="4000"/>
  </r>
  <r>
    <n v="256560"/>
    <n v="68216"/>
    <n v="79940593"/>
    <s v="sin compañia"/>
    <x v="1"/>
    <d v="2017-03-28T15:24:43"/>
    <x v="17"/>
    <d v="2017-04-04T00:00:00"/>
    <s v="Banco Estado"/>
    <m/>
    <s v="Banco de Chile"/>
    <x v="3"/>
    <n v="0"/>
    <n v="4000"/>
  </r>
  <r>
    <n v="239222"/>
    <n v="68216"/>
    <n v="79940593"/>
    <s v="sin compañia"/>
    <x v="1"/>
    <d v="2017-02-27T12:19:23"/>
    <x v="7"/>
    <d v="2017-03-02T00:00:00"/>
    <s v="Banco Estado"/>
    <m/>
    <s v="Banco de Chile"/>
    <x v="3"/>
    <n v="0"/>
    <n v="4000"/>
  </r>
  <r>
    <n v="274701"/>
    <n v="68216"/>
    <n v="79940593"/>
    <s v="sin compañia"/>
    <x v="1"/>
    <d v="2017-04-26T15:42:27"/>
    <x v="18"/>
    <d v="2017-06-06T00:00:00"/>
    <s v="Banco Estado"/>
    <m/>
    <s v="Banco de Chile"/>
    <x v="3"/>
    <n v="0"/>
    <n v="4000"/>
  </r>
  <r>
    <n v="320409"/>
    <n v="68216"/>
    <n v="79940593"/>
    <s v="sin compañia"/>
    <x v="1"/>
    <d v="2017-06-28T13:07:20"/>
    <x v="19"/>
    <d v="2017-07-28T00:00:00"/>
    <s v="Banco Estado"/>
    <m/>
    <s v="Banco de Chile"/>
    <x v="3"/>
    <n v="0"/>
    <n v="4000"/>
  </r>
  <r>
    <n v="297804"/>
    <n v="68216"/>
    <n v="79940593"/>
    <s v="sin compañia"/>
    <x v="1"/>
    <d v="2017-05-29T17:25:45"/>
    <x v="9"/>
    <d v="2017-06-06T00:00:00"/>
    <s v="Banco Estado"/>
    <m/>
    <s v="Banco de Chile"/>
    <x v="3"/>
    <n v="0"/>
    <n v="4000"/>
  </r>
  <r>
    <n v="345336"/>
    <n v="68216"/>
    <n v="79940593"/>
    <s v="sin compañia"/>
    <x v="1"/>
    <d v="2017-07-27T16:39:09"/>
    <x v="12"/>
    <d v="2017-08-16T00:00:00"/>
    <s v="Banco Estado"/>
    <m/>
    <s v="Banco de Chile"/>
    <x v="5"/>
    <n v="99"/>
    <n v="4000"/>
  </r>
  <r>
    <n v="169090"/>
    <n v="68217"/>
    <n v="154002731"/>
    <s v="sin compañia"/>
    <x v="1"/>
    <d v="2016-09-29T12:20:47"/>
    <x v="15"/>
    <d v="2016-11-02T00:00:00"/>
    <s v="Banco Estado"/>
    <m/>
    <s v="Banco de Chile"/>
    <x v="4"/>
    <n v="0"/>
    <n v="4000"/>
  </r>
  <r>
    <n v="181046"/>
    <n v="68217"/>
    <n v="154002731"/>
    <s v="sin compañia"/>
    <x v="1"/>
    <d v="2016-10-27T13:35:17"/>
    <x v="14"/>
    <d v="2016-11-08T00:00:00"/>
    <s v="Banco Estado"/>
    <m/>
    <s v="Banco de Chile"/>
    <x v="3"/>
    <n v="0"/>
    <n v="4000"/>
  </r>
  <r>
    <n v="193805"/>
    <n v="68217"/>
    <n v="154002731"/>
    <s v="sin compañia"/>
    <x v="1"/>
    <d v="2016-11-29T11:48:53"/>
    <x v="5"/>
    <d v="2017-01-09T00:00:00"/>
    <s v="Banco Estado"/>
    <m/>
    <s v="Banco de Chile"/>
    <x v="4"/>
    <n v="0"/>
    <n v="4000"/>
  </r>
  <r>
    <n v="207924"/>
    <n v="68217"/>
    <n v="154002731"/>
    <s v="sin compañia"/>
    <x v="1"/>
    <d v="2016-12-29T16:59:06"/>
    <x v="16"/>
    <d v="2017-01-31T00:00:00"/>
    <s v="Banco Estado"/>
    <m/>
    <s v="Banco de Chile"/>
    <x v="3"/>
    <n v="0"/>
    <n v="4000"/>
  </r>
  <r>
    <n v="239223"/>
    <n v="68217"/>
    <n v="154002731"/>
    <s v="sin compañia"/>
    <x v="1"/>
    <d v="2017-02-27T12:19:23"/>
    <x v="7"/>
    <d v="2017-03-02T00:00:00"/>
    <s v="Banco Estado"/>
    <m/>
    <s v="Banco de Chile"/>
    <x v="3"/>
    <n v="0"/>
    <n v="4000"/>
  </r>
  <r>
    <n v="256561"/>
    <n v="68217"/>
    <n v="154002731"/>
    <s v="sin compañia"/>
    <x v="1"/>
    <d v="2017-03-28T15:24:43"/>
    <x v="17"/>
    <d v="2017-05-04T00:00:00"/>
    <s v="Banco Estado"/>
    <m/>
    <s v="Banco de Chile"/>
    <x v="4"/>
    <n v="0"/>
    <n v="4000"/>
  </r>
  <r>
    <n v="222703"/>
    <n v="68217"/>
    <n v="154002731"/>
    <s v="sin compañia"/>
    <x v="1"/>
    <d v="2017-01-26T15:39:04"/>
    <x v="6"/>
    <d v="2017-03-01T00:00:00"/>
    <s v="Banco Estado"/>
    <m/>
    <s v="Banco de Chile"/>
    <x v="4"/>
    <n v="0"/>
    <n v="4000"/>
  </r>
  <r>
    <n v="274702"/>
    <n v="68217"/>
    <n v="154002731"/>
    <s v="sin compañia"/>
    <x v="1"/>
    <d v="2017-04-26T15:42:27"/>
    <x v="18"/>
    <d v="2017-05-09T00:00:00"/>
    <s v="Banco Estado"/>
    <m/>
    <s v="Banco de Chile"/>
    <x v="3"/>
    <n v="0"/>
    <n v="4000"/>
  </r>
  <r>
    <n v="297805"/>
    <n v="68217"/>
    <n v="154002731"/>
    <s v="sin compañia"/>
    <x v="1"/>
    <d v="2017-05-29T17:25:45"/>
    <x v="9"/>
    <d v="2017-07-04T00:00:00"/>
    <s v="Banco Estado"/>
    <m/>
    <s v="Banco de Chile"/>
    <x v="6"/>
    <n v="1"/>
    <n v="4000"/>
  </r>
  <r>
    <n v="181118"/>
    <n v="68218"/>
    <n v="115169610"/>
    <s v="sin compañia"/>
    <x v="1"/>
    <d v="2016-10-27T13:35:17"/>
    <x v="14"/>
    <d v="2016-11-08T00:00:00"/>
    <s v="Banco de Crédito e Inversiones"/>
    <m/>
    <s v="Banco de Chile"/>
    <x v="3"/>
    <n v="0"/>
    <n v="6000"/>
  </r>
  <r>
    <n v="170718"/>
    <n v="68218"/>
    <n v="115169610"/>
    <s v="sin compañia"/>
    <x v="1"/>
    <d v="2016-10-14T11:56:42"/>
    <x v="28"/>
    <d v="2016-10-21T00:00:00"/>
    <s v="Banco de Crédito e Inversiones"/>
    <m/>
    <s v="Banco de Chile"/>
    <x v="3"/>
    <n v="0"/>
    <n v="6000"/>
  </r>
  <r>
    <n v="207993"/>
    <n v="68218"/>
    <n v="115169610"/>
    <s v="sin compañia"/>
    <x v="1"/>
    <d v="2016-12-29T16:59:06"/>
    <x v="16"/>
    <d v="2017-01-05T00:00:00"/>
    <s v="Banco de Crédito e Inversiones"/>
    <m/>
    <s v="Banco de Chile"/>
    <x v="3"/>
    <n v="0"/>
    <n v="6000"/>
  </r>
  <r>
    <n v="193874"/>
    <n v="68218"/>
    <n v="115169610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39289"/>
    <n v="68218"/>
    <n v="115169610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256627"/>
    <n v="68218"/>
    <n v="115169610"/>
    <s v="sin compañia"/>
    <x v="1"/>
    <d v="2017-03-28T15:24:43"/>
    <x v="17"/>
    <d v="2017-04-04T00:00:00"/>
    <s v="Banco de Crédito e Inversiones"/>
    <m/>
    <s v="Banco de Chile"/>
    <x v="3"/>
    <n v="0"/>
    <n v="6000"/>
  </r>
  <r>
    <n v="222771"/>
    <n v="68218"/>
    <n v="115169610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74768"/>
    <n v="68218"/>
    <n v="115169610"/>
    <s v="sin compañia"/>
    <x v="1"/>
    <d v="2017-04-26T15:42:27"/>
    <x v="18"/>
    <d v="2017-05-04T00:00:00"/>
    <s v="Banco de Crédito e Inversiones"/>
    <m/>
    <s v="Banco de Chile"/>
    <x v="3"/>
    <n v="0"/>
    <n v="6000"/>
  </r>
  <r>
    <n v="297870"/>
    <n v="68218"/>
    <n v="115169610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474"/>
    <n v="68218"/>
    <n v="115169610"/>
    <s v="sin compañia"/>
    <x v="1"/>
    <d v="2017-06-28T13:07:20"/>
    <x v="19"/>
    <d v="2017-07-04T00:00:00"/>
    <s v="Banco de Crédito e Inversiones"/>
    <m/>
    <s v="Banco de Chile"/>
    <x v="3"/>
    <n v="0"/>
    <n v="6000"/>
  </r>
  <r>
    <n v="345399"/>
    <n v="68218"/>
    <n v="115169610"/>
    <s v="sin compañia"/>
    <x v="1"/>
    <d v="2017-07-27T16:39:09"/>
    <x v="12"/>
    <d v="2017-08-02T00:00:00"/>
    <s v="Banco de Crédito e Inversiones"/>
    <m/>
    <s v="Banco de Chile"/>
    <x v="3"/>
    <n v="0"/>
    <n v="6000"/>
  </r>
  <r>
    <n v="181047"/>
    <n v="68219"/>
    <n v="139846990"/>
    <s v="sin compañia"/>
    <x v="1"/>
    <d v="2016-10-27T13:35:17"/>
    <x v="14"/>
    <d v="2016-11-08T00:00:00"/>
    <s v="Banco Estado"/>
    <m/>
    <s v="Banco de Chile"/>
    <x v="3"/>
    <n v="0"/>
    <n v="10000"/>
  </r>
  <r>
    <n v="169091"/>
    <n v="68219"/>
    <n v="139846990"/>
    <s v="sin compañia"/>
    <x v="1"/>
    <d v="2016-09-29T12:20:47"/>
    <x v="15"/>
    <d v="2016-10-17T00:00:00"/>
    <s v="Banco Estado"/>
    <m/>
    <s v="Banco de Chile"/>
    <x v="3"/>
    <n v="0"/>
    <n v="10000"/>
  </r>
  <r>
    <n v="207925"/>
    <n v="68219"/>
    <n v="139846990"/>
    <s v="sin compañia"/>
    <x v="1"/>
    <d v="2016-12-29T16:59:06"/>
    <x v="16"/>
    <d v="2017-01-05T00:00:00"/>
    <s v="Banco Estado"/>
    <m/>
    <s v="Banco de Chile"/>
    <x v="3"/>
    <n v="0"/>
    <n v="10000"/>
  </r>
  <r>
    <n v="193806"/>
    <n v="68219"/>
    <n v="139846990"/>
    <s v="sin compañia"/>
    <x v="1"/>
    <d v="2016-11-29T11:48:53"/>
    <x v="5"/>
    <d v="2016-12-02T00:00:00"/>
    <s v="Banco Estado"/>
    <m/>
    <s v="Banco de Chile"/>
    <x v="3"/>
    <n v="0"/>
    <n v="10000"/>
  </r>
  <r>
    <n v="222704"/>
    <n v="68219"/>
    <n v="139846990"/>
    <s v="sin compañia"/>
    <x v="1"/>
    <d v="2017-01-26T15:39:04"/>
    <x v="6"/>
    <d v="2017-02-06T00:00:00"/>
    <s v="Banco Estado"/>
    <m/>
    <s v="Banco de Chile"/>
    <x v="3"/>
    <n v="0"/>
    <n v="10000"/>
  </r>
  <r>
    <n v="256562"/>
    <n v="68219"/>
    <n v="139846990"/>
    <s v="sin compañia"/>
    <x v="1"/>
    <d v="2017-03-28T15:24:43"/>
    <x v="17"/>
    <d v="2017-04-20T00:00:00"/>
    <s v="Banco Estado"/>
    <m/>
    <s v="Banco de Chile"/>
    <x v="3"/>
    <n v="0"/>
    <n v="10000"/>
  </r>
  <r>
    <n v="239224"/>
    <n v="68219"/>
    <n v="139846990"/>
    <s v="sin compañia"/>
    <x v="1"/>
    <d v="2017-02-27T12:19:23"/>
    <x v="7"/>
    <d v="2017-03-13T00:00:00"/>
    <s v="Banco Estado"/>
    <m/>
    <s v="Banco de Chile"/>
    <x v="3"/>
    <n v="0"/>
    <n v="10000"/>
  </r>
  <r>
    <n v="274703"/>
    <n v="68219"/>
    <n v="139846990"/>
    <s v="sin compañia"/>
    <x v="1"/>
    <d v="2017-04-26T15:42:27"/>
    <x v="18"/>
    <d v="2017-05-08T00:00:00"/>
    <s v="Banco Estado"/>
    <m/>
    <s v="Banco de Chile"/>
    <x v="3"/>
    <n v="0"/>
    <n v="10000"/>
  </r>
  <r>
    <n v="297806"/>
    <n v="68219"/>
    <n v="139846990"/>
    <s v="sin compañia"/>
    <x v="1"/>
    <d v="2017-05-29T17:25:45"/>
    <x v="9"/>
    <d v="2017-06-06T00:00:00"/>
    <s v="Banco Estado"/>
    <m/>
    <s v="Banco de Chile"/>
    <x v="3"/>
    <n v="0"/>
    <n v="10000"/>
  </r>
  <r>
    <n v="320410"/>
    <n v="68219"/>
    <n v="139846990"/>
    <s v="sin compañia"/>
    <x v="1"/>
    <d v="2017-06-28T13:07:20"/>
    <x v="19"/>
    <d v="2017-07-11T00:00:00"/>
    <s v="Banco Estado"/>
    <m/>
    <s v="Banco de Chile"/>
    <x v="3"/>
    <n v="0"/>
    <n v="10000"/>
  </r>
  <r>
    <n v="345337"/>
    <n v="68219"/>
    <n v="139846990"/>
    <s v="sin compañia"/>
    <x v="1"/>
    <d v="2017-07-27T16:39:09"/>
    <x v="12"/>
    <d v="2017-08-11T00:00:00"/>
    <s v="Banco Estado"/>
    <m/>
    <s v="Banco de Chile"/>
    <x v="3"/>
    <n v="0"/>
    <n v="10000"/>
  </r>
  <r>
    <n v="169092"/>
    <n v="68220"/>
    <n v="137628279"/>
    <s v="sin compañia"/>
    <x v="1"/>
    <d v="2016-09-29T12:20:47"/>
    <x v="15"/>
    <d v="2016-10-17T00:00:00"/>
    <s v="Banco Estado"/>
    <m/>
    <s v="Banco de Chile"/>
    <x v="3"/>
    <n v="0"/>
    <n v="5000"/>
  </r>
  <r>
    <n v="181048"/>
    <n v="68220"/>
    <n v="137628279"/>
    <s v="sin compañia"/>
    <x v="1"/>
    <d v="2016-10-27T13:35:17"/>
    <x v="14"/>
    <d v="2016-11-21T00:00:00"/>
    <s v="Banco Estado"/>
    <m/>
    <s v="Banco de Chile"/>
    <x v="3"/>
    <n v="0"/>
    <n v="5000"/>
  </r>
  <r>
    <n v="193807"/>
    <n v="68220"/>
    <n v="137628279"/>
    <s v="sin compañia"/>
    <x v="1"/>
    <d v="2016-11-29T11:48:53"/>
    <x v="5"/>
    <d v="2016-12-13T00:00:00"/>
    <s v="Banco Estado"/>
    <m/>
    <s v="Banco de Chile"/>
    <x v="3"/>
    <n v="0"/>
    <n v="5000"/>
  </r>
  <r>
    <n v="207926"/>
    <n v="68220"/>
    <n v="137628279"/>
    <s v="sin compañia"/>
    <x v="1"/>
    <d v="2016-12-29T16:59:06"/>
    <x v="16"/>
    <d v="2017-01-31T00:00:00"/>
    <s v="Banco Estado"/>
    <m/>
    <s v="Banco de Chile"/>
    <x v="4"/>
    <n v="0"/>
    <n v="5000"/>
  </r>
  <r>
    <n v="239225"/>
    <n v="68220"/>
    <n v="137628279"/>
    <s v="sin compañia"/>
    <x v="1"/>
    <d v="2017-02-27T12:19:23"/>
    <x v="7"/>
    <d v="2017-04-04T00:00:00"/>
    <s v="Banco Estado"/>
    <m/>
    <s v="Banco de Chile"/>
    <x v="4"/>
    <n v="0"/>
    <n v="5000"/>
  </r>
  <r>
    <n v="256563"/>
    <n v="68220"/>
    <n v="137628279"/>
    <s v="sin compañia"/>
    <x v="1"/>
    <d v="2017-03-28T15:24:43"/>
    <x v="17"/>
    <d v="2017-04-20T00:00:00"/>
    <s v="Banco Estado"/>
    <m/>
    <s v="Banco de Chile"/>
    <x v="3"/>
    <n v="0"/>
    <n v="5000"/>
  </r>
  <r>
    <n v="222705"/>
    <n v="68220"/>
    <n v="137628279"/>
    <s v="sin compañia"/>
    <x v="1"/>
    <d v="2017-01-26T15:39:04"/>
    <x v="6"/>
    <d v="2017-03-01T00:00:00"/>
    <s v="Banco Estado"/>
    <m/>
    <s v="Banco de Chile"/>
    <x v="3"/>
    <n v="0"/>
    <n v="5000"/>
  </r>
  <r>
    <n v="274704"/>
    <n v="68220"/>
    <n v="137628279"/>
    <s v="sin compañia"/>
    <x v="1"/>
    <d v="2017-04-26T15:42:27"/>
    <x v="18"/>
    <d v="2017-06-06T00:00:00"/>
    <s v="Banco Estado"/>
    <m/>
    <s v="Banco de Chile"/>
    <x v="4"/>
    <n v="0"/>
    <n v="5000"/>
  </r>
  <r>
    <n v="320411"/>
    <n v="68220"/>
    <n v="137628279"/>
    <s v="sin compañia"/>
    <x v="1"/>
    <d v="2017-06-28T13:07:20"/>
    <x v="19"/>
    <d v="2017-07-28T00:00:00"/>
    <s v="Banco Estado"/>
    <m/>
    <s v="Banco de Chile"/>
    <x v="3"/>
    <n v="0"/>
    <n v="5000"/>
  </r>
  <r>
    <n v="297807"/>
    <n v="68220"/>
    <n v="137628279"/>
    <s v="sin compañia"/>
    <x v="1"/>
    <d v="2017-05-29T17:25:45"/>
    <x v="9"/>
    <d v="2017-07-04T00:00:00"/>
    <s v="Banco Estado"/>
    <m/>
    <s v="Banco de Chile"/>
    <x v="4"/>
    <n v="0"/>
    <n v="5000"/>
  </r>
  <r>
    <n v="345338"/>
    <n v="68220"/>
    <n v="137628279"/>
    <s v="sin compañia"/>
    <x v="1"/>
    <d v="2017-07-27T16:39:09"/>
    <x v="12"/>
    <d v="2017-08-02T00:00:00"/>
    <s v="Banco Estado"/>
    <m/>
    <s v="Banco de Chile"/>
    <x v="3"/>
    <n v="0"/>
    <n v="5000"/>
  </r>
  <r>
    <n v="169263"/>
    <n v="68221"/>
    <n v="126002890"/>
    <s v="sin compañia"/>
    <x v="1"/>
    <d v="2016-09-29T12:20:47"/>
    <x v="15"/>
    <d v="2016-10-17T00:00:00"/>
    <s v="Banco Estado"/>
    <m/>
    <s v="Banco de Chile"/>
    <x v="3"/>
    <n v="0"/>
    <n v="4000"/>
  </r>
  <r>
    <n v="181143"/>
    <n v="68221"/>
    <n v="126002890"/>
    <s v="sin compañia"/>
    <x v="1"/>
    <d v="2016-10-27T13:35:17"/>
    <x v="14"/>
    <d v="2016-11-15T00:00:00"/>
    <s v="Banco Estado"/>
    <m/>
    <s v="Banco de Chile"/>
    <x v="3"/>
    <n v="0"/>
    <n v="4000"/>
  </r>
  <r>
    <n v="193899"/>
    <n v="68221"/>
    <n v="126002890"/>
    <s v="sin compañia"/>
    <x v="1"/>
    <d v="2016-11-29T11:48:53"/>
    <x v="5"/>
    <d v="2016-12-13T00:00:00"/>
    <s v="Banco Estado"/>
    <m/>
    <s v="Banco de Chile"/>
    <x v="3"/>
    <n v="0"/>
    <n v="4000"/>
  </r>
  <r>
    <n v="208018"/>
    <n v="68221"/>
    <n v="126002890"/>
    <s v="sin compañia"/>
    <x v="1"/>
    <d v="2016-12-29T16:59:06"/>
    <x v="16"/>
    <d v="2017-01-05T00:00:00"/>
    <s v="Banco Estado"/>
    <m/>
    <s v="Banco de Chile"/>
    <x v="3"/>
    <n v="0"/>
    <n v="4000"/>
  </r>
  <r>
    <n v="222796"/>
    <n v="68221"/>
    <n v="126002890"/>
    <s v="sin compañia"/>
    <x v="1"/>
    <d v="2017-01-26T15:39:04"/>
    <x v="6"/>
    <d v="2017-02-06T00:00:00"/>
    <s v="Banco Estado"/>
    <m/>
    <s v="Banco de Chile"/>
    <x v="3"/>
    <n v="0"/>
    <n v="4000"/>
  </r>
  <r>
    <n v="256652"/>
    <n v="68221"/>
    <n v="126002890"/>
    <s v="sin compañia"/>
    <x v="1"/>
    <d v="2017-03-28T15:24:43"/>
    <x v="17"/>
    <d v="2017-04-20T00:00:00"/>
    <s v="Banco Estado"/>
    <m/>
    <s v="Banco de Chile"/>
    <x v="3"/>
    <n v="0"/>
    <n v="4000"/>
  </r>
  <r>
    <n v="239314"/>
    <n v="68221"/>
    <n v="126002890"/>
    <s v="sin compañia"/>
    <x v="1"/>
    <d v="2017-02-27T12:19:23"/>
    <x v="7"/>
    <d v="2017-03-13T00:00:00"/>
    <s v="Banco Estado"/>
    <m/>
    <s v="Banco de Chile"/>
    <x v="3"/>
    <n v="0"/>
    <n v="4000"/>
  </r>
  <r>
    <n v="274792"/>
    <n v="68221"/>
    <n v="126002890"/>
    <s v="sin compañia"/>
    <x v="1"/>
    <d v="2017-04-26T15:42:27"/>
    <x v="18"/>
    <d v="2017-05-08T00:00:00"/>
    <s v="Banco Estado"/>
    <m/>
    <s v="Banco de Chile"/>
    <x v="3"/>
    <n v="0"/>
    <n v="4000"/>
  </r>
  <r>
    <n v="297893"/>
    <n v="68221"/>
    <n v="126002890"/>
    <s v="sin compañia"/>
    <x v="1"/>
    <d v="2017-05-29T17:25:45"/>
    <x v="9"/>
    <d v="2017-06-08T00:00:00"/>
    <s v="Banco Estado"/>
    <m/>
    <s v="Banco de Chile"/>
    <x v="3"/>
    <n v="0"/>
    <n v="4000"/>
  </r>
  <r>
    <n v="320496"/>
    <n v="68221"/>
    <n v="126002890"/>
    <s v="sin compañia"/>
    <x v="1"/>
    <d v="2017-06-28T13:07:20"/>
    <x v="19"/>
    <d v="2017-07-11T00:00:00"/>
    <s v="Banco Estado"/>
    <m/>
    <s v="Banco de Chile"/>
    <x v="3"/>
    <n v="0"/>
    <n v="4000"/>
  </r>
  <r>
    <n v="345420"/>
    <n v="68221"/>
    <n v="126002890"/>
    <s v="sin compañia"/>
    <x v="1"/>
    <d v="2017-07-27T16:39:09"/>
    <x v="12"/>
    <d v="2017-08-11T00:00:00"/>
    <s v="Banco Estado"/>
    <m/>
    <s v="Banco de Chile"/>
    <x v="3"/>
    <n v="0"/>
    <n v="4000"/>
  </r>
  <r>
    <n v="170657"/>
    <n v="68222"/>
    <n v="150911125"/>
    <s v="sin compañia"/>
    <x v="0"/>
    <d v="2016-09-29T14:18:20"/>
    <x v="3"/>
    <d v="2016-10-04T00:00:00"/>
    <s v="N/A"/>
    <m/>
    <s v="Banco de Chile"/>
    <x v="0"/>
    <n v="0"/>
    <n v="4000"/>
  </r>
  <r>
    <n v="183195"/>
    <n v="68222"/>
    <n v="150911125"/>
    <s v="sin compañia"/>
    <x v="0"/>
    <d v="2016-10-27T13:36:23"/>
    <x v="0"/>
    <d v="2016-11-08T00:00:00"/>
    <s v="N/A"/>
    <m/>
    <s v="Banco de Chile"/>
    <x v="0"/>
    <n v="0"/>
    <n v="4000"/>
  </r>
  <r>
    <n v="196968"/>
    <n v="68222"/>
    <n v="150911125"/>
    <s v="sin compañia"/>
    <x v="0"/>
    <d v="2016-11-29T12:15:21"/>
    <x v="5"/>
    <d v="2016-12-02T00:00:00"/>
    <s v="N/A"/>
    <m/>
    <s v="Banco de Chile"/>
    <x v="0"/>
    <n v="0"/>
    <n v="4000"/>
  </r>
  <r>
    <n v="211952"/>
    <n v="68222"/>
    <n v="150911125"/>
    <s v="sin compañia"/>
    <x v="0"/>
    <d v="2016-12-29T17:00:06"/>
    <x v="4"/>
    <d v="2017-01-05T00:00:00"/>
    <s v="N/A"/>
    <m/>
    <s v="Banco de Chile"/>
    <x v="0"/>
    <n v="0"/>
    <n v="4000"/>
  </r>
  <r>
    <n v="245653"/>
    <n v="68222"/>
    <n v="150911125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41"/>
    <n v="68222"/>
    <n v="150911125"/>
    <s v="sin compañia"/>
    <x v="0"/>
    <d v="2017-01-26T15:42:46"/>
    <x v="6"/>
    <d v="2017-02-02T00:00:00"/>
    <s v="N/A"/>
    <m/>
    <s v="Banco de Chile"/>
    <x v="0"/>
    <n v="0"/>
    <n v="4000"/>
  </r>
  <r>
    <n v="264254"/>
    <n v="68222"/>
    <n v="150911125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47"/>
    <n v="68222"/>
    <n v="150911125"/>
    <s v="sin compañia"/>
    <x v="0"/>
    <d v="2017-05-29T17:17:41"/>
    <x v="9"/>
    <d v="2017-06-06T00:00:00"/>
    <s v="N/A"/>
    <m/>
    <s v="Banco de Chile"/>
    <x v="0"/>
    <n v="0"/>
    <n v="4000"/>
  </r>
  <r>
    <n v="283929"/>
    <n v="68222"/>
    <n v="150911125"/>
    <s v="sin compañia"/>
    <x v="0"/>
    <d v="2017-04-26T15:45:17"/>
    <x v="10"/>
    <d v="2017-05-04T00:00:00"/>
    <s v="N/A"/>
    <m/>
    <s v="Banco de Chile"/>
    <x v="0"/>
    <n v="0"/>
    <n v="4000"/>
  </r>
  <r>
    <n v="333866"/>
    <n v="68222"/>
    <n v="150911125"/>
    <s v="sin compañia"/>
    <x v="0"/>
    <d v="2017-06-28T13:25:35"/>
    <x v="11"/>
    <d v="2017-07-04T00:00:00"/>
    <s v="N/A"/>
    <m/>
    <s v="Banco de Chile"/>
    <x v="0"/>
    <n v="0"/>
    <n v="4000"/>
  </r>
  <r>
    <n v="360438"/>
    <n v="68222"/>
    <n v="150911125"/>
    <s v="sin compañia"/>
    <x v="0"/>
    <d v="2017-07-27T17:19:05"/>
    <x v="12"/>
    <d v="2017-08-02T00:00:00"/>
    <s v="N/A"/>
    <m/>
    <s v="Banco de Chile"/>
    <x v="0"/>
    <n v="0"/>
    <n v="4000"/>
  </r>
  <r>
    <n v="181144"/>
    <n v="68223"/>
    <n v="150911435"/>
    <s v="sin compañia"/>
    <x v="1"/>
    <d v="2016-10-27T13:35:17"/>
    <x v="14"/>
    <d v="2016-11-15T00:00:00"/>
    <s v="Banco Estado"/>
    <m/>
    <s v="Banco de Chile"/>
    <x v="3"/>
    <n v="0"/>
    <n v="5000"/>
  </r>
  <r>
    <n v="169264"/>
    <n v="68223"/>
    <n v="150911435"/>
    <s v="sin compañia"/>
    <x v="1"/>
    <d v="2016-09-29T12:20:47"/>
    <x v="15"/>
    <d v="2016-10-17T00:00:00"/>
    <s v="Banco Estado"/>
    <m/>
    <s v="Banco de Chile"/>
    <x v="3"/>
    <n v="0"/>
    <n v="5000"/>
  </r>
  <r>
    <n v="208019"/>
    <n v="68223"/>
    <n v="150911435"/>
    <s v="sin compañia"/>
    <x v="1"/>
    <d v="2016-12-29T16:59:06"/>
    <x v="16"/>
    <d v="2017-01-31T00:00:00"/>
    <s v="Banco Estado"/>
    <m/>
    <s v="Banco de Chile"/>
    <x v="4"/>
    <n v="0"/>
    <n v="5000"/>
  </r>
  <r>
    <n v="193900"/>
    <n v="68223"/>
    <n v="150911435"/>
    <s v="sin compañia"/>
    <x v="1"/>
    <d v="2016-11-29T11:48:53"/>
    <x v="5"/>
    <d v="2016-12-26T00:00:00"/>
    <s v="Banco Estado"/>
    <m/>
    <s v="Banco de Chile"/>
    <x v="3"/>
    <n v="0"/>
    <n v="5000"/>
  </r>
  <r>
    <n v="239315"/>
    <n v="68223"/>
    <n v="150911435"/>
    <s v="sin compañia"/>
    <x v="1"/>
    <d v="2017-02-27T12:19:23"/>
    <x v="7"/>
    <d v="2017-03-02T00:00:00"/>
    <s v="Banco Estado"/>
    <m/>
    <s v="Banco de Chile"/>
    <x v="3"/>
    <n v="0"/>
    <n v="5000"/>
  </r>
  <r>
    <n v="256653"/>
    <n v="68223"/>
    <n v="150911435"/>
    <s v="sin compañia"/>
    <x v="1"/>
    <d v="2017-03-28T15:24:43"/>
    <x v="17"/>
    <d v="2017-05-04T00:00:00"/>
    <s v="Banco Estado"/>
    <m/>
    <s v="Banco de Chile"/>
    <x v="4"/>
    <n v="0"/>
    <n v="5000"/>
  </r>
  <r>
    <n v="222797"/>
    <n v="68223"/>
    <n v="150911435"/>
    <s v="sin compañia"/>
    <x v="1"/>
    <d v="2017-01-26T15:39:04"/>
    <x v="6"/>
    <d v="2017-02-02T00:00:00"/>
    <s v="Banco Estado"/>
    <m/>
    <s v="Banco de Chile"/>
    <x v="3"/>
    <n v="0"/>
    <n v="5000"/>
  </r>
  <r>
    <n v="274793"/>
    <n v="68223"/>
    <n v="150911435"/>
    <s v="sin compañia"/>
    <x v="1"/>
    <d v="2017-04-26T15:42:27"/>
    <x v="18"/>
    <d v="2017-05-09T00:00:00"/>
    <s v="Banco Estado"/>
    <m/>
    <s v="Banco de Chile"/>
    <x v="3"/>
    <n v="0"/>
    <n v="5000"/>
  </r>
  <r>
    <n v="320497"/>
    <n v="68223"/>
    <n v="150911435"/>
    <s v="sin compañia"/>
    <x v="1"/>
    <d v="2017-06-28T13:07:20"/>
    <x v="19"/>
    <d v="2017-07-04T00:00:00"/>
    <s v="Banco Estado"/>
    <m/>
    <s v="Banco de Chile"/>
    <x v="3"/>
    <n v="0"/>
    <n v="5000"/>
  </r>
  <r>
    <n v="297894"/>
    <n v="68223"/>
    <n v="150911435"/>
    <s v="sin compañia"/>
    <x v="1"/>
    <d v="2017-05-29T17:25:45"/>
    <x v="9"/>
    <d v="2017-06-06T00:00:00"/>
    <s v="Banco Estado"/>
    <m/>
    <s v="Banco de Chile"/>
    <x v="3"/>
    <n v="0"/>
    <n v="5000"/>
  </r>
  <r>
    <n v="345421"/>
    <n v="68223"/>
    <n v="150911435"/>
    <s v="sin compañia"/>
    <x v="1"/>
    <d v="2017-07-27T16:39:09"/>
    <x v="12"/>
    <d v="2017-08-02T00:00:00"/>
    <s v="Banco Estado"/>
    <m/>
    <s v="Banco de Chile"/>
    <x v="3"/>
    <n v="0"/>
    <n v="5000"/>
  </r>
  <r>
    <n v="169191"/>
    <n v="68224"/>
    <n v="95471471"/>
    <s v="sin compañia"/>
    <x v="1"/>
    <d v="2016-09-29T12:20:47"/>
    <x v="15"/>
    <d v="2016-10-04T00:00:00"/>
    <s v="Banco Estado"/>
    <m/>
    <s v="Banco de Chile"/>
    <x v="3"/>
    <n v="0"/>
    <n v="4000"/>
  </r>
  <r>
    <n v="181145"/>
    <n v="68224"/>
    <n v="95471471"/>
    <s v="sin compañia"/>
    <x v="1"/>
    <d v="2016-10-27T13:35:17"/>
    <x v="14"/>
    <d v="2016-11-08T00:00:00"/>
    <s v="Banco Estado"/>
    <m/>
    <s v="Banco de Chile"/>
    <x v="3"/>
    <n v="0"/>
    <n v="4000"/>
  </r>
  <r>
    <n v="193901"/>
    <n v="68224"/>
    <n v="95471471"/>
    <s v="sin compañia"/>
    <x v="1"/>
    <d v="2016-11-29T11:48:53"/>
    <x v="5"/>
    <d v="2017-01-09T00:00:00"/>
    <s v="Banco Estado"/>
    <m/>
    <s v="Banco de Chile"/>
    <x v="4"/>
    <n v="0"/>
    <n v="4000"/>
  </r>
  <r>
    <n v="208020"/>
    <n v="68224"/>
    <n v="95471471"/>
    <s v="sin compañia"/>
    <x v="1"/>
    <d v="2016-12-29T16:59:06"/>
    <x v="16"/>
    <d v="2017-01-31T00:00:00"/>
    <s v="Banco Estado"/>
    <m/>
    <s v="Banco de Chile"/>
    <x v="4"/>
    <n v="0"/>
    <n v="4000"/>
  </r>
  <r>
    <n v="222798"/>
    <n v="68224"/>
    <n v="95471471"/>
    <s v="sin compañia"/>
    <x v="1"/>
    <d v="2017-01-26T15:39:04"/>
    <x v="6"/>
    <d v="2017-03-01T00:00:00"/>
    <s v="Banco Estado"/>
    <m/>
    <s v="Banco de Chile"/>
    <x v="4"/>
    <n v="0"/>
    <n v="4000"/>
  </r>
  <r>
    <n v="256654"/>
    <n v="68224"/>
    <n v="95471471"/>
    <s v="sin compañia"/>
    <x v="1"/>
    <d v="2017-03-28T15:24:43"/>
    <x v="17"/>
    <d v="2017-05-04T00:00:00"/>
    <s v="Banco Estado"/>
    <m/>
    <s v="Banco de Chile"/>
    <x v="4"/>
    <n v="0"/>
    <n v="4000"/>
  </r>
  <r>
    <n v="239316"/>
    <n v="68224"/>
    <n v="95471471"/>
    <s v="sin compañia"/>
    <x v="1"/>
    <d v="2017-02-27T12:19:23"/>
    <x v="7"/>
    <d v="2017-04-04T00:00:00"/>
    <s v="Banco Estado"/>
    <m/>
    <s v="Banco de Chile"/>
    <x v="4"/>
    <n v="0"/>
    <n v="4000"/>
  </r>
  <r>
    <n v="274794"/>
    <n v="68224"/>
    <n v="95471471"/>
    <s v="sin compañia"/>
    <x v="1"/>
    <d v="2017-04-26T15:42:27"/>
    <x v="18"/>
    <d v="2017-06-06T00:00:00"/>
    <s v="Banco Estado"/>
    <m/>
    <s v="Banco de Chile"/>
    <x v="4"/>
    <n v="0"/>
    <n v="4000"/>
  </r>
  <r>
    <n v="297895"/>
    <n v="68224"/>
    <n v="95471471"/>
    <s v="sin compañia"/>
    <x v="1"/>
    <d v="2017-05-29T17:25:45"/>
    <x v="9"/>
    <d v="2017-07-04T00:00:00"/>
    <s v="Banco Estado"/>
    <m/>
    <s v="Banco de Chile"/>
    <x v="4"/>
    <n v="0"/>
    <n v="4000"/>
  </r>
  <r>
    <n v="320498"/>
    <n v="68224"/>
    <n v="95471471"/>
    <s v="sin compañia"/>
    <x v="1"/>
    <d v="2017-06-28T13:07:20"/>
    <x v="19"/>
    <d v="2017-07-28T00:00:00"/>
    <s v="Banco Estado"/>
    <m/>
    <s v="Banco de Chile"/>
    <x v="4"/>
    <n v="0"/>
    <n v="4000"/>
  </r>
  <r>
    <n v="345422"/>
    <n v="68224"/>
    <n v="95471471"/>
    <s v="sin compañia"/>
    <x v="1"/>
    <d v="2017-07-27T16:39:09"/>
    <x v="12"/>
    <d v="2017-08-16T00:00:00"/>
    <s v="Banco Estado"/>
    <m/>
    <s v="Banco de Chile"/>
    <x v="5"/>
    <n v="99"/>
    <n v="4000"/>
  </r>
  <r>
    <n v="169192"/>
    <n v="68225"/>
    <n v="179718634"/>
    <s v="sin compañia"/>
    <x v="1"/>
    <d v="2016-09-29T12:20:47"/>
    <x v="15"/>
    <d v="2016-11-02T00:00:00"/>
    <s v="Banco Estado"/>
    <m/>
    <s v="Banco de Chile"/>
    <x v="6"/>
    <n v="1"/>
    <n v="4000"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30">
  <r>
    <n v="182920"/>
    <n v="37501"/>
    <n v="52999073"/>
    <x v="0"/>
    <x v="0"/>
    <d v="2016-10-27T13:36:23"/>
    <x v="0"/>
    <d v="2016-11-08T00:00:00"/>
    <s v="N/A"/>
    <m/>
    <s v="Banco de Chile"/>
    <x v="0"/>
    <n v="0"/>
    <n v="2000"/>
  </r>
  <r>
    <n v="158034"/>
    <n v="37501"/>
    <n v="52999073"/>
    <x v="0"/>
    <x v="0"/>
    <d v="2016-08-26T16:44:44"/>
    <x v="1"/>
    <d v="2016-09-05T00:00:00"/>
    <s v="N/A"/>
    <m/>
    <s v="Banco de Chile"/>
    <x v="0"/>
    <n v="0"/>
    <n v="2000"/>
  </r>
  <r>
    <n v="146544"/>
    <n v="37501"/>
    <n v="52999073"/>
    <x v="0"/>
    <x v="0"/>
    <d v="2016-07-27T17:31:49"/>
    <x v="2"/>
    <d v="2016-08-03T00:00:00"/>
    <s v="N/A"/>
    <m/>
    <s v="Banco de Chile"/>
    <x v="0"/>
    <n v="0"/>
    <n v="2000"/>
  </r>
  <r>
    <n v="170382"/>
    <n v="37501"/>
    <n v="52999073"/>
    <x v="0"/>
    <x v="0"/>
    <d v="2016-09-29T14:18:20"/>
    <x v="3"/>
    <d v="2016-10-04T00:00:00"/>
    <s v="N/A"/>
    <m/>
    <s v="Banco de Chile"/>
    <x v="0"/>
    <n v="0"/>
    <n v="2000"/>
  </r>
  <r>
    <n v="211681"/>
    <n v="37501"/>
    <n v="52999073"/>
    <x v="0"/>
    <x v="0"/>
    <d v="2016-12-29T17:00:06"/>
    <x v="4"/>
    <d v="2017-01-05T00:00:00"/>
    <s v="N/A"/>
    <m/>
    <s v="Banco de Chile"/>
    <x v="0"/>
    <n v="0"/>
    <n v="2000"/>
  </r>
  <r>
    <n v="196695"/>
    <n v="37501"/>
    <n v="52999073"/>
    <x v="0"/>
    <x v="0"/>
    <d v="2016-11-29T12:15:21"/>
    <x v="5"/>
    <d v="2016-12-02T00:00:00"/>
    <s v="N/A"/>
    <m/>
    <s v="Banco de Chile"/>
    <x v="0"/>
    <n v="0"/>
    <n v="2000"/>
  </r>
  <r>
    <n v="227370"/>
    <n v="37501"/>
    <n v="52999073"/>
    <x v="0"/>
    <x v="0"/>
    <d v="2017-01-26T15:42:46"/>
    <x v="6"/>
    <d v="2017-02-02T00:00:00"/>
    <s v="N/A"/>
    <m/>
    <s v="Banco de Chile"/>
    <x v="0"/>
    <n v="0"/>
    <n v="2000"/>
  </r>
  <r>
    <n v="245383"/>
    <n v="37501"/>
    <n v="52999073"/>
    <x v="0"/>
    <x v="0"/>
    <d v="2017-02-27T12:21:12"/>
    <x v="7"/>
    <d v="2017-03-09T00:00:00"/>
    <s v="N/A"/>
    <m/>
    <s v="Banco de Chile"/>
    <x v="1"/>
    <s v="TARJETA CON PROBLEMAS, CONTACTE A SU CLIENTE"/>
    <n v="2000"/>
  </r>
  <r>
    <n v="263984"/>
    <n v="37501"/>
    <n v="52999073"/>
    <x v="0"/>
    <x v="0"/>
    <d v="2017-03-28T15:29:12"/>
    <x v="8"/>
    <d v="2017-04-20T00:00:00"/>
    <s v="N/A"/>
    <m/>
    <s v="Banco de Chile"/>
    <x v="1"/>
    <s v="TARJETA CON PROBLEMAS, CONTACTE A SU CLIENTE"/>
    <n v="2000"/>
  </r>
  <r>
    <n v="287377"/>
    <n v="37501"/>
    <n v="52999073"/>
    <x v="0"/>
    <x v="0"/>
    <d v="2017-05-29T17:17:41"/>
    <x v="9"/>
    <d v="2017-06-19T00:00:00"/>
    <s v="N/A"/>
    <m/>
    <s v="Banco de Chile"/>
    <x v="1"/>
    <s v="TARJETA CON PROBLEMAS, CONTACTE A SU CLIENTE"/>
    <n v="2000"/>
  </r>
  <r>
    <n v="283659"/>
    <n v="37501"/>
    <n v="52999073"/>
    <x v="0"/>
    <x v="0"/>
    <d v="2017-04-26T15:45:17"/>
    <x v="10"/>
    <d v="2017-05-04T00:00:00"/>
    <s v="N/A"/>
    <m/>
    <s v="Banco de Chile"/>
    <x v="1"/>
    <s v="TARJETA CON PROBLEMAS, CONTACTE A SU CLIENTE"/>
    <n v="2000"/>
  </r>
  <r>
    <n v="333596"/>
    <n v="37501"/>
    <n v="52999073"/>
    <x v="0"/>
    <x v="0"/>
    <d v="2017-06-28T13:25:35"/>
    <x v="11"/>
    <d v="2017-07-20T00:00:00"/>
    <s v="N/A"/>
    <m/>
    <s v="Banco de Chile"/>
    <x v="1"/>
    <s v="TARJETA CON PROBLEMAS, CONTACTE A SU CLIENTE"/>
    <n v="2000"/>
  </r>
  <r>
    <n v="360168"/>
    <n v="37501"/>
    <n v="52999073"/>
    <x v="0"/>
    <x v="0"/>
    <d v="2017-07-27T17:19:05"/>
    <x v="12"/>
    <d v="2017-08-21T00:00:00"/>
    <s v="N/A"/>
    <m/>
    <s v="Banco de Chile"/>
    <x v="2"/>
    <s v="TARJETA CON PROBLEMAS, CONTACTE A SU CLIENTE"/>
    <n v="2000"/>
  </r>
  <r>
    <n v="144242"/>
    <n v="37505"/>
    <n v="129495677"/>
    <x v="0"/>
    <x v="1"/>
    <d v="2016-07-27T15:47:34"/>
    <x v="2"/>
    <d v="2016-08-03T00:00:00"/>
    <s v="Banco Estado"/>
    <m/>
    <s v="Banco de Chile"/>
    <x v="3"/>
    <n v="0"/>
    <n v="3000"/>
  </r>
  <r>
    <n v="135392"/>
    <n v="37505"/>
    <n v="129495677"/>
    <x v="0"/>
    <x v="1"/>
    <d v="2016-07-15T13:21:50"/>
    <x v="13"/>
    <d v="2016-08-01T00:00:00"/>
    <s v="Banco Estado"/>
    <m/>
    <s v="Banco de Chile"/>
    <x v="4"/>
    <n v="0"/>
    <n v="3000"/>
  </r>
  <r>
    <n v="178534"/>
    <n v="37505"/>
    <n v="129495677"/>
    <x v="0"/>
    <x v="1"/>
    <d v="2016-10-27T13:35:17"/>
    <x v="14"/>
    <d v="2016-11-29T00:00:00"/>
    <s v="Banco Estado"/>
    <m/>
    <s v="Banco de Chile"/>
    <x v="3"/>
    <n v="0"/>
    <n v="3000"/>
  </r>
  <r>
    <n v="166559"/>
    <n v="37505"/>
    <n v="129495677"/>
    <x v="0"/>
    <x v="1"/>
    <d v="2016-09-29T12:20:47"/>
    <x v="15"/>
    <d v="2016-11-02T00:00:00"/>
    <s v="Banco Estado"/>
    <m/>
    <s v="Banco de Chile"/>
    <x v="4"/>
    <n v="0"/>
    <n v="3000"/>
  </r>
  <r>
    <n v="155145"/>
    <n v="37505"/>
    <n v="129495677"/>
    <x v="0"/>
    <x v="1"/>
    <d v="2016-08-26T16:39:45"/>
    <x v="1"/>
    <d v="2016-09-05T00:00:00"/>
    <s v="Banco Estado"/>
    <m/>
    <s v="Banco de Chile"/>
    <x v="3"/>
    <n v="0"/>
    <n v="3000"/>
  </r>
  <r>
    <n v="220308"/>
    <n v="37505"/>
    <n v="129495677"/>
    <x v="0"/>
    <x v="1"/>
    <d v="2017-01-26T15:39:04"/>
    <x v="6"/>
    <d v="2017-02-06T00:00:00"/>
    <s v="Banco Estado"/>
    <m/>
    <s v="Banco de Chile"/>
    <x v="3"/>
    <n v="0"/>
    <n v="3000"/>
  </r>
  <r>
    <n v="205502"/>
    <n v="37505"/>
    <n v="129495677"/>
    <x v="0"/>
    <x v="1"/>
    <d v="2016-12-29T16:59:06"/>
    <x v="16"/>
    <d v="2017-01-31T00:00:00"/>
    <s v="Banco Estado"/>
    <m/>
    <s v="Banco de Chile"/>
    <x v="4"/>
    <n v="0"/>
    <n v="3000"/>
  </r>
  <r>
    <n v="191341"/>
    <n v="37505"/>
    <n v="129495677"/>
    <x v="0"/>
    <x v="1"/>
    <d v="2016-11-29T11:48:53"/>
    <x v="5"/>
    <d v="2017-01-09T00:00:00"/>
    <s v="Banco Estado"/>
    <m/>
    <s v="Banco de Chile"/>
    <x v="4"/>
    <n v="0"/>
    <n v="3000"/>
  </r>
  <r>
    <n v="254243"/>
    <n v="37505"/>
    <n v="129495677"/>
    <x v="0"/>
    <x v="1"/>
    <d v="2017-03-28T15:24:43"/>
    <x v="17"/>
    <d v="2017-04-20T00:00:00"/>
    <s v="Banco Estado"/>
    <m/>
    <s v="Banco de Chile"/>
    <x v="3"/>
    <n v="0"/>
    <n v="3000"/>
  </r>
  <r>
    <n v="236863"/>
    <n v="37505"/>
    <n v="129495677"/>
    <x v="0"/>
    <x v="1"/>
    <d v="2017-02-27T12:19:23"/>
    <x v="7"/>
    <d v="2017-04-04T00:00:00"/>
    <s v="Banco Estado"/>
    <m/>
    <s v="Banco de Chile"/>
    <x v="4"/>
    <n v="0"/>
    <n v="3000"/>
  </r>
  <r>
    <n v="295559"/>
    <n v="37505"/>
    <n v="129495677"/>
    <x v="0"/>
    <x v="1"/>
    <d v="2017-05-29T17:25:45"/>
    <x v="9"/>
    <d v="2017-07-04T00:00:00"/>
    <s v="Banco Estado"/>
    <m/>
    <s v="Banco de Chile"/>
    <x v="4"/>
    <n v="0"/>
    <n v="3000"/>
  </r>
  <r>
    <n v="272422"/>
    <n v="37505"/>
    <n v="129495677"/>
    <x v="0"/>
    <x v="1"/>
    <d v="2017-04-26T15:42:27"/>
    <x v="18"/>
    <d v="2017-06-06T00:00:00"/>
    <s v="Banco Estado"/>
    <m/>
    <s v="Banco de Chile"/>
    <x v="3"/>
    <n v="0"/>
    <n v="3000"/>
  </r>
  <r>
    <n v="318194"/>
    <n v="37505"/>
    <n v="129495677"/>
    <x v="0"/>
    <x v="1"/>
    <d v="2017-06-28T13:07:20"/>
    <x v="19"/>
    <d v="2017-07-28T00:00:00"/>
    <s v="Banco Estado"/>
    <m/>
    <s v="Banco de Chile"/>
    <x v="4"/>
    <n v="0"/>
    <n v="3000"/>
  </r>
  <r>
    <n v="343156"/>
    <n v="37505"/>
    <n v="129495677"/>
    <x v="0"/>
    <x v="1"/>
    <d v="2017-07-27T16:39:09"/>
    <x v="12"/>
    <d v="2017-08-16T00:00:00"/>
    <s v="Banco Estado"/>
    <m/>
    <s v="Banco de Chile"/>
    <x v="5"/>
    <n v="99"/>
    <n v="3000"/>
  </r>
  <r>
    <n v="135425"/>
    <n v="37507"/>
    <n v="81789495"/>
    <x v="1"/>
    <x v="1"/>
    <d v="2016-07-15T13:21:50"/>
    <x v="13"/>
    <d v="2016-08-01T00:00:00"/>
    <s v="Banco Estado"/>
    <m/>
    <s v="Banco de Chile"/>
    <x v="3"/>
    <n v="0"/>
    <n v="2000"/>
  </r>
  <r>
    <n v="144275"/>
    <n v="37507"/>
    <n v="81789495"/>
    <x v="1"/>
    <x v="1"/>
    <d v="2016-07-27T15:47:34"/>
    <x v="2"/>
    <d v="2016-08-03T00:00:00"/>
    <s v="Banco Estado"/>
    <m/>
    <s v="Banco de Chile"/>
    <x v="3"/>
    <n v="0"/>
    <n v="2000"/>
  </r>
  <r>
    <n v="155176"/>
    <n v="37507"/>
    <n v="81789495"/>
    <x v="1"/>
    <x v="1"/>
    <d v="2016-08-26T16:39:45"/>
    <x v="1"/>
    <d v="2016-09-21T00:00:00"/>
    <s v="Banco Estado"/>
    <m/>
    <s v="Banco de Chile"/>
    <x v="3"/>
    <n v="0"/>
    <n v="2000"/>
  </r>
  <r>
    <n v="166590"/>
    <n v="37507"/>
    <n v="81789495"/>
    <x v="1"/>
    <x v="1"/>
    <d v="2016-09-29T12:20:47"/>
    <x v="15"/>
    <d v="2016-10-17T00:00:00"/>
    <s v="Banco Estado"/>
    <m/>
    <s v="Banco de Chile"/>
    <x v="3"/>
    <n v="0"/>
    <n v="2000"/>
  </r>
  <r>
    <n v="178565"/>
    <n v="37507"/>
    <n v="81789495"/>
    <x v="1"/>
    <x v="1"/>
    <d v="2016-10-27T13:35:17"/>
    <x v="14"/>
    <d v="2016-11-21T00:00:00"/>
    <s v="Banco Estado"/>
    <m/>
    <s v="Banco de Chile"/>
    <x v="3"/>
    <n v="0"/>
    <n v="2000"/>
  </r>
  <r>
    <n v="220338"/>
    <n v="37507"/>
    <n v="81789495"/>
    <x v="1"/>
    <x v="1"/>
    <d v="2017-01-26T15:39:04"/>
    <x v="6"/>
    <d v="2017-02-02T00:00:00"/>
    <s v="Banco Estado"/>
    <m/>
    <s v="Banco de Chile"/>
    <x v="3"/>
    <n v="0"/>
    <n v="2000"/>
  </r>
  <r>
    <n v="205532"/>
    <n v="37507"/>
    <n v="81789495"/>
    <x v="1"/>
    <x v="1"/>
    <d v="2016-12-29T16:59:06"/>
    <x v="16"/>
    <d v="2017-01-31T00:00:00"/>
    <s v="Banco Estado"/>
    <m/>
    <s v="Banco de Chile"/>
    <x v="3"/>
    <n v="0"/>
    <n v="2000"/>
  </r>
  <r>
    <n v="191371"/>
    <n v="37507"/>
    <n v="81789495"/>
    <x v="1"/>
    <x v="1"/>
    <d v="2016-11-29T11:48:53"/>
    <x v="5"/>
    <d v="2016-12-02T00:00:00"/>
    <s v="Banco Estado"/>
    <m/>
    <s v="Banco de Chile"/>
    <x v="3"/>
    <n v="0"/>
    <n v="2000"/>
  </r>
  <r>
    <n v="236892"/>
    <n v="37507"/>
    <n v="81789495"/>
    <x v="1"/>
    <x v="1"/>
    <d v="2017-02-27T12:19:23"/>
    <x v="7"/>
    <d v="2017-03-02T00:00:00"/>
    <s v="Banco Estado"/>
    <m/>
    <s v="Banco de Chile"/>
    <x v="3"/>
    <n v="0"/>
    <n v="2000"/>
  </r>
  <r>
    <n v="254271"/>
    <n v="37507"/>
    <n v="81789495"/>
    <x v="1"/>
    <x v="1"/>
    <d v="2017-03-28T15:24:43"/>
    <x v="17"/>
    <d v="2017-04-20T00:00:00"/>
    <s v="Banco Estado"/>
    <m/>
    <s v="Banco de Chile"/>
    <x v="3"/>
    <n v="0"/>
    <n v="2000"/>
  </r>
  <r>
    <n v="272450"/>
    <n v="37507"/>
    <n v="81789495"/>
    <x v="1"/>
    <x v="1"/>
    <d v="2017-04-26T15:42:27"/>
    <x v="18"/>
    <d v="2017-05-09T00:00:00"/>
    <s v="Banco Estado"/>
    <m/>
    <s v="Banco de Chile"/>
    <x v="3"/>
    <n v="0"/>
    <n v="2000"/>
  </r>
  <r>
    <n v="295586"/>
    <n v="37507"/>
    <n v="81789495"/>
    <x v="1"/>
    <x v="1"/>
    <d v="2017-05-29T17:25:45"/>
    <x v="9"/>
    <d v="2017-06-06T00:00:00"/>
    <s v="Banco Estado"/>
    <m/>
    <s v="Banco de Chile"/>
    <x v="3"/>
    <n v="0"/>
    <n v="2000"/>
  </r>
  <r>
    <n v="318221"/>
    <n v="37507"/>
    <n v="81789495"/>
    <x v="1"/>
    <x v="1"/>
    <d v="2017-06-28T13:07:20"/>
    <x v="19"/>
    <d v="2017-07-04T00:00:00"/>
    <s v="Banco Estado"/>
    <m/>
    <s v="Banco de Chile"/>
    <x v="3"/>
    <n v="0"/>
    <n v="2000"/>
  </r>
  <r>
    <n v="343183"/>
    <n v="37507"/>
    <n v="81789495"/>
    <x v="1"/>
    <x v="1"/>
    <d v="2017-07-27T16:39:09"/>
    <x v="12"/>
    <d v="2017-08-02T00:00:00"/>
    <s v="Banco Estado"/>
    <m/>
    <s v="Banco de Chile"/>
    <x v="3"/>
    <n v="0"/>
    <n v="2000"/>
  </r>
  <r>
    <n v="144276"/>
    <n v="37509"/>
    <n v="100299747"/>
    <x v="1"/>
    <x v="1"/>
    <d v="2016-07-27T15:47:34"/>
    <x v="2"/>
    <d v="2016-08-03T00:00:00"/>
    <s v="Banco Estado"/>
    <m/>
    <s v="Banco de Chile"/>
    <x v="3"/>
    <n v="0"/>
    <n v="2000"/>
  </r>
  <r>
    <n v="135426"/>
    <n v="37509"/>
    <n v="100299747"/>
    <x v="1"/>
    <x v="1"/>
    <d v="2016-07-15T13:21:50"/>
    <x v="13"/>
    <d v="2016-07-20T00:00:00"/>
    <s v="Banco Estado"/>
    <m/>
    <s v="Banco de Chile"/>
    <x v="3"/>
    <n v="0"/>
    <n v="2000"/>
  </r>
  <r>
    <n v="178566"/>
    <n v="37509"/>
    <n v="100299747"/>
    <x v="1"/>
    <x v="1"/>
    <d v="2016-10-27T13:35:17"/>
    <x v="14"/>
    <d v="2016-11-08T00:00:00"/>
    <s v="Banco Estado"/>
    <m/>
    <s v="Banco de Chile"/>
    <x v="3"/>
    <n v="0"/>
    <n v="2000"/>
  </r>
  <r>
    <n v="166591"/>
    <n v="37509"/>
    <n v="100299747"/>
    <x v="1"/>
    <x v="1"/>
    <d v="2016-09-29T12:20:47"/>
    <x v="15"/>
    <d v="2016-10-04T00:00:00"/>
    <s v="Banco Estado"/>
    <m/>
    <s v="Banco de Chile"/>
    <x v="3"/>
    <n v="0"/>
    <n v="2000"/>
  </r>
  <r>
    <n v="155177"/>
    <n v="37509"/>
    <n v="100299747"/>
    <x v="1"/>
    <x v="1"/>
    <d v="2016-08-26T16:39:45"/>
    <x v="1"/>
    <d v="2016-09-05T00:00:00"/>
    <s v="Banco Estado"/>
    <m/>
    <s v="Banco de Chile"/>
    <x v="3"/>
    <n v="0"/>
    <n v="2000"/>
  </r>
  <r>
    <n v="191372"/>
    <n v="37509"/>
    <n v="100299747"/>
    <x v="1"/>
    <x v="1"/>
    <d v="2016-11-29T11:48:53"/>
    <x v="5"/>
    <d v="2016-12-02T00:00:00"/>
    <s v="Banco Estado"/>
    <m/>
    <s v="Banco de Chile"/>
    <x v="3"/>
    <n v="0"/>
    <n v="2000"/>
  </r>
  <r>
    <n v="205533"/>
    <n v="37509"/>
    <n v="100299747"/>
    <x v="1"/>
    <x v="1"/>
    <d v="2016-12-29T16:59:06"/>
    <x v="16"/>
    <d v="2017-01-05T00:00:00"/>
    <s v="Banco Estado"/>
    <m/>
    <s v="Banco de Chile"/>
    <x v="3"/>
    <n v="0"/>
    <n v="2000"/>
  </r>
  <r>
    <n v="220339"/>
    <n v="37509"/>
    <n v="100299747"/>
    <x v="1"/>
    <x v="1"/>
    <d v="2017-01-26T15:39:04"/>
    <x v="6"/>
    <d v="2017-03-01T00:00:00"/>
    <s v="Banco Estado"/>
    <m/>
    <s v="Banco de Chile"/>
    <x v="4"/>
    <n v="0"/>
    <n v="2000"/>
  </r>
  <r>
    <n v="254272"/>
    <n v="37509"/>
    <n v="100299747"/>
    <x v="1"/>
    <x v="1"/>
    <d v="2017-03-28T15:24:43"/>
    <x v="17"/>
    <d v="2017-05-02T00:00:00"/>
    <s v="Banco Estado"/>
    <m/>
    <s v="Banco de Chile"/>
    <x v="3"/>
    <n v="0"/>
    <n v="2000"/>
  </r>
  <r>
    <n v="236893"/>
    <n v="37509"/>
    <n v="100299747"/>
    <x v="1"/>
    <x v="1"/>
    <d v="2017-02-27T12:19:23"/>
    <x v="7"/>
    <d v="2017-04-04T00:00:00"/>
    <s v="Banco Estado"/>
    <m/>
    <s v="Banco de Chile"/>
    <x v="4"/>
    <n v="0"/>
    <n v="2000"/>
  </r>
  <r>
    <n v="295587"/>
    <n v="37509"/>
    <n v="100299747"/>
    <x v="1"/>
    <x v="1"/>
    <d v="2017-05-29T17:25:45"/>
    <x v="9"/>
    <d v="2017-06-06T00:00:00"/>
    <s v="Banco Estado"/>
    <m/>
    <s v="Banco de Chile"/>
    <x v="3"/>
    <n v="0"/>
    <n v="2000"/>
  </r>
  <r>
    <n v="272451"/>
    <n v="37509"/>
    <n v="100299747"/>
    <x v="1"/>
    <x v="1"/>
    <d v="2017-04-26T15:42:27"/>
    <x v="18"/>
    <d v="2017-05-04T00:00:00"/>
    <s v="Banco Estado"/>
    <m/>
    <s v="Banco de Chile"/>
    <x v="3"/>
    <n v="0"/>
    <n v="2000"/>
  </r>
  <r>
    <n v="318222"/>
    <n v="37509"/>
    <n v="100299747"/>
    <x v="1"/>
    <x v="1"/>
    <d v="2017-06-28T13:07:20"/>
    <x v="19"/>
    <d v="2017-07-04T00:00:00"/>
    <s v="Banco Estado"/>
    <m/>
    <s v="Banco de Chile"/>
    <x v="3"/>
    <n v="0"/>
    <n v="2000"/>
  </r>
  <r>
    <n v="343184"/>
    <n v="37509"/>
    <n v="100299747"/>
    <x v="1"/>
    <x v="1"/>
    <d v="2017-07-27T16:39:09"/>
    <x v="12"/>
    <d v="2017-08-02T00:00:00"/>
    <s v="Banco Estado"/>
    <m/>
    <s v="Banco de Chile"/>
    <x v="3"/>
    <n v="0"/>
    <n v="2000"/>
  </r>
  <r>
    <n v="170375"/>
    <n v="37510"/>
    <n v="81986169"/>
    <x v="1"/>
    <x v="0"/>
    <d v="2016-09-29T14:18:20"/>
    <x v="3"/>
    <d v="2016-10-04T00:00:00"/>
    <s v="N/A"/>
    <m/>
    <s v="Banco de Chile"/>
    <x v="0"/>
    <n v="0"/>
    <n v="10000"/>
  </r>
  <r>
    <n v="158027"/>
    <n v="37510"/>
    <n v="81986169"/>
    <x v="1"/>
    <x v="0"/>
    <d v="2016-08-26T16:44:44"/>
    <x v="1"/>
    <d v="2016-09-05T00:00:00"/>
    <s v="N/A"/>
    <m/>
    <s v="Banco de Chile"/>
    <x v="0"/>
    <n v="0"/>
    <n v="10000"/>
  </r>
  <r>
    <n v="182913"/>
    <n v="37510"/>
    <n v="81986169"/>
    <x v="1"/>
    <x v="0"/>
    <d v="2016-10-27T13:36:23"/>
    <x v="0"/>
    <d v="2016-11-08T00:00:00"/>
    <s v="N/A"/>
    <m/>
    <s v="Banco de Chile"/>
    <x v="0"/>
    <n v="0"/>
    <n v="10000"/>
  </r>
  <r>
    <n v="146585"/>
    <n v="37510"/>
    <n v="81986169"/>
    <x v="1"/>
    <x v="0"/>
    <d v="2016-07-27T17:31:49"/>
    <x v="2"/>
    <d v="2016-08-03T00:00:00"/>
    <s v="N/A"/>
    <m/>
    <s v="Banco de Chile"/>
    <x v="0"/>
    <n v="0"/>
    <n v="10000"/>
  </r>
  <r>
    <n v="196688"/>
    <n v="37510"/>
    <n v="81986169"/>
    <x v="1"/>
    <x v="0"/>
    <d v="2016-11-29T12:15:21"/>
    <x v="5"/>
    <d v="2016-12-02T00:00:00"/>
    <s v="N/A"/>
    <m/>
    <s v="Banco de Chile"/>
    <x v="0"/>
    <n v="0"/>
    <n v="10000"/>
  </r>
  <r>
    <n v="211674"/>
    <n v="37510"/>
    <n v="81986169"/>
    <x v="1"/>
    <x v="0"/>
    <d v="2016-12-29T17:00:06"/>
    <x v="4"/>
    <d v="2017-01-05T00:00:00"/>
    <s v="N/A"/>
    <m/>
    <s v="Banco de Chile"/>
    <x v="0"/>
    <n v="0"/>
    <n v="10000"/>
  </r>
  <r>
    <n v="245376"/>
    <n v="37510"/>
    <n v="81986169"/>
    <x v="1"/>
    <x v="0"/>
    <d v="2017-02-27T12:21:12"/>
    <x v="7"/>
    <d v="2017-03-02T00:00:00"/>
    <s v="N/A"/>
    <m/>
    <s v="Banco de Chile"/>
    <x v="0"/>
    <n v="0"/>
    <n v="10000"/>
  </r>
  <r>
    <n v="227363"/>
    <n v="37510"/>
    <n v="81986169"/>
    <x v="1"/>
    <x v="0"/>
    <d v="2017-01-26T15:42:46"/>
    <x v="6"/>
    <d v="2017-02-02T00:00:00"/>
    <s v="N/A"/>
    <m/>
    <s v="Banco de Chile"/>
    <x v="0"/>
    <n v="0"/>
    <n v="10000"/>
  </r>
  <r>
    <n v="283652"/>
    <n v="37510"/>
    <n v="81986169"/>
    <x v="1"/>
    <x v="0"/>
    <d v="2017-04-26T15:45:17"/>
    <x v="10"/>
    <d v="2017-05-04T00:00:00"/>
    <s v="N/A"/>
    <m/>
    <s v="Banco de Chile"/>
    <x v="1"/>
    <s v="TARJETA CON PROBLEMAS, CONTACTE A SU CLIENTE"/>
    <n v="10000"/>
  </r>
  <r>
    <n v="287370"/>
    <n v="37510"/>
    <n v="81986169"/>
    <x v="1"/>
    <x v="0"/>
    <d v="2017-05-29T17:17:41"/>
    <x v="9"/>
    <d v="2017-06-06T00:00:00"/>
    <s v="N/A"/>
    <m/>
    <s v="Banco de Chile"/>
    <x v="0"/>
    <n v="0"/>
    <n v="10000"/>
  </r>
  <r>
    <n v="263977"/>
    <n v="37510"/>
    <n v="81986169"/>
    <x v="1"/>
    <x v="0"/>
    <d v="2017-03-28T15:29:12"/>
    <x v="8"/>
    <d v="2017-04-04T00:00:00"/>
    <s v="N/A"/>
    <m/>
    <s v="Banco de Chile"/>
    <x v="0"/>
    <n v="0"/>
    <n v="10000"/>
  </r>
  <r>
    <n v="333589"/>
    <n v="37510"/>
    <n v="81986169"/>
    <x v="1"/>
    <x v="0"/>
    <d v="2017-06-28T13:25:35"/>
    <x v="11"/>
    <d v="2017-07-04T00:00:00"/>
    <s v="N/A"/>
    <m/>
    <s v="Banco de Chile"/>
    <x v="0"/>
    <n v="0"/>
    <n v="10000"/>
  </r>
  <r>
    <n v="360161"/>
    <n v="37510"/>
    <n v="81986169"/>
    <x v="1"/>
    <x v="0"/>
    <d v="2017-07-27T17:19:05"/>
    <x v="12"/>
    <d v="2017-08-02T00:00:00"/>
    <s v="N/A"/>
    <m/>
    <s v="Banco de Chile"/>
    <x v="0"/>
    <n v="0"/>
    <n v="10000"/>
  </r>
  <r>
    <n v="135427"/>
    <n v="37511"/>
    <n v="109606804"/>
    <x v="1"/>
    <x v="1"/>
    <d v="2016-07-15T13:21:50"/>
    <x v="13"/>
    <d v="2016-07-28T00:00:00"/>
    <s v="Banco Estado"/>
    <m/>
    <s v="Banco de Chile"/>
    <x v="3"/>
    <n v="0"/>
    <n v="3000"/>
  </r>
  <r>
    <n v="144277"/>
    <n v="37511"/>
    <n v="109606804"/>
    <x v="1"/>
    <x v="1"/>
    <d v="2016-07-27T15:47:34"/>
    <x v="2"/>
    <d v="2016-08-03T00:00:00"/>
    <s v="Banco Estado"/>
    <m/>
    <s v="Banco de Chile"/>
    <x v="3"/>
    <n v="0"/>
    <n v="3000"/>
  </r>
  <r>
    <n v="155178"/>
    <n v="37511"/>
    <n v="109606804"/>
    <x v="1"/>
    <x v="1"/>
    <d v="2016-08-26T16:39:45"/>
    <x v="1"/>
    <d v="2016-09-05T00:00:00"/>
    <s v="Banco Estado"/>
    <m/>
    <s v="Banco de Chile"/>
    <x v="3"/>
    <n v="0"/>
    <n v="3000"/>
  </r>
  <r>
    <n v="166592"/>
    <n v="37511"/>
    <n v="109606804"/>
    <x v="1"/>
    <x v="1"/>
    <d v="2016-09-29T12:20:47"/>
    <x v="15"/>
    <d v="2016-10-04T00:00:00"/>
    <s v="Banco Estado"/>
    <m/>
    <s v="Banco de Chile"/>
    <x v="3"/>
    <n v="0"/>
    <n v="3000"/>
  </r>
  <r>
    <n v="178567"/>
    <n v="37511"/>
    <n v="109606804"/>
    <x v="1"/>
    <x v="1"/>
    <d v="2016-10-27T13:35:17"/>
    <x v="14"/>
    <d v="2016-11-08T00:00:00"/>
    <s v="Banco Estado"/>
    <m/>
    <s v="Banco de Chile"/>
    <x v="3"/>
    <n v="0"/>
    <n v="3000"/>
  </r>
  <r>
    <n v="220340"/>
    <n v="37511"/>
    <n v="109606804"/>
    <x v="1"/>
    <x v="1"/>
    <d v="2017-01-26T15:39:04"/>
    <x v="6"/>
    <d v="2017-02-02T00:00:00"/>
    <s v="Banco Estado"/>
    <m/>
    <s v="Banco de Chile"/>
    <x v="3"/>
    <n v="0"/>
    <n v="3000"/>
  </r>
  <r>
    <n v="205534"/>
    <n v="37511"/>
    <n v="109606804"/>
    <x v="1"/>
    <x v="1"/>
    <d v="2016-12-29T16:59:06"/>
    <x v="16"/>
    <d v="2017-01-31T00:00:00"/>
    <s v="Banco Estado"/>
    <m/>
    <s v="Banco de Chile"/>
    <x v="3"/>
    <n v="0"/>
    <n v="3000"/>
  </r>
  <r>
    <n v="191373"/>
    <n v="37511"/>
    <n v="109606804"/>
    <x v="1"/>
    <x v="1"/>
    <d v="2016-11-29T11:48:53"/>
    <x v="5"/>
    <d v="2016-12-02T00:00:00"/>
    <s v="Banco Estado"/>
    <m/>
    <s v="Banco de Chile"/>
    <x v="3"/>
    <n v="0"/>
    <n v="3000"/>
  </r>
  <r>
    <n v="236894"/>
    <n v="37511"/>
    <n v="109606804"/>
    <x v="1"/>
    <x v="1"/>
    <d v="2017-02-27T12:19:23"/>
    <x v="7"/>
    <d v="2017-03-02T00:00:00"/>
    <s v="Banco Estado"/>
    <m/>
    <s v="Banco de Chile"/>
    <x v="3"/>
    <n v="0"/>
    <n v="3000"/>
  </r>
  <r>
    <n v="254273"/>
    <n v="37511"/>
    <n v="109606804"/>
    <x v="1"/>
    <x v="1"/>
    <d v="2017-03-28T15:24:43"/>
    <x v="17"/>
    <d v="2017-04-04T00:00:00"/>
    <s v="Banco Estado"/>
    <m/>
    <s v="Banco de Chile"/>
    <x v="3"/>
    <n v="0"/>
    <n v="3000"/>
  </r>
  <r>
    <n v="272452"/>
    <n v="37511"/>
    <n v="109606804"/>
    <x v="1"/>
    <x v="1"/>
    <d v="2017-04-26T15:42:27"/>
    <x v="18"/>
    <d v="2017-05-04T00:00:00"/>
    <s v="Banco Estado"/>
    <m/>
    <s v="Banco de Chile"/>
    <x v="3"/>
    <n v="0"/>
    <n v="3000"/>
  </r>
  <r>
    <n v="295588"/>
    <n v="37511"/>
    <n v="109606804"/>
    <x v="1"/>
    <x v="1"/>
    <d v="2017-05-29T17:25:45"/>
    <x v="9"/>
    <d v="2017-06-08T00:00:00"/>
    <s v="Banco Estado"/>
    <m/>
    <s v="Banco de Chile"/>
    <x v="3"/>
    <n v="0"/>
    <n v="3000"/>
  </r>
  <r>
    <n v="318223"/>
    <n v="37511"/>
    <n v="109606804"/>
    <x v="1"/>
    <x v="1"/>
    <d v="2017-06-28T13:07:20"/>
    <x v="19"/>
    <d v="2017-07-04T00:00:00"/>
    <s v="Banco Estado"/>
    <m/>
    <s v="Banco de Chile"/>
    <x v="3"/>
    <n v="0"/>
    <n v="3000"/>
  </r>
  <r>
    <n v="343185"/>
    <n v="37511"/>
    <n v="109606804"/>
    <x v="1"/>
    <x v="1"/>
    <d v="2017-07-27T16:39:09"/>
    <x v="12"/>
    <d v="2017-08-02T00:00:00"/>
    <s v="Banco Estado"/>
    <m/>
    <s v="Banco de Chile"/>
    <x v="3"/>
    <n v="0"/>
    <n v="3000"/>
  </r>
  <r>
    <n v="144278"/>
    <n v="37512"/>
    <n v="72878108"/>
    <x v="1"/>
    <x v="1"/>
    <d v="2016-07-27T15:47:34"/>
    <x v="2"/>
    <d v="2016-08-09T00:00:00"/>
    <s v="Banco Estado"/>
    <m/>
    <s v="Banco de Chile"/>
    <x v="3"/>
    <n v="0"/>
    <n v="10000"/>
  </r>
  <r>
    <n v="135428"/>
    <n v="37512"/>
    <n v="72878108"/>
    <x v="1"/>
    <x v="1"/>
    <d v="2016-07-15T13:21:50"/>
    <x v="13"/>
    <d v="2016-08-01T00:00:00"/>
    <s v="Banco Estado"/>
    <m/>
    <s v="Banco de Chile"/>
    <x v="4"/>
    <n v="0"/>
    <n v="10000"/>
  </r>
  <r>
    <n v="178568"/>
    <n v="37512"/>
    <n v="72878108"/>
    <x v="1"/>
    <x v="1"/>
    <d v="2016-10-27T13:35:17"/>
    <x v="14"/>
    <d v="2016-11-21T00:00:00"/>
    <s v="Banco Estado"/>
    <m/>
    <s v="Banco de Chile"/>
    <x v="3"/>
    <n v="0"/>
    <n v="10000"/>
  </r>
  <r>
    <n v="166593"/>
    <n v="37512"/>
    <n v="72878108"/>
    <x v="1"/>
    <x v="1"/>
    <d v="2016-09-29T12:20:47"/>
    <x v="15"/>
    <d v="2016-10-17T00:00:00"/>
    <s v="Banco Estado"/>
    <m/>
    <s v="Banco de Chile"/>
    <x v="3"/>
    <n v="0"/>
    <n v="10000"/>
  </r>
  <r>
    <n v="155179"/>
    <n v="37512"/>
    <n v="72878108"/>
    <x v="1"/>
    <x v="1"/>
    <d v="2016-08-26T16:39:45"/>
    <x v="1"/>
    <d v="2016-09-05T00:00:00"/>
    <s v="Banco Estado"/>
    <m/>
    <s v="Banco de Chile"/>
    <x v="3"/>
    <n v="0"/>
    <n v="10000"/>
  </r>
  <r>
    <n v="191374"/>
    <n v="37512"/>
    <n v="72878108"/>
    <x v="1"/>
    <x v="1"/>
    <d v="2016-11-29T11:48:53"/>
    <x v="5"/>
    <d v="2016-12-13T00:00:00"/>
    <s v="Banco Estado"/>
    <m/>
    <s v="Banco de Chile"/>
    <x v="3"/>
    <n v="0"/>
    <n v="10000"/>
  </r>
  <r>
    <n v="205535"/>
    <n v="37512"/>
    <n v="72878108"/>
    <x v="1"/>
    <x v="1"/>
    <d v="2016-12-29T16:59:06"/>
    <x v="16"/>
    <d v="2017-01-31T00:00:00"/>
    <s v="Banco Estado"/>
    <m/>
    <s v="Banco de Chile"/>
    <x v="4"/>
    <n v="0"/>
    <n v="10000"/>
  </r>
  <r>
    <n v="220341"/>
    <n v="37512"/>
    <n v="72878108"/>
    <x v="1"/>
    <x v="1"/>
    <d v="2017-01-26T15:39:04"/>
    <x v="6"/>
    <d v="2017-03-01T00:00:00"/>
    <s v="Banco Estado"/>
    <m/>
    <s v="Banco de Chile"/>
    <x v="4"/>
    <n v="0"/>
    <n v="10000"/>
  </r>
  <r>
    <n v="236895"/>
    <n v="37512"/>
    <n v="72878108"/>
    <x v="1"/>
    <x v="1"/>
    <d v="2017-02-27T12:19:23"/>
    <x v="7"/>
    <d v="2017-04-04T00:00:00"/>
    <s v="Banco Estado"/>
    <m/>
    <s v="Banco de Chile"/>
    <x v="6"/>
    <n v="1"/>
    <n v="10000"/>
  </r>
  <r>
    <n v="135429"/>
    <n v="37515"/>
    <n v="40664521"/>
    <x v="1"/>
    <x v="1"/>
    <d v="2016-07-15T13:21:50"/>
    <x v="13"/>
    <d v="2016-07-20T00:00:00"/>
    <s v="Banco Estado"/>
    <m/>
    <s v="Banco de Chile"/>
    <x v="3"/>
    <n v="0"/>
    <n v="10000"/>
  </r>
  <r>
    <n v="144279"/>
    <n v="37515"/>
    <n v="40664521"/>
    <x v="1"/>
    <x v="1"/>
    <d v="2016-07-27T15:47:34"/>
    <x v="2"/>
    <d v="2016-08-18T00:00:00"/>
    <s v="Banco Estado"/>
    <m/>
    <s v="Banco de Chile"/>
    <x v="3"/>
    <n v="0"/>
    <n v="10000"/>
  </r>
  <r>
    <n v="155180"/>
    <n v="37515"/>
    <n v="40664521"/>
    <x v="1"/>
    <x v="1"/>
    <d v="2016-08-26T16:39:45"/>
    <x v="1"/>
    <d v="2016-09-12T00:00:00"/>
    <s v="Banco Estado"/>
    <m/>
    <s v="Banco de Chile"/>
    <x v="3"/>
    <n v="0"/>
    <n v="10000"/>
  </r>
  <r>
    <n v="166594"/>
    <n v="37515"/>
    <n v="40664521"/>
    <x v="1"/>
    <x v="1"/>
    <d v="2016-09-29T12:20:47"/>
    <x v="15"/>
    <d v="2016-10-21T00:00:00"/>
    <s v="Banco Estado"/>
    <m/>
    <s v="Banco de Chile"/>
    <x v="3"/>
    <n v="0"/>
    <n v="10000"/>
  </r>
  <r>
    <n v="178569"/>
    <n v="37515"/>
    <n v="40664521"/>
    <x v="1"/>
    <x v="1"/>
    <d v="2016-10-27T13:35:17"/>
    <x v="14"/>
    <d v="2016-11-21T00:00:00"/>
    <s v="Banco Estado"/>
    <m/>
    <s v="Banco de Chile"/>
    <x v="3"/>
    <n v="0"/>
    <n v="10000"/>
  </r>
  <r>
    <n v="220342"/>
    <n v="37515"/>
    <n v="40664521"/>
    <x v="1"/>
    <x v="1"/>
    <d v="2017-01-26T15:39:04"/>
    <x v="6"/>
    <d v="2017-03-01T00:00:00"/>
    <s v="Banco Estado"/>
    <m/>
    <s v="Banco de Chile"/>
    <x v="4"/>
    <n v="0"/>
    <n v="10000"/>
  </r>
  <r>
    <n v="205536"/>
    <n v="37515"/>
    <n v="40664521"/>
    <x v="1"/>
    <x v="1"/>
    <d v="2016-12-29T16:59:06"/>
    <x v="16"/>
    <d v="2017-01-31T00:00:00"/>
    <s v="Banco Estado"/>
    <m/>
    <s v="Banco de Chile"/>
    <x v="3"/>
    <n v="0"/>
    <n v="10000"/>
  </r>
  <r>
    <n v="191375"/>
    <n v="37515"/>
    <n v="40664521"/>
    <x v="1"/>
    <x v="1"/>
    <d v="2016-11-29T11:48:53"/>
    <x v="5"/>
    <d v="2016-12-26T00:00:00"/>
    <s v="Banco Estado"/>
    <m/>
    <s v="Banco de Chile"/>
    <x v="3"/>
    <n v="0"/>
    <n v="10000"/>
  </r>
  <r>
    <n v="236896"/>
    <n v="37515"/>
    <n v="40664521"/>
    <x v="1"/>
    <x v="1"/>
    <d v="2017-02-27T12:19:23"/>
    <x v="7"/>
    <d v="2017-03-13T00:00:00"/>
    <s v="Banco Estado"/>
    <m/>
    <s v="Banco de Chile"/>
    <x v="3"/>
    <n v="0"/>
    <n v="10000"/>
  </r>
  <r>
    <n v="146586"/>
    <n v="37517"/>
    <n v="80341113"/>
    <x v="1"/>
    <x v="0"/>
    <d v="2016-07-27T17:31:49"/>
    <x v="2"/>
    <d v="2016-08-03T00:00:00"/>
    <s v="N/A"/>
    <m/>
    <s v="Banco de Chile"/>
    <x v="0"/>
    <n v="0"/>
    <n v="3000"/>
  </r>
  <r>
    <n v="182914"/>
    <n v="37517"/>
    <n v="80341113"/>
    <x v="1"/>
    <x v="0"/>
    <d v="2016-10-27T13:36:23"/>
    <x v="0"/>
    <d v="2016-11-08T00:00:00"/>
    <s v="N/A"/>
    <m/>
    <s v="Banco de Chile"/>
    <x v="0"/>
    <n v="0"/>
    <n v="3000"/>
  </r>
  <r>
    <n v="158028"/>
    <n v="37517"/>
    <n v="80341113"/>
    <x v="1"/>
    <x v="0"/>
    <d v="2016-08-26T16:44:44"/>
    <x v="1"/>
    <d v="2016-09-05T00:00:00"/>
    <s v="N/A"/>
    <m/>
    <s v="Banco de Chile"/>
    <x v="0"/>
    <n v="0"/>
    <n v="3000"/>
  </r>
  <r>
    <n v="170376"/>
    <n v="37517"/>
    <n v="80341113"/>
    <x v="1"/>
    <x v="0"/>
    <d v="2016-09-29T14:18:20"/>
    <x v="3"/>
    <d v="2016-10-04T00:00:00"/>
    <s v="N/A"/>
    <m/>
    <s v="Banco de Chile"/>
    <x v="0"/>
    <n v="0"/>
    <n v="3000"/>
  </r>
  <r>
    <n v="211675"/>
    <n v="37517"/>
    <n v="80341113"/>
    <x v="1"/>
    <x v="0"/>
    <d v="2016-12-29T17:00:06"/>
    <x v="4"/>
    <d v="2017-01-05T00:00:00"/>
    <s v="N/A"/>
    <m/>
    <s v="Banco de Chile"/>
    <x v="0"/>
    <n v="0"/>
    <n v="3000"/>
  </r>
  <r>
    <n v="196689"/>
    <n v="37517"/>
    <n v="80341113"/>
    <x v="1"/>
    <x v="0"/>
    <d v="2016-11-29T12:15:21"/>
    <x v="5"/>
    <d v="2016-12-02T00:00:00"/>
    <s v="N/A"/>
    <m/>
    <s v="Banco de Chile"/>
    <x v="0"/>
    <n v="0"/>
    <n v="3000"/>
  </r>
  <r>
    <n v="227364"/>
    <n v="37517"/>
    <n v="80341113"/>
    <x v="1"/>
    <x v="0"/>
    <d v="2017-01-26T15:42:46"/>
    <x v="6"/>
    <d v="2017-02-02T00:00:00"/>
    <s v="N/A"/>
    <m/>
    <s v="Banco de Chile"/>
    <x v="0"/>
    <n v="0"/>
    <n v="3000"/>
  </r>
  <r>
    <n v="245377"/>
    <n v="37517"/>
    <n v="80341113"/>
    <x v="1"/>
    <x v="0"/>
    <d v="2017-02-27T12:21:12"/>
    <x v="7"/>
    <d v="2017-03-09T00:00:00"/>
    <s v="N/A"/>
    <m/>
    <s v="Banco de Chile"/>
    <x v="1"/>
    <s v="TARJETA CON PROBLEMAS, CONTACTE A SU CLIENTE"/>
    <n v="3000"/>
  </r>
  <r>
    <n v="263978"/>
    <n v="37517"/>
    <n v="80341113"/>
    <x v="1"/>
    <x v="0"/>
    <d v="2017-03-28T15:29:12"/>
    <x v="8"/>
    <d v="2017-04-20T00:00:00"/>
    <s v="N/A"/>
    <m/>
    <s v="Banco de Chile"/>
    <x v="1"/>
    <s v="TARJETA CON PROBLEMAS, CONTACTE A SU CLIENTE"/>
    <n v="3000"/>
  </r>
  <r>
    <n v="287371"/>
    <n v="37517"/>
    <n v="80341113"/>
    <x v="1"/>
    <x v="0"/>
    <d v="2017-05-29T17:17:41"/>
    <x v="9"/>
    <d v="2017-06-19T00:00:00"/>
    <s v="N/A"/>
    <m/>
    <s v="Banco de Chile"/>
    <x v="1"/>
    <s v="TARJETA CON PROBLEMAS, CONTACTE A SU CLIENTE"/>
    <n v="3000"/>
  </r>
  <r>
    <n v="283653"/>
    <n v="37517"/>
    <n v="80341113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333590"/>
    <n v="37517"/>
    <n v="80341113"/>
    <x v="1"/>
    <x v="0"/>
    <d v="2017-06-28T13:25:35"/>
    <x v="11"/>
    <d v="2017-07-20T00:00:00"/>
    <s v="N/A"/>
    <m/>
    <s v="Banco de Chile"/>
    <x v="1"/>
    <s v="TARJETA CON PROBLEMAS, CONTACTE A SU CLIENTE"/>
    <n v="3000"/>
  </r>
  <r>
    <n v="360162"/>
    <n v="37517"/>
    <n v="80341113"/>
    <x v="1"/>
    <x v="0"/>
    <d v="2017-07-27T17:19:05"/>
    <x v="12"/>
    <d v="2017-08-21T00:00:00"/>
    <s v="N/A"/>
    <m/>
    <s v="Banco de Chile"/>
    <x v="2"/>
    <s v="TARJETA CON PROBLEMAS, CONTACTE A SU CLIENTE"/>
    <n v="3000"/>
  </r>
  <r>
    <n v="144280"/>
    <n v="37519"/>
    <n v="172999778"/>
    <x v="1"/>
    <x v="1"/>
    <d v="2016-07-27T15:47:34"/>
    <x v="2"/>
    <d v="2016-09-07T00:00:00"/>
    <s v="Banco Estado"/>
    <m/>
    <s v="Banco de Chile"/>
    <x v="4"/>
    <n v="0"/>
    <n v="5000"/>
  </r>
  <r>
    <n v="135430"/>
    <n v="37519"/>
    <n v="172999778"/>
    <x v="1"/>
    <x v="1"/>
    <d v="2016-07-15T13:21:50"/>
    <x v="13"/>
    <d v="2016-08-01T00:00:00"/>
    <s v="Banco Estado"/>
    <m/>
    <s v="Banco de Chile"/>
    <x v="4"/>
    <n v="0"/>
    <n v="5000"/>
  </r>
  <r>
    <n v="178570"/>
    <n v="37519"/>
    <n v="172999778"/>
    <x v="1"/>
    <x v="1"/>
    <d v="2016-10-27T13:35:17"/>
    <x v="14"/>
    <d v="2016-11-29T00:00:00"/>
    <s v="Banco Estado"/>
    <m/>
    <s v="Banco de Chile"/>
    <x v="3"/>
    <n v="0"/>
    <n v="5000"/>
  </r>
  <r>
    <n v="166595"/>
    <n v="37519"/>
    <n v="172999778"/>
    <x v="1"/>
    <x v="1"/>
    <d v="2016-09-29T12:20:47"/>
    <x v="15"/>
    <d v="2016-11-02T00:00:00"/>
    <s v="Banco Estado"/>
    <m/>
    <s v="Banco de Chile"/>
    <x v="4"/>
    <n v="0"/>
    <n v="5000"/>
  </r>
  <r>
    <n v="155181"/>
    <n v="37519"/>
    <n v="172999778"/>
    <x v="1"/>
    <x v="1"/>
    <d v="2016-08-26T16:39:45"/>
    <x v="1"/>
    <d v="2016-10-04T00:00:00"/>
    <s v="Banco Estado"/>
    <m/>
    <s v="Banco de Chile"/>
    <x v="4"/>
    <n v="0"/>
    <n v="5000"/>
  </r>
  <r>
    <n v="191376"/>
    <n v="37519"/>
    <n v="172999778"/>
    <x v="1"/>
    <x v="1"/>
    <d v="2016-11-29T11:48:53"/>
    <x v="5"/>
    <d v="2017-01-09T00:00:00"/>
    <s v="Banco Estado"/>
    <m/>
    <s v="Banco de Chile"/>
    <x v="4"/>
    <n v="0"/>
    <n v="5000"/>
  </r>
  <r>
    <n v="205537"/>
    <n v="37519"/>
    <n v="172999778"/>
    <x v="1"/>
    <x v="1"/>
    <d v="2016-12-29T16:59:06"/>
    <x v="16"/>
    <d v="2017-01-31T00:00:00"/>
    <s v="Banco Estado"/>
    <m/>
    <s v="Banco de Chile"/>
    <x v="4"/>
    <n v="0"/>
    <n v="5000"/>
  </r>
  <r>
    <n v="220343"/>
    <n v="37519"/>
    <n v="172999778"/>
    <x v="1"/>
    <x v="1"/>
    <d v="2017-01-26T15:39:04"/>
    <x v="6"/>
    <d v="2017-03-01T00:00:00"/>
    <s v="Banco Estado"/>
    <m/>
    <s v="Banco de Chile"/>
    <x v="3"/>
    <n v="0"/>
    <n v="5000"/>
  </r>
  <r>
    <n v="236897"/>
    <n v="37519"/>
    <n v="172999778"/>
    <x v="1"/>
    <x v="1"/>
    <d v="2017-02-27T12:19:23"/>
    <x v="7"/>
    <d v="2017-04-04T00:00:00"/>
    <s v="Banco Estado"/>
    <m/>
    <s v="Banco de Chile"/>
    <x v="3"/>
    <n v="0"/>
    <n v="5000"/>
  </r>
  <r>
    <n v="254274"/>
    <n v="37519"/>
    <n v="172999778"/>
    <x v="1"/>
    <x v="1"/>
    <d v="2017-03-28T15:24:43"/>
    <x v="17"/>
    <d v="2017-05-04T00:00:00"/>
    <s v="Banco Estado"/>
    <m/>
    <s v="Banco de Chile"/>
    <x v="4"/>
    <n v="0"/>
    <n v="5000"/>
  </r>
  <r>
    <n v="295589"/>
    <n v="37519"/>
    <n v="172999778"/>
    <x v="1"/>
    <x v="1"/>
    <d v="2017-05-29T17:25:45"/>
    <x v="9"/>
    <d v="2017-07-04T00:00:00"/>
    <s v="Banco Estado"/>
    <m/>
    <s v="Banco de Chile"/>
    <x v="4"/>
    <n v="0"/>
    <n v="5000"/>
  </r>
  <r>
    <n v="272453"/>
    <n v="37519"/>
    <n v="172999778"/>
    <x v="1"/>
    <x v="1"/>
    <d v="2017-04-26T15:42:27"/>
    <x v="18"/>
    <d v="2017-06-06T00:00:00"/>
    <s v="Banco Estado"/>
    <m/>
    <s v="Banco de Chile"/>
    <x v="4"/>
    <n v="0"/>
    <n v="5000"/>
  </r>
  <r>
    <n v="318224"/>
    <n v="37519"/>
    <n v="172999778"/>
    <x v="1"/>
    <x v="1"/>
    <d v="2017-06-28T13:07:20"/>
    <x v="19"/>
    <d v="2017-07-28T00:00:00"/>
    <s v="Banco Estado"/>
    <m/>
    <s v="Banco de Chile"/>
    <x v="4"/>
    <n v="0"/>
    <n v="5000"/>
  </r>
  <r>
    <n v="343186"/>
    <n v="37519"/>
    <n v="172999778"/>
    <x v="1"/>
    <x v="1"/>
    <d v="2017-07-27T16:39:09"/>
    <x v="12"/>
    <d v="2017-08-16T00:00:00"/>
    <s v="Banco Estado"/>
    <m/>
    <s v="Banco de Chile"/>
    <x v="5"/>
    <n v="99"/>
    <n v="5000"/>
  </r>
  <r>
    <n v="170377"/>
    <n v="37522"/>
    <n v="103686881"/>
    <x v="1"/>
    <x v="0"/>
    <d v="2016-09-29T14:18:20"/>
    <x v="3"/>
    <d v="2016-10-21T00:00:00"/>
    <s v="N/A"/>
    <m/>
    <s v="Banco de Chile"/>
    <x v="1"/>
    <s v="TARJETA NO EXISTE, CONTACTE A SU CLIENTE"/>
    <n v="5000"/>
  </r>
  <r>
    <n v="158029"/>
    <n v="37522"/>
    <n v="103686881"/>
    <x v="1"/>
    <x v="0"/>
    <d v="2016-08-26T16:44:44"/>
    <x v="1"/>
    <d v="2016-09-21T00:00:00"/>
    <s v="N/A"/>
    <m/>
    <s v="Banco de Chile"/>
    <x v="1"/>
    <s v="TARJETA NO EXISTE, CONTACTE A SU CLIENTE"/>
    <n v="5000"/>
  </r>
  <r>
    <n v="182915"/>
    <n v="37522"/>
    <n v="103686881"/>
    <x v="1"/>
    <x v="0"/>
    <d v="2016-10-27T13:36:23"/>
    <x v="0"/>
    <d v="2016-11-21T00:00:00"/>
    <s v="N/A"/>
    <m/>
    <s v="Banco de Chile"/>
    <x v="1"/>
    <s v="TARJETA NO EXISTE, CONTACTE A SU CLIENTE"/>
    <n v="5000"/>
  </r>
  <r>
    <n v="146587"/>
    <n v="37522"/>
    <n v="103686881"/>
    <x v="1"/>
    <x v="0"/>
    <d v="2016-07-27T17:31:49"/>
    <x v="2"/>
    <d v="2016-08-18T00:00:00"/>
    <s v="N/A"/>
    <m/>
    <s v="Banco de Chile"/>
    <x v="1"/>
    <s v="TARJETA NO EXISTE, CONTACTE A SU CLIENTE"/>
    <n v="5000"/>
  </r>
  <r>
    <n v="196690"/>
    <n v="37522"/>
    <n v="103686881"/>
    <x v="1"/>
    <x v="0"/>
    <d v="2016-11-29T12:15:21"/>
    <x v="5"/>
    <d v="2016-12-02T00:00:00"/>
    <s v="N/A"/>
    <m/>
    <s v="Banco de Chile"/>
    <x v="0"/>
    <n v="0"/>
    <n v="5000"/>
  </r>
  <r>
    <n v="211676"/>
    <n v="37522"/>
    <n v="103686881"/>
    <x v="1"/>
    <x v="0"/>
    <d v="2016-12-29T17:00:06"/>
    <x v="4"/>
    <d v="2017-01-05T00:00:00"/>
    <s v="N/A"/>
    <m/>
    <s v="Banco de Chile"/>
    <x v="0"/>
    <n v="0"/>
    <n v="5000"/>
  </r>
  <r>
    <n v="245378"/>
    <n v="37522"/>
    <n v="103686881"/>
    <x v="1"/>
    <x v="0"/>
    <d v="2017-02-27T12:21:12"/>
    <x v="7"/>
    <d v="2017-03-02T00:00:00"/>
    <s v="N/A"/>
    <m/>
    <s v="Banco de Chile"/>
    <x v="0"/>
    <n v="0"/>
    <n v="5000"/>
  </r>
  <r>
    <n v="227365"/>
    <n v="37522"/>
    <n v="103686881"/>
    <x v="1"/>
    <x v="0"/>
    <d v="2017-01-26T15:42:46"/>
    <x v="6"/>
    <d v="2017-02-02T00:00:00"/>
    <s v="N/A"/>
    <m/>
    <s v="Banco de Chile"/>
    <x v="0"/>
    <n v="0"/>
    <n v="5000"/>
  </r>
  <r>
    <n v="283654"/>
    <n v="37522"/>
    <n v="103686881"/>
    <x v="1"/>
    <x v="0"/>
    <d v="2017-04-26T15:45:17"/>
    <x v="10"/>
    <d v="2017-05-04T00:00:00"/>
    <s v="N/A"/>
    <m/>
    <s v="Banco de Chile"/>
    <x v="0"/>
    <n v="0"/>
    <n v="5000"/>
  </r>
  <r>
    <n v="287372"/>
    <n v="37522"/>
    <n v="103686881"/>
    <x v="1"/>
    <x v="0"/>
    <d v="2017-05-29T17:17:41"/>
    <x v="9"/>
    <d v="2017-06-06T00:00:00"/>
    <s v="N/A"/>
    <m/>
    <s v="Banco de Chile"/>
    <x v="0"/>
    <n v="0"/>
    <n v="5000"/>
  </r>
  <r>
    <n v="263979"/>
    <n v="37522"/>
    <n v="103686881"/>
    <x v="1"/>
    <x v="0"/>
    <d v="2017-03-28T15:29:12"/>
    <x v="8"/>
    <d v="2017-04-04T00:00:00"/>
    <s v="N/A"/>
    <m/>
    <s v="Banco de Chile"/>
    <x v="0"/>
    <n v="0"/>
    <n v="5000"/>
  </r>
  <r>
    <n v="333591"/>
    <n v="37522"/>
    <n v="103686881"/>
    <x v="1"/>
    <x v="0"/>
    <d v="2017-06-28T13:25:35"/>
    <x v="11"/>
    <d v="2017-07-04T00:00:00"/>
    <s v="N/A"/>
    <m/>
    <s v="Banco de Chile"/>
    <x v="0"/>
    <n v="0"/>
    <n v="5000"/>
  </r>
  <r>
    <n v="360163"/>
    <n v="37522"/>
    <n v="103686881"/>
    <x v="1"/>
    <x v="0"/>
    <d v="2017-07-27T17:19:05"/>
    <x v="12"/>
    <d v="2017-08-02T00:00:00"/>
    <s v="N/A"/>
    <m/>
    <s v="Banco de Chile"/>
    <x v="0"/>
    <n v="0"/>
    <n v="5000"/>
  </r>
  <r>
    <n v="133554"/>
    <n v="37523"/>
    <n v="44278715"/>
    <x v="0"/>
    <x v="1"/>
    <d v="2016-06-28T15:48:39"/>
    <x v="20"/>
    <d v="2016-07-07T00:00:00"/>
    <s v="Banco Chile"/>
    <m/>
    <s v="Banco de Chile"/>
    <x v="3"/>
    <n v="0"/>
    <n v="5000"/>
  </r>
  <r>
    <n v="144220"/>
    <n v="37523"/>
    <n v="44278715"/>
    <x v="0"/>
    <x v="1"/>
    <d v="2016-07-27T15:47:34"/>
    <x v="2"/>
    <d v="2016-08-03T00:00:00"/>
    <s v="Banco Chile"/>
    <m/>
    <s v="Banco de Chile"/>
    <x v="3"/>
    <n v="0"/>
    <n v="5000"/>
  </r>
  <r>
    <n v="155123"/>
    <n v="37523"/>
    <n v="44278715"/>
    <x v="0"/>
    <x v="1"/>
    <d v="2016-08-26T16:39:45"/>
    <x v="1"/>
    <d v="2016-09-05T00:00:00"/>
    <s v="Banco Chile"/>
    <m/>
    <s v="Banco de Chile"/>
    <x v="3"/>
    <n v="0"/>
    <n v="5000"/>
  </r>
  <r>
    <n v="166537"/>
    <n v="37523"/>
    <n v="44278715"/>
    <x v="0"/>
    <x v="1"/>
    <d v="2016-09-29T12:20:47"/>
    <x v="15"/>
    <d v="2016-10-04T00:00:00"/>
    <s v="Banco Chile"/>
    <m/>
    <s v="Banco de Chile"/>
    <x v="3"/>
    <n v="0"/>
    <n v="5000"/>
  </r>
  <r>
    <n v="178513"/>
    <n v="37523"/>
    <n v="44278715"/>
    <x v="0"/>
    <x v="1"/>
    <d v="2016-10-27T13:35:17"/>
    <x v="14"/>
    <d v="2016-11-08T00:00:00"/>
    <s v="Banco Chile"/>
    <m/>
    <s v="Banco de Chile"/>
    <x v="3"/>
    <n v="0"/>
    <n v="5000"/>
  </r>
  <r>
    <n v="191320"/>
    <n v="37523"/>
    <n v="44278715"/>
    <x v="0"/>
    <x v="1"/>
    <d v="2016-11-29T11:48:53"/>
    <x v="5"/>
    <d v="2016-12-02T00:00:00"/>
    <s v="Banco Chile"/>
    <m/>
    <s v="Banco de Chile"/>
    <x v="3"/>
    <n v="0"/>
    <n v="5000"/>
  </r>
  <r>
    <n v="205481"/>
    <n v="37523"/>
    <n v="44278715"/>
    <x v="0"/>
    <x v="1"/>
    <d v="2016-12-29T16:59:06"/>
    <x v="16"/>
    <d v="2017-01-05T00:00:00"/>
    <s v="Banco Chile"/>
    <m/>
    <s v="Banco de Chile"/>
    <x v="3"/>
    <n v="0"/>
    <n v="5000"/>
  </r>
  <r>
    <n v="220287"/>
    <n v="37523"/>
    <n v="44278715"/>
    <x v="0"/>
    <x v="1"/>
    <d v="2017-01-26T15:39:04"/>
    <x v="6"/>
    <d v="2017-02-02T00:00:00"/>
    <s v="Banco Chile"/>
    <m/>
    <s v="Banco de Chile"/>
    <x v="3"/>
    <n v="0"/>
    <n v="5000"/>
  </r>
  <r>
    <n v="236842"/>
    <n v="37523"/>
    <n v="44278715"/>
    <x v="0"/>
    <x v="1"/>
    <d v="2017-02-27T12:19:23"/>
    <x v="7"/>
    <d v="2017-03-02T00:00:00"/>
    <s v="Banco Chile"/>
    <m/>
    <s v="Banco de Chile"/>
    <x v="3"/>
    <n v="0"/>
    <n v="5000"/>
  </r>
  <r>
    <n v="254222"/>
    <n v="37523"/>
    <n v="44278715"/>
    <x v="0"/>
    <x v="1"/>
    <d v="2017-03-28T15:24:43"/>
    <x v="17"/>
    <d v="2017-04-04T00:00:00"/>
    <s v="Banco Chile"/>
    <m/>
    <s v="Banco de Chile"/>
    <x v="3"/>
    <n v="0"/>
    <n v="5000"/>
  </r>
  <r>
    <n v="272401"/>
    <n v="37523"/>
    <n v="44278715"/>
    <x v="0"/>
    <x v="1"/>
    <d v="2017-04-26T15:42:27"/>
    <x v="18"/>
    <d v="2017-05-04T00:00:00"/>
    <s v="Banco Chile"/>
    <m/>
    <s v="Banco de Chile"/>
    <x v="3"/>
    <n v="0"/>
    <n v="5000"/>
  </r>
  <r>
    <n v="295538"/>
    <n v="37523"/>
    <n v="44278715"/>
    <x v="0"/>
    <x v="1"/>
    <d v="2017-05-29T17:25:45"/>
    <x v="9"/>
    <d v="2017-06-06T00:00:00"/>
    <s v="Banco Chile"/>
    <m/>
    <s v="Banco de Chile"/>
    <x v="3"/>
    <n v="0"/>
    <n v="5000"/>
  </r>
  <r>
    <n v="318173"/>
    <n v="37523"/>
    <n v="44278715"/>
    <x v="0"/>
    <x v="1"/>
    <d v="2017-06-28T13:07:20"/>
    <x v="19"/>
    <d v="2017-07-04T00:00:00"/>
    <s v="Banco Chile"/>
    <m/>
    <s v="Banco de Chile"/>
    <x v="3"/>
    <n v="0"/>
    <n v="5000"/>
  </r>
  <r>
    <n v="343136"/>
    <n v="37523"/>
    <n v="44278715"/>
    <x v="0"/>
    <x v="1"/>
    <d v="2017-07-27T16:39:09"/>
    <x v="12"/>
    <d v="2017-08-02T00:00:00"/>
    <s v="Banco Chile"/>
    <m/>
    <s v="Banco de Chile"/>
    <x v="3"/>
    <n v="0"/>
    <n v="5000"/>
  </r>
  <r>
    <n v="182916"/>
    <n v="37524"/>
    <n v="93987098"/>
    <x v="1"/>
    <x v="0"/>
    <d v="2016-10-27T13:36:23"/>
    <x v="0"/>
    <d v="2016-11-08T00:00:00"/>
    <s v="N/A"/>
    <m/>
    <s v="Banco de Chile"/>
    <x v="0"/>
    <n v="0"/>
    <n v="3000"/>
  </r>
  <r>
    <n v="158030"/>
    <n v="37524"/>
    <n v="93987098"/>
    <x v="1"/>
    <x v="0"/>
    <d v="2016-08-26T16:44:44"/>
    <x v="1"/>
    <d v="2016-09-05T00:00:00"/>
    <s v="N/A"/>
    <m/>
    <s v="Banco de Chile"/>
    <x v="0"/>
    <n v="0"/>
    <n v="3000"/>
  </r>
  <r>
    <n v="146540"/>
    <n v="37524"/>
    <n v="93987098"/>
    <x v="1"/>
    <x v="0"/>
    <d v="2016-07-27T17:31:49"/>
    <x v="2"/>
    <d v="2016-08-03T00:00:00"/>
    <s v="N/A"/>
    <m/>
    <s v="Banco de Chile"/>
    <x v="0"/>
    <n v="0"/>
    <n v="3000"/>
  </r>
  <r>
    <n v="170378"/>
    <n v="37524"/>
    <n v="93987098"/>
    <x v="1"/>
    <x v="0"/>
    <d v="2016-09-29T14:18:20"/>
    <x v="3"/>
    <d v="2016-10-04T00:00:00"/>
    <s v="N/A"/>
    <m/>
    <s v="Banco de Chile"/>
    <x v="0"/>
    <n v="0"/>
    <n v="3000"/>
  </r>
  <r>
    <n v="211677"/>
    <n v="37524"/>
    <n v="93987098"/>
    <x v="1"/>
    <x v="0"/>
    <d v="2016-12-29T17:00:06"/>
    <x v="4"/>
    <d v="2017-01-05T00:00:00"/>
    <s v="N/A"/>
    <m/>
    <s v="Banco de Chile"/>
    <x v="0"/>
    <n v="0"/>
    <n v="3000"/>
  </r>
  <r>
    <n v="196691"/>
    <n v="37524"/>
    <n v="93987098"/>
    <x v="1"/>
    <x v="0"/>
    <d v="2016-11-29T12:15:21"/>
    <x v="5"/>
    <d v="2016-12-02T00:00:00"/>
    <s v="N/A"/>
    <m/>
    <s v="Banco de Chile"/>
    <x v="0"/>
    <n v="0"/>
    <n v="3000"/>
  </r>
  <r>
    <n v="227366"/>
    <n v="37524"/>
    <n v="93987098"/>
    <x v="1"/>
    <x v="0"/>
    <d v="2017-01-26T15:42:46"/>
    <x v="6"/>
    <d v="2017-02-02T00:00:00"/>
    <s v="N/A"/>
    <m/>
    <s v="Banco de Chile"/>
    <x v="0"/>
    <n v="0"/>
    <n v="3000"/>
  </r>
  <r>
    <n v="245379"/>
    <n v="37524"/>
    <n v="93987098"/>
    <x v="1"/>
    <x v="0"/>
    <d v="2017-02-27T12:21:12"/>
    <x v="7"/>
    <d v="2017-03-09T00:00:00"/>
    <s v="N/A"/>
    <m/>
    <s v="Banco de Chile"/>
    <x v="1"/>
    <s v="TARJETA CON PROBLEMAS, CONTACTE A SU CLIENTE"/>
    <n v="3000"/>
  </r>
  <r>
    <n v="263980"/>
    <n v="37524"/>
    <n v="93987098"/>
    <x v="1"/>
    <x v="0"/>
    <d v="2017-03-28T15:29:12"/>
    <x v="8"/>
    <d v="2017-04-20T00:00:00"/>
    <s v="N/A"/>
    <m/>
    <s v="Banco de Chile"/>
    <x v="1"/>
    <s v="TARJETA CON PROBLEMAS, CONTACTE A SU CLIENTE"/>
    <n v="3000"/>
  </r>
  <r>
    <n v="287373"/>
    <n v="37524"/>
    <n v="93987098"/>
    <x v="1"/>
    <x v="0"/>
    <d v="2017-05-29T17:17:41"/>
    <x v="9"/>
    <d v="2017-06-19T00:00:00"/>
    <s v="N/A"/>
    <m/>
    <s v="Banco de Chile"/>
    <x v="1"/>
    <s v="TARJETA CON PROBLEMAS, CONTACTE A SU CLIENTE"/>
    <n v="3000"/>
  </r>
  <r>
    <n v="283655"/>
    <n v="37524"/>
    <n v="93987098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333592"/>
    <n v="37524"/>
    <n v="93987098"/>
    <x v="1"/>
    <x v="0"/>
    <d v="2017-06-28T13:25:35"/>
    <x v="11"/>
    <d v="2017-07-20T00:00:00"/>
    <s v="N/A"/>
    <m/>
    <s v="Banco de Chile"/>
    <x v="1"/>
    <s v="TARJETA CON PROBLEMAS, CONTACTE A SU CLIENTE"/>
    <n v="3000"/>
  </r>
  <r>
    <n v="360164"/>
    <n v="37524"/>
    <n v="93987098"/>
    <x v="1"/>
    <x v="0"/>
    <d v="2017-07-27T17:19:05"/>
    <x v="12"/>
    <d v="2017-08-21T00:00:00"/>
    <s v="N/A"/>
    <m/>
    <s v="Banco de Chile"/>
    <x v="2"/>
    <s v="TARJETA CON PROBLEMAS, CONTACTE A SU CLIENTE"/>
    <n v="3000"/>
  </r>
  <r>
    <n v="135431"/>
    <n v="37525"/>
    <n v="173410832"/>
    <x v="1"/>
    <x v="1"/>
    <d v="2016-07-15T13:21:50"/>
    <x v="13"/>
    <d v="2016-07-20T00:00:00"/>
    <s v="Banco Estado"/>
    <m/>
    <s v="Banco de Chile"/>
    <x v="3"/>
    <n v="0"/>
    <n v="3000"/>
  </r>
  <r>
    <n v="144281"/>
    <n v="37525"/>
    <n v="173410832"/>
    <x v="1"/>
    <x v="1"/>
    <d v="2016-07-27T15:47:34"/>
    <x v="2"/>
    <d v="2016-08-18T00:00:00"/>
    <s v="Banco Estado"/>
    <m/>
    <s v="Banco de Chile"/>
    <x v="3"/>
    <n v="0"/>
    <n v="3000"/>
  </r>
  <r>
    <n v="155182"/>
    <n v="37525"/>
    <n v="173410832"/>
    <x v="1"/>
    <x v="1"/>
    <d v="2016-08-26T16:39:45"/>
    <x v="1"/>
    <d v="2016-09-05T00:00:00"/>
    <s v="Banco Estado"/>
    <m/>
    <s v="Banco de Chile"/>
    <x v="3"/>
    <n v="0"/>
    <n v="3000"/>
  </r>
  <r>
    <n v="166596"/>
    <n v="37525"/>
    <n v="173410832"/>
    <x v="1"/>
    <x v="1"/>
    <d v="2016-09-29T12:20:47"/>
    <x v="15"/>
    <d v="2016-10-04T00:00:00"/>
    <s v="Banco Estado"/>
    <m/>
    <s v="Banco de Chile"/>
    <x v="3"/>
    <n v="0"/>
    <n v="3000"/>
  </r>
  <r>
    <n v="178571"/>
    <n v="37525"/>
    <n v="173410832"/>
    <x v="1"/>
    <x v="1"/>
    <d v="2016-10-27T13:35:17"/>
    <x v="14"/>
    <d v="2016-11-08T00:00:00"/>
    <s v="Banco Estado"/>
    <m/>
    <s v="Banco de Chile"/>
    <x v="3"/>
    <n v="0"/>
    <n v="3000"/>
  </r>
  <r>
    <n v="220344"/>
    <n v="37525"/>
    <n v="173410832"/>
    <x v="1"/>
    <x v="1"/>
    <d v="2017-01-26T15:39:04"/>
    <x v="6"/>
    <d v="2017-02-02T00:00:00"/>
    <s v="Banco Estado"/>
    <m/>
    <s v="Banco de Chile"/>
    <x v="3"/>
    <n v="0"/>
    <n v="3000"/>
  </r>
  <r>
    <n v="205538"/>
    <n v="37525"/>
    <n v="173410832"/>
    <x v="1"/>
    <x v="1"/>
    <d v="2016-12-29T16:59:06"/>
    <x v="16"/>
    <d v="2017-01-05T00:00:00"/>
    <s v="Banco Estado"/>
    <m/>
    <s v="Banco de Chile"/>
    <x v="3"/>
    <n v="0"/>
    <n v="3000"/>
  </r>
  <r>
    <n v="191377"/>
    <n v="37525"/>
    <n v="173410832"/>
    <x v="1"/>
    <x v="1"/>
    <d v="2016-11-29T11:48:53"/>
    <x v="5"/>
    <d v="2016-12-26T00:00:00"/>
    <s v="Banco Estado"/>
    <m/>
    <s v="Banco de Chile"/>
    <x v="3"/>
    <n v="0"/>
    <n v="3000"/>
  </r>
  <r>
    <n v="254275"/>
    <n v="37525"/>
    <n v="173410832"/>
    <x v="1"/>
    <x v="1"/>
    <d v="2017-03-28T15:24:43"/>
    <x v="17"/>
    <d v="2017-04-20T00:00:00"/>
    <s v="Banco Estado"/>
    <m/>
    <s v="Banco de Chile"/>
    <x v="3"/>
    <n v="0"/>
    <n v="3000"/>
  </r>
  <r>
    <n v="236898"/>
    <n v="37525"/>
    <n v="173410832"/>
    <x v="1"/>
    <x v="1"/>
    <d v="2017-02-27T12:19:23"/>
    <x v="7"/>
    <d v="2017-03-13T00:00:00"/>
    <s v="Banco Estado"/>
    <m/>
    <s v="Banco de Chile"/>
    <x v="3"/>
    <n v="0"/>
    <n v="3000"/>
  </r>
  <r>
    <n v="272454"/>
    <n v="37525"/>
    <n v="173410832"/>
    <x v="1"/>
    <x v="1"/>
    <d v="2017-04-26T15:42:27"/>
    <x v="18"/>
    <d v="2017-06-06T00:00:00"/>
    <s v="Banco Estado"/>
    <m/>
    <s v="Banco de Chile"/>
    <x v="4"/>
    <n v="0"/>
    <n v="3000"/>
  </r>
  <r>
    <n v="295590"/>
    <n v="37525"/>
    <n v="173410832"/>
    <x v="1"/>
    <x v="1"/>
    <d v="2017-05-29T17:25:45"/>
    <x v="9"/>
    <d v="2017-06-27T00:00:00"/>
    <s v="Banco Estado"/>
    <m/>
    <s v="Banco de Chile"/>
    <x v="3"/>
    <n v="0"/>
    <n v="3000"/>
  </r>
  <r>
    <n v="318225"/>
    <n v="37525"/>
    <n v="173410832"/>
    <x v="1"/>
    <x v="1"/>
    <d v="2017-06-28T13:07:20"/>
    <x v="19"/>
    <d v="2017-07-04T00:00:00"/>
    <s v="Banco Estado"/>
    <m/>
    <s v="Banco de Chile"/>
    <x v="3"/>
    <n v="0"/>
    <n v="3000"/>
  </r>
  <r>
    <n v="343187"/>
    <n v="37525"/>
    <n v="173410832"/>
    <x v="1"/>
    <x v="1"/>
    <d v="2017-07-27T16:39:09"/>
    <x v="12"/>
    <d v="2017-08-16T00:00:00"/>
    <s v="Banco Estado"/>
    <m/>
    <s v="Banco de Chile"/>
    <x v="5"/>
    <n v="99"/>
    <n v="3000"/>
  </r>
  <r>
    <n v="144223"/>
    <n v="37564"/>
    <n v="91304740"/>
    <x v="2"/>
    <x v="1"/>
    <d v="2016-07-27T15:47:34"/>
    <x v="2"/>
    <d v="2016-08-03T00:00:00"/>
    <s v="Banco Chile"/>
    <m/>
    <s v="Banco de Chile"/>
    <x v="3"/>
    <n v="0"/>
    <n v="5000"/>
  </r>
  <r>
    <n v="133391"/>
    <n v="37564"/>
    <n v="91304740"/>
    <x v="2"/>
    <x v="1"/>
    <d v="2016-06-28T15:48:39"/>
    <x v="20"/>
    <d v="2016-07-07T00:00:00"/>
    <s v="Banco Chile"/>
    <m/>
    <s v="Banco de Chile"/>
    <x v="3"/>
    <n v="0"/>
    <n v="5000"/>
  </r>
  <r>
    <n v="178516"/>
    <n v="37564"/>
    <n v="91304740"/>
    <x v="2"/>
    <x v="1"/>
    <d v="2016-10-27T13:35:17"/>
    <x v="14"/>
    <d v="2016-11-08T00:00:00"/>
    <s v="Banco Chile"/>
    <m/>
    <s v="Banco de Chile"/>
    <x v="3"/>
    <n v="0"/>
    <n v="5000"/>
  </r>
  <r>
    <n v="166540"/>
    <n v="37564"/>
    <n v="91304740"/>
    <x v="2"/>
    <x v="1"/>
    <d v="2016-09-29T12:20:47"/>
    <x v="15"/>
    <d v="2016-10-04T00:00:00"/>
    <s v="Banco Chile"/>
    <m/>
    <s v="Banco de Chile"/>
    <x v="3"/>
    <n v="0"/>
    <n v="5000"/>
  </r>
  <r>
    <n v="155126"/>
    <n v="37564"/>
    <n v="91304740"/>
    <x v="2"/>
    <x v="1"/>
    <d v="2016-08-26T16:39:45"/>
    <x v="1"/>
    <d v="2016-09-05T00:00:00"/>
    <s v="Banco Chile"/>
    <m/>
    <s v="Banco de Chile"/>
    <x v="3"/>
    <n v="0"/>
    <n v="5000"/>
  </r>
  <r>
    <n v="220290"/>
    <n v="37564"/>
    <n v="91304740"/>
    <x v="2"/>
    <x v="1"/>
    <d v="2017-01-26T15:39:04"/>
    <x v="6"/>
    <d v="2017-02-02T00:00:00"/>
    <s v="Banco Chile"/>
    <m/>
    <s v="Banco de Chile"/>
    <x v="3"/>
    <n v="0"/>
    <n v="5000"/>
  </r>
  <r>
    <n v="205484"/>
    <n v="37564"/>
    <n v="91304740"/>
    <x v="2"/>
    <x v="1"/>
    <d v="2016-12-29T16:59:06"/>
    <x v="16"/>
    <d v="2017-01-05T00:00:00"/>
    <s v="Banco Chile"/>
    <m/>
    <s v="Banco de Chile"/>
    <x v="3"/>
    <n v="0"/>
    <n v="5000"/>
  </r>
  <r>
    <n v="191323"/>
    <n v="37564"/>
    <n v="91304740"/>
    <x v="2"/>
    <x v="1"/>
    <d v="2016-11-29T11:48:53"/>
    <x v="5"/>
    <d v="2016-12-02T00:00:00"/>
    <s v="Banco Chile"/>
    <m/>
    <s v="Banco de Chile"/>
    <x v="3"/>
    <n v="0"/>
    <n v="5000"/>
  </r>
  <r>
    <n v="254225"/>
    <n v="37564"/>
    <n v="91304740"/>
    <x v="2"/>
    <x v="1"/>
    <d v="2017-03-28T15:24:43"/>
    <x v="17"/>
    <d v="2017-04-04T00:00:00"/>
    <s v="Banco Chile"/>
    <m/>
    <s v="Banco de Chile"/>
    <x v="3"/>
    <n v="0"/>
    <n v="5000"/>
  </r>
  <r>
    <n v="236845"/>
    <n v="37564"/>
    <n v="91304740"/>
    <x v="2"/>
    <x v="1"/>
    <d v="2017-02-27T12:19:23"/>
    <x v="7"/>
    <d v="2017-03-02T00:00:00"/>
    <s v="Banco Chile"/>
    <m/>
    <s v="Banco de Chile"/>
    <x v="3"/>
    <n v="0"/>
    <n v="5000"/>
  </r>
  <r>
    <n v="295541"/>
    <n v="37564"/>
    <n v="91304740"/>
    <x v="2"/>
    <x v="1"/>
    <d v="2017-05-29T17:25:45"/>
    <x v="9"/>
    <d v="2017-06-06T00:00:00"/>
    <s v="Banco Chile"/>
    <m/>
    <s v="Banco de Chile"/>
    <x v="3"/>
    <n v="0"/>
    <n v="5000"/>
  </r>
  <r>
    <n v="272404"/>
    <n v="37564"/>
    <n v="91304740"/>
    <x v="2"/>
    <x v="1"/>
    <d v="2017-04-26T15:42:27"/>
    <x v="18"/>
    <d v="2017-05-04T00:00:00"/>
    <s v="Banco Chile"/>
    <m/>
    <s v="Banco de Chile"/>
    <x v="3"/>
    <n v="0"/>
    <n v="5000"/>
  </r>
  <r>
    <n v="318176"/>
    <n v="37564"/>
    <n v="91304740"/>
    <x v="2"/>
    <x v="1"/>
    <d v="2017-06-28T13:07:20"/>
    <x v="19"/>
    <d v="2017-07-04T00:00:00"/>
    <s v="Banco Chile"/>
    <m/>
    <s v="Banco de Chile"/>
    <x v="3"/>
    <n v="0"/>
    <n v="5000"/>
  </r>
  <r>
    <n v="343138"/>
    <n v="37564"/>
    <n v="91304740"/>
    <x v="2"/>
    <x v="1"/>
    <d v="2017-07-27T16:39:09"/>
    <x v="12"/>
    <d v="2017-08-02T00:00:00"/>
    <s v="Banco Chile"/>
    <m/>
    <s v="Banco de Chile"/>
    <x v="3"/>
    <n v="0"/>
    <n v="5000"/>
  </r>
  <r>
    <n v="135332"/>
    <n v="37565"/>
    <n v="126007523"/>
    <x v="2"/>
    <x v="1"/>
    <d v="2016-07-15T13:21:50"/>
    <x v="13"/>
    <d v="2016-07-20T00:00:00"/>
    <s v="Banco Estado"/>
    <m/>
    <s v="Banco de Chile"/>
    <x v="3"/>
    <n v="0"/>
    <n v="2000"/>
  </r>
  <r>
    <n v="144174"/>
    <n v="37565"/>
    <n v="126007523"/>
    <x v="2"/>
    <x v="1"/>
    <d v="2016-07-27T15:47:34"/>
    <x v="2"/>
    <d v="2016-08-03T00:00:00"/>
    <s v="Banco Estado"/>
    <m/>
    <s v="Banco de Chile"/>
    <x v="3"/>
    <n v="0"/>
    <n v="2000"/>
  </r>
  <r>
    <n v="178468"/>
    <n v="37565"/>
    <n v="126007523"/>
    <x v="2"/>
    <x v="1"/>
    <d v="2016-10-27T13:35:17"/>
    <x v="14"/>
    <d v="2016-11-08T00:00:00"/>
    <s v="Banco Estado"/>
    <m/>
    <s v="Banco de Chile"/>
    <x v="3"/>
    <n v="0"/>
    <n v="2000"/>
  </r>
  <r>
    <n v="166492"/>
    <n v="37565"/>
    <n v="126007523"/>
    <x v="2"/>
    <x v="1"/>
    <d v="2016-09-29T12:20:47"/>
    <x v="15"/>
    <d v="2016-10-04T00:00:00"/>
    <s v="Banco Estado"/>
    <m/>
    <s v="Banco de Chile"/>
    <x v="3"/>
    <n v="0"/>
    <n v="2000"/>
  </r>
  <r>
    <n v="155077"/>
    <n v="37565"/>
    <n v="126007523"/>
    <x v="2"/>
    <x v="1"/>
    <d v="2016-08-26T16:39:45"/>
    <x v="1"/>
    <d v="2016-09-05T00:00:00"/>
    <s v="Banco Estado"/>
    <m/>
    <s v="Banco de Chile"/>
    <x v="3"/>
    <n v="0"/>
    <n v="2000"/>
  </r>
  <r>
    <n v="220244"/>
    <n v="37565"/>
    <n v="126007523"/>
    <x v="2"/>
    <x v="1"/>
    <d v="2017-01-26T15:39:04"/>
    <x v="6"/>
    <d v="2017-02-02T00:00:00"/>
    <s v="Banco Estado"/>
    <m/>
    <s v="Banco de Chile"/>
    <x v="3"/>
    <n v="0"/>
    <n v="2000"/>
  </r>
  <r>
    <n v="205438"/>
    <n v="37565"/>
    <n v="126007523"/>
    <x v="2"/>
    <x v="1"/>
    <d v="2016-12-29T16:59:06"/>
    <x v="16"/>
    <d v="2017-01-05T00:00:00"/>
    <s v="Banco Estado"/>
    <m/>
    <s v="Banco de Chile"/>
    <x v="3"/>
    <n v="0"/>
    <n v="2000"/>
  </r>
  <r>
    <n v="191276"/>
    <n v="37565"/>
    <n v="126007523"/>
    <x v="2"/>
    <x v="1"/>
    <d v="2016-11-29T11:48:53"/>
    <x v="5"/>
    <d v="2016-12-02T00:00:00"/>
    <s v="Banco Estado"/>
    <m/>
    <s v="Banco de Chile"/>
    <x v="3"/>
    <n v="0"/>
    <n v="2000"/>
  </r>
  <r>
    <n v="236800"/>
    <n v="37565"/>
    <n v="126007523"/>
    <x v="2"/>
    <x v="1"/>
    <d v="2017-02-27T12:19:23"/>
    <x v="7"/>
    <d v="2017-03-02T00:00:00"/>
    <s v="Banco Estado"/>
    <m/>
    <s v="Banco de Chile"/>
    <x v="3"/>
    <n v="0"/>
    <n v="2000"/>
  </r>
  <r>
    <n v="254180"/>
    <n v="37565"/>
    <n v="126007523"/>
    <x v="2"/>
    <x v="1"/>
    <d v="2017-03-28T15:24:43"/>
    <x v="17"/>
    <d v="2017-04-04T00:00:00"/>
    <s v="Banco Estado"/>
    <m/>
    <s v="Banco de Chile"/>
    <x v="3"/>
    <n v="0"/>
    <n v="2000"/>
  </r>
  <r>
    <n v="272359"/>
    <n v="37565"/>
    <n v="126007523"/>
    <x v="2"/>
    <x v="1"/>
    <d v="2017-04-26T15:42:27"/>
    <x v="18"/>
    <d v="2017-05-04T00:00:00"/>
    <s v="Banco Estado"/>
    <m/>
    <s v="Banco de Chile"/>
    <x v="3"/>
    <n v="0"/>
    <n v="2000"/>
  </r>
  <r>
    <n v="295496"/>
    <n v="37565"/>
    <n v="126007523"/>
    <x v="2"/>
    <x v="1"/>
    <d v="2017-05-29T17:25:45"/>
    <x v="9"/>
    <d v="2017-06-06T00:00:00"/>
    <s v="Banco Estado"/>
    <m/>
    <s v="Banco de Chile"/>
    <x v="3"/>
    <n v="0"/>
    <n v="2000"/>
  </r>
  <r>
    <n v="318131"/>
    <n v="37565"/>
    <n v="126007523"/>
    <x v="2"/>
    <x v="1"/>
    <d v="2017-06-28T13:07:20"/>
    <x v="19"/>
    <d v="2017-07-04T00:00:00"/>
    <s v="Banco Estado"/>
    <m/>
    <s v="Banco de Chile"/>
    <x v="3"/>
    <n v="0"/>
    <n v="2000"/>
  </r>
  <r>
    <n v="343094"/>
    <n v="37565"/>
    <n v="126007523"/>
    <x v="2"/>
    <x v="1"/>
    <d v="2017-07-27T16:39:09"/>
    <x v="12"/>
    <d v="2017-08-02T00:00:00"/>
    <s v="Banco Estado"/>
    <m/>
    <s v="Banco de Chile"/>
    <x v="3"/>
    <n v="0"/>
    <n v="2000"/>
  </r>
  <r>
    <n v="135405"/>
    <n v="37568"/>
    <n v="139813596"/>
    <x v="2"/>
    <x v="1"/>
    <d v="2016-07-15T13:21:50"/>
    <x v="13"/>
    <d v="2016-07-20T00:00:00"/>
    <s v="Banco Estado"/>
    <m/>
    <s v="Banco de Chile"/>
    <x v="3"/>
    <n v="0"/>
    <n v="3000"/>
  </r>
  <r>
    <n v="144255"/>
    <n v="37568"/>
    <n v="139813596"/>
    <x v="2"/>
    <x v="1"/>
    <d v="2016-07-27T15:47:34"/>
    <x v="2"/>
    <d v="2016-08-03T00:00:00"/>
    <s v="Banco Estado"/>
    <m/>
    <s v="Banco de Chile"/>
    <x v="3"/>
    <n v="0"/>
    <n v="3000"/>
  </r>
  <r>
    <n v="178546"/>
    <n v="37568"/>
    <n v="139813596"/>
    <x v="2"/>
    <x v="1"/>
    <d v="2016-10-27T13:35:17"/>
    <x v="14"/>
    <d v="2016-11-08T00:00:00"/>
    <s v="Banco Estado"/>
    <m/>
    <s v="Banco de Chile"/>
    <x v="3"/>
    <n v="0"/>
    <n v="3000"/>
  </r>
  <r>
    <n v="166571"/>
    <n v="37568"/>
    <n v="139813596"/>
    <x v="2"/>
    <x v="1"/>
    <d v="2016-09-29T12:20:47"/>
    <x v="15"/>
    <d v="2016-10-04T00:00:00"/>
    <s v="Banco Estado"/>
    <m/>
    <s v="Banco de Chile"/>
    <x v="3"/>
    <n v="0"/>
    <n v="3000"/>
  </r>
  <r>
    <n v="155157"/>
    <n v="37568"/>
    <n v="139813596"/>
    <x v="2"/>
    <x v="1"/>
    <d v="2016-08-26T16:39:45"/>
    <x v="1"/>
    <d v="2016-09-05T00:00:00"/>
    <s v="Banco Estado"/>
    <m/>
    <s v="Banco de Chile"/>
    <x v="3"/>
    <n v="0"/>
    <n v="3000"/>
  </r>
  <r>
    <n v="220320"/>
    <n v="37568"/>
    <n v="139813596"/>
    <x v="2"/>
    <x v="1"/>
    <d v="2017-01-26T15:39:04"/>
    <x v="6"/>
    <d v="2017-02-02T00:00:00"/>
    <s v="Banco Estado"/>
    <m/>
    <s v="Banco de Chile"/>
    <x v="3"/>
    <n v="0"/>
    <n v="3000"/>
  </r>
  <r>
    <n v="205514"/>
    <n v="37568"/>
    <n v="139813596"/>
    <x v="2"/>
    <x v="1"/>
    <d v="2016-12-29T16:59:06"/>
    <x v="16"/>
    <d v="2017-01-05T00:00:00"/>
    <s v="Banco Estado"/>
    <m/>
    <s v="Banco de Chile"/>
    <x v="3"/>
    <n v="0"/>
    <n v="3000"/>
  </r>
  <r>
    <n v="191353"/>
    <n v="37568"/>
    <n v="139813596"/>
    <x v="2"/>
    <x v="1"/>
    <d v="2016-11-29T11:48:53"/>
    <x v="5"/>
    <d v="2016-12-26T00:00:00"/>
    <s v="Banco Estado"/>
    <m/>
    <s v="Banco de Chile"/>
    <x v="3"/>
    <n v="0"/>
    <n v="3000"/>
  </r>
  <r>
    <n v="236874"/>
    <n v="37568"/>
    <n v="139813596"/>
    <x v="2"/>
    <x v="1"/>
    <d v="2017-02-27T12:19:23"/>
    <x v="7"/>
    <d v="2017-03-02T00:00:00"/>
    <s v="Banco Estado"/>
    <m/>
    <s v="Banco de Chile"/>
    <x v="3"/>
    <n v="0"/>
    <n v="3000"/>
  </r>
  <r>
    <n v="254254"/>
    <n v="37568"/>
    <n v="139813596"/>
    <x v="2"/>
    <x v="1"/>
    <d v="2017-03-28T15:24:43"/>
    <x v="17"/>
    <d v="2017-04-04T00:00:00"/>
    <s v="Banco Estado"/>
    <m/>
    <s v="Banco de Chile"/>
    <x v="3"/>
    <n v="0"/>
    <n v="3000"/>
  </r>
  <r>
    <n v="272433"/>
    <n v="37568"/>
    <n v="139813596"/>
    <x v="2"/>
    <x v="1"/>
    <d v="2017-04-26T15:42:27"/>
    <x v="18"/>
    <d v="2017-05-04T00:00:00"/>
    <s v="Banco Estado"/>
    <m/>
    <s v="Banco de Chile"/>
    <x v="3"/>
    <n v="0"/>
    <n v="3000"/>
  </r>
  <r>
    <n v="295570"/>
    <n v="37568"/>
    <n v="139813596"/>
    <x v="2"/>
    <x v="1"/>
    <d v="2017-05-29T17:25:45"/>
    <x v="9"/>
    <d v="2017-06-06T00:00:00"/>
    <s v="Banco Estado"/>
    <m/>
    <s v="Banco de Chile"/>
    <x v="3"/>
    <n v="0"/>
    <n v="3000"/>
  </r>
  <r>
    <n v="318205"/>
    <n v="37568"/>
    <n v="139813596"/>
    <x v="2"/>
    <x v="1"/>
    <d v="2017-06-28T13:07:20"/>
    <x v="19"/>
    <d v="2017-07-04T00:00:00"/>
    <s v="Banco Estado"/>
    <m/>
    <s v="Banco de Chile"/>
    <x v="3"/>
    <n v="0"/>
    <n v="3000"/>
  </r>
  <r>
    <n v="343167"/>
    <n v="37568"/>
    <n v="139813596"/>
    <x v="2"/>
    <x v="1"/>
    <d v="2017-07-27T16:39:09"/>
    <x v="12"/>
    <d v="2017-08-16T00:00:00"/>
    <s v="Banco Estado"/>
    <m/>
    <s v="Banco de Chile"/>
    <x v="5"/>
    <n v="99"/>
    <n v="3000"/>
  </r>
  <r>
    <n v="144256"/>
    <n v="37571"/>
    <n v="115478702"/>
    <x v="2"/>
    <x v="1"/>
    <d v="2016-07-27T15:47:34"/>
    <x v="2"/>
    <d v="2016-09-07T00:00:00"/>
    <s v="Banco Estado"/>
    <m/>
    <s v="Banco de Chile"/>
    <x v="3"/>
    <n v="0"/>
    <n v="2000"/>
  </r>
  <r>
    <n v="135406"/>
    <n v="37571"/>
    <n v="115478702"/>
    <x v="2"/>
    <x v="1"/>
    <d v="2016-07-15T13:21:50"/>
    <x v="13"/>
    <d v="2016-07-28T00:00:00"/>
    <s v="Banco Estado"/>
    <m/>
    <s v="Banco de Chile"/>
    <x v="3"/>
    <n v="0"/>
    <n v="2000"/>
  </r>
  <r>
    <n v="155158"/>
    <n v="37571"/>
    <n v="115478702"/>
    <x v="2"/>
    <x v="1"/>
    <d v="2016-08-26T16:39:45"/>
    <x v="1"/>
    <d v="2016-09-05T00:00:00"/>
    <s v="Banco Estado"/>
    <m/>
    <s v="Banco de Chile"/>
    <x v="3"/>
    <n v="0"/>
    <n v="2000"/>
  </r>
  <r>
    <n v="166572"/>
    <n v="37571"/>
    <n v="115478702"/>
    <x v="2"/>
    <x v="1"/>
    <d v="2016-09-29T12:20:47"/>
    <x v="15"/>
    <d v="2016-10-04T00:00:00"/>
    <s v="Banco Estado"/>
    <m/>
    <s v="Banco de Chile"/>
    <x v="3"/>
    <n v="0"/>
    <n v="2000"/>
  </r>
  <r>
    <n v="178547"/>
    <n v="37571"/>
    <n v="115478702"/>
    <x v="2"/>
    <x v="1"/>
    <d v="2016-10-27T13:35:17"/>
    <x v="14"/>
    <d v="2016-11-23T00:00:00"/>
    <s v="Banco Estado"/>
    <m/>
    <s v="Banco de Chile"/>
    <x v="3"/>
    <n v="0"/>
    <n v="2000"/>
  </r>
  <r>
    <n v="191354"/>
    <n v="37571"/>
    <n v="115478702"/>
    <x v="2"/>
    <x v="1"/>
    <d v="2016-11-29T11:48:53"/>
    <x v="5"/>
    <d v="2016-12-02T00:00:00"/>
    <s v="Banco Estado"/>
    <m/>
    <s v="Banco de Chile"/>
    <x v="3"/>
    <n v="0"/>
    <n v="2000"/>
  </r>
  <r>
    <n v="205515"/>
    <n v="37571"/>
    <n v="115478702"/>
    <x v="2"/>
    <x v="1"/>
    <d v="2016-12-29T16:59:06"/>
    <x v="16"/>
    <d v="2017-01-05T00:00:00"/>
    <s v="Banco Estado"/>
    <m/>
    <s v="Banco de Chile"/>
    <x v="3"/>
    <n v="0"/>
    <n v="2000"/>
  </r>
  <r>
    <n v="220321"/>
    <n v="37571"/>
    <n v="115478702"/>
    <x v="2"/>
    <x v="1"/>
    <d v="2017-01-26T15:39:04"/>
    <x v="6"/>
    <d v="2017-02-02T00:00:00"/>
    <s v="Banco Estado"/>
    <m/>
    <s v="Banco de Chile"/>
    <x v="3"/>
    <n v="0"/>
    <n v="2000"/>
  </r>
  <r>
    <n v="254255"/>
    <n v="37571"/>
    <n v="115478702"/>
    <x v="2"/>
    <x v="1"/>
    <d v="2017-03-28T15:24:43"/>
    <x v="17"/>
    <d v="2017-04-04T00:00:00"/>
    <s v="Banco Estado"/>
    <m/>
    <s v="Banco de Chile"/>
    <x v="3"/>
    <n v="0"/>
    <n v="2000"/>
  </r>
  <r>
    <n v="236875"/>
    <n v="37571"/>
    <n v="115478702"/>
    <x v="2"/>
    <x v="1"/>
    <d v="2017-02-27T12:19:23"/>
    <x v="7"/>
    <d v="2017-03-02T00:00:00"/>
    <s v="Banco Estado"/>
    <m/>
    <s v="Banco de Chile"/>
    <x v="3"/>
    <n v="0"/>
    <n v="2000"/>
  </r>
  <r>
    <n v="295571"/>
    <n v="37571"/>
    <n v="115478702"/>
    <x v="2"/>
    <x v="1"/>
    <d v="2017-05-29T17:25:45"/>
    <x v="9"/>
    <d v="2017-06-27T00:00:00"/>
    <s v="Banco Estado"/>
    <m/>
    <s v="Banco de Chile"/>
    <x v="3"/>
    <n v="0"/>
    <n v="2000"/>
  </r>
  <r>
    <n v="272434"/>
    <n v="37571"/>
    <n v="115478702"/>
    <x v="2"/>
    <x v="1"/>
    <d v="2017-04-26T15:42:27"/>
    <x v="18"/>
    <d v="2017-05-04T00:00:00"/>
    <s v="Banco Estado"/>
    <m/>
    <s v="Banco de Chile"/>
    <x v="3"/>
    <n v="0"/>
    <n v="2000"/>
  </r>
  <r>
    <n v="318206"/>
    <n v="37571"/>
    <n v="115478702"/>
    <x v="2"/>
    <x v="1"/>
    <d v="2017-06-28T13:07:20"/>
    <x v="19"/>
    <d v="2017-07-04T00:00:00"/>
    <s v="Banco Estado"/>
    <m/>
    <s v="Banco de Chile"/>
    <x v="3"/>
    <n v="0"/>
    <n v="2000"/>
  </r>
  <r>
    <n v="343168"/>
    <n v="37571"/>
    <n v="115478702"/>
    <x v="2"/>
    <x v="1"/>
    <d v="2017-07-27T16:39:09"/>
    <x v="12"/>
    <d v="2017-08-02T00:00:00"/>
    <s v="Banco Estado"/>
    <m/>
    <s v="Banco de Chile"/>
    <x v="3"/>
    <n v="0"/>
    <n v="2000"/>
  </r>
  <r>
    <n v="135443"/>
    <n v="37572"/>
    <n v="126000138"/>
    <x v="2"/>
    <x v="1"/>
    <d v="2016-07-15T13:21:50"/>
    <x v="13"/>
    <d v="2016-07-28T00:00:00"/>
    <s v="Banco Estado"/>
    <m/>
    <s v="Banco de Chile"/>
    <x v="3"/>
    <n v="0"/>
    <n v="2000"/>
  </r>
  <r>
    <n v="144294"/>
    <n v="37572"/>
    <n v="126000138"/>
    <x v="2"/>
    <x v="1"/>
    <d v="2016-07-27T15:47:34"/>
    <x v="2"/>
    <d v="2016-08-03T00:00:00"/>
    <s v="Banco Estado"/>
    <m/>
    <s v="Banco de Chile"/>
    <x v="3"/>
    <n v="0"/>
    <n v="2000"/>
  </r>
  <r>
    <n v="178584"/>
    <n v="37572"/>
    <n v="126000138"/>
    <x v="2"/>
    <x v="1"/>
    <d v="2016-10-27T13:35:17"/>
    <x v="14"/>
    <d v="2016-11-08T00:00:00"/>
    <s v="Banco Estado"/>
    <m/>
    <s v="Banco de Chile"/>
    <x v="3"/>
    <n v="0"/>
    <n v="2000"/>
  </r>
  <r>
    <n v="166609"/>
    <n v="37572"/>
    <n v="126000138"/>
    <x v="2"/>
    <x v="1"/>
    <d v="2016-09-29T12:20:47"/>
    <x v="15"/>
    <d v="2016-10-04T00:00:00"/>
    <s v="Banco Estado"/>
    <m/>
    <s v="Banco de Chile"/>
    <x v="3"/>
    <n v="0"/>
    <n v="2000"/>
  </r>
  <r>
    <n v="155195"/>
    <n v="37572"/>
    <n v="126000138"/>
    <x v="2"/>
    <x v="1"/>
    <d v="2016-08-26T16:39:45"/>
    <x v="1"/>
    <d v="2016-09-05T00:00:00"/>
    <s v="Banco Estado"/>
    <m/>
    <s v="Banco de Chile"/>
    <x v="3"/>
    <n v="0"/>
    <n v="2000"/>
  </r>
  <r>
    <n v="191390"/>
    <n v="37572"/>
    <n v="126000138"/>
    <x v="2"/>
    <x v="1"/>
    <d v="2016-11-29T11:48:53"/>
    <x v="5"/>
    <d v="2016-12-26T00:00:00"/>
    <s v="Banco Estado"/>
    <m/>
    <s v="Banco de Chile"/>
    <x v="3"/>
    <n v="0"/>
    <n v="2000"/>
  </r>
  <r>
    <n v="205551"/>
    <n v="37572"/>
    <n v="126000138"/>
    <x v="2"/>
    <x v="1"/>
    <d v="2016-12-29T16:59:06"/>
    <x v="16"/>
    <d v="2017-01-05T00:00:00"/>
    <s v="Banco Estado"/>
    <m/>
    <s v="Banco de Chile"/>
    <x v="3"/>
    <n v="0"/>
    <n v="2000"/>
  </r>
  <r>
    <n v="220357"/>
    <n v="37572"/>
    <n v="126000138"/>
    <x v="2"/>
    <x v="1"/>
    <d v="2017-01-26T15:39:04"/>
    <x v="6"/>
    <d v="2017-02-02T00:00:00"/>
    <s v="Banco Estado"/>
    <m/>
    <s v="Banco de Chile"/>
    <x v="3"/>
    <n v="0"/>
    <n v="2000"/>
  </r>
  <r>
    <n v="236911"/>
    <n v="37572"/>
    <n v="126000138"/>
    <x v="2"/>
    <x v="1"/>
    <d v="2017-02-27T12:19:23"/>
    <x v="7"/>
    <d v="2017-03-02T00:00:00"/>
    <s v="Banco Estado"/>
    <m/>
    <s v="Banco de Chile"/>
    <x v="3"/>
    <n v="0"/>
    <n v="2000"/>
  </r>
  <r>
    <n v="254288"/>
    <n v="37572"/>
    <n v="126000138"/>
    <x v="2"/>
    <x v="1"/>
    <d v="2017-03-28T15:24:43"/>
    <x v="17"/>
    <d v="2017-04-04T00:00:00"/>
    <s v="Banco Estado"/>
    <m/>
    <s v="Banco de Chile"/>
    <x v="3"/>
    <n v="0"/>
    <n v="2000"/>
  </r>
  <r>
    <n v="295603"/>
    <n v="37572"/>
    <n v="126000138"/>
    <x v="2"/>
    <x v="1"/>
    <d v="2017-05-29T17:25:45"/>
    <x v="9"/>
    <d v="2017-06-06T00:00:00"/>
    <s v="Banco Estado"/>
    <m/>
    <s v="Banco de Chile"/>
    <x v="3"/>
    <n v="0"/>
    <n v="2000"/>
  </r>
  <r>
    <n v="272467"/>
    <n v="37572"/>
    <n v="126000138"/>
    <x v="2"/>
    <x v="1"/>
    <d v="2017-04-26T15:42:27"/>
    <x v="18"/>
    <d v="2017-05-04T00:00:00"/>
    <s v="Banco Estado"/>
    <m/>
    <s v="Banco de Chile"/>
    <x v="3"/>
    <n v="0"/>
    <n v="2000"/>
  </r>
  <r>
    <n v="318238"/>
    <n v="37572"/>
    <n v="126000138"/>
    <x v="2"/>
    <x v="1"/>
    <d v="2017-06-28T13:07:20"/>
    <x v="19"/>
    <d v="2017-07-04T00:00:00"/>
    <s v="Banco Estado"/>
    <m/>
    <s v="Banco de Chile"/>
    <x v="3"/>
    <n v="0"/>
    <n v="2000"/>
  </r>
  <r>
    <n v="343200"/>
    <n v="37572"/>
    <n v="126000138"/>
    <x v="2"/>
    <x v="1"/>
    <d v="2017-07-27T16:39:09"/>
    <x v="12"/>
    <d v="2017-08-02T00:00:00"/>
    <s v="Banco Estado"/>
    <m/>
    <s v="Banco de Chile"/>
    <x v="3"/>
    <n v="0"/>
    <n v="2000"/>
  </r>
  <r>
    <n v="144295"/>
    <n v="37573"/>
    <n v="125995098"/>
    <x v="2"/>
    <x v="1"/>
    <d v="2016-07-27T15:47:34"/>
    <x v="2"/>
    <d v="2016-08-23T00:00:00"/>
    <s v="Banco Estado"/>
    <m/>
    <s v="Banco de Chile"/>
    <x v="3"/>
    <n v="0"/>
    <n v="2000"/>
  </r>
  <r>
    <n v="135444"/>
    <n v="37573"/>
    <n v="125995098"/>
    <x v="2"/>
    <x v="1"/>
    <d v="2016-07-15T13:21:50"/>
    <x v="13"/>
    <d v="2016-07-28T00:00:00"/>
    <s v="Banco Estado"/>
    <m/>
    <s v="Banco de Chile"/>
    <x v="3"/>
    <n v="0"/>
    <n v="2000"/>
  </r>
  <r>
    <n v="155196"/>
    <n v="37573"/>
    <n v="125995098"/>
    <x v="2"/>
    <x v="1"/>
    <d v="2016-08-26T16:39:45"/>
    <x v="1"/>
    <d v="2016-09-05T00:00:00"/>
    <s v="Banco Estado"/>
    <m/>
    <s v="Banco de Chile"/>
    <x v="3"/>
    <n v="0"/>
    <n v="2000"/>
  </r>
  <r>
    <n v="166610"/>
    <n v="37573"/>
    <n v="125995098"/>
    <x v="2"/>
    <x v="1"/>
    <d v="2016-09-29T12:20:47"/>
    <x v="15"/>
    <d v="2016-10-04T00:00:00"/>
    <s v="Banco Estado"/>
    <m/>
    <s v="Banco de Chile"/>
    <x v="3"/>
    <n v="0"/>
    <n v="2000"/>
  </r>
  <r>
    <n v="178585"/>
    <n v="37573"/>
    <n v="125995098"/>
    <x v="2"/>
    <x v="1"/>
    <d v="2016-10-27T13:35:17"/>
    <x v="14"/>
    <d v="2016-11-08T00:00:00"/>
    <s v="Banco Estado"/>
    <m/>
    <s v="Banco de Chile"/>
    <x v="3"/>
    <n v="0"/>
    <n v="2000"/>
  </r>
  <r>
    <n v="220358"/>
    <n v="37573"/>
    <n v="125995098"/>
    <x v="2"/>
    <x v="1"/>
    <d v="2017-01-26T15:39:04"/>
    <x v="6"/>
    <d v="2017-02-02T00:00:00"/>
    <s v="Banco Estado"/>
    <m/>
    <s v="Banco de Chile"/>
    <x v="3"/>
    <n v="0"/>
    <n v="2000"/>
  </r>
  <r>
    <n v="205552"/>
    <n v="37573"/>
    <n v="125995098"/>
    <x v="2"/>
    <x v="1"/>
    <d v="2016-12-29T16:59:06"/>
    <x v="16"/>
    <d v="2017-01-05T00:00:00"/>
    <s v="Banco Estado"/>
    <m/>
    <s v="Banco de Chile"/>
    <x v="3"/>
    <n v="0"/>
    <n v="2000"/>
  </r>
  <r>
    <n v="191391"/>
    <n v="37573"/>
    <n v="125995098"/>
    <x v="2"/>
    <x v="1"/>
    <d v="2016-11-29T11:48:53"/>
    <x v="5"/>
    <d v="2016-12-02T00:00:00"/>
    <s v="Banco Estado"/>
    <m/>
    <s v="Banco de Chile"/>
    <x v="3"/>
    <n v="0"/>
    <n v="2000"/>
  </r>
  <r>
    <n v="254289"/>
    <n v="37573"/>
    <n v="125995098"/>
    <x v="2"/>
    <x v="1"/>
    <d v="2017-03-28T15:24:43"/>
    <x v="17"/>
    <d v="2017-04-04T00:00:00"/>
    <s v="Banco Estado"/>
    <m/>
    <s v="Banco de Chile"/>
    <x v="3"/>
    <n v="0"/>
    <n v="2000"/>
  </r>
  <r>
    <n v="236912"/>
    <n v="37573"/>
    <n v="125995098"/>
    <x v="2"/>
    <x v="1"/>
    <d v="2017-02-27T12:19:23"/>
    <x v="7"/>
    <d v="2017-03-02T00:00:00"/>
    <s v="Banco Estado"/>
    <m/>
    <s v="Banco de Chile"/>
    <x v="3"/>
    <n v="0"/>
    <n v="2000"/>
  </r>
  <r>
    <n v="272468"/>
    <n v="37573"/>
    <n v="125995098"/>
    <x v="2"/>
    <x v="1"/>
    <d v="2017-04-26T15:42:27"/>
    <x v="18"/>
    <d v="2017-05-04T00:00:00"/>
    <s v="Banco Estado"/>
    <m/>
    <s v="Banco de Chile"/>
    <x v="3"/>
    <n v="0"/>
    <n v="2000"/>
  </r>
  <r>
    <n v="295604"/>
    <n v="37573"/>
    <n v="125995098"/>
    <x v="2"/>
    <x v="1"/>
    <d v="2017-05-29T17:25:45"/>
    <x v="9"/>
    <d v="2017-06-06T00:00:00"/>
    <s v="Banco Estado"/>
    <m/>
    <s v="Banco de Chile"/>
    <x v="3"/>
    <n v="0"/>
    <n v="2000"/>
  </r>
  <r>
    <n v="318239"/>
    <n v="37573"/>
    <n v="125995098"/>
    <x v="2"/>
    <x v="1"/>
    <d v="2017-06-28T13:07:20"/>
    <x v="19"/>
    <d v="2017-07-04T00:00:00"/>
    <s v="Banco Estado"/>
    <m/>
    <s v="Banco de Chile"/>
    <x v="3"/>
    <n v="0"/>
    <n v="2000"/>
  </r>
  <r>
    <n v="343201"/>
    <n v="37573"/>
    <n v="125995098"/>
    <x v="2"/>
    <x v="1"/>
    <d v="2017-07-27T16:39:09"/>
    <x v="12"/>
    <d v="2017-08-02T00:00:00"/>
    <s v="Banco Estado"/>
    <m/>
    <s v="Banco de Chile"/>
    <x v="3"/>
    <n v="0"/>
    <n v="2000"/>
  </r>
  <r>
    <n v="135445"/>
    <n v="37574"/>
    <n v="108359307"/>
    <x v="2"/>
    <x v="1"/>
    <d v="2016-07-15T13:21:50"/>
    <x v="13"/>
    <d v="2016-07-20T00:00:00"/>
    <s v="Banco Estado"/>
    <m/>
    <s v="Banco de Chile"/>
    <x v="3"/>
    <n v="0"/>
    <n v="2000"/>
  </r>
  <r>
    <n v="144296"/>
    <n v="37574"/>
    <n v="108359307"/>
    <x v="2"/>
    <x v="1"/>
    <d v="2016-07-27T15:47:34"/>
    <x v="2"/>
    <d v="2016-08-03T00:00:00"/>
    <s v="Banco Estado"/>
    <m/>
    <s v="Banco de Chile"/>
    <x v="3"/>
    <n v="0"/>
    <n v="2000"/>
  </r>
  <r>
    <n v="178586"/>
    <n v="37574"/>
    <n v="108359307"/>
    <x v="2"/>
    <x v="1"/>
    <d v="2016-10-27T13:35:17"/>
    <x v="14"/>
    <d v="2016-11-08T00:00:00"/>
    <s v="Banco Estado"/>
    <m/>
    <s v="Banco de Chile"/>
    <x v="3"/>
    <n v="0"/>
    <n v="2000"/>
  </r>
  <r>
    <n v="166611"/>
    <n v="37574"/>
    <n v="108359307"/>
    <x v="2"/>
    <x v="1"/>
    <d v="2016-09-29T12:20:47"/>
    <x v="15"/>
    <d v="2016-10-04T00:00:00"/>
    <s v="Banco Estado"/>
    <m/>
    <s v="Banco de Chile"/>
    <x v="3"/>
    <n v="0"/>
    <n v="2000"/>
  </r>
  <r>
    <n v="155197"/>
    <n v="37574"/>
    <n v="108359307"/>
    <x v="2"/>
    <x v="1"/>
    <d v="2016-08-26T16:39:45"/>
    <x v="1"/>
    <d v="2016-09-05T00:00:00"/>
    <s v="Banco Estado"/>
    <m/>
    <s v="Banco de Chile"/>
    <x v="3"/>
    <n v="0"/>
    <n v="2000"/>
  </r>
  <r>
    <n v="191392"/>
    <n v="37574"/>
    <n v="108359307"/>
    <x v="2"/>
    <x v="1"/>
    <d v="2016-11-29T11:48:53"/>
    <x v="5"/>
    <d v="2016-12-02T00:00:00"/>
    <s v="Banco Estado"/>
    <m/>
    <s v="Banco de Chile"/>
    <x v="3"/>
    <n v="0"/>
    <n v="2000"/>
  </r>
  <r>
    <n v="205553"/>
    <n v="37574"/>
    <n v="108359307"/>
    <x v="2"/>
    <x v="1"/>
    <d v="2016-12-29T16:59:06"/>
    <x v="16"/>
    <d v="2017-01-05T00:00:00"/>
    <s v="Banco Estado"/>
    <m/>
    <s v="Banco de Chile"/>
    <x v="3"/>
    <n v="0"/>
    <n v="2000"/>
  </r>
  <r>
    <n v="220359"/>
    <n v="37574"/>
    <n v="108359307"/>
    <x v="2"/>
    <x v="1"/>
    <d v="2017-01-26T15:39:04"/>
    <x v="6"/>
    <d v="2017-02-02T00:00:00"/>
    <s v="Banco Estado"/>
    <m/>
    <s v="Banco de Chile"/>
    <x v="3"/>
    <n v="0"/>
    <n v="2000"/>
  </r>
  <r>
    <n v="236913"/>
    <n v="37574"/>
    <n v="108359307"/>
    <x v="2"/>
    <x v="1"/>
    <d v="2017-02-27T12:19:23"/>
    <x v="7"/>
    <d v="2017-03-02T00:00:00"/>
    <s v="Banco Estado"/>
    <m/>
    <s v="Banco de Chile"/>
    <x v="3"/>
    <n v="0"/>
    <n v="2000"/>
  </r>
  <r>
    <n v="254290"/>
    <n v="37574"/>
    <n v="108359307"/>
    <x v="2"/>
    <x v="1"/>
    <d v="2017-03-28T15:24:43"/>
    <x v="17"/>
    <d v="2017-04-04T00:00:00"/>
    <s v="Banco Estado"/>
    <m/>
    <s v="Banco de Chile"/>
    <x v="3"/>
    <n v="0"/>
    <n v="2000"/>
  </r>
  <r>
    <n v="295605"/>
    <n v="37574"/>
    <n v="108359307"/>
    <x v="2"/>
    <x v="1"/>
    <d v="2017-05-29T17:25:45"/>
    <x v="9"/>
    <d v="2017-06-06T00:00:00"/>
    <s v="Banco Estado"/>
    <m/>
    <s v="Banco de Chile"/>
    <x v="3"/>
    <n v="0"/>
    <n v="2000"/>
  </r>
  <r>
    <n v="272469"/>
    <n v="37574"/>
    <n v="108359307"/>
    <x v="2"/>
    <x v="1"/>
    <d v="2017-04-26T15:42:27"/>
    <x v="18"/>
    <d v="2017-05-04T00:00:00"/>
    <s v="Banco Estado"/>
    <m/>
    <s v="Banco de Chile"/>
    <x v="3"/>
    <n v="0"/>
    <n v="2000"/>
  </r>
  <r>
    <n v="318240"/>
    <n v="37574"/>
    <n v="108359307"/>
    <x v="2"/>
    <x v="1"/>
    <d v="2017-06-28T13:07:20"/>
    <x v="19"/>
    <d v="2017-07-04T00:00:00"/>
    <s v="Banco Estado"/>
    <m/>
    <s v="Banco de Chile"/>
    <x v="3"/>
    <n v="0"/>
    <n v="2000"/>
  </r>
  <r>
    <n v="343202"/>
    <n v="37574"/>
    <n v="108359307"/>
    <x v="2"/>
    <x v="1"/>
    <d v="2017-07-27T16:39:09"/>
    <x v="12"/>
    <d v="2017-08-02T00:00:00"/>
    <s v="Banco Estado"/>
    <m/>
    <s v="Banco de Chile"/>
    <x v="3"/>
    <n v="0"/>
    <n v="2000"/>
  </r>
  <r>
    <n v="144297"/>
    <n v="37575"/>
    <n v="188538274"/>
    <x v="2"/>
    <x v="1"/>
    <d v="2016-07-27T15:47:34"/>
    <x v="2"/>
    <d v="2016-09-07T00:00:00"/>
    <s v="Banco Estado"/>
    <m/>
    <s v="Banco de Chile"/>
    <x v="3"/>
    <n v="0"/>
    <n v="5000"/>
  </r>
  <r>
    <n v="135446"/>
    <n v="37575"/>
    <n v="188538274"/>
    <x v="2"/>
    <x v="1"/>
    <d v="2016-07-15T13:21:50"/>
    <x v="13"/>
    <d v="2016-08-01T00:00:00"/>
    <s v="Banco Estado"/>
    <m/>
    <s v="Banco de Chile"/>
    <x v="4"/>
    <n v="0"/>
    <n v="5000"/>
  </r>
  <r>
    <n v="155198"/>
    <n v="37575"/>
    <n v="188538274"/>
    <x v="2"/>
    <x v="1"/>
    <d v="2016-08-26T16:39:45"/>
    <x v="1"/>
    <d v="2016-09-05T00:00:00"/>
    <s v="Banco Estado"/>
    <m/>
    <s v="Banco de Chile"/>
    <x v="3"/>
    <n v="0"/>
    <n v="5000"/>
  </r>
  <r>
    <n v="166612"/>
    <n v="37575"/>
    <n v="188538274"/>
    <x v="2"/>
    <x v="1"/>
    <d v="2016-09-29T12:20:47"/>
    <x v="15"/>
    <d v="2016-10-21T00:00:00"/>
    <s v="Banco Estado"/>
    <m/>
    <s v="Banco de Chile"/>
    <x v="3"/>
    <n v="0"/>
    <n v="5000"/>
  </r>
  <r>
    <n v="178587"/>
    <n v="37575"/>
    <n v="188538274"/>
    <x v="2"/>
    <x v="1"/>
    <d v="2016-10-27T13:35:17"/>
    <x v="14"/>
    <d v="2016-11-21T00:00:00"/>
    <s v="Banco Estado"/>
    <m/>
    <s v="Banco de Chile"/>
    <x v="3"/>
    <n v="0"/>
    <n v="5000"/>
  </r>
  <r>
    <n v="220360"/>
    <n v="37575"/>
    <n v="188538274"/>
    <x v="2"/>
    <x v="1"/>
    <d v="2017-01-26T15:39:04"/>
    <x v="6"/>
    <d v="2017-02-06T00:00:00"/>
    <s v="Banco Estado"/>
    <m/>
    <s v="Banco de Chile"/>
    <x v="3"/>
    <n v="0"/>
    <n v="5000"/>
  </r>
  <r>
    <n v="205554"/>
    <n v="37575"/>
    <n v="188538274"/>
    <x v="2"/>
    <x v="1"/>
    <d v="2016-12-29T16:59:06"/>
    <x v="16"/>
    <d v="2017-01-31T00:00:00"/>
    <s v="Banco Estado"/>
    <m/>
    <s v="Banco de Chile"/>
    <x v="3"/>
    <n v="0"/>
    <n v="5000"/>
  </r>
  <r>
    <n v="191393"/>
    <n v="37575"/>
    <n v="188538274"/>
    <x v="2"/>
    <x v="1"/>
    <d v="2016-11-29T11:48:53"/>
    <x v="5"/>
    <d v="2017-01-09T00:00:00"/>
    <s v="Banco Estado"/>
    <m/>
    <s v="Banco de Chile"/>
    <x v="4"/>
    <n v="0"/>
    <n v="5000"/>
  </r>
  <r>
    <n v="254291"/>
    <n v="37575"/>
    <n v="188538274"/>
    <x v="2"/>
    <x v="1"/>
    <d v="2017-03-28T15:24:43"/>
    <x v="17"/>
    <d v="2017-05-04T00:00:00"/>
    <s v="Banco Estado"/>
    <m/>
    <s v="Banco de Chile"/>
    <x v="3"/>
    <n v="0"/>
    <n v="5000"/>
  </r>
  <r>
    <n v="236914"/>
    <n v="37575"/>
    <n v="188538274"/>
    <x v="2"/>
    <x v="1"/>
    <d v="2017-02-27T12:19:23"/>
    <x v="7"/>
    <d v="2017-03-02T00:00:00"/>
    <s v="Banco Estado"/>
    <m/>
    <s v="Banco de Chile"/>
    <x v="3"/>
    <n v="0"/>
    <n v="5000"/>
  </r>
  <r>
    <n v="272470"/>
    <n v="37575"/>
    <n v="188538274"/>
    <x v="2"/>
    <x v="1"/>
    <d v="2017-04-26T15:42:27"/>
    <x v="18"/>
    <d v="2017-05-04T00:00:00"/>
    <s v="Banco Estado"/>
    <m/>
    <s v="Banco de Chile"/>
    <x v="3"/>
    <n v="0"/>
    <n v="5000"/>
  </r>
  <r>
    <n v="295606"/>
    <n v="37575"/>
    <n v="188538274"/>
    <x v="2"/>
    <x v="1"/>
    <d v="2017-05-29T17:25:45"/>
    <x v="9"/>
    <d v="2017-07-04T00:00:00"/>
    <s v="Banco Estado"/>
    <m/>
    <s v="Banco de Chile"/>
    <x v="4"/>
    <n v="0"/>
    <n v="5000"/>
  </r>
  <r>
    <n v="318241"/>
    <n v="37575"/>
    <n v="188538274"/>
    <x v="2"/>
    <x v="1"/>
    <d v="2017-06-28T13:07:20"/>
    <x v="19"/>
    <d v="2017-07-17T00:00:00"/>
    <s v="Banco Estado"/>
    <m/>
    <s v="Banco de Chile"/>
    <x v="3"/>
    <n v="0"/>
    <n v="5000"/>
  </r>
  <r>
    <n v="343203"/>
    <n v="37575"/>
    <n v="188538274"/>
    <x v="2"/>
    <x v="1"/>
    <d v="2017-07-27T16:39:09"/>
    <x v="12"/>
    <d v="2017-08-16T00:00:00"/>
    <s v="Banco Estado"/>
    <m/>
    <s v="Banco de Chile"/>
    <x v="5"/>
    <n v="99"/>
    <n v="5000"/>
  </r>
  <r>
    <n v="135329"/>
    <n v="37576"/>
    <n v="162090909"/>
    <x v="2"/>
    <x v="1"/>
    <d v="2016-07-15T13:21:50"/>
    <x v="13"/>
    <d v="2016-07-20T00:00:00"/>
    <s v="Banco Santander"/>
    <m/>
    <s v="Banco de Chile"/>
    <x v="3"/>
    <n v="0"/>
    <n v="7000"/>
  </r>
  <r>
    <n v="135447"/>
    <n v="37579"/>
    <n v="89798000"/>
    <x v="2"/>
    <x v="1"/>
    <d v="2016-07-15T13:21:50"/>
    <x v="13"/>
    <d v="2016-07-20T00:00:00"/>
    <s v="Banco de Crédito e Inversiones"/>
    <m/>
    <s v="Banco de Chile"/>
    <x v="3"/>
    <n v="0"/>
    <n v="3000"/>
  </r>
  <r>
    <n v="144298"/>
    <n v="37579"/>
    <n v="89798000"/>
    <x v="2"/>
    <x v="1"/>
    <d v="2016-07-27T15:47:34"/>
    <x v="2"/>
    <d v="2016-08-03T00:00:00"/>
    <s v="Banco de Crédito e Inversiones"/>
    <m/>
    <s v="Banco de Chile"/>
    <x v="3"/>
    <n v="0"/>
    <n v="3000"/>
  </r>
  <r>
    <n v="178588"/>
    <n v="37579"/>
    <n v="89798000"/>
    <x v="2"/>
    <x v="1"/>
    <d v="2016-10-27T13:35:17"/>
    <x v="14"/>
    <d v="2016-11-08T00:00:00"/>
    <s v="Banco de Crédito e Inversiones"/>
    <m/>
    <s v="Banco de Chile"/>
    <x v="3"/>
    <n v="0"/>
    <n v="3000"/>
  </r>
  <r>
    <n v="166613"/>
    <n v="37579"/>
    <n v="89798000"/>
    <x v="2"/>
    <x v="1"/>
    <d v="2016-09-29T12:20:47"/>
    <x v="15"/>
    <d v="2016-10-04T00:00:00"/>
    <s v="Banco de Crédito e Inversiones"/>
    <m/>
    <s v="Banco de Chile"/>
    <x v="3"/>
    <n v="0"/>
    <n v="3000"/>
  </r>
  <r>
    <n v="155199"/>
    <n v="37579"/>
    <n v="89798000"/>
    <x v="2"/>
    <x v="1"/>
    <d v="2016-08-26T16:39:45"/>
    <x v="1"/>
    <d v="2016-09-05T00:00:00"/>
    <s v="Banco de Crédito e Inversiones"/>
    <m/>
    <s v="Banco de Chile"/>
    <x v="3"/>
    <n v="0"/>
    <n v="3000"/>
  </r>
  <r>
    <n v="191394"/>
    <n v="37579"/>
    <n v="89798000"/>
    <x v="2"/>
    <x v="1"/>
    <d v="2016-11-29T11:48:53"/>
    <x v="5"/>
    <d v="2016-12-02T00:00:00"/>
    <s v="Banco de Crédito e Inversiones"/>
    <m/>
    <s v="Banco de Chile"/>
    <x v="3"/>
    <n v="0"/>
    <n v="3000"/>
  </r>
  <r>
    <n v="205555"/>
    <n v="37579"/>
    <n v="89798000"/>
    <x v="2"/>
    <x v="1"/>
    <d v="2016-12-29T16:59:06"/>
    <x v="16"/>
    <d v="2017-01-05T00:00:00"/>
    <s v="Banco de Crédito e Inversiones"/>
    <m/>
    <s v="Banco de Chile"/>
    <x v="3"/>
    <n v="0"/>
    <n v="3000"/>
  </r>
  <r>
    <n v="220361"/>
    <n v="37579"/>
    <n v="89798000"/>
    <x v="2"/>
    <x v="1"/>
    <d v="2017-01-26T15:39:04"/>
    <x v="6"/>
    <d v="2017-02-02T00:00:00"/>
    <s v="Banco de Crédito e Inversiones"/>
    <m/>
    <s v="Banco de Chile"/>
    <x v="3"/>
    <n v="0"/>
    <n v="3000"/>
  </r>
  <r>
    <n v="236915"/>
    <n v="37579"/>
    <n v="89798000"/>
    <x v="2"/>
    <x v="1"/>
    <d v="2017-02-27T12:19:23"/>
    <x v="7"/>
    <d v="2017-03-02T00:00:00"/>
    <s v="Banco de Crédito e Inversiones"/>
    <m/>
    <s v="Banco de Chile"/>
    <x v="3"/>
    <n v="0"/>
    <n v="3000"/>
  </r>
  <r>
    <n v="254292"/>
    <n v="37579"/>
    <n v="89798000"/>
    <x v="2"/>
    <x v="1"/>
    <d v="2017-03-28T15:24:43"/>
    <x v="17"/>
    <d v="2017-04-04T00:00:00"/>
    <s v="Banco de Crédito e Inversiones"/>
    <m/>
    <s v="Banco de Chile"/>
    <x v="3"/>
    <n v="0"/>
    <n v="3000"/>
  </r>
  <r>
    <n v="295607"/>
    <n v="37579"/>
    <n v="89798000"/>
    <x v="2"/>
    <x v="1"/>
    <d v="2017-05-29T17:25:45"/>
    <x v="9"/>
    <d v="2017-06-06T00:00:00"/>
    <s v="Banco de Crédito e Inversiones"/>
    <m/>
    <s v="Banco de Chile"/>
    <x v="3"/>
    <n v="0"/>
    <n v="3000"/>
  </r>
  <r>
    <n v="272471"/>
    <n v="37579"/>
    <n v="89798000"/>
    <x v="2"/>
    <x v="1"/>
    <d v="2017-04-26T15:42:27"/>
    <x v="18"/>
    <d v="2017-05-04T00:00:00"/>
    <s v="Banco de Crédito e Inversiones"/>
    <m/>
    <s v="Banco de Chile"/>
    <x v="3"/>
    <n v="0"/>
    <n v="3000"/>
  </r>
  <r>
    <n v="318242"/>
    <n v="37579"/>
    <n v="89798000"/>
    <x v="2"/>
    <x v="1"/>
    <d v="2017-06-28T13:07:20"/>
    <x v="19"/>
    <d v="2017-07-04T00:00:00"/>
    <s v="Banco de Crédito e Inversiones"/>
    <m/>
    <s v="Banco de Chile"/>
    <x v="3"/>
    <n v="0"/>
    <n v="3000"/>
  </r>
  <r>
    <n v="343204"/>
    <n v="37579"/>
    <n v="89798000"/>
    <x v="2"/>
    <x v="1"/>
    <d v="2017-07-27T16:39:09"/>
    <x v="12"/>
    <d v="2017-08-02T00:00:00"/>
    <s v="Banco de Crédito e Inversiones"/>
    <m/>
    <s v="Banco de Chile"/>
    <x v="3"/>
    <n v="0"/>
    <n v="3000"/>
  </r>
  <r>
    <n v="144232"/>
    <n v="37591"/>
    <n v="117367754"/>
    <x v="2"/>
    <x v="1"/>
    <d v="2016-07-27T15:47:34"/>
    <x v="2"/>
    <d v="2016-08-03T00:00:00"/>
    <s v="Banco de Crédito e Inversiones"/>
    <m/>
    <s v="Banco de Chile"/>
    <x v="3"/>
    <n v="0"/>
    <n v="10000"/>
  </r>
  <r>
    <n v="135385"/>
    <n v="37591"/>
    <n v="117367754"/>
    <x v="2"/>
    <x v="1"/>
    <d v="2016-07-15T13:21:50"/>
    <x v="13"/>
    <d v="2016-07-20T00:00:00"/>
    <s v="Banco de Crédito e Inversiones"/>
    <m/>
    <s v="Banco de Chile"/>
    <x v="3"/>
    <n v="0"/>
    <n v="10000"/>
  </r>
  <r>
    <n v="178524"/>
    <n v="37591"/>
    <n v="117367754"/>
    <x v="2"/>
    <x v="1"/>
    <d v="2016-10-27T13:35:17"/>
    <x v="14"/>
    <d v="2016-11-08T00:00:00"/>
    <s v="Banco de Crédito e Inversiones"/>
    <m/>
    <s v="Banco de Chile"/>
    <x v="3"/>
    <n v="0"/>
    <n v="10000"/>
  </r>
  <r>
    <n v="166549"/>
    <n v="37591"/>
    <n v="117367754"/>
    <x v="2"/>
    <x v="1"/>
    <d v="2016-09-29T12:20:47"/>
    <x v="15"/>
    <d v="2016-10-04T00:00:00"/>
    <s v="Banco de Crédito e Inversiones"/>
    <m/>
    <s v="Banco de Chile"/>
    <x v="3"/>
    <n v="0"/>
    <n v="10000"/>
  </r>
  <r>
    <n v="155135"/>
    <n v="37591"/>
    <n v="117367754"/>
    <x v="2"/>
    <x v="1"/>
    <d v="2016-08-26T16:39:45"/>
    <x v="1"/>
    <d v="2016-09-05T00:00:00"/>
    <s v="Banco de Crédito e Inversiones"/>
    <m/>
    <s v="Banco de Chile"/>
    <x v="3"/>
    <n v="0"/>
    <n v="10000"/>
  </r>
  <r>
    <n v="220298"/>
    <n v="37591"/>
    <n v="117367754"/>
    <x v="2"/>
    <x v="1"/>
    <d v="2017-01-26T15:39:04"/>
    <x v="6"/>
    <d v="2017-02-02T00:00:00"/>
    <s v="Banco de Crédito e Inversiones"/>
    <m/>
    <s v="Banco de Chile"/>
    <x v="3"/>
    <n v="0"/>
    <n v="10000"/>
  </r>
  <r>
    <n v="205492"/>
    <n v="37591"/>
    <n v="117367754"/>
    <x v="2"/>
    <x v="1"/>
    <d v="2016-12-29T16:59:06"/>
    <x v="16"/>
    <d v="2017-01-05T00:00:00"/>
    <s v="Banco de Crédito e Inversiones"/>
    <m/>
    <s v="Banco de Chile"/>
    <x v="3"/>
    <n v="0"/>
    <n v="10000"/>
  </r>
  <r>
    <n v="191331"/>
    <n v="37591"/>
    <n v="117367754"/>
    <x v="2"/>
    <x v="1"/>
    <d v="2016-11-29T11:48:53"/>
    <x v="5"/>
    <d v="2016-12-02T00:00:00"/>
    <s v="Banco de Crédito e Inversiones"/>
    <m/>
    <s v="Banco de Chile"/>
    <x v="3"/>
    <n v="0"/>
    <n v="10000"/>
  </r>
  <r>
    <n v="254233"/>
    <n v="37591"/>
    <n v="117367754"/>
    <x v="2"/>
    <x v="1"/>
    <d v="2017-03-28T15:24:43"/>
    <x v="17"/>
    <d v="2017-04-04T00:00:00"/>
    <s v="Banco de Crédito e Inversiones"/>
    <m/>
    <s v="Banco de Chile"/>
    <x v="3"/>
    <n v="0"/>
    <n v="10000"/>
  </r>
  <r>
    <n v="236853"/>
    <n v="37591"/>
    <n v="117367754"/>
    <x v="2"/>
    <x v="1"/>
    <d v="2017-02-27T12:19:23"/>
    <x v="7"/>
    <d v="2017-03-02T00:00:00"/>
    <s v="Banco de Crédito e Inversiones"/>
    <m/>
    <s v="Banco de Chile"/>
    <x v="3"/>
    <n v="0"/>
    <n v="10000"/>
  </r>
  <r>
    <n v="295549"/>
    <n v="37591"/>
    <n v="117367754"/>
    <x v="2"/>
    <x v="1"/>
    <d v="2017-05-29T17:25:45"/>
    <x v="9"/>
    <d v="2017-06-06T00:00:00"/>
    <s v="Banco de Crédito e Inversiones"/>
    <m/>
    <s v="Banco de Chile"/>
    <x v="3"/>
    <n v="0"/>
    <n v="10000"/>
  </r>
  <r>
    <n v="272412"/>
    <n v="37591"/>
    <n v="117367754"/>
    <x v="2"/>
    <x v="1"/>
    <d v="2017-04-26T15:42:27"/>
    <x v="18"/>
    <d v="2017-05-04T00:00:00"/>
    <s v="Banco de Crédito e Inversiones"/>
    <m/>
    <s v="Banco de Chile"/>
    <x v="3"/>
    <n v="0"/>
    <n v="10000"/>
  </r>
  <r>
    <n v="318184"/>
    <n v="37591"/>
    <n v="117367754"/>
    <x v="2"/>
    <x v="1"/>
    <d v="2017-06-28T13:07:20"/>
    <x v="19"/>
    <d v="2017-07-04T00:00:00"/>
    <s v="Banco de Crédito e Inversiones"/>
    <m/>
    <s v="Banco de Chile"/>
    <x v="3"/>
    <n v="0"/>
    <n v="10000"/>
  </r>
  <r>
    <n v="343146"/>
    <n v="37591"/>
    <n v="117367754"/>
    <x v="2"/>
    <x v="1"/>
    <d v="2017-07-27T16:39:09"/>
    <x v="12"/>
    <d v="2017-08-02T00:00:00"/>
    <s v="Banco de Crédito e Inversiones"/>
    <m/>
    <s v="Banco de Chile"/>
    <x v="3"/>
    <n v="0"/>
    <n v="10000"/>
  </r>
  <r>
    <n v="144201"/>
    <n v="37593"/>
    <n v="112505563"/>
    <x v="2"/>
    <x v="1"/>
    <d v="2016-07-27T15:47:34"/>
    <x v="2"/>
    <d v="2016-08-23T00:00:00"/>
    <s v="Banco Estado"/>
    <m/>
    <s v="Banco de Chile"/>
    <x v="3"/>
    <n v="0"/>
    <n v="2000"/>
  </r>
  <r>
    <n v="135358"/>
    <n v="37593"/>
    <n v="112505563"/>
    <x v="2"/>
    <x v="1"/>
    <d v="2016-07-15T13:21:50"/>
    <x v="13"/>
    <d v="2016-08-01T00:00:00"/>
    <s v="Banco Estado"/>
    <m/>
    <s v="Banco de Chile"/>
    <x v="4"/>
    <n v="0"/>
    <n v="2000"/>
  </r>
  <r>
    <n v="178494"/>
    <n v="37593"/>
    <n v="112505563"/>
    <x v="2"/>
    <x v="1"/>
    <d v="2016-10-27T13:35:17"/>
    <x v="14"/>
    <d v="2016-11-29T00:00:00"/>
    <s v="Banco Estado"/>
    <m/>
    <s v="Banco de Chile"/>
    <x v="4"/>
    <n v="0"/>
    <n v="2000"/>
  </r>
  <r>
    <n v="166518"/>
    <n v="37593"/>
    <n v="112505563"/>
    <x v="2"/>
    <x v="1"/>
    <d v="2016-09-29T12:20:47"/>
    <x v="15"/>
    <d v="2016-11-02T00:00:00"/>
    <s v="Banco Estado"/>
    <m/>
    <s v="Banco de Chile"/>
    <x v="4"/>
    <n v="0"/>
    <n v="2000"/>
  </r>
  <r>
    <n v="155104"/>
    <n v="37593"/>
    <n v="112505563"/>
    <x v="2"/>
    <x v="1"/>
    <d v="2016-08-26T16:39:45"/>
    <x v="1"/>
    <d v="2016-10-04T00:00:00"/>
    <s v="Banco Estado"/>
    <m/>
    <s v="Banco de Chile"/>
    <x v="4"/>
    <n v="0"/>
    <n v="2000"/>
  </r>
  <r>
    <n v="191302"/>
    <n v="37593"/>
    <n v="112505563"/>
    <x v="2"/>
    <x v="1"/>
    <d v="2016-11-29T11:48:53"/>
    <x v="5"/>
    <d v="2017-01-09T00:00:00"/>
    <s v="Banco Estado"/>
    <m/>
    <s v="Banco de Chile"/>
    <x v="4"/>
    <n v="0"/>
    <n v="2000"/>
  </r>
  <r>
    <n v="205463"/>
    <n v="37593"/>
    <n v="112505563"/>
    <x v="2"/>
    <x v="1"/>
    <d v="2016-12-29T16:59:06"/>
    <x v="16"/>
    <d v="2017-01-31T00:00:00"/>
    <s v="Banco Estado"/>
    <m/>
    <s v="Banco de Chile"/>
    <x v="4"/>
    <n v="0"/>
    <n v="2000"/>
  </r>
  <r>
    <n v="220269"/>
    <n v="37593"/>
    <n v="112505563"/>
    <x v="2"/>
    <x v="1"/>
    <d v="2017-01-26T15:39:04"/>
    <x v="6"/>
    <d v="2017-03-01T00:00:00"/>
    <s v="Banco Estado"/>
    <m/>
    <s v="Banco de Chile"/>
    <x v="4"/>
    <n v="0"/>
    <n v="2000"/>
  </r>
  <r>
    <n v="236824"/>
    <n v="37593"/>
    <n v="112505563"/>
    <x v="2"/>
    <x v="1"/>
    <d v="2017-02-27T12:19:23"/>
    <x v="7"/>
    <d v="2017-04-04T00:00:00"/>
    <s v="Banco Estado"/>
    <m/>
    <s v="Banco de Chile"/>
    <x v="4"/>
    <n v="0"/>
    <n v="2000"/>
  </r>
  <r>
    <n v="254204"/>
    <n v="37593"/>
    <n v="112505563"/>
    <x v="2"/>
    <x v="1"/>
    <d v="2017-03-28T15:24:43"/>
    <x v="17"/>
    <d v="2017-05-04T00:00:00"/>
    <s v="Banco Estado"/>
    <m/>
    <s v="Banco de Chile"/>
    <x v="4"/>
    <n v="0"/>
    <n v="2000"/>
  </r>
  <r>
    <n v="272383"/>
    <n v="37593"/>
    <n v="112505563"/>
    <x v="2"/>
    <x v="1"/>
    <d v="2017-04-26T15:42:27"/>
    <x v="18"/>
    <d v="2017-06-06T00:00:00"/>
    <s v="Banco Estado"/>
    <m/>
    <s v="Banco de Chile"/>
    <x v="4"/>
    <n v="0"/>
    <n v="2000"/>
  </r>
  <r>
    <n v="295520"/>
    <n v="37593"/>
    <n v="112505563"/>
    <x v="2"/>
    <x v="1"/>
    <d v="2017-05-29T17:25:45"/>
    <x v="9"/>
    <d v="2017-07-04T00:00:00"/>
    <s v="Banco Estado"/>
    <m/>
    <s v="Banco de Chile"/>
    <x v="4"/>
    <n v="0"/>
    <n v="2000"/>
  </r>
  <r>
    <n v="318155"/>
    <n v="37593"/>
    <n v="112505563"/>
    <x v="2"/>
    <x v="1"/>
    <d v="2017-06-28T13:07:20"/>
    <x v="19"/>
    <d v="2017-07-28T00:00:00"/>
    <s v="Banco Estado"/>
    <m/>
    <s v="Banco de Chile"/>
    <x v="4"/>
    <n v="0"/>
    <n v="2000"/>
  </r>
  <r>
    <n v="343118"/>
    <n v="37593"/>
    <n v="112505563"/>
    <x v="2"/>
    <x v="1"/>
    <d v="2017-07-27T16:39:09"/>
    <x v="12"/>
    <d v="2017-08-16T00:00:00"/>
    <s v="Banco Estado"/>
    <m/>
    <s v="Banco de Chile"/>
    <x v="5"/>
    <n v="99"/>
    <n v="2000"/>
  </r>
  <r>
    <n v="135359"/>
    <n v="37594"/>
    <n v="163346583"/>
    <x v="2"/>
    <x v="1"/>
    <d v="2016-07-15T13:21:50"/>
    <x v="13"/>
    <d v="2016-08-01T00:00:00"/>
    <s v="Banco de Crédito e Inversiones"/>
    <m/>
    <s v="Banco de Chile"/>
    <x v="4"/>
    <n v="0"/>
    <n v="10000"/>
  </r>
  <r>
    <n v="144202"/>
    <n v="37594"/>
    <n v="163346583"/>
    <x v="2"/>
    <x v="1"/>
    <d v="2016-07-27T15:47:34"/>
    <x v="2"/>
    <d v="2016-09-07T00:00:00"/>
    <s v="Banco de Crédito e Inversiones"/>
    <m/>
    <s v="Banco de Chile"/>
    <x v="4"/>
    <n v="0"/>
    <n v="10000"/>
  </r>
  <r>
    <n v="155105"/>
    <n v="37594"/>
    <n v="163346583"/>
    <x v="2"/>
    <x v="1"/>
    <d v="2016-08-26T16:39:45"/>
    <x v="1"/>
    <d v="2016-10-04T00:00:00"/>
    <s v="Banco de Crédito e Inversiones"/>
    <m/>
    <s v="Banco de Chile"/>
    <x v="4"/>
    <n v="0"/>
    <n v="10000"/>
  </r>
  <r>
    <n v="166519"/>
    <n v="37594"/>
    <n v="163346583"/>
    <x v="2"/>
    <x v="1"/>
    <d v="2016-09-29T12:20:47"/>
    <x v="15"/>
    <d v="2016-10-17T00:00:00"/>
    <s v="Banco de Crédito e Inversiones"/>
    <m/>
    <s v="Banco de Chile"/>
    <x v="3"/>
    <n v="0"/>
    <n v="10000"/>
  </r>
  <r>
    <n v="178495"/>
    <n v="37594"/>
    <n v="163346583"/>
    <x v="2"/>
    <x v="1"/>
    <d v="2016-10-27T13:35:17"/>
    <x v="14"/>
    <d v="2016-11-08T00:00:00"/>
    <s v="Banco de Crédito e Inversiones"/>
    <m/>
    <s v="Banco de Chile"/>
    <x v="3"/>
    <n v="0"/>
    <n v="10000"/>
  </r>
  <r>
    <n v="144203"/>
    <n v="37596"/>
    <n v="103940370"/>
    <x v="2"/>
    <x v="1"/>
    <d v="2016-07-27T15:47:34"/>
    <x v="2"/>
    <d v="2016-08-03T00:00:00"/>
    <s v="Banco Estado"/>
    <m/>
    <s v="Banco de Chile"/>
    <x v="3"/>
    <n v="0"/>
    <n v="2000"/>
  </r>
  <r>
    <n v="135360"/>
    <n v="37596"/>
    <n v="103940370"/>
    <x v="2"/>
    <x v="1"/>
    <d v="2016-07-15T13:21:50"/>
    <x v="13"/>
    <d v="2016-07-20T00:00:00"/>
    <s v="Banco Estado"/>
    <m/>
    <s v="Banco de Chile"/>
    <x v="3"/>
    <n v="0"/>
    <n v="2000"/>
  </r>
  <r>
    <n v="178496"/>
    <n v="37596"/>
    <n v="103940370"/>
    <x v="2"/>
    <x v="1"/>
    <d v="2016-10-27T13:35:17"/>
    <x v="14"/>
    <d v="2016-11-08T00:00:00"/>
    <s v="Banco Estado"/>
    <m/>
    <s v="Banco de Chile"/>
    <x v="3"/>
    <n v="0"/>
    <n v="2000"/>
  </r>
  <r>
    <n v="166520"/>
    <n v="37596"/>
    <n v="103940370"/>
    <x v="2"/>
    <x v="1"/>
    <d v="2016-09-29T12:20:47"/>
    <x v="15"/>
    <d v="2016-10-04T00:00:00"/>
    <s v="Banco Estado"/>
    <m/>
    <s v="Banco de Chile"/>
    <x v="3"/>
    <n v="0"/>
    <n v="2000"/>
  </r>
  <r>
    <n v="155106"/>
    <n v="37596"/>
    <n v="103940370"/>
    <x v="2"/>
    <x v="1"/>
    <d v="2016-08-26T16:39:45"/>
    <x v="1"/>
    <d v="2016-09-05T00:00:00"/>
    <s v="Banco Estado"/>
    <m/>
    <s v="Banco de Chile"/>
    <x v="3"/>
    <n v="0"/>
    <n v="2000"/>
  </r>
  <r>
    <n v="220270"/>
    <n v="37596"/>
    <n v="103940370"/>
    <x v="2"/>
    <x v="1"/>
    <d v="2017-01-26T15:39:04"/>
    <x v="6"/>
    <d v="2017-02-02T00:00:00"/>
    <s v="Banco Estado"/>
    <m/>
    <s v="Banco de Chile"/>
    <x v="3"/>
    <n v="0"/>
    <n v="2000"/>
  </r>
  <r>
    <n v="205464"/>
    <n v="37596"/>
    <n v="103940370"/>
    <x v="2"/>
    <x v="1"/>
    <d v="2016-12-29T16:59:06"/>
    <x v="16"/>
    <d v="2017-01-31T00:00:00"/>
    <s v="Banco Estado"/>
    <m/>
    <s v="Banco de Chile"/>
    <x v="3"/>
    <n v="0"/>
    <n v="2000"/>
  </r>
  <r>
    <n v="191303"/>
    <n v="37596"/>
    <n v="103940370"/>
    <x v="2"/>
    <x v="1"/>
    <d v="2016-11-29T11:48:53"/>
    <x v="5"/>
    <d v="2017-01-09T00:00:00"/>
    <s v="Banco Estado"/>
    <m/>
    <s v="Banco de Chile"/>
    <x v="4"/>
    <n v="0"/>
    <n v="2000"/>
  </r>
  <r>
    <n v="254205"/>
    <n v="37596"/>
    <n v="103940370"/>
    <x v="2"/>
    <x v="1"/>
    <d v="2017-03-28T15:24:43"/>
    <x v="17"/>
    <d v="2017-04-04T00:00:00"/>
    <s v="Banco Estado"/>
    <m/>
    <s v="Banco de Chile"/>
    <x v="3"/>
    <n v="0"/>
    <n v="2000"/>
  </r>
  <r>
    <n v="236825"/>
    <n v="37596"/>
    <n v="103940370"/>
    <x v="2"/>
    <x v="1"/>
    <d v="2017-02-27T12:19:23"/>
    <x v="7"/>
    <d v="2017-04-04T00:00:00"/>
    <s v="Banco Estado"/>
    <m/>
    <s v="Banco de Chile"/>
    <x v="4"/>
    <n v="0"/>
    <n v="2000"/>
  </r>
  <r>
    <n v="295521"/>
    <n v="37596"/>
    <n v="103940370"/>
    <x v="2"/>
    <x v="1"/>
    <d v="2017-05-29T17:25:45"/>
    <x v="9"/>
    <d v="2017-06-19T00:00:00"/>
    <s v="Banco Estado"/>
    <m/>
    <s v="Banco de Chile"/>
    <x v="3"/>
    <n v="0"/>
    <n v="2000"/>
  </r>
  <r>
    <n v="272384"/>
    <n v="37596"/>
    <n v="103940370"/>
    <x v="2"/>
    <x v="1"/>
    <d v="2017-04-26T15:42:27"/>
    <x v="18"/>
    <d v="2017-05-04T00:00:00"/>
    <s v="Banco Estado"/>
    <m/>
    <s v="Banco de Chile"/>
    <x v="3"/>
    <n v="0"/>
    <n v="2000"/>
  </r>
  <r>
    <n v="318156"/>
    <n v="37596"/>
    <n v="103940370"/>
    <x v="2"/>
    <x v="1"/>
    <d v="2017-06-28T13:07:20"/>
    <x v="19"/>
    <d v="2017-07-04T00:00:00"/>
    <s v="Banco Estado"/>
    <m/>
    <s v="Banco de Chile"/>
    <x v="3"/>
    <n v="0"/>
    <n v="2000"/>
  </r>
  <r>
    <n v="343119"/>
    <n v="37596"/>
    <n v="103940370"/>
    <x v="2"/>
    <x v="1"/>
    <d v="2017-07-27T16:39:09"/>
    <x v="12"/>
    <d v="2017-08-02T00:00:00"/>
    <s v="Banco Estado"/>
    <m/>
    <s v="Banco de Chile"/>
    <x v="3"/>
    <n v="0"/>
    <n v="2000"/>
  </r>
  <r>
    <n v="135361"/>
    <n v="37597"/>
    <n v="179718448"/>
    <x v="2"/>
    <x v="1"/>
    <d v="2016-07-15T13:21:50"/>
    <x v="13"/>
    <d v="2016-08-01T00:00:00"/>
    <s v="Banco Estado"/>
    <m/>
    <s v="Banco de Chile"/>
    <x v="4"/>
    <n v="0"/>
    <n v="2000"/>
  </r>
  <r>
    <n v="144204"/>
    <n v="37597"/>
    <n v="179718448"/>
    <x v="2"/>
    <x v="1"/>
    <d v="2016-07-27T15:47:34"/>
    <x v="2"/>
    <d v="2016-09-07T00:00:00"/>
    <s v="Banco Estado"/>
    <m/>
    <s v="Banco de Chile"/>
    <x v="4"/>
    <n v="0"/>
    <n v="2000"/>
  </r>
  <r>
    <n v="155107"/>
    <n v="37597"/>
    <n v="179718448"/>
    <x v="2"/>
    <x v="1"/>
    <d v="2016-08-26T16:39:45"/>
    <x v="1"/>
    <d v="2016-10-04T00:00:00"/>
    <s v="Banco Estado"/>
    <m/>
    <s v="Banco de Chile"/>
    <x v="4"/>
    <n v="0"/>
    <n v="2000"/>
  </r>
  <r>
    <n v="166521"/>
    <n v="37597"/>
    <n v="179718448"/>
    <x v="2"/>
    <x v="1"/>
    <d v="2016-09-29T12:20:47"/>
    <x v="15"/>
    <d v="2016-11-02T00:00:00"/>
    <s v="Banco Estado"/>
    <m/>
    <s v="Banco de Chile"/>
    <x v="4"/>
    <n v="0"/>
    <n v="2000"/>
  </r>
  <r>
    <n v="178497"/>
    <n v="37597"/>
    <n v="179718448"/>
    <x v="2"/>
    <x v="1"/>
    <d v="2016-10-27T13:35:17"/>
    <x v="14"/>
    <d v="2016-11-29T00:00:00"/>
    <s v="Banco Estado"/>
    <m/>
    <s v="Banco de Chile"/>
    <x v="4"/>
    <n v="0"/>
    <n v="2000"/>
  </r>
  <r>
    <n v="191304"/>
    <n v="37597"/>
    <n v="179718448"/>
    <x v="2"/>
    <x v="1"/>
    <d v="2016-11-29T11:48:53"/>
    <x v="5"/>
    <d v="2016-12-26T00:00:00"/>
    <s v="Banco Estado"/>
    <m/>
    <s v="Banco de Chile"/>
    <x v="3"/>
    <n v="0"/>
    <n v="2000"/>
  </r>
  <r>
    <n v="205465"/>
    <n v="37597"/>
    <n v="179718448"/>
    <x v="2"/>
    <x v="1"/>
    <d v="2016-12-29T16:59:06"/>
    <x v="16"/>
    <d v="2017-01-05T00:00:00"/>
    <s v="Banco Estado"/>
    <m/>
    <s v="Banco de Chile"/>
    <x v="3"/>
    <n v="0"/>
    <n v="2000"/>
  </r>
  <r>
    <n v="220271"/>
    <n v="37597"/>
    <n v="179718448"/>
    <x v="2"/>
    <x v="1"/>
    <d v="2017-01-26T15:39:04"/>
    <x v="6"/>
    <d v="2017-02-02T00:00:00"/>
    <s v="Banco Estado"/>
    <m/>
    <s v="Banco de Chile"/>
    <x v="3"/>
    <n v="0"/>
    <n v="2000"/>
  </r>
  <r>
    <n v="236826"/>
    <n v="37597"/>
    <n v="179718448"/>
    <x v="2"/>
    <x v="1"/>
    <d v="2017-02-27T12:19:23"/>
    <x v="7"/>
    <d v="2017-04-04T00:00:00"/>
    <s v="Banco Estado"/>
    <m/>
    <s v="Banco de Chile"/>
    <x v="3"/>
    <n v="0"/>
    <n v="2000"/>
  </r>
  <r>
    <n v="254206"/>
    <n v="37597"/>
    <n v="179718448"/>
    <x v="2"/>
    <x v="1"/>
    <d v="2017-03-28T15:24:43"/>
    <x v="17"/>
    <d v="2017-05-02T00:00:00"/>
    <s v="Banco Estado"/>
    <m/>
    <s v="Banco de Chile"/>
    <x v="3"/>
    <n v="0"/>
    <n v="2000"/>
  </r>
  <r>
    <n v="272385"/>
    <n v="37597"/>
    <n v="179718448"/>
    <x v="2"/>
    <x v="1"/>
    <d v="2017-04-26T15:42:27"/>
    <x v="18"/>
    <d v="2017-06-06T00:00:00"/>
    <s v="Banco Estado"/>
    <m/>
    <s v="Banco de Chile"/>
    <x v="3"/>
    <n v="0"/>
    <n v="2000"/>
  </r>
  <r>
    <n v="295522"/>
    <n v="37597"/>
    <n v="179718448"/>
    <x v="2"/>
    <x v="1"/>
    <d v="2017-05-29T17:25:45"/>
    <x v="9"/>
    <d v="2017-06-21T00:00:00"/>
    <s v="Banco Estado"/>
    <m/>
    <s v="Banco de Chile"/>
    <x v="3"/>
    <n v="0"/>
    <n v="2000"/>
  </r>
  <r>
    <n v="318157"/>
    <n v="37597"/>
    <n v="179718448"/>
    <x v="2"/>
    <x v="1"/>
    <d v="2017-06-28T13:07:20"/>
    <x v="19"/>
    <d v="2017-07-28T00:00:00"/>
    <s v="Banco Estado"/>
    <m/>
    <s v="Banco de Chile"/>
    <x v="3"/>
    <n v="0"/>
    <n v="2000"/>
  </r>
  <r>
    <n v="343120"/>
    <n v="37597"/>
    <n v="179718448"/>
    <x v="2"/>
    <x v="1"/>
    <d v="2017-07-27T16:39:09"/>
    <x v="12"/>
    <d v="2017-08-02T00:00:00"/>
    <s v="Banco Estado"/>
    <m/>
    <s v="Banco de Chile"/>
    <x v="3"/>
    <n v="0"/>
    <n v="2000"/>
  </r>
  <r>
    <n v="144205"/>
    <n v="37598"/>
    <n v="103535735"/>
    <x v="2"/>
    <x v="1"/>
    <d v="2016-07-27T15:47:34"/>
    <x v="2"/>
    <d v="2016-08-03T00:00:00"/>
    <s v="Banco Estado"/>
    <m/>
    <s v="Banco de Chile"/>
    <x v="3"/>
    <n v="0"/>
    <n v="2000"/>
  </r>
  <r>
    <n v="135362"/>
    <n v="37598"/>
    <n v="103535735"/>
    <x v="2"/>
    <x v="1"/>
    <d v="2016-07-15T13:21:50"/>
    <x v="13"/>
    <d v="2016-08-01T00:00:00"/>
    <s v="Banco Estado"/>
    <m/>
    <s v="Banco de Chile"/>
    <x v="3"/>
    <n v="0"/>
    <n v="2000"/>
  </r>
  <r>
    <n v="178498"/>
    <n v="37598"/>
    <n v="103535735"/>
    <x v="2"/>
    <x v="1"/>
    <d v="2016-10-27T13:35:17"/>
    <x v="14"/>
    <d v="2016-11-08T00:00:00"/>
    <s v="Banco Estado"/>
    <m/>
    <s v="Banco de Chile"/>
    <x v="3"/>
    <n v="0"/>
    <n v="2000"/>
  </r>
  <r>
    <n v="166522"/>
    <n v="37598"/>
    <n v="103535735"/>
    <x v="2"/>
    <x v="1"/>
    <d v="2016-09-29T12:20:47"/>
    <x v="15"/>
    <d v="2016-10-04T00:00:00"/>
    <s v="Banco Estado"/>
    <m/>
    <s v="Banco de Chile"/>
    <x v="3"/>
    <n v="0"/>
    <n v="2000"/>
  </r>
  <r>
    <n v="155108"/>
    <n v="37598"/>
    <n v="103535735"/>
    <x v="2"/>
    <x v="1"/>
    <d v="2016-08-26T16:39:45"/>
    <x v="1"/>
    <d v="2016-10-04T00:00:00"/>
    <s v="Banco Estado"/>
    <m/>
    <s v="Banco de Chile"/>
    <x v="4"/>
    <n v="0"/>
    <n v="2000"/>
  </r>
  <r>
    <n v="220272"/>
    <n v="37598"/>
    <n v="103535735"/>
    <x v="2"/>
    <x v="1"/>
    <d v="2017-01-26T15:39:04"/>
    <x v="6"/>
    <d v="2017-02-02T00:00:00"/>
    <s v="Banco Estado"/>
    <m/>
    <s v="Banco de Chile"/>
    <x v="3"/>
    <n v="0"/>
    <n v="2000"/>
  </r>
  <r>
    <n v="205466"/>
    <n v="37598"/>
    <n v="103535735"/>
    <x v="2"/>
    <x v="1"/>
    <d v="2016-12-29T16:59:06"/>
    <x v="16"/>
    <d v="2017-01-05T00:00:00"/>
    <s v="Banco Estado"/>
    <m/>
    <s v="Banco de Chile"/>
    <x v="3"/>
    <n v="0"/>
    <n v="2000"/>
  </r>
  <r>
    <n v="191305"/>
    <n v="37598"/>
    <n v="103535735"/>
    <x v="2"/>
    <x v="1"/>
    <d v="2016-11-29T11:48:53"/>
    <x v="5"/>
    <d v="2016-12-02T00:00:00"/>
    <s v="Banco Estado"/>
    <m/>
    <s v="Banco de Chile"/>
    <x v="3"/>
    <n v="0"/>
    <n v="2000"/>
  </r>
  <r>
    <n v="254207"/>
    <n v="37598"/>
    <n v="103535735"/>
    <x v="2"/>
    <x v="1"/>
    <d v="2017-03-28T15:24:43"/>
    <x v="17"/>
    <d v="2017-04-04T00:00:00"/>
    <s v="Banco Estado"/>
    <m/>
    <s v="Banco de Chile"/>
    <x v="3"/>
    <n v="0"/>
    <n v="2000"/>
  </r>
  <r>
    <n v="236827"/>
    <n v="37598"/>
    <n v="103535735"/>
    <x v="2"/>
    <x v="1"/>
    <d v="2017-02-27T12:19:23"/>
    <x v="7"/>
    <d v="2017-04-04T00:00:00"/>
    <s v="Banco Estado"/>
    <m/>
    <s v="Banco de Chile"/>
    <x v="4"/>
    <n v="0"/>
    <n v="2000"/>
  </r>
  <r>
    <n v="295523"/>
    <n v="37598"/>
    <n v="103535735"/>
    <x v="2"/>
    <x v="1"/>
    <d v="2017-05-29T17:25:45"/>
    <x v="9"/>
    <d v="2017-06-06T00:00:00"/>
    <s v="Banco Estado"/>
    <m/>
    <s v="Banco de Chile"/>
    <x v="3"/>
    <n v="0"/>
    <n v="2000"/>
  </r>
  <r>
    <n v="272386"/>
    <n v="37598"/>
    <n v="103535735"/>
    <x v="2"/>
    <x v="1"/>
    <d v="2017-04-26T15:42:27"/>
    <x v="18"/>
    <d v="2017-05-09T00:00:00"/>
    <s v="Banco Estado"/>
    <m/>
    <s v="Banco de Chile"/>
    <x v="3"/>
    <n v="0"/>
    <n v="2000"/>
  </r>
  <r>
    <n v="318158"/>
    <n v="37598"/>
    <n v="103535735"/>
    <x v="2"/>
    <x v="1"/>
    <d v="2017-06-28T13:07:20"/>
    <x v="19"/>
    <d v="2017-07-04T00:00:00"/>
    <s v="Banco Estado"/>
    <m/>
    <s v="Banco de Chile"/>
    <x v="3"/>
    <n v="0"/>
    <n v="2000"/>
  </r>
  <r>
    <n v="343121"/>
    <n v="37598"/>
    <n v="103535735"/>
    <x v="2"/>
    <x v="1"/>
    <d v="2017-07-27T16:39:09"/>
    <x v="12"/>
    <d v="2017-08-02T00:00:00"/>
    <s v="Banco Estado"/>
    <m/>
    <s v="Banco de Chile"/>
    <x v="3"/>
    <n v="0"/>
    <n v="2000"/>
  </r>
  <r>
    <n v="135407"/>
    <n v="37599"/>
    <n v="191296656"/>
    <x v="2"/>
    <x v="1"/>
    <d v="2016-07-15T13:21:50"/>
    <x v="13"/>
    <d v="2016-08-01T00:00:00"/>
    <s v="Banco Estado"/>
    <m/>
    <s v="Banco de Chile"/>
    <x v="4"/>
    <n v="0"/>
    <n v="5000"/>
  </r>
  <r>
    <n v="144257"/>
    <n v="37599"/>
    <n v="191296656"/>
    <x v="2"/>
    <x v="1"/>
    <d v="2016-07-27T15:47:34"/>
    <x v="2"/>
    <d v="2016-09-07T00:00:00"/>
    <s v="Banco Estado"/>
    <m/>
    <s v="Banco de Chile"/>
    <x v="4"/>
    <n v="0"/>
    <n v="5000"/>
  </r>
  <r>
    <n v="178548"/>
    <n v="37599"/>
    <n v="191296656"/>
    <x v="2"/>
    <x v="1"/>
    <d v="2016-10-27T13:35:17"/>
    <x v="14"/>
    <d v="2016-11-08T00:00:00"/>
    <s v="Banco Estado"/>
    <m/>
    <s v="Banco de Chile"/>
    <x v="3"/>
    <n v="0"/>
    <n v="5000"/>
  </r>
  <r>
    <n v="166573"/>
    <n v="37599"/>
    <n v="191296656"/>
    <x v="2"/>
    <x v="1"/>
    <d v="2016-09-29T12:20:47"/>
    <x v="15"/>
    <d v="2016-10-04T00:00:00"/>
    <s v="Banco Estado"/>
    <m/>
    <s v="Banco de Chile"/>
    <x v="3"/>
    <n v="0"/>
    <n v="5000"/>
  </r>
  <r>
    <n v="155159"/>
    <n v="37599"/>
    <n v="191296656"/>
    <x v="2"/>
    <x v="1"/>
    <d v="2016-08-26T16:39:45"/>
    <x v="1"/>
    <d v="2016-09-12T00:00:00"/>
    <s v="Banco Estado"/>
    <m/>
    <s v="Banco de Chile"/>
    <x v="3"/>
    <n v="0"/>
    <n v="5000"/>
  </r>
  <r>
    <n v="220322"/>
    <n v="37599"/>
    <n v="191296656"/>
    <x v="2"/>
    <x v="1"/>
    <d v="2017-01-26T15:39:04"/>
    <x v="6"/>
    <d v="2017-02-02T00:00:00"/>
    <s v="Banco Estado"/>
    <m/>
    <s v="Banco de Chile"/>
    <x v="3"/>
    <n v="0"/>
    <n v="5000"/>
  </r>
  <r>
    <n v="205516"/>
    <n v="37599"/>
    <n v="191296656"/>
    <x v="2"/>
    <x v="1"/>
    <d v="2016-12-29T16:59:06"/>
    <x v="16"/>
    <d v="2017-01-31T00:00:00"/>
    <s v="Banco Estado"/>
    <m/>
    <s v="Banco de Chile"/>
    <x v="3"/>
    <n v="0"/>
    <n v="5000"/>
  </r>
  <r>
    <n v="191355"/>
    <n v="37599"/>
    <n v="191296656"/>
    <x v="2"/>
    <x v="1"/>
    <d v="2016-11-29T11:48:53"/>
    <x v="5"/>
    <d v="2017-01-09T00:00:00"/>
    <s v="Banco Estado"/>
    <m/>
    <s v="Banco de Chile"/>
    <x v="4"/>
    <n v="0"/>
    <n v="5000"/>
  </r>
  <r>
    <n v="236876"/>
    <n v="37599"/>
    <n v="191296656"/>
    <x v="2"/>
    <x v="1"/>
    <d v="2017-02-27T12:19:23"/>
    <x v="7"/>
    <d v="2017-04-04T00:00:00"/>
    <s v="Banco Estado"/>
    <m/>
    <s v="Banco de Chile"/>
    <x v="4"/>
    <n v="0"/>
    <n v="5000"/>
  </r>
  <r>
    <n v="254256"/>
    <n v="37599"/>
    <n v="191296656"/>
    <x v="2"/>
    <x v="1"/>
    <d v="2017-03-28T15:24:43"/>
    <x v="17"/>
    <d v="2017-04-20T00:00:00"/>
    <s v="Banco Estado"/>
    <m/>
    <s v="Banco de Chile"/>
    <x v="3"/>
    <n v="0"/>
    <n v="5000"/>
  </r>
  <r>
    <n v="272435"/>
    <n v="37599"/>
    <n v="191296656"/>
    <x v="2"/>
    <x v="1"/>
    <d v="2017-04-26T15:42:27"/>
    <x v="18"/>
    <d v="2017-06-06T00:00:00"/>
    <s v="Banco Estado"/>
    <m/>
    <s v="Banco de Chile"/>
    <x v="3"/>
    <n v="0"/>
    <n v="5000"/>
  </r>
  <r>
    <n v="144258"/>
    <n v="37608"/>
    <n v="121641364"/>
    <x v="2"/>
    <x v="1"/>
    <d v="2016-07-27T15:47:34"/>
    <x v="2"/>
    <d v="2016-08-03T00:00:00"/>
    <s v="Banco de Crédito e Inversiones"/>
    <m/>
    <s v="Banco de Chile"/>
    <x v="3"/>
    <n v="0"/>
    <n v="3000"/>
  </r>
  <r>
    <n v="135408"/>
    <n v="37608"/>
    <n v="121641364"/>
    <x v="2"/>
    <x v="1"/>
    <d v="2016-07-15T13:21:50"/>
    <x v="13"/>
    <d v="2016-07-20T00:00:00"/>
    <s v="Banco de Crédito e Inversiones"/>
    <m/>
    <s v="Banco de Chile"/>
    <x v="3"/>
    <n v="0"/>
    <n v="3000"/>
  </r>
  <r>
    <n v="155160"/>
    <n v="37608"/>
    <n v="121641364"/>
    <x v="2"/>
    <x v="1"/>
    <d v="2016-08-26T16:39:45"/>
    <x v="1"/>
    <d v="2016-09-05T00:00:00"/>
    <s v="Banco de Crédito e Inversiones"/>
    <m/>
    <s v="Banco de Chile"/>
    <x v="3"/>
    <n v="0"/>
    <n v="3000"/>
  </r>
  <r>
    <n v="166574"/>
    <n v="37608"/>
    <n v="121641364"/>
    <x v="2"/>
    <x v="1"/>
    <d v="2016-09-29T12:20:47"/>
    <x v="15"/>
    <d v="2016-10-04T00:00:00"/>
    <s v="Banco de Crédito e Inversiones"/>
    <m/>
    <s v="Banco de Chile"/>
    <x v="3"/>
    <n v="0"/>
    <n v="3000"/>
  </r>
  <r>
    <n v="178549"/>
    <n v="37608"/>
    <n v="121641364"/>
    <x v="2"/>
    <x v="1"/>
    <d v="2016-10-27T13:35:17"/>
    <x v="14"/>
    <d v="2016-11-15T00:00:00"/>
    <s v="Banco de Crédito e Inversiones"/>
    <m/>
    <s v="Banco de Chile"/>
    <x v="3"/>
    <n v="0"/>
    <n v="3000"/>
  </r>
  <r>
    <n v="191356"/>
    <n v="37608"/>
    <n v="121641364"/>
    <x v="2"/>
    <x v="1"/>
    <d v="2016-11-29T11:48:53"/>
    <x v="5"/>
    <d v="2016-12-26T00:00:00"/>
    <s v="Banco de Crédito e Inversiones"/>
    <m/>
    <s v="Banco de Chile"/>
    <x v="3"/>
    <n v="0"/>
    <n v="3000"/>
  </r>
  <r>
    <n v="205517"/>
    <n v="37608"/>
    <n v="121641364"/>
    <x v="2"/>
    <x v="1"/>
    <d v="2016-12-29T16:59:06"/>
    <x v="16"/>
    <d v="2017-01-31T00:00:00"/>
    <s v="Banco de Crédito e Inversiones"/>
    <m/>
    <s v="Banco de Chile"/>
    <x v="3"/>
    <n v="0"/>
    <n v="3000"/>
  </r>
  <r>
    <n v="220323"/>
    <n v="37608"/>
    <n v="121641364"/>
    <x v="2"/>
    <x v="1"/>
    <d v="2017-01-26T15:39:04"/>
    <x v="6"/>
    <d v="2017-03-01T00:00:00"/>
    <s v="Banco de Crédito e Inversiones"/>
    <m/>
    <s v="Banco de Chile"/>
    <x v="3"/>
    <n v="0"/>
    <n v="3000"/>
  </r>
  <r>
    <n v="254257"/>
    <n v="37608"/>
    <n v="121641364"/>
    <x v="2"/>
    <x v="1"/>
    <d v="2017-03-28T15:24:43"/>
    <x v="17"/>
    <d v="2017-04-04T00:00:00"/>
    <s v="Banco de Crédito e Inversiones"/>
    <m/>
    <s v="Banco de Chile"/>
    <x v="3"/>
    <n v="0"/>
    <n v="3000"/>
  </r>
  <r>
    <n v="236877"/>
    <n v="37608"/>
    <n v="121641364"/>
    <x v="2"/>
    <x v="1"/>
    <d v="2017-02-27T12:19:23"/>
    <x v="7"/>
    <d v="2017-03-02T00:00:00"/>
    <s v="Banco de Crédito e Inversiones"/>
    <m/>
    <s v="Banco de Chile"/>
    <x v="3"/>
    <n v="0"/>
    <n v="3000"/>
  </r>
  <r>
    <n v="272436"/>
    <n v="37608"/>
    <n v="121641364"/>
    <x v="2"/>
    <x v="1"/>
    <d v="2017-04-26T15:42:27"/>
    <x v="18"/>
    <d v="2017-05-04T00:00:00"/>
    <s v="Banco de Crédito e Inversiones"/>
    <m/>
    <s v="Banco de Chile"/>
    <x v="3"/>
    <n v="0"/>
    <n v="3000"/>
  </r>
  <r>
    <n v="295572"/>
    <n v="37608"/>
    <n v="121641364"/>
    <x v="2"/>
    <x v="1"/>
    <d v="2017-05-29T17:25:45"/>
    <x v="9"/>
    <d v="2017-06-06T00:00:00"/>
    <s v="Banco de Crédito e Inversiones"/>
    <m/>
    <s v="Banco de Chile"/>
    <x v="3"/>
    <n v="0"/>
    <n v="3000"/>
  </r>
  <r>
    <n v="318207"/>
    <n v="37608"/>
    <n v="121641364"/>
    <x v="2"/>
    <x v="1"/>
    <d v="2017-06-28T13:07:20"/>
    <x v="19"/>
    <d v="2017-07-11T00:00:00"/>
    <s v="Banco de Crédito e Inversiones"/>
    <m/>
    <s v="Banco de Chile"/>
    <x v="3"/>
    <n v="0"/>
    <n v="3000"/>
  </r>
  <r>
    <n v="343169"/>
    <n v="37608"/>
    <n v="121641364"/>
    <x v="2"/>
    <x v="1"/>
    <d v="2017-07-27T16:39:09"/>
    <x v="12"/>
    <d v="2017-08-02T00:00:00"/>
    <s v="Banco de Crédito e Inversiones"/>
    <m/>
    <s v="Banco de Chile"/>
    <x v="3"/>
    <n v="0"/>
    <n v="3000"/>
  </r>
  <r>
    <n v="170387"/>
    <n v="37609"/>
    <s v="14252418K"/>
    <x v="2"/>
    <x v="0"/>
    <d v="2016-09-29T14:18:20"/>
    <x v="3"/>
    <d v="2016-10-04T00:00:00"/>
    <s v="N/A"/>
    <m/>
    <s v="Banco de Chile"/>
    <x v="0"/>
    <n v="0"/>
    <n v="3000"/>
  </r>
  <r>
    <n v="158039"/>
    <n v="37609"/>
    <s v="14252418K"/>
    <x v="2"/>
    <x v="0"/>
    <d v="2016-08-26T16:44:44"/>
    <x v="1"/>
    <d v="2016-09-05T00:00:00"/>
    <s v="N/A"/>
    <m/>
    <s v="Banco de Chile"/>
    <x v="0"/>
    <n v="0"/>
    <n v="3000"/>
  </r>
  <r>
    <n v="182925"/>
    <n v="37609"/>
    <s v="14252418K"/>
    <x v="2"/>
    <x v="0"/>
    <d v="2016-10-27T13:36:23"/>
    <x v="0"/>
    <d v="2016-11-08T00:00:00"/>
    <s v="N/A"/>
    <m/>
    <s v="Banco de Chile"/>
    <x v="0"/>
    <n v="0"/>
    <n v="3000"/>
  </r>
  <r>
    <n v="146588"/>
    <n v="37609"/>
    <s v="14252418K"/>
    <x v="2"/>
    <x v="0"/>
    <d v="2016-07-27T17:31:49"/>
    <x v="2"/>
    <d v="2016-08-03T00:00:00"/>
    <s v="N/A"/>
    <m/>
    <s v="Banco de Chile"/>
    <x v="0"/>
    <n v="0"/>
    <n v="3000"/>
  </r>
  <r>
    <n v="196700"/>
    <n v="37609"/>
    <s v="14252418K"/>
    <x v="2"/>
    <x v="0"/>
    <d v="2016-11-29T12:15:21"/>
    <x v="5"/>
    <d v="2016-12-02T00:00:00"/>
    <s v="N/A"/>
    <m/>
    <s v="Banco de Chile"/>
    <x v="0"/>
    <n v="0"/>
    <n v="3000"/>
  </r>
  <r>
    <n v="211686"/>
    <n v="37609"/>
    <s v="14252418K"/>
    <x v="2"/>
    <x v="0"/>
    <d v="2016-12-29T17:00:06"/>
    <x v="4"/>
    <d v="2017-01-05T00:00:00"/>
    <s v="N/A"/>
    <m/>
    <s v="Banco de Chile"/>
    <x v="0"/>
    <n v="0"/>
    <n v="3000"/>
  </r>
  <r>
    <n v="245388"/>
    <n v="37609"/>
    <s v="14252418K"/>
    <x v="2"/>
    <x v="0"/>
    <d v="2017-02-27T12:21:12"/>
    <x v="7"/>
    <d v="2017-03-09T00:00:00"/>
    <s v="N/A"/>
    <m/>
    <s v="Banco de Chile"/>
    <x v="1"/>
    <s v="TARJETA CON PROBLEMAS, CONTACTE A SU CLIENTE"/>
    <n v="3000"/>
  </r>
  <r>
    <n v="227375"/>
    <n v="37609"/>
    <s v="14252418K"/>
    <x v="2"/>
    <x v="0"/>
    <d v="2017-01-26T15:42:46"/>
    <x v="6"/>
    <d v="2017-02-02T00:00:00"/>
    <s v="N/A"/>
    <m/>
    <s v="Banco de Chile"/>
    <x v="0"/>
    <n v="0"/>
    <n v="3000"/>
  </r>
  <r>
    <n v="283664"/>
    <n v="37609"/>
    <s v="14252418K"/>
    <x v="2"/>
    <x v="0"/>
    <d v="2017-04-26T15:45:17"/>
    <x v="10"/>
    <d v="2017-05-04T00:00:00"/>
    <s v="N/A"/>
    <m/>
    <s v="Banco de Chile"/>
    <x v="1"/>
    <s v="TARJETA CON PROBLEMAS, CONTACTE A SU CLIENTE"/>
    <n v="3000"/>
  </r>
  <r>
    <n v="287382"/>
    <n v="37609"/>
    <s v="14252418K"/>
    <x v="2"/>
    <x v="0"/>
    <d v="2017-05-29T17:17:41"/>
    <x v="9"/>
    <d v="2017-06-19T00:00:00"/>
    <s v="N/A"/>
    <m/>
    <s v="Banco de Chile"/>
    <x v="1"/>
    <s v="TARJETA CON PROBLEMAS, CONTACTE A SU CLIENTE"/>
    <n v="3000"/>
  </r>
  <r>
    <n v="263989"/>
    <n v="37609"/>
    <s v="14252418K"/>
    <x v="2"/>
    <x v="0"/>
    <d v="2017-03-28T15:29:12"/>
    <x v="8"/>
    <d v="2017-04-20T00:00:00"/>
    <s v="N/A"/>
    <m/>
    <s v="Banco de Chile"/>
    <x v="1"/>
    <s v="TARJETA CON PROBLEMAS, CONTACTE A SU CLIENTE"/>
    <n v="3000"/>
  </r>
  <r>
    <n v="333601"/>
    <n v="37609"/>
    <s v="14252418K"/>
    <x v="2"/>
    <x v="0"/>
    <d v="2017-06-28T13:25:35"/>
    <x v="11"/>
    <d v="2017-07-20T00:00:00"/>
    <s v="N/A"/>
    <m/>
    <s v="Banco de Chile"/>
    <x v="1"/>
    <s v="TARJETA CON PROBLEMAS, CONTACTE A SU CLIENTE"/>
    <n v="3000"/>
  </r>
  <r>
    <n v="360173"/>
    <n v="37609"/>
    <s v="14252418K"/>
    <x v="2"/>
    <x v="0"/>
    <d v="2017-07-27T17:19:05"/>
    <x v="12"/>
    <d v="2017-08-21T00:00:00"/>
    <s v="N/A"/>
    <m/>
    <s v="Banco de Chile"/>
    <x v="2"/>
    <s v="TARJETA CON PROBLEMAS, CONTACTE A SU CLIENTE"/>
    <n v="3000"/>
  </r>
  <r>
    <n v="144181"/>
    <n v="37610"/>
    <n v="107754377"/>
    <x v="2"/>
    <x v="1"/>
    <d v="2016-07-27T15:47:34"/>
    <x v="2"/>
    <d v="2016-08-03T00:00:00"/>
    <s v="Banco Falabella"/>
    <m/>
    <s v="Banco de Chile"/>
    <x v="3"/>
    <n v="0"/>
    <n v="2000"/>
  </r>
  <r>
    <n v="135339"/>
    <n v="37610"/>
    <n v="107754377"/>
    <x v="2"/>
    <x v="1"/>
    <d v="2016-07-15T13:21:50"/>
    <x v="13"/>
    <d v="2016-07-20T00:00:00"/>
    <s v="Banco Falabella"/>
    <m/>
    <s v="Banco de Chile"/>
    <x v="3"/>
    <n v="0"/>
    <n v="2000"/>
  </r>
  <r>
    <n v="155084"/>
    <n v="37610"/>
    <n v="107754377"/>
    <x v="2"/>
    <x v="1"/>
    <d v="2016-08-26T16:39:45"/>
    <x v="1"/>
    <d v="2016-09-05T00:00:00"/>
    <s v="Banco Falabella"/>
    <m/>
    <s v="Banco de Chile"/>
    <x v="3"/>
    <n v="0"/>
    <n v="2000"/>
  </r>
  <r>
    <n v="166499"/>
    <n v="37610"/>
    <n v="107754377"/>
    <x v="2"/>
    <x v="1"/>
    <d v="2016-09-29T12:20:47"/>
    <x v="15"/>
    <d v="2016-10-04T00:00:00"/>
    <s v="Banco Falabella"/>
    <m/>
    <s v="Banco de Chile"/>
    <x v="3"/>
    <n v="0"/>
    <n v="2000"/>
  </r>
  <r>
    <n v="178475"/>
    <n v="37610"/>
    <n v="107754377"/>
    <x v="2"/>
    <x v="1"/>
    <d v="2016-10-27T13:35:17"/>
    <x v="14"/>
    <d v="2016-11-08T00:00:00"/>
    <s v="Banco Falabella"/>
    <m/>
    <s v="Banco de Chile"/>
    <x v="3"/>
    <n v="0"/>
    <n v="2000"/>
  </r>
  <r>
    <n v="191283"/>
    <n v="37610"/>
    <n v="107754377"/>
    <x v="2"/>
    <x v="1"/>
    <d v="2016-11-29T11:48:53"/>
    <x v="5"/>
    <d v="2016-12-02T00:00:00"/>
    <s v="Banco Falabella"/>
    <m/>
    <s v="Banco de Chile"/>
    <x v="3"/>
    <n v="0"/>
    <n v="2000"/>
  </r>
  <r>
    <n v="205445"/>
    <n v="37610"/>
    <n v="107754377"/>
    <x v="2"/>
    <x v="1"/>
    <d v="2016-12-29T16:59:06"/>
    <x v="16"/>
    <d v="2017-01-05T00:00:00"/>
    <s v="Banco Falabella"/>
    <m/>
    <s v="Banco de Chile"/>
    <x v="3"/>
    <n v="0"/>
    <n v="2000"/>
  </r>
  <r>
    <n v="220251"/>
    <n v="37610"/>
    <n v="107754377"/>
    <x v="2"/>
    <x v="1"/>
    <d v="2017-01-26T15:39:04"/>
    <x v="6"/>
    <d v="2017-02-02T00:00:00"/>
    <s v="Banco Falabella"/>
    <m/>
    <s v="Banco de Chile"/>
    <x v="3"/>
    <n v="0"/>
    <n v="2000"/>
  </r>
  <r>
    <n v="254187"/>
    <n v="37610"/>
    <n v="107754377"/>
    <x v="2"/>
    <x v="1"/>
    <d v="2017-03-28T15:24:43"/>
    <x v="17"/>
    <d v="2017-04-04T00:00:00"/>
    <s v="Banco Falabella"/>
    <m/>
    <s v="Banco de Chile"/>
    <x v="3"/>
    <n v="0"/>
    <n v="2000"/>
  </r>
  <r>
    <n v="236807"/>
    <n v="37610"/>
    <n v="107754377"/>
    <x v="2"/>
    <x v="1"/>
    <d v="2017-02-27T12:19:23"/>
    <x v="7"/>
    <d v="2017-03-02T00:00:00"/>
    <s v="Banco Falabella"/>
    <m/>
    <s v="Banco de Chile"/>
    <x v="3"/>
    <n v="0"/>
    <n v="2000"/>
  </r>
  <r>
    <n v="295503"/>
    <n v="37610"/>
    <n v="107754377"/>
    <x v="2"/>
    <x v="1"/>
    <d v="2017-05-29T17:25:45"/>
    <x v="9"/>
    <d v="2017-06-06T00:00:00"/>
    <s v="Banco Falabella"/>
    <m/>
    <s v="Banco de Chile"/>
    <x v="3"/>
    <n v="0"/>
    <n v="2000"/>
  </r>
  <r>
    <n v="272366"/>
    <n v="37610"/>
    <n v="107754377"/>
    <x v="2"/>
    <x v="1"/>
    <d v="2017-04-26T15:42:27"/>
    <x v="18"/>
    <d v="2017-05-04T00:00:00"/>
    <s v="Banco Falabella"/>
    <m/>
    <s v="Banco de Chile"/>
    <x v="3"/>
    <n v="0"/>
    <n v="2000"/>
  </r>
  <r>
    <n v="318138"/>
    <n v="37610"/>
    <n v="107754377"/>
    <x v="2"/>
    <x v="1"/>
    <d v="2017-06-28T13:07:20"/>
    <x v="19"/>
    <d v="2017-07-04T00:00:00"/>
    <s v="Banco Falabella"/>
    <m/>
    <s v="Banco de Chile"/>
    <x v="3"/>
    <n v="0"/>
    <n v="2000"/>
  </r>
  <r>
    <n v="343101"/>
    <n v="37610"/>
    <n v="107754377"/>
    <x v="2"/>
    <x v="1"/>
    <d v="2017-07-27T16:39:09"/>
    <x v="12"/>
    <d v="2017-08-02T00:00:00"/>
    <s v="Banco Falabella"/>
    <m/>
    <s v="Banco de Chile"/>
    <x v="3"/>
    <n v="0"/>
    <n v="2000"/>
  </r>
  <r>
    <n v="135409"/>
    <n v="37611"/>
    <n v="124012813"/>
    <x v="2"/>
    <x v="1"/>
    <d v="2016-07-15T13:21:50"/>
    <x v="13"/>
    <d v="2016-07-20T00:00:00"/>
    <s v="Banco Estado"/>
    <m/>
    <s v="Banco de Chile"/>
    <x v="3"/>
    <n v="0"/>
    <n v="2000"/>
  </r>
  <r>
    <n v="144259"/>
    <n v="37611"/>
    <n v="124012813"/>
    <x v="2"/>
    <x v="1"/>
    <d v="2016-07-27T15:47:34"/>
    <x v="2"/>
    <d v="2016-09-07T00:00:00"/>
    <s v="Banco Estado"/>
    <m/>
    <s v="Banco de Chile"/>
    <x v="4"/>
    <n v="0"/>
    <n v="2000"/>
  </r>
  <r>
    <n v="178550"/>
    <n v="37611"/>
    <n v="124012813"/>
    <x v="2"/>
    <x v="1"/>
    <d v="2016-10-27T13:35:17"/>
    <x v="14"/>
    <d v="2016-11-23T00:00:00"/>
    <s v="Banco Estado"/>
    <m/>
    <s v="Banco de Chile"/>
    <x v="3"/>
    <n v="0"/>
    <n v="2000"/>
  </r>
  <r>
    <n v="166575"/>
    <n v="37611"/>
    <n v="124012813"/>
    <x v="2"/>
    <x v="1"/>
    <d v="2016-09-29T12:20:47"/>
    <x v="15"/>
    <d v="2016-11-02T00:00:00"/>
    <s v="Banco Estado"/>
    <m/>
    <s v="Banco de Chile"/>
    <x v="4"/>
    <n v="0"/>
    <n v="2000"/>
  </r>
  <r>
    <n v="155161"/>
    <n v="37611"/>
    <n v="124012813"/>
    <x v="2"/>
    <x v="1"/>
    <d v="2016-08-26T16:39:45"/>
    <x v="1"/>
    <d v="2016-09-05T00:00:00"/>
    <s v="Banco Estado"/>
    <m/>
    <s v="Banco de Chile"/>
    <x v="3"/>
    <n v="0"/>
    <n v="2000"/>
  </r>
  <r>
    <n v="220324"/>
    <n v="37611"/>
    <n v="124012813"/>
    <x v="2"/>
    <x v="1"/>
    <d v="2017-01-26T15:39:04"/>
    <x v="6"/>
    <d v="2017-03-01T00:00:00"/>
    <s v="Banco Estado"/>
    <m/>
    <s v="Banco de Chile"/>
    <x v="4"/>
    <n v="0"/>
    <n v="2000"/>
  </r>
  <r>
    <n v="205518"/>
    <n v="37611"/>
    <n v="124012813"/>
    <x v="2"/>
    <x v="1"/>
    <d v="2016-12-29T16:59:06"/>
    <x v="16"/>
    <d v="2017-01-31T00:00:00"/>
    <s v="Banco Estado"/>
    <m/>
    <s v="Banco de Chile"/>
    <x v="4"/>
    <n v="0"/>
    <n v="2000"/>
  </r>
  <r>
    <n v="191357"/>
    <n v="37611"/>
    <n v="124012813"/>
    <x v="2"/>
    <x v="1"/>
    <d v="2016-11-29T11:48:53"/>
    <x v="5"/>
    <d v="2016-12-02T00:00:00"/>
    <s v="Banco Estado"/>
    <m/>
    <s v="Banco de Chile"/>
    <x v="3"/>
    <n v="0"/>
    <n v="2000"/>
  </r>
  <r>
    <n v="236878"/>
    <n v="37611"/>
    <n v="124012813"/>
    <x v="2"/>
    <x v="1"/>
    <d v="2017-02-27T12:19:23"/>
    <x v="7"/>
    <d v="2017-04-04T00:00:00"/>
    <s v="Banco Estado"/>
    <m/>
    <s v="Banco de Chile"/>
    <x v="4"/>
    <n v="0"/>
    <n v="2000"/>
  </r>
  <r>
    <n v="254258"/>
    <n v="37611"/>
    <n v="124012813"/>
    <x v="2"/>
    <x v="1"/>
    <d v="2017-03-28T15:24:43"/>
    <x v="17"/>
    <d v="2017-04-20T00:00:00"/>
    <s v="Banco Estado"/>
    <m/>
    <s v="Banco de Chile"/>
    <x v="3"/>
    <n v="0"/>
    <n v="2000"/>
  </r>
  <r>
    <n v="295573"/>
    <n v="37611"/>
    <n v="124012813"/>
    <x v="2"/>
    <x v="1"/>
    <d v="2017-05-29T17:25:45"/>
    <x v="9"/>
    <d v="2017-07-04T00:00:00"/>
    <s v="Banco Estado"/>
    <m/>
    <s v="Banco de Chile"/>
    <x v="4"/>
    <n v="0"/>
    <n v="2000"/>
  </r>
  <r>
    <n v="272437"/>
    <n v="37611"/>
    <n v="124012813"/>
    <x v="2"/>
    <x v="1"/>
    <d v="2017-04-26T15:42:27"/>
    <x v="18"/>
    <d v="2017-05-04T00:00:00"/>
    <s v="Banco Estado"/>
    <m/>
    <s v="Banco de Chile"/>
    <x v="3"/>
    <n v="0"/>
    <n v="2000"/>
  </r>
  <r>
    <n v="318208"/>
    <n v="37611"/>
    <n v="124012813"/>
    <x v="2"/>
    <x v="1"/>
    <d v="2017-06-28T13:07:20"/>
    <x v="19"/>
    <d v="2017-07-11T00:00:00"/>
    <s v="Banco Estado"/>
    <m/>
    <s v="Banco de Chile"/>
    <x v="3"/>
    <n v="0"/>
    <n v="2000"/>
  </r>
  <r>
    <n v="343170"/>
    <n v="37611"/>
    <n v="124012813"/>
    <x v="2"/>
    <x v="1"/>
    <d v="2017-07-27T16:39:09"/>
    <x v="12"/>
    <d v="2017-08-16T00:00:00"/>
    <s v="Banco Estado"/>
    <m/>
    <s v="Banco de Chile"/>
    <x v="5"/>
    <n v="99"/>
    <n v="2000"/>
  </r>
  <r>
    <n v="144260"/>
    <n v="37612"/>
    <n v="144475496"/>
    <x v="2"/>
    <x v="1"/>
    <d v="2016-07-27T15:47:34"/>
    <x v="2"/>
    <d v="2016-09-07T00:00:00"/>
    <s v="Banco Estado"/>
    <m/>
    <s v="Banco de Chile"/>
    <x v="4"/>
    <n v="0"/>
    <n v="2000"/>
  </r>
  <r>
    <n v="135410"/>
    <n v="37612"/>
    <n v="144475496"/>
    <x v="2"/>
    <x v="1"/>
    <d v="2016-07-15T13:21:50"/>
    <x v="13"/>
    <d v="2016-08-01T00:00:00"/>
    <s v="Banco Estado"/>
    <m/>
    <s v="Banco de Chile"/>
    <x v="4"/>
    <n v="0"/>
    <n v="2000"/>
  </r>
  <r>
    <n v="155162"/>
    <n v="37612"/>
    <n v="144475496"/>
    <x v="2"/>
    <x v="1"/>
    <d v="2016-08-26T16:39:45"/>
    <x v="1"/>
    <d v="2016-10-04T00:00:00"/>
    <s v="Banco Estado"/>
    <m/>
    <s v="Banco de Chile"/>
    <x v="4"/>
    <n v="0"/>
    <n v="2000"/>
  </r>
  <r>
    <n v="166576"/>
    <n v="37612"/>
    <n v="144475496"/>
    <x v="2"/>
    <x v="1"/>
    <d v="2016-09-29T12:20:47"/>
    <x v="15"/>
    <d v="2016-11-02T00:00:00"/>
    <s v="Banco Estado"/>
    <m/>
    <s v="Banco de Chile"/>
    <x v="4"/>
    <n v="0"/>
    <n v="2000"/>
  </r>
  <r>
    <n v="178551"/>
    <n v="37612"/>
    <n v="144475496"/>
    <x v="2"/>
    <x v="1"/>
    <d v="2016-10-27T13:35:17"/>
    <x v="14"/>
    <d v="2016-11-29T00:00:00"/>
    <s v="Banco Estado"/>
    <m/>
    <s v="Banco de Chile"/>
    <x v="3"/>
    <n v="0"/>
    <n v="2000"/>
  </r>
  <r>
    <n v="191358"/>
    <n v="37612"/>
    <n v="144475496"/>
    <x v="2"/>
    <x v="1"/>
    <d v="2016-11-29T11:48:53"/>
    <x v="5"/>
    <d v="2016-12-02T00:00:00"/>
    <s v="Banco Estado"/>
    <m/>
    <s v="Banco de Chile"/>
    <x v="3"/>
    <n v="0"/>
    <n v="2000"/>
  </r>
  <r>
    <n v="205519"/>
    <n v="37612"/>
    <n v="144475496"/>
    <x v="2"/>
    <x v="1"/>
    <d v="2016-12-29T16:59:06"/>
    <x v="16"/>
    <d v="2017-01-05T00:00:00"/>
    <s v="Banco Estado"/>
    <m/>
    <s v="Banco de Chile"/>
    <x v="3"/>
    <n v="0"/>
    <n v="2000"/>
  </r>
  <r>
    <n v="220325"/>
    <n v="37612"/>
    <n v="144475496"/>
    <x v="2"/>
    <x v="1"/>
    <d v="2017-01-26T15:39:04"/>
    <x v="6"/>
    <d v="2017-02-02T00:00:00"/>
    <s v="Banco Estado"/>
    <m/>
    <s v="Banco de Chile"/>
    <x v="3"/>
    <n v="0"/>
    <n v="2000"/>
  </r>
  <r>
    <n v="236879"/>
    <n v="37612"/>
    <n v="144475496"/>
    <x v="2"/>
    <x v="1"/>
    <d v="2017-02-27T12:19:23"/>
    <x v="7"/>
    <d v="2017-03-02T00:00:00"/>
    <s v="Banco Estado"/>
    <m/>
    <s v="Banco de Chile"/>
    <x v="3"/>
    <n v="0"/>
    <n v="2000"/>
  </r>
  <r>
    <n v="146589"/>
    <n v="37613"/>
    <n v="94754380"/>
    <x v="2"/>
    <x v="0"/>
    <d v="2016-07-27T17:31:49"/>
    <x v="2"/>
    <d v="2016-08-18T00:00:00"/>
    <s v="N/A"/>
    <m/>
    <s v="Banco de Chile"/>
    <x v="1"/>
    <s v="TARJETA CON PROBLEMAS, CONTACTE A SU CLIENTE"/>
    <n v="2000"/>
  </r>
  <r>
    <n v="182926"/>
    <n v="37613"/>
    <n v="94754380"/>
    <x v="2"/>
    <x v="0"/>
    <d v="2016-10-27T13:36:23"/>
    <x v="0"/>
    <d v="2016-11-21T00:00:00"/>
    <s v="N/A"/>
    <m/>
    <s v="Banco de Chile"/>
    <x v="1"/>
    <s v="TARJETA CON PROBLEMAS, CONTACTE A SU CLIENTE"/>
    <n v="2000"/>
  </r>
  <r>
    <n v="158040"/>
    <n v="37613"/>
    <n v="94754380"/>
    <x v="2"/>
    <x v="0"/>
    <d v="2016-08-26T16:44:44"/>
    <x v="1"/>
    <d v="2016-09-21T00:00:00"/>
    <s v="N/A"/>
    <m/>
    <s v="Banco de Chile"/>
    <x v="1"/>
    <s v="TARJETA CON PROBLEMAS, CONTACTE A SU CLIENTE"/>
    <n v="2000"/>
  </r>
  <r>
    <n v="170388"/>
    <n v="37613"/>
    <n v="94754380"/>
    <x v="2"/>
    <x v="0"/>
    <d v="2016-09-29T14:18:20"/>
    <x v="3"/>
    <d v="2016-10-21T00:00:00"/>
    <s v="N/A"/>
    <m/>
    <s v="Banco de Chile"/>
    <x v="1"/>
    <s v="TARJETA CON PROBLEMAS, CONTACTE A SU CLIENTE"/>
    <n v="2000"/>
  </r>
  <r>
    <n v="211687"/>
    <n v="37613"/>
    <n v="94754380"/>
    <x v="2"/>
    <x v="0"/>
    <d v="2016-12-29T17:00:06"/>
    <x v="4"/>
    <d v="2017-01-24T00:00:00"/>
    <s v="N/A"/>
    <m/>
    <s v="Banco de Chile"/>
    <x v="1"/>
    <s v="TARJETA CON PROBLEMAS, CONTACTE A SU CLIENTE"/>
    <n v="2000"/>
  </r>
  <r>
    <n v="196701"/>
    <n v="37613"/>
    <n v="94754380"/>
    <x v="2"/>
    <x v="0"/>
    <d v="2016-11-29T12:15:21"/>
    <x v="5"/>
    <d v="2016-12-26T00:00:00"/>
    <s v="N/A"/>
    <m/>
    <s v="Banco de Chile"/>
    <x v="1"/>
    <s v="TARJETA CON PROBLEMAS, CONTACTE A SU CLIENTE"/>
    <n v="2000"/>
  </r>
  <r>
    <n v="227376"/>
    <n v="37613"/>
    <n v="94754380"/>
    <x v="2"/>
    <x v="0"/>
    <d v="2017-01-26T15:42:46"/>
    <x v="6"/>
    <d v="2017-02-16T00:00:00"/>
    <s v="N/A"/>
    <m/>
    <s v="Banco de Chile"/>
    <x v="1"/>
    <s v="TARJETA CON PROBLEMAS, CONTACTE A SU CLIENTE"/>
    <n v="2000"/>
  </r>
  <r>
    <n v="245389"/>
    <n v="37613"/>
    <n v="94754380"/>
    <x v="2"/>
    <x v="0"/>
    <d v="2017-02-27T12:21:12"/>
    <x v="7"/>
    <d v="2017-03-09T00:00:00"/>
    <s v="N/A"/>
    <m/>
    <s v="Banco de Chile"/>
    <x v="1"/>
    <s v="TARJETA CON PROBLEMAS, CONTACTE A SU CLIENTE"/>
    <n v="2000"/>
  </r>
  <r>
    <n v="263990"/>
    <n v="37613"/>
    <n v="94754380"/>
    <x v="2"/>
    <x v="0"/>
    <d v="2017-03-28T15:29:12"/>
    <x v="8"/>
    <d v="2017-04-20T00:00:00"/>
    <s v="N/A"/>
    <m/>
    <s v="Banco de Chile"/>
    <x v="1"/>
    <s v="TARJETA CON PROBLEMAS, CONTACTE A SU CLIENTE"/>
    <n v="2000"/>
  </r>
  <r>
    <n v="287383"/>
    <n v="37613"/>
    <n v="94754380"/>
    <x v="2"/>
    <x v="0"/>
    <d v="2017-05-29T17:17:41"/>
    <x v="9"/>
    <d v="2017-06-19T00:00:00"/>
    <s v="N/A"/>
    <m/>
    <s v="Banco de Chile"/>
    <x v="1"/>
    <s v="TARJETA CON PROBLEMAS, CONTACTE A SU CLIENTE"/>
    <n v="2000"/>
  </r>
  <r>
    <n v="283665"/>
    <n v="37613"/>
    <n v="94754380"/>
    <x v="2"/>
    <x v="0"/>
    <d v="2017-04-26T15:45:17"/>
    <x v="10"/>
    <d v="2017-05-04T00:00:00"/>
    <s v="N/A"/>
    <m/>
    <s v="Banco de Chile"/>
    <x v="1"/>
    <s v="TARJETA CON PROBLEMAS, CONTACTE A SU CLIENTE"/>
    <n v="2000"/>
  </r>
  <r>
    <n v="333602"/>
    <n v="37613"/>
    <n v="94754380"/>
    <x v="2"/>
    <x v="0"/>
    <d v="2017-06-28T13:25:35"/>
    <x v="11"/>
    <d v="2017-07-20T00:00:00"/>
    <s v="N/A"/>
    <m/>
    <s v="Banco de Chile"/>
    <x v="1"/>
    <s v="TARJETA CON PROBLEMAS, CONTACTE A SU CLIENTE"/>
    <n v="2000"/>
  </r>
  <r>
    <n v="360174"/>
    <n v="37613"/>
    <n v="94754380"/>
    <x v="2"/>
    <x v="0"/>
    <d v="2017-07-27T17:19:05"/>
    <x v="12"/>
    <d v="2017-08-21T00:00:00"/>
    <s v="N/A"/>
    <m/>
    <s v="Banco de Chile"/>
    <x v="2"/>
    <s v="TARJETA CON PROBLEMAS, CONTACTE A SU CLIENTE"/>
    <n v="2000"/>
  </r>
  <r>
    <n v="135340"/>
    <n v="37617"/>
    <n v="82218211"/>
    <x v="2"/>
    <x v="1"/>
    <d v="2016-07-15T13:21:50"/>
    <x v="13"/>
    <d v="2016-07-20T00:00:00"/>
    <s v="Banco Estado"/>
    <m/>
    <s v="Banco de Chile"/>
    <x v="3"/>
    <n v="0"/>
    <n v="5000"/>
  </r>
  <r>
    <n v="144182"/>
    <n v="37617"/>
    <n v="82218211"/>
    <x v="2"/>
    <x v="1"/>
    <d v="2016-07-27T15:47:34"/>
    <x v="2"/>
    <d v="2016-08-03T00:00:00"/>
    <s v="Banco Estado"/>
    <m/>
    <s v="Banco de Chile"/>
    <x v="3"/>
    <n v="0"/>
    <n v="5000"/>
  </r>
  <r>
    <n v="178476"/>
    <n v="37617"/>
    <n v="82218211"/>
    <x v="2"/>
    <x v="1"/>
    <d v="2016-10-27T13:35:17"/>
    <x v="14"/>
    <d v="2016-11-08T00:00:00"/>
    <s v="Banco Estado"/>
    <m/>
    <s v="Banco de Chile"/>
    <x v="3"/>
    <n v="0"/>
    <n v="5000"/>
  </r>
  <r>
    <n v="166500"/>
    <n v="37617"/>
    <n v="82218211"/>
    <x v="2"/>
    <x v="1"/>
    <d v="2016-09-29T12:20:47"/>
    <x v="15"/>
    <d v="2016-10-04T00:00:00"/>
    <s v="Banco Estado"/>
    <m/>
    <s v="Banco de Chile"/>
    <x v="3"/>
    <n v="0"/>
    <n v="5000"/>
  </r>
  <r>
    <n v="155085"/>
    <n v="37617"/>
    <n v="82218211"/>
    <x v="2"/>
    <x v="1"/>
    <d v="2016-08-26T16:39:45"/>
    <x v="1"/>
    <d v="2016-09-05T00:00:00"/>
    <s v="Banco Estado"/>
    <m/>
    <s v="Banco de Chile"/>
    <x v="3"/>
    <n v="0"/>
    <n v="5000"/>
  </r>
  <r>
    <n v="220252"/>
    <n v="37617"/>
    <n v="82218211"/>
    <x v="2"/>
    <x v="1"/>
    <d v="2017-01-26T15:39:04"/>
    <x v="6"/>
    <d v="2017-02-02T00:00:00"/>
    <s v="Banco Estado"/>
    <m/>
    <s v="Banco de Chile"/>
    <x v="3"/>
    <n v="0"/>
    <n v="5000"/>
  </r>
  <r>
    <n v="205446"/>
    <n v="37617"/>
    <n v="82218211"/>
    <x v="2"/>
    <x v="1"/>
    <d v="2016-12-29T16:59:06"/>
    <x v="16"/>
    <d v="2017-01-05T00:00:00"/>
    <s v="Banco Estado"/>
    <m/>
    <s v="Banco de Chile"/>
    <x v="3"/>
    <n v="0"/>
    <n v="5000"/>
  </r>
  <r>
    <n v="191284"/>
    <n v="37617"/>
    <n v="82218211"/>
    <x v="2"/>
    <x v="1"/>
    <d v="2016-11-29T11:48:53"/>
    <x v="5"/>
    <d v="2016-12-02T00:00:00"/>
    <s v="Banco Estado"/>
    <m/>
    <s v="Banco de Chile"/>
    <x v="3"/>
    <n v="0"/>
    <n v="5000"/>
  </r>
  <r>
    <n v="236808"/>
    <n v="37617"/>
    <n v="82218211"/>
    <x v="2"/>
    <x v="1"/>
    <d v="2017-02-27T12:19:23"/>
    <x v="7"/>
    <d v="2017-03-02T00:00:00"/>
    <s v="Banco Estado"/>
    <m/>
    <s v="Banco de Chile"/>
    <x v="3"/>
    <n v="0"/>
    <n v="5000"/>
  </r>
  <r>
    <n v="254188"/>
    <n v="37617"/>
    <n v="82218211"/>
    <x v="2"/>
    <x v="1"/>
    <d v="2017-03-28T15:24:43"/>
    <x v="17"/>
    <d v="2017-04-04T00:00:00"/>
    <s v="Banco Estado"/>
    <m/>
    <s v="Banco de Chile"/>
    <x v="3"/>
    <n v="0"/>
    <n v="5000"/>
  </r>
  <r>
    <n v="272367"/>
    <n v="37617"/>
    <n v="82218211"/>
    <x v="2"/>
    <x v="1"/>
    <d v="2017-04-26T15:42:27"/>
    <x v="18"/>
    <d v="2017-05-04T00:00:00"/>
    <s v="Banco Estado"/>
    <m/>
    <s v="Banco de Chile"/>
    <x v="3"/>
    <n v="0"/>
    <n v="5000"/>
  </r>
  <r>
    <n v="295504"/>
    <n v="37617"/>
    <n v="82218211"/>
    <x v="2"/>
    <x v="1"/>
    <d v="2017-05-29T17:25:45"/>
    <x v="9"/>
    <d v="2017-06-06T00:00:00"/>
    <s v="Banco Estado"/>
    <m/>
    <s v="Banco de Chile"/>
    <x v="3"/>
    <n v="0"/>
    <n v="5000"/>
  </r>
  <r>
    <n v="318139"/>
    <n v="37617"/>
    <n v="82218211"/>
    <x v="2"/>
    <x v="1"/>
    <d v="2017-06-28T13:07:20"/>
    <x v="19"/>
    <d v="2017-07-04T00:00:00"/>
    <s v="Banco Estado"/>
    <m/>
    <s v="Banco de Chile"/>
    <x v="3"/>
    <n v="0"/>
    <n v="5000"/>
  </r>
  <r>
    <n v="343102"/>
    <n v="37617"/>
    <n v="82218211"/>
    <x v="2"/>
    <x v="1"/>
    <d v="2017-07-27T16:39:09"/>
    <x v="12"/>
    <d v="2017-08-02T00:00:00"/>
    <s v="Banco Estado"/>
    <m/>
    <s v="Banco de Chile"/>
    <x v="3"/>
    <n v="0"/>
    <n v="5000"/>
  </r>
  <r>
    <n v="170389"/>
    <n v="37618"/>
    <s v="17672949K"/>
    <x v="2"/>
    <x v="0"/>
    <d v="2016-09-29T14:18:20"/>
    <x v="3"/>
    <d v="2016-10-04T00:00:00"/>
    <s v="N/A"/>
    <m/>
    <s v="Banco de Chile"/>
    <x v="0"/>
    <n v="0"/>
    <n v="3000"/>
  </r>
  <r>
    <n v="158041"/>
    <n v="37618"/>
    <s v="17672949K"/>
    <x v="2"/>
    <x v="0"/>
    <d v="2016-08-26T16:44:44"/>
    <x v="1"/>
    <d v="2016-09-05T00:00:00"/>
    <s v="N/A"/>
    <m/>
    <s v="Banco de Chile"/>
    <x v="0"/>
    <n v="0"/>
    <n v="3000"/>
  </r>
  <r>
    <n v="182927"/>
    <n v="37618"/>
    <s v="17672949K"/>
    <x v="2"/>
    <x v="0"/>
    <d v="2016-10-27T13:36:23"/>
    <x v="0"/>
    <d v="2016-11-08T00:00:00"/>
    <s v="N/A"/>
    <m/>
    <s v="Banco de Chile"/>
    <x v="0"/>
    <n v="0"/>
    <n v="3000"/>
  </r>
  <r>
    <n v="146590"/>
    <n v="37618"/>
    <s v="17672949K"/>
    <x v="2"/>
    <x v="0"/>
    <d v="2016-07-27T17:31:49"/>
    <x v="2"/>
    <d v="2016-08-03T00:00:00"/>
    <s v="N/A"/>
    <m/>
    <s v="Banco de Chile"/>
    <x v="0"/>
    <n v="0"/>
    <n v="3000"/>
  </r>
  <r>
    <n v="196702"/>
    <n v="37618"/>
    <s v="17672949K"/>
    <x v="2"/>
    <x v="0"/>
    <d v="2016-11-29T12:15:21"/>
    <x v="5"/>
    <d v="2016-12-02T00:00:00"/>
    <s v="N/A"/>
    <m/>
    <s v="Banco de Chile"/>
    <x v="0"/>
    <n v="0"/>
    <n v="3000"/>
  </r>
  <r>
    <n v="211688"/>
    <n v="37618"/>
    <s v="17672949K"/>
    <x v="2"/>
    <x v="0"/>
    <d v="2016-12-29T17:00:06"/>
    <x v="4"/>
    <d v="2017-01-05T00:00:00"/>
    <s v="N/A"/>
    <m/>
    <s v="Banco de Chile"/>
    <x v="0"/>
    <n v="0"/>
    <n v="3000"/>
  </r>
  <r>
    <n v="245390"/>
    <n v="37618"/>
    <s v="17672949K"/>
    <x v="2"/>
    <x v="0"/>
    <d v="2017-02-27T12:21:12"/>
    <x v="7"/>
    <d v="2017-03-02T00:00:00"/>
    <s v="N/A"/>
    <m/>
    <s v="Banco de Chile"/>
    <x v="0"/>
    <n v="0"/>
    <n v="3000"/>
  </r>
  <r>
    <n v="227377"/>
    <n v="37618"/>
    <s v="17672949K"/>
    <x v="2"/>
    <x v="0"/>
    <d v="2017-01-26T15:42:46"/>
    <x v="6"/>
    <d v="2017-02-02T00:00:00"/>
    <s v="N/A"/>
    <m/>
    <s v="Banco de Chile"/>
    <x v="0"/>
    <n v="0"/>
    <n v="3000"/>
  </r>
  <r>
    <n v="283666"/>
    <n v="37618"/>
    <s v="17672949K"/>
    <x v="2"/>
    <x v="0"/>
    <d v="2017-04-26T15:45:17"/>
    <x v="10"/>
    <d v="2017-05-04T00:00:00"/>
    <s v="N/A"/>
    <m/>
    <s v="Banco de Chile"/>
    <x v="1"/>
    <s v="CARGO RECHAZADO POR ELIMINACION DE PAT"/>
    <n v="3000"/>
  </r>
  <r>
    <n v="287384"/>
    <n v="37618"/>
    <s v="17672949K"/>
    <x v="2"/>
    <x v="0"/>
    <d v="2017-05-29T17:17:41"/>
    <x v="9"/>
    <d v="2017-05-29T00:00:00"/>
    <s v="N/A"/>
    <m/>
    <s v="Banco de Chile"/>
    <x v="1"/>
    <m/>
    <n v="3000"/>
  </r>
  <r>
    <n v="263991"/>
    <n v="37618"/>
    <s v="17672949K"/>
    <x v="2"/>
    <x v="0"/>
    <d v="2017-03-28T15:29:12"/>
    <x v="8"/>
    <d v="2017-04-20T00:00:00"/>
    <s v="N/A"/>
    <m/>
    <s v="Banco de Chile"/>
    <x v="1"/>
    <s v="CARGO RECHAZADO POR ELIMINACION DE PAT"/>
    <n v="3000"/>
  </r>
  <r>
    <n v="333603"/>
    <n v="37618"/>
    <s v="17672949K"/>
    <x v="2"/>
    <x v="0"/>
    <d v="2017-06-28T13:25:35"/>
    <x v="11"/>
    <d v="2017-06-28T00:00:00"/>
    <s v="N/A"/>
    <m/>
    <s v="Banco de Chile"/>
    <x v="1"/>
    <m/>
    <n v="3000"/>
  </r>
  <r>
    <n v="360175"/>
    <n v="37618"/>
    <s v="17672949K"/>
    <x v="2"/>
    <x v="0"/>
    <d v="2017-07-27T17:19:05"/>
    <x v="12"/>
    <d v="2017-07-27T00:00:00"/>
    <s v="N/A"/>
    <m/>
    <s v="Banco de Chile"/>
    <x v="2"/>
    <m/>
    <n v="3000"/>
  </r>
  <r>
    <n v="135330"/>
    <n v="37626"/>
    <n v="117291413"/>
    <x v="2"/>
    <x v="1"/>
    <d v="2016-07-15T13:21:50"/>
    <x v="13"/>
    <d v="2016-07-20T00:00:00"/>
    <s v="Banco de Crédito e Inversiones"/>
    <m/>
    <s v="Banco de Chile"/>
    <x v="3"/>
    <n v="0"/>
    <n v="3000"/>
  </r>
  <r>
    <n v="144172"/>
    <n v="37626"/>
    <n v="117291413"/>
    <x v="2"/>
    <x v="1"/>
    <d v="2016-07-27T15:47:34"/>
    <x v="2"/>
    <d v="2016-08-03T00:00:00"/>
    <s v="Banco de Crédito e Inversiones"/>
    <m/>
    <s v="Banco de Chile"/>
    <x v="3"/>
    <n v="0"/>
    <n v="3000"/>
  </r>
  <r>
    <n v="178466"/>
    <n v="37626"/>
    <n v="117291413"/>
    <x v="2"/>
    <x v="1"/>
    <d v="2016-10-27T13:35:17"/>
    <x v="14"/>
    <d v="2016-11-08T00:00:00"/>
    <s v="Banco de Crédito e Inversiones"/>
    <m/>
    <s v="Banco de Chile"/>
    <x v="3"/>
    <n v="0"/>
    <n v="3000"/>
  </r>
  <r>
    <n v="166490"/>
    <n v="37626"/>
    <n v="117291413"/>
    <x v="2"/>
    <x v="1"/>
    <d v="2016-09-29T12:20:47"/>
    <x v="15"/>
    <d v="2016-10-04T00:00:00"/>
    <s v="Banco de Crédito e Inversiones"/>
    <m/>
    <s v="Banco de Chile"/>
    <x v="3"/>
    <n v="0"/>
    <n v="3000"/>
  </r>
  <r>
    <n v="155075"/>
    <n v="37626"/>
    <n v="117291413"/>
    <x v="2"/>
    <x v="1"/>
    <d v="2016-08-26T16:39:45"/>
    <x v="1"/>
    <d v="2016-09-05T00:00:00"/>
    <s v="Banco de Crédito e Inversiones"/>
    <m/>
    <s v="Banco de Chile"/>
    <x v="3"/>
    <n v="0"/>
    <n v="3000"/>
  </r>
  <r>
    <n v="220242"/>
    <n v="37626"/>
    <n v="117291413"/>
    <x v="2"/>
    <x v="1"/>
    <d v="2017-01-26T15:39:04"/>
    <x v="6"/>
    <d v="2017-02-02T00:00:00"/>
    <s v="Banco de Crédito e Inversiones"/>
    <m/>
    <s v="Banco de Chile"/>
    <x v="3"/>
    <n v="0"/>
    <n v="3000"/>
  </r>
  <r>
    <n v="205436"/>
    <n v="37626"/>
    <n v="117291413"/>
    <x v="2"/>
    <x v="1"/>
    <d v="2016-12-29T16:59:06"/>
    <x v="16"/>
    <d v="2017-01-05T00:00:00"/>
    <s v="Banco de Crédito e Inversiones"/>
    <m/>
    <s v="Banco de Chile"/>
    <x v="3"/>
    <n v="0"/>
    <n v="3000"/>
  </r>
  <r>
    <n v="191274"/>
    <n v="37626"/>
    <n v="117291413"/>
    <x v="2"/>
    <x v="1"/>
    <d v="2016-11-29T11:48:53"/>
    <x v="5"/>
    <d v="2016-12-02T00:00:00"/>
    <s v="Banco de Crédito e Inversiones"/>
    <m/>
    <s v="Banco de Chile"/>
    <x v="3"/>
    <n v="0"/>
    <n v="3000"/>
  </r>
  <r>
    <n v="236798"/>
    <n v="37626"/>
    <n v="117291413"/>
    <x v="2"/>
    <x v="1"/>
    <d v="2017-02-27T12:19:23"/>
    <x v="7"/>
    <d v="2017-03-02T00:00:00"/>
    <s v="Banco de Crédito e Inversiones"/>
    <m/>
    <s v="Banco de Chile"/>
    <x v="3"/>
    <n v="0"/>
    <n v="3000"/>
  </r>
  <r>
    <n v="254178"/>
    <n v="37626"/>
    <n v="117291413"/>
    <x v="2"/>
    <x v="1"/>
    <d v="2017-03-28T15:24:43"/>
    <x v="17"/>
    <d v="2017-04-04T00:00:00"/>
    <s v="Banco de Crédito e Inversiones"/>
    <m/>
    <s v="Banco de Chile"/>
    <x v="3"/>
    <n v="0"/>
    <n v="3000"/>
  </r>
  <r>
    <n v="272357"/>
    <n v="37626"/>
    <n v="117291413"/>
    <x v="2"/>
    <x v="1"/>
    <d v="2017-04-26T15:42:27"/>
    <x v="18"/>
    <d v="2017-05-04T00:00:00"/>
    <s v="Banco de Crédito e Inversiones"/>
    <m/>
    <s v="Banco de Chile"/>
    <x v="3"/>
    <n v="0"/>
    <n v="3000"/>
  </r>
  <r>
    <n v="295494"/>
    <n v="37626"/>
    <n v="117291413"/>
    <x v="2"/>
    <x v="1"/>
    <d v="2017-05-29T17:25:45"/>
    <x v="9"/>
    <d v="2017-06-06T00:00:00"/>
    <s v="Banco de Crédito e Inversiones"/>
    <m/>
    <s v="Banco de Chile"/>
    <x v="3"/>
    <n v="0"/>
    <n v="3000"/>
  </r>
  <r>
    <n v="318129"/>
    <n v="37626"/>
    <n v="117291413"/>
    <x v="2"/>
    <x v="1"/>
    <d v="2017-06-28T13:07:20"/>
    <x v="19"/>
    <d v="2017-07-04T00:00:00"/>
    <s v="Banco de Crédito e Inversiones"/>
    <m/>
    <s v="Banco de Chile"/>
    <x v="3"/>
    <n v="0"/>
    <n v="3000"/>
  </r>
  <r>
    <n v="144313"/>
    <n v="37628"/>
    <n v="179709759"/>
    <x v="2"/>
    <x v="1"/>
    <d v="2016-07-27T15:47:34"/>
    <x v="2"/>
    <d v="2016-09-07T00:00:00"/>
    <s v="Banco Estado"/>
    <m/>
    <s v="Banco de Chile"/>
    <x v="3"/>
    <n v="0"/>
    <n v="9000"/>
  </r>
  <r>
    <n v="135462"/>
    <n v="37628"/>
    <n v="179709759"/>
    <x v="2"/>
    <x v="1"/>
    <d v="2016-07-15T13:21:50"/>
    <x v="13"/>
    <d v="2016-08-01T00:00:00"/>
    <s v="Banco Estado"/>
    <m/>
    <s v="Banco de Chile"/>
    <x v="3"/>
    <n v="0"/>
    <n v="9000"/>
  </r>
  <r>
    <n v="155214"/>
    <n v="37628"/>
    <n v="179709759"/>
    <x v="2"/>
    <x v="1"/>
    <d v="2016-08-26T16:39:45"/>
    <x v="1"/>
    <d v="2016-09-05T00:00:00"/>
    <s v="Banco Estado"/>
    <m/>
    <s v="Banco de Chile"/>
    <x v="3"/>
    <n v="0"/>
    <n v="9000"/>
  </r>
  <r>
    <n v="166628"/>
    <n v="37628"/>
    <n v="179709759"/>
    <x v="2"/>
    <x v="1"/>
    <d v="2016-09-29T12:20:47"/>
    <x v="15"/>
    <d v="2016-10-04T00:00:00"/>
    <s v="Banco Estado"/>
    <m/>
    <s v="Banco de Chile"/>
    <x v="3"/>
    <n v="0"/>
    <n v="9000"/>
  </r>
  <r>
    <n v="178602"/>
    <n v="37628"/>
    <n v="179709759"/>
    <x v="2"/>
    <x v="1"/>
    <d v="2016-10-27T13:35:17"/>
    <x v="14"/>
    <d v="2016-11-08T00:00:00"/>
    <s v="Banco Estado"/>
    <m/>
    <s v="Banco de Chile"/>
    <x v="3"/>
    <n v="0"/>
    <n v="9000"/>
  </r>
  <r>
    <n v="220374"/>
    <n v="37628"/>
    <n v="179709759"/>
    <x v="2"/>
    <x v="1"/>
    <d v="2017-01-26T15:39:04"/>
    <x v="6"/>
    <d v="2017-02-22T00:00:00"/>
    <s v="Banco Estado"/>
    <m/>
    <s v="Banco de Chile"/>
    <x v="3"/>
    <n v="0"/>
    <n v="9000"/>
  </r>
  <r>
    <n v="205568"/>
    <n v="37628"/>
    <n v="179709759"/>
    <x v="2"/>
    <x v="1"/>
    <d v="2016-12-29T16:59:06"/>
    <x v="16"/>
    <d v="2017-01-31T00:00:00"/>
    <s v="Banco Estado"/>
    <m/>
    <s v="Banco de Chile"/>
    <x v="3"/>
    <n v="0"/>
    <n v="9000"/>
  </r>
  <r>
    <n v="191407"/>
    <n v="37628"/>
    <n v="179709759"/>
    <x v="2"/>
    <x v="1"/>
    <d v="2016-11-29T11:48:53"/>
    <x v="5"/>
    <d v="2016-12-13T00:00:00"/>
    <s v="Banco Estado"/>
    <m/>
    <s v="Banco de Chile"/>
    <x v="3"/>
    <n v="0"/>
    <n v="9000"/>
  </r>
  <r>
    <n v="254305"/>
    <n v="37628"/>
    <n v="179709759"/>
    <x v="2"/>
    <x v="1"/>
    <d v="2017-03-28T15:24:43"/>
    <x v="17"/>
    <d v="2017-05-04T00:00:00"/>
    <s v="Banco Estado"/>
    <m/>
    <s v="Banco de Chile"/>
    <x v="4"/>
    <n v="0"/>
    <n v="9000"/>
  </r>
  <r>
    <n v="236928"/>
    <n v="37628"/>
    <n v="179709759"/>
    <x v="2"/>
    <x v="1"/>
    <d v="2017-02-27T12:19:23"/>
    <x v="7"/>
    <d v="2017-04-04T00:00:00"/>
    <s v="Banco Estado"/>
    <m/>
    <s v="Banco de Chile"/>
    <x v="4"/>
    <n v="0"/>
    <n v="9000"/>
  </r>
  <r>
    <n v="272484"/>
    <n v="37628"/>
    <n v="179709759"/>
    <x v="2"/>
    <x v="1"/>
    <d v="2017-04-26T15:42:27"/>
    <x v="18"/>
    <d v="2017-06-06T00:00:00"/>
    <s v="Banco Estado"/>
    <m/>
    <s v="Banco de Chile"/>
    <x v="6"/>
    <n v="1"/>
    <n v="9000"/>
  </r>
  <r>
    <n v="144173"/>
    <n v="37629"/>
    <n v="98952381"/>
    <x v="2"/>
    <x v="1"/>
    <d v="2016-07-27T15:47:34"/>
    <x v="2"/>
    <d v="2016-08-03T00:00:00"/>
    <s v="Banco de Crédito e Inversiones"/>
    <m/>
    <s v="Banco de Chile"/>
    <x v="3"/>
    <n v="0"/>
    <n v="3000"/>
  </r>
  <r>
    <n v="135331"/>
    <n v="37629"/>
    <n v="98952381"/>
    <x v="2"/>
    <x v="1"/>
    <d v="2016-07-15T13:21:50"/>
    <x v="13"/>
    <d v="2016-07-20T00:00:00"/>
    <s v="Banco de Crédito e Inversiones"/>
    <m/>
    <s v="Banco de Chile"/>
    <x v="3"/>
    <n v="0"/>
    <n v="3000"/>
  </r>
  <r>
    <n v="155076"/>
    <n v="37629"/>
    <n v="98952381"/>
    <x v="2"/>
    <x v="1"/>
    <d v="2016-08-26T16:39:45"/>
    <x v="1"/>
    <d v="2016-09-05T00:00:00"/>
    <s v="Banco de Crédito e Inversiones"/>
    <m/>
    <s v="Banco de Chile"/>
    <x v="3"/>
    <n v="0"/>
    <n v="3000"/>
  </r>
  <r>
    <n v="166491"/>
    <n v="37629"/>
    <n v="98952381"/>
    <x v="2"/>
    <x v="1"/>
    <d v="2016-09-29T12:20:47"/>
    <x v="15"/>
    <d v="2016-10-04T00:00:00"/>
    <s v="Banco de Crédito e Inversiones"/>
    <m/>
    <s v="Banco de Chile"/>
    <x v="3"/>
    <n v="0"/>
    <n v="3000"/>
  </r>
  <r>
    <n v="178467"/>
    <n v="37629"/>
    <n v="98952381"/>
    <x v="2"/>
    <x v="1"/>
    <d v="2016-10-27T13:35:17"/>
    <x v="14"/>
    <d v="2016-11-08T00:00:00"/>
    <s v="Banco de Crédito e Inversiones"/>
    <m/>
    <s v="Banco de Chile"/>
    <x v="3"/>
    <n v="0"/>
    <n v="3000"/>
  </r>
  <r>
    <n v="191275"/>
    <n v="37629"/>
    <n v="98952381"/>
    <x v="2"/>
    <x v="1"/>
    <d v="2016-11-29T11:48:53"/>
    <x v="5"/>
    <d v="2016-12-02T00:00:00"/>
    <s v="Banco de Crédito e Inversiones"/>
    <m/>
    <s v="Banco de Chile"/>
    <x v="3"/>
    <n v="0"/>
    <n v="3000"/>
  </r>
  <r>
    <n v="205437"/>
    <n v="37629"/>
    <n v="98952381"/>
    <x v="2"/>
    <x v="1"/>
    <d v="2016-12-29T16:59:06"/>
    <x v="16"/>
    <d v="2017-01-05T00:00:00"/>
    <s v="Banco de Crédito e Inversiones"/>
    <m/>
    <s v="Banco de Chile"/>
    <x v="3"/>
    <n v="0"/>
    <n v="3000"/>
  </r>
  <r>
    <n v="220243"/>
    <n v="37629"/>
    <n v="98952381"/>
    <x v="2"/>
    <x v="1"/>
    <d v="2017-01-26T15:39:04"/>
    <x v="6"/>
    <d v="2017-02-02T00:00:00"/>
    <s v="Banco de Crédito e Inversiones"/>
    <m/>
    <s v="Banco de Chile"/>
    <x v="3"/>
    <n v="0"/>
    <n v="3000"/>
  </r>
  <r>
    <n v="254179"/>
    <n v="37629"/>
    <n v="98952381"/>
    <x v="2"/>
    <x v="1"/>
    <d v="2017-03-28T15:24:43"/>
    <x v="17"/>
    <d v="2017-04-04T00:00:00"/>
    <s v="Banco de Crédito e Inversiones"/>
    <m/>
    <s v="Banco de Chile"/>
    <x v="3"/>
    <n v="0"/>
    <n v="3000"/>
  </r>
  <r>
    <n v="236799"/>
    <n v="37629"/>
    <n v="98952381"/>
    <x v="2"/>
    <x v="1"/>
    <d v="2017-02-27T12:19:23"/>
    <x v="7"/>
    <d v="2017-03-02T00:00:00"/>
    <s v="Banco de Crédito e Inversiones"/>
    <m/>
    <s v="Banco de Chile"/>
    <x v="3"/>
    <n v="0"/>
    <n v="3000"/>
  </r>
  <r>
    <n v="295495"/>
    <n v="37629"/>
    <n v="98952381"/>
    <x v="2"/>
    <x v="1"/>
    <d v="2017-05-29T17:25:45"/>
    <x v="9"/>
    <d v="2017-06-06T00:00:00"/>
    <s v="Banco de Crédito e Inversiones"/>
    <m/>
    <s v="Banco de Chile"/>
    <x v="3"/>
    <n v="0"/>
    <n v="3000"/>
  </r>
  <r>
    <n v="272358"/>
    <n v="37629"/>
    <n v="98952381"/>
    <x v="2"/>
    <x v="1"/>
    <d v="2017-04-26T15:42:27"/>
    <x v="18"/>
    <d v="2017-05-04T00:00:00"/>
    <s v="Banco de Crédito e Inversiones"/>
    <m/>
    <s v="Banco de Chile"/>
    <x v="3"/>
    <n v="0"/>
    <n v="3000"/>
  </r>
  <r>
    <n v="318130"/>
    <n v="37629"/>
    <n v="98952381"/>
    <x v="2"/>
    <x v="1"/>
    <d v="2017-06-28T13:07:20"/>
    <x v="19"/>
    <d v="2017-07-04T00:00:00"/>
    <s v="Banco de Crédito e Inversiones"/>
    <m/>
    <s v="Banco de Chile"/>
    <x v="3"/>
    <n v="0"/>
    <n v="3000"/>
  </r>
  <r>
    <n v="343093"/>
    <n v="37629"/>
    <n v="98952381"/>
    <x v="2"/>
    <x v="1"/>
    <d v="2017-07-27T16:39:09"/>
    <x v="12"/>
    <d v="2017-08-02T00:00:00"/>
    <s v="Banco de Crédito e Inversiones"/>
    <m/>
    <s v="Banco de Chile"/>
    <x v="3"/>
    <n v="0"/>
    <n v="3000"/>
  </r>
  <r>
    <n v="135463"/>
    <n v="37630"/>
    <n v="176470518"/>
    <x v="2"/>
    <x v="1"/>
    <d v="2016-07-15T13:21:50"/>
    <x v="13"/>
    <d v="2016-08-01T00:00:00"/>
    <s v="Banco Estado"/>
    <m/>
    <s v="Banco de Chile"/>
    <x v="3"/>
    <n v="0"/>
    <n v="2000"/>
  </r>
  <r>
    <n v="144314"/>
    <n v="37630"/>
    <n v="176470518"/>
    <x v="2"/>
    <x v="1"/>
    <d v="2016-07-27T15:47:34"/>
    <x v="2"/>
    <d v="2016-08-03T00:00:00"/>
    <s v="Banco Estado"/>
    <m/>
    <s v="Banco de Chile"/>
    <x v="3"/>
    <n v="0"/>
    <n v="2000"/>
  </r>
  <r>
    <n v="155215"/>
    <n v="37630"/>
    <n v="176470518"/>
    <x v="2"/>
    <x v="1"/>
    <d v="2016-08-26T16:39:45"/>
    <x v="1"/>
    <d v="2016-10-04T00:00:00"/>
    <s v="Banco Estado"/>
    <m/>
    <s v="Banco de Chile"/>
    <x v="6"/>
    <n v="1"/>
    <n v="2000"/>
  </r>
  <r>
    <n v="144175"/>
    <n v="37666"/>
    <n v="91438887"/>
    <x v="2"/>
    <x v="1"/>
    <d v="2016-07-27T15:47:34"/>
    <x v="2"/>
    <d v="2016-08-03T00:00:00"/>
    <s v="Banco de Crédito e Inversiones"/>
    <m/>
    <s v="Banco de Chile"/>
    <x v="3"/>
    <n v="0"/>
    <n v="5000"/>
  </r>
  <r>
    <n v="135333"/>
    <n v="37666"/>
    <n v="91438887"/>
    <x v="2"/>
    <x v="1"/>
    <d v="2016-07-15T13:21:50"/>
    <x v="13"/>
    <d v="2016-07-20T00:00:00"/>
    <s v="Banco de Crédito e Inversiones"/>
    <m/>
    <s v="Banco de Chile"/>
    <x v="3"/>
    <n v="0"/>
    <n v="5000"/>
  </r>
  <r>
    <n v="155078"/>
    <n v="37666"/>
    <n v="91438887"/>
    <x v="2"/>
    <x v="1"/>
    <d v="2016-08-26T16:39:45"/>
    <x v="1"/>
    <d v="2016-09-05T00:00:00"/>
    <s v="Banco de Crédito e Inversiones"/>
    <m/>
    <s v="Banco de Chile"/>
    <x v="3"/>
    <n v="0"/>
    <n v="5000"/>
  </r>
  <r>
    <n v="166493"/>
    <n v="37666"/>
    <n v="91438887"/>
    <x v="2"/>
    <x v="1"/>
    <d v="2016-09-29T12:20:47"/>
    <x v="15"/>
    <d v="2016-10-04T00:00:00"/>
    <s v="Banco de Crédito e Inversiones"/>
    <m/>
    <s v="Banco de Chile"/>
    <x v="3"/>
    <n v="0"/>
    <n v="5000"/>
  </r>
  <r>
    <n v="178469"/>
    <n v="37666"/>
    <n v="91438887"/>
    <x v="2"/>
    <x v="1"/>
    <d v="2016-10-27T13:35:17"/>
    <x v="14"/>
    <d v="2016-11-08T00:00:00"/>
    <s v="Banco de Crédito e Inversiones"/>
    <m/>
    <s v="Banco de Chile"/>
    <x v="3"/>
    <n v="0"/>
    <n v="5000"/>
  </r>
  <r>
    <n v="191277"/>
    <n v="37666"/>
    <n v="91438887"/>
    <x v="2"/>
    <x v="1"/>
    <d v="2016-11-29T11:48:53"/>
    <x v="5"/>
    <d v="2016-12-02T00:00:00"/>
    <s v="Banco de Crédito e Inversiones"/>
    <m/>
    <s v="Banco de Chile"/>
    <x v="3"/>
    <n v="0"/>
    <n v="5000"/>
  </r>
  <r>
    <n v="205439"/>
    <n v="37666"/>
    <n v="91438887"/>
    <x v="2"/>
    <x v="1"/>
    <d v="2016-12-29T16:59:06"/>
    <x v="16"/>
    <d v="2017-01-05T00:00:00"/>
    <s v="Banco de Crédito e Inversiones"/>
    <m/>
    <s v="Banco de Chile"/>
    <x v="3"/>
    <n v="0"/>
    <n v="5000"/>
  </r>
  <r>
    <n v="220245"/>
    <n v="37666"/>
    <n v="91438887"/>
    <x v="2"/>
    <x v="1"/>
    <d v="2017-01-26T15:39:04"/>
    <x v="6"/>
    <d v="2017-02-02T00:00:00"/>
    <s v="Banco de Crédito e Inversiones"/>
    <m/>
    <s v="Banco de Chile"/>
    <x v="3"/>
    <n v="0"/>
    <n v="5000"/>
  </r>
  <r>
    <n v="254181"/>
    <n v="37666"/>
    <n v="91438887"/>
    <x v="2"/>
    <x v="1"/>
    <d v="2017-03-28T15:24:43"/>
    <x v="17"/>
    <d v="2017-04-04T00:00:00"/>
    <s v="Banco de Crédito e Inversiones"/>
    <m/>
    <s v="Banco de Chile"/>
    <x v="3"/>
    <n v="0"/>
    <n v="5000"/>
  </r>
  <r>
    <n v="236801"/>
    <n v="37666"/>
    <n v="91438887"/>
    <x v="2"/>
    <x v="1"/>
    <d v="2017-02-27T12:19:23"/>
    <x v="7"/>
    <d v="2017-03-02T00:00:00"/>
    <s v="Banco de Crédito e Inversiones"/>
    <m/>
    <s v="Banco de Chile"/>
    <x v="3"/>
    <n v="0"/>
    <n v="5000"/>
  </r>
  <r>
    <n v="295497"/>
    <n v="37666"/>
    <n v="91438887"/>
    <x v="2"/>
    <x v="1"/>
    <d v="2017-05-29T17:25:45"/>
    <x v="9"/>
    <d v="2017-06-06T00:00:00"/>
    <s v="Banco de Crédito e Inversiones"/>
    <m/>
    <s v="Banco de Chile"/>
    <x v="3"/>
    <n v="0"/>
    <n v="5000"/>
  </r>
  <r>
    <n v="272360"/>
    <n v="37666"/>
    <n v="91438887"/>
    <x v="2"/>
    <x v="1"/>
    <d v="2017-04-26T15:42:27"/>
    <x v="18"/>
    <d v="2017-05-04T00:00:00"/>
    <s v="Banco de Crédito e Inversiones"/>
    <m/>
    <s v="Banco de Chile"/>
    <x v="3"/>
    <n v="0"/>
    <n v="5000"/>
  </r>
  <r>
    <n v="318132"/>
    <n v="37666"/>
    <n v="91438887"/>
    <x v="2"/>
    <x v="1"/>
    <d v="2017-06-28T13:07:20"/>
    <x v="19"/>
    <d v="2017-07-04T00:00:00"/>
    <s v="Banco de Crédito e Inversiones"/>
    <m/>
    <s v="Banco de Chile"/>
    <x v="3"/>
    <n v="0"/>
    <n v="5000"/>
  </r>
  <r>
    <n v="343095"/>
    <n v="37666"/>
    <n v="91438887"/>
    <x v="2"/>
    <x v="1"/>
    <d v="2017-07-27T16:39:09"/>
    <x v="12"/>
    <d v="2017-08-02T00:00:00"/>
    <s v="Banco de Crédito e Inversiones"/>
    <m/>
    <s v="Banco de Chile"/>
    <x v="3"/>
    <n v="0"/>
    <n v="5000"/>
  </r>
  <r>
    <n v="144224"/>
    <n v="37667"/>
    <n v="100123223"/>
    <x v="2"/>
    <x v="1"/>
    <d v="2016-07-27T15:47:34"/>
    <x v="2"/>
    <d v="2016-08-03T00:00:00"/>
    <s v="Banco Falabella"/>
    <m/>
    <s v="Banco de Chile"/>
    <x v="3"/>
    <n v="0"/>
    <n v="10000"/>
  </r>
  <r>
    <n v="135379"/>
    <n v="37667"/>
    <n v="100123223"/>
    <x v="2"/>
    <x v="1"/>
    <d v="2016-07-15T13:21:50"/>
    <x v="13"/>
    <d v="2016-07-20T00:00:00"/>
    <s v="Banco Falabella"/>
    <m/>
    <s v="Banco de Chile"/>
    <x v="3"/>
    <n v="0"/>
    <n v="10000"/>
  </r>
  <r>
    <n v="155127"/>
    <n v="37667"/>
    <n v="100123223"/>
    <x v="2"/>
    <x v="1"/>
    <d v="2016-08-26T16:39:45"/>
    <x v="1"/>
    <d v="2016-09-05T00:00:00"/>
    <s v="Banco Falabella"/>
    <m/>
    <s v="Banco de Chile"/>
    <x v="3"/>
    <n v="0"/>
    <n v="10000"/>
  </r>
  <r>
    <n v="166541"/>
    <n v="37667"/>
    <n v="100123223"/>
    <x v="2"/>
    <x v="1"/>
    <d v="2016-09-29T12:20:47"/>
    <x v="15"/>
    <d v="2016-10-04T00:00:00"/>
    <s v="Banco Falabella"/>
    <m/>
    <s v="Banco de Chile"/>
    <x v="3"/>
    <n v="0"/>
    <n v="10000"/>
  </r>
  <r>
    <n v="178517"/>
    <n v="37667"/>
    <n v="100123223"/>
    <x v="2"/>
    <x v="1"/>
    <d v="2016-10-27T13:35:17"/>
    <x v="14"/>
    <d v="2016-11-08T00:00:00"/>
    <s v="Banco Falabella"/>
    <m/>
    <s v="Banco de Chile"/>
    <x v="3"/>
    <n v="0"/>
    <n v="10000"/>
  </r>
  <r>
    <n v="191324"/>
    <n v="37667"/>
    <n v="100123223"/>
    <x v="2"/>
    <x v="1"/>
    <d v="2016-11-29T11:48:53"/>
    <x v="5"/>
    <d v="2016-12-02T00:00:00"/>
    <s v="Banco Falabella"/>
    <m/>
    <s v="Banco de Chile"/>
    <x v="3"/>
    <n v="0"/>
    <n v="10000"/>
  </r>
  <r>
    <n v="205485"/>
    <n v="37667"/>
    <n v="100123223"/>
    <x v="2"/>
    <x v="1"/>
    <d v="2016-12-29T16:59:06"/>
    <x v="16"/>
    <d v="2017-01-05T00:00:00"/>
    <s v="Banco Falabella"/>
    <m/>
    <s v="Banco de Chile"/>
    <x v="3"/>
    <n v="0"/>
    <n v="10000"/>
  </r>
  <r>
    <n v="220291"/>
    <n v="37667"/>
    <n v="100123223"/>
    <x v="2"/>
    <x v="1"/>
    <d v="2017-01-26T15:39:04"/>
    <x v="6"/>
    <d v="2017-02-02T00:00:00"/>
    <s v="Banco Falabella"/>
    <m/>
    <s v="Banco de Chile"/>
    <x v="3"/>
    <n v="0"/>
    <n v="10000"/>
  </r>
  <r>
    <n v="236846"/>
    <n v="37667"/>
    <n v="100123223"/>
    <x v="2"/>
    <x v="1"/>
    <d v="2017-02-27T12:19:23"/>
    <x v="7"/>
    <d v="2017-03-02T00:00:00"/>
    <s v="Banco Falabella"/>
    <m/>
    <s v="Banco de Chile"/>
    <x v="3"/>
    <n v="0"/>
    <n v="10000"/>
  </r>
  <r>
    <n v="254226"/>
    <n v="37667"/>
    <n v="100123223"/>
    <x v="2"/>
    <x v="1"/>
    <d v="2017-03-28T15:24:43"/>
    <x v="17"/>
    <d v="2017-04-04T00:00:00"/>
    <s v="Banco Falabella"/>
    <m/>
    <s v="Banco de Chile"/>
    <x v="3"/>
    <n v="0"/>
    <n v="10000"/>
  </r>
  <r>
    <n v="272405"/>
    <n v="37667"/>
    <n v="100123223"/>
    <x v="2"/>
    <x v="1"/>
    <d v="2017-04-26T15:42:27"/>
    <x v="18"/>
    <d v="2017-05-04T00:00:00"/>
    <s v="Banco Falabella"/>
    <m/>
    <s v="Banco de Chile"/>
    <x v="3"/>
    <n v="0"/>
    <n v="10000"/>
  </r>
  <r>
    <n v="295542"/>
    <n v="37667"/>
    <n v="100123223"/>
    <x v="2"/>
    <x v="1"/>
    <d v="2017-05-29T17:25:45"/>
    <x v="9"/>
    <d v="2017-06-06T00:00:00"/>
    <s v="Banco Falabella"/>
    <m/>
    <s v="Banco de Chile"/>
    <x v="3"/>
    <n v="0"/>
    <n v="10000"/>
  </r>
  <r>
    <n v="318177"/>
    <n v="37667"/>
    <n v="100123223"/>
    <x v="2"/>
    <x v="1"/>
    <d v="2017-06-28T13:07:20"/>
    <x v="19"/>
    <d v="2017-07-04T00:00:00"/>
    <s v="Banco Falabella"/>
    <m/>
    <s v="Banco de Chile"/>
    <x v="3"/>
    <n v="0"/>
    <n v="10000"/>
  </r>
  <r>
    <n v="343139"/>
    <n v="37667"/>
    <n v="100123223"/>
    <x v="2"/>
    <x v="1"/>
    <d v="2017-07-27T16:39:09"/>
    <x v="12"/>
    <d v="2017-08-02T00:00:00"/>
    <s v="Banco Falabella"/>
    <m/>
    <s v="Banco de Chile"/>
    <x v="3"/>
    <n v="0"/>
    <n v="10000"/>
  </r>
  <r>
    <n v="146591"/>
    <n v="37668"/>
    <n v="160774525"/>
    <x v="2"/>
    <x v="0"/>
    <d v="2016-07-27T17:31:49"/>
    <x v="2"/>
    <d v="2016-08-03T00:00:00"/>
    <s v="N/A"/>
    <m/>
    <s v="Banco de Chile"/>
    <x v="0"/>
    <n v="0"/>
    <n v="3000"/>
  </r>
  <r>
    <n v="182928"/>
    <n v="37668"/>
    <n v="160774525"/>
    <x v="2"/>
    <x v="0"/>
    <d v="2016-10-27T13:36:23"/>
    <x v="0"/>
    <d v="2016-11-08T00:00:00"/>
    <s v="N/A"/>
    <m/>
    <s v="Banco de Chile"/>
    <x v="0"/>
    <n v="0"/>
    <n v="3000"/>
  </r>
  <r>
    <n v="158042"/>
    <n v="37668"/>
    <n v="160774525"/>
    <x v="2"/>
    <x v="0"/>
    <d v="2016-08-26T16:44:44"/>
    <x v="1"/>
    <d v="2016-09-05T00:00:00"/>
    <s v="N/A"/>
    <m/>
    <s v="Banco de Chile"/>
    <x v="0"/>
    <n v="0"/>
    <n v="3000"/>
  </r>
  <r>
    <n v="170390"/>
    <n v="37668"/>
    <n v="160774525"/>
    <x v="2"/>
    <x v="0"/>
    <d v="2016-09-29T14:18:20"/>
    <x v="3"/>
    <d v="2016-10-04T00:00:00"/>
    <s v="N/A"/>
    <m/>
    <s v="Banco de Chile"/>
    <x v="0"/>
    <n v="0"/>
    <n v="3000"/>
  </r>
  <r>
    <n v="211689"/>
    <n v="37668"/>
    <n v="160774525"/>
    <x v="2"/>
    <x v="0"/>
    <d v="2016-12-29T17:00:06"/>
    <x v="4"/>
    <d v="2017-01-05T00:00:00"/>
    <s v="N/A"/>
    <m/>
    <s v="Banco de Chile"/>
    <x v="0"/>
    <n v="0"/>
    <n v="3000"/>
  </r>
  <r>
    <n v="196703"/>
    <n v="37668"/>
    <n v="160774525"/>
    <x v="2"/>
    <x v="0"/>
    <d v="2016-11-29T12:15:21"/>
    <x v="5"/>
    <d v="2016-12-02T00:00:00"/>
    <s v="N/A"/>
    <m/>
    <s v="Banco de Chile"/>
    <x v="0"/>
    <n v="0"/>
    <n v="3000"/>
  </r>
  <r>
    <n v="227378"/>
    <n v="37668"/>
    <n v="160774525"/>
    <x v="2"/>
    <x v="0"/>
    <d v="2017-01-26T15:42:46"/>
    <x v="6"/>
    <d v="2017-02-02T00:00:00"/>
    <s v="N/A"/>
    <m/>
    <s v="Banco de Chile"/>
    <x v="0"/>
    <n v="0"/>
    <n v="3000"/>
  </r>
  <r>
    <n v="245391"/>
    <n v="37668"/>
    <n v="160774525"/>
    <x v="2"/>
    <x v="0"/>
    <d v="2017-02-27T12:21:12"/>
    <x v="7"/>
    <d v="2017-03-02T00:00:00"/>
    <s v="N/A"/>
    <m/>
    <s v="Banco de Chile"/>
    <x v="0"/>
    <n v="0"/>
    <n v="3000"/>
  </r>
  <r>
    <n v="263992"/>
    <n v="37668"/>
    <n v="160774525"/>
    <x v="2"/>
    <x v="0"/>
    <d v="2017-03-28T15:29:12"/>
    <x v="8"/>
    <d v="2017-04-04T00:00:00"/>
    <s v="N/A"/>
    <m/>
    <s v="Banco de Chile"/>
    <x v="0"/>
    <n v="0"/>
    <n v="3000"/>
  </r>
  <r>
    <n v="287385"/>
    <n v="37668"/>
    <n v="160774525"/>
    <x v="2"/>
    <x v="0"/>
    <d v="2017-05-29T17:17:41"/>
    <x v="9"/>
    <d v="2017-06-06T00:00:00"/>
    <s v="N/A"/>
    <m/>
    <s v="Banco de Chile"/>
    <x v="0"/>
    <n v="0"/>
    <n v="3000"/>
  </r>
  <r>
    <n v="283667"/>
    <n v="37668"/>
    <n v="160774525"/>
    <x v="2"/>
    <x v="0"/>
    <d v="2017-04-26T15:45:17"/>
    <x v="10"/>
    <d v="2017-05-04T00:00:00"/>
    <s v="N/A"/>
    <m/>
    <s v="Banco de Chile"/>
    <x v="0"/>
    <n v="0"/>
    <n v="3000"/>
  </r>
  <r>
    <n v="333604"/>
    <n v="37668"/>
    <n v="160774525"/>
    <x v="2"/>
    <x v="0"/>
    <d v="2017-06-28T13:25:35"/>
    <x v="11"/>
    <d v="2017-07-04T00:00:00"/>
    <s v="N/A"/>
    <m/>
    <s v="Banco de Chile"/>
    <x v="0"/>
    <n v="0"/>
    <n v="3000"/>
  </r>
  <r>
    <n v="360176"/>
    <n v="37668"/>
    <n v="160774525"/>
    <x v="2"/>
    <x v="0"/>
    <d v="2017-07-27T17:19:05"/>
    <x v="12"/>
    <d v="2017-08-02T00:00:00"/>
    <s v="N/A"/>
    <m/>
    <s v="Banco de Chile"/>
    <x v="0"/>
    <n v="0"/>
    <n v="3000"/>
  </r>
  <r>
    <n v="144315"/>
    <n v="37677"/>
    <n v="182587087"/>
    <x v="2"/>
    <x v="1"/>
    <d v="2016-07-27T15:47:34"/>
    <x v="2"/>
    <d v="2016-08-03T00:00:00"/>
    <s v="Banco Estado"/>
    <m/>
    <s v="Banco de Chile"/>
    <x v="3"/>
    <n v="0"/>
    <n v="2000"/>
  </r>
  <r>
    <n v="135464"/>
    <n v="37677"/>
    <n v="182587087"/>
    <x v="2"/>
    <x v="1"/>
    <d v="2016-07-15T13:21:50"/>
    <x v="13"/>
    <d v="2016-07-20T00:00:00"/>
    <s v="Banco Estado"/>
    <m/>
    <s v="Banco de Chile"/>
    <x v="3"/>
    <n v="0"/>
    <n v="2000"/>
  </r>
  <r>
    <n v="155216"/>
    <n v="37677"/>
    <n v="182587087"/>
    <x v="2"/>
    <x v="1"/>
    <d v="2016-08-26T16:39:45"/>
    <x v="1"/>
    <d v="2016-09-05T00:00:00"/>
    <s v="Banco Estado"/>
    <m/>
    <s v="Banco de Chile"/>
    <x v="3"/>
    <n v="0"/>
    <n v="2000"/>
  </r>
  <r>
    <n v="166629"/>
    <n v="37677"/>
    <n v="182587087"/>
    <x v="2"/>
    <x v="1"/>
    <d v="2016-09-29T12:20:47"/>
    <x v="15"/>
    <d v="2016-11-02T00:00:00"/>
    <s v="Banco Estado"/>
    <m/>
    <s v="Banco de Chile"/>
    <x v="4"/>
    <n v="0"/>
    <n v="2000"/>
  </r>
  <r>
    <n v="178603"/>
    <n v="37677"/>
    <n v="182587087"/>
    <x v="2"/>
    <x v="1"/>
    <d v="2016-10-27T13:35:17"/>
    <x v="14"/>
    <d v="2016-11-21T00:00:00"/>
    <s v="Banco Estado"/>
    <m/>
    <s v="Banco de Chile"/>
    <x v="3"/>
    <n v="0"/>
    <n v="2000"/>
  </r>
  <r>
    <n v="191408"/>
    <n v="37677"/>
    <n v="182587087"/>
    <x v="2"/>
    <x v="1"/>
    <d v="2016-11-29T11:48:53"/>
    <x v="5"/>
    <d v="2016-12-02T00:00:00"/>
    <s v="Banco Estado"/>
    <m/>
    <s v="Banco de Chile"/>
    <x v="3"/>
    <n v="0"/>
    <n v="2000"/>
  </r>
  <r>
    <n v="205569"/>
    <n v="37677"/>
    <n v="182587087"/>
    <x v="2"/>
    <x v="1"/>
    <d v="2016-12-29T16:59:06"/>
    <x v="16"/>
    <d v="2017-01-05T00:00:00"/>
    <s v="Banco Estado"/>
    <m/>
    <s v="Banco de Chile"/>
    <x v="3"/>
    <n v="0"/>
    <n v="2000"/>
  </r>
  <r>
    <n v="220375"/>
    <n v="37677"/>
    <n v="182587087"/>
    <x v="2"/>
    <x v="1"/>
    <d v="2017-01-26T15:39:04"/>
    <x v="6"/>
    <d v="2017-02-02T00:00:00"/>
    <s v="Banco Estado"/>
    <m/>
    <s v="Banco de Chile"/>
    <x v="3"/>
    <n v="0"/>
    <n v="2000"/>
  </r>
  <r>
    <n v="236929"/>
    <n v="37677"/>
    <n v="182587087"/>
    <x v="2"/>
    <x v="1"/>
    <d v="2017-02-27T12:19:23"/>
    <x v="7"/>
    <d v="2017-03-02T00:00:00"/>
    <s v="Banco Estado"/>
    <m/>
    <s v="Banco de Chile"/>
    <x v="3"/>
    <n v="0"/>
    <n v="2000"/>
  </r>
  <r>
    <n v="254306"/>
    <n v="37677"/>
    <n v="182587087"/>
    <x v="2"/>
    <x v="1"/>
    <d v="2017-03-28T15:24:43"/>
    <x v="17"/>
    <d v="2017-04-04T00:00:00"/>
    <s v="Banco Estado"/>
    <m/>
    <s v="Banco de Chile"/>
    <x v="3"/>
    <n v="0"/>
    <n v="2000"/>
  </r>
  <r>
    <n v="135465"/>
    <n v="37678"/>
    <s v="18852995K"/>
    <x v="2"/>
    <x v="1"/>
    <d v="2016-07-15T13:21:50"/>
    <x v="13"/>
    <d v="2016-07-20T00:00:00"/>
    <s v="Banco Estado"/>
    <m/>
    <s v="Banco de Chile"/>
    <x v="3"/>
    <n v="0"/>
    <n v="3000"/>
  </r>
  <r>
    <n v="144316"/>
    <n v="37678"/>
    <s v="18852995K"/>
    <x v="2"/>
    <x v="1"/>
    <d v="2016-07-27T15:47:34"/>
    <x v="2"/>
    <d v="2016-08-18T00:00:00"/>
    <s v="Banco Estado"/>
    <m/>
    <s v="Banco de Chile"/>
    <x v="3"/>
    <n v="0"/>
    <n v="3000"/>
  </r>
  <r>
    <n v="178604"/>
    <n v="37678"/>
    <s v="18852995K"/>
    <x v="2"/>
    <x v="1"/>
    <d v="2016-10-27T13:35:17"/>
    <x v="14"/>
    <d v="2016-11-15T00:00:00"/>
    <s v="Banco Estado"/>
    <m/>
    <s v="Banco de Chile"/>
    <x v="3"/>
    <n v="0"/>
    <n v="3000"/>
  </r>
  <r>
    <n v="166630"/>
    <n v="37678"/>
    <s v="18852995K"/>
    <x v="2"/>
    <x v="1"/>
    <d v="2016-09-29T12:20:47"/>
    <x v="15"/>
    <d v="2016-10-04T00:00:00"/>
    <s v="Banco Estado"/>
    <m/>
    <s v="Banco de Chile"/>
    <x v="3"/>
    <n v="0"/>
    <n v="3000"/>
  </r>
  <r>
    <n v="155217"/>
    <n v="37678"/>
    <s v="18852995K"/>
    <x v="2"/>
    <x v="1"/>
    <d v="2016-08-26T16:39:45"/>
    <x v="1"/>
    <d v="2016-09-05T00:00:00"/>
    <s v="Banco Estado"/>
    <m/>
    <s v="Banco de Chile"/>
    <x v="3"/>
    <n v="0"/>
    <n v="3000"/>
  </r>
  <r>
    <n v="220376"/>
    <n v="37678"/>
    <s v="18852995K"/>
    <x v="2"/>
    <x v="1"/>
    <d v="2017-01-26T15:39:04"/>
    <x v="6"/>
    <d v="2017-02-08T00:00:00"/>
    <s v="Banco Estado"/>
    <m/>
    <s v="Banco de Chile"/>
    <x v="3"/>
    <n v="0"/>
    <n v="3000"/>
  </r>
  <r>
    <n v="205570"/>
    <n v="37678"/>
    <s v="18852995K"/>
    <x v="2"/>
    <x v="1"/>
    <d v="2016-12-29T16:59:06"/>
    <x v="16"/>
    <d v="2017-01-31T00:00:00"/>
    <s v="Banco Estado"/>
    <m/>
    <s v="Banco de Chile"/>
    <x v="3"/>
    <n v="0"/>
    <n v="3000"/>
  </r>
  <r>
    <n v="191409"/>
    <n v="37678"/>
    <s v="18852995K"/>
    <x v="2"/>
    <x v="1"/>
    <d v="2016-11-29T11:48:53"/>
    <x v="5"/>
    <d v="2016-12-13T00:00:00"/>
    <s v="Banco Estado"/>
    <m/>
    <s v="Banco de Chile"/>
    <x v="3"/>
    <n v="0"/>
    <n v="3000"/>
  </r>
  <r>
    <n v="254307"/>
    <n v="37678"/>
    <s v="18852995K"/>
    <x v="2"/>
    <x v="1"/>
    <d v="2017-03-28T15:24:43"/>
    <x v="17"/>
    <d v="2017-04-20T00:00:00"/>
    <s v="Banco Estado"/>
    <m/>
    <s v="Banco de Chile"/>
    <x v="3"/>
    <n v="0"/>
    <n v="3000"/>
  </r>
  <r>
    <n v="236930"/>
    <n v="37678"/>
    <s v="18852995K"/>
    <x v="2"/>
    <x v="1"/>
    <d v="2017-02-27T12:19:23"/>
    <x v="7"/>
    <d v="2017-03-13T00:00:00"/>
    <s v="Banco Estado"/>
    <m/>
    <s v="Banco de Chile"/>
    <x v="3"/>
    <n v="0"/>
    <n v="3000"/>
  </r>
  <r>
    <n v="272485"/>
    <n v="37678"/>
    <s v="18852995K"/>
    <x v="2"/>
    <x v="1"/>
    <d v="2017-04-26T15:42:27"/>
    <x v="18"/>
    <d v="2017-05-09T00:00:00"/>
    <s v="Banco Estado"/>
    <m/>
    <s v="Banco de Chile"/>
    <x v="3"/>
    <n v="0"/>
    <n v="3000"/>
  </r>
  <r>
    <n v="295620"/>
    <n v="37678"/>
    <s v="18852995K"/>
    <x v="2"/>
    <x v="1"/>
    <d v="2017-05-29T17:25:45"/>
    <x v="9"/>
    <d v="2017-07-04T00:00:00"/>
    <s v="Banco Estado"/>
    <m/>
    <s v="Banco de Chile"/>
    <x v="4"/>
    <n v="0"/>
    <n v="3000"/>
  </r>
  <r>
    <n v="318255"/>
    <n v="37678"/>
    <s v="18852995K"/>
    <x v="2"/>
    <x v="1"/>
    <d v="2017-06-28T13:07:20"/>
    <x v="19"/>
    <d v="2017-07-04T00:00:00"/>
    <s v="Banco Estado"/>
    <m/>
    <s v="Banco de Chile"/>
    <x v="3"/>
    <n v="0"/>
    <n v="3000"/>
  </r>
  <r>
    <n v="343217"/>
    <n v="37678"/>
    <s v="18852995K"/>
    <x v="2"/>
    <x v="1"/>
    <d v="2017-07-27T16:39:09"/>
    <x v="12"/>
    <d v="2017-08-16T00:00:00"/>
    <s v="Banco Estado"/>
    <m/>
    <s v="Banco de Chile"/>
    <x v="5"/>
    <n v="99"/>
    <n v="3000"/>
  </r>
  <r>
    <n v="135471"/>
    <n v="37681"/>
    <s v="11092335K"/>
    <x v="2"/>
    <x v="1"/>
    <d v="2016-07-15T13:21:50"/>
    <x v="13"/>
    <d v="2016-07-28T00:00:00"/>
    <s v="Banco Estado"/>
    <m/>
    <s v="Banco de Chile"/>
    <x v="3"/>
    <n v="0"/>
    <n v="4000"/>
  </r>
  <r>
    <n v="144322"/>
    <n v="37681"/>
    <s v="11092335K"/>
    <x v="2"/>
    <x v="1"/>
    <d v="2016-07-27T15:47:34"/>
    <x v="2"/>
    <d v="2016-08-03T00:00:00"/>
    <s v="Banco Estado"/>
    <m/>
    <s v="Banco de Chile"/>
    <x v="3"/>
    <n v="0"/>
    <n v="4000"/>
  </r>
  <r>
    <n v="178610"/>
    <n v="37681"/>
    <s v="11092335K"/>
    <x v="2"/>
    <x v="1"/>
    <d v="2016-10-27T13:35:17"/>
    <x v="14"/>
    <d v="2016-11-08T00:00:00"/>
    <s v="Banco Estado"/>
    <m/>
    <s v="Banco de Chile"/>
    <x v="3"/>
    <n v="0"/>
    <n v="4000"/>
  </r>
  <r>
    <n v="166636"/>
    <n v="37681"/>
    <s v="11092335K"/>
    <x v="2"/>
    <x v="1"/>
    <d v="2016-09-29T12:20:47"/>
    <x v="15"/>
    <d v="2016-10-04T00:00:00"/>
    <s v="Banco Estado"/>
    <m/>
    <s v="Banco de Chile"/>
    <x v="3"/>
    <n v="0"/>
    <n v="4000"/>
  </r>
  <r>
    <n v="155223"/>
    <n v="37681"/>
    <s v="11092335K"/>
    <x v="2"/>
    <x v="1"/>
    <d v="2016-08-26T16:39:45"/>
    <x v="1"/>
    <d v="2016-09-05T00:00:00"/>
    <s v="Banco Estado"/>
    <m/>
    <s v="Banco de Chile"/>
    <x v="3"/>
    <n v="0"/>
    <n v="4000"/>
  </r>
  <r>
    <n v="220382"/>
    <n v="37681"/>
    <s v="11092335K"/>
    <x v="2"/>
    <x v="1"/>
    <d v="2017-01-26T15:39:04"/>
    <x v="6"/>
    <d v="2017-02-02T00:00:00"/>
    <s v="Banco Estado"/>
    <m/>
    <s v="Banco de Chile"/>
    <x v="3"/>
    <n v="0"/>
    <n v="4000"/>
  </r>
  <r>
    <n v="205576"/>
    <n v="37681"/>
    <s v="11092335K"/>
    <x v="2"/>
    <x v="1"/>
    <d v="2016-12-29T16:59:06"/>
    <x v="16"/>
    <d v="2017-01-05T00:00:00"/>
    <s v="Banco Estado"/>
    <m/>
    <s v="Banco de Chile"/>
    <x v="3"/>
    <n v="0"/>
    <n v="4000"/>
  </r>
  <r>
    <n v="191415"/>
    <n v="37681"/>
    <s v="11092335K"/>
    <x v="2"/>
    <x v="1"/>
    <d v="2016-11-29T11:48:53"/>
    <x v="5"/>
    <d v="2016-12-02T00:00:00"/>
    <s v="Banco Estado"/>
    <m/>
    <s v="Banco de Chile"/>
    <x v="3"/>
    <n v="0"/>
    <n v="4000"/>
  </r>
  <r>
    <n v="254313"/>
    <n v="37681"/>
    <s v="11092335K"/>
    <x v="2"/>
    <x v="1"/>
    <d v="2017-03-28T15:24:43"/>
    <x v="17"/>
    <d v="2017-04-04T00:00:00"/>
    <s v="Banco Estado"/>
    <m/>
    <s v="Banco de Chile"/>
    <x v="3"/>
    <n v="0"/>
    <n v="4000"/>
  </r>
  <r>
    <n v="236936"/>
    <n v="37681"/>
    <s v="11092335K"/>
    <x v="2"/>
    <x v="1"/>
    <d v="2017-02-27T12:19:23"/>
    <x v="7"/>
    <d v="2017-03-02T00:00:00"/>
    <s v="Banco Estado"/>
    <m/>
    <s v="Banco de Chile"/>
    <x v="3"/>
    <n v="0"/>
    <n v="4000"/>
  </r>
  <r>
    <n v="272491"/>
    <n v="37681"/>
    <s v="11092335K"/>
    <x v="2"/>
    <x v="1"/>
    <d v="2017-04-26T15:42:27"/>
    <x v="18"/>
    <d v="2017-05-04T00:00:00"/>
    <s v="Banco Estado"/>
    <m/>
    <s v="Banco de Chile"/>
    <x v="3"/>
    <n v="0"/>
    <n v="4000"/>
  </r>
  <r>
    <n v="295626"/>
    <n v="37681"/>
    <s v="11092335K"/>
    <x v="2"/>
    <x v="1"/>
    <d v="2017-05-29T17:25:45"/>
    <x v="9"/>
    <d v="2017-06-06T00:00:00"/>
    <s v="Banco Estado"/>
    <m/>
    <s v="Banco de Chile"/>
    <x v="3"/>
    <n v="0"/>
    <n v="4000"/>
  </r>
  <r>
    <n v="318260"/>
    <n v="37681"/>
    <s v="11092335K"/>
    <x v="2"/>
    <x v="1"/>
    <d v="2017-06-28T13:07:20"/>
    <x v="19"/>
    <d v="2017-07-04T00:00:00"/>
    <s v="Banco Estado"/>
    <m/>
    <s v="Banco de Chile"/>
    <x v="3"/>
    <n v="0"/>
    <n v="4000"/>
  </r>
  <r>
    <n v="343222"/>
    <n v="37681"/>
    <s v="11092335K"/>
    <x v="2"/>
    <x v="1"/>
    <d v="2017-07-27T16:39:09"/>
    <x v="12"/>
    <d v="2017-08-02T00:00:00"/>
    <s v="Banco Estado"/>
    <m/>
    <s v="Banco de Chile"/>
    <x v="3"/>
    <n v="0"/>
    <n v="4000"/>
  </r>
  <r>
    <n v="144323"/>
    <n v="37682"/>
    <n v="150667399"/>
    <x v="2"/>
    <x v="1"/>
    <d v="2016-07-27T15:47:34"/>
    <x v="2"/>
    <d v="2016-08-03T00:00:00"/>
    <s v="Banco Estado"/>
    <m/>
    <s v="Banco de Chile"/>
    <x v="3"/>
    <n v="0"/>
    <n v="2000"/>
  </r>
  <r>
    <n v="135472"/>
    <n v="37682"/>
    <n v="150667399"/>
    <x v="2"/>
    <x v="1"/>
    <d v="2016-07-15T13:21:50"/>
    <x v="13"/>
    <d v="2016-07-20T00:00:00"/>
    <s v="Banco Estado"/>
    <m/>
    <s v="Banco de Chile"/>
    <x v="3"/>
    <n v="0"/>
    <n v="2000"/>
  </r>
  <r>
    <n v="155224"/>
    <n v="37682"/>
    <n v="150667399"/>
    <x v="2"/>
    <x v="1"/>
    <d v="2016-08-26T16:39:45"/>
    <x v="1"/>
    <d v="2016-09-05T00:00:00"/>
    <s v="Banco Estado"/>
    <m/>
    <s v="Banco de Chile"/>
    <x v="3"/>
    <n v="0"/>
    <n v="2000"/>
  </r>
  <r>
    <n v="166637"/>
    <n v="37682"/>
    <n v="150667399"/>
    <x v="2"/>
    <x v="1"/>
    <d v="2016-09-29T12:20:47"/>
    <x v="15"/>
    <d v="2016-10-04T00:00:00"/>
    <s v="Banco Estado"/>
    <m/>
    <s v="Banco de Chile"/>
    <x v="3"/>
    <n v="0"/>
    <n v="2000"/>
  </r>
  <r>
    <n v="178611"/>
    <n v="37682"/>
    <n v="150667399"/>
    <x v="2"/>
    <x v="1"/>
    <d v="2016-10-27T13:35:17"/>
    <x v="14"/>
    <d v="2016-11-29T00:00:00"/>
    <s v="Banco Estado"/>
    <m/>
    <s v="Banco de Chile"/>
    <x v="4"/>
    <n v="0"/>
    <n v="2000"/>
  </r>
  <r>
    <n v="191416"/>
    <n v="37682"/>
    <n v="150667399"/>
    <x v="2"/>
    <x v="1"/>
    <d v="2016-11-29T11:48:53"/>
    <x v="5"/>
    <d v="2016-12-26T00:00:00"/>
    <s v="Banco Estado"/>
    <m/>
    <s v="Banco de Chile"/>
    <x v="3"/>
    <n v="0"/>
    <n v="2000"/>
  </r>
  <r>
    <n v="205577"/>
    <n v="37682"/>
    <n v="150667399"/>
    <x v="2"/>
    <x v="1"/>
    <d v="2016-12-29T16:59:06"/>
    <x v="16"/>
    <d v="2017-01-31T00:00:00"/>
    <s v="Banco Estado"/>
    <m/>
    <s v="Banco de Chile"/>
    <x v="4"/>
    <n v="0"/>
    <n v="2000"/>
  </r>
  <r>
    <n v="220383"/>
    <n v="37682"/>
    <n v="150667399"/>
    <x v="2"/>
    <x v="1"/>
    <d v="2017-01-26T15:39:04"/>
    <x v="6"/>
    <d v="2017-03-01T00:00:00"/>
    <s v="Banco Estado"/>
    <m/>
    <s v="Banco de Chile"/>
    <x v="4"/>
    <n v="0"/>
    <n v="2000"/>
  </r>
  <r>
    <n v="236937"/>
    <n v="37682"/>
    <n v="150667399"/>
    <x v="2"/>
    <x v="1"/>
    <d v="2017-02-27T12:19:23"/>
    <x v="7"/>
    <d v="2017-04-04T00:00:00"/>
    <s v="Banco Estado"/>
    <m/>
    <s v="Banco de Chile"/>
    <x v="4"/>
    <n v="0"/>
    <n v="2000"/>
  </r>
  <r>
    <n v="254314"/>
    <n v="37682"/>
    <n v="150667399"/>
    <x v="2"/>
    <x v="1"/>
    <d v="2017-03-28T15:24:43"/>
    <x v="17"/>
    <d v="2017-05-04T00:00:00"/>
    <s v="Banco Estado"/>
    <m/>
    <s v="Banco de Chile"/>
    <x v="4"/>
    <n v="0"/>
    <n v="2000"/>
  </r>
  <r>
    <n v="295627"/>
    <n v="37682"/>
    <n v="150667399"/>
    <x v="2"/>
    <x v="1"/>
    <d v="2017-05-29T17:25:45"/>
    <x v="9"/>
    <d v="2017-07-04T00:00:00"/>
    <s v="Banco Estado"/>
    <m/>
    <s v="Banco de Chile"/>
    <x v="4"/>
    <n v="0"/>
    <n v="2000"/>
  </r>
  <r>
    <n v="272492"/>
    <n v="37682"/>
    <n v="150667399"/>
    <x v="2"/>
    <x v="1"/>
    <d v="2017-04-26T15:42:27"/>
    <x v="18"/>
    <d v="2017-06-06T00:00:00"/>
    <s v="Banco Estado"/>
    <m/>
    <s v="Banco de Chile"/>
    <x v="4"/>
    <n v="0"/>
    <n v="2000"/>
  </r>
  <r>
    <n v="318261"/>
    <n v="37682"/>
    <n v="150667399"/>
    <x v="2"/>
    <x v="1"/>
    <d v="2017-06-28T13:07:20"/>
    <x v="19"/>
    <d v="2017-07-28T00:00:00"/>
    <s v="Banco Estado"/>
    <m/>
    <s v="Banco de Chile"/>
    <x v="4"/>
    <n v="0"/>
    <n v="2000"/>
  </r>
  <r>
    <n v="343223"/>
    <n v="37682"/>
    <n v="150667399"/>
    <x v="2"/>
    <x v="1"/>
    <d v="2017-07-27T16:39:09"/>
    <x v="12"/>
    <d v="2017-08-16T00:00:00"/>
    <s v="Banco Estado"/>
    <m/>
    <s v="Banco de Chile"/>
    <x v="5"/>
    <n v="99"/>
    <n v="2000"/>
  </r>
  <r>
    <n v="135380"/>
    <n v="37686"/>
    <n v="143016471"/>
    <x v="2"/>
    <x v="1"/>
    <d v="2016-07-15T13:21:50"/>
    <x v="13"/>
    <d v="2016-07-20T00:00:00"/>
    <s v="Banco de Crédito e Inversiones"/>
    <m/>
    <s v="Banco de Chile"/>
    <x v="3"/>
    <n v="0"/>
    <n v="10000"/>
  </r>
  <r>
    <n v="144225"/>
    <n v="37686"/>
    <n v="143016471"/>
    <x v="2"/>
    <x v="1"/>
    <d v="2016-07-27T15:47:34"/>
    <x v="2"/>
    <d v="2016-08-03T00:00:00"/>
    <s v="Banco de Crédito e Inversiones"/>
    <m/>
    <s v="Banco de Chile"/>
    <x v="3"/>
    <n v="0"/>
    <n v="10000"/>
  </r>
  <r>
    <n v="178518"/>
    <n v="37686"/>
    <n v="143016471"/>
    <x v="2"/>
    <x v="1"/>
    <d v="2016-10-27T13:35:17"/>
    <x v="14"/>
    <d v="2016-11-08T00:00:00"/>
    <s v="Banco de Crédito e Inversiones"/>
    <m/>
    <s v="Banco de Chile"/>
    <x v="3"/>
    <n v="0"/>
    <n v="10000"/>
  </r>
  <r>
    <n v="166542"/>
    <n v="37686"/>
    <n v="143016471"/>
    <x v="2"/>
    <x v="1"/>
    <d v="2016-09-29T12:20:47"/>
    <x v="15"/>
    <d v="2016-10-04T00:00:00"/>
    <s v="Banco de Crédito e Inversiones"/>
    <m/>
    <s v="Banco de Chile"/>
    <x v="3"/>
    <n v="0"/>
    <n v="10000"/>
  </r>
  <r>
    <n v="155128"/>
    <n v="37686"/>
    <n v="143016471"/>
    <x v="2"/>
    <x v="1"/>
    <d v="2016-08-26T16:39:45"/>
    <x v="1"/>
    <d v="2016-09-05T00:00:00"/>
    <s v="Banco de Crédito e Inversiones"/>
    <m/>
    <s v="Banco de Chile"/>
    <x v="3"/>
    <n v="0"/>
    <n v="10000"/>
  </r>
  <r>
    <n v="220292"/>
    <n v="37686"/>
    <n v="143016471"/>
    <x v="2"/>
    <x v="1"/>
    <d v="2017-01-26T15:39:04"/>
    <x v="6"/>
    <d v="2017-02-02T00:00:00"/>
    <s v="Banco de Crédito e Inversiones"/>
    <m/>
    <s v="Banco de Chile"/>
    <x v="3"/>
    <n v="0"/>
    <n v="10000"/>
  </r>
  <r>
    <n v="205486"/>
    <n v="37686"/>
    <n v="143016471"/>
    <x v="2"/>
    <x v="1"/>
    <d v="2016-12-29T16:59:06"/>
    <x v="16"/>
    <d v="2017-01-05T00:00:00"/>
    <s v="Banco de Crédito e Inversiones"/>
    <m/>
    <s v="Banco de Chile"/>
    <x v="3"/>
    <n v="0"/>
    <n v="10000"/>
  </r>
  <r>
    <n v="191325"/>
    <n v="37686"/>
    <n v="143016471"/>
    <x v="2"/>
    <x v="1"/>
    <d v="2016-11-29T11:48:53"/>
    <x v="5"/>
    <d v="2016-12-02T00:00:00"/>
    <s v="Banco de Crédito e Inversiones"/>
    <m/>
    <s v="Banco de Chile"/>
    <x v="3"/>
    <n v="0"/>
    <n v="10000"/>
  </r>
  <r>
    <n v="254227"/>
    <n v="37686"/>
    <n v="143016471"/>
    <x v="2"/>
    <x v="1"/>
    <d v="2017-03-28T15:24:43"/>
    <x v="17"/>
    <d v="2017-04-04T00:00:00"/>
    <s v="Banco de Crédito e Inversiones"/>
    <m/>
    <s v="Banco de Chile"/>
    <x v="3"/>
    <n v="0"/>
    <n v="10000"/>
  </r>
  <r>
    <n v="236847"/>
    <n v="37686"/>
    <n v="143016471"/>
    <x v="2"/>
    <x v="1"/>
    <d v="2017-02-27T12:19:23"/>
    <x v="7"/>
    <d v="2017-03-02T00:00:00"/>
    <s v="Banco de Crédito e Inversiones"/>
    <m/>
    <s v="Banco de Chile"/>
    <x v="3"/>
    <n v="0"/>
    <n v="10000"/>
  </r>
  <r>
    <n v="295543"/>
    <n v="37686"/>
    <n v="143016471"/>
    <x v="2"/>
    <x v="1"/>
    <d v="2017-05-29T17:25:45"/>
    <x v="9"/>
    <d v="2017-06-06T00:00:00"/>
    <s v="Banco de Crédito e Inversiones"/>
    <m/>
    <s v="Banco de Chile"/>
    <x v="3"/>
    <n v="0"/>
    <n v="10000"/>
  </r>
  <r>
    <n v="272406"/>
    <n v="37686"/>
    <n v="143016471"/>
    <x v="2"/>
    <x v="1"/>
    <d v="2017-04-26T15:42:27"/>
    <x v="18"/>
    <d v="2017-05-04T00:00:00"/>
    <s v="Banco de Crédito e Inversiones"/>
    <m/>
    <s v="Banco de Chile"/>
    <x v="3"/>
    <n v="0"/>
    <n v="10000"/>
  </r>
  <r>
    <n v="318178"/>
    <n v="37686"/>
    <n v="143016471"/>
    <x v="2"/>
    <x v="1"/>
    <d v="2017-06-28T13:07:20"/>
    <x v="19"/>
    <d v="2017-07-04T00:00:00"/>
    <s v="Banco de Crédito e Inversiones"/>
    <m/>
    <s v="Banco de Chile"/>
    <x v="3"/>
    <n v="0"/>
    <n v="10000"/>
  </r>
  <r>
    <n v="343140"/>
    <n v="37686"/>
    <n v="143016471"/>
    <x v="2"/>
    <x v="1"/>
    <d v="2017-07-27T16:39:09"/>
    <x v="12"/>
    <d v="2017-08-02T00:00:00"/>
    <s v="Banco de Crédito e Inversiones"/>
    <m/>
    <s v="Banco de Chile"/>
    <x v="3"/>
    <n v="0"/>
    <n v="10000"/>
  </r>
  <r>
    <n v="135473"/>
    <n v="37707"/>
    <n v="160769203"/>
    <x v="2"/>
    <x v="1"/>
    <d v="2016-07-15T13:21:50"/>
    <x v="13"/>
    <d v="2016-07-20T00:00:00"/>
    <s v="Banco Estado"/>
    <m/>
    <s v="Banco de Chile"/>
    <x v="3"/>
    <n v="0"/>
    <n v="7000"/>
  </r>
  <r>
    <n v="144324"/>
    <n v="37707"/>
    <n v="160769203"/>
    <x v="2"/>
    <x v="1"/>
    <d v="2016-07-27T15:47:34"/>
    <x v="2"/>
    <d v="2016-08-03T00:00:00"/>
    <s v="Banco Estado"/>
    <m/>
    <s v="Banco de Chile"/>
    <x v="3"/>
    <n v="0"/>
    <n v="7000"/>
  </r>
  <r>
    <n v="178612"/>
    <n v="37707"/>
    <n v="160769203"/>
    <x v="2"/>
    <x v="1"/>
    <d v="2016-10-27T13:35:17"/>
    <x v="14"/>
    <d v="2016-11-08T00:00:00"/>
    <s v="Banco Estado"/>
    <m/>
    <s v="Banco de Chile"/>
    <x v="3"/>
    <n v="0"/>
    <n v="7000"/>
  </r>
  <r>
    <n v="166638"/>
    <n v="37707"/>
    <n v="160769203"/>
    <x v="2"/>
    <x v="1"/>
    <d v="2016-09-29T12:20:47"/>
    <x v="15"/>
    <d v="2016-10-17T00:00:00"/>
    <s v="Banco Estado"/>
    <m/>
    <s v="Banco de Chile"/>
    <x v="3"/>
    <n v="0"/>
    <n v="7000"/>
  </r>
  <r>
    <n v="155225"/>
    <n v="37707"/>
    <n v="160769203"/>
    <x v="2"/>
    <x v="1"/>
    <d v="2016-08-26T16:39:45"/>
    <x v="1"/>
    <d v="2016-09-05T00:00:00"/>
    <s v="Banco Estado"/>
    <m/>
    <s v="Banco de Chile"/>
    <x v="3"/>
    <n v="0"/>
    <n v="7000"/>
  </r>
  <r>
    <n v="220384"/>
    <n v="37707"/>
    <n v="160769203"/>
    <x v="2"/>
    <x v="1"/>
    <d v="2017-01-26T15:39:04"/>
    <x v="6"/>
    <d v="2017-02-16T00:00:00"/>
    <s v="Banco Estado"/>
    <m/>
    <s v="Banco de Chile"/>
    <x v="3"/>
    <n v="0"/>
    <n v="7000"/>
  </r>
  <r>
    <n v="205578"/>
    <n v="37707"/>
    <n v="160769203"/>
    <x v="2"/>
    <x v="1"/>
    <d v="2016-12-29T16:59:06"/>
    <x v="16"/>
    <d v="2017-01-31T00:00:00"/>
    <s v="Banco Estado"/>
    <m/>
    <s v="Banco de Chile"/>
    <x v="4"/>
    <n v="0"/>
    <n v="7000"/>
  </r>
  <r>
    <n v="191417"/>
    <n v="37707"/>
    <n v="160769203"/>
    <x v="2"/>
    <x v="1"/>
    <d v="2016-11-29T11:48:53"/>
    <x v="5"/>
    <d v="2016-12-13T00:00:00"/>
    <s v="Banco Estado"/>
    <m/>
    <s v="Banco de Chile"/>
    <x v="3"/>
    <n v="0"/>
    <n v="7000"/>
  </r>
  <r>
    <n v="254315"/>
    <n v="37707"/>
    <n v="160769203"/>
    <x v="2"/>
    <x v="1"/>
    <d v="2017-03-28T15:24:43"/>
    <x v="17"/>
    <d v="2017-05-04T00:00:00"/>
    <s v="Banco Estado"/>
    <m/>
    <s v="Banco de Chile"/>
    <x v="4"/>
    <n v="0"/>
    <n v="7000"/>
  </r>
  <r>
    <n v="236938"/>
    <n v="37707"/>
    <n v="160769203"/>
    <x v="2"/>
    <x v="1"/>
    <d v="2017-02-27T12:19:23"/>
    <x v="7"/>
    <d v="2017-03-13T00:00:00"/>
    <s v="Banco Estado"/>
    <m/>
    <s v="Banco de Chile"/>
    <x v="3"/>
    <n v="0"/>
    <n v="7000"/>
  </r>
  <r>
    <n v="272493"/>
    <n v="37707"/>
    <n v="160769203"/>
    <x v="2"/>
    <x v="1"/>
    <d v="2017-04-26T15:42:27"/>
    <x v="18"/>
    <d v="2017-06-06T00:00:00"/>
    <s v="Banco Estado"/>
    <m/>
    <s v="Banco de Chile"/>
    <x v="3"/>
    <n v="0"/>
    <n v="7000"/>
  </r>
  <r>
    <n v="295628"/>
    <n v="37707"/>
    <n v="160769203"/>
    <x v="2"/>
    <x v="1"/>
    <d v="2017-05-29T17:25:45"/>
    <x v="9"/>
    <d v="2017-06-06T00:00:00"/>
    <s v="Banco Estado"/>
    <m/>
    <s v="Banco de Chile"/>
    <x v="3"/>
    <n v="0"/>
    <n v="7000"/>
  </r>
  <r>
    <n v="318262"/>
    <n v="37707"/>
    <n v="160769203"/>
    <x v="2"/>
    <x v="1"/>
    <d v="2017-06-28T13:07:20"/>
    <x v="19"/>
    <d v="2017-07-28T00:00:00"/>
    <s v="Banco Estado"/>
    <m/>
    <s v="Banco de Chile"/>
    <x v="4"/>
    <n v="0"/>
    <n v="7000"/>
  </r>
  <r>
    <n v="343224"/>
    <n v="37707"/>
    <n v="160769203"/>
    <x v="2"/>
    <x v="1"/>
    <d v="2017-07-27T16:39:09"/>
    <x v="12"/>
    <d v="2017-08-16T00:00:00"/>
    <s v="Banco Estado"/>
    <m/>
    <s v="Banco de Chile"/>
    <x v="5"/>
    <n v="99"/>
    <n v="7000"/>
  </r>
  <r>
    <n v="170391"/>
    <n v="37710"/>
    <n v="150931754"/>
    <x v="2"/>
    <x v="0"/>
    <d v="2016-09-29T14:18:20"/>
    <x v="3"/>
    <d v="2016-10-04T00:00:00"/>
    <s v="N/A"/>
    <m/>
    <s v="Banco de Chile"/>
    <x v="0"/>
    <n v="0"/>
    <n v="5000"/>
  </r>
  <r>
    <n v="158043"/>
    <n v="37710"/>
    <n v="150931754"/>
    <x v="2"/>
    <x v="0"/>
    <d v="2016-08-26T16:44:44"/>
    <x v="1"/>
    <d v="2016-09-05T00:00:00"/>
    <s v="N/A"/>
    <m/>
    <s v="Banco de Chile"/>
    <x v="0"/>
    <n v="0"/>
    <n v="5000"/>
  </r>
  <r>
    <n v="182929"/>
    <n v="37710"/>
    <n v="150931754"/>
    <x v="2"/>
    <x v="0"/>
    <d v="2016-10-27T13:36:23"/>
    <x v="0"/>
    <d v="2016-11-08T00:00:00"/>
    <s v="N/A"/>
    <m/>
    <s v="Banco de Chile"/>
    <x v="0"/>
    <n v="0"/>
    <n v="5000"/>
  </r>
  <r>
    <n v="146592"/>
    <n v="37710"/>
    <n v="150931754"/>
    <x v="2"/>
    <x v="0"/>
    <d v="2016-07-27T17:31:49"/>
    <x v="2"/>
    <d v="2016-08-03T00:00:00"/>
    <s v="N/A"/>
    <m/>
    <s v="Banco de Chile"/>
    <x v="0"/>
    <n v="0"/>
    <n v="5000"/>
  </r>
  <r>
    <n v="196704"/>
    <n v="37710"/>
    <n v="150931754"/>
    <x v="2"/>
    <x v="0"/>
    <d v="2016-11-29T12:15:21"/>
    <x v="5"/>
    <d v="2016-12-02T00:00:00"/>
    <s v="N/A"/>
    <m/>
    <s v="Banco de Chile"/>
    <x v="0"/>
    <n v="0"/>
    <n v="5000"/>
  </r>
  <r>
    <n v="211690"/>
    <n v="37710"/>
    <n v="150931754"/>
    <x v="2"/>
    <x v="0"/>
    <d v="2016-12-29T17:00:06"/>
    <x v="4"/>
    <d v="2017-01-05T00:00:00"/>
    <s v="N/A"/>
    <m/>
    <s v="Banco de Chile"/>
    <x v="0"/>
    <n v="0"/>
    <n v="5000"/>
  </r>
  <r>
    <n v="245392"/>
    <n v="37710"/>
    <n v="150931754"/>
    <x v="2"/>
    <x v="0"/>
    <d v="2017-02-27T12:21:12"/>
    <x v="7"/>
    <d v="2017-03-02T00:00:00"/>
    <s v="N/A"/>
    <m/>
    <s v="Banco de Chile"/>
    <x v="0"/>
    <n v="0"/>
    <n v="5000"/>
  </r>
  <r>
    <n v="227379"/>
    <n v="37710"/>
    <n v="150931754"/>
    <x v="2"/>
    <x v="0"/>
    <d v="2017-01-26T15:42:46"/>
    <x v="6"/>
    <d v="2017-02-02T00:00:00"/>
    <s v="N/A"/>
    <m/>
    <s v="Banco de Chile"/>
    <x v="0"/>
    <n v="0"/>
    <n v="5000"/>
  </r>
  <r>
    <n v="283668"/>
    <n v="37710"/>
    <n v="150931754"/>
    <x v="2"/>
    <x v="0"/>
    <d v="2017-04-26T15:45:17"/>
    <x v="10"/>
    <d v="2017-05-04T00:00:00"/>
    <s v="N/A"/>
    <m/>
    <s v="Banco de Chile"/>
    <x v="1"/>
    <s v="TARJETA PERDIDA O ROBADA, CONTACTE A SU CLIENTE"/>
    <n v="5000"/>
  </r>
  <r>
    <n v="287386"/>
    <n v="37710"/>
    <n v="150931754"/>
    <x v="2"/>
    <x v="0"/>
    <d v="2017-05-29T17:17:41"/>
    <x v="9"/>
    <d v="2017-06-19T00:00:00"/>
    <s v="N/A"/>
    <m/>
    <s v="Banco de Chile"/>
    <x v="1"/>
    <s v="TARJETA PERDIDA O ROBADA, CONTACTE A SU CLIENTE"/>
    <n v="5000"/>
  </r>
  <r>
    <n v="263993"/>
    <n v="37710"/>
    <n v="150931754"/>
    <x v="2"/>
    <x v="0"/>
    <d v="2017-03-28T15:29:12"/>
    <x v="8"/>
    <d v="2017-04-20T00:00:00"/>
    <s v="N/A"/>
    <m/>
    <s v="Banco de Chile"/>
    <x v="1"/>
    <s v="TARJETA PERDIDA O ROBADA, CONTACTE A SU CLIENTE"/>
    <n v="5000"/>
  </r>
  <r>
    <n v="333605"/>
    <n v="37710"/>
    <n v="150931754"/>
    <x v="2"/>
    <x v="0"/>
    <d v="2017-06-28T13:25:35"/>
    <x v="11"/>
    <d v="2017-07-20T00:00:00"/>
    <s v="N/A"/>
    <m/>
    <s v="Banco de Chile"/>
    <x v="1"/>
    <s v="TARJETA PERDIDA O ROBADA, CONTACTE A SU CLIENTE"/>
    <n v="5000"/>
  </r>
  <r>
    <n v="360177"/>
    <n v="37710"/>
    <n v="150931754"/>
    <x v="2"/>
    <x v="0"/>
    <d v="2017-07-27T17:19:05"/>
    <x v="12"/>
    <d v="2017-08-02T00:00:00"/>
    <s v="N/A"/>
    <m/>
    <s v="Banco de Chile"/>
    <x v="0"/>
    <n v="0"/>
    <n v="5000"/>
  </r>
  <r>
    <n v="144228"/>
    <n v="37711"/>
    <s v="17273345K"/>
    <x v="2"/>
    <x v="1"/>
    <d v="2016-07-27T15:47:34"/>
    <x v="2"/>
    <d v="2016-09-07T00:00:00"/>
    <s v="Banco Santander"/>
    <m/>
    <s v="Banco de Chile"/>
    <x v="3"/>
    <n v="0"/>
    <n v="2000"/>
  </r>
  <r>
    <n v="135383"/>
    <n v="37711"/>
    <s v="17273345K"/>
    <x v="2"/>
    <x v="1"/>
    <d v="2016-07-15T13:21:50"/>
    <x v="13"/>
    <d v="2016-07-20T00:00:00"/>
    <s v="Banco Santander"/>
    <m/>
    <s v="Banco de Chile"/>
    <x v="3"/>
    <n v="0"/>
    <n v="2000"/>
  </r>
  <r>
    <n v="178520"/>
    <n v="37711"/>
    <s v="17273345K"/>
    <x v="2"/>
    <x v="1"/>
    <d v="2016-10-27T13:35:17"/>
    <x v="14"/>
    <d v="2016-11-08T00:00:00"/>
    <s v="Banco Santander"/>
    <m/>
    <s v="Banco de Chile"/>
    <x v="3"/>
    <n v="0"/>
    <n v="2000"/>
  </r>
  <r>
    <n v="166545"/>
    <n v="37711"/>
    <s v="17273345K"/>
    <x v="2"/>
    <x v="1"/>
    <d v="2016-09-29T12:20:47"/>
    <x v="15"/>
    <d v="2016-10-04T00:00:00"/>
    <s v="Banco Santander"/>
    <m/>
    <s v="Banco de Chile"/>
    <x v="3"/>
    <n v="0"/>
    <n v="2000"/>
  </r>
  <r>
    <n v="155131"/>
    <n v="37711"/>
    <s v="17273345K"/>
    <x v="2"/>
    <x v="1"/>
    <d v="2016-08-26T16:39:45"/>
    <x v="1"/>
    <d v="2016-09-12T00:00:00"/>
    <s v="Banco Santander"/>
    <m/>
    <s v="Banco de Chile"/>
    <x v="3"/>
    <n v="0"/>
    <n v="2000"/>
  </r>
  <r>
    <n v="220294"/>
    <n v="37711"/>
    <s v="17273345K"/>
    <x v="2"/>
    <x v="1"/>
    <d v="2017-01-26T15:39:04"/>
    <x v="6"/>
    <d v="2017-02-02T00:00:00"/>
    <s v="Banco Santander"/>
    <m/>
    <s v="Banco de Chile"/>
    <x v="3"/>
    <n v="0"/>
    <n v="2000"/>
  </r>
  <r>
    <n v="205488"/>
    <n v="37711"/>
    <s v="17273345K"/>
    <x v="2"/>
    <x v="1"/>
    <d v="2016-12-29T16:59:06"/>
    <x v="16"/>
    <d v="2017-01-05T00:00:00"/>
    <s v="Banco Santander"/>
    <m/>
    <s v="Banco de Chile"/>
    <x v="3"/>
    <n v="0"/>
    <n v="2000"/>
  </r>
  <r>
    <n v="191327"/>
    <n v="37711"/>
    <s v="17273345K"/>
    <x v="2"/>
    <x v="1"/>
    <d v="2016-11-29T11:48:53"/>
    <x v="5"/>
    <d v="2016-12-02T00:00:00"/>
    <s v="Banco Santander"/>
    <m/>
    <s v="Banco de Chile"/>
    <x v="3"/>
    <n v="0"/>
    <n v="2000"/>
  </r>
  <r>
    <n v="254229"/>
    <n v="37711"/>
    <s v="17273345K"/>
    <x v="2"/>
    <x v="1"/>
    <d v="2017-03-28T15:24:43"/>
    <x v="17"/>
    <d v="2017-04-20T00:00:00"/>
    <s v="Banco Santander"/>
    <m/>
    <s v="Banco de Chile"/>
    <x v="3"/>
    <n v="0"/>
    <n v="2000"/>
  </r>
  <r>
    <n v="236849"/>
    <n v="37711"/>
    <s v="17273345K"/>
    <x v="2"/>
    <x v="1"/>
    <d v="2017-02-27T12:19:23"/>
    <x v="7"/>
    <d v="2017-03-13T00:00:00"/>
    <s v="Banco Santander"/>
    <m/>
    <s v="Banco de Chile"/>
    <x v="3"/>
    <n v="0"/>
    <n v="2000"/>
  </r>
  <r>
    <n v="295545"/>
    <n v="37711"/>
    <s v="17273345K"/>
    <x v="2"/>
    <x v="1"/>
    <d v="2017-05-29T17:25:45"/>
    <x v="9"/>
    <d v="2017-06-06T00:00:00"/>
    <s v="Banco Santander"/>
    <m/>
    <s v="Banco de Chile"/>
    <x v="3"/>
    <n v="0"/>
    <n v="2000"/>
  </r>
  <r>
    <n v="272408"/>
    <n v="37711"/>
    <s v="17273345K"/>
    <x v="2"/>
    <x v="1"/>
    <d v="2017-04-26T15:42:27"/>
    <x v="18"/>
    <d v="2017-05-04T00:00:00"/>
    <s v="Banco Santander"/>
    <m/>
    <s v="Banco de Chile"/>
    <x v="3"/>
    <n v="0"/>
    <n v="2000"/>
  </r>
  <r>
    <n v="318180"/>
    <n v="37711"/>
    <s v="17273345K"/>
    <x v="2"/>
    <x v="1"/>
    <d v="2017-06-28T13:07:20"/>
    <x v="19"/>
    <d v="2017-07-28T00:00:00"/>
    <s v="Banco Santander"/>
    <m/>
    <s v="Banco de Chile"/>
    <x v="4"/>
    <n v="0"/>
    <n v="2000"/>
  </r>
  <r>
    <n v="343142"/>
    <n v="37711"/>
    <s v="17273345K"/>
    <x v="2"/>
    <x v="1"/>
    <d v="2017-07-27T16:39:09"/>
    <x v="12"/>
    <d v="2017-08-16T00:00:00"/>
    <s v="Banco Santander"/>
    <m/>
    <s v="Banco de Chile"/>
    <x v="5"/>
    <n v="99"/>
    <n v="2000"/>
  </r>
  <r>
    <n v="135363"/>
    <n v="37714"/>
    <n v="144275284"/>
    <x v="2"/>
    <x v="1"/>
    <d v="2016-07-15T13:21:50"/>
    <x v="13"/>
    <d v="2016-07-28T00:00:00"/>
    <s v="Banco Estado"/>
    <m/>
    <s v="Banco de Chile"/>
    <x v="3"/>
    <n v="0"/>
    <n v="2000"/>
  </r>
  <r>
    <n v="144206"/>
    <n v="37714"/>
    <n v="144275284"/>
    <x v="2"/>
    <x v="1"/>
    <d v="2016-07-27T15:47:34"/>
    <x v="2"/>
    <d v="2016-08-09T00:00:00"/>
    <s v="Banco Estado"/>
    <m/>
    <s v="Banco de Chile"/>
    <x v="3"/>
    <n v="0"/>
    <n v="2000"/>
  </r>
  <r>
    <n v="155109"/>
    <n v="37714"/>
    <n v="144275284"/>
    <x v="2"/>
    <x v="1"/>
    <d v="2016-08-26T16:39:45"/>
    <x v="1"/>
    <d v="2016-09-12T00:00:00"/>
    <s v="Banco Estado"/>
    <m/>
    <s v="Banco de Chile"/>
    <x v="3"/>
    <n v="0"/>
    <n v="2000"/>
  </r>
  <r>
    <n v="166523"/>
    <n v="37714"/>
    <n v="144275284"/>
    <x v="2"/>
    <x v="1"/>
    <d v="2016-09-29T12:20:47"/>
    <x v="15"/>
    <d v="2016-10-17T00:00:00"/>
    <s v="Banco Estado"/>
    <m/>
    <s v="Banco de Chile"/>
    <x v="3"/>
    <n v="0"/>
    <n v="2000"/>
  </r>
  <r>
    <n v="178499"/>
    <n v="37714"/>
    <n v="144275284"/>
    <x v="2"/>
    <x v="1"/>
    <d v="2016-10-27T13:35:17"/>
    <x v="14"/>
    <d v="2016-11-08T00:00:00"/>
    <s v="Banco Estado"/>
    <m/>
    <s v="Banco de Chile"/>
    <x v="3"/>
    <n v="0"/>
    <n v="2000"/>
  </r>
  <r>
    <n v="191306"/>
    <n v="37714"/>
    <n v="144275284"/>
    <x v="2"/>
    <x v="1"/>
    <d v="2016-11-29T11:48:53"/>
    <x v="5"/>
    <d v="2017-01-09T00:00:00"/>
    <s v="Banco Estado"/>
    <m/>
    <s v="Banco de Chile"/>
    <x v="4"/>
    <n v="0"/>
    <n v="2000"/>
  </r>
  <r>
    <n v="205467"/>
    <n v="37714"/>
    <n v="144275284"/>
    <x v="2"/>
    <x v="1"/>
    <d v="2016-12-29T16:59:06"/>
    <x v="16"/>
    <d v="2017-01-05T00:00:00"/>
    <s v="Banco Estado"/>
    <m/>
    <s v="Banco de Chile"/>
    <x v="3"/>
    <n v="0"/>
    <n v="2000"/>
  </r>
  <r>
    <n v="220273"/>
    <n v="37714"/>
    <n v="144275284"/>
    <x v="2"/>
    <x v="1"/>
    <d v="2017-01-26T15:39:04"/>
    <x v="6"/>
    <d v="2017-02-02T00:00:00"/>
    <s v="Banco Estado"/>
    <m/>
    <s v="Banco de Chile"/>
    <x v="3"/>
    <n v="0"/>
    <n v="2000"/>
  </r>
  <r>
    <n v="236828"/>
    <n v="37714"/>
    <n v="144275284"/>
    <x v="2"/>
    <x v="1"/>
    <d v="2017-02-27T12:19:23"/>
    <x v="7"/>
    <d v="2017-03-02T00:00:00"/>
    <s v="Banco Estado"/>
    <m/>
    <s v="Banco de Chile"/>
    <x v="3"/>
    <n v="0"/>
    <n v="2000"/>
  </r>
  <r>
    <n v="254208"/>
    <n v="37714"/>
    <n v="144275284"/>
    <x v="2"/>
    <x v="1"/>
    <d v="2017-03-28T15:24:43"/>
    <x v="17"/>
    <d v="2017-04-04T00:00:00"/>
    <s v="Banco Estado"/>
    <m/>
    <s v="Banco de Chile"/>
    <x v="3"/>
    <n v="0"/>
    <n v="2000"/>
  </r>
  <r>
    <n v="272387"/>
    <n v="37714"/>
    <n v="144275284"/>
    <x v="2"/>
    <x v="1"/>
    <d v="2017-04-26T15:42:27"/>
    <x v="18"/>
    <d v="2017-05-04T00:00:00"/>
    <s v="Banco Estado"/>
    <m/>
    <s v="Banco de Chile"/>
    <x v="3"/>
    <n v="0"/>
    <n v="2000"/>
  </r>
  <r>
    <n v="295524"/>
    <n v="37714"/>
    <n v="144275284"/>
    <x v="2"/>
    <x v="1"/>
    <d v="2017-05-29T17:25:45"/>
    <x v="9"/>
    <d v="2017-06-06T00:00:00"/>
    <s v="Banco Estado"/>
    <m/>
    <s v="Banco de Chile"/>
    <x v="3"/>
    <n v="0"/>
    <n v="2000"/>
  </r>
  <r>
    <n v="318159"/>
    <n v="37714"/>
    <n v="144275284"/>
    <x v="2"/>
    <x v="1"/>
    <d v="2017-06-28T13:07:20"/>
    <x v="19"/>
    <d v="2017-07-04T00:00:00"/>
    <s v="Banco Estado"/>
    <m/>
    <s v="Banco de Chile"/>
    <x v="3"/>
    <n v="0"/>
    <n v="2000"/>
  </r>
  <r>
    <n v="343122"/>
    <n v="37714"/>
    <n v="144275284"/>
    <x v="2"/>
    <x v="1"/>
    <d v="2017-07-27T16:39:09"/>
    <x v="12"/>
    <d v="2017-08-02T00:00:00"/>
    <s v="Banco Estado"/>
    <m/>
    <s v="Banco de Chile"/>
    <x v="3"/>
    <n v="0"/>
    <n v="2000"/>
  </r>
  <r>
    <n v="144207"/>
    <n v="37715"/>
    <n v="163336987"/>
    <x v="2"/>
    <x v="1"/>
    <d v="2016-07-27T15:47:34"/>
    <x v="2"/>
    <d v="2016-08-03T00:00:00"/>
    <s v="Banco de Crédito e Inversiones"/>
    <m/>
    <s v="Banco de Chile"/>
    <x v="3"/>
    <n v="0"/>
    <n v="5000"/>
  </r>
  <r>
    <n v="135364"/>
    <n v="37715"/>
    <n v="163336987"/>
    <x v="2"/>
    <x v="1"/>
    <d v="2016-07-15T13:21:50"/>
    <x v="13"/>
    <d v="2016-08-01T00:00:00"/>
    <s v="Banco de Crédito e Inversiones"/>
    <m/>
    <s v="Banco de Chile"/>
    <x v="3"/>
    <n v="0"/>
    <n v="5000"/>
  </r>
  <r>
    <n v="178500"/>
    <n v="37715"/>
    <n v="163336987"/>
    <x v="2"/>
    <x v="1"/>
    <d v="2016-10-27T13:35:17"/>
    <x v="14"/>
    <d v="2016-11-29T00:00:00"/>
    <s v="Banco de Crédito e Inversiones"/>
    <m/>
    <s v="Banco de Chile"/>
    <x v="4"/>
    <n v="0"/>
    <n v="5000"/>
  </r>
  <r>
    <n v="166524"/>
    <n v="37715"/>
    <n v="163336987"/>
    <x v="2"/>
    <x v="1"/>
    <d v="2016-09-29T12:20:47"/>
    <x v="15"/>
    <d v="2016-10-04T00:00:00"/>
    <s v="Banco de Crédito e Inversiones"/>
    <m/>
    <s v="Banco de Chile"/>
    <x v="3"/>
    <n v="0"/>
    <n v="5000"/>
  </r>
  <r>
    <n v="155110"/>
    <n v="37715"/>
    <n v="163336987"/>
    <x v="2"/>
    <x v="1"/>
    <d v="2016-08-26T16:39:45"/>
    <x v="1"/>
    <d v="2016-09-05T00:00:00"/>
    <s v="Banco de Crédito e Inversiones"/>
    <m/>
    <s v="Banco de Chile"/>
    <x v="3"/>
    <n v="0"/>
    <n v="5000"/>
  </r>
  <r>
    <n v="220274"/>
    <n v="37715"/>
    <n v="163336987"/>
    <x v="2"/>
    <x v="1"/>
    <d v="2017-01-26T15:39:04"/>
    <x v="6"/>
    <d v="2017-02-16T00:00:00"/>
    <s v="Banco de Crédito e Inversiones"/>
    <m/>
    <s v="Banco de Chile"/>
    <x v="3"/>
    <n v="0"/>
    <n v="5000"/>
  </r>
  <r>
    <n v="205468"/>
    <n v="37715"/>
    <n v="163336987"/>
    <x v="2"/>
    <x v="1"/>
    <d v="2016-12-29T16:59:06"/>
    <x v="16"/>
    <d v="2017-01-31T00:00:00"/>
    <s v="Banco de Crédito e Inversiones"/>
    <m/>
    <s v="Banco de Chile"/>
    <x v="4"/>
    <n v="0"/>
    <n v="5000"/>
  </r>
  <r>
    <n v="191307"/>
    <n v="37715"/>
    <n v="163336987"/>
    <x v="2"/>
    <x v="1"/>
    <d v="2016-11-29T11:48:53"/>
    <x v="5"/>
    <d v="2016-12-26T00:00:00"/>
    <s v="Banco de Crédito e Inversiones"/>
    <m/>
    <s v="Banco de Chile"/>
    <x v="3"/>
    <n v="0"/>
    <n v="5000"/>
  </r>
  <r>
    <n v="254209"/>
    <n v="37715"/>
    <n v="163336987"/>
    <x v="2"/>
    <x v="1"/>
    <d v="2017-03-28T15:24:43"/>
    <x v="17"/>
    <d v="2017-04-20T00:00:00"/>
    <s v="Banco de Crédito e Inversiones"/>
    <m/>
    <s v="Banco de Chile"/>
    <x v="3"/>
    <n v="0"/>
    <n v="5000"/>
  </r>
  <r>
    <n v="236829"/>
    <n v="37715"/>
    <n v="163336987"/>
    <x v="2"/>
    <x v="1"/>
    <d v="2017-02-27T12:19:23"/>
    <x v="7"/>
    <d v="2017-04-04T00:00:00"/>
    <s v="Banco de Crédito e Inversiones"/>
    <m/>
    <s v="Banco de Chile"/>
    <x v="3"/>
    <n v="0"/>
    <n v="5000"/>
  </r>
  <r>
    <n v="295525"/>
    <n v="37715"/>
    <n v="163336987"/>
    <x v="2"/>
    <x v="1"/>
    <d v="2017-05-29T17:25:45"/>
    <x v="9"/>
    <d v="2017-06-19T00:00:00"/>
    <s v="Banco de Crédito e Inversiones"/>
    <m/>
    <s v="Banco de Chile"/>
    <x v="3"/>
    <n v="0"/>
    <n v="5000"/>
  </r>
  <r>
    <n v="272388"/>
    <n v="37715"/>
    <n v="163336987"/>
    <x v="2"/>
    <x v="1"/>
    <d v="2017-04-26T15:42:27"/>
    <x v="18"/>
    <d v="2017-05-04T00:00:00"/>
    <s v="Banco de Crédito e Inversiones"/>
    <m/>
    <s v="Banco de Chile"/>
    <x v="3"/>
    <n v="0"/>
    <n v="5000"/>
  </r>
  <r>
    <n v="318160"/>
    <n v="37715"/>
    <n v="163336987"/>
    <x v="2"/>
    <x v="1"/>
    <d v="2017-06-28T13:07:20"/>
    <x v="19"/>
    <d v="2017-07-04T00:00:00"/>
    <s v="Banco de Crédito e Inversiones"/>
    <m/>
    <s v="Banco de Chile"/>
    <x v="3"/>
    <n v="0"/>
    <n v="5000"/>
  </r>
  <r>
    <n v="343123"/>
    <n v="37715"/>
    <n v="163336987"/>
    <x v="2"/>
    <x v="1"/>
    <d v="2017-07-27T16:39:09"/>
    <x v="12"/>
    <d v="2017-08-02T00:00:00"/>
    <s v="Banco de Crédito e Inversiones"/>
    <m/>
    <s v="Banco de Chile"/>
    <x v="3"/>
    <n v="0"/>
    <n v="5000"/>
  </r>
  <r>
    <n v="144229"/>
    <n v="37718"/>
    <n v="138654362"/>
    <x v="2"/>
    <x v="1"/>
    <d v="2016-07-27T15:47:34"/>
    <x v="2"/>
    <d v="2016-08-03T00:00:00"/>
    <s v="Banco Chile"/>
    <m/>
    <s v="Banco de Chile"/>
    <x v="3"/>
    <n v="0"/>
    <n v="2000"/>
  </r>
  <r>
    <n v="133392"/>
    <n v="37718"/>
    <n v="138654362"/>
    <x v="2"/>
    <x v="1"/>
    <d v="2016-06-28T15:48:39"/>
    <x v="20"/>
    <d v="2016-07-07T00:00:00"/>
    <s v="Banco Chile"/>
    <m/>
    <s v="Banco de Chile"/>
    <x v="3"/>
    <n v="0"/>
    <n v="2000"/>
  </r>
  <r>
    <n v="155132"/>
    <n v="37718"/>
    <n v="138654362"/>
    <x v="2"/>
    <x v="1"/>
    <d v="2016-08-26T16:39:45"/>
    <x v="1"/>
    <d v="2016-09-05T00:00:00"/>
    <s v="Banco Chile"/>
    <m/>
    <s v="Banco de Chile"/>
    <x v="3"/>
    <n v="0"/>
    <n v="2000"/>
  </r>
  <r>
    <n v="166546"/>
    <n v="37718"/>
    <n v="138654362"/>
    <x v="2"/>
    <x v="1"/>
    <d v="2016-09-29T12:20:47"/>
    <x v="15"/>
    <d v="2016-10-04T00:00:00"/>
    <s v="Banco Chile"/>
    <m/>
    <s v="Banco de Chile"/>
    <x v="3"/>
    <n v="0"/>
    <n v="2000"/>
  </r>
  <r>
    <n v="178521"/>
    <n v="37718"/>
    <n v="138654362"/>
    <x v="2"/>
    <x v="1"/>
    <d v="2016-10-27T13:35:17"/>
    <x v="14"/>
    <d v="2016-11-08T00:00:00"/>
    <s v="Banco Chile"/>
    <m/>
    <s v="Banco de Chile"/>
    <x v="3"/>
    <n v="0"/>
    <n v="2000"/>
  </r>
  <r>
    <n v="191328"/>
    <n v="37718"/>
    <n v="138654362"/>
    <x v="2"/>
    <x v="1"/>
    <d v="2016-11-29T11:48:53"/>
    <x v="5"/>
    <d v="2016-12-02T00:00:00"/>
    <s v="Banco Chile"/>
    <m/>
    <s v="Banco de Chile"/>
    <x v="3"/>
    <n v="0"/>
    <n v="2000"/>
  </r>
  <r>
    <n v="205489"/>
    <n v="37718"/>
    <n v="138654362"/>
    <x v="2"/>
    <x v="1"/>
    <d v="2016-12-29T16:59:06"/>
    <x v="16"/>
    <d v="2017-01-05T00:00:00"/>
    <s v="Banco Chile"/>
    <m/>
    <s v="Banco de Chile"/>
    <x v="3"/>
    <n v="0"/>
    <n v="2000"/>
  </r>
  <r>
    <n v="220295"/>
    <n v="37718"/>
    <n v="138654362"/>
    <x v="2"/>
    <x v="1"/>
    <d v="2017-01-26T15:39:04"/>
    <x v="6"/>
    <d v="2017-02-02T00:00:00"/>
    <s v="Banco Chile"/>
    <m/>
    <s v="Banco de Chile"/>
    <x v="3"/>
    <n v="0"/>
    <n v="2000"/>
  </r>
  <r>
    <n v="236850"/>
    <n v="37718"/>
    <n v="138654362"/>
    <x v="2"/>
    <x v="1"/>
    <d v="2017-02-27T12:19:23"/>
    <x v="7"/>
    <d v="2017-03-02T00:00:00"/>
    <s v="Banco Chile"/>
    <m/>
    <s v="Banco de Chile"/>
    <x v="3"/>
    <n v="0"/>
    <n v="2000"/>
  </r>
  <r>
    <n v="254230"/>
    <n v="37718"/>
    <n v="138654362"/>
    <x v="2"/>
    <x v="1"/>
    <d v="2017-03-28T15:24:43"/>
    <x v="17"/>
    <d v="2017-04-04T00:00:00"/>
    <s v="Banco Chile"/>
    <m/>
    <s v="Banco de Chile"/>
    <x v="3"/>
    <n v="0"/>
    <n v="2000"/>
  </r>
  <r>
    <n v="272409"/>
    <n v="37718"/>
    <n v="138654362"/>
    <x v="2"/>
    <x v="1"/>
    <d v="2017-04-26T15:42:27"/>
    <x v="18"/>
    <d v="2017-05-04T00:00:00"/>
    <s v="Banco Chile"/>
    <m/>
    <s v="Banco de Chile"/>
    <x v="3"/>
    <n v="0"/>
    <n v="2000"/>
  </r>
  <r>
    <n v="295546"/>
    <n v="37718"/>
    <n v="138654362"/>
    <x v="2"/>
    <x v="1"/>
    <d v="2017-05-29T17:25:45"/>
    <x v="9"/>
    <d v="2017-06-06T00:00:00"/>
    <s v="Banco Chile"/>
    <m/>
    <s v="Banco de Chile"/>
    <x v="3"/>
    <n v="0"/>
    <n v="2000"/>
  </r>
  <r>
    <n v="318181"/>
    <n v="37718"/>
    <n v="138654362"/>
    <x v="2"/>
    <x v="1"/>
    <d v="2017-06-28T13:07:20"/>
    <x v="19"/>
    <d v="2017-07-04T00:00:00"/>
    <s v="Banco Chile"/>
    <m/>
    <s v="Banco de Chile"/>
    <x v="3"/>
    <n v="0"/>
    <n v="2000"/>
  </r>
  <r>
    <n v="343143"/>
    <n v="37718"/>
    <n v="138654362"/>
    <x v="2"/>
    <x v="1"/>
    <d v="2017-07-27T16:39:09"/>
    <x v="12"/>
    <d v="2017-08-02T00:00:00"/>
    <s v="Banco Chile"/>
    <m/>
    <s v="Banco de Chile"/>
    <x v="3"/>
    <n v="0"/>
    <n v="2000"/>
  </r>
  <r>
    <n v="135365"/>
    <n v="37727"/>
    <n v="173007981"/>
    <x v="2"/>
    <x v="1"/>
    <d v="2016-07-15T13:21:50"/>
    <x v="13"/>
    <d v="2016-07-20T00:00:00"/>
    <s v="Banco Estado"/>
    <m/>
    <s v="Banco de Chile"/>
    <x v="3"/>
    <n v="0"/>
    <n v="5000"/>
  </r>
  <r>
    <n v="144208"/>
    <n v="37727"/>
    <n v="173007981"/>
    <x v="2"/>
    <x v="1"/>
    <d v="2016-07-27T15:47:34"/>
    <x v="2"/>
    <d v="2016-08-03T00:00:00"/>
    <s v="Banco Estado"/>
    <m/>
    <s v="Banco de Chile"/>
    <x v="3"/>
    <n v="0"/>
    <n v="5000"/>
  </r>
  <r>
    <n v="155111"/>
    <n v="37727"/>
    <n v="173007981"/>
    <x v="2"/>
    <x v="1"/>
    <d v="2016-08-26T16:39:45"/>
    <x v="1"/>
    <d v="2016-09-05T00:00:00"/>
    <s v="Banco Estado"/>
    <m/>
    <s v="Banco de Chile"/>
    <x v="3"/>
    <n v="0"/>
    <n v="5000"/>
  </r>
  <r>
    <n v="166525"/>
    <n v="37727"/>
    <n v="173007981"/>
    <x v="2"/>
    <x v="1"/>
    <d v="2016-09-29T12:20:47"/>
    <x v="15"/>
    <d v="2016-10-04T00:00:00"/>
    <s v="Banco Estado"/>
    <m/>
    <s v="Banco de Chile"/>
    <x v="3"/>
    <n v="0"/>
    <n v="5000"/>
  </r>
  <r>
    <n v="178501"/>
    <n v="37727"/>
    <n v="173007981"/>
    <x v="2"/>
    <x v="1"/>
    <d v="2016-10-27T13:35:17"/>
    <x v="14"/>
    <d v="2016-11-08T00:00:00"/>
    <s v="Banco Estado"/>
    <m/>
    <s v="Banco de Chile"/>
    <x v="3"/>
    <n v="0"/>
    <n v="5000"/>
  </r>
  <r>
    <n v="191308"/>
    <n v="37727"/>
    <n v="173007981"/>
    <x v="2"/>
    <x v="1"/>
    <d v="2016-11-29T11:48:53"/>
    <x v="5"/>
    <d v="2016-12-02T00:00:00"/>
    <s v="Banco Estado"/>
    <m/>
    <s v="Banco de Chile"/>
    <x v="3"/>
    <n v="0"/>
    <n v="5000"/>
  </r>
  <r>
    <n v="205469"/>
    <n v="37727"/>
    <n v="173007981"/>
    <x v="2"/>
    <x v="1"/>
    <d v="2016-12-29T16:59:06"/>
    <x v="16"/>
    <d v="2017-01-05T00:00:00"/>
    <s v="Banco Estado"/>
    <m/>
    <s v="Banco de Chile"/>
    <x v="3"/>
    <n v="0"/>
    <n v="5000"/>
  </r>
  <r>
    <n v="220275"/>
    <n v="37727"/>
    <n v="173007981"/>
    <x v="2"/>
    <x v="1"/>
    <d v="2017-01-26T15:39:04"/>
    <x v="6"/>
    <d v="2017-02-06T00:00:00"/>
    <s v="Banco Estado"/>
    <m/>
    <s v="Banco de Chile"/>
    <x v="3"/>
    <n v="0"/>
    <n v="5000"/>
  </r>
  <r>
    <n v="236830"/>
    <n v="37727"/>
    <n v="173007981"/>
    <x v="2"/>
    <x v="1"/>
    <d v="2017-02-27T12:19:23"/>
    <x v="7"/>
    <d v="2017-03-02T00:00:00"/>
    <s v="Banco Estado"/>
    <m/>
    <s v="Banco de Chile"/>
    <x v="3"/>
    <n v="0"/>
    <n v="5000"/>
  </r>
  <r>
    <n v="254210"/>
    <n v="37727"/>
    <n v="173007981"/>
    <x v="2"/>
    <x v="1"/>
    <d v="2017-03-28T15:24:43"/>
    <x v="17"/>
    <d v="2017-04-04T00:00:00"/>
    <s v="Banco Estado"/>
    <m/>
    <s v="Banco de Chile"/>
    <x v="3"/>
    <n v="0"/>
    <n v="5000"/>
  </r>
  <r>
    <n v="272389"/>
    <n v="37727"/>
    <n v="173007981"/>
    <x v="2"/>
    <x v="1"/>
    <d v="2017-04-26T15:42:27"/>
    <x v="18"/>
    <d v="2017-05-08T00:00:00"/>
    <s v="Banco Estado"/>
    <m/>
    <s v="Banco de Chile"/>
    <x v="3"/>
    <n v="0"/>
    <n v="5000"/>
  </r>
  <r>
    <n v="295526"/>
    <n v="37727"/>
    <n v="173007981"/>
    <x v="2"/>
    <x v="1"/>
    <d v="2017-05-29T17:25:45"/>
    <x v="9"/>
    <d v="2017-06-06T00:00:00"/>
    <s v="Banco Estado"/>
    <m/>
    <s v="Banco de Chile"/>
    <x v="3"/>
    <n v="0"/>
    <n v="5000"/>
  </r>
  <r>
    <n v="318161"/>
    <n v="37727"/>
    <n v="173007981"/>
    <x v="2"/>
    <x v="1"/>
    <d v="2017-06-28T13:07:20"/>
    <x v="19"/>
    <d v="2017-07-11T00:00:00"/>
    <s v="Banco Estado"/>
    <m/>
    <s v="Banco de Chile"/>
    <x v="3"/>
    <n v="0"/>
    <n v="5000"/>
  </r>
  <r>
    <n v="343124"/>
    <n v="37727"/>
    <n v="173007981"/>
    <x v="2"/>
    <x v="1"/>
    <d v="2017-07-27T16:39:09"/>
    <x v="12"/>
    <d v="2017-08-02T00:00:00"/>
    <s v="Banco Estado"/>
    <m/>
    <s v="Banco de Chile"/>
    <x v="3"/>
    <n v="0"/>
    <n v="5000"/>
  </r>
  <r>
    <n v="166543"/>
    <n v="37728"/>
    <n v="85187546"/>
    <x v="2"/>
    <x v="1"/>
    <d v="2016-09-29T12:20:47"/>
    <x v="15"/>
    <d v="2016-10-04T00:00:00"/>
    <s v="BBVA"/>
    <m/>
    <s v="Banco de Chile"/>
    <x v="3"/>
    <n v="0"/>
    <n v="3000"/>
  </r>
  <r>
    <n v="158297"/>
    <n v="37728"/>
    <n v="85187546"/>
    <x v="2"/>
    <x v="1"/>
    <d v="2016-09-15T13:46:29"/>
    <x v="21"/>
    <d v="2016-09-22T00:00:00"/>
    <s v="BBVA"/>
    <m/>
    <s v="Banco de Chile"/>
    <x v="3"/>
    <n v="0"/>
    <n v="3000"/>
  </r>
  <r>
    <n v="144209"/>
    <n v="37729"/>
    <s v="15760600K"/>
    <x v="2"/>
    <x v="1"/>
    <d v="2016-07-27T15:47:34"/>
    <x v="2"/>
    <d v="2016-09-07T00:00:00"/>
    <s v="Banco Estado"/>
    <m/>
    <s v="Banco de Chile"/>
    <x v="4"/>
    <n v="0"/>
    <n v="10000"/>
  </r>
  <r>
    <n v="135366"/>
    <n v="37729"/>
    <s v="15760600K"/>
    <x v="2"/>
    <x v="1"/>
    <d v="2016-07-15T13:21:50"/>
    <x v="13"/>
    <d v="2016-07-20T00:00:00"/>
    <s v="Banco Estado"/>
    <m/>
    <s v="Banco de Chile"/>
    <x v="3"/>
    <n v="0"/>
    <n v="10000"/>
  </r>
  <r>
    <n v="178502"/>
    <n v="37729"/>
    <s v="15760600K"/>
    <x v="2"/>
    <x v="1"/>
    <d v="2016-10-27T13:35:17"/>
    <x v="14"/>
    <d v="2016-11-15T00:00:00"/>
    <s v="Banco Estado"/>
    <m/>
    <s v="Banco de Chile"/>
    <x v="3"/>
    <n v="0"/>
    <n v="10000"/>
  </r>
  <r>
    <n v="166526"/>
    <n v="37729"/>
    <s v="15760600K"/>
    <x v="2"/>
    <x v="1"/>
    <d v="2016-09-29T12:20:47"/>
    <x v="15"/>
    <d v="2016-11-02T00:00:00"/>
    <s v="Banco Estado"/>
    <m/>
    <s v="Banco de Chile"/>
    <x v="4"/>
    <n v="0"/>
    <n v="10000"/>
  </r>
  <r>
    <n v="155112"/>
    <n v="37729"/>
    <s v="15760600K"/>
    <x v="2"/>
    <x v="1"/>
    <d v="2016-08-26T16:39:45"/>
    <x v="1"/>
    <d v="2016-09-12T00:00:00"/>
    <s v="Banco Estado"/>
    <m/>
    <s v="Banco de Chile"/>
    <x v="3"/>
    <n v="0"/>
    <n v="10000"/>
  </r>
  <r>
    <n v="220276"/>
    <n v="37729"/>
    <s v="15760600K"/>
    <x v="2"/>
    <x v="1"/>
    <d v="2017-01-26T15:39:04"/>
    <x v="6"/>
    <d v="2017-02-02T00:00:00"/>
    <s v="Banco Estado"/>
    <m/>
    <s v="Banco de Chile"/>
    <x v="3"/>
    <n v="0"/>
    <n v="10000"/>
  </r>
  <r>
    <n v="205470"/>
    <n v="37729"/>
    <s v="15760600K"/>
    <x v="2"/>
    <x v="1"/>
    <d v="2016-12-29T16:59:06"/>
    <x v="16"/>
    <d v="2017-01-05T00:00:00"/>
    <s v="Banco Estado"/>
    <m/>
    <s v="Banco de Chile"/>
    <x v="3"/>
    <n v="0"/>
    <n v="10000"/>
  </r>
  <r>
    <n v="191309"/>
    <n v="37729"/>
    <s v="15760600K"/>
    <x v="2"/>
    <x v="1"/>
    <d v="2016-11-29T11:48:53"/>
    <x v="5"/>
    <d v="2016-12-13T00:00:00"/>
    <s v="Banco Estado"/>
    <m/>
    <s v="Banco de Chile"/>
    <x v="3"/>
    <n v="0"/>
    <n v="10000"/>
  </r>
  <r>
    <n v="254211"/>
    <n v="37729"/>
    <s v="15760600K"/>
    <x v="2"/>
    <x v="1"/>
    <d v="2017-03-28T15:24:43"/>
    <x v="17"/>
    <d v="2017-05-02T00:00:00"/>
    <s v="Banco Estado"/>
    <m/>
    <s v="Banco de Chile"/>
    <x v="3"/>
    <n v="0"/>
    <n v="10000"/>
  </r>
  <r>
    <n v="236831"/>
    <n v="37729"/>
    <s v="15760600K"/>
    <x v="2"/>
    <x v="1"/>
    <d v="2017-02-27T12:19:23"/>
    <x v="7"/>
    <d v="2017-03-02T00:00:00"/>
    <s v="Banco Estado"/>
    <m/>
    <s v="Banco de Chile"/>
    <x v="3"/>
    <n v="0"/>
    <n v="10000"/>
  </r>
  <r>
    <n v="295527"/>
    <n v="37729"/>
    <s v="15760600K"/>
    <x v="2"/>
    <x v="1"/>
    <d v="2017-05-29T17:25:45"/>
    <x v="9"/>
    <d v="2017-07-04T00:00:00"/>
    <s v="Banco Estado"/>
    <m/>
    <s v="Banco de Chile"/>
    <x v="4"/>
    <n v="0"/>
    <n v="10000"/>
  </r>
  <r>
    <n v="272390"/>
    <n v="37729"/>
    <s v="15760600K"/>
    <x v="2"/>
    <x v="1"/>
    <d v="2017-04-26T15:42:27"/>
    <x v="18"/>
    <d v="2017-05-09T00:00:00"/>
    <s v="Banco Estado"/>
    <m/>
    <s v="Banco de Chile"/>
    <x v="3"/>
    <n v="0"/>
    <n v="10000"/>
  </r>
  <r>
    <n v="318162"/>
    <n v="37729"/>
    <s v="15760600K"/>
    <x v="2"/>
    <x v="1"/>
    <d v="2017-06-28T13:07:20"/>
    <x v="19"/>
    <d v="2017-07-11T00:00:00"/>
    <s v="Banco Estado"/>
    <m/>
    <s v="Banco de Chile"/>
    <x v="3"/>
    <n v="0"/>
    <n v="10000"/>
  </r>
  <r>
    <n v="343125"/>
    <n v="37729"/>
    <s v="15760600K"/>
    <x v="2"/>
    <x v="1"/>
    <d v="2017-07-27T16:39:09"/>
    <x v="12"/>
    <d v="2017-08-16T00:00:00"/>
    <s v="Banco Estado"/>
    <m/>
    <s v="Banco de Chile"/>
    <x v="5"/>
    <n v="99"/>
    <n v="10000"/>
  </r>
  <r>
    <n v="135367"/>
    <n v="37730"/>
    <n v="163603004"/>
    <x v="2"/>
    <x v="1"/>
    <d v="2016-07-15T13:21:50"/>
    <x v="13"/>
    <d v="2016-07-20T00:00:00"/>
    <s v="Banco Estado"/>
    <m/>
    <s v="Banco de Chile"/>
    <x v="3"/>
    <n v="0"/>
    <n v="3000"/>
  </r>
  <r>
    <n v="144210"/>
    <n v="37730"/>
    <n v="163603004"/>
    <x v="2"/>
    <x v="1"/>
    <d v="2016-07-27T15:47:34"/>
    <x v="2"/>
    <d v="2016-08-03T00:00:00"/>
    <s v="Banco Estado"/>
    <m/>
    <s v="Banco de Chile"/>
    <x v="3"/>
    <n v="0"/>
    <n v="3000"/>
  </r>
  <r>
    <n v="155113"/>
    <n v="37730"/>
    <n v="163603004"/>
    <x v="2"/>
    <x v="1"/>
    <d v="2016-08-26T16:39:45"/>
    <x v="1"/>
    <d v="2016-10-04T00:00:00"/>
    <s v="Banco Estado"/>
    <m/>
    <s v="Banco de Chile"/>
    <x v="4"/>
    <n v="0"/>
    <n v="3000"/>
  </r>
  <r>
    <n v="166527"/>
    <n v="37730"/>
    <n v="163603004"/>
    <x v="2"/>
    <x v="1"/>
    <d v="2016-09-29T12:20:47"/>
    <x v="15"/>
    <d v="2016-11-02T00:00:00"/>
    <s v="Banco Estado"/>
    <m/>
    <s v="Banco de Chile"/>
    <x v="4"/>
    <n v="0"/>
    <n v="3000"/>
  </r>
  <r>
    <n v="178503"/>
    <n v="37730"/>
    <n v="163603004"/>
    <x v="2"/>
    <x v="1"/>
    <d v="2016-10-27T13:35:17"/>
    <x v="14"/>
    <d v="2016-11-29T00:00:00"/>
    <s v="Banco Estado"/>
    <m/>
    <s v="Banco de Chile"/>
    <x v="4"/>
    <n v="0"/>
    <n v="3000"/>
  </r>
  <r>
    <n v="191310"/>
    <n v="37730"/>
    <n v="163603004"/>
    <x v="2"/>
    <x v="1"/>
    <d v="2016-11-29T11:48:53"/>
    <x v="5"/>
    <d v="2017-01-09T00:00:00"/>
    <s v="Banco Estado"/>
    <m/>
    <s v="Banco de Chile"/>
    <x v="4"/>
    <n v="0"/>
    <n v="3000"/>
  </r>
  <r>
    <n v="205471"/>
    <n v="37730"/>
    <n v="163603004"/>
    <x v="2"/>
    <x v="1"/>
    <d v="2016-12-29T16:59:06"/>
    <x v="16"/>
    <d v="2017-01-31T00:00:00"/>
    <s v="Banco Estado"/>
    <m/>
    <s v="Banco de Chile"/>
    <x v="4"/>
    <n v="0"/>
    <n v="3000"/>
  </r>
  <r>
    <n v="220277"/>
    <n v="37730"/>
    <n v="163603004"/>
    <x v="2"/>
    <x v="1"/>
    <d v="2017-01-26T15:39:04"/>
    <x v="6"/>
    <d v="2017-03-01T00:00:00"/>
    <s v="Banco Estado"/>
    <m/>
    <s v="Banco de Chile"/>
    <x v="4"/>
    <n v="0"/>
    <n v="3000"/>
  </r>
  <r>
    <n v="236832"/>
    <n v="37730"/>
    <n v="163603004"/>
    <x v="2"/>
    <x v="1"/>
    <d v="2017-02-27T12:19:23"/>
    <x v="7"/>
    <d v="2017-04-04T00:00:00"/>
    <s v="Banco Estado"/>
    <m/>
    <s v="Banco de Chile"/>
    <x v="4"/>
    <n v="0"/>
    <n v="3000"/>
  </r>
  <r>
    <n v="254212"/>
    <n v="37730"/>
    <n v="163603004"/>
    <x v="2"/>
    <x v="1"/>
    <d v="2017-03-28T15:24:43"/>
    <x v="17"/>
    <d v="2017-05-04T00:00:00"/>
    <s v="Banco Estado"/>
    <m/>
    <s v="Banco de Chile"/>
    <x v="4"/>
    <n v="0"/>
    <n v="3000"/>
  </r>
  <r>
    <n v="272391"/>
    <n v="37730"/>
    <n v="163603004"/>
    <x v="2"/>
    <x v="1"/>
    <d v="2017-04-26T15:42:27"/>
    <x v="18"/>
    <d v="2017-06-06T00:00:00"/>
    <s v="Banco Estado"/>
    <m/>
    <s v="Banco de Chile"/>
    <x v="4"/>
    <n v="0"/>
    <n v="3000"/>
  </r>
  <r>
    <n v="295528"/>
    <n v="37730"/>
    <n v="163603004"/>
    <x v="2"/>
    <x v="1"/>
    <d v="2017-05-29T17:25:45"/>
    <x v="9"/>
    <d v="2017-06-06T00:00:00"/>
    <s v="Banco Estado"/>
    <m/>
    <s v="Banco de Chile"/>
    <x v="3"/>
    <n v="0"/>
    <n v="3000"/>
  </r>
  <r>
    <n v="318163"/>
    <n v="37730"/>
    <n v="163603004"/>
    <x v="2"/>
    <x v="1"/>
    <d v="2017-06-28T13:07:20"/>
    <x v="19"/>
    <d v="2017-07-04T00:00:00"/>
    <s v="Banco Estado"/>
    <m/>
    <s v="Banco de Chile"/>
    <x v="3"/>
    <n v="0"/>
    <n v="3000"/>
  </r>
  <r>
    <n v="343126"/>
    <n v="37730"/>
    <n v="163603004"/>
    <x v="2"/>
    <x v="1"/>
    <d v="2017-07-27T16:39:09"/>
    <x v="12"/>
    <d v="2017-08-02T00:00:00"/>
    <s v="Banco Estado"/>
    <m/>
    <s v="Banco de Chile"/>
    <x v="3"/>
    <n v="0"/>
    <n v="3000"/>
  </r>
  <r>
    <n v="144226"/>
    <n v="37731"/>
    <n v="62960434"/>
    <x v="2"/>
    <x v="1"/>
    <d v="2016-07-27T15:47:34"/>
    <x v="2"/>
    <d v="2016-08-03T00:00:00"/>
    <s v="Banco Santander"/>
    <m/>
    <s v="Banco de Chile"/>
    <x v="3"/>
    <n v="0"/>
    <n v="15000"/>
  </r>
  <r>
    <n v="135381"/>
    <n v="37731"/>
    <n v="62960434"/>
    <x v="2"/>
    <x v="1"/>
    <d v="2016-07-15T13:21:50"/>
    <x v="13"/>
    <d v="2016-07-20T00:00:00"/>
    <s v="Banco Santander"/>
    <m/>
    <s v="Banco de Chile"/>
    <x v="3"/>
    <n v="0"/>
    <n v="15000"/>
  </r>
  <r>
    <n v="155129"/>
    <n v="37731"/>
    <n v="62960434"/>
    <x v="2"/>
    <x v="1"/>
    <d v="2016-08-26T16:39:45"/>
    <x v="1"/>
    <d v="2016-09-05T00:00:00"/>
    <s v="Banco Santander"/>
    <m/>
    <s v="Banco de Chile"/>
    <x v="3"/>
    <n v="0"/>
    <n v="15000"/>
  </r>
  <r>
    <n v="144299"/>
    <n v="37732"/>
    <n v="143053474"/>
    <x v="2"/>
    <x v="1"/>
    <d v="2016-07-27T15:47:34"/>
    <x v="2"/>
    <d v="2016-09-07T00:00:00"/>
    <s v="Banco Estado"/>
    <m/>
    <s v="Banco de Chile"/>
    <x v="4"/>
    <n v="0"/>
    <n v="3000"/>
  </r>
  <r>
    <n v="135448"/>
    <n v="37732"/>
    <n v="143053474"/>
    <x v="2"/>
    <x v="1"/>
    <d v="2016-07-15T13:21:50"/>
    <x v="13"/>
    <d v="2016-08-01T00:00:00"/>
    <s v="Banco Estado"/>
    <m/>
    <s v="Banco de Chile"/>
    <x v="4"/>
    <n v="0"/>
    <n v="3000"/>
  </r>
  <r>
    <n v="155200"/>
    <n v="37732"/>
    <n v="143053474"/>
    <x v="2"/>
    <x v="1"/>
    <d v="2016-08-26T16:39:45"/>
    <x v="1"/>
    <d v="2016-10-04T00:00:00"/>
    <s v="Banco Estado"/>
    <m/>
    <s v="Banco de Chile"/>
    <x v="4"/>
    <n v="0"/>
    <n v="3000"/>
  </r>
  <r>
    <n v="166614"/>
    <n v="37732"/>
    <n v="143053474"/>
    <x v="2"/>
    <x v="1"/>
    <d v="2016-09-29T12:20:47"/>
    <x v="15"/>
    <d v="2016-11-02T00:00:00"/>
    <s v="Banco Estado"/>
    <m/>
    <s v="Banco de Chile"/>
    <x v="4"/>
    <n v="0"/>
    <n v="3000"/>
  </r>
  <r>
    <n v="178589"/>
    <n v="37732"/>
    <n v="143053474"/>
    <x v="2"/>
    <x v="1"/>
    <d v="2016-10-27T13:35:17"/>
    <x v="14"/>
    <d v="2016-11-21T00:00:00"/>
    <s v="Banco Estado"/>
    <m/>
    <s v="Banco de Chile"/>
    <x v="3"/>
    <n v="0"/>
    <n v="3000"/>
  </r>
  <r>
    <n v="220362"/>
    <n v="37732"/>
    <n v="143053474"/>
    <x v="2"/>
    <x v="1"/>
    <d v="2017-01-26T15:39:04"/>
    <x v="6"/>
    <d v="2017-02-08T00:00:00"/>
    <s v="Banco Estado"/>
    <m/>
    <s v="Banco de Chile"/>
    <x v="3"/>
    <n v="0"/>
    <n v="3000"/>
  </r>
  <r>
    <n v="205556"/>
    <n v="37732"/>
    <n v="143053474"/>
    <x v="2"/>
    <x v="1"/>
    <d v="2016-12-29T16:59:06"/>
    <x v="16"/>
    <d v="2017-01-05T00:00:00"/>
    <s v="Banco Estado"/>
    <m/>
    <s v="Banco de Chile"/>
    <x v="3"/>
    <n v="0"/>
    <n v="3000"/>
  </r>
  <r>
    <n v="191395"/>
    <n v="37732"/>
    <n v="143053474"/>
    <x v="2"/>
    <x v="1"/>
    <d v="2016-11-29T11:48:53"/>
    <x v="5"/>
    <d v="2016-12-02T00:00:00"/>
    <s v="Banco Estado"/>
    <m/>
    <s v="Banco de Chile"/>
    <x v="3"/>
    <n v="0"/>
    <n v="3000"/>
  </r>
  <r>
    <n v="254293"/>
    <n v="37732"/>
    <n v="143053474"/>
    <x v="2"/>
    <x v="1"/>
    <d v="2017-03-28T15:24:43"/>
    <x v="17"/>
    <d v="2017-05-04T00:00:00"/>
    <s v="Banco Estado"/>
    <m/>
    <s v="Banco de Chile"/>
    <x v="4"/>
    <n v="0"/>
    <n v="3000"/>
  </r>
  <r>
    <n v="236916"/>
    <n v="37732"/>
    <n v="143053474"/>
    <x v="2"/>
    <x v="1"/>
    <d v="2017-02-27T12:19:23"/>
    <x v="7"/>
    <d v="2017-03-13T00:00:00"/>
    <s v="Banco Estado"/>
    <m/>
    <s v="Banco de Chile"/>
    <x v="3"/>
    <n v="0"/>
    <n v="3000"/>
  </r>
  <r>
    <n v="272472"/>
    <n v="37732"/>
    <n v="143053474"/>
    <x v="2"/>
    <x v="1"/>
    <d v="2017-04-26T15:42:27"/>
    <x v="18"/>
    <d v="2017-05-09T00:00:00"/>
    <s v="Banco Estado"/>
    <m/>
    <s v="Banco de Chile"/>
    <x v="3"/>
    <n v="0"/>
    <n v="3000"/>
  </r>
  <r>
    <n v="295608"/>
    <n v="37732"/>
    <n v="143053474"/>
    <x v="2"/>
    <x v="1"/>
    <d v="2017-05-29T17:25:45"/>
    <x v="9"/>
    <d v="2017-06-06T00:00:00"/>
    <s v="Banco Estado"/>
    <m/>
    <s v="Banco de Chile"/>
    <x v="3"/>
    <n v="0"/>
    <n v="3000"/>
  </r>
  <r>
    <n v="318243"/>
    <n v="37732"/>
    <n v="143053474"/>
    <x v="2"/>
    <x v="1"/>
    <d v="2017-06-28T13:07:20"/>
    <x v="19"/>
    <d v="2017-07-28T00:00:00"/>
    <s v="Banco Estado"/>
    <m/>
    <s v="Banco de Chile"/>
    <x v="4"/>
    <n v="0"/>
    <n v="3000"/>
  </r>
  <r>
    <n v="343205"/>
    <n v="37732"/>
    <n v="143053474"/>
    <x v="2"/>
    <x v="1"/>
    <d v="2017-07-27T16:39:09"/>
    <x v="12"/>
    <d v="2017-08-16T00:00:00"/>
    <s v="Banco Estado"/>
    <m/>
    <s v="Banco de Chile"/>
    <x v="5"/>
    <n v="99"/>
    <n v="3000"/>
  </r>
  <r>
    <n v="135382"/>
    <n v="37733"/>
    <n v="75303599"/>
    <x v="2"/>
    <x v="1"/>
    <d v="2016-07-15T13:21:50"/>
    <x v="13"/>
    <d v="2016-07-20T00:00:00"/>
    <s v="Banco de Crédito e Inversiones"/>
    <m/>
    <s v="Banco de Chile"/>
    <x v="3"/>
    <n v="0"/>
    <n v="3000"/>
  </r>
  <r>
    <n v="144227"/>
    <n v="37733"/>
    <n v="75303599"/>
    <x v="2"/>
    <x v="1"/>
    <d v="2016-07-27T15:47:34"/>
    <x v="2"/>
    <d v="2016-08-03T00:00:00"/>
    <s v="Banco de Crédito e Inversiones"/>
    <m/>
    <s v="Banco de Chile"/>
    <x v="3"/>
    <n v="0"/>
    <n v="3000"/>
  </r>
  <r>
    <n v="155130"/>
    <n v="37733"/>
    <n v="75303599"/>
    <x v="2"/>
    <x v="1"/>
    <d v="2016-08-26T16:39:45"/>
    <x v="1"/>
    <d v="2016-09-05T00:00:00"/>
    <s v="Banco de Crédito e Inversiones"/>
    <m/>
    <s v="Banco de Chile"/>
    <x v="3"/>
    <n v="0"/>
    <n v="3000"/>
  </r>
  <r>
    <n v="166544"/>
    <n v="37733"/>
    <n v="75303599"/>
    <x v="2"/>
    <x v="1"/>
    <d v="2016-09-29T12:20:47"/>
    <x v="15"/>
    <d v="2016-10-04T00:00:00"/>
    <s v="Banco de Crédito e Inversiones"/>
    <m/>
    <s v="Banco de Chile"/>
    <x v="3"/>
    <n v="0"/>
    <n v="3000"/>
  </r>
  <r>
    <n v="178519"/>
    <n v="37733"/>
    <n v="75303599"/>
    <x v="2"/>
    <x v="1"/>
    <d v="2016-10-27T13:35:17"/>
    <x v="14"/>
    <d v="2016-11-08T00:00:00"/>
    <s v="Banco de Crédito e Inversiones"/>
    <m/>
    <s v="Banco de Chile"/>
    <x v="3"/>
    <n v="0"/>
    <n v="3000"/>
  </r>
  <r>
    <n v="191326"/>
    <n v="37733"/>
    <n v="75303599"/>
    <x v="2"/>
    <x v="1"/>
    <d v="2016-11-29T11:48:53"/>
    <x v="5"/>
    <d v="2016-12-02T00:00:00"/>
    <s v="Banco de Crédito e Inversiones"/>
    <m/>
    <s v="Banco de Chile"/>
    <x v="3"/>
    <n v="0"/>
    <n v="3000"/>
  </r>
  <r>
    <n v="205487"/>
    <n v="37733"/>
    <n v="75303599"/>
    <x v="2"/>
    <x v="1"/>
    <d v="2016-12-29T16:59:06"/>
    <x v="16"/>
    <d v="2017-01-05T00:00:00"/>
    <s v="Banco de Crédito e Inversiones"/>
    <m/>
    <s v="Banco de Chile"/>
    <x v="3"/>
    <n v="0"/>
    <n v="3000"/>
  </r>
  <r>
    <n v="220293"/>
    <n v="37733"/>
    <n v="75303599"/>
    <x v="2"/>
    <x v="1"/>
    <d v="2017-01-26T15:39:04"/>
    <x v="6"/>
    <d v="2017-02-02T00:00:00"/>
    <s v="Banco de Crédito e Inversiones"/>
    <m/>
    <s v="Banco de Chile"/>
    <x v="3"/>
    <n v="0"/>
    <n v="3000"/>
  </r>
  <r>
    <n v="236848"/>
    <n v="37733"/>
    <n v="75303599"/>
    <x v="2"/>
    <x v="1"/>
    <d v="2017-02-27T12:19:23"/>
    <x v="7"/>
    <d v="2017-03-02T00:00:00"/>
    <s v="Banco de Crédito e Inversiones"/>
    <m/>
    <s v="Banco de Chile"/>
    <x v="3"/>
    <n v="0"/>
    <n v="3000"/>
  </r>
  <r>
    <n v="254228"/>
    <n v="37733"/>
    <n v="75303599"/>
    <x v="2"/>
    <x v="1"/>
    <d v="2017-03-28T15:24:43"/>
    <x v="17"/>
    <d v="2017-04-04T00:00:00"/>
    <s v="Banco de Crédito e Inversiones"/>
    <m/>
    <s v="Banco de Chile"/>
    <x v="3"/>
    <n v="0"/>
    <n v="3000"/>
  </r>
  <r>
    <n v="272407"/>
    <n v="37733"/>
    <n v="75303599"/>
    <x v="2"/>
    <x v="1"/>
    <d v="2017-04-26T15:42:27"/>
    <x v="18"/>
    <d v="2017-05-04T00:00:00"/>
    <s v="Banco de Crédito e Inversiones"/>
    <m/>
    <s v="Banco de Chile"/>
    <x v="3"/>
    <n v="0"/>
    <n v="3000"/>
  </r>
  <r>
    <n v="295544"/>
    <n v="37733"/>
    <n v="75303599"/>
    <x v="2"/>
    <x v="1"/>
    <d v="2017-05-29T17:25:45"/>
    <x v="9"/>
    <d v="2017-06-06T00:00:00"/>
    <s v="Banco de Crédito e Inversiones"/>
    <m/>
    <s v="Banco de Chile"/>
    <x v="3"/>
    <n v="0"/>
    <n v="3000"/>
  </r>
  <r>
    <n v="318179"/>
    <n v="37733"/>
    <n v="75303599"/>
    <x v="2"/>
    <x v="1"/>
    <d v="2017-06-28T13:07:20"/>
    <x v="19"/>
    <d v="2017-07-04T00:00:00"/>
    <s v="Banco de Crédito e Inversiones"/>
    <m/>
    <s v="Banco de Chile"/>
    <x v="3"/>
    <n v="0"/>
    <n v="3000"/>
  </r>
  <r>
    <n v="343141"/>
    <n v="37733"/>
    <n v="75303599"/>
    <x v="2"/>
    <x v="1"/>
    <d v="2017-07-27T16:39:09"/>
    <x v="12"/>
    <d v="2017-08-02T00:00:00"/>
    <s v="Banco de Crédito e Inversiones"/>
    <m/>
    <s v="Banco de Chile"/>
    <x v="3"/>
    <n v="0"/>
    <n v="3000"/>
  </r>
  <r>
    <n v="135334"/>
    <n v="37734"/>
    <n v="213649531"/>
    <x v="2"/>
    <x v="1"/>
    <d v="2016-07-15T13:21:50"/>
    <x v="13"/>
    <d v="2016-07-20T00:00:00"/>
    <s v="Corpbanca"/>
    <m/>
    <s v="Banco de Chile"/>
    <x v="3"/>
    <n v="0"/>
    <n v="5000"/>
  </r>
  <r>
    <n v="144176"/>
    <n v="37734"/>
    <n v="213649531"/>
    <x v="2"/>
    <x v="1"/>
    <d v="2016-07-27T15:47:34"/>
    <x v="2"/>
    <d v="2016-08-03T00:00:00"/>
    <s v="Corpbanca"/>
    <m/>
    <s v="Banco de Chile"/>
    <x v="3"/>
    <n v="0"/>
    <n v="5000"/>
  </r>
  <r>
    <n v="178470"/>
    <n v="37734"/>
    <n v="213649531"/>
    <x v="2"/>
    <x v="1"/>
    <d v="2016-10-27T13:35:17"/>
    <x v="14"/>
    <d v="2016-11-08T00:00:00"/>
    <s v="Corpbanca"/>
    <m/>
    <s v="Banco de Chile"/>
    <x v="3"/>
    <n v="0"/>
    <n v="5000"/>
  </r>
  <r>
    <n v="166494"/>
    <n v="37734"/>
    <n v="213649531"/>
    <x v="2"/>
    <x v="1"/>
    <d v="2016-09-29T12:20:47"/>
    <x v="15"/>
    <d v="2016-10-04T00:00:00"/>
    <s v="Corpbanca"/>
    <m/>
    <s v="Banco de Chile"/>
    <x v="3"/>
    <n v="0"/>
    <n v="5000"/>
  </r>
  <r>
    <n v="155079"/>
    <n v="37734"/>
    <n v="213649531"/>
    <x v="2"/>
    <x v="1"/>
    <d v="2016-08-26T16:39:45"/>
    <x v="1"/>
    <d v="2016-09-05T00:00:00"/>
    <s v="Corpbanca"/>
    <m/>
    <s v="Banco de Chile"/>
    <x v="3"/>
    <n v="0"/>
    <n v="5000"/>
  </r>
  <r>
    <n v="220246"/>
    <n v="37734"/>
    <n v="213649531"/>
    <x v="2"/>
    <x v="1"/>
    <d v="2017-01-26T15:39:04"/>
    <x v="6"/>
    <d v="2017-02-02T00:00:00"/>
    <s v="Corpbanca"/>
    <m/>
    <s v="Banco de Chile"/>
    <x v="3"/>
    <n v="0"/>
    <n v="5000"/>
  </r>
  <r>
    <n v="205440"/>
    <n v="37734"/>
    <n v="213649531"/>
    <x v="2"/>
    <x v="1"/>
    <d v="2016-12-29T16:59:06"/>
    <x v="16"/>
    <d v="2017-01-05T00:00:00"/>
    <s v="Corpbanca"/>
    <m/>
    <s v="Banco de Chile"/>
    <x v="3"/>
    <n v="0"/>
    <n v="5000"/>
  </r>
  <r>
    <n v="191278"/>
    <n v="37734"/>
    <n v="213649531"/>
    <x v="2"/>
    <x v="1"/>
    <d v="2016-11-29T11:48:53"/>
    <x v="5"/>
    <d v="2016-12-02T00:00:00"/>
    <s v="Corpbanca"/>
    <m/>
    <s v="Banco de Chile"/>
    <x v="3"/>
    <n v="0"/>
    <n v="5000"/>
  </r>
  <r>
    <n v="236802"/>
    <n v="37734"/>
    <n v="213649531"/>
    <x v="2"/>
    <x v="1"/>
    <d v="2017-02-27T12:19:23"/>
    <x v="7"/>
    <d v="2017-03-02T00:00:00"/>
    <s v="Corpbanca"/>
    <m/>
    <s v="Banco de Chile"/>
    <x v="3"/>
    <n v="0"/>
    <n v="5000"/>
  </r>
  <r>
    <n v="254182"/>
    <n v="37734"/>
    <n v="213649531"/>
    <x v="2"/>
    <x v="1"/>
    <d v="2017-03-28T15:24:43"/>
    <x v="17"/>
    <d v="2017-04-04T00:00:00"/>
    <s v="Corpbanca"/>
    <m/>
    <s v="Banco de Chile"/>
    <x v="3"/>
    <n v="0"/>
    <n v="5000"/>
  </r>
  <r>
    <n v="272361"/>
    <n v="37734"/>
    <n v="213649531"/>
    <x v="2"/>
    <x v="1"/>
    <d v="2017-04-26T15:42:27"/>
    <x v="18"/>
    <d v="2017-05-04T00:00:00"/>
    <s v="Corpbanca"/>
    <m/>
    <s v="Banco de Chile"/>
    <x v="3"/>
    <n v="0"/>
    <n v="5000"/>
  </r>
  <r>
    <n v="295498"/>
    <n v="37734"/>
    <n v="213649531"/>
    <x v="2"/>
    <x v="1"/>
    <d v="2017-05-29T17:25:45"/>
    <x v="9"/>
    <d v="2017-06-06T00:00:00"/>
    <s v="Corpbanca"/>
    <m/>
    <s v="Banco de Chile"/>
    <x v="3"/>
    <n v="0"/>
    <n v="5000"/>
  </r>
  <r>
    <n v="318133"/>
    <n v="37734"/>
    <n v="213649531"/>
    <x v="2"/>
    <x v="1"/>
    <d v="2017-06-28T13:07:20"/>
    <x v="19"/>
    <d v="2017-07-04T00:00:00"/>
    <s v="Corpbanca"/>
    <m/>
    <s v="Banco de Chile"/>
    <x v="3"/>
    <n v="0"/>
    <n v="5000"/>
  </r>
  <r>
    <n v="343096"/>
    <n v="37734"/>
    <n v="213649531"/>
    <x v="2"/>
    <x v="1"/>
    <d v="2017-07-27T16:39:09"/>
    <x v="12"/>
    <d v="2017-08-02T00:00:00"/>
    <s v="Corpbanca"/>
    <m/>
    <s v="Banco de Chile"/>
    <x v="3"/>
    <n v="0"/>
    <n v="5000"/>
  </r>
  <r>
    <n v="135449"/>
    <n v="37735"/>
    <n v="53861105"/>
    <x v="2"/>
    <x v="1"/>
    <d v="2016-07-15T13:21:50"/>
    <x v="13"/>
    <d v="2016-07-20T00:00:00"/>
    <s v="Banco Estado"/>
    <m/>
    <s v="Banco de Chile"/>
    <x v="3"/>
    <n v="0"/>
    <n v="10000"/>
  </r>
  <r>
    <n v="144300"/>
    <n v="37735"/>
    <n v="53861105"/>
    <x v="2"/>
    <x v="1"/>
    <d v="2016-07-27T15:47:34"/>
    <x v="2"/>
    <d v="2016-08-03T00:00:00"/>
    <s v="Banco Estado"/>
    <m/>
    <s v="Banco de Chile"/>
    <x v="3"/>
    <n v="0"/>
    <n v="10000"/>
  </r>
  <r>
    <n v="178590"/>
    <n v="37735"/>
    <n v="53861105"/>
    <x v="2"/>
    <x v="1"/>
    <d v="2016-10-27T13:35:17"/>
    <x v="14"/>
    <d v="2016-11-15T00:00:00"/>
    <s v="Banco Estado"/>
    <m/>
    <s v="Banco de Chile"/>
    <x v="3"/>
    <n v="0"/>
    <n v="10000"/>
  </r>
  <r>
    <n v="166615"/>
    <n v="37735"/>
    <n v="53861105"/>
    <x v="2"/>
    <x v="1"/>
    <d v="2016-09-29T12:20:47"/>
    <x v="15"/>
    <d v="2016-10-04T00:00:00"/>
    <s v="Banco Estado"/>
    <m/>
    <s v="Banco de Chile"/>
    <x v="3"/>
    <n v="0"/>
    <n v="10000"/>
  </r>
  <r>
    <n v="155201"/>
    <n v="37735"/>
    <n v="53861105"/>
    <x v="2"/>
    <x v="1"/>
    <d v="2016-08-26T16:39:45"/>
    <x v="1"/>
    <d v="2016-09-12T00:00:00"/>
    <s v="Banco Estado"/>
    <m/>
    <s v="Banco de Chile"/>
    <x v="3"/>
    <n v="0"/>
    <n v="10000"/>
  </r>
  <r>
    <n v="191396"/>
    <n v="37735"/>
    <n v="53861105"/>
    <x v="2"/>
    <x v="1"/>
    <d v="2016-11-29T11:48:53"/>
    <x v="5"/>
    <d v="2016-12-13T00:00:00"/>
    <s v="Banco Estado"/>
    <m/>
    <s v="Banco de Chile"/>
    <x v="3"/>
    <n v="0"/>
    <n v="10000"/>
  </r>
  <r>
    <n v="205557"/>
    <n v="37735"/>
    <n v="53861105"/>
    <x v="2"/>
    <x v="1"/>
    <d v="2016-12-29T16:59:06"/>
    <x v="16"/>
    <d v="2017-01-05T00:00:00"/>
    <s v="Banco Estado"/>
    <m/>
    <s v="Banco de Chile"/>
    <x v="3"/>
    <n v="0"/>
    <n v="10000"/>
  </r>
  <r>
    <n v="220363"/>
    <n v="37735"/>
    <n v="53861105"/>
    <x v="2"/>
    <x v="1"/>
    <d v="2017-01-26T15:39:04"/>
    <x v="6"/>
    <d v="2017-02-02T00:00:00"/>
    <s v="Banco Estado"/>
    <m/>
    <s v="Banco de Chile"/>
    <x v="3"/>
    <n v="0"/>
    <n v="10000"/>
  </r>
  <r>
    <n v="236917"/>
    <n v="37735"/>
    <n v="53861105"/>
    <x v="2"/>
    <x v="1"/>
    <d v="2017-02-27T12:19:23"/>
    <x v="7"/>
    <d v="2017-03-02T00:00:00"/>
    <s v="Banco Estado"/>
    <m/>
    <s v="Banco de Chile"/>
    <x v="3"/>
    <n v="0"/>
    <n v="10000"/>
  </r>
  <r>
    <n v="254294"/>
    <n v="37735"/>
    <n v="53861105"/>
    <x v="2"/>
    <x v="1"/>
    <d v="2017-03-28T15:24:43"/>
    <x v="17"/>
    <d v="2017-04-20T00:00:00"/>
    <s v="Banco Estado"/>
    <m/>
    <s v="Banco de Chile"/>
    <x v="3"/>
    <n v="0"/>
    <n v="10000"/>
  </r>
  <r>
    <n v="295609"/>
    <n v="37735"/>
    <n v="53861105"/>
    <x v="2"/>
    <x v="1"/>
    <d v="2017-05-29T17:25:45"/>
    <x v="9"/>
    <d v="2017-06-06T00:00:00"/>
    <s v="Banco Estado"/>
    <m/>
    <s v="Banco de Chile"/>
    <x v="3"/>
    <n v="0"/>
    <n v="10000"/>
  </r>
  <r>
    <n v="272473"/>
    <n v="37735"/>
    <n v="53861105"/>
    <x v="2"/>
    <x v="1"/>
    <d v="2017-04-26T15:42:27"/>
    <x v="18"/>
    <d v="2017-05-04T00:00:00"/>
    <s v="Banco Estado"/>
    <m/>
    <s v="Banco de Chile"/>
    <x v="3"/>
    <n v="0"/>
    <n v="10000"/>
  </r>
  <r>
    <n v="318244"/>
    <n v="37735"/>
    <n v="53861105"/>
    <x v="2"/>
    <x v="1"/>
    <d v="2017-06-28T13:07:20"/>
    <x v="19"/>
    <d v="2017-07-17T00:00:00"/>
    <s v="Banco Estado"/>
    <m/>
    <s v="Banco de Chile"/>
    <x v="3"/>
    <n v="0"/>
    <n v="10000"/>
  </r>
  <r>
    <n v="343206"/>
    <n v="37735"/>
    <n v="53861105"/>
    <x v="2"/>
    <x v="1"/>
    <d v="2017-07-27T16:39:09"/>
    <x v="12"/>
    <d v="2017-08-02T00:00:00"/>
    <s v="Banco Estado"/>
    <m/>
    <s v="Banco de Chile"/>
    <x v="3"/>
    <n v="0"/>
    <n v="10000"/>
  </r>
  <r>
    <n v="144301"/>
    <n v="37737"/>
    <n v="93408306"/>
    <x v="2"/>
    <x v="1"/>
    <d v="2016-07-27T15:47:34"/>
    <x v="2"/>
    <d v="2016-08-03T00:00:00"/>
    <s v="Banco Estado"/>
    <m/>
    <s v="Banco de Chile"/>
    <x v="3"/>
    <n v="0"/>
    <n v="3000"/>
  </r>
  <r>
    <n v="135450"/>
    <n v="37737"/>
    <n v="93408306"/>
    <x v="2"/>
    <x v="1"/>
    <d v="2016-07-15T13:21:50"/>
    <x v="13"/>
    <d v="2016-07-20T00:00:00"/>
    <s v="Banco Estado"/>
    <m/>
    <s v="Banco de Chile"/>
    <x v="3"/>
    <n v="0"/>
    <n v="3000"/>
  </r>
  <r>
    <n v="155202"/>
    <n v="37737"/>
    <n v="93408306"/>
    <x v="2"/>
    <x v="1"/>
    <d v="2016-08-26T16:39:45"/>
    <x v="1"/>
    <d v="2016-09-05T00:00:00"/>
    <s v="Banco Estado"/>
    <m/>
    <s v="Banco de Chile"/>
    <x v="3"/>
    <n v="0"/>
    <n v="3000"/>
  </r>
  <r>
    <n v="166616"/>
    <n v="37737"/>
    <n v="93408306"/>
    <x v="2"/>
    <x v="1"/>
    <d v="2016-09-29T12:20:47"/>
    <x v="15"/>
    <d v="2016-10-04T00:00:00"/>
    <s v="Banco Estado"/>
    <m/>
    <s v="Banco de Chile"/>
    <x v="3"/>
    <n v="0"/>
    <n v="3000"/>
  </r>
  <r>
    <n v="178591"/>
    <n v="37737"/>
    <n v="93408306"/>
    <x v="2"/>
    <x v="1"/>
    <d v="2016-10-27T13:35:17"/>
    <x v="14"/>
    <d v="2016-11-08T00:00:00"/>
    <s v="Banco Estado"/>
    <m/>
    <s v="Banco de Chile"/>
    <x v="3"/>
    <n v="0"/>
    <n v="3000"/>
  </r>
  <r>
    <n v="220364"/>
    <n v="37737"/>
    <n v="93408306"/>
    <x v="2"/>
    <x v="1"/>
    <d v="2017-01-26T15:39:04"/>
    <x v="6"/>
    <d v="2017-02-02T00:00:00"/>
    <s v="Banco Estado"/>
    <m/>
    <s v="Banco de Chile"/>
    <x v="3"/>
    <n v="0"/>
    <n v="3000"/>
  </r>
  <r>
    <n v="205558"/>
    <n v="37737"/>
    <n v="93408306"/>
    <x v="2"/>
    <x v="1"/>
    <d v="2016-12-29T16:59:06"/>
    <x v="16"/>
    <d v="2017-01-05T00:00:00"/>
    <s v="Banco Estado"/>
    <m/>
    <s v="Banco de Chile"/>
    <x v="3"/>
    <n v="0"/>
    <n v="3000"/>
  </r>
  <r>
    <n v="191397"/>
    <n v="37737"/>
    <n v="93408306"/>
    <x v="2"/>
    <x v="1"/>
    <d v="2016-11-29T11:48:53"/>
    <x v="5"/>
    <d v="2016-12-02T00:00:00"/>
    <s v="Banco Estado"/>
    <m/>
    <s v="Banco de Chile"/>
    <x v="3"/>
    <n v="0"/>
    <n v="3000"/>
  </r>
  <r>
    <n v="254295"/>
    <n v="37737"/>
    <n v="93408306"/>
    <x v="2"/>
    <x v="1"/>
    <d v="2017-03-28T15:24:43"/>
    <x v="17"/>
    <d v="2017-04-04T00:00:00"/>
    <s v="Banco Estado"/>
    <m/>
    <s v="Banco de Chile"/>
    <x v="3"/>
    <n v="0"/>
    <n v="3000"/>
  </r>
  <r>
    <n v="236918"/>
    <n v="37737"/>
    <n v="93408306"/>
    <x v="2"/>
    <x v="1"/>
    <d v="2017-02-27T12:19:23"/>
    <x v="7"/>
    <d v="2017-04-04T00:00:00"/>
    <s v="Banco Estado"/>
    <m/>
    <s v="Banco de Chile"/>
    <x v="3"/>
    <n v="0"/>
    <n v="3000"/>
  </r>
  <r>
    <n v="272474"/>
    <n v="37737"/>
    <n v="93408306"/>
    <x v="2"/>
    <x v="1"/>
    <d v="2017-04-26T15:42:27"/>
    <x v="18"/>
    <d v="2017-05-04T00:00:00"/>
    <s v="Banco Estado"/>
    <m/>
    <s v="Banco de Chile"/>
    <x v="3"/>
    <n v="0"/>
    <n v="3000"/>
  </r>
  <r>
    <n v="295610"/>
    <n v="37737"/>
    <n v="93408306"/>
    <x v="2"/>
    <x v="1"/>
    <d v="2017-05-29T17:25:45"/>
    <x v="9"/>
    <d v="2017-06-06T00:00:00"/>
    <s v="Banco Estado"/>
    <m/>
    <s v="Banco de Chile"/>
    <x v="3"/>
    <n v="0"/>
    <n v="3000"/>
  </r>
  <r>
    <n v="318245"/>
    <n v="37737"/>
    <n v="93408306"/>
    <x v="2"/>
    <x v="1"/>
    <d v="2017-06-28T13:07:20"/>
    <x v="19"/>
    <d v="2017-07-04T00:00:00"/>
    <s v="Banco Estado"/>
    <m/>
    <s v="Banco de Chile"/>
    <x v="3"/>
    <n v="0"/>
    <n v="3000"/>
  </r>
  <r>
    <n v="343207"/>
    <n v="37737"/>
    <n v="93408306"/>
    <x v="2"/>
    <x v="1"/>
    <d v="2017-07-27T16:39:09"/>
    <x v="12"/>
    <d v="2017-08-02T00:00:00"/>
    <s v="Banco Estado"/>
    <m/>
    <s v="Banco de Chile"/>
    <x v="3"/>
    <n v="0"/>
    <n v="3000"/>
  </r>
  <r>
    <n v="135451"/>
    <n v="37739"/>
    <n v="160778946"/>
    <x v="2"/>
    <x v="1"/>
    <d v="2016-07-15T13:21:50"/>
    <x v="13"/>
    <d v="2016-07-20T00:00:00"/>
    <s v="Banco Estado"/>
    <m/>
    <s v="Banco de Chile"/>
    <x v="3"/>
    <n v="0"/>
    <n v="4000"/>
  </r>
  <r>
    <n v="144302"/>
    <n v="37739"/>
    <n v="160778946"/>
    <x v="2"/>
    <x v="1"/>
    <d v="2016-07-27T15:47:34"/>
    <x v="2"/>
    <d v="2016-09-07T00:00:00"/>
    <s v="Banco Estado"/>
    <m/>
    <s v="Banco de Chile"/>
    <x v="4"/>
    <n v="0"/>
    <n v="4000"/>
  </r>
  <r>
    <n v="178592"/>
    <n v="37739"/>
    <n v="160778946"/>
    <x v="2"/>
    <x v="1"/>
    <d v="2016-10-27T13:35:17"/>
    <x v="14"/>
    <d v="2016-11-21T00:00:00"/>
    <s v="Banco Estado"/>
    <m/>
    <s v="Banco de Chile"/>
    <x v="3"/>
    <n v="0"/>
    <n v="4000"/>
  </r>
  <r>
    <n v="166617"/>
    <n v="37739"/>
    <n v="160778946"/>
    <x v="2"/>
    <x v="1"/>
    <d v="2016-09-29T12:20:47"/>
    <x v="15"/>
    <d v="2016-10-17T00:00:00"/>
    <s v="Banco Estado"/>
    <m/>
    <s v="Banco de Chile"/>
    <x v="3"/>
    <n v="0"/>
    <n v="4000"/>
  </r>
  <r>
    <n v="155203"/>
    <n v="37739"/>
    <n v="160778946"/>
    <x v="2"/>
    <x v="1"/>
    <d v="2016-08-26T16:39:45"/>
    <x v="1"/>
    <d v="2016-09-12T00:00:00"/>
    <s v="Banco Estado"/>
    <m/>
    <s v="Banco de Chile"/>
    <x v="3"/>
    <n v="0"/>
    <n v="4000"/>
  </r>
  <r>
    <n v="191398"/>
    <n v="37739"/>
    <n v="160778946"/>
    <x v="2"/>
    <x v="1"/>
    <d v="2016-11-29T11:48:53"/>
    <x v="5"/>
    <d v="2017-01-09T00:00:00"/>
    <s v="Banco Estado"/>
    <m/>
    <s v="Banco de Chile"/>
    <x v="4"/>
    <n v="0"/>
    <n v="4000"/>
  </r>
  <r>
    <n v="205559"/>
    <n v="37739"/>
    <n v="160778946"/>
    <x v="2"/>
    <x v="1"/>
    <d v="2016-12-29T16:59:06"/>
    <x v="16"/>
    <d v="2017-01-31T00:00:00"/>
    <s v="Banco Estado"/>
    <m/>
    <s v="Banco de Chile"/>
    <x v="3"/>
    <n v="0"/>
    <n v="4000"/>
  </r>
  <r>
    <n v="220365"/>
    <n v="37739"/>
    <n v="160778946"/>
    <x v="2"/>
    <x v="1"/>
    <d v="2017-01-26T15:39:04"/>
    <x v="6"/>
    <d v="2017-03-01T00:00:00"/>
    <s v="Banco Estado"/>
    <m/>
    <s v="Banco de Chile"/>
    <x v="4"/>
    <n v="0"/>
    <n v="4000"/>
  </r>
  <r>
    <n v="236919"/>
    <n v="37739"/>
    <n v="160778946"/>
    <x v="2"/>
    <x v="1"/>
    <d v="2017-02-27T12:19:23"/>
    <x v="7"/>
    <d v="2017-04-04T00:00:00"/>
    <s v="Banco Estado"/>
    <m/>
    <s v="Banco de Chile"/>
    <x v="4"/>
    <n v="0"/>
    <n v="4000"/>
  </r>
  <r>
    <n v="254296"/>
    <n v="37739"/>
    <n v="160778946"/>
    <x v="2"/>
    <x v="1"/>
    <d v="2017-03-28T15:24:43"/>
    <x v="17"/>
    <d v="2017-05-04T00:00:00"/>
    <s v="Banco Estado"/>
    <m/>
    <s v="Banco de Chile"/>
    <x v="4"/>
    <n v="0"/>
    <n v="4000"/>
  </r>
  <r>
    <n v="295611"/>
    <n v="37739"/>
    <n v="160778946"/>
    <x v="2"/>
    <x v="1"/>
    <d v="2017-05-29T17:25:45"/>
    <x v="9"/>
    <d v="2017-07-04T00:00:00"/>
    <s v="Banco Estado"/>
    <m/>
    <s v="Banco de Chile"/>
    <x v="4"/>
    <n v="0"/>
    <n v="4000"/>
  </r>
  <r>
    <n v="272475"/>
    <n v="37739"/>
    <n v="160778946"/>
    <x v="2"/>
    <x v="1"/>
    <d v="2017-04-26T15:42:27"/>
    <x v="18"/>
    <d v="2017-06-06T00:00:00"/>
    <s v="Banco Estado"/>
    <m/>
    <s v="Banco de Chile"/>
    <x v="4"/>
    <n v="0"/>
    <n v="4000"/>
  </r>
  <r>
    <n v="318246"/>
    <n v="37739"/>
    <n v="160778946"/>
    <x v="2"/>
    <x v="1"/>
    <d v="2017-06-28T13:07:20"/>
    <x v="19"/>
    <d v="2017-07-28T00:00:00"/>
    <s v="Banco Estado"/>
    <m/>
    <s v="Banco de Chile"/>
    <x v="4"/>
    <n v="0"/>
    <n v="4000"/>
  </r>
  <r>
    <n v="343208"/>
    <n v="37739"/>
    <n v="160778946"/>
    <x v="2"/>
    <x v="1"/>
    <d v="2017-07-27T16:39:09"/>
    <x v="12"/>
    <d v="2017-08-16T00:00:00"/>
    <s v="Banco Estado"/>
    <m/>
    <s v="Banco de Chile"/>
    <x v="3"/>
    <n v="0"/>
    <n v="4000"/>
  </r>
  <r>
    <n v="135411"/>
    <n v="37740"/>
    <n v="143575640"/>
    <x v="2"/>
    <x v="1"/>
    <d v="2016-07-15T13:21:50"/>
    <x v="13"/>
    <d v="2016-07-28T00:00:00"/>
    <s v="Banco Falabella"/>
    <m/>
    <s v="Banco de Chile"/>
    <x v="3"/>
    <n v="0"/>
    <n v="10000"/>
  </r>
  <r>
    <n v="144261"/>
    <n v="37740"/>
    <n v="143575640"/>
    <x v="2"/>
    <x v="1"/>
    <d v="2016-07-27T15:47:34"/>
    <x v="2"/>
    <d v="2016-08-03T00:00:00"/>
    <s v="Banco Falabella"/>
    <m/>
    <s v="Banco de Chile"/>
    <x v="3"/>
    <n v="0"/>
    <n v="10000"/>
  </r>
  <r>
    <n v="178552"/>
    <n v="37740"/>
    <n v="143575640"/>
    <x v="2"/>
    <x v="1"/>
    <d v="2016-10-27T13:35:17"/>
    <x v="14"/>
    <d v="2016-11-08T00:00:00"/>
    <s v="Banco Falabella"/>
    <m/>
    <s v="Banco de Chile"/>
    <x v="3"/>
    <n v="0"/>
    <n v="10000"/>
  </r>
  <r>
    <n v="166577"/>
    <n v="37740"/>
    <n v="143575640"/>
    <x v="2"/>
    <x v="1"/>
    <d v="2016-09-29T12:20:47"/>
    <x v="15"/>
    <d v="2016-10-04T00:00:00"/>
    <s v="Banco Falabella"/>
    <m/>
    <s v="Banco de Chile"/>
    <x v="3"/>
    <n v="0"/>
    <n v="10000"/>
  </r>
  <r>
    <n v="155163"/>
    <n v="37740"/>
    <n v="143575640"/>
    <x v="2"/>
    <x v="1"/>
    <d v="2016-08-26T16:39:45"/>
    <x v="1"/>
    <d v="2016-09-05T00:00:00"/>
    <s v="Banco Falabella"/>
    <m/>
    <s v="Banco de Chile"/>
    <x v="3"/>
    <n v="0"/>
    <n v="10000"/>
  </r>
  <r>
    <n v="220326"/>
    <n v="37740"/>
    <n v="143575640"/>
    <x v="2"/>
    <x v="1"/>
    <d v="2017-01-26T15:39:04"/>
    <x v="6"/>
    <d v="2017-02-02T00:00:00"/>
    <s v="Banco Falabella"/>
    <m/>
    <s v="Banco de Chile"/>
    <x v="3"/>
    <n v="0"/>
    <n v="10000"/>
  </r>
  <r>
    <n v="205520"/>
    <n v="37740"/>
    <n v="143575640"/>
    <x v="2"/>
    <x v="1"/>
    <d v="2016-12-29T16:59:06"/>
    <x v="16"/>
    <d v="2017-01-05T00:00:00"/>
    <s v="Banco Falabella"/>
    <m/>
    <s v="Banco de Chile"/>
    <x v="3"/>
    <n v="0"/>
    <n v="10000"/>
  </r>
  <r>
    <n v="191359"/>
    <n v="37740"/>
    <n v="143575640"/>
    <x v="2"/>
    <x v="1"/>
    <d v="2016-11-29T11:48:53"/>
    <x v="5"/>
    <d v="2016-12-02T00:00:00"/>
    <s v="Banco Falabella"/>
    <m/>
    <s v="Banco de Chile"/>
    <x v="3"/>
    <n v="0"/>
    <n v="10000"/>
  </r>
  <r>
    <n v="236880"/>
    <n v="37740"/>
    <n v="143575640"/>
    <x v="2"/>
    <x v="1"/>
    <d v="2017-02-27T12:19:23"/>
    <x v="7"/>
    <d v="2017-03-02T00:00:00"/>
    <s v="Banco Falabella"/>
    <m/>
    <s v="Banco de Chile"/>
    <x v="3"/>
    <n v="0"/>
    <n v="10000"/>
  </r>
  <r>
    <n v="254259"/>
    <n v="37740"/>
    <n v="143575640"/>
    <x v="2"/>
    <x v="1"/>
    <d v="2017-03-28T15:24:43"/>
    <x v="17"/>
    <d v="2017-04-04T00:00:00"/>
    <s v="Banco Falabella"/>
    <m/>
    <s v="Banco de Chile"/>
    <x v="3"/>
    <n v="0"/>
    <n v="10000"/>
  </r>
  <r>
    <n v="272438"/>
    <n v="37740"/>
    <n v="143575640"/>
    <x v="2"/>
    <x v="1"/>
    <d v="2017-04-26T15:42:27"/>
    <x v="18"/>
    <d v="2017-05-04T00:00:00"/>
    <s v="Banco Falabella"/>
    <m/>
    <s v="Banco de Chile"/>
    <x v="3"/>
    <n v="0"/>
    <n v="10000"/>
  </r>
  <r>
    <n v="295574"/>
    <n v="37740"/>
    <n v="143575640"/>
    <x v="2"/>
    <x v="1"/>
    <d v="2017-05-29T17:25:45"/>
    <x v="9"/>
    <d v="2017-06-06T00:00:00"/>
    <s v="Banco Falabella"/>
    <m/>
    <s v="Banco de Chile"/>
    <x v="3"/>
    <n v="0"/>
    <n v="10000"/>
  </r>
  <r>
    <n v="318209"/>
    <n v="37740"/>
    <n v="143575640"/>
    <x v="2"/>
    <x v="1"/>
    <d v="2017-06-28T13:07:20"/>
    <x v="19"/>
    <d v="2017-07-04T00:00:00"/>
    <s v="Banco Falabella"/>
    <m/>
    <s v="Banco de Chile"/>
    <x v="3"/>
    <n v="0"/>
    <n v="10000"/>
  </r>
  <r>
    <n v="343171"/>
    <n v="37740"/>
    <n v="143575640"/>
    <x v="2"/>
    <x v="1"/>
    <d v="2017-07-27T16:39:09"/>
    <x v="12"/>
    <d v="2017-08-02T00:00:00"/>
    <s v="Banco Falabella"/>
    <m/>
    <s v="Banco de Chile"/>
    <x v="3"/>
    <n v="0"/>
    <n v="10000"/>
  </r>
  <r>
    <n v="144262"/>
    <n v="37742"/>
    <n v="194494688"/>
    <x v="2"/>
    <x v="1"/>
    <d v="2016-07-27T15:47:34"/>
    <x v="2"/>
    <d v="2016-08-09T00:00:00"/>
    <s v="Banco Estado"/>
    <m/>
    <s v="Banco de Chile"/>
    <x v="3"/>
    <n v="0"/>
    <n v="2000"/>
  </r>
  <r>
    <n v="135412"/>
    <n v="37742"/>
    <n v="194494688"/>
    <x v="2"/>
    <x v="1"/>
    <d v="2016-07-15T13:21:50"/>
    <x v="13"/>
    <d v="2016-07-28T00:00:00"/>
    <s v="Banco Estado"/>
    <m/>
    <s v="Banco de Chile"/>
    <x v="3"/>
    <n v="0"/>
    <n v="2000"/>
  </r>
  <r>
    <n v="155164"/>
    <n v="37742"/>
    <n v="194494688"/>
    <x v="2"/>
    <x v="1"/>
    <d v="2016-08-26T16:39:45"/>
    <x v="1"/>
    <d v="2016-09-12T00:00:00"/>
    <s v="Banco Estado"/>
    <m/>
    <s v="Banco de Chile"/>
    <x v="3"/>
    <n v="0"/>
    <n v="2000"/>
  </r>
  <r>
    <n v="166578"/>
    <n v="37742"/>
    <n v="194494688"/>
    <x v="2"/>
    <x v="1"/>
    <d v="2016-09-29T12:20:47"/>
    <x v="15"/>
    <d v="2016-10-04T00:00:00"/>
    <s v="Banco Estado"/>
    <m/>
    <s v="Banco de Chile"/>
    <x v="3"/>
    <n v="0"/>
    <n v="2000"/>
  </r>
  <r>
    <n v="178553"/>
    <n v="37742"/>
    <n v="194494688"/>
    <x v="2"/>
    <x v="1"/>
    <d v="2016-10-27T13:35:17"/>
    <x v="14"/>
    <d v="2016-11-08T00:00:00"/>
    <s v="Banco Estado"/>
    <m/>
    <s v="Banco de Chile"/>
    <x v="3"/>
    <n v="0"/>
    <n v="2000"/>
  </r>
  <r>
    <n v="191360"/>
    <n v="37742"/>
    <n v="194494688"/>
    <x v="2"/>
    <x v="1"/>
    <d v="2016-11-29T11:48:53"/>
    <x v="5"/>
    <d v="2016-12-13T00:00:00"/>
    <s v="Banco Estado"/>
    <m/>
    <s v="Banco de Chile"/>
    <x v="3"/>
    <n v="0"/>
    <n v="2000"/>
  </r>
  <r>
    <n v="205521"/>
    <n v="37742"/>
    <n v="194494688"/>
    <x v="2"/>
    <x v="1"/>
    <d v="2016-12-29T16:59:06"/>
    <x v="16"/>
    <d v="2017-01-05T00:00:00"/>
    <s v="Banco Estado"/>
    <m/>
    <s v="Banco de Chile"/>
    <x v="3"/>
    <n v="0"/>
    <n v="2000"/>
  </r>
  <r>
    <n v="220327"/>
    <n v="37742"/>
    <n v="194494688"/>
    <x v="2"/>
    <x v="1"/>
    <d v="2017-01-26T15:39:04"/>
    <x v="6"/>
    <d v="2017-02-08T00:00:00"/>
    <s v="Banco Estado"/>
    <m/>
    <s v="Banco de Chile"/>
    <x v="3"/>
    <n v="0"/>
    <n v="2000"/>
  </r>
  <r>
    <n v="254260"/>
    <n v="37742"/>
    <n v="194494688"/>
    <x v="2"/>
    <x v="1"/>
    <d v="2017-03-28T15:24:43"/>
    <x v="17"/>
    <d v="2017-04-04T00:00:00"/>
    <s v="Banco Estado"/>
    <m/>
    <s v="Banco de Chile"/>
    <x v="3"/>
    <n v="0"/>
    <n v="2000"/>
  </r>
  <r>
    <n v="236881"/>
    <n v="37742"/>
    <n v="194494688"/>
    <x v="2"/>
    <x v="1"/>
    <d v="2017-02-27T12:19:23"/>
    <x v="7"/>
    <d v="2017-03-13T00:00:00"/>
    <s v="Banco Estado"/>
    <m/>
    <s v="Banco de Chile"/>
    <x v="3"/>
    <n v="0"/>
    <n v="2000"/>
  </r>
  <r>
    <n v="295575"/>
    <n v="37742"/>
    <n v="194494688"/>
    <x v="2"/>
    <x v="1"/>
    <d v="2017-05-29T17:25:45"/>
    <x v="9"/>
    <d v="2017-06-27T00:00:00"/>
    <s v="Banco Estado"/>
    <m/>
    <s v="Banco de Chile"/>
    <x v="3"/>
    <n v="0"/>
    <n v="2000"/>
  </r>
  <r>
    <n v="272439"/>
    <n v="37742"/>
    <n v="194494688"/>
    <x v="2"/>
    <x v="1"/>
    <d v="2017-04-26T15:42:27"/>
    <x v="18"/>
    <d v="2017-05-04T00:00:00"/>
    <s v="Banco Estado"/>
    <m/>
    <s v="Banco de Chile"/>
    <x v="3"/>
    <n v="0"/>
    <n v="2000"/>
  </r>
  <r>
    <n v="318210"/>
    <n v="37742"/>
    <n v="194494688"/>
    <x v="2"/>
    <x v="1"/>
    <d v="2017-06-28T13:07:20"/>
    <x v="19"/>
    <d v="2017-07-28T00:00:00"/>
    <s v="Banco Estado"/>
    <m/>
    <s v="Banco de Chile"/>
    <x v="4"/>
    <n v="0"/>
    <n v="2000"/>
  </r>
  <r>
    <n v="343172"/>
    <n v="37742"/>
    <n v="194494688"/>
    <x v="2"/>
    <x v="1"/>
    <d v="2017-07-27T16:39:09"/>
    <x v="12"/>
    <d v="2017-08-11T00:00:00"/>
    <s v="Banco Estado"/>
    <m/>
    <s v="Banco de Chile"/>
    <x v="3"/>
    <n v="0"/>
    <n v="2000"/>
  </r>
  <r>
    <n v="135413"/>
    <n v="37743"/>
    <n v="192603498"/>
    <x v="2"/>
    <x v="1"/>
    <d v="2016-07-15T13:21:50"/>
    <x v="13"/>
    <d v="2016-07-20T00:00:00"/>
    <s v="Banco Estado"/>
    <m/>
    <s v="Banco de Chile"/>
    <x v="3"/>
    <n v="0"/>
    <n v="2000"/>
  </r>
  <r>
    <n v="144263"/>
    <n v="37743"/>
    <n v="192603498"/>
    <x v="2"/>
    <x v="1"/>
    <d v="2016-07-27T15:47:34"/>
    <x v="2"/>
    <d v="2016-08-03T00:00:00"/>
    <s v="Banco Estado"/>
    <m/>
    <s v="Banco de Chile"/>
    <x v="3"/>
    <n v="0"/>
    <n v="2000"/>
  </r>
  <r>
    <n v="178554"/>
    <n v="37743"/>
    <n v="192603498"/>
    <x v="2"/>
    <x v="1"/>
    <d v="2016-10-27T13:35:17"/>
    <x v="14"/>
    <d v="2016-11-23T00:00:00"/>
    <s v="Banco Estado"/>
    <m/>
    <s v="Banco de Chile"/>
    <x v="3"/>
    <n v="0"/>
    <n v="2000"/>
  </r>
  <r>
    <n v="166579"/>
    <n v="37743"/>
    <n v="192603498"/>
    <x v="2"/>
    <x v="1"/>
    <d v="2016-09-29T12:20:47"/>
    <x v="15"/>
    <d v="2016-10-17T00:00:00"/>
    <s v="Banco Estado"/>
    <m/>
    <s v="Banco de Chile"/>
    <x v="3"/>
    <n v="0"/>
    <n v="2000"/>
  </r>
  <r>
    <n v="155165"/>
    <n v="37743"/>
    <n v="192603498"/>
    <x v="2"/>
    <x v="1"/>
    <d v="2016-08-26T16:39:45"/>
    <x v="1"/>
    <d v="2016-09-05T00:00:00"/>
    <s v="Banco Estado"/>
    <m/>
    <s v="Banco de Chile"/>
    <x v="3"/>
    <n v="0"/>
    <n v="2000"/>
  </r>
  <r>
    <n v="220328"/>
    <n v="37743"/>
    <n v="192603498"/>
    <x v="2"/>
    <x v="1"/>
    <d v="2017-01-26T15:39:04"/>
    <x v="6"/>
    <d v="2017-02-02T00:00:00"/>
    <s v="Banco Estado"/>
    <m/>
    <s v="Banco de Chile"/>
    <x v="3"/>
    <n v="0"/>
    <n v="2000"/>
  </r>
  <r>
    <n v="205522"/>
    <n v="37743"/>
    <n v="192603498"/>
    <x v="2"/>
    <x v="1"/>
    <d v="2016-12-29T16:59:06"/>
    <x v="16"/>
    <d v="2017-01-05T00:00:00"/>
    <s v="Banco Estado"/>
    <m/>
    <s v="Banco de Chile"/>
    <x v="3"/>
    <n v="0"/>
    <n v="2000"/>
  </r>
  <r>
    <n v="191361"/>
    <n v="37743"/>
    <n v="192603498"/>
    <x v="2"/>
    <x v="1"/>
    <d v="2016-11-29T11:48:53"/>
    <x v="5"/>
    <d v="2016-12-13T00:00:00"/>
    <s v="Banco Estado"/>
    <m/>
    <s v="Banco de Chile"/>
    <x v="3"/>
    <n v="0"/>
    <n v="2000"/>
  </r>
  <r>
    <n v="236882"/>
    <n v="37743"/>
    <n v="192603498"/>
    <x v="2"/>
    <x v="1"/>
    <d v="2017-02-27T12:19:23"/>
    <x v="7"/>
    <d v="2017-03-02T00:00:00"/>
    <s v="Banco Estado"/>
    <m/>
    <s v="Banco de Chile"/>
    <x v="3"/>
    <n v="0"/>
    <n v="2000"/>
  </r>
  <r>
    <n v="254261"/>
    <n v="37743"/>
    <n v="192603498"/>
    <x v="2"/>
    <x v="1"/>
    <d v="2017-03-28T15:24:43"/>
    <x v="17"/>
    <d v="2017-04-20T00:00:00"/>
    <s v="Banco Estado"/>
    <m/>
    <s v="Banco de Chile"/>
    <x v="3"/>
    <n v="0"/>
    <n v="2000"/>
  </r>
  <r>
    <n v="272440"/>
    <n v="37743"/>
    <n v="192603498"/>
    <x v="2"/>
    <x v="1"/>
    <d v="2017-04-26T15:42:27"/>
    <x v="18"/>
    <d v="2017-05-09T00:00:00"/>
    <s v="Banco Estado"/>
    <m/>
    <s v="Banco de Chile"/>
    <x v="3"/>
    <n v="0"/>
    <n v="2000"/>
  </r>
  <r>
    <n v="295576"/>
    <n v="37743"/>
    <n v="192603498"/>
    <x v="2"/>
    <x v="1"/>
    <d v="2017-05-29T17:25:45"/>
    <x v="9"/>
    <d v="2017-06-06T00:00:00"/>
    <s v="Banco Estado"/>
    <m/>
    <s v="Banco de Chile"/>
    <x v="3"/>
    <n v="0"/>
    <n v="2000"/>
  </r>
  <r>
    <n v="318211"/>
    <n v="37743"/>
    <n v="192603498"/>
    <x v="2"/>
    <x v="1"/>
    <d v="2017-06-28T13:07:20"/>
    <x v="19"/>
    <d v="2017-07-11T00:00:00"/>
    <s v="Banco Estado"/>
    <m/>
    <s v="Banco de Chile"/>
    <x v="3"/>
    <n v="0"/>
    <n v="2000"/>
  </r>
  <r>
    <n v="343173"/>
    <n v="37743"/>
    <n v="192603498"/>
    <x v="2"/>
    <x v="1"/>
    <d v="2017-07-27T16:39:09"/>
    <x v="12"/>
    <d v="2017-08-11T00:00:00"/>
    <s v="Banco Estado"/>
    <m/>
    <s v="Banco de Chile"/>
    <x v="3"/>
    <n v="0"/>
    <n v="2000"/>
  </r>
  <r>
    <n v="144264"/>
    <n v="37745"/>
    <s v="12774663K"/>
    <x v="2"/>
    <x v="1"/>
    <d v="2016-07-27T15:47:34"/>
    <x v="2"/>
    <d v="2016-08-03T00:00:00"/>
    <s v="Banco Estado"/>
    <m/>
    <s v="Banco de Chile"/>
    <x v="3"/>
    <n v="0"/>
    <n v="2000"/>
  </r>
  <r>
    <n v="135414"/>
    <n v="37745"/>
    <s v="12774663K"/>
    <x v="2"/>
    <x v="1"/>
    <d v="2016-07-15T13:21:50"/>
    <x v="13"/>
    <d v="2016-08-01T00:00:00"/>
    <s v="Banco Estado"/>
    <m/>
    <s v="Banco de Chile"/>
    <x v="4"/>
    <n v="0"/>
    <n v="2000"/>
  </r>
  <r>
    <n v="155166"/>
    <n v="37745"/>
    <s v="12774663K"/>
    <x v="2"/>
    <x v="1"/>
    <d v="2016-08-26T16:39:45"/>
    <x v="1"/>
    <d v="2016-09-05T00:00:00"/>
    <s v="Banco Estado"/>
    <m/>
    <s v="Banco de Chile"/>
    <x v="3"/>
    <n v="0"/>
    <n v="2000"/>
  </r>
  <r>
    <n v="166580"/>
    <n v="37745"/>
    <s v="12774663K"/>
    <x v="2"/>
    <x v="1"/>
    <d v="2016-09-29T12:20:47"/>
    <x v="15"/>
    <d v="2016-10-04T00:00:00"/>
    <s v="Banco Estado"/>
    <m/>
    <s v="Banco de Chile"/>
    <x v="3"/>
    <n v="0"/>
    <n v="2000"/>
  </r>
  <r>
    <n v="178555"/>
    <n v="37745"/>
    <s v="12774663K"/>
    <x v="2"/>
    <x v="1"/>
    <d v="2016-10-27T13:35:17"/>
    <x v="14"/>
    <d v="2016-11-08T00:00:00"/>
    <s v="Banco Estado"/>
    <m/>
    <s v="Banco de Chile"/>
    <x v="3"/>
    <n v="0"/>
    <n v="2000"/>
  </r>
  <r>
    <n v="191362"/>
    <n v="37745"/>
    <s v="12774663K"/>
    <x v="2"/>
    <x v="1"/>
    <d v="2016-11-29T11:48:53"/>
    <x v="5"/>
    <d v="2016-12-02T00:00:00"/>
    <s v="Banco Estado"/>
    <m/>
    <s v="Banco de Chile"/>
    <x v="3"/>
    <n v="0"/>
    <n v="2000"/>
  </r>
  <r>
    <n v="205523"/>
    <n v="37745"/>
    <s v="12774663K"/>
    <x v="2"/>
    <x v="1"/>
    <d v="2016-12-29T16:59:06"/>
    <x v="16"/>
    <d v="2017-01-05T00:00:00"/>
    <s v="Banco Estado"/>
    <m/>
    <s v="Banco de Chile"/>
    <x v="3"/>
    <n v="0"/>
    <n v="2000"/>
  </r>
  <r>
    <n v="220329"/>
    <n v="37745"/>
    <s v="12774663K"/>
    <x v="2"/>
    <x v="1"/>
    <d v="2017-01-26T15:39:04"/>
    <x v="6"/>
    <d v="2017-02-02T00:00:00"/>
    <s v="Banco Estado"/>
    <m/>
    <s v="Banco de Chile"/>
    <x v="3"/>
    <n v="0"/>
    <n v="2000"/>
  </r>
  <r>
    <n v="254262"/>
    <n v="37745"/>
    <s v="12774663K"/>
    <x v="2"/>
    <x v="1"/>
    <d v="2017-03-28T15:24:43"/>
    <x v="17"/>
    <d v="2017-04-04T00:00:00"/>
    <s v="Banco Estado"/>
    <m/>
    <s v="Banco de Chile"/>
    <x v="3"/>
    <n v="0"/>
    <n v="2000"/>
  </r>
  <r>
    <n v="236883"/>
    <n v="37745"/>
    <s v="12774663K"/>
    <x v="2"/>
    <x v="1"/>
    <d v="2017-02-27T12:19:23"/>
    <x v="7"/>
    <d v="2017-03-13T00:00:00"/>
    <s v="Banco Estado"/>
    <m/>
    <s v="Banco de Chile"/>
    <x v="3"/>
    <n v="0"/>
    <n v="2000"/>
  </r>
  <r>
    <n v="295577"/>
    <n v="37745"/>
    <s v="12774663K"/>
    <x v="2"/>
    <x v="1"/>
    <d v="2017-05-29T17:25:45"/>
    <x v="9"/>
    <d v="2017-06-06T00:00:00"/>
    <s v="Banco Estado"/>
    <m/>
    <s v="Banco de Chile"/>
    <x v="3"/>
    <n v="0"/>
    <n v="2000"/>
  </r>
  <r>
    <n v="272441"/>
    <n v="37745"/>
    <s v="12774663K"/>
    <x v="2"/>
    <x v="1"/>
    <d v="2017-04-26T15:42:27"/>
    <x v="18"/>
    <d v="2017-05-04T00:00:00"/>
    <s v="Banco Estado"/>
    <m/>
    <s v="Banco de Chile"/>
    <x v="3"/>
    <n v="0"/>
    <n v="2000"/>
  </r>
  <r>
    <n v="318212"/>
    <n v="37745"/>
    <s v="12774663K"/>
    <x v="2"/>
    <x v="1"/>
    <d v="2017-06-28T13:07:20"/>
    <x v="19"/>
    <d v="2017-07-04T00:00:00"/>
    <s v="Banco Estado"/>
    <m/>
    <s v="Banco de Chile"/>
    <x v="3"/>
    <n v="0"/>
    <n v="2000"/>
  </r>
  <r>
    <n v="343174"/>
    <n v="37745"/>
    <s v="12774663K"/>
    <x v="2"/>
    <x v="1"/>
    <d v="2017-07-27T16:39:09"/>
    <x v="12"/>
    <d v="2017-08-02T00:00:00"/>
    <s v="Banco Estado"/>
    <m/>
    <s v="Banco de Chile"/>
    <x v="3"/>
    <n v="0"/>
    <n v="2000"/>
  </r>
  <r>
    <n v="144177"/>
    <n v="37747"/>
    <n v="48420079"/>
    <x v="2"/>
    <x v="1"/>
    <d v="2016-07-27T15:47:34"/>
    <x v="2"/>
    <d v="2016-08-03T00:00:00"/>
    <s v="Banco de Crédito e Inversiones"/>
    <m/>
    <s v="Banco de Chile"/>
    <x v="3"/>
    <n v="0"/>
    <n v="5000"/>
  </r>
  <r>
    <n v="135335"/>
    <n v="37747"/>
    <n v="48420079"/>
    <x v="2"/>
    <x v="1"/>
    <d v="2016-07-15T13:21:50"/>
    <x v="13"/>
    <d v="2016-07-20T00:00:00"/>
    <s v="Banco de Crédito e Inversiones"/>
    <m/>
    <s v="Banco de Chile"/>
    <x v="3"/>
    <n v="0"/>
    <n v="5000"/>
  </r>
  <r>
    <n v="155080"/>
    <n v="37747"/>
    <n v="48420079"/>
    <x v="2"/>
    <x v="1"/>
    <d v="2016-08-26T16:39:45"/>
    <x v="1"/>
    <d v="2016-09-05T00:00:00"/>
    <s v="Banco de Crédito e Inversiones"/>
    <m/>
    <s v="Banco de Chile"/>
    <x v="3"/>
    <n v="0"/>
    <n v="5000"/>
  </r>
  <r>
    <n v="166495"/>
    <n v="37747"/>
    <n v="48420079"/>
    <x v="2"/>
    <x v="1"/>
    <d v="2016-09-29T12:20:47"/>
    <x v="15"/>
    <d v="2016-10-04T00:00:00"/>
    <s v="Banco de Crédito e Inversiones"/>
    <m/>
    <s v="Banco de Chile"/>
    <x v="3"/>
    <n v="0"/>
    <n v="5000"/>
  </r>
  <r>
    <n v="178471"/>
    <n v="37747"/>
    <n v="48420079"/>
    <x v="2"/>
    <x v="1"/>
    <d v="2016-10-27T13:35:17"/>
    <x v="14"/>
    <d v="2016-11-08T00:00:00"/>
    <s v="Banco de Crédito e Inversiones"/>
    <m/>
    <s v="Banco de Chile"/>
    <x v="3"/>
    <n v="0"/>
    <n v="5000"/>
  </r>
  <r>
    <n v="191279"/>
    <n v="37747"/>
    <n v="48420079"/>
    <x v="2"/>
    <x v="1"/>
    <d v="2016-11-29T11:48:53"/>
    <x v="5"/>
    <d v="2016-12-02T00:00:00"/>
    <s v="Banco de Crédito e Inversiones"/>
    <m/>
    <s v="Banco de Chile"/>
    <x v="3"/>
    <n v="0"/>
    <n v="5000"/>
  </r>
  <r>
    <n v="205441"/>
    <n v="37747"/>
    <n v="48420079"/>
    <x v="2"/>
    <x v="1"/>
    <d v="2016-12-29T16:59:06"/>
    <x v="16"/>
    <d v="2017-01-05T00:00:00"/>
    <s v="Banco de Crédito e Inversiones"/>
    <m/>
    <s v="Banco de Chile"/>
    <x v="3"/>
    <n v="0"/>
    <n v="5000"/>
  </r>
  <r>
    <n v="220247"/>
    <n v="37747"/>
    <n v="48420079"/>
    <x v="2"/>
    <x v="1"/>
    <d v="2017-01-26T15:39:04"/>
    <x v="6"/>
    <d v="2017-02-02T00:00:00"/>
    <s v="Banco de Crédito e Inversiones"/>
    <m/>
    <s v="Banco de Chile"/>
    <x v="3"/>
    <n v="0"/>
    <n v="5000"/>
  </r>
  <r>
    <n v="254183"/>
    <n v="37747"/>
    <n v="48420079"/>
    <x v="2"/>
    <x v="1"/>
    <d v="2017-03-28T15:24:43"/>
    <x v="17"/>
    <d v="2017-04-04T00:00:00"/>
    <s v="Banco de Crédito e Inversiones"/>
    <m/>
    <s v="Banco de Chile"/>
    <x v="3"/>
    <n v="0"/>
    <n v="5000"/>
  </r>
  <r>
    <n v="236803"/>
    <n v="37747"/>
    <n v="48420079"/>
    <x v="2"/>
    <x v="1"/>
    <d v="2017-02-27T12:19:23"/>
    <x v="7"/>
    <d v="2017-03-02T00:00:00"/>
    <s v="Banco de Crédito e Inversiones"/>
    <m/>
    <s v="Banco de Chile"/>
    <x v="3"/>
    <n v="0"/>
    <n v="5000"/>
  </r>
  <r>
    <n v="295499"/>
    <n v="37747"/>
    <n v="48420079"/>
    <x v="2"/>
    <x v="1"/>
    <d v="2017-05-29T17:25:45"/>
    <x v="9"/>
    <d v="2017-06-06T00:00:00"/>
    <s v="Banco de Crédito e Inversiones"/>
    <m/>
    <s v="Banco de Chile"/>
    <x v="3"/>
    <n v="0"/>
    <n v="5000"/>
  </r>
  <r>
    <n v="272362"/>
    <n v="37747"/>
    <n v="48420079"/>
    <x v="2"/>
    <x v="1"/>
    <d v="2017-04-26T15:42:27"/>
    <x v="18"/>
    <d v="2017-05-04T00:00:00"/>
    <s v="Banco de Crédito e Inversiones"/>
    <m/>
    <s v="Banco de Chile"/>
    <x v="3"/>
    <n v="0"/>
    <n v="5000"/>
  </r>
  <r>
    <n v="318134"/>
    <n v="37747"/>
    <n v="48420079"/>
    <x v="2"/>
    <x v="1"/>
    <d v="2017-06-28T13:07:20"/>
    <x v="19"/>
    <d v="2017-07-04T00:00:00"/>
    <s v="Banco de Crédito e Inversiones"/>
    <m/>
    <s v="Banco de Chile"/>
    <x v="3"/>
    <n v="0"/>
    <n v="5000"/>
  </r>
  <r>
    <n v="343097"/>
    <n v="37747"/>
    <n v="48420079"/>
    <x v="2"/>
    <x v="1"/>
    <d v="2017-07-27T16:39:09"/>
    <x v="12"/>
    <d v="2017-08-02T00:00:00"/>
    <s v="Banco de Crédito e Inversiones"/>
    <m/>
    <s v="Banco de Chile"/>
    <x v="3"/>
    <n v="0"/>
    <n v="5000"/>
  </r>
  <r>
    <n v="144317"/>
    <n v="37748"/>
    <n v="143535924"/>
    <x v="2"/>
    <x v="1"/>
    <d v="2016-07-27T15:47:34"/>
    <x v="2"/>
    <d v="2016-08-03T00:00:00"/>
    <s v="Banco Estado"/>
    <m/>
    <s v="Banco de Chile"/>
    <x v="3"/>
    <n v="0"/>
    <n v="10000"/>
  </r>
  <r>
    <n v="135466"/>
    <n v="37748"/>
    <n v="143535924"/>
    <x v="2"/>
    <x v="1"/>
    <d v="2016-07-15T13:21:50"/>
    <x v="13"/>
    <d v="2016-07-20T00:00:00"/>
    <s v="Banco Estado"/>
    <m/>
    <s v="Banco de Chile"/>
    <x v="3"/>
    <n v="0"/>
    <n v="10000"/>
  </r>
  <r>
    <n v="155218"/>
    <n v="37748"/>
    <n v="143535924"/>
    <x v="2"/>
    <x v="1"/>
    <d v="2016-08-26T16:39:45"/>
    <x v="1"/>
    <d v="2016-09-21T00:00:00"/>
    <s v="Banco Estado"/>
    <m/>
    <s v="Banco de Chile"/>
    <x v="3"/>
    <n v="0"/>
    <n v="10000"/>
  </r>
  <r>
    <n v="166631"/>
    <n v="37748"/>
    <n v="143535924"/>
    <x v="2"/>
    <x v="1"/>
    <d v="2016-09-29T12:20:47"/>
    <x v="15"/>
    <d v="2016-10-17T00:00:00"/>
    <s v="Banco Estado"/>
    <m/>
    <s v="Banco de Chile"/>
    <x v="3"/>
    <n v="0"/>
    <n v="10000"/>
  </r>
  <r>
    <n v="178605"/>
    <n v="37748"/>
    <n v="143535924"/>
    <x v="2"/>
    <x v="1"/>
    <d v="2016-10-27T13:35:17"/>
    <x v="14"/>
    <d v="2016-11-21T00:00:00"/>
    <s v="Banco Estado"/>
    <m/>
    <s v="Banco de Chile"/>
    <x v="3"/>
    <n v="0"/>
    <n v="10000"/>
  </r>
  <r>
    <n v="191410"/>
    <n v="37748"/>
    <n v="143535924"/>
    <x v="2"/>
    <x v="1"/>
    <d v="2016-11-29T11:48:53"/>
    <x v="5"/>
    <d v="2016-12-26T00:00:00"/>
    <s v="Banco Estado"/>
    <m/>
    <s v="Banco de Chile"/>
    <x v="3"/>
    <n v="0"/>
    <n v="10000"/>
  </r>
  <r>
    <n v="205571"/>
    <n v="37748"/>
    <n v="143535924"/>
    <x v="2"/>
    <x v="1"/>
    <d v="2016-12-29T16:59:06"/>
    <x v="16"/>
    <d v="2017-01-05T00:00:00"/>
    <s v="Banco Estado"/>
    <m/>
    <s v="Banco de Chile"/>
    <x v="3"/>
    <n v="0"/>
    <n v="10000"/>
  </r>
  <r>
    <n v="220377"/>
    <n v="37748"/>
    <n v="143535924"/>
    <x v="2"/>
    <x v="1"/>
    <d v="2017-01-26T15:39:04"/>
    <x v="6"/>
    <d v="2017-02-16T00:00:00"/>
    <s v="Banco Estado"/>
    <m/>
    <s v="Banco de Chile"/>
    <x v="3"/>
    <n v="0"/>
    <n v="10000"/>
  </r>
  <r>
    <n v="236931"/>
    <n v="37748"/>
    <n v="143535924"/>
    <x v="2"/>
    <x v="1"/>
    <d v="2017-02-27T12:19:23"/>
    <x v="7"/>
    <d v="2017-03-02T00:00:00"/>
    <s v="Banco Estado"/>
    <m/>
    <s v="Banco de Chile"/>
    <x v="3"/>
    <n v="0"/>
    <n v="10000"/>
  </r>
  <r>
    <n v="254308"/>
    <n v="37748"/>
    <n v="143535924"/>
    <x v="2"/>
    <x v="1"/>
    <d v="2017-03-28T15:24:43"/>
    <x v="17"/>
    <d v="2017-05-04T00:00:00"/>
    <s v="Banco Estado"/>
    <m/>
    <s v="Banco de Chile"/>
    <x v="3"/>
    <n v="0"/>
    <n v="10000"/>
  </r>
  <r>
    <n v="295621"/>
    <n v="37748"/>
    <n v="143535924"/>
    <x v="2"/>
    <x v="1"/>
    <d v="2017-05-29T17:25:45"/>
    <x v="9"/>
    <d v="2017-06-19T00:00:00"/>
    <s v="Banco Estado"/>
    <m/>
    <s v="Banco de Chile"/>
    <x v="3"/>
    <n v="0"/>
    <n v="10000"/>
  </r>
  <r>
    <n v="272486"/>
    <n v="37748"/>
    <n v="143535924"/>
    <x v="2"/>
    <x v="1"/>
    <d v="2017-04-26T15:42:27"/>
    <x v="18"/>
    <d v="2017-05-04T00:00:00"/>
    <s v="Banco Estado"/>
    <m/>
    <s v="Banco de Chile"/>
    <x v="3"/>
    <n v="0"/>
    <n v="10000"/>
  </r>
  <r>
    <n v="318256"/>
    <n v="37748"/>
    <n v="143535924"/>
    <x v="2"/>
    <x v="1"/>
    <d v="2017-06-28T13:07:20"/>
    <x v="19"/>
    <d v="2017-07-04T00:00:00"/>
    <s v="Banco Estado"/>
    <m/>
    <s v="Banco de Chile"/>
    <x v="3"/>
    <n v="0"/>
    <n v="10000"/>
  </r>
  <r>
    <n v="343218"/>
    <n v="37748"/>
    <n v="143535924"/>
    <x v="2"/>
    <x v="1"/>
    <d v="2017-07-27T16:39:09"/>
    <x v="12"/>
    <d v="2017-08-02T00:00:00"/>
    <s v="Banco Estado"/>
    <m/>
    <s v="Banco de Chile"/>
    <x v="3"/>
    <n v="0"/>
    <n v="10000"/>
  </r>
  <r>
    <n v="135467"/>
    <n v="37750"/>
    <n v="211037717"/>
    <x v="2"/>
    <x v="1"/>
    <d v="2016-07-15T13:21:50"/>
    <x v="13"/>
    <d v="2016-08-01T00:00:00"/>
    <s v="Banco Estado"/>
    <m/>
    <s v="Banco de Chile"/>
    <x v="4"/>
    <n v="0"/>
    <n v="2000"/>
  </r>
  <r>
    <n v="144318"/>
    <n v="37750"/>
    <n v="211037717"/>
    <x v="2"/>
    <x v="1"/>
    <d v="2016-07-27T15:47:34"/>
    <x v="2"/>
    <d v="2016-09-07T00:00:00"/>
    <s v="Banco Estado"/>
    <m/>
    <s v="Banco de Chile"/>
    <x v="4"/>
    <n v="0"/>
    <n v="2000"/>
  </r>
  <r>
    <n v="178606"/>
    <n v="37750"/>
    <n v="211037717"/>
    <x v="2"/>
    <x v="1"/>
    <d v="2016-10-27T13:35:17"/>
    <x v="14"/>
    <d v="2016-11-29T00:00:00"/>
    <s v="Banco Estado"/>
    <m/>
    <s v="Banco de Chile"/>
    <x v="4"/>
    <n v="0"/>
    <n v="2000"/>
  </r>
  <r>
    <n v="166632"/>
    <n v="37750"/>
    <n v="211037717"/>
    <x v="2"/>
    <x v="1"/>
    <d v="2016-09-29T12:20:47"/>
    <x v="15"/>
    <d v="2016-10-04T00:00:00"/>
    <s v="Banco Estado"/>
    <m/>
    <s v="Banco de Chile"/>
    <x v="3"/>
    <n v="0"/>
    <n v="2000"/>
  </r>
  <r>
    <n v="155219"/>
    <n v="37750"/>
    <n v="211037717"/>
    <x v="2"/>
    <x v="1"/>
    <d v="2016-08-26T16:39:45"/>
    <x v="1"/>
    <d v="2016-09-12T00:00:00"/>
    <s v="Banco Estado"/>
    <m/>
    <s v="Banco de Chile"/>
    <x v="3"/>
    <n v="0"/>
    <n v="2000"/>
  </r>
  <r>
    <n v="220378"/>
    <n v="37750"/>
    <n v="211037717"/>
    <x v="2"/>
    <x v="1"/>
    <d v="2017-01-26T15:39:04"/>
    <x v="6"/>
    <d v="2017-03-01T00:00:00"/>
    <s v="Banco Estado"/>
    <m/>
    <s v="Banco de Chile"/>
    <x v="4"/>
    <n v="0"/>
    <n v="2000"/>
  </r>
  <r>
    <n v="205572"/>
    <n v="37750"/>
    <n v="211037717"/>
    <x v="2"/>
    <x v="1"/>
    <d v="2016-12-29T16:59:06"/>
    <x v="16"/>
    <d v="2017-01-31T00:00:00"/>
    <s v="Banco Estado"/>
    <m/>
    <s v="Banco de Chile"/>
    <x v="4"/>
    <n v="0"/>
    <n v="2000"/>
  </r>
  <r>
    <n v="191411"/>
    <n v="37750"/>
    <n v="211037717"/>
    <x v="2"/>
    <x v="1"/>
    <d v="2016-11-29T11:48:53"/>
    <x v="5"/>
    <d v="2016-12-26T00:00:00"/>
    <s v="Banco Estado"/>
    <m/>
    <s v="Banco de Chile"/>
    <x v="3"/>
    <n v="0"/>
    <n v="2000"/>
  </r>
  <r>
    <n v="254309"/>
    <n v="37750"/>
    <n v="211037717"/>
    <x v="2"/>
    <x v="1"/>
    <d v="2017-03-28T15:24:43"/>
    <x v="17"/>
    <d v="2017-05-04T00:00:00"/>
    <s v="Banco Estado"/>
    <m/>
    <s v="Banco de Chile"/>
    <x v="4"/>
    <n v="0"/>
    <n v="2000"/>
  </r>
  <r>
    <n v="236932"/>
    <n v="37750"/>
    <n v="211037717"/>
    <x v="2"/>
    <x v="1"/>
    <d v="2017-02-27T12:19:23"/>
    <x v="7"/>
    <d v="2017-04-04T00:00:00"/>
    <s v="Banco Estado"/>
    <m/>
    <s v="Banco de Chile"/>
    <x v="4"/>
    <n v="0"/>
    <n v="2000"/>
  </r>
  <r>
    <n v="272487"/>
    <n v="37750"/>
    <n v="211037717"/>
    <x v="2"/>
    <x v="1"/>
    <d v="2017-04-26T15:42:27"/>
    <x v="18"/>
    <d v="2017-06-06T00:00:00"/>
    <s v="Banco Estado"/>
    <m/>
    <s v="Banco de Chile"/>
    <x v="3"/>
    <n v="0"/>
    <n v="2000"/>
  </r>
  <r>
    <n v="295622"/>
    <n v="37750"/>
    <n v="211037717"/>
    <x v="2"/>
    <x v="1"/>
    <d v="2017-05-29T17:25:45"/>
    <x v="9"/>
    <d v="2017-07-04T00:00:00"/>
    <s v="Banco Estado"/>
    <m/>
    <s v="Banco de Chile"/>
    <x v="4"/>
    <n v="0"/>
    <n v="2000"/>
  </r>
  <r>
    <n v="318257"/>
    <n v="37750"/>
    <n v="211037717"/>
    <x v="2"/>
    <x v="1"/>
    <d v="2017-06-28T13:07:20"/>
    <x v="19"/>
    <d v="2017-07-28T00:00:00"/>
    <s v="Banco Estado"/>
    <m/>
    <s v="Banco de Chile"/>
    <x v="3"/>
    <n v="0"/>
    <n v="2000"/>
  </r>
  <r>
    <n v="343219"/>
    <n v="37750"/>
    <n v="211037717"/>
    <x v="2"/>
    <x v="1"/>
    <d v="2017-07-27T16:39:09"/>
    <x v="12"/>
    <d v="2017-08-02T00:00:00"/>
    <s v="Banco Estado"/>
    <m/>
    <s v="Banco de Chile"/>
    <x v="3"/>
    <n v="0"/>
    <n v="2000"/>
  </r>
  <r>
    <n v="144319"/>
    <n v="37753"/>
    <n v="150928192"/>
    <x v="2"/>
    <x v="1"/>
    <d v="2016-07-27T15:47:34"/>
    <x v="2"/>
    <d v="2016-08-03T00:00:00"/>
    <s v="Banco Estado"/>
    <m/>
    <s v="Banco de Chile"/>
    <x v="3"/>
    <n v="0"/>
    <n v="5000"/>
  </r>
  <r>
    <n v="135468"/>
    <n v="37753"/>
    <n v="150928192"/>
    <x v="2"/>
    <x v="1"/>
    <d v="2016-07-15T13:21:50"/>
    <x v="13"/>
    <d v="2016-07-20T00:00:00"/>
    <s v="Banco Estado"/>
    <m/>
    <s v="Banco de Chile"/>
    <x v="3"/>
    <n v="0"/>
    <n v="5000"/>
  </r>
  <r>
    <n v="155220"/>
    <n v="37753"/>
    <n v="150928192"/>
    <x v="2"/>
    <x v="1"/>
    <d v="2016-08-26T16:39:45"/>
    <x v="1"/>
    <d v="2016-09-05T00:00:00"/>
    <s v="Banco Estado"/>
    <m/>
    <s v="Banco de Chile"/>
    <x v="3"/>
    <n v="0"/>
    <n v="5000"/>
  </r>
  <r>
    <n v="166633"/>
    <n v="37753"/>
    <n v="150928192"/>
    <x v="2"/>
    <x v="1"/>
    <d v="2016-09-29T12:20:47"/>
    <x v="15"/>
    <d v="2016-10-04T00:00:00"/>
    <s v="Banco Estado"/>
    <m/>
    <s v="Banco de Chile"/>
    <x v="3"/>
    <n v="0"/>
    <n v="5000"/>
  </r>
  <r>
    <n v="178607"/>
    <n v="37753"/>
    <n v="150928192"/>
    <x v="2"/>
    <x v="1"/>
    <d v="2016-10-27T13:35:17"/>
    <x v="14"/>
    <d v="2016-11-08T00:00:00"/>
    <s v="Banco Estado"/>
    <m/>
    <s v="Banco de Chile"/>
    <x v="3"/>
    <n v="0"/>
    <n v="5000"/>
  </r>
  <r>
    <n v="191412"/>
    <n v="37753"/>
    <n v="150928192"/>
    <x v="2"/>
    <x v="1"/>
    <d v="2016-11-29T11:48:53"/>
    <x v="5"/>
    <d v="2016-12-02T00:00:00"/>
    <s v="Banco Estado"/>
    <m/>
    <s v="Banco de Chile"/>
    <x v="3"/>
    <n v="0"/>
    <n v="5000"/>
  </r>
  <r>
    <n v="205573"/>
    <n v="37753"/>
    <n v="150928192"/>
    <x v="2"/>
    <x v="1"/>
    <d v="2016-12-29T16:59:06"/>
    <x v="16"/>
    <d v="2017-01-05T00:00:00"/>
    <s v="Banco Estado"/>
    <m/>
    <s v="Banco de Chile"/>
    <x v="3"/>
    <n v="0"/>
    <n v="5000"/>
  </r>
  <r>
    <n v="220379"/>
    <n v="37753"/>
    <n v="150928192"/>
    <x v="2"/>
    <x v="1"/>
    <d v="2017-01-26T15:39:04"/>
    <x v="6"/>
    <d v="2017-02-02T00:00:00"/>
    <s v="Banco Estado"/>
    <m/>
    <s v="Banco de Chile"/>
    <x v="3"/>
    <n v="0"/>
    <n v="5000"/>
  </r>
  <r>
    <n v="236933"/>
    <n v="37753"/>
    <n v="150928192"/>
    <x v="2"/>
    <x v="1"/>
    <d v="2017-02-27T12:19:23"/>
    <x v="7"/>
    <d v="2017-03-02T00:00:00"/>
    <s v="Banco Estado"/>
    <m/>
    <s v="Banco de Chile"/>
    <x v="3"/>
    <n v="0"/>
    <n v="5000"/>
  </r>
  <r>
    <n v="254310"/>
    <n v="37753"/>
    <n v="150928192"/>
    <x v="2"/>
    <x v="1"/>
    <d v="2017-03-28T15:24:43"/>
    <x v="17"/>
    <d v="2017-04-04T00:00:00"/>
    <s v="Banco Estado"/>
    <m/>
    <s v="Banco de Chile"/>
    <x v="3"/>
    <n v="0"/>
    <n v="5000"/>
  </r>
  <r>
    <n v="295623"/>
    <n v="37753"/>
    <n v="150928192"/>
    <x v="2"/>
    <x v="1"/>
    <d v="2017-05-29T17:25:45"/>
    <x v="9"/>
    <d v="2017-06-06T00:00:00"/>
    <s v="Banco Estado"/>
    <m/>
    <s v="Banco de Chile"/>
    <x v="3"/>
    <n v="0"/>
    <n v="5000"/>
  </r>
  <r>
    <n v="272488"/>
    <n v="37753"/>
    <n v="150928192"/>
    <x v="2"/>
    <x v="1"/>
    <d v="2017-04-26T15:42:27"/>
    <x v="18"/>
    <d v="2017-05-04T00:00:00"/>
    <s v="Banco Estado"/>
    <m/>
    <s v="Banco de Chile"/>
    <x v="3"/>
    <n v="0"/>
    <n v="5000"/>
  </r>
  <r>
    <n v="318258"/>
    <n v="37753"/>
    <n v="150928192"/>
    <x v="2"/>
    <x v="1"/>
    <d v="2017-06-28T13:07:20"/>
    <x v="19"/>
    <d v="2017-07-04T00:00:00"/>
    <s v="Banco Estado"/>
    <m/>
    <s v="Banco de Chile"/>
    <x v="3"/>
    <n v="0"/>
    <n v="5000"/>
  </r>
  <r>
    <n v="343220"/>
    <n v="37753"/>
    <n v="150928192"/>
    <x v="2"/>
    <x v="1"/>
    <d v="2017-07-27T16:39:09"/>
    <x v="12"/>
    <d v="2017-08-02T00:00:00"/>
    <s v="Banco Estado"/>
    <m/>
    <s v="Banco de Chile"/>
    <x v="3"/>
    <n v="0"/>
    <n v="5000"/>
  </r>
  <r>
    <n v="135469"/>
    <n v="37754"/>
    <n v="150600006"/>
    <x v="2"/>
    <x v="1"/>
    <d v="2016-07-15T13:21:50"/>
    <x v="13"/>
    <d v="2016-08-01T00:00:00"/>
    <s v="Banco Estado"/>
    <m/>
    <s v="Banco de Chile"/>
    <x v="4"/>
    <n v="0"/>
    <n v="3000"/>
  </r>
  <r>
    <n v="144320"/>
    <n v="37754"/>
    <n v="150600006"/>
    <x v="2"/>
    <x v="1"/>
    <d v="2016-07-27T15:47:34"/>
    <x v="2"/>
    <d v="2016-09-07T00:00:00"/>
    <s v="Banco Estado"/>
    <m/>
    <s v="Banco de Chile"/>
    <x v="4"/>
    <n v="0"/>
    <n v="3000"/>
  </r>
  <r>
    <n v="178608"/>
    <n v="37754"/>
    <n v="150600006"/>
    <x v="2"/>
    <x v="1"/>
    <d v="2016-10-27T13:35:17"/>
    <x v="14"/>
    <d v="2016-11-29T00:00:00"/>
    <s v="Banco Estado"/>
    <m/>
    <s v="Banco de Chile"/>
    <x v="3"/>
    <n v="0"/>
    <n v="3000"/>
  </r>
  <r>
    <n v="166634"/>
    <n v="37754"/>
    <n v="150600006"/>
    <x v="2"/>
    <x v="1"/>
    <d v="2016-09-29T12:20:47"/>
    <x v="15"/>
    <d v="2016-10-04T00:00:00"/>
    <s v="Banco Estado"/>
    <m/>
    <s v="Banco de Chile"/>
    <x v="3"/>
    <n v="0"/>
    <n v="3000"/>
  </r>
  <r>
    <n v="155221"/>
    <n v="37754"/>
    <n v="150600006"/>
    <x v="2"/>
    <x v="1"/>
    <d v="2016-08-26T16:39:45"/>
    <x v="1"/>
    <d v="2016-09-05T00:00:00"/>
    <s v="Banco Estado"/>
    <m/>
    <s v="Banco de Chile"/>
    <x v="3"/>
    <n v="0"/>
    <n v="3000"/>
  </r>
  <r>
    <n v="220380"/>
    <n v="37754"/>
    <n v="150600006"/>
    <x v="2"/>
    <x v="1"/>
    <d v="2017-01-26T15:39:04"/>
    <x v="6"/>
    <d v="2017-02-08T00:00:00"/>
    <s v="Banco Estado"/>
    <m/>
    <s v="Banco de Chile"/>
    <x v="3"/>
    <n v="0"/>
    <n v="3000"/>
  </r>
  <r>
    <n v="205574"/>
    <n v="37754"/>
    <n v="150600006"/>
    <x v="2"/>
    <x v="1"/>
    <d v="2016-12-29T16:59:06"/>
    <x v="16"/>
    <d v="2017-01-31T00:00:00"/>
    <s v="Banco Estado"/>
    <m/>
    <s v="Banco de Chile"/>
    <x v="4"/>
    <n v="0"/>
    <n v="3000"/>
  </r>
  <r>
    <n v="191413"/>
    <n v="37754"/>
    <n v="150600006"/>
    <x v="2"/>
    <x v="1"/>
    <d v="2016-11-29T11:48:53"/>
    <x v="5"/>
    <d v="2017-01-09T00:00:00"/>
    <s v="Banco Estado"/>
    <m/>
    <s v="Banco de Chile"/>
    <x v="4"/>
    <n v="0"/>
    <n v="3000"/>
  </r>
  <r>
    <n v="254311"/>
    <n v="37754"/>
    <n v="150600006"/>
    <x v="2"/>
    <x v="1"/>
    <d v="2017-03-28T15:24:43"/>
    <x v="17"/>
    <d v="2017-05-04T00:00:00"/>
    <s v="Banco Estado"/>
    <m/>
    <s v="Banco de Chile"/>
    <x v="3"/>
    <n v="0"/>
    <n v="3000"/>
  </r>
  <r>
    <n v="236934"/>
    <n v="37754"/>
    <n v="150600006"/>
    <x v="2"/>
    <x v="1"/>
    <d v="2017-02-27T12:19:23"/>
    <x v="7"/>
    <d v="2017-04-04T00:00:00"/>
    <s v="Banco Estado"/>
    <m/>
    <s v="Banco de Chile"/>
    <x v="4"/>
    <n v="0"/>
    <n v="3000"/>
  </r>
  <r>
    <n v="272489"/>
    <n v="37754"/>
    <n v="150600006"/>
    <x v="2"/>
    <x v="1"/>
    <d v="2017-04-26T15:42:27"/>
    <x v="18"/>
    <d v="2017-05-04T00:00:00"/>
    <s v="Banco Estado"/>
    <m/>
    <s v="Banco de Chile"/>
    <x v="3"/>
    <n v="0"/>
    <n v="3000"/>
  </r>
  <r>
    <n v="295624"/>
    <n v="37754"/>
    <n v="150600006"/>
    <x v="2"/>
    <x v="1"/>
    <d v="2017-05-29T17:25:45"/>
    <x v="9"/>
    <d v="2017-06-08T00:00:00"/>
    <s v="Banco Estado"/>
    <m/>
    <s v="Banco de Chile"/>
    <x v="3"/>
    <n v="0"/>
    <n v="3000"/>
  </r>
  <r>
    <n v="144165"/>
    <n v="37923"/>
    <n v="139823982"/>
    <x v="1"/>
    <x v="1"/>
    <d v="2016-07-27T15:47:34"/>
    <x v="2"/>
    <d v="2016-08-03T00:00:00"/>
    <s v="BBVA"/>
    <m/>
    <s v="Banco de Chile"/>
    <x v="3"/>
    <n v="0"/>
    <n v="7000"/>
  </r>
  <r>
    <n v="135322"/>
    <n v="37923"/>
    <n v="139823982"/>
    <x v="1"/>
    <x v="1"/>
    <d v="2016-07-15T13:21:50"/>
    <x v="13"/>
    <d v="2016-07-20T00:00:00"/>
    <s v="BBVA"/>
    <m/>
    <s v="Banco de Chile"/>
    <x v="3"/>
    <n v="0"/>
    <n v="7000"/>
  </r>
  <r>
    <n v="155068"/>
    <n v="37923"/>
    <n v="139823982"/>
    <x v="1"/>
    <x v="1"/>
    <d v="2016-08-26T16:39:45"/>
    <x v="1"/>
    <d v="2016-09-05T00:00:00"/>
    <s v="BBVA"/>
    <m/>
    <s v="Banco de Chile"/>
    <x v="3"/>
    <n v="0"/>
    <n v="7000"/>
  </r>
  <r>
    <n v="166483"/>
    <n v="37923"/>
    <n v="139823982"/>
    <x v="1"/>
    <x v="1"/>
    <d v="2016-09-29T12:20:47"/>
    <x v="15"/>
    <d v="2016-10-04T00:00:00"/>
    <s v="BBVA"/>
    <m/>
    <s v="Banco de Chile"/>
    <x v="3"/>
    <n v="0"/>
    <n v="7000"/>
  </r>
  <r>
    <n v="178459"/>
    <n v="37923"/>
    <n v="139823982"/>
    <x v="1"/>
    <x v="1"/>
    <d v="2016-10-27T13:35:17"/>
    <x v="14"/>
    <d v="2016-11-08T00:00:00"/>
    <s v="BBVA"/>
    <m/>
    <s v="Banco de Chile"/>
    <x v="3"/>
    <n v="0"/>
    <n v="7000"/>
  </r>
  <r>
    <n v="220236"/>
    <n v="37923"/>
    <n v="139823982"/>
    <x v="1"/>
    <x v="1"/>
    <d v="2017-01-26T15:39:04"/>
    <x v="6"/>
    <d v="2017-02-16T00:00:00"/>
    <s v="BBVA"/>
    <m/>
    <s v="Banco de Chile"/>
    <x v="3"/>
    <n v="0"/>
    <n v="7000"/>
  </r>
  <r>
    <n v="205430"/>
    <n v="37923"/>
    <n v="139823982"/>
    <x v="1"/>
    <x v="1"/>
    <d v="2016-12-29T16:59:06"/>
    <x v="16"/>
    <d v="2017-01-05T00:00:00"/>
    <s v="BBVA"/>
    <m/>
    <s v="Banco de Chile"/>
    <x v="3"/>
    <n v="0"/>
    <n v="7000"/>
  </r>
  <r>
    <n v="191267"/>
    <n v="37923"/>
    <n v="139823982"/>
    <x v="1"/>
    <x v="1"/>
    <d v="2016-11-29T11:48:53"/>
    <x v="5"/>
    <d v="2016-12-02T00:00:00"/>
    <s v="BBVA"/>
    <m/>
    <s v="Banco de Chile"/>
    <x v="3"/>
    <n v="0"/>
    <n v="7000"/>
  </r>
  <r>
    <n v="236792"/>
    <n v="37923"/>
    <n v="139823982"/>
    <x v="1"/>
    <x v="1"/>
    <d v="2017-02-27T12:19:23"/>
    <x v="7"/>
    <d v="2017-03-02T00:00:00"/>
    <s v="BBVA"/>
    <m/>
    <s v="Banco de Chile"/>
    <x v="3"/>
    <n v="0"/>
    <n v="7000"/>
  </r>
  <r>
    <n v="254172"/>
    <n v="37923"/>
    <n v="139823982"/>
    <x v="1"/>
    <x v="1"/>
    <d v="2017-03-28T15:24:43"/>
    <x v="17"/>
    <d v="2017-04-04T00:00:00"/>
    <s v="BBVA"/>
    <m/>
    <s v="Banco de Chile"/>
    <x v="3"/>
    <n v="0"/>
    <n v="7000"/>
  </r>
  <r>
    <n v="295489"/>
    <n v="37923"/>
    <n v="139823982"/>
    <x v="1"/>
    <x v="1"/>
    <d v="2017-05-29T17:25:45"/>
    <x v="9"/>
    <d v="2017-06-06T00:00:00"/>
    <s v="BBVA"/>
    <m/>
    <s v="Banco de Chile"/>
    <x v="3"/>
    <n v="0"/>
    <n v="7000"/>
  </r>
  <r>
    <n v="272351"/>
    <n v="37923"/>
    <n v="139823982"/>
    <x v="1"/>
    <x v="1"/>
    <d v="2017-04-26T15:42:27"/>
    <x v="18"/>
    <d v="2017-05-04T00:00:00"/>
    <s v="BBVA"/>
    <m/>
    <s v="Banco de Chile"/>
    <x v="3"/>
    <n v="0"/>
    <n v="7000"/>
  </r>
  <r>
    <n v="318124"/>
    <n v="37923"/>
    <n v="139823982"/>
    <x v="1"/>
    <x v="1"/>
    <d v="2017-06-28T13:07:20"/>
    <x v="19"/>
    <d v="2017-07-04T00:00:00"/>
    <s v="BBVA"/>
    <m/>
    <s v="Banco de Chile"/>
    <x v="3"/>
    <n v="0"/>
    <n v="7000"/>
  </r>
  <r>
    <n v="343088"/>
    <n v="37923"/>
    <n v="139823982"/>
    <x v="1"/>
    <x v="1"/>
    <d v="2017-07-27T16:39:09"/>
    <x v="12"/>
    <d v="2017-08-02T00:00:00"/>
    <s v="BBVA"/>
    <m/>
    <s v="Banco de Chile"/>
    <x v="3"/>
    <n v="0"/>
    <n v="7000"/>
  </r>
  <r>
    <n v="144282"/>
    <n v="37947"/>
    <n v="80771525"/>
    <x v="1"/>
    <x v="1"/>
    <d v="2016-07-27T15:47:34"/>
    <x v="2"/>
    <d v="2016-09-07T00:00:00"/>
    <s v="Banco Estado"/>
    <m/>
    <s v="Banco de Chile"/>
    <x v="4"/>
    <n v="0"/>
    <n v="5000"/>
  </r>
  <r>
    <n v="135432"/>
    <n v="37947"/>
    <n v="80771525"/>
    <x v="1"/>
    <x v="1"/>
    <d v="2016-07-15T13:21:50"/>
    <x v="13"/>
    <d v="2016-07-20T00:00:00"/>
    <s v="Banco Estado"/>
    <m/>
    <s v="Banco de Chile"/>
    <x v="3"/>
    <n v="0"/>
    <n v="5000"/>
  </r>
  <r>
    <n v="178572"/>
    <n v="37947"/>
    <n v="80771525"/>
    <x v="1"/>
    <x v="1"/>
    <d v="2016-10-27T13:35:17"/>
    <x v="14"/>
    <d v="2016-11-15T00:00:00"/>
    <s v="Banco Estado"/>
    <m/>
    <s v="Banco de Chile"/>
    <x v="3"/>
    <n v="0"/>
    <n v="5000"/>
  </r>
  <r>
    <n v="166597"/>
    <n v="37947"/>
    <n v="80771525"/>
    <x v="1"/>
    <x v="1"/>
    <d v="2016-09-29T12:20:47"/>
    <x v="15"/>
    <d v="2016-11-02T00:00:00"/>
    <s v="Banco Estado"/>
    <m/>
    <s v="Banco de Chile"/>
    <x v="4"/>
    <n v="0"/>
    <n v="5000"/>
  </r>
  <r>
    <n v="155183"/>
    <n v="37947"/>
    <n v="80771525"/>
    <x v="1"/>
    <x v="1"/>
    <d v="2016-08-26T16:39:45"/>
    <x v="1"/>
    <d v="2016-10-04T00:00:00"/>
    <s v="Banco Estado"/>
    <m/>
    <s v="Banco de Chile"/>
    <x v="4"/>
    <n v="0"/>
    <n v="5000"/>
  </r>
  <r>
    <n v="191378"/>
    <n v="37947"/>
    <n v="80771525"/>
    <x v="1"/>
    <x v="1"/>
    <d v="2016-11-29T11:48:53"/>
    <x v="5"/>
    <d v="2016-12-02T00:00:00"/>
    <s v="Banco Estado"/>
    <m/>
    <s v="Banco de Chile"/>
    <x v="3"/>
    <n v="0"/>
    <n v="5000"/>
  </r>
  <r>
    <n v="205539"/>
    <n v="37947"/>
    <n v="80771525"/>
    <x v="1"/>
    <x v="1"/>
    <d v="2016-12-29T16:59:06"/>
    <x v="16"/>
    <d v="2017-01-31T00:00:00"/>
    <s v="Banco Estado"/>
    <m/>
    <s v="Banco de Chile"/>
    <x v="4"/>
    <n v="0"/>
    <n v="5000"/>
  </r>
  <r>
    <n v="220345"/>
    <n v="37947"/>
    <n v="80771525"/>
    <x v="1"/>
    <x v="1"/>
    <d v="2017-01-26T15:39:04"/>
    <x v="6"/>
    <d v="2017-03-01T00:00:00"/>
    <s v="Banco Estado"/>
    <m/>
    <s v="Banco de Chile"/>
    <x v="3"/>
    <n v="0"/>
    <n v="5000"/>
  </r>
  <r>
    <n v="236899"/>
    <n v="37947"/>
    <n v="80771525"/>
    <x v="1"/>
    <x v="1"/>
    <d v="2017-02-27T12:19:23"/>
    <x v="7"/>
    <d v="2017-03-02T00:00:00"/>
    <s v="Banco Estado"/>
    <m/>
    <s v="Banco de Chile"/>
    <x v="3"/>
    <n v="0"/>
    <n v="5000"/>
  </r>
  <r>
    <n v="254276"/>
    <n v="37947"/>
    <n v="80771525"/>
    <x v="1"/>
    <x v="1"/>
    <d v="2017-03-28T15:24:43"/>
    <x v="17"/>
    <d v="2017-05-04T00:00:00"/>
    <s v="Banco Estado"/>
    <m/>
    <s v="Banco de Chile"/>
    <x v="4"/>
    <n v="0"/>
    <n v="5000"/>
  </r>
  <r>
    <n v="295591"/>
    <n v="37947"/>
    <n v="80771525"/>
    <x v="1"/>
    <x v="1"/>
    <d v="2017-05-29T17:25:45"/>
    <x v="9"/>
    <d v="2017-06-06T00:00:00"/>
    <s v="Banco Estado"/>
    <m/>
    <s v="Banco de Chile"/>
    <x v="3"/>
    <n v="0"/>
    <n v="5000"/>
  </r>
  <r>
    <n v="272455"/>
    <n v="37947"/>
    <n v="80771525"/>
    <x v="1"/>
    <x v="1"/>
    <d v="2017-04-26T15:42:27"/>
    <x v="18"/>
    <d v="2017-06-06T00:00:00"/>
    <s v="Banco Estado"/>
    <m/>
    <s v="Banco de Chile"/>
    <x v="3"/>
    <n v="0"/>
    <n v="5000"/>
  </r>
  <r>
    <n v="318226"/>
    <n v="37947"/>
    <n v="80771525"/>
    <x v="1"/>
    <x v="1"/>
    <d v="2017-06-28T13:07:20"/>
    <x v="19"/>
    <d v="2017-07-04T00:00:00"/>
    <s v="Banco Estado"/>
    <m/>
    <s v="Banco de Chile"/>
    <x v="3"/>
    <n v="0"/>
    <n v="5000"/>
  </r>
  <r>
    <n v="343188"/>
    <n v="37947"/>
    <n v="80771525"/>
    <x v="1"/>
    <x v="1"/>
    <d v="2017-07-27T16:39:09"/>
    <x v="12"/>
    <d v="2017-08-16T00:00:00"/>
    <s v="Banco Estado"/>
    <m/>
    <s v="Banco de Chile"/>
    <x v="5"/>
    <n v="99"/>
    <n v="5000"/>
  </r>
  <r>
    <n v="135433"/>
    <n v="37958"/>
    <n v="71464741"/>
    <x v="1"/>
    <x v="1"/>
    <d v="2016-07-15T13:21:50"/>
    <x v="13"/>
    <d v="2016-07-20T00:00:00"/>
    <s v="Banco Estado"/>
    <m/>
    <s v="Banco de Chile"/>
    <x v="3"/>
    <n v="0"/>
    <n v="2000"/>
  </r>
  <r>
    <n v="144283"/>
    <n v="37958"/>
    <n v="71464741"/>
    <x v="1"/>
    <x v="1"/>
    <d v="2016-07-27T15:47:34"/>
    <x v="2"/>
    <d v="2016-08-03T00:00:00"/>
    <s v="Banco Estado"/>
    <m/>
    <s v="Banco de Chile"/>
    <x v="3"/>
    <n v="0"/>
    <n v="2000"/>
  </r>
  <r>
    <n v="155184"/>
    <n v="37958"/>
    <n v="71464741"/>
    <x v="1"/>
    <x v="1"/>
    <d v="2016-08-26T16:39:45"/>
    <x v="1"/>
    <d v="2016-09-05T00:00:00"/>
    <s v="Banco Estado"/>
    <m/>
    <s v="Banco de Chile"/>
    <x v="3"/>
    <n v="0"/>
    <n v="2000"/>
  </r>
  <r>
    <n v="166598"/>
    <n v="37958"/>
    <n v="71464741"/>
    <x v="1"/>
    <x v="1"/>
    <d v="2016-09-29T12:20:47"/>
    <x v="15"/>
    <d v="2016-10-04T00:00:00"/>
    <s v="Banco Estado"/>
    <m/>
    <s v="Banco de Chile"/>
    <x v="3"/>
    <n v="0"/>
    <n v="2000"/>
  </r>
  <r>
    <n v="178573"/>
    <n v="37958"/>
    <n v="71464741"/>
    <x v="1"/>
    <x v="1"/>
    <d v="2016-10-27T13:35:17"/>
    <x v="14"/>
    <d v="2016-11-08T00:00:00"/>
    <s v="Banco Estado"/>
    <m/>
    <s v="Banco de Chile"/>
    <x v="3"/>
    <n v="0"/>
    <n v="2000"/>
  </r>
  <r>
    <n v="220346"/>
    <n v="37958"/>
    <n v="71464741"/>
    <x v="1"/>
    <x v="1"/>
    <d v="2017-01-26T15:39:04"/>
    <x v="6"/>
    <d v="2017-02-02T00:00:00"/>
    <s v="Banco Estado"/>
    <m/>
    <s v="Banco de Chile"/>
    <x v="3"/>
    <n v="0"/>
    <n v="2000"/>
  </r>
  <r>
    <n v="205540"/>
    <n v="37958"/>
    <n v="71464741"/>
    <x v="1"/>
    <x v="1"/>
    <d v="2016-12-29T16:59:06"/>
    <x v="16"/>
    <d v="2017-01-05T00:00:00"/>
    <s v="Banco Estado"/>
    <m/>
    <s v="Banco de Chile"/>
    <x v="3"/>
    <n v="0"/>
    <n v="2000"/>
  </r>
  <r>
    <n v="191379"/>
    <n v="37958"/>
    <n v="71464741"/>
    <x v="1"/>
    <x v="1"/>
    <d v="2016-11-29T11:48:53"/>
    <x v="5"/>
    <d v="2016-12-02T00:00:00"/>
    <s v="Banco Estado"/>
    <m/>
    <s v="Banco de Chile"/>
    <x v="3"/>
    <n v="0"/>
    <n v="2000"/>
  </r>
  <r>
    <n v="254277"/>
    <n v="37958"/>
    <n v="71464741"/>
    <x v="1"/>
    <x v="1"/>
    <d v="2017-03-28T15:24:43"/>
    <x v="17"/>
    <d v="2017-04-04T00:00:00"/>
    <s v="Banco Estado"/>
    <m/>
    <s v="Banco de Chile"/>
    <x v="3"/>
    <n v="0"/>
    <n v="2000"/>
  </r>
  <r>
    <n v="236900"/>
    <n v="37958"/>
    <n v="71464741"/>
    <x v="1"/>
    <x v="1"/>
    <d v="2017-02-27T12:19:23"/>
    <x v="7"/>
    <d v="2017-03-02T00:00:00"/>
    <s v="Banco Estado"/>
    <m/>
    <s v="Banco de Chile"/>
    <x v="3"/>
    <n v="0"/>
    <n v="2000"/>
  </r>
  <r>
    <n v="272456"/>
    <n v="37958"/>
    <n v="71464741"/>
    <x v="1"/>
    <x v="1"/>
    <d v="2017-04-26T15:42:27"/>
    <x v="18"/>
    <d v="2017-05-04T00:00:00"/>
    <s v="Banco Estado"/>
    <m/>
    <s v="Banco de Chile"/>
    <x v="3"/>
    <n v="0"/>
    <n v="2000"/>
  </r>
  <r>
    <n v="295592"/>
    <n v="37958"/>
    <n v="71464741"/>
    <x v="1"/>
    <x v="1"/>
    <d v="2017-05-29T17:25:45"/>
    <x v="9"/>
    <d v="2017-06-06T00:00:00"/>
    <s v="Banco Estado"/>
    <m/>
    <s v="Banco de Chile"/>
    <x v="3"/>
    <n v="0"/>
    <n v="2000"/>
  </r>
  <r>
    <n v="318227"/>
    <n v="37958"/>
    <n v="71464741"/>
    <x v="1"/>
    <x v="1"/>
    <d v="2017-06-28T13:07:20"/>
    <x v="19"/>
    <d v="2017-07-04T00:00:00"/>
    <s v="Banco Estado"/>
    <m/>
    <s v="Banco de Chile"/>
    <x v="3"/>
    <n v="0"/>
    <n v="2000"/>
  </r>
  <r>
    <n v="343189"/>
    <n v="37958"/>
    <n v="71464741"/>
    <x v="1"/>
    <x v="1"/>
    <d v="2017-07-27T16:39:09"/>
    <x v="12"/>
    <d v="2017-08-02T00:00:00"/>
    <s v="Banco Estado"/>
    <m/>
    <s v="Banco de Chile"/>
    <x v="3"/>
    <n v="0"/>
    <n v="2000"/>
  </r>
  <r>
    <n v="170379"/>
    <n v="37964"/>
    <n v="59436503"/>
    <x v="1"/>
    <x v="0"/>
    <d v="2016-09-29T14:18:20"/>
    <x v="3"/>
    <d v="2016-10-21T00:00:00"/>
    <s v="N/A"/>
    <m/>
    <s v="Banco de Chile"/>
    <x v="1"/>
    <s v="TARJETA CON PROBLEMAS, CONTACTE A SU CLIENTE"/>
    <n v="3000"/>
  </r>
  <r>
    <n v="146541"/>
    <n v="37964"/>
    <n v="59436503"/>
    <x v="1"/>
    <x v="0"/>
    <d v="2016-07-27T17:31:49"/>
    <x v="2"/>
    <d v="2016-08-18T00:00:00"/>
    <s v="N/A"/>
    <m/>
    <s v="Banco de Chile"/>
    <x v="1"/>
    <s v="TARJETA CON PROBLEMAS, CONTACTE A SU CLIENTE"/>
    <n v="3000"/>
  </r>
  <r>
    <n v="158031"/>
    <n v="37964"/>
    <n v="59436503"/>
    <x v="1"/>
    <x v="0"/>
    <d v="2016-08-26T16:44:44"/>
    <x v="1"/>
    <d v="2016-09-21T00:00:00"/>
    <s v="N/A"/>
    <m/>
    <s v="Banco de Chile"/>
    <x v="1"/>
    <s v="TARJETA CON PROBLEMAS, CONTACTE A SU CLIENTE"/>
    <n v="3000"/>
  </r>
  <r>
    <n v="182917"/>
    <n v="37964"/>
    <n v="59436503"/>
    <x v="1"/>
    <x v="0"/>
    <d v="2016-10-27T13:36:23"/>
    <x v="0"/>
    <d v="2016-11-21T00:00:00"/>
    <s v="N/A"/>
    <m/>
    <s v="Banco de Chile"/>
    <x v="1"/>
    <s v="TARJETA CON PROBLEMAS, CONTACTE A SU CLIENTE"/>
    <n v="3000"/>
  </r>
  <r>
    <n v="196692"/>
    <n v="37964"/>
    <n v="59436503"/>
    <x v="1"/>
    <x v="0"/>
    <d v="2016-11-29T12:15:21"/>
    <x v="5"/>
    <d v="2016-12-26T00:00:00"/>
    <s v="N/A"/>
    <m/>
    <s v="Banco de Chile"/>
    <x v="1"/>
    <s v="TARJETA CON PROBLEMAS, CONTACTE A SU CLIENTE"/>
    <n v="3000"/>
  </r>
  <r>
    <n v="211678"/>
    <n v="37964"/>
    <n v="59436503"/>
    <x v="1"/>
    <x v="0"/>
    <d v="2016-12-29T17:00:06"/>
    <x v="4"/>
    <d v="2017-01-24T00:00:00"/>
    <s v="N/A"/>
    <m/>
    <s v="Banco de Chile"/>
    <x v="1"/>
    <s v="TARJETA CON PROBLEMAS, CONTACTE A SU CLIENTE"/>
    <n v="3000"/>
  </r>
  <r>
    <n v="245380"/>
    <n v="37964"/>
    <n v="59436503"/>
    <x v="1"/>
    <x v="0"/>
    <d v="2017-02-27T12:21:12"/>
    <x v="7"/>
    <d v="2017-03-09T00:00:00"/>
    <s v="N/A"/>
    <m/>
    <s v="Banco de Chile"/>
    <x v="1"/>
    <s v="TARJETA CON PROBLEMAS, CONTACTE A SU CLIENTE"/>
    <n v="3000"/>
  </r>
  <r>
    <n v="227367"/>
    <n v="37964"/>
    <n v="59436503"/>
    <x v="1"/>
    <x v="0"/>
    <d v="2017-01-26T15:42:46"/>
    <x v="6"/>
    <d v="2017-02-16T00:00:00"/>
    <s v="N/A"/>
    <m/>
    <s v="Banco de Chile"/>
    <x v="1"/>
    <s v="TARJETA CON PROBLEMAS, CONTACTE A SU CLIENTE"/>
    <n v="3000"/>
  </r>
  <r>
    <n v="283656"/>
    <n v="37964"/>
    <n v="59436503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287374"/>
    <n v="37964"/>
    <n v="59436503"/>
    <x v="1"/>
    <x v="0"/>
    <d v="2017-05-29T17:17:41"/>
    <x v="9"/>
    <d v="2017-06-19T00:00:00"/>
    <s v="N/A"/>
    <m/>
    <s v="Banco de Chile"/>
    <x v="1"/>
    <s v="TARJETA CON PROBLEMAS, CONTACTE A SU CLIENTE"/>
    <n v="3000"/>
  </r>
  <r>
    <n v="263981"/>
    <n v="37964"/>
    <n v="59436503"/>
    <x v="1"/>
    <x v="0"/>
    <d v="2017-03-28T15:29:12"/>
    <x v="8"/>
    <d v="2017-04-20T00:00:00"/>
    <s v="N/A"/>
    <m/>
    <s v="Banco de Chile"/>
    <x v="1"/>
    <s v="TARJETA CON PROBLEMAS, CONTACTE A SU CLIENTE"/>
    <n v="3000"/>
  </r>
  <r>
    <n v="333593"/>
    <n v="37964"/>
    <n v="59436503"/>
    <x v="1"/>
    <x v="0"/>
    <d v="2017-06-28T13:25:35"/>
    <x v="11"/>
    <d v="2017-07-20T00:00:00"/>
    <s v="N/A"/>
    <m/>
    <s v="Banco de Chile"/>
    <x v="1"/>
    <s v="TARJETA CON PROBLEMAS, CONTACTE A SU CLIENTE"/>
    <n v="3000"/>
  </r>
  <r>
    <n v="360165"/>
    <n v="37964"/>
    <n v="59436503"/>
    <x v="1"/>
    <x v="0"/>
    <d v="2017-07-27T17:19:05"/>
    <x v="12"/>
    <d v="2017-08-21T00:00:00"/>
    <s v="N/A"/>
    <m/>
    <s v="Banco de Chile"/>
    <x v="2"/>
    <s v="TARJETA CON PROBLEMAS, CONTACTE A SU CLIENTE"/>
    <n v="3000"/>
  </r>
  <r>
    <n v="144284"/>
    <n v="37965"/>
    <n v="156946966"/>
    <x v="1"/>
    <x v="1"/>
    <d v="2016-07-27T15:47:34"/>
    <x v="2"/>
    <d v="2016-08-03T00:00:00"/>
    <s v="Banco Chile"/>
    <m/>
    <s v="Banco de Chile"/>
    <x v="3"/>
    <n v="0"/>
    <n v="3000"/>
  </r>
  <r>
    <n v="133393"/>
    <n v="37965"/>
    <n v="156946966"/>
    <x v="1"/>
    <x v="1"/>
    <d v="2016-06-28T15:48:39"/>
    <x v="20"/>
    <d v="2016-07-07T00:00:00"/>
    <s v="Banco Chile"/>
    <m/>
    <s v="Banco de Chile"/>
    <x v="3"/>
    <n v="0"/>
    <n v="3000"/>
  </r>
  <r>
    <n v="178574"/>
    <n v="37965"/>
    <n v="156946966"/>
    <x v="1"/>
    <x v="1"/>
    <d v="2016-10-27T13:35:17"/>
    <x v="14"/>
    <d v="2016-11-08T00:00:00"/>
    <s v="Banco Chile"/>
    <m/>
    <s v="Banco de Chile"/>
    <x v="3"/>
    <n v="0"/>
    <n v="3000"/>
  </r>
  <r>
    <n v="166599"/>
    <n v="37965"/>
    <n v="156946966"/>
    <x v="1"/>
    <x v="1"/>
    <d v="2016-09-29T12:20:47"/>
    <x v="15"/>
    <d v="2016-10-04T00:00:00"/>
    <s v="Banco Chile"/>
    <m/>
    <s v="Banco de Chile"/>
    <x v="3"/>
    <n v="0"/>
    <n v="3000"/>
  </r>
  <r>
    <n v="155185"/>
    <n v="37965"/>
    <n v="156946966"/>
    <x v="1"/>
    <x v="1"/>
    <d v="2016-08-26T16:39:45"/>
    <x v="1"/>
    <d v="2016-09-05T00:00:00"/>
    <s v="Banco Chile"/>
    <m/>
    <s v="Banco de Chile"/>
    <x v="3"/>
    <n v="0"/>
    <n v="3000"/>
  </r>
  <r>
    <n v="191380"/>
    <n v="37965"/>
    <n v="156946966"/>
    <x v="1"/>
    <x v="1"/>
    <d v="2016-11-29T11:48:53"/>
    <x v="5"/>
    <d v="2016-12-02T00:00:00"/>
    <s v="Banco Chile"/>
    <m/>
    <s v="Banco de Chile"/>
    <x v="3"/>
    <n v="0"/>
    <n v="3000"/>
  </r>
  <r>
    <n v="205541"/>
    <n v="37965"/>
    <n v="156946966"/>
    <x v="1"/>
    <x v="1"/>
    <d v="2016-12-29T16:59:06"/>
    <x v="16"/>
    <d v="2017-01-05T00:00:00"/>
    <s v="Banco Chile"/>
    <m/>
    <s v="Banco de Chile"/>
    <x v="3"/>
    <n v="0"/>
    <n v="3000"/>
  </r>
  <r>
    <n v="220347"/>
    <n v="37965"/>
    <n v="156946966"/>
    <x v="1"/>
    <x v="1"/>
    <d v="2017-01-26T15:39:04"/>
    <x v="6"/>
    <d v="2017-02-02T00:00:00"/>
    <s v="Banco Chile"/>
    <m/>
    <s v="Banco de Chile"/>
    <x v="3"/>
    <n v="0"/>
    <n v="3000"/>
  </r>
  <r>
    <n v="236901"/>
    <n v="37965"/>
    <n v="156946966"/>
    <x v="1"/>
    <x v="1"/>
    <d v="2017-02-27T12:19:23"/>
    <x v="7"/>
    <d v="2017-03-02T00:00:00"/>
    <s v="Banco Chile"/>
    <m/>
    <s v="Banco de Chile"/>
    <x v="3"/>
    <n v="0"/>
    <n v="3000"/>
  </r>
  <r>
    <n v="254278"/>
    <n v="37965"/>
    <n v="156946966"/>
    <x v="1"/>
    <x v="1"/>
    <d v="2017-03-28T15:24:43"/>
    <x v="17"/>
    <d v="2017-04-04T00:00:00"/>
    <s v="Banco Chile"/>
    <m/>
    <s v="Banco de Chile"/>
    <x v="3"/>
    <n v="0"/>
    <n v="3000"/>
  </r>
  <r>
    <n v="295593"/>
    <n v="37965"/>
    <n v="156946966"/>
    <x v="1"/>
    <x v="1"/>
    <d v="2017-05-29T17:25:45"/>
    <x v="9"/>
    <d v="2017-06-06T00:00:00"/>
    <s v="Banco Chile"/>
    <m/>
    <s v="Banco de Chile"/>
    <x v="3"/>
    <n v="0"/>
    <n v="3000"/>
  </r>
  <r>
    <n v="272457"/>
    <n v="37965"/>
    <n v="156946966"/>
    <x v="1"/>
    <x v="1"/>
    <d v="2017-04-26T15:42:27"/>
    <x v="18"/>
    <d v="2017-05-04T00:00:00"/>
    <s v="Banco Chile"/>
    <m/>
    <s v="Banco de Chile"/>
    <x v="3"/>
    <n v="0"/>
    <n v="3000"/>
  </r>
  <r>
    <n v="318228"/>
    <n v="37965"/>
    <n v="156946966"/>
    <x v="1"/>
    <x v="1"/>
    <d v="2017-06-28T13:07:20"/>
    <x v="19"/>
    <d v="2017-07-04T00:00:00"/>
    <s v="Banco Chile"/>
    <m/>
    <s v="Banco de Chile"/>
    <x v="3"/>
    <n v="0"/>
    <n v="3000"/>
  </r>
  <r>
    <n v="343190"/>
    <n v="37965"/>
    <n v="156946966"/>
    <x v="1"/>
    <x v="1"/>
    <d v="2017-07-27T16:39:09"/>
    <x v="12"/>
    <d v="2017-08-02T00:00:00"/>
    <s v="Banco Chile"/>
    <m/>
    <s v="Banco de Chile"/>
    <x v="3"/>
    <n v="0"/>
    <n v="3000"/>
  </r>
  <r>
    <n v="144285"/>
    <n v="37967"/>
    <n v="129727470"/>
    <x v="1"/>
    <x v="1"/>
    <d v="2016-07-27T15:47:34"/>
    <x v="2"/>
    <d v="2016-08-03T00:00:00"/>
    <s v="Banco Falabella"/>
    <m/>
    <s v="Banco de Chile"/>
    <x v="3"/>
    <n v="0"/>
    <n v="3000"/>
  </r>
  <r>
    <n v="135434"/>
    <n v="37967"/>
    <n v="129727470"/>
    <x v="1"/>
    <x v="1"/>
    <d v="2016-07-15T13:21:50"/>
    <x v="13"/>
    <d v="2016-08-01T00:00:00"/>
    <s v="Banco Falabella"/>
    <m/>
    <s v="Banco de Chile"/>
    <x v="3"/>
    <n v="0"/>
    <n v="3000"/>
  </r>
  <r>
    <n v="155186"/>
    <n v="37967"/>
    <n v="129727470"/>
    <x v="1"/>
    <x v="1"/>
    <d v="2016-08-26T16:39:45"/>
    <x v="1"/>
    <d v="2016-09-05T00:00:00"/>
    <s v="Banco Falabella"/>
    <m/>
    <s v="Banco de Chile"/>
    <x v="3"/>
    <n v="0"/>
    <n v="3000"/>
  </r>
  <r>
    <n v="166600"/>
    <n v="37967"/>
    <n v="129727470"/>
    <x v="1"/>
    <x v="1"/>
    <d v="2016-09-29T12:20:47"/>
    <x v="15"/>
    <d v="2016-10-04T00:00:00"/>
    <s v="Banco Falabella"/>
    <m/>
    <s v="Banco de Chile"/>
    <x v="3"/>
    <n v="0"/>
    <n v="3000"/>
  </r>
  <r>
    <n v="178575"/>
    <n v="37967"/>
    <n v="129727470"/>
    <x v="1"/>
    <x v="1"/>
    <d v="2016-10-27T13:35:17"/>
    <x v="14"/>
    <d v="2016-11-08T00:00:00"/>
    <s v="Banco Falabella"/>
    <m/>
    <s v="Banco de Chile"/>
    <x v="3"/>
    <n v="0"/>
    <n v="3000"/>
  </r>
  <r>
    <n v="220348"/>
    <n v="37967"/>
    <n v="129727470"/>
    <x v="1"/>
    <x v="1"/>
    <d v="2017-01-26T15:39:04"/>
    <x v="6"/>
    <d v="2017-02-02T00:00:00"/>
    <s v="Banco Falabella"/>
    <m/>
    <s v="Banco de Chile"/>
    <x v="3"/>
    <n v="0"/>
    <n v="3000"/>
  </r>
  <r>
    <n v="205542"/>
    <n v="37967"/>
    <n v="129727470"/>
    <x v="1"/>
    <x v="1"/>
    <d v="2016-12-29T16:59:06"/>
    <x v="16"/>
    <d v="2017-01-05T00:00:00"/>
    <s v="Banco Falabella"/>
    <m/>
    <s v="Banco de Chile"/>
    <x v="3"/>
    <n v="0"/>
    <n v="3000"/>
  </r>
  <r>
    <n v="191381"/>
    <n v="37967"/>
    <n v="129727470"/>
    <x v="1"/>
    <x v="1"/>
    <d v="2016-11-29T11:48:53"/>
    <x v="5"/>
    <d v="2016-12-02T00:00:00"/>
    <s v="Banco Falabella"/>
    <m/>
    <s v="Banco de Chile"/>
    <x v="3"/>
    <n v="0"/>
    <n v="3000"/>
  </r>
  <r>
    <n v="254279"/>
    <n v="37967"/>
    <n v="129727470"/>
    <x v="1"/>
    <x v="1"/>
    <d v="2017-03-28T15:24:43"/>
    <x v="17"/>
    <d v="2017-04-04T00:00:00"/>
    <s v="Banco Falabella"/>
    <m/>
    <s v="Banco de Chile"/>
    <x v="3"/>
    <n v="0"/>
    <n v="3000"/>
  </r>
  <r>
    <n v="236902"/>
    <n v="37967"/>
    <n v="129727470"/>
    <x v="1"/>
    <x v="1"/>
    <d v="2017-02-27T12:19:23"/>
    <x v="7"/>
    <d v="2017-03-13T00:00:00"/>
    <s v="Banco Falabella"/>
    <m/>
    <s v="Banco de Chile"/>
    <x v="3"/>
    <n v="0"/>
    <n v="3000"/>
  </r>
  <r>
    <n v="272458"/>
    <n v="37967"/>
    <n v="129727470"/>
    <x v="1"/>
    <x v="1"/>
    <d v="2017-04-26T15:42:27"/>
    <x v="18"/>
    <d v="2017-05-04T00:00:00"/>
    <s v="Banco Falabella"/>
    <m/>
    <s v="Banco de Chile"/>
    <x v="3"/>
    <n v="0"/>
    <n v="3000"/>
  </r>
  <r>
    <n v="295594"/>
    <n v="37967"/>
    <n v="129727470"/>
    <x v="1"/>
    <x v="1"/>
    <d v="2017-05-29T17:25:45"/>
    <x v="9"/>
    <d v="2017-06-06T00:00:00"/>
    <s v="Banco Falabella"/>
    <m/>
    <s v="Banco de Chile"/>
    <x v="3"/>
    <n v="0"/>
    <n v="3000"/>
  </r>
  <r>
    <n v="318229"/>
    <n v="37967"/>
    <n v="129727470"/>
    <x v="1"/>
    <x v="1"/>
    <d v="2017-06-28T13:07:20"/>
    <x v="19"/>
    <d v="2017-07-04T00:00:00"/>
    <s v="Banco Falabella"/>
    <m/>
    <s v="Banco de Chile"/>
    <x v="3"/>
    <n v="0"/>
    <n v="3000"/>
  </r>
  <r>
    <n v="343191"/>
    <n v="37967"/>
    <n v="129727470"/>
    <x v="1"/>
    <x v="1"/>
    <d v="2017-07-27T16:39:09"/>
    <x v="12"/>
    <d v="2017-08-02T00:00:00"/>
    <s v="Banco Falabella"/>
    <m/>
    <s v="Banco de Chile"/>
    <x v="3"/>
    <n v="0"/>
    <n v="3000"/>
  </r>
  <r>
    <n v="135435"/>
    <n v="37968"/>
    <n v="197870680"/>
    <x v="1"/>
    <x v="1"/>
    <d v="2016-07-15T13:21:50"/>
    <x v="13"/>
    <d v="2016-08-01T00:00:00"/>
    <s v="Banco Estado"/>
    <m/>
    <s v="Banco de Chile"/>
    <x v="4"/>
    <n v="0"/>
    <n v="3000"/>
  </r>
  <r>
    <n v="144286"/>
    <n v="37968"/>
    <n v="197870680"/>
    <x v="1"/>
    <x v="1"/>
    <d v="2016-07-27T15:47:34"/>
    <x v="2"/>
    <d v="2016-08-23T00:00:00"/>
    <s v="Banco Estado"/>
    <m/>
    <s v="Banco de Chile"/>
    <x v="3"/>
    <n v="0"/>
    <n v="3000"/>
  </r>
  <r>
    <n v="178576"/>
    <n v="37968"/>
    <n v="197870680"/>
    <x v="1"/>
    <x v="1"/>
    <d v="2016-10-27T13:35:17"/>
    <x v="14"/>
    <d v="2016-11-29T00:00:00"/>
    <s v="Banco Estado"/>
    <m/>
    <s v="Banco de Chile"/>
    <x v="4"/>
    <n v="0"/>
    <n v="3000"/>
  </r>
  <r>
    <n v="166601"/>
    <n v="37968"/>
    <n v="197870680"/>
    <x v="1"/>
    <x v="1"/>
    <d v="2016-09-29T12:20:47"/>
    <x v="15"/>
    <d v="2016-10-04T00:00:00"/>
    <s v="Banco Estado"/>
    <m/>
    <s v="Banco de Chile"/>
    <x v="3"/>
    <n v="0"/>
    <n v="3000"/>
  </r>
  <r>
    <n v="155187"/>
    <n v="37968"/>
    <n v="197870680"/>
    <x v="1"/>
    <x v="1"/>
    <d v="2016-08-26T16:39:45"/>
    <x v="1"/>
    <d v="2016-09-05T00:00:00"/>
    <s v="Banco Estado"/>
    <m/>
    <s v="Banco de Chile"/>
    <x v="3"/>
    <n v="0"/>
    <n v="3000"/>
  </r>
  <r>
    <n v="191382"/>
    <n v="37968"/>
    <n v="197870680"/>
    <x v="1"/>
    <x v="1"/>
    <d v="2016-11-29T11:48:53"/>
    <x v="5"/>
    <d v="2017-01-09T00:00:00"/>
    <s v="Banco Estado"/>
    <m/>
    <s v="Banco de Chile"/>
    <x v="4"/>
    <n v="0"/>
    <n v="3000"/>
  </r>
  <r>
    <n v="205543"/>
    <n v="37968"/>
    <n v="197870680"/>
    <x v="1"/>
    <x v="1"/>
    <d v="2016-12-29T16:59:06"/>
    <x v="16"/>
    <d v="2017-01-31T00:00:00"/>
    <s v="Banco Estado"/>
    <m/>
    <s v="Banco de Chile"/>
    <x v="3"/>
    <n v="0"/>
    <n v="3000"/>
  </r>
  <r>
    <n v="220349"/>
    <n v="37968"/>
    <n v="197870680"/>
    <x v="1"/>
    <x v="1"/>
    <d v="2017-01-26T15:39:04"/>
    <x v="6"/>
    <d v="2017-03-01T00:00:00"/>
    <s v="Banco Estado"/>
    <m/>
    <s v="Banco de Chile"/>
    <x v="4"/>
    <n v="0"/>
    <n v="3000"/>
  </r>
  <r>
    <n v="236903"/>
    <n v="37968"/>
    <n v="197870680"/>
    <x v="1"/>
    <x v="1"/>
    <d v="2017-02-27T12:19:23"/>
    <x v="7"/>
    <d v="2017-04-04T00:00:00"/>
    <s v="Banco Estado"/>
    <m/>
    <s v="Banco de Chile"/>
    <x v="4"/>
    <n v="0"/>
    <n v="3000"/>
  </r>
  <r>
    <n v="254280"/>
    <n v="37968"/>
    <n v="197870680"/>
    <x v="1"/>
    <x v="1"/>
    <d v="2017-03-28T15:24:43"/>
    <x v="17"/>
    <d v="2017-04-20T00:00:00"/>
    <s v="Banco Estado"/>
    <m/>
    <s v="Banco de Chile"/>
    <x v="3"/>
    <n v="0"/>
    <n v="3000"/>
  </r>
  <r>
    <n v="295595"/>
    <n v="37968"/>
    <n v="197870680"/>
    <x v="1"/>
    <x v="1"/>
    <d v="2017-05-29T17:25:45"/>
    <x v="9"/>
    <d v="2017-06-06T00:00:00"/>
    <s v="Banco Estado"/>
    <m/>
    <s v="Banco de Chile"/>
    <x v="3"/>
    <n v="0"/>
    <n v="3000"/>
  </r>
  <r>
    <n v="272459"/>
    <n v="37968"/>
    <n v="197870680"/>
    <x v="1"/>
    <x v="1"/>
    <d v="2017-04-26T15:42:27"/>
    <x v="18"/>
    <d v="2017-05-04T00:00:00"/>
    <s v="Banco Estado"/>
    <m/>
    <s v="Banco de Chile"/>
    <x v="3"/>
    <n v="0"/>
    <n v="3000"/>
  </r>
  <r>
    <n v="318230"/>
    <n v="37968"/>
    <n v="197870680"/>
    <x v="1"/>
    <x v="1"/>
    <d v="2017-06-28T13:07:20"/>
    <x v="19"/>
    <d v="2017-07-04T00:00:00"/>
    <s v="Banco Estado"/>
    <m/>
    <s v="Banco de Chile"/>
    <x v="3"/>
    <n v="0"/>
    <n v="3000"/>
  </r>
  <r>
    <n v="343192"/>
    <n v="37968"/>
    <n v="197870680"/>
    <x v="1"/>
    <x v="1"/>
    <d v="2017-07-27T16:39:09"/>
    <x v="12"/>
    <d v="2017-08-16T00:00:00"/>
    <s v="Banco Estado"/>
    <m/>
    <s v="Banco de Chile"/>
    <x v="5"/>
    <n v="99"/>
    <n v="3000"/>
  </r>
  <r>
    <n v="144287"/>
    <n v="37969"/>
    <n v="188543065"/>
    <x v="1"/>
    <x v="1"/>
    <d v="2016-07-27T15:47:34"/>
    <x v="2"/>
    <d v="2016-08-03T00:00:00"/>
    <s v="Banco Estado"/>
    <m/>
    <s v="Banco de Chile"/>
    <x v="3"/>
    <n v="0"/>
    <n v="3000"/>
  </r>
  <r>
    <n v="135436"/>
    <n v="37969"/>
    <n v="188543065"/>
    <x v="1"/>
    <x v="1"/>
    <d v="2016-07-15T13:21:50"/>
    <x v="13"/>
    <d v="2016-08-01T00:00:00"/>
    <s v="Banco Estado"/>
    <m/>
    <s v="Banco de Chile"/>
    <x v="3"/>
    <n v="0"/>
    <n v="3000"/>
  </r>
  <r>
    <n v="155188"/>
    <n v="37969"/>
    <n v="188543065"/>
    <x v="1"/>
    <x v="1"/>
    <d v="2016-08-26T16:39:45"/>
    <x v="1"/>
    <d v="2016-09-21T00:00:00"/>
    <s v="Banco Estado"/>
    <m/>
    <s v="Banco de Chile"/>
    <x v="3"/>
    <n v="0"/>
    <n v="3000"/>
  </r>
  <r>
    <n v="166602"/>
    <n v="37969"/>
    <n v="188543065"/>
    <x v="1"/>
    <x v="1"/>
    <d v="2016-09-29T12:20:47"/>
    <x v="15"/>
    <d v="2016-10-04T00:00:00"/>
    <s v="Banco Estado"/>
    <m/>
    <s v="Banco de Chile"/>
    <x v="3"/>
    <n v="0"/>
    <n v="3000"/>
  </r>
  <r>
    <n v="178577"/>
    <n v="37969"/>
    <n v="188543065"/>
    <x v="1"/>
    <x v="1"/>
    <d v="2016-10-27T13:35:17"/>
    <x v="14"/>
    <d v="2016-11-08T00:00:00"/>
    <s v="Banco Estado"/>
    <m/>
    <s v="Banco de Chile"/>
    <x v="3"/>
    <n v="0"/>
    <n v="3000"/>
  </r>
  <r>
    <n v="220350"/>
    <n v="37969"/>
    <n v="188543065"/>
    <x v="1"/>
    <x v="1"/>
    <d v="2017-01-26T15:39:04"/>
    <x v="6"/>
    <d v="2017-02-16T00:00:00"/>
    <s v="Banco Estado"/>
    <m/>
    <s v="Banco de Chile"/>
    <x v="3"/>
    <n v="0"/>
    <n v="3000"/>
  </r>
  <r>
    <n v="205544"/>
    <n v="37969"/>
    <n v="188543065"/>
    <x v="1"/>
    <x v="1"/>
    <d v="2016-12-29T16:59:06"/>
    <x v="16"/>
    <d v="2017-01-05T00:00:00"/>
    <s v="Banco Estado"/>
    <m/>
    <s v="Banco de Chile"/>
    <x v="3"/>
    <n v="0"/>
    <n v="3000"/>
  </r>
  <r>
    <n v="191383"/>
    <n v="37969"/>
    <n v="188543065"/>
    <x v="1"/>
    <x v="1"/>
    <d v="2016-11-29T11:48:53"/>
    <x v="5"/>
    <d v="2016-12-02T00:00:00"/>
    <s v="Banco Estado"/>
    <m/>
    <s v="Banco de Chile"/>
    <x v="3"/>
    <n v="0"/>
    <n v="3000"/>
  </r>
  <r>
    <n v="254281"/>
    <n v="37969"/>
    <n v="188543065"/>
    <x v="1"/>
    <x v="1"/>
    <d v="2017-03-28T15:24:43"/>
    <x v="17"/>
    <d v="2017-05-04T00:00:00"/>
    <s v="Banco Estado"/>
    <m/>
    <s v="Banco de Chile"/>
    <x v="4"/>
    <n v="0"/>
    <n v="3000"/>
  </r>
  <r>
    <n v="236904"/>
    <n v="37969"/>
    <n v="188543065"/>
    <x v="1"/>
    <x v="1"/>
    <d v="2017-02-27T12:19:23"/>
    <x v="7"/>
    <d v="2017-03-02T00:00:00"/>
    <s v="Banco Estado"/>
    <m/>
    <s v="Banco de Chile"/>
    <x v="3"/>
    <n v="0"/>
    <n v="3000"/>
  </r>
  <r>
    <n v="272460"/>
    <n v="37969"/>
    <n v="188543065"/>
    <x v="1"/>
    <x v="1"/>
    <d v="2017-04-26T15:42:27"/>
    <x v="18"/>
    <d v="2017-06-06T00:00:00"/>
    <s v="Banco Estado"/>
    <m/>
    <s v="Banco de Chile"/>
    <x v="4"/>
    <n v="0"/>
    <n v="3000"/>
  </r>
  <r>
    <n v="295596"/>
    <n v="37969"/>
    <n v="188543065"/>
    <x v="1"/>
    <x v="1"/>
    <d v="2017-05-29T17:25:45"/>
    <x v="9"/>
    <d v="2017-07-04T00:00:00"/>
    <s v="Banco Estado"/>
    <m/>
    <s v="Banco de Chile"/>
    <x v="4"/>
    <n v="0"/>
    <n v="3000"/>
  </r>
  <r>
    <n v="318231"/>
    <n v="37969"/>
    <n v="188543065"/>
    <x v="1"/>
    <x v="1"/>
    <d v="2017-06-28T13:07:20"/>
    <x v="19"/>
    <d v="2017-07-28T00:00:00"/>
    <s v="Banco Estado"/>
    <m/>
    <s v="Banco de Chile"/>
    <x v="4"/>
    <n v="0"/>
    <n v="3000"/>
  </r>
  <r>
    <n v="343193"/>
    <n v="37969"/>
    <n v="188543065"/>
    <x v="1"/>
    <x v="1"/>
    <d v="2017-07-27T16:39:09"/>
    <x v="12"/>
    <d v="2017-08-16T00:00:00"/>
    <s v="Banco Estado"/>
    <m/>
    <s v="Banco de Chile"/>
    <x v="5"/>
    <n v="99"/>
    <n v="3000"/>
  </r>
  <r>
    <n v="135437"/>
    <n v="37971"/>
    <n v="69045936"/>
    <x v="1"/>
    <x v="1"/>
    <d v="2016-07-15T13:21:50"/>
    <x v="13"/>
    <d v="2016-07-20T00:00:00"/>
    <s v="Banco Estado"/>
    <m/>
    <s v="Banco de Chile"/>
    <x v="3"/>
    <n v="0"/>
    <n v="7000"/>
  </r>
  <r>
    <n v="144288"/>
    <n v="37971"/>
    <n v="69045936"/>
    <x v="1"/>
    <x v="1"/>
    <d v="2016-07-27T15:47:34"/>
    <x v="2"/>
    <d v="2016-09-07T00:00:00"/>
    <s v="Banco Estado"/>
    <m/>
    <s v="Banco de Chile"/>
    <x v="4"/>
    <n v="0"/>
    <n v="7000"/>
  </r>
  <r>
    <n v="178578"/>
    <n v="37971"/>
    <n v="69045936"/>
    <x v="1"/>
    <x v="1"/>
    <d v="2016-10-27T13:35:17"/>
    <x v="14"/>
    <d v="2016-11-29T00:00:00"/>
    <s v="Banco Estado"/>
    <m/>
    <s v="Banco de Chile"/>
    <x v="4"/>
    <n v="0"/>
    <n v="7000"/>
  </r>
  <r>
    <n v="166603"/>
    <n v="37971"/>
    <n v="69045936"/>
    <x v="1"/>
    <x v="1"/>
    <d v="2016-09-29T12:20:47"/>
    <x v="15"/>
    <d v="2016-11-02T00:00:00"/>
    <s v="Banco Estado"/>
    <m/>
    <s v="Banco de Chile"/>
    <x v="4"/>
    <n v="0"/>
    <n v="7000"/>
  </r>
  <r>
    <n v="155189"/>
    <n v="37971"/>
    <n v="69045936"/>
    <x v="1"/>
    <x v="1"/>
    <d v="2016-08-26T16:39:45"/>
    <x v="1"/>
    <d v="2016-10-04T00:00:00"/>
    <s v="Banco Estado"/>
    <m/>
    <s v="Banco de Chile"/>
    <x v="4"/>
    <n v="0"/>
    <n v="7000"/>
  </r>
  <r>
    <n v="191384"/>
    <n v="37971"/>
    <n v="69045936"/>
    <x v="1"/>
    <x v="1"/>
    <d v="2016-11-29T11:48:53"/>
    <x v="5"/>
    <d v="2017-01-09T00:00:00"/>
    <s v="Banco Estado"/>
    <m/>
    <s v="Banco de Chile"/>
    <x v="3"/>
    <n v="0"/>
    <n v="7000"/>
  </r>
  <r>
    <n v="205545"/>
    <n v="37971"/>
    <n v="69045936"/>
    <x v="1"/>
    <x v="1"/>
    <d v="2016-12-29T16:59:06"/>
    <x v="16"/>
    <d v="2017-01-05T00:00:00"/>
    <s v="Banco Estado"/>
    <m/>
    <s v="Banco de Chile"/>
    <x v="3"/>
    <n v="0"/>
    <n v="7000"/>
  </r>
  <r>
    <n v="220351"/>
    <n v="37971"/>
    <n v="69045936"/>
    <x v="1"/>
    <x v="1"/>
    <d v="2017-01-26T15:39:04"/>
    <x v="6"/>
    <d v="2017-03-01T00:00:00"/>
    <s v="Banco Estado"/>
    <m/>
    <s v="Banco de Chile"/>
    <x v="4"/>
    <n v="0"/>
    <n v="7000"/>
  </r>
  <r>
    <n v="236905"/>
    <n v="37971"/>
    <n v="69045936"/>
    <x v="1"/>
    <x v="1"/>
    <d v="2017-02-27T12:19:23"/>
    <x v="7"/>
    <d v="2017-04-04T00:00:00"/>
    <s v="Banco Estado"/>
    <m/>
    <s v="Banco de Chile"/>
    <x v="4"/>
    <n v="0"/>
    <n v="7000"/>
  </r>
  <r>
    <n v="254282"/>
    <n v="37971"/>
    <n v="69045936"/>
    <x v="1"/>
    <x v="1"/>
    <d v="2017-03-28T15:24:43"/>
    <x v="17"/>
    <d v="2017-05-04T00:00:00"/>
    <s v="Banco Estado"/>
    <m/>
    <s v="Banco de Chile"/>
    <x v="4"/>
    <n v="0"/>
    <n v="7000"/>
  </r>
  <r>
    <n v="295597"/>
    <n v="37971"/>
    <n v="69045936"/>
    <x v="1"/>
    <x v="1"/>
    <d v="2017-05-29T17:25:45"/>
    <x v="9"/>
    <d v="2017-07-04T00:00:00"/>
    <s v="Banco Estado"/>
    <m/>
    <s v="Banco de Chile"/>
    <x v="4"/>
    <n v="0"/>
    <n v="7000"/>
  </r>
  <r>
    <n v="272461"/>
    <n v="37971"/>
    <n v="69045936"/>
    <x v="1"/>
    <x v="1"/>
    <d v="2017-04-26T15:42:27"/>
    <x v="18"/>
    <d v="2017-06-06T00:00:00"/>
    <s v="Banco Estado"/>
    <m/>
    <s v="Banco de Chile"/>
    <x v="4"/>
    <n v="0"/>
    <n v="7000"/>
  </r>
  <r>
    <n v="318232"/>
    <n v="37971"/>
    <n v="69045936"/>
    <x v="1"/>
    <x v="1"/>
    <d v="2017-06-28T13:07:20"/>
    <x v="19"/>
    <d v="2017-07-28T00:00:00"/>
    <s v="Banco Estado"/>
    <m/>
    <s v="Banco de Chile"/>
    <x v="4"/>
    <n v="0"/>
    <n v="7000"/>
  </r>
  <r>
    <n v="343194"/>
    <n v="37971"/>
    <n v="69045936"/>
    <x v="1"/>
    <x v="1"/>
    <d v="2017-07-27T16:39:09"/>
    <x v="12"/>
    <d v="2017-08-16T00:00:00"/>
    <s v="Banco Estado"/>
    <m/>
    <s v="Banco de Chile"/>
    <x v="5"/>
    <n v="99"/>
    <n v="7000"/>
  </r>
  <r>
    <n v="144289"/>
    <n v="37973"/>
    <n v="103544327"/>
    <x v="1"/>
    <x v="1"/>
    <d v="2016-07-27T15:47:34"/>
    <x v="2"/>
    <d v="2016-09-07T00:00:00"/>
    <s v="Banco Estado"/>
    <m/>
    <s v="Banco de Chile"/>
    <x v="4"/>
    <n v="0"/>
    <n v="2000"/>
  </r>
  <r>
    <n v="135438"/>
    <n v="37973"/>
    <n v="103544327"/>
    <x v="1"/>
    <x v="1"/>
    <d v="2016-07-15T13:21:50"/>
    <x v="13"/>
    <d v="2016-08-01T00:00:00"/>
    <s v="Banco Estado"/>
    <m/>
    <s v="Banco de Chile"/>
    <x v="4"/>
    <n v="0"/>
    <n v="2000"/>
  </r>
  <r>
    <n v="155190"/>
    <n v="37973"/>
    <n v="103544327"/>
    <x v="1"/>
    <x v="1"/>
    <d v="2016-08-26T16:39:45"/>
    <x v="1"/>
    <d v="2016-10-04T00:00:00"/>
    <s v="Banco Estado"/>
    <m/>
    <s v="Banco de Chile"/>
    <x v="4"/>
    <n v="0"/>
    <n v="2000"/>
  </r>
  <r>
    <n v="166604"/>
    <n v="37973"/>
    <n v="103544327"/>
    <x v="1"/>
    <x v="1"/>
    <d v="2016-09-29T12:20:47"/>
    <x v="15"/>
    <d v="2016-11-02T00:00:00"/>
    <s v="Banco Estado"/>
    <m/>
    <s v="Banco de Chile"/>
    <x v="4"/>
    <n v="0"/>
    <n v="2000"/>
  </r>
  <r>
    <n v="178579"/>
    <n v="37973"/>
    <n v="103544327"/>
    <x v="1"/>
    <x v="1"/>
    <d v="2016-10-27T13:35:17"/>
    <x v="14"/>
    <d v="2016-11-08T00:00:00"/>
    <s v="Banco Estado"/>
    <m/>
    <s v="Banco de Chile"/>
    <x v="3"/>
    <n v="0"/>
    <n v="2000"/>
  </r>
  <r>
    <n v="220352"/>
    <n v="37973"/>
    <n v="103544327"/>
    <x v="1"/>
    <x v="1"/>
    <d v="2017-01-26T15:39:04"/>
    <x v="6"/>
    <d v="2017-03-01T00:00:00"/>
    <s v="Banco Estado"/>
    <m/>
    <s v="Banco de Chile"/>
    <x v="4"/>
    <n v="0"/>
    <n v="2000"/>
  </r>
  <r>
    <n v="205546"/>
    <n v="37973"/>
    <n v="103544327"/>
    <x v="1"/>
    <x v="1"/>
    <d v="2016-12-29T16:59:06"/>
    <x v="16"/>
    <d v="2017-01-31T00:00:00"/>
    <s v="Banco Estado"/>
    <m/>
    <s v="Banco de Chile"/>
    <x v="4"/>
    <n v="0"/>
    <n v="2000"/>
  </r>
  <r>
    <n v="191385"/>
    <n v="37973"/>
    <n v="103544327"/>
    <x v="1"/>
    <x v="1"/>
    <d v="2016-11-29T11:48:53"/>
    <x v="5"/>
    <d v="2017-01-09T00:00:00"/>
    <s v="Banco Estado"/>
    <m/>
    <s v="Banco de Chile"/>
    <x v="4"/>
    <n v="0"/>
    <n v="2000"/>
  </r>
  <r>
    <n v="254283"/>
    <n v="37973"/>
    <n v="103544327"/>
    <x v="1"/>
    <x v="1"/>
    <d v="2017-03-28T15:24:43"/>
    <x v="17"/>
    <d v="2017-04-20T00:00:00"/>
    <s v="Banco Estado"/>
    <m/>
    <s v="Banco de Chile"/>
    <x v="3"/>
    <n v="0"/>
    <n v="2000"/>
  </r>
  <r>
    <n v="236906"/>
    <n v="37973"/>
    <n v="103544327"/>
    <x v="1"/>
    <x v="1"/>
    <d v="2017-02-27T12:19:23"/>
    <x v="7"/>
    <d v="2017-04-04T00:00:00"/>
    <s v="Banco Estado"/>
    <m/>
    <s v="Banco de Chile"/>
    <x v="4"/>
    <n v="0"/>
    <n v="2000"/>
  </r>
  <r>
    <n v="272462"/>
    <n v="37973"/>
    <n v="103544327"/>
    <x v="1"/>
    <x v="1"/>
    <d v="2017-04-26T15:42:27"/>
    <x v="18"/>
    <d v="2017-06-06T00:00:00"/>
    <s v="Banco Estado"/>
    <m/>
    <s v="Banco de Chile"/>
    <x v="4"/>
    <n v="0"/>
    <n v="2000"/>
  </r>
  <r>
    <n v="295598"/>
    <n v="37973"/>
    <n v="103544327"/>
    <x v="1"/>
    <x v="1"/>
    <d v="2017-05-29T17:25:45"/>
    <x v="9"/>
    <d v="2017-07-04T00:00:00"/>
    <s v="Banco Estado"/>
    <m/>
    <s v="Banco de Chile"/>
    <x v="4"/>
    <n v="0"/>
    <n v="2000"/>
  </r>
  <r>
    <n v="318233"/>
    <n v="37973"/>
    <n v="103544327"/>
    <x v="1"/>
    <x v="1"/>
    <d v="2017-06-28T13:07:20"/>
    <x v="19"/>
    <d v="2017-07-28T00:00:00"/>
    <s v="Banco Estado"/>
    <m/>
    <s v="Banco de Chile"/>
    <x v="4"/>
    <n v="0"/>
    <n v="2000"/>
  </r>
  <r>
    <n v="343195"/>
    <n v="37973"/>
    <n v="103544327"/>
    <x v="1"/>
    <x v="1"/>
    <d v="2017-07-27T16:39:09"/>
    <x v="12"/>
    <d v="2017-08-16T00:00:00"/>
    <s v="Banco Estado"/>
    <m/>
    <s v="Banco de Chile"/>
    <x v="5"/>
    <n v="99"/>
    <n v="2000"/>
  </r>
  <r>
    <n v="135439"/>
    <n v="37975"/>
    <n v="79944491"/>
    <x v="1"/>
    <x v="1"/>
    <d v="2016-07-15T13:21:50"/>
    <x v="13"/>
    <d v="2016-08-01T00:00:00"/>
    <s v="Banco Estado"/>
    <m/>
    <s v="Banco de Chile"/>
    <x v="4"/>
    <n v="0"/>
    <n v="3000"/>
  </r>
  <r>
    <n v="144290"/>
    <n v="37975"/>
    <n v="79944491"/>
    <x v="1"/>
    <x v="1"/>
    <d v="2016-07-27T15:47:34"/>
    <x v="2"/>
    <d v="2016-08-03T00:00:00"/>
    <s v="Banco Estado"/>
    <m/>
    <s v="Banco de Chile"/>
    <x v="3"/>
    <n v="0"/>
    <n v="3000"/>
  </r>
  <r>
    <n v="178580"/>
    <n v="37975"/>
    <n v="79944491"/>
    <x v="1"/>
    <x v="1"/>
    <d v="2016-10-27T13:35:17"/>
    <x v="14"/>
    <d v="2016-11-08T00:00:00"/>
    <s v="Banco Estado"/>
    <m/>
    <s v="Banco de Chile"/>
    <x v="3"/>
    <n v="0"/>
    <n v="3000"/>
  </r>
  <r>
    <n v="166605"/>
    <n v="37975"/>
    <n v="79944491"/>
    <x v="1"/>
    <x v="1"/>
    <d v="2016-09-29T12:20:47"/>
    <x v="15"/>
    <d v="2016-10-04T00:00:00"/>
    <s v="Banco Estado"/>
    <m/>
    <s v="Banco de Chile"/>
    <x v="3"/>
    <n v="0"/>
    <n v="3000"/>
  </r>
  <r>
    <n v="155191"/>
    <n v="37975"/>
    <n v="79944491"/>
    <x v="1"/>
    <x v="1"/>
    <d v="2016-08-26T16:39:45"/>
    <x v="1"/>
    <d v="2016-09-12T00:00:00"/>
    <s v="Banco Estado"/>
    <m/>
    <s v="Banco de Chile"/>
    <x v="3"/>
    <n v="0"/>
    <n v="3000"/>
  </r>
  <r>
    <n v="191386"/>
    <n v="37975"/>
    <n v="79944491"/>
    <x v="1"/>
    <x v="1"/>
    <d v="2016-11-29T11:48:53"/>
    <x v="5"/>
    <d v="2016-12-13T00:00:00"/>
    <s v="Banco Estado"/>
    <m/>
    <s v="Banco de Chile"/>
    <x v="3"/>
    <n v="0"/>
    <n v="3000"/>
  </r>
  <r>
    <n v="205547"/>
    <n v="37975"/>
    <n v="79944491"/>
    <x v="1"/>
    <x v="1"/>
    <d v="2016-12-29T16:59:06"/>
    <x v="16"/>
    <d v="2017-01-05T00:00:00"/>
    <s v="Banco Estado"/>
    <m/>
    <s v="Banco de Chile"/>
    <x v="3"/>
    <n v="0"/>
    <n v="3000"/>
  </r>
  <r>
    <n v="220353"/>
    <n v="37975"/>
    <n v="79944491"/>
    <x v="1"/>
    <x v="1"/>
    <d v="2017-01-26T15:39:04"/>
    <x v="6"/>
    <d v="2017-02-06T00:00:00"/>
    <s v="Banco Estado"/>
    <m/>
    <s v="Banco de Chile"/>
    <x v="3"/>
    <n v="0"/>
    <n v="3000"/>
  </r>
  <r>
    <n v="236907"/>
    <n v="37975"/>
    <n v="79944491"/>
    <x v="1"/>
    <x v="1"/>
    <d v="2017-02-27T12:19:23"/>
    <x v="7"/>
    <d v="2017-03-13T00:00:00"/>
    <s v="Banco Estado"/>
    <m/>
    <s v="Banco de Chile"/>
    <x v="3"/>
    <n v="0"/>
    <n v="3000"/>
  </r>
  <r>
    <n v="254284"/>
    <n v="37975"/>
    <n v="79944491"/>
    <x v="1"/>
    <x v="1"/>
    <d v="2017-03-28T15:24:43"/>
    <x v="17"/>
    <d v="2017-04-04T00:00:00"/>
    <s v="Banco Estado"/>
    <m/>
    <s v="Banco de Chile"/>
    <x v="3"/>
    <n v="0"/>
    <n v="3000"/>
  </r>
  <r>
    <n v="295599"/>
    <n v="37975"/>
    <n v="79944491"/>
    <x v="1"/>
    <x v="1"/>
    <d v="2017-05-29T17:25:45"/>
    <x v="9"/>
    <d v="2017-06-06T00:00:00"/>
    <s v="Banco Estado"/>
    <m/>
    <s v="Banco de Chile"/>
    <x v="3"/>
    <n v="0"/>
    <n v="3000"/>
  </r>
  <r>
    <n v="272463"/>
    <n v="37975"/>
    <n v="79944491"/>
    <x v="1"/>
    <x v="1"/>
    <d v="2017-04-26T15:42:27"/>
    <x v="18"/>
    <d v="2017-05-04T00:00:00"/>
    <s v="Banco Estado"/>
    <m/>
    <s v="Banco de Chile"/>
    <x v="3"/>
    <n v="0"/>
    <n v="3000"/>
  </r>
  <r>
    <n v="318234"/>
    <n v="37975"/>
    <n v="79944491"/>
    <x v="1"/>
    <x v="1"/>
    <d v="2017-06-28T13:07:20"/>
    <x v="19"/>
    <d v="2017-07-04T00:00:00"/>
    <s v="Banco Estado"/>
    <m/>
    <s v="Banco de Chile"/>
    <x v="3"/>
    <n v="0"/>
    <n v="3000"/>
  </r>
  <r>
    <n v="343196"/>
    <n v="37975"/>
    <n v="79944491"/>
    <x v="1"/>
    <x v="1"/>
    <d v="2017-07-27T16:39:09"/>
    <x v="12"/>
    <d v="2017-08-02T00:00:00"/>
    <s v="Banco Estado"/>
    <m/>
    <s v="Banco de Chile"/>
    <x v="3"/>
    <n v="0"/>
    <n v="3000"/>
  </r>
  <r>
    <n v="144291"/>
    <n v="37976"/>
    <n v="173010877"/>
    <x v="1"/>
    <x v="1"/>
    <d v="2016-07-27T15:47:34"/>
    <x v="2"/>
    <d v="2016-08-03T00:00:00"/>
    <s v="Banco Estado"/>
    <m/>
    <s v="Banco de Chile"/>
    <x v="3"/>
    <n v="0"/>
    <n v="2000"/>
  </r>
  <r>
    <n v="135440"/>
    <n v="37976"/>
    <n v="173010877"/>
    <x v="1"/>
    <x v="1"/>
    <d v="2016-07-15T13:21:50"/>
    <x v="13"/>
    <d v="2016-08-01T00:00:00"/>
    <s v="Banco Estado"/>
    <m/>
    <s v="Banco de Chile"/>
    <x v="3"/>
    <n v="0"/>
    <n v="2000"/>
  </r>
  <r>
    <n v="155192"/>
    <n v="37976"/>
    <n v="173010877"/>
    <x v="1"/>
    <x v="1"/>
    <d v="2016-08-26T16:39:45"/>
    <x v="1"/>
    <d v="2016-09-05T00:00:00"/>
    <s v="Banco Estado"/>
    <m/>
    <s v="Banco de Chile"/>
    <x v="3"/>
    <n v="0"/>
    <n v="2000"/>
  </r>
  <r>
    <n v="166606"/>
    <n v="37976"/>
    <n v="173010877"/>
    <x v="1"/>
    <x v="1"/>
    <d v="2016-09-29T12:20:47"/>
    <x v="15"/>
    <d v="2016-10-04T00:00:00"/>
    <s v="Banco Estado"/>
    <m/>
    <s v="Banco de Chile"/>
    <x v="3"/>
    <n v="0"/>
    <n v="2000"/>
  </r>
  <r>
    <n v="178581"/>
    <n v="37976"/>
    <n v="173010877"/>
    <x v="1"/>
    <x v="1"/>
    <d v="2016-10-27T13:35:17"/>
    <x v="14"/>
    <d v="2016-11-08T00:00:00"/>
    <s v="Banco Estado"/>
    <m/>
    <s v="Banco de Chile"/>
    <x v="3"/>
    <n v="0"/>
    <n v="2000"/>
  </r>
  <r>
    <n v="220354"/>
    <n v="37976"/>
    <n v="173010877"/>
    <x v="1"/>
    <x v="1"/>
    <d v="2017-01-26T15:39:04"/>
    <x v="6"/>
    <d v="2017-02-02T00:00:00"/>
    <s v="Banco Estado"/>
    <m/>
    <s v="Banco de Chile"/>
    <x v="3"/>
    <n v="0"/>
    <n v="2000"/>
  </r>
  <r>
    <n v="205548"/>
    <n v="37976"/>
    <n v="173010877"/>
    <x v="1"/>
    <x v="1"/>
    <d v="2016-12-29T16:59:06"/>
    <x v="16"/>
    <d v="2017-01-05T00:00:00"/>
    <s v="Banco Estado"/>
    <m/>
    <s v="Banco de Chile"/>
    <x v="3"/>
    <n v="0"/>
    <n v="2000"/>
  </r>
  <r>
    <n v="191387"/>
    <n v="37976"/>
    <n v="173010877"/>
    <x v="1"/>
    <x v="1"/>
    <d v="2016-11-29T11:48:53"/>
    <x v="5"/>
    <d v="2016-12-02T00:00:00"/>
    <s v="Banco Estado"/>
    <m/>
    <s v="Banco de Chile"/>
    <x v="3"/>
    <n v="0"/>
    <n v="2000"/>
  </r>
  <r>
    <n v="254285"/>
    <n v="37976"/>
    <n v="173010877"/>
    <x v="1"/>
    <x v="1"/>
    <d v="2017-03-28T15:24:43"/>
    <x v="17"/>
    <d v="2017-04-04T00:00:00"/>
    <s v="Banco Estado"/>
    <m/>
    <s v="Banco de Chile"/>
    <x v="3"/>
    <n v="0"/>
    <n v="2000"/>
  </r>
  <r>
    <n v="236908"/>
    <n v="37976"/>
    <n v="173010877"/>
    <x v="1"/>
    <x v="1"/>
    <d v="2017-02-27T12:19:23"/>
    <x v="7"/>
    <d v="2017-03-02T00:00:00"/>
    <s v="Banco Estado"/>
    <m/>
    <s v="Banco de Chile"/>
    <x v="3"/>
    <n v="0"/>
    <n v="2000"/>
  </r>
  <r>
    <n v="272464"/>
    <n v="37976"/>
    <n v="173010877"/>
    <x v="1"/>
    <x v="1"/>
    <d v="2017-04-26T15:42:27"/>
    <x v="18"/>
    <d v="2017-05-04T00:00:00"/>
    <s v="Banco Estado"/>
    <m/>
    <s v="Banco de Chile"/>
    <x v="3"/>
    <n v="0"/>
    <n v="2000"/>
  </r>
  <r>
    <n v="295600"/>
    <n v="37976"/>
    <n v="173010877"/>
    <x v="1"/>
    <x v="1"/>
    <d v="2017-05-29T17:25:45"/>
    <x v="9"/>
    <d v="2017-06-06T00:00:00"/>
    <s v="Banco Estado"/>
    <m/>
    <s v="Banco de Chile"/>
    <x v="3"/>
    <n v="0"/>
    <n v="2000"/>
  </r>
  <r>
    <n v="318235"/>
    <n v="37976"/>
    <n v="173010877"/>
    <x v="1"/>
    <x v="1"/>
    <d v="2017-06-28T13:07:20"/>
    <x v="19"/>
    <d v="2017-07-04T00:00:00"/>
    <s v="Banco Estado"/>
    <m/>
    <s v="Banco de Chile"/>
    <x v="3"/>
    <n v="0"/>
    <n v="2000"/>
  </r>
  <r>
    <n v="343197"/>
    <n v="37976"/>
    <n v="173010877"/>
    <x v="1"/>
    <x v="1"/>
    <d v="2017-07-27T16:39:09"/>
    <x v="12"/>
    <d v="2017-08-02T00:00:00"/>
    <s v="Banco Estado"/>
    <m/>
    <s v="Banco de Chile"/>
    <x v="3"/>
    <n v="0"/>
    <n v="2000"/>
  </r>
  <r>
    <n v="135441"/>
    <n v="37977"/>
    <n v="158182521"/>
    <x v="1"/>
    <x v="1"/>
    <d v="2016-07-15T13:21:50"/>
    <x v="13"/>
    <d v="2016-07-20T00:00:00"/>
    <s v="Banco Estado"/>
    <m/>
    <s v="Banco de Chile"/>
    <x v="3"/>
    <n v="0"/>
    <n v="2000"/>
  </r>
  <r>
    <n v="144292"/>
    <n v="37977"/>
    <n v="158182521"/>
    <x v="1"/>
    <x v="1"/>
    <d v="2016-07-27T15:47:34"/>
    <x v="2"/>
    <d v="2016-08-03T00:00:00"/>
    <s v="Banco Estado"/>
    <m/>
    <s v="Banco de Chile"/>
    <x v="3"/>
    <n v="0"/>
    <n v="2000"/>
  </r>
  <r>
    <n v="178582"/>
    <n v="37977"/>
    <n v="158182521"/>
    <x v="1"/>
    <x v="1"/>
    <d v="2016-10-27T13:35:17"/>
    <x v="14"/>
    <d v="2016-11-08T00:00:00"/>
    <s v="Banco Estado"/>
    <m/>
    <s v="Banco de Chile"/>
    <x v="3"/>
    <n v="0"/>
    <n v="2000"/>
  </r>
  <r>
    <n v="166607"/>
    <n v="37977"/>
    <n v="158182521"/>
    <x v="1"/>
    <x v="1"/>
    <d v="2016-09-29T12:20:47"/>
    <x v="15"/>
    <d v="2016-10-04T00:00:00"/>
    <s v="Banco Estado"/>
    <m/>
    <s v="Banco de Chile"/>
    <x v="3"/>
    <n v="0"/>
    <n v="2000"/>
  </r>
  <r>
    <n v="155193"/>
    <n v="37977"/>
    <n v="158182521"/>
    <x v="1"/>
    <x v="1"/>
    <d v="2016-08-26T16:39:45"/>
    <x v="1"/>
    <d v="2016-09-05T00:00:00"/>
    <s v="Banco Estado"/>
    <m/>
    <s v="Banco de Chile"/>
    <x v="3"/>
    <n v="0"/>
    <n v="2000"/>
  </r>
  <r>
    <n v="191388"/>
    <n v="37977"/>
    <n v="158182521"/>
    <x v="1"/>
    <x v="1"/>
    <d v="2016-11-29T11:48:53"/>
    <x v="5"/>
    <d v="2016-12-02T00:00:00"/>
    <s v="Banco Estado"/>
    <m/>
    <s v="Banco de Chile"/>
    <x v="3"/>
    <n v="0"/>
    <n v="2000"/>
  </r>
  <r>
    <n v="205549"/>
    <n v="37977"/>
    <n v="158182521"/>
    <x v="1"/>
    <x v="1"/>
    <d v="2016-12-29T16:59:06"/>
    <x v="16"/>
    <d v="2017-01-05T00:00:00"/>
    <s v="Banco Estado"/>
    <m/>
    <s v="Banco de Chile"/>
    <x v="3"/>
    <n v="0"/>
    <n v="2000"/>
  </r>
  <r>
    <n v="220355"/>
    <n v="37977"/>
    <n v="158182521"/>
    <x v="1"/>
    <x v="1"/>
    <d v="2017-01-26T15:39:04"/>
    <x v="6"/>
    <d v="2017-02-02T00:00:00"/>
    <s v="Banco Estado"/>
    <m/>
    <s v="Banco de Chile"/>
    <x v="3"/>
    <n v="0"/>
    <n v="2000"/>
  </r>
  <r>
    <n v="236909"/>
    <n v="37977"/>
    <n v="158182521"/>
    <x v="1"/>
    <x v="1"/>
    <d v="2017-02-27T12:19:23"/>
    <x v="7"/>
    <d v="2017-03-02T00:00:00"/>
    <s v="Banco Estado"/>
    <m/>
    <s v="Banco de Chile"/>
    <x v="3"/>
    <n v="0"/>
    <n v="2000"/>
  </r>
  <r>
    <n v="254286"/>
    <n v="37977"/>
    <n v="158182521"/>
    <x v="1"/>
    <x v="1"/>
    <d v="2017-03-28T15:24:43"/>
    <x v="17"/>
    <d v="2017-04-04T00:00:00"/>
    <s v="Banco Estado"/>
    <m/>
    <s v="Banco de Chile"/>
    <x v="3"/>
    <n v="0"/>
    <n v="2000"/>
  </r>
  <r>
    <n v="295601"/>
    <n v="37977"/>
    <n v="158182521"/>
    <x v="1"/>
    <x v="1"/>
    <d v="2017-05-29T17:25:45"/>
    <x v="9"/>
    <d v="2017-06-06T00:00:00"/>
    <s v="Banco Estado"/>
    <m/>
    <s v="Banco de Chile"/>
    <x v="3"/>
    <n v="0"/>
    <n v="2000"/>
  </r>
  <r>
    <n v="272465"/>
    <n v="37977"/>
    <n v="158182521"/>
    <x v="1"/>
    <x v="1"/>
    <d v="2017-04-26T15:42:27"/>
    <x v="18"/>
    <d v="2017-05-04T00:00:00"/>
    <s v="Banco Estado"/>
    <m/>
    <s v="Banco de Chile"/>
    <x v="3"/>
    <n v="0"/>
    <n v="2000"/>
  </r>
  <r>
    <n v="318236"/>
    <n v="37977"/>
    <n v="158182521"/>
    <x v="1"/>
    <x v="1"/>
    <d v="2017-06-28T13:07:20"/>
    <x v="19"/>
    <d v="2017-07-04T00:00:00"/>
    <s v="Banco Estado"/>
    <m/>
    <s v="Banco de Chile"/>
    <x v="3"/>
    <n v="0"/>
    <n v="2000"/>
  </r>
  <r>
    <n v="343198"/>
    <n v="37977"/>
    <n v="158182521"/>
    <x v="1"/>
    <x v="1"/>
    <d v="2017-07-27T16:39:09"/>
    <x v="12"/>
    <d v="2017-08-02T00:00:00"/>
    <s v="Banco Estado"/>
    <m/>
    <s v="Banco de Chile"/>
    <x v="3"/>
    <n v="0"/>
    <n v="2000"/>
  </r>
  <r>
    <n v="144293"/>
    <n v="37978"/>
    <n v="88094123"/>
    <x v="1"/>
    <x v="1"/>
    <d v="2016-07-27T15:47:34"/>
    <x v="2"/>
    <d v="2016-08-03T00:00:00"/>
    <s v="Banco Estado"/>
    <m/>
    <s v="Banco de Chile"/>
    <x v="3"/>
    <n v="0"/>
    <n v="3000"/>
  </r>
  <r>
    <n v="135442"/>
    <n v="37978"/>
    <n v="88094123"/>
    <x v="1"/>
    <x v="1"/>
    <d v="2016-07-15T13:21:50"/>
    <x v="13"/>
    <d v="2016-07-20T00:00:00"/>
    <s v="Banco Estado"/>
    <m/>
    <s v="Banco de Chile"/>
    <x v="3"/>
    <n v="0"/>
    <n v="3000"/>
  </r>
  <r>
    <n v="155194"/>
    <n v="37978"/>
    <n v="88094123"/>
    <x v="1"/>
    <x v="1"/>
    <d v="2016-08-26T16:39:45"/>
    <x v="1"/>
    <d v="2016-09-05T00:00:00"/>
    <s v="Banco Estado"/>
    <m/>
    <s v="Banco de Chile"/>
    <x v="3"/>
    <n v="0"/>
    <n v="3000"/>
  </r>
  <r>
    <n v="166608"/>
    <n v="37978"/>
    <n v="88094123"/>
    <x v="1"/>
    <x v="1"/>
    <d v="2016-09-29T12:20:47"/>
    <x v="15"/>
    <d v="2016-10-04T00:00:00"/>
    <s v="Banco Estado"/>
    <m/>
    <s v="Banco de Chile"/>
    <x v="3"/>
    <n v="0"/>
    <n v="3000"/>
  </r>
  <r>
    <n v="178583"/>
    <n v="37978"/>
    <n v="88094123"/>
    <x v="1"/>
    <x v="1"/>
    <d v="2016-10-27T13:35:17"/>
    <x v="14"/>
    <d v="2016-11-08T00:00:00"/>
    <s v="Banco Estado"/>
    <m/>
    <s v="Banco de Chile"/>
    <x v="3"/>
    <n v="0"/>
    <n v="3000"/>
  </r>
  <r>
    <n v="220356"/>
    <n v="37978"/>
    <n v="88094123"/>
    <x v="1"/>
    <x v="1"/>
    <d v="2017-01-26T15:39:04"/>
    <x v="6"/>
    <d v="2017-02-02T00:00:00"/>
    <s v="Banco Estado"/>
    <m/>
    <s v="Banco de Chile"/>
    <x v="3"/>
    <n v="0"/>
    <n v="3000"/>
  </r>
  <r>
    <n v="205550"/>
    <n v="37978"/>
    <n v="88094123"/>
    <x v="1"/>
    <x v="1"/>
    <d v="2016-12-29T16:59:06"/>
    <x v="16"/>
    <d v="2017-01-05T00:00:00"/>
    <s v="Banco Estado"/>
    <m/>
    <s v="Banco de Chile"/>
    <x v="3"/>
    <n v="0"/>
    <n v="3000"/>
  </r>
  <r>
    <n v="191389"/>
    <n v="37978"/>
    <n v="88094123"/>
    <x v="1"/>
    <x v="1"/>
    <d v="2016-11-29T11:48:53"/>
    <x v="5"/>
    <d v="2016-12-02T00:00:00"/>
    <s v="Banco Estado"/>
    <m/>
    <s v="Banco de Chile"/>
    <x v="3"/>
    <n v="0"/>
    <n v="3000"/>
  </r>
  <r>
    <n v="254287"/>
    <n v="37978"/>
    <n v="88094123"/>
    <x v="1"/>
    <x v="1"/>
    <d v="2017-03-28T15:24:43"/>
    <x v="17"/>
    <d v="2017-04-04T00:00:00"/>
    <s v="Banco Estado"/>
    <m/>
    <s v="Banco de Chile"/>
    <x v="3"/>
    <n v="0"/>
    <n v="3000"/>
  </r>
  <r>
    <n v="236910"/>
    <n v="37978"/>
    <n v="88094123"/>
    <x v="1"/>
    <x v="1"/>
    <d v="2017-02-27T12:19:23"/>
    <x v="7"/>
    <d v="2017-03-02T00:00:00"/>
    <s v="Banco Estado"/>
    <m/>
    <s v="Banco de Chile"/>
    <x v="3"/>
    <n v="0"/>
    <n v="3000"/>
  </r>
  <r>
    <n v="272466"/>
    <n v="37978"/>
    <n v="88094123"/>
    <x v="1"/>
    <x v="1"/>
    <d v="2017-04-26T15:42:27"/>
    <x v="18"/>
    <d v="2017-05-04T00:00:00"/>
    <s v="Banco Estado"/>
    <m/>
    <s v="Banco de Chile"/>
    <x v="3"/>
    <n v="0"/>
    <n v="3000"/>
  </r>
  <r>
    <n v="295602"/>
    <n v="37978"/>
    <n v="88094123"/>
    <x v="1"/>
    <x v="1"/>
    <d v="2017-05-29T17:25:45"/>
    <x v="9"/>
    <d v="2017-06-06T00:00:00"/>
    <s v="Banco Estado"/>
    <m/>
    <s v="Banco de Chile"/>
    <x v="3"/>
    <n v="0"/>
    <n v="3000"/>
  </r>
  <r>
    <n v="318237"/>
    <n v="37978"/>
    <n v="88094123"/>
    <x v="1"/>
    <x v="1"/>
    <d v="2017-06-28T13:07:20"/>
    <x v="19"/>
    <d v="2017-07-28T00:00:00"/>
    <s v="Banco Estado"/>
    <m/>
    <s v="Banco de Chile"/>
    <x v="4"/>
    <n v="0"/>
    <n v="3000"/>
  </r>
  <r>
    <n v="343199"/>
    <n v="37978"/>
    <n v="88094123"/>
    <x v="1"/>
    <x v="1"/>
    <d v="2017-07-27T16:39:09"/>
    <x v="12"/>
    <d v="2017-08-02T00:00:00"/>
    <s v="Banco Estado"/>
    <m/>
    <s v="Banco de Chile"/>
    <x v="3"/>
    <n v="0"/>
    <n v="3000"/>
  </r>
  <r>
    <n v="144307"/>
    <n v="37979"/>
    <n v="176467770"/>
    <x v="1"/>
    <x v="1"/>
    <d v="2016-07-27T15:47:34"/>
    <x v="2"/>
    <d v="2016-09-07T00:00:00"/>
    <s v="Banco Estado"/>
    <m/>
    <s v="Banco de Chile"/>
    <x v="4"/>
    <n v="0"/>
    <n v="2000"/>
  </r>
  <r>
    <n v="135456"/>
    <n v="37979"/>
    <n v="176467770"/>
    <x v="1"/>
    <x v="1"/>
    <d v="2016-07-15T13:21:50"/>
    <x v="13"/>
    <d v="2016-08-01T00:00:00"/>
    <s v="Banco Estado"/>
    <m/>
    <s v="Banco de Chile"/>
    <x v="4"/>
    <n v="0"/>
    <n v="2000"/>
  </r>
  <r>
    <n v="155208"/>
    <n v="37979"/>
    <n v="176467770"/>
    <x v="1"/>
    <x v="1"/>
    <d v="2016-08-26T16:39:45"/>
    <x v="1"/>
    <d v="2016-10-04T00:00:00"/>
    <s v="Banco Estado"/>
    <m/>
    <s v="Banco de Chile"/>
    <x v="4"/>
    <n v="0"/>
    <n v="2000"/>
  </r>
  <r>
    <n v="166622"/>
    <n v="37979"/>
    <n v="176467770"/>
    <x v="1"/>
    <x v="1"/>
    <d v="2016-09-29T12:20:47"/>
    <x v="15"/>
    <d v="2016-11-02T00:00:00"/>
    <s v="Banco Estado"/>
    <m/>
    <s v="Banco de Chile"/>
    <x v="4"/>
    <n v="0"/>
    <n v="2000"/>
  </r>
  <r>
    <n v="178597"/>
    <n v="37979"/>
    <n v="176467770"/>
    <x v="1"/>
    <x v="1"/>
    <d v="2016-10-27T13:35:17"/>
    <x v="14"/>
    <d v="2016-11-29T00:00:00"/>
    <s v="Banco Estado"/>
    <m/>
    <s v="Banco de Chile"/>
    <x v="4"/>
    <n v="0"/>
    <n v="2000"/>
  </r>
  <r>
    <n v="220370"/>
    <n v="37979"/>
    <n v="176467770"/>
    <x v="1"/>
    <x v="1"/>
    <d v="2017-01-26T15:39:04"/>
    <x v="6"/>
    <d v="2017-02-02T00:00:00"/>
    <s v="Banco Estado"/>
    <m/>
    <s v="Banco de Chile"/>
    <x v="3"/>
    <n v="0"/>
    <n v="2000"/>
  </r>
  <r>
    <n v="205564"/>
    <n v="37979"/>
    <n v="176467770"/>
    <x v="1"/>
    <x v="1"/>
    <d v="2016-12-29T16:59:06"/>
    <x v="16"/>
    <d v="2017-01-31T00:00:00"/>
    <s v="Banco Estado"/>
    <m/>
    <s v="Banco de Chile"/>
    <x v="4"/>
    <n v="0"/>
    <n v="2000"/>
  </r>
  <r>
    <n v="191403"/>
    <n v="37979"/>
    <n v="176467770"/>
    <x v="1"/>
    <x v="1"/>
    <d v="2016-11-29T11:48:53"/>
    <x v="5"/>
    <d v="2017-01-09T00:00:00"/>
    <s v="Banco Estado"/>
    <m/>
    <s v="Banco de Chile"/>
    <x v="4"/>
    <n v="0"/>
    <n v="2000"/>
  </r>
  <r>
    <n v="254301"/>
    <n v="37979"/>
    <n v="176467770"/>
    <x v="1"/>
    <x v="1"/>
    <d v="2017-03-28T15:24:43"/>
    <x v="17"/>
    <d v="2017-04-04T00:00:00"/>
    <s v="Banco Estado"/>
    <m/>
    <s v="Banco de Chile"/>
    <x v="3"/>
    <n v="0"/>
    <n v="2000"/>
  </r>
  <r>
    <n v="236924"/>
    <n v="37979"/>
    <n v="176467770"/>
    <x v="1"/>
    <x v="1"/>
    <d v="2017-02-27T12:19:23"/>
    <x v="7"/>
    <d v="2017-04-04T00:00:00"/>
    <s v="Banco Estado"/>
    <m/>
    <s v="Banco de Chile"/>
    <x v="4"/>
    <n v="0"/>
    <n v="2000"/>
  </r>
  <r>
    <n v="272480"/>
    <n v="37979"/>
    <n v="176467770"/>
    <x v="1"/>
    <x v="1"/>
    <d v="2017-04-26T15:42:27"/>
    <x v="18"/>
    <d v="2017-05-04T00:00:00"/>
    <s v="Banco Estado"/>
    <m/>
    <s v="Banco de Chile"/>
    <x v="3"/>
    <n v="0"/>
    <n v="2000"/>
  </r>
  <r>
    <n v="295616"/>
    <n v="37979"/>
    <n v="176467770"/>
    <x v="1"/>
    <x v="1"/>
    <d v="2017-05-29T17:25:45"/>
    <x v="9"/>
    <d v="2017-07-04T00:00:00"/>
    <s v="Banco Estado"/>
    <m/>
    <s v="Banco de Chile"/>
    <x v="4"/>
    <n v="0"/>
    <n v="2000"/>
  </r>
  <r>
    <n v="318251"/>
    <n v="37979"/>
    <n v="176467770"/>
    <x v="1"/>
    <x v="1"/>
    <d v="2017-06-28T13:07:20"/>
    <x v="19"/>
    <d v="2017-07-04T00:00:00"/>
    <s v="Banco Estado"/>
    <m/>
    <s v="Banco de Chile"/>
    <x v="3"/>
    <n v="0"/>
    <n v="2000"/>
  </r>
  <r>
    <n v="343213"/>
    <n v="37979"/>
    <n v="176467770"/>
    <x v="1"/>
    <x v="1"/>
    <d v="2017-07-27T16:39:09"/>
    <x v="12"/>
    <d v="2017-08-02T00:00:00"/>
    <s v="Banco Estado"/>
    <m/>
    <s v="Banco de Chile"/>
    <x v="3"/>
    <n v="0"/>
    <n v="2000"/>
  </r>
  <r>
    <n v="144238"/>
    <n v="37983"/>
    <n v="124008875"/>
    <x v="1"/>
    <x v="1"/>
    <d v="2016-07-27T15:47:34"/>
    <x v="2"/>
    <d v="2016-08-18T00:00:00"/>
    <s v="Banco Estado"/>
    <m/>
    <s v="Banco de Chile"/>
    <x v="3"/>
    <n v="0"/>
    <n v="3000"/>
  </r>
  <r>
    <n v="135389"/>
    <n v="37983"/>
    <n v="124008875"/>
    <x v="1"/>
    <x v="1"/>
    <d v="2016-07-15T13:21:50"/>
    <x v="13"/>
    <d v="2016-08-01T00:00:00"/>
    <s v="Banco Estado"/>
    <m/>
    <s v="Banco de Chile"/>
    <x v="4"/>
    <n v="0"/>
    <n v="3000"/>
  </r>
  <r>
    <n v="178530"/>
    <n v="37983"/>
    <n v="124008875"/>
    <x v="1"/>
    <x v="1"/>
    <d v="2016-10-27T13:35:17"/>
    <x v="14"/>
    <d v="2016-11-08T00:00:00"/>
    <s v="Banco Estado"/>
    <m/>
    <s v="Banco de Chile"/>
    <x v="3"/>
    <n v="0"/>
    <n v="3000"/>
  </r>
  <r>
    <n v="166555"/>
    <n v="37983"/>
    <n v="124008875"/>
    <x v="1"/>
    <x v="1"/>
    <d v="2016-09-29T12:20:47"/>
    <x v="15"/>
    <d v="2016-10-04T00:00:00"/>
    <s v="Banco Estado"/>
    <m/>
    <s v="Banco de Chile"/>
    <x v="3"/>
    <n v="0"/>
    <n v="3000"/>
  </r>
  <r>
    <n v="155141"/>
    <n v="37983"/>
    <n v="124008875"/>
    <x v="1"/>
    <x v="1"/>
    <d v="2016-08-26T16:39:45"/>
    <x v="1"/>
    <d v="2016-09-12T00:00:00"/>
    <s v="Banco Estado"/>
    <m/>
    <s v="Banco de Chile"/>
    <x v="3"/>
    <n v="0"/>
    <n v="3000"/>
  </r>
  <r>
    <n v="220304"/>
    <n v="37983"/>
    <n v="124008875"/>
    <x v="1"/>
    <x v="1"/>
    <d v="2017-01-26T15:39:04"/>
    <x v="6"/>
    <d v="2017-03-01T00:00:00"/>
    <s v="Banco Estado"/>
    <m/>
    <s v="Banco de Chile"/>
    <x v="4"/>
    <n v="0"/>
    <n v="3000"/>
  </r>
  <r>
    <n v="205498"/>
    <n v="37983"/>
    <n v="124008875"/>
    <x v="1"/>
    <x v="1"/>
    <d v="2016-12-29T16:59:06"/>
    <x v="16"/>
    <d v="2017-01-05T00:00:00"/>
    <s v="Banco Estado"/>
    <m/>
    <s v="Banco de Chile"/>
    <x v="3"/>
    <n v="0"/>
    <n v="3000"/>
  </r>
  <r>
    <n v="191337"/>
    <n v="37983"/>
    <n v="124008875"/>
    <x v="1"/>
    <x v="1"/>
    <d v="2016-11-29T11:48:53"/>
    <x v="5"/>
    <d v="2016-12-02T00:00:00"/>
    <s v="Banco Estado"/>
    <m/>
    <s v="Banco de Chile"/>
    <x v="3"/>
    <n v="0"/>
    <n v="3000"/>
  </r>
  <r>
    <n v="254239"/>
    <n v="37983"/>
    <n v="124008875"/>
    <x v="1"/>
    <x v="1"/>
    <d v="2017-03-28T15:24:43"/>
    <x v="17"/>
    <d v="2017-05-04T00:00:00"/>
    <s v="Banco Estado"/>
    <m/>
    <s v="Banco de Chile"/>
    <x v="4"/>
    <n v="0"/>
    <n v="3000"/>
  </r>
  <r>
    <n v="236859"/>
    <n v="37983"/>
    <n v="124008875"/>
    <x v="1"/>
    <x v="1"/>
    <d v="2017-02-27T12:19:23"/>
    <x v="7"/>
    <d v="2017-04-04T00:00:00"/>
    <s v="Banco Estado"/>
    <m/>
    <s v="Banco de Chile"/>
    <x v="4"/>
    <n v="0"/>
    <n v="3000"/>
  </r>
  <r>
    <n v="295555"/>
    <n v="37983"/>
    <n v="124008875"/>
    <x v="1"/>
    <x v="1"/>
    <d v="2017-05-29T17:25:45"/>
    <x v="9"/>
    <d v="2017-06-06T00:00:00"/>
    <s v="Banco Estado"/>
    <m/>
    <s v="Banco de Chile"/>
    <x v="3"/>
    <n v="0"/>
    <n v="3000"/>
  </r>
  <r>
    <n v="272418"/>
    <n v="37983"/>
    <n v="124008875"/>
    <x v="1"/>
    <x v="1"/>
    <d v="2017-04-26T15:42:27"/>
    <x v="18"/>
    <d v="2017-06-06T00:00:00"/>
    <s v="Banco Estado"/>
    <m/>
    <s v="Banco de Chile"/>
    <x v="4"/>
    <n v="0"/>
    <n v="3000"/>
  </r>
  <r>
    <n v="318190"/>
    <n v="37983"/>
    <n v="124008875"/>
    <x v="1"/>
    <x v="1"/>
    <d v="2017-06-28T13:07:20"/>
    <x v="19"/>
    <d v="2017-07-28T00:00:00"/>
    <s v="Banco Estado"/>
    <m/>
    <s v="Banco de Chile"/>
    <x v="4"/>
    <n v="0"/>
    <n v="3000"/>
  </r>
  <r>
    <n v="343152"/>
    <n v="37983"/>
    <n v="124008875"/>
    <x v="1"/>
    <x v="1"/>
    <d v="2017-07-27T16:39:09"/>
    <x v="12"/>
    <d v="2017-08-16T00:00:00"/>
    <s v="Banco Estado"/>
    <m/>
    <s v="Banco de Chile"/>
    <x v="5"/>
    <n v="99"/>
    <n v="3000"/>
  </r>
  <r>
    <n v="144191"/>
    <n v="37986"/>
    <n v="126003919"/>
    <x v="1"/>
    <x v="1"/>
    <d v="2016-07-27T15:47:34"/>
    <x v="2"/>
    <d v="2016-08-03T00:00:00"/>
    <s v="Banco de Crédito e Inversiones"/>
    <m/>
    <s v="Banco de Chile"/>
    <x v="3"/>
    <n v="0"/>
    <n v="3000"/>
  </r>
  <r>
    <n v="135348"/>
    <n v="37986"/>
    <n v="126003919"/>
    <x v="1"/>
    <x v="1"/>
    <d v="2016-07-15T13:21:50"/>
    <x v="13"/>
    <d v="2016-07-20T00:00:00"/>
    <s v="Banco de Crédito e Inversiones"/>
    <m/>
    <s v="Banco de Chile"/>
    <x v="3"/>
    <n v="0"/>
    <n v="3000"/>
  </r>
  <r>
    <n v="178484"/>
    <n v="37986"/>
    <n v="126003919"/>
    <x v="1"/>
    <x v="1"/>
    <d v="2016-10-27T13:35:17"/>
    <x v="14"/>
    <d v="2016-11-08T00:00:00"/>
    <s v="Banco de Crédito e Inversiones"/>
    <m/>
    <s v="Banco de Chile"/>
    <x v="3"/>
    <n v="0"/>
    <n v="3000"/>
  </r>
  <r>
    <n v="166508"/>
    <n v="37986"/>
    <n v="126003919"/>
    <x v="1"/>
    <x v="1"/>
    <d v="2016-09-29T12:20:47"/>
    <x v="15"/>
    <d v="2016-10-04T00:00:00"/>
    <s v="Banco de Crédito e Inversiones"/>
    <m/>
    <s v="Banco de Chile"/>
    <x v="3"/>
    <n v="0"/>
    <n v="3000"/>
  </r>
  <r>
    <n v="155094"/>
    <n v="37986"/>
    <n v="126003919"/>
    <x v="1"/>
    <x v="1"/>
    <d v="2016-08-26T16:39:45"/>
    <x v="1"/>
    <d v="2016-09-05T00:00:00"/>
    <s v="Banco de Crédito e Inversiones"/>
    <m/>
    <s v="Banco de Chile"/>
    <x v="3"/>
    <n v="0"/>
    <n v="3000"/>
  </r>
  <r>
    <n v="191292"/>
    <n v="37986"/>
    <n v="126003919"/>
    <x v="1"/>
    <x v="1"/>
    <d v="2016-11-29T11:48:53"/>
    <x v="5"/>
    <d v="2016-12-02T00:00:00"/>
    <s v="Banco de Crédito e Inversiones"/>
    <m/>
    <s v="Banco de Chile"/>
    <x v="3"/>
    <n v="0"/>
    <n v="3000"/>
  </r>
  <r>
    <n v="205453"/>
    <n v="37986"/>
    <n v="126003919"/>
    <x v="1"/>
    <x v="1"/>
    <d v="2016-12-29T16:59:06"/>
    <x v="16"/>
    <d v="2017-01-05T00:00:00"/>
    <s v="Banco de Crédito e Inversiones"/>
    <m/>
    <s v="Banco de Chile"/>
    <x v="3"/>
    <n v="0"/>
    <n v="3000"/>
  </r>
  <r>
    <n v="220259"/>
    <n v="37986"/>
    <n v="126003919"/>
    <x v="1"/>
    <x v="1"/>
    <d v="2017-01-26T15:39:04"/>
    <x v="6"/>
    <d v="2017-02-02T00:00:00"/>
    <s v="Banco de Crédito e Inversiones"/>
    <m/>
    <s v="Banco de Chile"/>
    <x v="3"/>
    <n v="0"/>
    <n v="3000"/>
  </r>
  <r>
    <n v="236814"/>
    <n v="37986"/>
    <n v="126003919"/>
    <x v="1"/>
    <x v="1"/>
    <d v="2017-02-27T12:19:23"/>
    <x v="7"/>
    <d v="2017-03-02T00:00:00"/>
    <s v="Banco de Crédito e Inversiones"/>
    <m/>
    <s v="Banco de Chile"/>
    <x v="3"/>
    <n v="0"/>
    <n v="3000"/>
  </r>
  <r>
    <n v="254194"/>
    <n v="37986"/>
    <n v="126003919"/>
    <x v="1"/>
    <x v="1"/>
    <d v="2017-03-28T15:24:43"/>
    <x v="17"/>
    <d v="2017-04-04T00:00:00"/>
    <s v="Banco de Crédito e Inversiones"/>
    <m/>
    <s v="Banco de Chile"/>
    <x v="3"/>
    <n v="0"/>
    <n v="3000"/>
  </r>
  <r>
    <n v="272373"/>
    <n v="37986"/>
    <n v="126003919"/>
    <x v="1"/>
    <x v="1"/>
    <d v="2017-04-26T15:42:27"/>
    <x v="18"/>
    <d v="2017-05-04T00:00:00"/>
    <s v="Banco de Crédito e Inversiones"/>
    <m/>
    <s v="Banco de Chile"/>
    <x v="3"/>
    <n v="0"/>
    <n v="3000"/>
  </r>
  <r>
    <n v="295510"/>
    <n v="37986"/>
    <n v="126003919"/>
    <x v="1"/>
    <x v="1"/>
    <d v="2017-05-29T17:25:45"/>
    <x v="9"/>
    <d v="2017-06-06T00:00:00"/>
    <s v="Banco de Crédito e Inversiones"/>
    <m/>
    <s v="Banco de Chile"/>
    <x v="3"/>
    <n v="0"/>
    <n v="3000"/>
  </r>
  <r>
    <n v="318145"/>
    <n v="37986"/>
    <n v="126003919"/>
    <x v="1"/>
    <x v="1"/>
    <d v="2017-06-28T13:07:20"/>
    <x v="19"/>
    <d v="2017-07-04T00:00:00"/>
    <s v="Banco de Crédito e Inversiones"/>
    <m/>
    <s v="Banco de Chile"/>
    <x v="3"/>
    <n v="0"/>
    <n v="3000"/>
  </r>
  <r>
    <n v="343108"/>
    <n v="37986"/>
    <n v="126003919"/>
    <x v="1"/>
    <x v="1"/>
    <d v="2017-07-27T16:39:09"/>
    <x v="12"/>
    <d v="2017-08-02T00:00:00"/>
    <s v="Banco de Crédito e Inversiones"/>
    <m/>
    <s v="Banco de Chile"/>
    <x v="3"/>
    <n v="0"/>
    <n v="3000"/>
  </r>
  <r>
    <n v="135349"/>
    <n v="37987"/>
    <n v="101529606"/>
    <x v="1"/>
    <x v="1"/>
    <d v="2016-07-15T13:21:50"/>
    <x v="13"/>
    <d v="2016-08-01T00:00:00"/>
    <s v="Banco Estado"/>
    <m/>
    <s v="Banco de Chile"/>
    <x v="4"/>
    <n v="0"/>
    <n v="3000"/>
  </r>
  <r>
    <n v="144192"/>
    <n v="37987"/>
    <n v="101529606"/>
    <x v="1"/>
    <x v="1"/>
    <d v="2016-07-27T15:47:34"/>
    <x v="2"/>
    <d v="2016-09-07T00:00:00"/>
    <s v="Banco Estado"/>
    <m/>
    <s v="Banco de Chile"/>
    <x v="4"/>
    <n v="0"/>
    <n v="3000"/>
  </r>
  <r>
    <n v="155095"/>
    <n v="37987"/>
    <n v="101529606"/>
    <x v="1"/>
    <x v="1"/>
    <d v="2016-08-26T16:39:45"/>
    <x v="1"/>
    <d v="2016-09-12T00:00:00"/>
    <s v="Banco Estado"/>
    <m/>
    <s v="Banco de Chile"/>
    <x v="3"/>
    <n v="0"/>
    <n v="3000"/>
  </r>
  <r>
    <n v="166509"/>
    <n v="37987"/>
    <n v="101529606"/>
    <x v="1"/>
    <x v="1"/>
    <d v="2016-09-29T12:20:47"/>
    <x v="15"/>
    <d v="2016-10-17T00:00:00"/>
    <s v="Banco Estado"/>
    <m/>
    <s v="Banco de Chile"/>
    <x v="3"/>
    <n v="0"/>
    <n v="3000"/>
  </r>
  <r>
    <n v="178485"/>
    <n v="37987"/>
    <n v="101529606"/>
    <x v="1"/>
    <x v="1"/>
    <d v="2016-10-27T13:35:17"/>
    <x v="14"/>
    <d v="2016-11-29T00:00:00"/>
    <s v="Banco Estado"/>
    <m/>
    <s v="Banco de Chile"/>
    <x v="3"/>
    <n v="0"/>
    <n v="3000"/>
  </r>
  <r>
    <n v="220260"/>
    <n v="37987"/>
    <n v="101529606"/>
    <x v="1"/>
    <x v="1"/>
    <d v="2017-01-26T15:39:04"/>
    <x v="6"/>
    <d v="2017-03-01T00:00:00"/>
    <s v="Banco Estado"/>
    <m/>
    <s v="Banco de Chile"/>
    <x v="4"/>
    <n v="0"/>
    <n v="3000"/>
  </r>
  <r>
    <n v="205454"/>
    <n v="37987"/>
    <n v="101529606"/>
    <x v="1"/>
    <x v="1"/>
    <d v="2016-12-29T16:59:06"/>
    <x v="16"/>
    <d v="2017-01-31T00:00:00"/>
    <s v="Banco Estado"/>
    <m/>
    <s v="Banco de Chile"/>
    <x v="4"/>
    <n v="0"/>
    <n v="3000"/>
  </r>
  <r>
    <n v="191293"/>
    <n v="37987"/>
    <n v="101529606"/>
    <x v="1"/>
    <x v="1"/>
    <d v="2016-11-29T11:48:53"/>
    <x v="5"/>
    <d v="2016-12-13T00:00:00"/>
    <s v="Banco Estado"/>
    <m/>
    <s v="Banco de Chile"/>
    <x v="3"/>
    <n v="0"/>
    <n v="3000"/>
  </r>
  <r>
    <n v="254195"/>
    <n v="37987"/>
    <n v="101529606"/>
    <x v="1"/>
    <x v="1"/>
    <d v="2017-03-28T15:24:43"/>
    <x v="17"/>
    <d v="2017-05-04T00:00:00"/>
    <s v="Banco Estado"/>
    <m/>
    <s v="Banco de Chile"/>
    <x v="4"/>
    <n v="0"/>
    <n v="3000"/>
  </r>
  <r>
    <n v="236815"/>
    <n v="37987"/>
    <n v="101529606"/>
    <x v="1"/>
    <x v="1"/>
    <d v="2017-02-27T12:19:23"/>
    <x v="7"/>
    <d v="2017-04-04T00:00:00"/>
    <s v="Banco Estado"/>
    <m/>
    <s v="Banco de Chile"/>
    <x v="4"/>
    <n v="0"/>
    <n v="3000"/>
  </r>
  <r>
    <n v="295511"/>
    <n v="37987"/>
    <n v="101529606"/>
    <x v="1"/>
    <x v="1"/>
    <d v="2017-05-29T17:25:45"/>
    <x v="9"/>
    <d v="2017-06-08T00:00:00"/>
    <s v="Banco Estado"/>
    <m/>
    <s v="Banco de Chile"/>
    <x v="3"/>
    <n v="0"/>
    <n v="3000"/>
  </r>
  <r>
    <n v="272374"/>
    <n v="37987"/>
    <n v="101529606"/>
    <x v="1"/>
    <x v="1"/>
    <d v="2017-04-26T15:42:27"/>
    <x v="18"/>
    <d v="2017-06-06T00:00:00"/>
    <s v="Banco Estado"/>
    <m/>
    <s v="Banco de Chile"/>
    <x v="4"/>
    <n v="0"/>
    <n v="3000"/>
  </r>
  <r>
    <n v="318146"/>
    <n v="37987"/>
    <n v="101529606"/>
    <x v="1"/>
    <x v="1"/>
    <d v="2017-06-28T13:07:20"/>
    <x v="19"/>
    <d v="2017-07-04T00:00:00"/>
    <s v="Banco Estado"/>
    <m/>
    <s v="Banco de Chile"/>
    <x v="3"/>
    <n v="0"/>
    <n v="3000"/>
  </r>
  <r>
    <n v="343109"/>
    <n v="37987"/>
    <n v="101529606"/>
    <x v="1"/>
    <x v="1"/>
    <d v="2017-07-27T16:39:09"/>
    <x v="12"/>
    <d v="2017-08-02T00:00:00"/>
    <s v="Banco Estado"/>
    <m/>
    <s v="Banco de Chile"/>
    <x v="3"/>
    <n v="0"/>
    <n v="3000"/>
  </r>
  <r>
    <n v="144193"/>
    <n v="37990"/>
    <n v="169907080"/>
    <x v="1"/>
    <x v="1"/>
    <d v="2016-07-27T15:47:34"/>
    <x v="2"/>
    <d v="2016-08-18T00:00:00"/>
    <s v="Banco Estado"/>
    <m/>
    <s v="Banco de Chile"/>
    <x v="3"/>
    <n v="0"/>
    <n v="3000"/>
  </r>
  <r>
    <n v="135350"/>
    <n v="37990"/>
    <n v="169907080"/>
    <x v="1"/>
    <x v="1"/>
    <d v="2016-07-15T13:21:50"/>
    <x v="13"/>
    <d v="2016-08-01T00:00:00"/>
    <s v="Banco Estado"/>
    <m/>
    <s v="Banco de Chile"/>
    <x v="4"/>
    <n v="0"/>
    <n v="3000"/>
  </r>
  <r>
    <n v="178486"/>
    <n v="37990"/>
    <n v="169907080"/>
    <x v="1"/>
    <x v="1"/>
    <d v="2016-10-27T13:35:17"/>
    <x v="14"/>
    <d v="2016-11-08T00:00:00"/>
    <s v="Banco Estado"/>
    <m/>
    <s v="Banco de Chile"/>
    <x v="3"/>
    <n v="0"/>
    <n v="3000"/>
  </r>
  <r>
    <n v="166510"/>
    <n v="37990"/>
    <n v="169907080"/>
    <x v="1"/>
    <x v="1"/>
    <d v="2016-09-29T12:20:47"/>
    <x v="15"/>
    <d v="2016-10-17T00:00:00"/>
    <s v="Banco Estado"/>
    <m/>
    <s v="Banco de Chile"/>
    <x v="3"/>
    <n v="0"/>
    <n v="3000"/>
  </r>
  <r>
    <n v="155096"/>
    <n v="37990"/>
    <n v="169907080"/>
    <x v="1"/>
    <x v="1"/>
    <d v="2016-08-26T16:39:45"/>
    <x v="1"/>
    <d v="2016-09-12T00:00:00"/>
    <s v="Banco Estado"/>
    <m/>
    <s v="Banco de Chile"/>
    <x v="3"/>
    <n v="0"/>
    <n v="3000"/>
  </r>
  <r>
    <n v="191294"/>
    <n v="37990"/>
    <n v="169907080"/>
    <x v="1"/>
    <x v="1"/>
    <d v="2016-11-29T11:48:53"/>
    <x v="5"/>
    <d v="2016-12-13T00:00:00"/>
    <s v="Banco Estado"/>
    <m/>
    <s v="Banco de Chile"/>
    <x v="3"/>
    <n v="0"/>
    <n v="3000"/>
  </r>
  <r>
    <n v="205455"/>
    <n v="37990"/>
    <n v="169907080"/>
    <x v="1"/>
    <x v="1"/>
    <d v="2016-12-29T16:59:06"/>
    <x v="16"/>
    <d v="2017-01-05T00:00:00"/>
    <s v="Banco Estado"/>
    <m/>
    <s v="Banco de Chile"/>
    <x v="3"/>
    <n v="0"/>
    <n v="3000"/>
  </r>
  <r>
    <n v="220261"/>
    <n v="37990"/>
    <n v="169907080"/>
    <x v="1"/>
    <x v="1"/>
    <d v="2017-01-26T15:39:04"/>
    <x v="6"/>
    <d v="2017-02-02T00:00:00"/>
    <s v="Banco Estado"/>
    <m/>
    <s v="Banco de Chile"/>
    <x v="3"/>
    <n v="0"/>
    <n v="3000"/>
  </r>
  <r>
    <n v="236816"/>
    <n v="37990"/>
    <n v="169907080"/>
    <x v="1"/>
    <x v="1"/>
    <d v="2017-02-27T12:19:23"/>
    <x v="7"/>
    <d v="2017-03-02T00:00:00"/>
    <s v="Banco Estado"/>
    <m/>
    <s v="Banco de Chile"/>
    <x v="3"/>
    <n v="0"/>
    <n v="3000"/>
  </r>
  <r>
    <n v="254196"/>
    <n v="37990"/>
    <n v="169907080"/>
    <x v="1"/>
    <x v="1"/>
    <d v="2017-03-28T15:24:43"/>
    <x v="17"/>
    <d v="2017-05-04T00:00:00"/>
    <s v="Banco Estado"/>
    <m/>
    <s v="Banco de Chile"/>
    <x v="3"/>
    <n v="0"/>
    <n v="3000"/>
  </r>
  <r>
    <n v="272375"/>
    <n v="37990"/>
    <n v="169907080"/>
    <x v="1"/>
    <x v="1"/>
    <d v="2017-04-26T15:42:27"/>
    <x v="18"/>
    <d v="2017-06-06T00:00:00"/>
    <s v="Banco Estado"/>
    <m/>
    <s v="Banco de Chile"/>
    <x v="4"/>
    <n v="0"/>
    <n v="3000"/>
  </r>
  <r>
    <n v="295512"/>
    <n v="37990"/>
    <n v="169907080"/>
    <x v="1"/>
    <x v="1"/>
    <d v="2017-05-29T17:25:45"/>
    <x v="9"/>
    <d v="2017-06-08T00:00:00"/>
    <s v="Banco Estado"/>
    <m/>
    <s v="Banco de Chile"/>
    <x v="3"/>
    <n v="0"/>
    <n v="3000"/>
  </r>
  <r>
    <n v="318147"/>
    <n v="37990"/>
    <n v="169907080"/>
    <x v="1"/>
    <x v="1"/>
    <d v="2017-06-28T13:07:20"/>
    <x v="19"/>
    <d v="2017-07-28T00:00:00"/>
    <s v="Banco Estado"/>
    <m/>
    <s v="Banco de Chile"/>
    <x v="4"/>
    <n v="0"/>
    <n v="3000"/>
  </r>
  <r>
    <n v="343110"/>
    <n v="37990"/>
    <n v="169907080"/>
    <x v="1"/>
    <x v="1"/>
    <d v="2017-07-27T16:39:09"/>
    <x v="12"/>
    <d v="2017-08-11T00:00:00"/>
    <s v="Banco Estado"/>
    <m/>
    <s v="Banco de Chile"/>
    <x v="3"/>
    <n v="0"/>
    <n v="3000"/>
  </r>
  <r>
    <n v="135351"/>
    <n v="37991"/>
    <s v="14162802K"/>
    <x v="1"/>
    <x v="1"/>
    <d v="2016-07-15T13:21:50"/>
    <x v="13"/>
    <d v="2016-07-28T00:00:00"/>
    <s v="Banco Estado"/>
    <m/>
    <s v="Banco de Chile"/>
    <x v="3"/>
    <n v="0"/>
    <n v="2000"/>
  </r>
  <r>
    <n v="144194"/>
    <n v="37991"/>
    <s v="14162802K"/>
    <x v="1"/>
    <x v="1"/>
    <d v="2016-07-27T15:47:34"/>
    <x v="2"/>
    <d v="2016-08-03T00:00:00"/>
    <s v="Banco Estado"/>
    <m/>
    <s v="Banco de Chile"/>
    <x v="3"/>
    <n v="0"/>
    <n v="2000"/>
  </r>
  <r>
    <n v="155097"/>
    <n v="37991"/>
    <s v="14162802K"/>
    <x v="1"/>
    <x v="1"/>
    <d v="2016-08-26T16:39:45"/>
    <x v="1"/>
    <d v="2016-09-05T00:00:00"/>
    <s v="Banco Estado"/>
    <m/>
    <s v="Banco de Chile"/>
    <x v="3"/>
    <n v="0"/>
    <n v="2000"/>
  </r>
  <r>
    <n v="166511"/>
    <n v="37991"/>
    <s v="14162802K"/>
    <x v="1"/>
    <x v="1"/>
    <d v="2016-09-29T12:20:47"/>
    <x v="15"/>
    <d v="2016-10-04T00:00:00"/>
    <s v="Banco Estado"/>
    <m/>
    <s v="Banco de Chile"/>
    <x v="3"/>
    <n v="0"/>
    <n v="2000"/>
  </r>
  <r>
    <n v="178487"/>
    <n v="37991"/>
    <s v="14162802K"/>
    <x v="1"/>
    <x v="1"/>
    <d v="2016-10-27T13:35:17"/>
    <x v="14"/>
    <d v="2016-11-08T00:00:00"/>
    <s v="Banco Estado"/>
    <m/>
    <s v="Banco de Chile"/>
    <x v="3"/>
    <n v="0"/>
    <n v="2000"/>
  </r>
  <r>
    <n v="220262"/>
    <n v="37991"/>
    <s v="14162802K"/>
    <x v="1"/>
    <x v="1"/>
    <d v="2017-01-26T15:39:04"/>
    <x v="6"/>
    <d v="2017-03-01T00:00:00"/>
    <s v="Banco Estado"/>
    <m/>
    <s v="Banco de Chile"/>
    <x v="3"/>
    <n v="0"/>
    <n v="2000"/>
  </r>
  <r>
    <n v="205456"/>
    <n v="37991"/>
    <s v="14162802K"/>
    <x v="1"/>
    <x v="1"/>
    <d v="2016-12-29T16:59:06"/>
    <x v="16"/>
    <d v="2017-01-31T00:00:00"/>
    <s v="Banco Estado"/>
    <m/>
    <s v="Banco de Chile"/>
    <x v="4"/>
    <n v="0"/>
    <n v="2000"/>
  </r>
  <r>
    <n v="191295"/>
    <n v="37991"/>
    <s v="14162802K"/>
    <x v="1"/>
    <x v="1"/>
    <d v="2016-11-29T11:48:53"/>
    <x v="5"/>
    <d v="2017-01-09T00:00:00"/>
    <s v="Banco Estado"/>
    <m/>
    <s v="Banco de Chile"/>
    <x v="4"/>
    <n v="0"/>
    <n v="2000"/>
  </r>
  <r>
    <n v="254197"/>
    <n v="37991"/>
    <s v="14162802K"/>
    <x v="1"/>
    <x v="1"/>
    <d v="2017-03-28T15:24:43"/>
    <x v="17"/>
    <d v="2017-04-20T00:00:00"/>
    <s v="Banco Estado"/>
    <m/>
    <s v="Banco de Chile"/>
    <x v="3"/>
    <n v="0"/>
    <n v="2000"/>
  </r>
  <r>
    <n v="236817"/>
    <n v="37991"/>
    <s v="14162802K"/>
    <x v="1"/>
    <x v="1"/>
    <d v="2017-02-27T12:19:23"/>
    <x v="7"/>
    <d v="2017-03-13T00:00:00"/>
    <s v="Banco Estado"/>
    <m/>
    <s v="Banco de Chile"/>
    <x v="3"/>
    <n v="0"/>
    <n v="2000"/>
  </r>
  <r>
    <n v="295513"/>
    <n v="37991"/>
    <s v="14162802K"/>
    <x v="1"/>
    <x v="1"/>
    <d v="2017-05-29T17:25:45"/>
    <x v="9"/>
    <d v="2017-07-04T00:00:00"/>
    <s v="Banco Estado"/>
    <m/>
    <s v="Banco de Chile"/>
    <x v="4"/>
    <n v="0"/>
    <n v="2000"/>
  </r>
  <r>
    <n v="272376"/>
    <n v="37991"/>
    <s v="14162802K"/>
    <x v="1"/>
    <x v="1"/>
    <d v="2017-04-26T15:42:27"/>
    <x v="18"/>
    <d v="2017-05-04T00:00:00"/>
    <s v="Banco Estado"/>
    <m/>
    <s v="Banco de Chile"/>
    <x v="3"/>
    <n v="0"/>
    <n v="2000"/>
  </r>
  <r>
    <n v="318148"/>
    <n v="37991"/>
    <s v="14162802K"/>
    <x v="1"/>
    <x v="1"/>
    <d v="2017-06-28T13:07:20"/>
    <x v="19"/>
    <d v="2017-07-28T00:00:00"/>
    <s v="Banco Estado"/>
    <m/>
    <s v="Banco de Chile"/>
    <x v="4"/>
    <n v="0"/>
    <n v="2000"/>
  </r>
  <r>
    <n v="343111"/>
    <n v="37991"/>
    <s v="14162802K"/>
    <x v="1"/>
    <x v="1"/>
    <d v="2017-07-27T16:39:09"/>
    <x v="12"/>
    <d v="2017-08-16T00:00:00"/>
    <s v="Banco Estado"/>
    <m/>
    <s v="Banco de Chile"/>
    <x v="3"/>
    <n v="0"/>
    <n v="2000"/>
  </r>
  <r>
    <n v="144195"/>
    <n v="37992"/>
    <n v="188534724"/>
    <x v="1"/>
    <x v="1"/>
    <d v="2016-07-27T15:47:34"/>
    <x v="2"/>
    <d v="2016-09-07T00:00:00"/>
    <s v="Banco Estado"/>
    <m/>
    <s v="Banco de Chile"/>
    <x v="4"/>
    <n v="0"/>
    <n v="3000"/>
  </r>
  <r>
    <n v="135352"/>
    <n v="37992"/>
    <n v="188534724"/>
    <x v="1"/>
    <x v="1"/>
    <d v="2016-07-15T13:21:50"/>
    <x v="13"/>
    <d v="2016-08-01T00:00:00"/>
    <s v="Banco Estado"/>
    <m/>
    <s v="Banco de Chile"/>
    <x v="4"/>
    <n v="0"/>
    <n v="3000"/>
  </r>
  <r>
    <n v="178488"/>
    <n v="37992"/>
    <n v="188534724"/>
    <x v="1"/>
    <x v="1"/>
    <d v="2016-10-27T13:35:17"/>
    <x v="14"/>
    <d v="2016-11-21T00:00:00"/>
    <s v="Banco Estado"/>
    <m/>
    <s v="Banco de Chile"/>
    <x v="3"/>
    <n v="0"/>
    <n v="3000"/>
  </r>
  <r>
    <n v="166512"/>
    <n v="37992"/>
    <n v="188534724"/>
    <x v="1"/>
    <x v="1"/>
    <d v="2016-09-29T12:20:47"/>
    <x v="15"/>
    <d v="2016-10-21T00:00:00"/>
    <s v="Banco Estado"/>
    <m/>
    <s v="Banco de Chile"/>
    <x v="3"/>
    <n v="0"/>
    <n v="3000"/>
  </r>
  <r>
    <n v="155098"/>
    <n v="37992"/>
    <n v="188534724"/>
    <x v="1"/>
    <x v="1"/>
    <d v="2016-08-26T16:39:45"/>
    <x v="1"/>
    <d v="2016-09-12T00:00:00"/>
    <s v="Banco Estado"/>
    <m/>
    <s v="Banco de Chile"/>
    <x v="3"/>
    <n v="0"/>
    <n v="3000"/>
  </r>
  <r>
    <n v="191296"/>
    <n v="37992"/>
    <n v="188534724"/>
    <x v="1"/>
    <x v="1"/>
    <d v="2016-11-29T11:48:53"/>
    <x v="5"/>
    <d v="2016-12-13T00:00:00"/>
    <s v="Banco Estado"/>
    <m/>
    <s v="Banco de Chile"/>
    <x v="3"/>
    <n v="0"/>
    <n v="3000"/>
  </r>
  <r>
    <n v="205457"/>
    <n v="37992"/>
    <n v="188534724"/>
    <x v="1"/>
    <x v="1"/>
    <d v="2016-12-29T16:59:06"/>
    <x v="16"/>
    <d v="2017-01-31T00:00:00"/>
    <s v="Banco Estado"/>
    <m/>
    <s v="Banco de Chile"/>
    <x v="4"/>
    <n v="0"/>
    <n v="3000"/>
  </r>
  <r>
    <n v="220263"/>
    <n v="37992"/>
    <n v="188534724"/>
    <x v="1"/>
    <x v="1"/>
    <d v="2017-01-26T15:39:04"/>
    <x v="6"/>
    <d v="2017-02-16T00:00:00"/>
    <s v="Banco Estado"/>
    <m/>
    <s v="Banco de Chile"/>
    <x v="3"/>
    <n v="0"/>
    <n v="3000"/>
  </r>
  <r>
    <n v="236818"/>
    <n v="37992"/>
    <n v="188534724"/>
    <x v="1"/>
    <x v="1"/>
    <d v="2017-02-27T12:19:23"/>
    <x v="7"/>
    <d v="2017-04-04T00:00:00"/>
    <s v="Banco Estado"/>
    <m/>
    <s v="Banco de Chile"/>
    <x v="4"/>
    <n v="0"/>
    <n v="3000"/>
  </r>
  <r>
    <n v="254198"/>
    <n v="37992"/>
    <n v="188534724"/>
    <x v="1"/>
    <x v="1"/>
    <d v="2017-03-28T15:24:43"/>
    <x v="17"/>
    <d v="2017-04-04T00:00:00"/>
    <s v="Banco Estado"/>
    <m/>
    <s v="Banco de Chile"/>
    <x v="3"/>
    <n v="0"/>
    <n v="3000"/>
  </r>
  <r>
    <n v="272377"/>
    <n v="37992"/>
    <n v="188534724"/>
    <x v="1"/>
    <x v="1"/>
    <d v="2017-04-26T15:42:27"/>
    <x v="18"/>
    <d v="2017-05-04T00:00:00"/>
    <s v="Banco Estado"/>
    <m/>
    <s v="Banco de Chile"/>
    <x v="3"/>
    <n v="0"/>
    <n v="3000"/>
  </r>
  <r>
    <n v="295514"/>
    <n v="37992"/>
    <n v="188534724"/>
    <x v="1"/>
    <x v="1"/>
    <d v="2017-05-29T17:25:45"/>
    <x v="9"/>
    <d v="2017-06-06T00:00:00"/>
    <s v="Banco Estado"/>
    <m/>
    <s v="Banco de Chile"/>
    <x v="3"/>
    <n v="0"/>
    <n v="3000"/>
  </r>
  <r>
    <n v="318149"/>
    <n v="37992"/>
    <n v="188534724"/>
    <x v="1"/>
    <x v="1"/>
    <d v="2017-06-28T13:07:20"/>
    <x v="19"/>
    <d v="2017-07-28T00:00:00"/>
    <s v="Banco Estado"/>
    <m/>
    <s v="Banco de Chile"/>
    <x v="4"/>
    <n v="0"/>
    <n v="3000"/>
  </r>
  <r>
    <n v="343112"/>
    <n v="37992"/>
    <n v="188534724"/>
    <x v="1"/>
    <x v="1"/>
    <d v="2017-07-27T16:39:09"/>
    <x v="12"/>
    <d v="2017-08-16T00:00:00"/>
    <s v="Banco Estado"/>
    <m/>
    <s v="Banco de Chile"/>
    <x v="5"/>
    <n v="99"/>
    <n v="3000"/>
  </r>
  <r>
    <n v="135323"/>
    <n v="37993"/>
    <s v="17646819K"/>
    <x v="1"/>
    <x v="1"/>
    <d v="2016-07-15T13:21:50"/>
    <x v="13"/>
    <d v="2016-07-20T00:00:00"/>
    <s v="Banco Falabella"/>
    <m/>
    <s v="Banco de Chile"/>
    <x v="3"/>
    <n v="0"/>
    <n v="3000"/>
  </r>
  <r>
    <n v="144166"/>
    <n v="37993"/>
    <s v="17646819K"/>
    <x v="1"/>
    <x v="1"/>
    <d v="2016-07-27T15:47:34"/>
    <x v="2"/>
    <d v="2016-08-03T00:00:00"/>
    <s v="Banco Falabella"/>
    <m/>
    <s v="Banco de Chile"/>
    <x v="3"/>
    <n v="0"/>
    <n v="3000"/>
  </r>
  <r>
    <n v="178460"/>
    <n v="37993"/>
    <s v="17646819K"/>
    <x v="1"/>
    <x v="1"/>
    <d v="2016-10-27T13:35:17"/>
    <x v="14"/>
    <d v="2016-11-08T00:00:00"/>
    <s v="Banco Falabella"/>
    <m/>
    <s v="Banco de Chile"/>
    <x v="3"/>
    <n v="0"/>
    <n v="3000"/>
  </r>
  <r>
    <n v="166484"/>
    <n v="37993"/>
    <s v="17646819K"/>
    <x v="1"/>
    <x v="1"/>
    <d v="2016-09-29T12:20:47"/>
    <x v="15"/>
    <d v="2016-10-04T00:00:00"/>
    <s v="Banco Falabella"/>
    <m/>
    <s v="Banco de Chile"/>
    <x v="3"/>
    <n v="0"/>
    <n v="3000"/>
  </r>
  <r>
    <n v="155069"/>
    <n v="37993"/>
    <s v="17646819K"/>
    <x v="1"/>
    <x v="1"/>
    <d v="2016-08-26T16:39:45"/>
    <x v="1"/>
    <d v="2016-09-05T00:00:00"/>
    <s v="Banco Falabella"/>
    <m/>
    <s v="Banco de Chile"/>
    <x v="3"/>
    <n v="0"/>
    <n v="3000"/>
  </r>
  <r>
    <n v="191268"/>
    <n v="37993"/>
    <s v="17646819K"/>
    <x v="1"/>
    <x v="1"/>
    <d v="2016-11-29T11:48:53"/>
    <x v="5"/>
    <d v="2016-12-02T00:00:00"/>
    <s v="Banco Falabella"/>
    <m/>
    <s v="Banco de Chile"/>
    <x v="3"/>
    <n v="0"/>
    <n v="3000"/>
  </r>
  <r>
    <n v="182918"/>
    <n v="37994"/>
    <n v="66694194"/>
    <x v="1"/>
    <x v="0"/>
    <d v="2016-10-27T13:36:23"/>
    <x v="0"/>
    <d v="2016-11-08T00:00:00"/>
    <s v="N/A"/>
    <m/>
    <s v="Banco de Chile"/>
    <x v="0"/>
    <n v="0"/>
    <n v="5000"/>
  </r>
  <r>
    <n v="158032"/>
    <n v="37994"/>
    <n v="66694194"/>
    <x v="1"/>
    <x v="0"/>
    <d v="2016-08-26T16:44:44"/>
    <x v="1"/>
    <d v="2016-09-05T00:00:00"/>
    <s v="N/A"/>
    <m/>
    <s v="Banco de Chile"/>
    <x v="0"/>
    <n v="0"/>
    <n v="5000"/>
  </r>
  <r>
    <n v="146542"/>
    <n v="37994"/>
    <n v="66694194"/>
    <x v="1"/>
    <x v="0"/>
    <d v="2016-07-27T17:31:49"/>
    <x v="2"/>
    <d v="2016-08-03T00:00:00"/>
    <s v="N/A"/>
    <m/>
    <s v="Banco de Chile"/>
    <x v="0"/>
    <n v="0"/>
    <n v="5000"/>
  </r>
  <r>
    <n v="170380"/>
    <n v="37994"/>
    <n v="66694194"/>
    <x v="1"/>
    <x v="0"/>
    <d v="2016-09-29T14:18:20"/>
    <x v="3"/>
    <d v="2016-10-04T00:00:00"/>
    <s v="N/A"/>
    <m/>
    <s v="Banco de Chile"/>
    <x v="0"/>
    <n v="0"/>
    <n v="5000"/>
  </r>
  <r>
    <n v="211679"/>
    <n v="37994"/>
    <n v="66694194"/>
    <x v="1"/>
    <x v="0"/>
    <d v="2016-12-29T17:00:06"/>
    <x v="4"/>
    <d v="2017-01-05T00:00:00"/>
    <s v="N/A"/>
    <m/>
    <s v="Banco de Chile"/>
    <x v="0"/>
    <n v="0"/>
    <n v="5000"/>
  </r>
  <r>
    <n v="196693"/>
    <n v="37994"/>
    <n v="66694194"/>
    <x v="1"/>
    <x v="0"/>
    <d v="2016-11-29T12:15:21"/>
    <x v="5"/>
    <d v="2016-12-02T00:00:00"/>
    <s v="N/A"/>
    <m/>
    <s v="Banco de Chile"/>
    <x v="0"/>
    <n v="0"/>
    <n v="5000"/>
  </r>
  <r>
    <n v="227368"/>
    <n v="37994"/>
    <n v="66694194"/>
    <x v="1"/>
    <x v="0"/>
    <d v="2017-01-26T15:42:46"/>
    <x v="6"/>
    <d v="2017-02-02T00:00:00"/>
    <s v="N/A"/>
    <m/>
    <s v="Banco de Chile"/>
    <x v="0"/>
    <n v="0"/>
    <n v="5000"/>
  </r>
  <r>
    <n v="245381"/>
    <n v="37994"/>
    <n v="66694194"/>
    <x v="1"/>
    <x v="0"/>
    <d v="2017-02-27T12:21:12"/>
    <x v="7"/>
    <d v="2017-03-09T00:00:00"/>
    <s v="N/A"/>
    <m/>
    <s v="Banco de Chile"/>
    <x v="1"/>
    <s v="TARJETA CON PROBLEMAS, CONTACTE A SU CLIENTE"/>
    <n v="5000"/>
  </r>
  <r>
    <n v="263982"/>
    <n v="37994"/>
    <n v="66694194"/>
    <x v="1"/>
    <x v="0"/>
    <d v="2017-03-28T15:29:12"/>
    <x v="8"/>
    <d v="2017-04-20T00:00:00"/>
    <s v="N/A"/>
    <m/>
    <s v="Banco de Chile"/>
    <x v="1"/>
    <s v="TARJETA CON PROBLEMAS, CONTACTE A SU CLIENTE"/>
    <n v="5000"/>
  </r>
  <r>
    <n v="287375"/>
    <n v="37994"/>
    <n v="66694194"/>
    <x v="1"/>
    <x v="0"/>
    <d v="2017-05-29T17:17:41"/>
    <x v="9"/>
    <d v="2017-06-19T00:00:00"/>
    <s v="N/A"/>
    <m/>
    <s v="Banco de Chile"/>
    <x v="1"/>
    <s v="TARJETA CON PROBLEMAS, CONTACTE A SU CLIENTE"/>
    <n v="5000"/>
  </r>
  <r>
    <n v="283657"/>
    <n v="37994"/>
    <n v="66694194"/>
    <x v="1"/>
    <x v="0"/>
    <d v="2017-04-26T15:45:17"/>
    <x v="10"/>
    <d v="2017-05-04T00:00:00"/>
    <s v="N/A"/>
    <m/>
    <s v="Banco de Chile"/>
    <x v="1"/>
    <s v="TARJETA CON PROBLEMAS, CONTACTE A SU CLIENTE"/>
    <n v="5000"/>
  </r>
  <r>
    <n v="333594"/>
    <n v="37994"/>
    <n v="66694194"/>
    <x v="1"/>
    <x v="0"/>
    <d v="2017-06-28T13:25:35"/>
    <x v="11"/>
    <d v="2017-07-20T00:00:00"/>
    <s v="N/A"/>
    <m/>
    <s v="Banco de Chile"/>
    <x v="1"/>
    <s v="TARJETA CON PROBLEMAS, CONTACTE A SU CLIENTE"/>
    <n v="5000"/>
  </r>
  <r>
    <n v="360166"/>
    <n v="37994"/>
    <n v="66694194"/>
    <x v="1"/>
    <x v="0"/>
    <d v="2017-07-27T17:19:05"/>
    <x v="12"/>
    <d v="2017-08-21T00:00:00"/>
    <s v="N/A"/>
    <m/>
    <s v="Banco de Chile"/>
    <x v="2"/>
    <s v="TARJETA CON PROBLEMAS, CONTACTE A SU CLIENTE"/>
    <n v="5000"/>
  </r>
  <r>
    <n v="135390"/>
    <n v="37995"/>
    <n v="151660088"/>
    <x v="1"/>
    <x v="1"/>
    <d v="2016-07-15T13:21:50"/>
    <x v="13"/>
    <d v="2016-07-20T00:00:00"/>
    <s v="Banco Estado"/>
    <m/>
    <s v="Banco de Chile"/>
    <x v="3"/>
    <n v="0"/>
    <n v="3000"/>
  </r>
  <r>
    <n v="144239"/>
    <n v="37995"/>
    <n v="151660088"/>
    <x v="1"/>
    <x v="1"/>
    <d v="2016-07-27T15:47:34"/>
    <x v="2"/>
    <d v="2016-09-07T00:00:00"/>
    <s v="Banco Estado"/>
    <m/>
    <s v="Banco de Chile"/>
    <x v="4"/>
    <n v="0"/>
    <n v="3000"/>
  </r>
  <r>
    <n v="155142"/>
    <n v="37995"/>
    <n v="151660088"/>
    <x v="1"/>
    <x v="1"/>
    <d v="2016-08-26T16:39:45"/>
    <x v="1"/>
    <d v="2016-09-12T00:00:00"/>
    <s v="Banco Estado"/>
    <m/>
    <s v="Banco de Chile"/>
    <x v="3"/>
    <n v="0"/>
    <n v="3000"/>
  </r>
  <r>
    <n v="166556"/>
    <n v="37995"/>
    <n v="151660088"/>
    <x v="1"/>
    <x v="1"/>
    <d v="2016-09-29T12:20:47"/>
    <x v="15"/>
    <d v="2016-10-17T00:00:00"/>
    <s v="Banco Estado"/>
    <m/>
    <s v="Banco de Chile"/>
    <x v="3"/>
    <n v="0"/>
    <n v="3000"/>
  </r>
  <r>
    <n v="178531"/>
    <n v="37995"/>
    <n v="151660088"/>
    <x v="1"/>
    <x v="1"/>
    <d v="2016-10-27T13:35:17"/>
    <x v="14"/>
    <d v="2016-11-15T00:00:00"/>
    <s v="Banco Estado"/>
    <m/>
    <s v="Banco de Chile"/>
    <x v="3"/>
    <n v="0"/>
    <n v="3000"/>
  </r>
  <r>
    <n v="191338"/>
    <n v="37995"/>
    <n v="151660088"/>
    <x v="1"/>
    <x v="1"/>
    <d v="2016-11-29T11:48:53"/>
    <x v="5"/>
    <d v="2016-12-02T00:00:00"/>
    <s v="Banco Estado"/>
    <m/>
    <s v="Banco de Chile"/>
    <x v="3"/>
    <n v="0"/>
    <n v="3000"/>
  </r>
  <r>
    <n v="205499"/>
    <n v="37995"/>
    <n v="151660088"/>
    <x v="1"/>
    <x v="1"/>
    <d v="2016-12-29T16:59:06"/>
    <x v="16"/>
    <d v="2017-01-31T00:00:00"/>
    <s v="Banco Estado"/>
    <m/>
    <s v="Banco de Chile"/>
    <x v="3"/>
    <n v="0"/>
    <n v="3000"/>
  </r>
  <r>
    <n v="220305"/>
    <n v="37995"/>
    <n v="151660088"/>
    <x v="1"/>
    <x v="1"/>
    <d v="2017-01-26T15:39:04"/>
    <x v="6"/>
    <d v="2017-02-02T00:00:00"/>
    <s v="Banco Estado"/>
    <m/>
    <s v="Banco de Chile"/>
    <x v="3"/>
    <n v="0"/>
    <n v="3000"/>
  </r>
  <r>
    <n v="236860"/>
    <n v="37995"/>
    <n v="151660088"/>
    <x v="1"/>
    <x v="1"/>
    <d v="2017-02-27T12:19:23"/>
    <x v="7"/>
    <d v="2017-03-02T00:00:00"/>
    <s v="Banco Estado"/>
    <m/>
    <s v="Banco de Chile"/>
    <x v="3"/>
    <n v="0"/>
    <n v="3000"/>
  </r>
  <r>
    <n v="254240"/>
    <n v="37995"/>
    <n v="151660088"/>
    <x v="1"/>
    <x v="1"/>
    <d v="2017-03-28T15:24:43"/>
    <x v="17"/>
    <d v="2017-04-04T00:00:00"/>
    <s v="Banco Estado"/>
    <m/>
    <s v="Banco de Chile"/>
    <x v="3"/>
    <n v="0"/>
    <n v="3000"/>
  </r>
  <r>
    <n v="272419"/>
    <n v="37995"/>
    <n v="151660088"/>
    <x v="1"/>
    <x v="1"/>
    <d v="2017-04-26T15:42:27"/>
    <x v="18"/>
    <d v="2017-05-04T00:00:00"/>
    <s v="Banco Estado"/>
    <m/>
    <s v="Banco de Chile"/>
    <x v="3"/>
    <n v="0"/>
    <n v="3000"/>
  </r>
  <r>
    <n v="295556"/>
    <n v="37995"/>
    <n v="151660088"/>
    <x v="1"/>
    <x v="1"/>
    <d v="2017-05-29T17:25:45"/>
    <x v="9"/>
    <d v="2017-06-06T00:00:00"/>
    <s v="Banco Estado"/>
    <m/>
    <s v="Banco de Chile"/>
    <x v="3"/>
    <n v="0"/>
    <n v="3000"/>
  </r>
  <r>
    <n v="318191"/>
    <n v="37995"/>
    <n v="151660088"/>
    <x v="1"/>
    <x v="1"/>
    <d v="2017-06-28T13:07:20"/>
    <x v="19"/>
    <d v="2017-07-04T00:00:00"/>
    <s v="Banco Estado"/>
    <m/>
    <s v="Banco de Chile"/>
    <x v="3"/>
    <n v="0"/>
    <n v="3000"/>
  </r>
  <r>
    <n v="343153"/>
    <n v="37995"/>
    <n v="151660088"/>
    <x v="1"/>
    <x v="1"/>
    <d v="2017-07-27T16:39:09"/>
    <x v="12"/>
    <d v="2017-08-02T00:00:00"/>
    <s v="Banco Estado"/>
    <m/>
    <s v="Banco de Chile"/>
    <x v="3"/>
    <n v="0"/>
    <n v="3000"/>
  </r>
  <r>
    <n v="135417"/>
    <n v="38001"/>
    <n v="112217266"/>
    <x v="3"/>
    <x v="1"/>
    <d v="2016-07-15T13:21:50"/>
    <x v="13"/>
    <d v="2016-07-28T00:00:00"/>
    <s v="Banco Estado"/>
    <m/>
    <s v="Banco de Chile"/>
    <x v="3"/>
    <n v="0"/>
    <n v="3000"/>
  </r>
  <r>
    <n v="144267"/>
    <n v="38001"/>
    <n v="112217266"/>
    <x v="3"/>
    <x v="1"/>
    <d v="2016-07-27T15:47:34"/>
    <x v="2"/>
    <d v="2016-09-07T00:00:00"/>
    <s v="Banco Estado"/>
    <m/>
    <s v="Banco de Chile"/>
    <x v="4"/>
    <n v="0"/>
    <n v="3000"/>
  </r>
  <r>
    <n v="155168"/>
    <n v="38001"/>
    <n v="112217266"/>
    <x v="3"/>
    <x v="1"/>
    <d v="2016-08-26T16:39:45"/>
    <x v="1"/>
    <d v="2016-10-04T00:00:00"/>
    <s v="Banco Estado"/>
    <m/>
    <s v="Banco de Chile"/>
    <x v="4"/>
    <n v="0"/>
    <n v="3000"/>
  </r>
  <r>
    <n v="166582"/>
    <n v="38001"/>
    <n v="112217266"/>
    <x v="3"/>
    <x v="1"/>
    <d v="2016-09-29T12:20:47"/>
    <x v="15"/>
    <d v="2016-11-02T00:00:00"/>
    <s v="Banco Estado"/>
    <m/>
    <s v="Banco de Chile"/>
    <x v="4"/>
    <n v="0"/>
    <n v="3000"/>
  </r>
  <r>
    <n v="178557"/>
    <n v="38001"/>
    <n v="112217266"/>
    <x v="3"/>
    <x v="1"/>
    <d v="2016-10-27T13:35:17"/>
    <x v="14"/>
    <d v="2016-11-29T00:00:00"/>
    <s v="Banco Estado"/>
    <m/>
    <s v="Banco de Chile"/>
    <x v="4"/>
    <n v="0"/>
    <n v="3000"/>
  </r>
  <r>
    <n v="191364"/>
    <n v="38001"/>
    <n v="112217266"/>
    <x v="3"/>
    <x v="1"/>
    <d v="2016-11-29T11:48:53"/>
    <x v="5"/>
    <d v="2017-01-09T00:00:00"/>
    <s v="Banco Estado"/>
    <m/>
    <s v="Banco de Chile"/>
    <x v="4"/>
    <n v="0"/>
    <n v="3000"/>
  </r>
  <r>
    <n v="205525"/>
    <n v="38001"/>
    <n v="112217266"/>
    <x v="3"/>
    <x v="1"/>
    <d v="2016-12-29T16:59:06"/>
    <x v="16"/>
    <d v="2017-01-31T00:00:00"/>
    <s v="Banco Estado"/>
    <m/>
    <s v="Banco de Chile"/>
    <x v="3"/>
    <n v="0"/>
    <n v="3000"/>
  </r>
  <r>
    <n v="220331"/>
    <n v="38001"/>
    <n v="112217266"/>
    <x v="3"/>
    <x v="1"/>
    <d v="2017-01-26T15:39:04"/>
    <x v="6"/>
    <d v="2017-02-02T00:00:00"/>
    <s v="Banco Estado"/>
    <m/>
    <s v="Banco de Chile"/>
    <x v="3"/>
    <n v="0"/>
    <n v="3000"/>
  </r>
  <r>
    <n v="254264"/>
    <n v="38001"/>
    <n v="112217266"/>
    <x v="3"/>
    <x v="1"/>
    <d v="2017-03-28T15:24:43"/>
    <x v="17"/>
    <d v="2017-04-20T00:00:00"/>
    <s v="Banco Estado"/>
    <m/>
    <s v="Banco de Chile"/>
    <x v="3"/>
    <n v="0"/>
    <n v="3000"/>
  </r>
  <r>
    <n v="236885"/>
    <n v="38001"/>
    <n v="112217266"/>
    <x v="3"/>
    <x v="1"/>
    <d v="2017-02-27T12:19:23"/>
    <x v="7"/>
    <d v="2017-04-04T00:00:00"/>
    <s v="Banco Estado"/>
    <m/>
    <s v="Banco de Chile"/>
    <x v="4"/>
    <n v="0"/>
    <n v="3000"/>
  </r>
  <r>
    <n v="295579"/>
    <n v="38001"/>
    <n v="112217266"/>
    <x v="3"/>
    <x v="1"/>
    <d v="2017-05-29T17:25:45"/>
    <x v="9"/>
    <d v="2017-06-19T00:00:00"/>
    <s v="Banco Estado"/>
    <m/>
    <s v="Banco de Chile"/>
    <x v="3"/>
    <n v="0"/>
    <n v="3000"/>
  </r>
  <r>
    <n v="272443"/>
    <n v="38001"/>
    <n v="112217266"/>
    <x v="3"/>
    <x v="1"/>
    <d v="2017-04-26T15:42:27"/>
    <x v="18"/>
    <d v="2017-05-04T00:00:00"/>
    <s v="Banco Estado"/>
    <m/>
    <s v="Banco de Chile"/>
    <x v="3"/>
    <n v="0"/>
    <n v="3000"/>
  </r>
  <r>
    <n v="318214"/>
    <n v="38001"/>
    <n v="112217266"/>
    <x v="3"/>
    <x v="1"/>
    <d v="2017-06-28T13:07:20"/>
    <x v="19"/>
    <d v="2017-07-04T00:00:00"/>
    <s v="Banco Estado"/>
    <m/>
    <s v="Banco de Chile"/>
    <x v="3"/>
    <n v="0"/>
    <n v="3000"/>
  </r>
  <r>
    <n v="343176"/>
    <n v="38001"/>
    <n v="112217266"/>
    <x v="3"/>
    <x v="1"/>
    <d v="2017-07-27T16:39:09"/>
    <x v="12"/>
    <d v="2017-08-16T00:00:00"/>
    <s v="Banco Estado"/>
    <m/>
    <s v="Banco de Chile"/>
    <x v="5"/>
    <n v="99"/>
    <n v="3000"/>
  </r>
  <r>
    <n v="144268"/>
    <n v="38156"/>
    <n v="157615076"/>
    <x v="3"/>
    <x v="1"/>
    <d v="2016-07-27T15:47:34"/>
    <x v="2"/>
    <d v="2016-08-03T00:00:00"/>
    <s v="Banco Estado"/>
    <m/>
    <s v="Banco de Chile"/>
    <x v="3"/>
    <n v="0"/>
    <n v="5000"/>
  </r>
  <r>
    <n v="135418"/>
    <n v="38156"/>
    <n v="157615076"/>
    <x v="3"/>
    <x v="1"/>
    <d v="2016-07-15T13:21:50"/>
    <x v="13"/>
    <d v="2016-08-01T00:00:00"/>
    <s v="Banco Estado"/>
    <m/>
    <s v="Banco de Chile"/>
    <x v="4"/>
    <n v="0"/>
    <n v="5000"/>
  </r>
  <r>
    <n v="178558"/>
    <n v="38156"/>
    <n v="157615076"/>
    <x v="3"/>
    <x v="1"/>
    <d v="2016-10-27T13:35:17"/>
    <x v="14"/>
    <d v="2016-11-08T00:00:00"/>
    <s v="Banco Estado"/>
    <m/>
    <s v="Banco de Chile"/>
    <x v="3"/>
    <n v="0"/>
    <n v="5000"/>
  </r>
  <r>
    <n v="166583"/>
    <n v="38156"/>
    <n v="157615076"/>
    <x v="3"/>
    <x v="1"/>
    <d v="2016-09-29T12:20:47"/>
    <x v="15"/>
    <d v="2016-10-17T00:00:00"/>
    <s v="Banco Estado"/>
    <m/>
    <s v="Banco de Chile"/>
    <x v="3"/>
    <n v="0"/>
    <n v="5000"/>
  </r>
  <r>
    <n v="155169"/>
    <n v="38156"/>
    <n v="157615076"/>
    <x v="3"/>
    <x v="1"/>
    <d v="2016-08-26T16:39:45"/>
    <x v="1"/>
    <d v="2016-09-05T00:00:00"/>
    <s v="Banco Estado"/>
    <m/>
    <s v="Banco de Chile"/>
    <x v="3"/>
    <n v="0"/>
    <n v="5000"/>
  </r>
  <r>
    <n v="135419"/>
    <n v="38179"/>
    <n v="67377850"/>
    <x v="3"/>
    <x v="1"/>
    <d v="2016-07-15T13:21:50"/>
    <x v="13"/>
    <d v="2016-07-20T00:00:00"/>
    <s v="Banco Estado"/>
    <m/>
    <s v="Banco de Chile"/>
    <x v="3"/>
    <n v="0"/>
    <n v="3000"/>
  </r>
  <r>
    <n v="144269"/>
    <n v="38179"/>
    <n v="67377850"/>
    <x v="3"/>
    <x v="1"/>
    <d v="2016-07-27T15:47:34"/>
    <x v="2"/>
    <d v="2016-08-03T00:00:00"/>
    <s v="Banco Estado"/>
    <m/>
    <s v="Banco de Chile"/>
    <x v="3"/>
    <n v="0"/>
    <n v="3000"/>
  </r>
  <r>
    <n v="155170"/>
    <n v="38179"/>
    <n v="67377850"/>
    <x v="3"/>
    <x v="1"/>
    <d v="2016-08-26T16:39:45"/>
    <x v="1"/>
    <d v="2016-09-05T00:00:00"/>
    <s v="Banco Estado"/>
    <m/>
    <s v="Banco de Chile"/>
    <x v="3"/>
    <n v="0"/>
    <n v="3000"/>
  </r>
  <r>
    <n v="166584"/>
    <n v="38179"/>
    <n v="67377850"/>
    <x v="3"/>
    <x v="1"/>
    <d v="2016-09-29T12:20:47"/>
    <x v="15"/>
    <d v="2016-10-04T00:00:00"/>
    <s v="Banco Estado"/>
    <m/>
    <s v="Banco de Chile"/>
    <x v="3"/>
    <n v="0"/>
    <n v="3000"/>
  </r>
  <r>
    <n v="178559"/>
    <n v="38179"/>
    <n v="67377850"/>
    <x v="3"/>
    <x v="1"/>
    <d v="2016-10-27T13:35:17"/>
    <x v="14"/>
    <d v="2016-11-08T00:00:00"/>
    <s v="Banco Estado"/>
    <m/>
    <s v="Banco de Chile"/>
    <x v="3"/>
    <n v="0"/>
    <n v="3000"/>
  </r>
  <r>
    <n v="220332"/>
    <n v="38179"/>
    <n v="67377850"/>
    <x v="3"/>
    <x v="1"/>
    <d v="2017-01-26T15:39:04"/>
    <x v="6"/>
    <d v="2017-02-02T00:00:00"/>
    <s v="Banco Estado"/>
    <m/>
    <s v="Banco de Chile"/>
    <x v="3"/>
    <n v="0"/>
    <n v="3000"/>
  </r>
  <r>
    <n v="205526"/>
    <n v="38179"/>
    <n v="67377850"/>
    <x v="3"/>
    <x v="1"/>
    <d v="2016-12-29T16:59:06"/>
    <x v="16"/>
    <d v="2017-01-05T00:00:00"/>
    <s v="Banco Estado"/>
    <m/>
    <s v="Banco de Chile"/>
    <x v="3"/>
    <n v="0"/>
    <n v="3000"/>
  </r>
  <r>
    <n v="191365"/>
    <n v="38179"/>
    <n v="67377850"/>
    <x v="3"/>
    <x v="1"/>
    <d v="2016-11-29T11:48:53"/>
    <x v="5"/>
    <d v="2016-12-02T00:00:00"/>
    <s v="Banco Estado"/>
    <m/>
    <s v="Banco de Chile"/>
    <x v="3"/>
    <n v="0"/>
    <n v="3000"/>
  </r>
  <r>
    <n v="236886"/>
    <n v="38179"/>
    <n v="67377850"/>
    <x v="3"/>
    <x v="1"/>
    <d v="2017-02-27T12:19:23"/>
    <x v="7"/>
    <d v="2017-03-02T00:00:00"/>
    <s v="Banco Estado"/>
    <m/>
    <s v="Banco de Chile"/>
    <x v="3"/>
    <n v="0"/>
    <n v="3000"/>
  </r>
  <r>
    <n v="254265"/>
    <n v="38179"/>
    <n v="67377850"/>
    <x v="3"/>
    <x v="1"/>
    <d v="2017-03-28T15:24:43"/>
    <x v="17"/>
    <d v="2017-04-04T00:00:00"/>
    <s v="Banco Estado"/>
    <m/>
    <s v="Banco de Chile"/>
    <x v="3"/>
    <n v="0"/>
    <n v="3000"/>
  </r>
  <r>
    <n v="272444"/>
    <n v="38179"/>
    <n v="67377850"/>
    <x v="3"/>
    <x v="1"/>
    <d v="2017-04-26T15:42:27"/>
    <x v="18"/>
    <d v="2017-05-04T00:00:00"/>
    <s v="Banco Estado"/>
    <m/>
    <s v="Banco de Chile"/>
    <x v="3"/>
    <n v="0"/>
    <n v="3000"/>
  </r>
  <r>
    <n v="295580"/>
    <n v="38179"/>
    <n v="67377850"/>
    <x v="3"/>
    <x v="1"/>
    <d v="2017-05-29T17:25:45"/>
    <x v="9"/>
    <d v="2017-06-06T00:00:00"/>
    <s v="Banco Estado"/>
    <m/>
    <s v="Banco de Chile"/>
    <x v="3"/>
    <n v="0"/>
    <n v="3000"/>
  </r>
  <r>
    <n v="318215"/>
    <n v="38179"/>
    <n v="67377850"/>
    <x v="3"/>
    <x v="1"/>
    <d v="2017-06-28T13:07:20"/>
    <x v="19"/>
    <d v="2017-07-04T00:00:00"/>
    <s v="Banco Estado"/>
    <m/>
    <s v="Banco de Chile"/>
    <x v="3"/>
    <n v="0"/>
    <n v="3000"/>
  </r>
  <r>
    <n v="343177"/>
    <n v="38179"/>
    <n v="67377850"/>
    <x v="3"/>
    <x v="1"/>
    <d v="2017-07-27T16:39:09"/>
    <x v="12"/>
    <d v="2017-08-02T00:00:00"/>
    <s v="Banco Estado"/>
    <m/>
    <s v="Banco de Chile"/>
    <x v="3"/>
    <n v="0"/>
    <n v="3000"/>
  </r>
  <r>
    <n v="144270"/>
    <n v="38180"/>
    <n v="182568376"/>
    <x v="3"/>
    <x v="1"/>
    <d v="2016-07-27T15:47:34"/>
    <x v="2"/>
    <d v="2016-08-03T00:00:00"/>
    <s v="Banco Estado"/>
    <m/>
    <s v="Banco de Chile"/>
    <x v="3"/>
    <n v="0"/>
    <n v="2000"/>
  </r>
  <r>
    <n v="135420"/>
    <n v="38180"/>
    <n v="182568376"/>
    <x v="3"/>
    <x v="1"/>
    <d v="2016-07-15T13:21:50"/>
    <x v="13"/>
    <d v="2016-07-28T00:00:00"/>
    <s v="Banco Estado"/>
    <m/>
    <s v="Banco de Chile"/>
    <x v="3"/>
    <n v="0"/>
    <n v="2000"/>
  </r>
  <r>
    <n v="178560"/>
    <n v="38180"/>
    <n v="182568376"/>
    <x v="3"/>
    <x v="1"/>
    <d v="2016-10-27T13:35:17"/>
    <x v="14"/>
    <d v="2016-11-08T00:00:00"/>
    <s v="Banco Estado"/>
    <m/>
    <s v="Banco de Chile"/>
    <x v="3"/>
    <n v="0"/>
    <n v="2000"/>
  </r>
  <r>
    <n v="166585"/>
    <n v="38180"/>
    <n v="182568376"/>
    <x v="3"/>
    <x v="1"/>
    <d v="2016-09-29T12:20:47"/>
    <x v="15"/>
    <d v="2016-10-04T00:00:00"/>
    <s v="Banco Estado"/>
    <m/>
    <s v="Banco de Chile"/>
    <x v="3"/>
    <n v="0"/>
    <n v="2000"/>
  </r>
  <r>
    <n v="155171"/>
    <n v="38180"/>
    <n v="182568376"/>
    <x v="3"/>
    <x v="1"/>
    <d v="2016-08-26T16:39:45"/>
    <x v="1"/>
    <d v="2016-09-05T00:00:00"/>
    <s v="Banco Estado"/>
    <m/>
    <s v="Banco de Chile"/>
    <x v="3"/>
    <n v="0"/>
    <n v="2000"/>
  </r>
  <r>
    <n v="191366"/>
    <n v="38180"/>
    <n v="182568376"/>
    <x v="3"/>
    <x v="1"/>
    <d v="2016-11-29T11:48:53"/>
    <x v="5"/>
    <d v="2016-12-02T00:00:00"/>
    <s v="Banco Estado"/>
    <m/>
    <s v="Banco de Chile"/>
    <x v="3"/>
    <n v="0"/>
    <n v="2000"/>
  </r>
  <r>
    <n v="205527"/>
    <n v="38180"/>
    <n v="182568376"/>
    <x v="3"/>
    <x v="1"/>
    <d v="2016-12-29T16:59:06"/>
    <x v="16"/>
    <d v="2017-01-05T00:00:00"/>
    <s v="Banco Estado"/>
    <m/>
    <s v="Banco de Chile"/>
    <x v="3"/>
    <n v="0"/>
    <n v="2000"/>
  </r>
  <r>
    <n v="220333"/>
    <n v="38180"/>
    <n v="182568376"/>
    <x v="3"/>
    <x v="1"/>
    <d v="2017-01-26T15:39:04"/>
    <x v="6"/>
    <d v="2017-02-06T00:00:00"/>
    <s v="Banco Estado"/>
    <m/>
    <s v="Banco de Chile"/>
    <x v="3"/>
    <n v="0"/>
    <n v="2000"/>
  </r>
  <r>
    <n v="254266"/>
    <n v="38180"/>
    <n v="182568376"/>
    <x v="3"/>
    <x v="1"/>
    <d v="2017-03-28T15:24:43"/>
    <x v="17"/>
    <d v="2017-04-20T00:00:00"/>
    <s v="Banco Estado"/>
    <m/>
    <s v="Banco de Chile"/>
    <x v="3"/>
    <n v="0"/>
    <n v="2000"/>
  </r>
  <r>
    <n v="236887"/>
    <n v="38180"/>
    <n v="182568376"/>
    <x v="3"/>
    <x v="1"/>
    <d v="2017-02-27T12:19:23"/>
    <x v="7"/>
    <d v="2017-03-02T00:00:00"/>
    <s v="Banco Estado"/>
    <m/>
    <s v="Banco de Chile"/>
    <x v="3"/>
    <n v="0"/>
    <n v="2000"/>
  </r>
  <r>
    <n v="295581"/>
    <n v="38180"/>
    <n v="182568376"/>
    <x v="3"/>
    <x v="1"/>
    <d v="2017-05-29T17:25:45"/>
    <x v="9"/>
    <d v="2017-06-06T00:00:00"/>
    <s v="Banco Estado"/>
    <m/>
    <s v="Banco de Chile"/>
    <x v="3"/>
    <n v="0"/>
    <n v="2000"/>
  </r>
  <r>
    <n v="272445"/>
    <n v="38180"/>
    <n v="182568376"/>
    <x v="3"/>
    <x v="1"/>
    <d v="2017-04-26T15:42:27"/>
    <x v="18"/>
    <d v="2017-05-04T00:00:00"/>
    <s v="Banco Estado"/>
    <m/>
    <s v="Banco de Chile"/>
    <x v="3"/>
    <n v="0"/>
    <n v="2000"/>
  </r>
  <r>
    <n v="318216"/>
    <n v="38180"/>
    <n v="182568376"/>
    <x v="3"/>
    <x v="1"/>
    <d v="2017-06-28T13:07:20"/>
    <x v="19"/>
    <d v="2017-07-04T00:00:00"/>
    <s v="Banco Estado"/>
    <m/>
    <s v="Banco de Chile"/>
    <x v="3"/>
    <n v="0"/>
    <n v="2000"/>
  </r>
  <r>
    <n v="343178"/>
    <n v="38180"/>
    <n v="182568376"/>
    <x v="3"/>
    <x v="1"/>
    <d v="2017-07-27T16:39:09"/>
    <x v="12"/>
    <d v="2017-08-02T00:00:00"/>
    <s v="Banco Estado"/>
    <m/>
    <s v="Banco de Chile"/>
    <x v="3"/>
    <n v="0"/>
    <n v="2000"/>
  </r>
  <r>
    <n v="135421"/>
    <n v="38181"/>
    <n v="129488425"/>
    <x v="3"/>
    <x v="1"/>
    <d v="2016-07-15T13:21:50"/>
    <x v="13"/>
    <d v="2016-08-01T00:00:00"/>
    <s v="Banco Estado"/>
    <m/>
    <s v="Banco de Chile"/>
    <x v="4"/>
    <n v="0"/>
    <n v="3000"/>
  </r>
  <r>
    <n v="144271"/>
    <n v="38181"/>
    <n v="129488425"/>
    <x v="3"/>
    <x v="1"/>
    <d v="2016-07-27T15:47:34"/>
    <x v="2"/>
    <d v="2016-08-23T00:00:00"/>
    <s v="Banco Estado"/>
    <m/>
    <s v="Banco de Chile"/>
    <x v="3"/>
    <n v="0"/>
    <n v="3000"/>
  </r>
  <r>
    <n v="155172"/>
    <n v="38181"/>
    <n v="129488425"/>
    <x v="3"/>
    <x v="1"/>
    <d v="2016-08-26T16:39:45"/>
    <x v="1"/>
    <d v="2016-09-12T00:00:00"/>
    <s v="Banco Estado"/>
    <m/>
    <s v="Banco de Chile"/>
    <x v="3"/>
    <n v="0"/>
    <n v="3000"/>
  </r>
  <r>
    <n v="166586"/>
    <n v="38181"/>
    <n v="129488425"/>
    <x v="3"/>
    <x v="1"/>
    <d v="2016-09-29T12:20:47"/>
    <x v="15"/>
    <d v="2016-10-17T00:00:00"/>
    <s v="Banco Estado"/>
    <m/>
    <s v="Banco de Chile"/>
    <x v="3"/>
    <n v="0"/>
    <n v="3000"/>
  </r>
  <r>
    <n v="178561"/>
    <n v="38181"/>
    <n v="129488425"/>
    <x v="3"/>
    <x v="1"/>
    <d v="2016-10-27T13:35:17"/>
    <x v="14"/>
    <d v="2016-11-08T00:00:00"/>
    <s v="Banco Estado"/>
    <m/>
    <s v="Banco de Chile"/>
    <x v="3"/>
    <n v="0"/>
    <n v="3000"/>
  </r>
  <r>
    <n v="220334"/>
    <n v="38181"/>
    <n v="129488425"/>
    <x v="3"/>
    <x v="1"/>
    <d v="2017-01-26T15:39:04"/>
    <x v="6"/>
    <d v="2017-02-02T00:00:00"/>
    <s v="Banco Estado"/>
    <m/>
    <s v="Banco de Chile"/>
    <x v="3"/>
    <n v="0"/>
    <n v="3000"/>
  </r>
  <r>
    <n v="205528"/>
    <n v="38181"/>
    <n v="129488425"/>
    <x v="3"/>
    <x v="1"/>
    <d v="2016-12-29T16:59:06"/>
    <x v="16"/>
    <d v="2017-01-05T00:00:00"/>
    <s v="Banco Estado"/>
    <m/>
    <s v="Banco de Chile"/>
    <x v="3"/>
    <n v="0"/>
    <n v="3000"/>
  </r>
  <r>
    <n v="191367"/>
    <n v="38181"/>
    <n v="129488425"/>
    <x v="3"/>
    <x v="1"/>
    <d v="2016-11-29T11:48:53"/>
    <x v="5"/>
    <d v="2016-12-02T00:00:00"/>
    <s v="Banco Estado"/>
    <m/>
    <s v="Banco de Chile"/>
    <x v="3"/>
    <n v="0"/>
    <n v="3000"/>
  </r>
  <r>
    <n v="236888"/>
    <n v="38181"/>
    <n v="129488425"/>
    <x v="3"/>
    <x v="1"/>
    <d v="2017-02-27T12:19:23"/>
    <x v="7"/>
    <d v="2017-03-02T00:00:00"/>
    <s v="Banco Estado"/>
    <m/>
    <s v="Banco de Chile"/>
    <x v="3"/>
    <n v="0"/>
    <n v="3000"/>
  </r>
  <r>
    <n v="254267"/>
    <n v="38181"/>
    <n v="129488425"/>
    <x v="3"/>
    <x v="1"/>
    <d v="2017-03-28T15:24:43"/>
    <x v="17"/>
    <d v="2017-04-20T00:00:00"/>
    <s v="Banco Estado"/>
    <m/>
    <s v="Banco de Chile"/>
    <x v="3"/>
    <n v="0"/>
    <n v="3000"/>
  </r>
  <r>
    <n v="272446"/>
    <n v="38181"/>
    <n v="129488425"/>
    <x v="3"/>
    <x v="1"/>
    <d v="2017-04-26T15:42:27"/>
    <x v="18"/>
    <d v="2017-05-08T00:00:00"/>
    <s v="Banco Estado"/>
    <m/>
    <s v="Banco de Chile"/>
    <x v="3"/>
    <n v="0"/>
    <n v="3000"/>
  </r>
  <r>
    <n v="295582"/>
    <n v="38181"/>
    <n v="129488425"/>
    <x v="3"/>
    <x v="1"/>
    <d v="2017-05-29T17:25:45"/>
    <x v="9"/>
    <d v="2017-06-13T00:00:00"/>
    <s v="Banco Estado"/>
    <m/>
    <s v="Banco de Chile"/>
    <x v="3"/>
    <n v="0"/>
    <n v="3000"/>
  </r>
  <r>
    <n v="318217"/>
    <n v="38181"/>
    <n v="129488425"/>
    <x v="3"/>
    <x v="1"/>
    <d v="2017-06-28T13:07:20"/>
    <x v="19"/>
    <d v="2017-07-17T00:00:00"/>
    <s v="Banco Estado"/>
    <m/>
    <s v="Banco de Chile"/>
    <x v="3"/>
    <n v="0"/>
    <n v="3000"/>
  </r>
  <r>
    <n v="343179"/>
    <n v="38181"/>
    <n v="129488425"/>
    <x v="3"/>
    <x v="1"/>
    <d v="2017-07-27T16:39:09"/>
    <x v="12"/>
    <d v="2017-08-16T00:00:00"/>
    <s v="Banco Estado"/>
    <m/>
    <s v="Banco de Chile"/>
    <x v="3"/>
    <n v="0"/>
    <n v="3000"/>
  </r>
  <r>
    <n v="135345"/>
    <n v="38183"/>
    <n v="165507746"/>
    <x v="3"/>
    <x v="1"/>
    <d v="2016-07-15T13:21:50"/>
    <x v="13"/>
    <d v="2016-07-20T00:00:00"/>
    <s v="Banco Estado"/>
    <m/>
    <s v="Banco de Chile"/>
    <x v="3"/>
    <n v="0"/>
    <n v="2000"/>
  </r>
  <r>
    <n v="144188"/>
    <n v="38183"/>
    <n v="165507746"/>
    <x v="3"/>
    <x v="1"/>
    <d v="2016-07-27T15:47:34"/>
    <x v="2"/>
    <d v="2016-08-18T00:00:00"/>
    <s v="Banco Estado"/>
    <m/>
    <s v="Banco de Chile"/>
    <x v="3"/>
    <n v="0"/>
    <n v="2000"/>
  </r>
  <r>
    <n v="155091"/>
    <n v="38183"/>
    <n v="165507746"/>
    <x v="3"/>
    <x v="1"/>
    <d v="2016-08-26T16:39:45"/>
    <x v="1"/>
    <d v="2016-09-05T00:00:00"/>
    <s v="Banco Estado"/>
    <m/>
    <s v="Banco de Chile"/>
    <x v="3"/>
    <n v="0"/>
    <n v="2000"/>
  </r>
  <r>
    <n v="166505"/>
    <n v="38183"/>
    <n v="165507746"/>
    <x v="3"/>
    <x v="1"/>
    <d v="2016-09-29T12:20:47"/>
    <x v="15"/>
    <d v="2016-10-17T00:00:00"/>
    <s v="Banco Estado"/>
    <m/>
    <s v="Banco de Chile"/>
    <x v="3"/>
    <n v="0"/>
    <n v="2000"/>
  </r>
  <r>
    <n v="178481"/>
    <n v="38183"/>
    <n v="165507746"/>
    <x v="3"/>
    <x v="1"/>
    <d v="2016-10-27T13:35:17"/>
    <x v="14"/>
    <d v="2016-11-15T00:00:00"/>
    <s v="Banco Estado"/>
    <m/>
    <s v="Banco de Chile"/>
    <x v="3"/>
    <n v="0"/>
    <n v="2000"/>
  </r>
  <r>
    <n v="220256"/>
    <n v="38183"/>
    <n v="165507746"/>
    <x v="3"/>
    <x v="1"/>
    <d v="2017-01-26T15:39:04"/>
    <x v="6"/>
    <d v="2017-02-16T00:00:00"/>
    <s v="Banco Estado"/>
    <m/>
    <s v="Banco de Chile"/>
    <x v="3"/>
    <n v="0"/>
    <n v="2000"/>
  </r>
  <r>
    <n v="205450"/>
    <n v="38183"/>
    <n v="165507746"/>
    <x v="3"/>
    <x v="1"/>
    <d v="2016-12-29T16:59:06"/>
    <x v="16"/>
    <d v="2017-01-31T00:00:00"/>
    <s v="Banco Estado"/>
    <m/>
    <s v="Banco de Chile"/>
    <x v="3"/>
    <n v="0"/>
    <n v="2000"/>
  </r>
  <r>
    <n v="191289"/>
    <n v="38183"/>
    <n v="165507746"/>
    <x v="3"/>
    <x v="1"/>
    <d v="2016-11-29T11:48:53"/>
    <x v="5"/>
    <d v="2016-12-26T00:00:00"/>
    <s v="Banco Estado"/>
    <m/>
    <s v="Banco de Chile"/>
    <x v="3"/>
    <n v="0"/>
    <n v="2000"/>
  </r>
  <r>
    <n v="236812"/>
    <n v="38183"/>
    <n v="165507746"/>
    <x v="3"/>
    <x v="1"/>
    <d v="2017-02-27T12:19:23"/>
    <x v="7"/>
    <d v="2017-04-04T00:00:00"/>
    <s v="Banco Estado"/>
    <m/>
    <s v="Banco de Chile"/>
    <x v="3"/>
    <n v="0"/>
    <n v="2000"/>
  </r>
  <r>
    <n v="254192"/>
    <n v="38183"/>
    <n v="165507746"/>
    <x v="3"/>
    <x v="1"/>
    <d v="2017-03-28T15:24:43"/>
    <x v="17"/>
    <d v="2017-04-04T00:00:00"/>
    <s v="Banco Estado"/>
    <m/>
    <s v="Banco de Chile"/>
    <x v="3"/>
    <n v="0"/>
    <n v="2000"/>
  </r>
  <r>
    <n v="272371"/>
    <n v="38183"/>
    <n v="165507746"/>
    <x v="3"/>
    <x v="1"/>
    <d v="2017-04-26T15:42:27"/>
    <x v="18"/>
    <d v="2017-06-06T00:00:00"/>
    <s v="Banco Estado"/>
    <m/>
    <s v="Banco de Chile"/>
    <x v="3"/>
    <n v="0"/>
    <n v="2000"/>
  </r>
  <r>
    <n v="295508"/>
    <n v="38183"/>
    <n v="165507746"/>
    <x v="3"/>
    <x v="1"/>
    <d v="2017-05-29T17:25:45"/>
    <x v="9"/>
    <d v="2017-06-19T00:00:00"/>
    <s v="Banco Estado"/>
    <m/>
    <s v="Banco de Chile"/>
    <x v="3"/>
    <n v="0"/>
    <n v="2000"/>
  </r>
  <r>
    <n v="318143"/>
    <n v="38183"/>
    <n v="165507746"/>
    <x v="3"/>
    <x v="1"/>
    <d v="2017-06-28T13:07:20"/>
    <x v="19"/>
    <d v="2017-07-17T00:00:00"/>
    <s v="Banco Estado"/>
    <m/>
    <s v="Banco de Chile"/>
    <x v="3"/>
    <n v="0"/>
    <n v="2000"/>
  </r>
  <r>
    <n v="343106"/>
    <n v="38183"/>
    <n v="165507746"/>
    <x v="3"/>
    <x v="1"/>
    <d v="2017-07-27T16:39:09"/>
    <x v="12"/>
    <d v="2017-08-16T00:00:00"/>
    <s v="Banco Estado"/>
    <m/>
    <s v="Banco de Chile"/>
    <x v="5"/>
    <n v="99"/>
    <n v="2000"/>
  </r>
  <r>
    <n v="144189"/>
    <n v="38184"/>
    <n v="173006586"/>
    <x v="3"/>
    <x v="1"/>
    <d v="2016-07-27T15:47:34"/>
    <x v="2"/>
    <d v="2016-08-03T00:00:00"/>
    <s v="Banco Estado"/>
    <m/>
    <s v="Banco de Chile"/>
    <x v="3"/>
    <n v="0"/>
    <n v="5000"/>
  </r>
  <r>
    <n v="135346"/>
    <n v="38184"/>
    <n v="173006586"/>
    <x v="3"/>
    <x v="1"/>
    <d v="2016-07-15T13:21:50"/>
    <x v="13"/>
    <d v="2016-07-20T00:00:00"/>
    <s v="Banco Estado"/>
    <m/>
    <s v="Banco de Chile"/>
    <x v="3"/>
    <n v="0"/>
    <n v="5000"/>
  </r>
  <r>
    <n v="178482"/>
    <n v="38184"/>
    <n v="173006586"/>
    <x v="3"/>
    <x v="1"/>
    <d v="2016-10-27T13:35:17"/>
    <x v="14"/>
    <d v="2016-11-08T00:00:00"/>
    <s v="Banco Estado"/>
    <m/>
    <s v="Banco de Chile"/>
    <x v="3"/>
    <n v="0"/>
    <n v="5000"/>
  </r>
  <r>
    <n v="166506"/>
    <n v="38184"/>
    <n v="173006586"/>
    <x v="3"/>
    <x v="1"/>
    <d v="2016-09-29T12:20:47"/>
    <x v="15"/>
    <d v="2016-10-04T00:00:00"/>
    <s v="Banco Estado"/>
    <m/>
    <s v="Banco de Chile"/>
    <x v="3"/>
    <n v="0"/>
    <n v="5000"/>
  </r>
  <r>
    <n v="155092"/>
    <n v="38184"/>
    <n v="173006586"/>
    <x v="3"/>
    <x v="1"/>
    <d v="2016-08-26T16:39:45"/>
    <x v="1"/>
    <d v="2016-09-05T00:00:00"/>
    <s v="Banco Estado"/>
    <m/>
    <s v="Banco de Chile"/>
    <x v="3"/>
    <n v="0"/>
    <n v="5000"/>
  </r>
  <r>
    <n v="191290"/>
    <n v="38184"/>
    <n v="173006586"/>
    <x v="3"/>
    <x v="1"/>
    <d v="2016-11-29T11:48:53"/>
    <x v="5"/>
    <d v="2016-12-02T00:00:00"/>
    <s v="Banco Estado"/>
    <m/>
    <s v="Banco de Chile"/>
    <x v="3"/>
    <n v="0"/>
    <n v="5000"/>
  </r>
  <r>
    <n v="205451"/>
    <n v="38184"/>
    <n v="173006586"/>
    <x v="3"/>
    <x v="1"/>
    <d v="2016-12-29T16:59:06"/>
    <x v="16"/>
    <d v="2017-01-05T00:00:00"/>
    <s v="Banco Estado"/>
    <m/>
    <s v="Banco de Chile"/>
    <x v="3"/>
    <n v="0"/>
    <n v="5000"/>
  </r>
  <r>
    <n v="220257"/>
    <n v="38184"/>
    <n v="173006586"/>
    <x v="3"/>
    <x v="1"/>
    <d v="2017-01-26T15:39:04"/>
    <x v="6"/>
    <d v="2017-02-02T00:00:00"/>
    <s v="Banco Estado"/>
    <m/>
    <s v="Banco de Chile"/>
    <x v="3"/>
    <n v="0"/>
    <n v="5000"/>
  </r>
  <r>
    <n v="254193"/>
    <n v="38184"/>
    <n v="173006586"/>
    <x v="3"/>
    <x v="1"/>
    <d v="2017-03-28T15:24:43"/>
    <x v="17"/>
    <d v="2017-04-04T00:00:00"/>
    <s v="Banco Estado"/>
    <m/>
    <s v="Banco de Chile"/>
    <x v="3"/>
    <n v="0"/>
    <n v="5000"/>
  </r>
  <r>
    <n v="236813"/>
    <n v="38184"/>
    <n v="173006586"/>
    <x v="3"/>
    <x v="1"/>
    <d v="2017-02-27T12:19:23"/>
    <x v="7"/>
    <d v="2017-03-02T00:00:00"/>
    <s v="Banco Estado"/>
    <m/>
    <s v="Banco de Chile"/>
    <x v="3"/>
    <n v="0"/>
    <n v="5000"/>
  </r>
  <r>
    <n v="295509"/>
    <n v="38184"/>
    <n v="173006586"/>
    <x v="3"/>
    <x v="1"/>
    <d v="2017-05-29T17:25:45"/>
    <x v="9"/>
    <d v="2017-06-06T00:00:00"/>
    <s v="Banco Estado"/>
    <m/>
    <s v="Banco de Chile"/>
    <x v="3"/>
    <n v="0"/>
    <n v="5000"/>
  </r>
  <r>
    <n v="272372"/>
    <n v="38184"/>
    <n v="173006586"/>
    <x v="3"/>
    <x v="1"/>
    <d v="2017-04-26T15:42:27"/>
    <x v="18"/>
    <d v="2017-05-04T00:00:00"/>
    <s v="Banco Estado"/>
    <m/>
    <s v="Banco de Chile"/>
    <x v="3"/>
    <n v="0"/>
    <n v="5000"/>
  </r>
  <r>
    <n v="318144"/>
    <n v="38184"/>
    <n v="173006586"/>
    <x v="3"/>
    <x v="1"/>
    <d v="2017-06-28T13:07:20"/>
    <x v="19"/>
    <d v="2017-07-04T00:00:00"/>
    <s v="Banco Estado"/>
    <m/>
    <s v="Banco de Chile"/>
    <x v="3"/>
    <n v="0"/>
    <n v="5000"/>
  </r>
  <r>
    <n v="343107"/>
    <n v="38184"/>
    <n v="173006586"/>
    <x v="3"/>
    <x v="1"/>
    <d v="2017-07-27T16:39:09"/>
    <x v="12"/>
    <d v="2017-08-11T00:00:00"/>
    <s v="Banco Estado"/>
    <m/>
    <s v="Banco de Chile"/>
    <x v="3"/>
    <n v="0"/>
    <n v="5000"/>
  </r>
  <r>
    <n v="133555"/>
    <n v="38186"/>
    <n v="137523949"/>
    <x v="3"/>
    <x v="1"/>
    <d v="2016-06-28T15:48:39"/>
    <x v="20"/>
    <d v="2016-07-07T00:00:00"/>
    <s v="Banco Chile"/>
    <m/>
    <s v="Banco de Chile"/>
    <x v="3"/>
    <n v="0"/>
    <n v="3000"/>
  </r>
  <r>
    <n v="144231"/>
    <n v="38186"/>
    <n v="137523949"/>
    <x v="3"/>
    <x v="1"/>
    <d v="2016-07-27T15:47:34"/>
    <x v="2"/>
    <d v="2016-08-03T00:00:00"/>
    <s v="Banco Chile"/>
    <m/>
    <s v="Banco de Chile"/>
    <x v="3"/>
    <n v="0"/>
    <n v="3000"/>
  </r>
  <r>
    <n v="155134"/>
    <n v="38186"/>
    <n v="137523949"/>
    <x v="3"/>
    <x v="1"/>
    <d v="2016-08-26T16:39:45"/>
    <x v="1"/>
    <d v="2016-09-05T00:00:00"/>
    <s v="Banco Chile"/>
    <m/>
    <s v="Banco de Chile"/>
    <x v="3"/>
    <n v="0"/>
    <n v="3000"/>
  </r>
  <r>
    <n v="166548"/>
    <n v="38186"/>
    <n v="137523949"/>
    <x v="3"/>
    <x v="1"/>
    <d v="2016-09-29T12:20:47"/>
    <x v="15"/>
    <d v="2016-10-04T00:00:00"/>
    <s v="Banco Chile"/>
    <m/>
    <s v="Banco de Chile"/>
    <x v="3"/>
    <n v="0"/>
    <n v="3000"/>
  </r>
  <r>
    <n v="178523"/>
    <n v="38186"/>
    <n v="137523949"/>
    <x v="3"/>
    <x v="1"/>
    <d v="2016-10-27T13:35:17"/>
    <x v="14"/>
    <d v="2016-11-08T00:00:00"/>
    <s v="Banco Chile"/>
    <m/>
    <s v="Banco de Chile"/>
    <x v="3"/>
    <n v="0"/>
    <n v="3000"/>
  </r>
  <r>
    <n v="191330"/>
    <n v="38186"/>
    <n v="137523949"/>
    <x v="3"/>
    <x v="1"/>
    <d v="2016-11-29T11:48:53"/>
    <x v="5"/>
    <d v="2016-12-02T00:00:00"/>
    <s v="Banco Chile"/>
    <m/>
    <s v="Banco de Chile"/>
    <x v="3"/>
    <n v="0"/>
    <n v="3000"/>
  </r>
  <r>
    <n v="205491"/>
    <n v="38186"/>
    <n v="137523949"/>
    <x v="3"/>
    <x v="1"/>
    <d v="2016-12-29T16:59:06"/>
    <x v="16"/>
    <d v="2017-01-05T00:00:00"/>
    <s v="Banco Chile"/>
    <m/>
    <s v="Banco de Chile"/>
    <x v="3"/>
    <n v="0"/>
    <n v="3000"/>
  </r>
  <r>
    <n v="220297"/>
    <n v="38186"/>
    <n v="137523949"/>
    <x v="3"/>
    <x v="1"/>
    <d v="2017-01-26T15:39:04"/>
    <x v="6"/>
    <d v="2017-02-02T00:00:00"/>
    <s v="Banco Chile"/>
    <m/>
    <s v="Banco de Chile"/>
    <x v="3"/>
    <n v="0"/>
    <n v="3000"/>
  </r>
  <r>
    <n v="236852"/>
    <n v="38186"/>
    <n v="137523949"/>
    <x v="3"/>
    <x v="1"/>
    <d v="2017-02-27T12:19:23"/>
    <x v="7"/>
    <d v="2017-03-02T00:00:00"/>
    <s v="Banco Chile"/>
    <m/>
    <s v="Banco de Chile"/>
    <x v="3"/>
    <n v="0"/>
    <n v="3000"/>
  </r>
  <r>
    <n v="254232"/>
    <n v="38186"/>
    <n v="137523949"/>
    <x v="3"/>
    <x v="1"/>
    <d v="2017-03-28T15:24:43"/>
    <x v="17"/>
    <d v="2017-04-04T00:00:00"/>
    <s v="Banco Chile"/>
    <m/>
    <s v="Banco de Chile"/>
    <x v="3"/>
    <n v="0"/>
    <n v="3000"/>
  </r>
  <r>
    <n v="272411"/>
    <n v="38186"/>
    <n v="137523949"/>
    <x v="3"/>
    <x v="1"/>
    <d v="2017-04-26T15:42:27"/>
    <x v="18"/>
    <d v="2017-05-04T00:00:00"/>
    <s v="Banco Chile"/>
    <m/>
    <s v="Banco de Chile"/>
    <x v="3"/>
    <n v="0"/>
    <n v="3000"/>
  </r>
  <r>
    <n v="295548"/>
    <n v="38186"/>
    <n v="137523949"/>
    <x v="3"/>
    <x v="1"/>
    <d v="2017-05-29T17:25:45"/>
    <x v="9"/>
    <d v="2017-06-06T00:00:00"/>
    <s v="Banco Chile"/>
    <m/>
    <s v="Banco de Chile"/>
    <x v="3"/>
    <n v="0"/>
    <n v="3000"/>
  </r>
  <r>
    <n v="318183"/>
    <n v="38186"/>
    <n v="137523949"/>
    <x v="3"/>
    <x v="1"/>
    <d v="2017-06-28T13:07:20"/>
    <x v="19"/>
    <d v="2017-07-04T00:00:00"/>
    <s v="Banco Chile"/>
    <m/>
    <s v="Banco de Chile"/>
    <x v="3"/>
    <n v="0"/>
    <n v="3000"/>
  </r>
  <r>
    <n v="343145"/>
    <n v="38186"/>
    <n v="137523949"/>
    <x v="3"/>
    <x v="1"/>
    <d v="2017-07-27T16:39:09"/>
    <x v="12"/>
    <d v="2017-08-02T00:00:00"/>
    <s v="Banco Chile"/>
    <m/>
    <s v="Banco de Chile"/>
    <x v="3"/>
    <n v="0"/>
    <n v="3000"/>
  </r>
  <r>
    <n v="135347"/>
    <n v="38202"/>
    <n v="188534422"/>
    <x v="3"/>
    <x v="1"/>
    <d v="2016-07-15T13:21:50"/>
    <x v="13"/>
    <d v="2016-07-20T00:00:00"/>
    <s v="Banco Estado"/>
    <m/>
    <s v="Banco de Chile"/>
    <x v="3"/>
    <n v="0"/>
    <n v="3000"/>
  </r>
  <r>
    <n v="144190"/>
    <n v="38202"/>
    <n v="188534422"/>
    <x v="3"/>
    <x v="1"/>
    <d v="2016-07-27T15:47:34"/>
    <x v="2"/>
    <d v="2016-09-07T00:00:00"/>
    <s v="Banco Estado"/>
    <m/>
    <s v="Banco de Chile"/>
    <x v="3"/>
    <n v="0"/>
    <n v="3000"/>
  </r>
  <r>
    <n v="155093"/>
    <n v="38202"/>
    <n v="188534422"/>
    <x v="3"/>
    <x v="1"/>
    <d v="2016-08-26T16:39:45"/>
    <x v="1"/>
    <d v="2016-10-04T00:00:00"/>
    <s v="Banco Estado"/>
    <m/>
    <s v="Banco de Chile"/>
    <x v="4"/>
    <n v="0"/>
    <n v="3000"/>
  </r>
  <r>
    <n v="166507"/>
    <n v="38202"/>
    <n v="188534422"/>
    <x v="3"/>
    <x v="1"/>
    <d v="2016-09-29T12:20:47"/>
    <x v="15"/>
    <d v="2016-11-02T00:00:00"/>
    <s v="Banco Estado"/>
    <m/>
    <s v="Banco de Chile"/>
    <x v="4"/>
    <n v="0"/>
    <n v="3000"/>
  </r>
  <r>
    <n v="178483"/>
    <n v="38202"/>
    <n v="188534422"/>
    <x v="3"/>
    <x v="1"/>
    <d v="2016-10-27T13:35:17"/>
    <x v="14"/>
    <d v="2016-11-29T00:00:00"/>
    <s v="Banco Estado"/>
    <m/>
    <s v="Banco de Chile"/>
    <x v="4"/>
    <n v="0"/>
    <n v="3000"/>
  </r>
  <r>
    <n v="220258"/>
    <n v="38202"/>
    <n v="188534422"/>
    <x v="3"/>
    <x v="1"/>
    <d v="2017-01-26T15:39:04"/>
    <x v="6"/>
    <d v="2017-03-01T00:00:00"/>
    <s v="Banco Estado"/>
    <m/>
    <s v="Banco de Chile"/>
    <x v="6"/>
    <n v="1"/>
    <n v="3000"/>
  </r>
  <r>
    <n v="205452"/>
    <n v="38202"/>
    <n v="188534422"/>
    <x v="3"/>
    <x v="1"/>
    <d v="2016-12-29T16:59:06"/>
    <x v="16"/>
    <d v="2017-01-31T00:00:00"/>
    <s v="Banco Estado"/>
    <m/>
    <s v="Banco de Chile"/>
    <x v="4"/>
    <n v="0"/>
    <n v="3000"/>
  </r>
  <r>
    <n v="191291"/>
    <n v="38202"/>
    <n v="188534422"/>
    <x v="3"/>
    <x v="1"/>
    <d v="2016-11-29T11:48:53"/>
    <x v="5"/>
    <d v="2017-01-09T00:00:00"/>
    <s v="Banco Estado"/>
    <m/>
    <s v="Banco de Chile"/>
    <x v="4"/>
    <n v="0"/>
    <n v="3000"/>
  </r>
  <r>
    <n v="144272"/>
    <n v="38205"/>
    <n v="74972640"/>
    <x v="3"/>
    <x v="1"/>
    <d v="2016-07-27T15:47:34"/>
    <x v="2"/>
    <d v="2016-08-23T00:00:00"/>
    <s v="Banco Estado"/>
    <m/>
    <s v="Banco de Chile"/>
    <x v="3"/>
    <n v="0"/>
    <n v="4000"/>
  </r>
  <r>
    <n v="135422"/>
    <n v="38205"/>
    <n v="74972640"/>
    <x v="3"/>
    <x v="1"/>
    <d v="2016-07-15T13:21:50"/>
    <x v="13"/>
    <d v="2016-07-28T00:00:00"/>
    <s v="Banco Estado"/>
    <m/>
    <s v="Banco de Chile"/>
    <x v="3"/>
    <n v="0"/>
    <n v="4000"/>
  </r>
  <r>
    <n v="178562"/>
    <n v="38205"/>
    <n v="74972640"/>
    <x v="3"/>
    <x v="1"/>
    <d v="2016-10-27T13:35:17"/>
    <x v="14"/>
    <d v="2016-11-08T00:00:00"/>
    <s v="Banco Estado"/>
    <m/>
    <s v="Banco de Chile"/>
    <x v="3"/>
    <n v="0"/>
    <n v="4000"/>
  </r>
  <r>
    <n v="166587"/>
    <n v="38205"/>
    <n v="74972640"/>
    <x v="3"/>
    <x v="1"/>
    <d v="2016-09-29T12:20:47"/>
    <x v="15"/>
    <d v="2016-10-17T00:00:00"/>
    <s v="Banco Estado"/>
    <m/>
    <s v="Banco de Chile"/>
    <x v="3"/>
    <n v="0"/>
    <n v="4000"/>
  </r>
  <r>
    <n v="155173"/>
    <n v="38205"/>
    <n v="74972640"/>
    <x v="3"/>
    <x v="1"/>
    <d v="2016-08-26T16:39:45"/>
    <x v="1"/>
    <d v="2016-09-12T00:00:00"/>
    <s v="Banco Estado"/>
    <m/>
    <s v="Banco de Chile"/>
    <x v="3"/>
    <n v="0"/>
    <n v="4000"/>
  </r>
  <r>
    <n v="191368"/>
    <n v="38205"/>
    <n v="74972640"/>
    <x v="3"/>
    <x v="1"/>
    <d v="2016-11-29T11:48:53"/>
    <x v="5"/>
    <d v="2016-12-02T00:00:00"/>
    <s v="Banco Estado"/>
    <m/>
    <s v="Banco de Chile"/>
    <x v="3"/>
    <n v="0"/>
    <n v="4000"/>
  </r>
  <r>
    <n v="205529"/>
    <n v="38205"/>
    <n v="74972640"/>
    <x v="3"/>
    <x v="1"/>
    <d v="2016-12-29T16:59:06"/>
    <x v="16"/>
    <d v="2017-01-31T00:00:00"/>
    <s v="Banco Estado"/>
    <m/>
    <s v="Banco de Chile"/>
    <x v="3"/>
    <n v="0"/>
    <n v="4000"/>
  </r>
  <r>
    <n v="220335"/>
    <n v="38205"/>
    <n v="74972640"/>
    <x v="3"/>
    <x v="1"/>
    <d v="2017-01-26T15:39:04"/>
    <x v="6"/>
    <d v="2017-02-16T00:00:00"/>
    <s v="Banco Estado"/>
    <m/>
    <s v="Banco de Chile"/>
    <x v="3"/>
    <n v="0"/>
    <n v="4000"/>
  </r>
  <r>
    <n v="254268"/>
    <n v="38205"/>
    <n v="74972640"/>
    <x v="3"/>
    <x v="1"/>
    <d v="2017-03-28T15:24:43"/>
    <x v="17"/>
    <d v="2017-05-02T00:00:00"/>
    <s v="Banco Estado"/>
    <m/>
    <s v="Banco de Chile"/>
    <x v="3"/>
    <n v="0"/>
    <n v="4000"/>
  </r>
  <r>
    <n v="236889"/>
    <n v="38205"/>
    <n v="74972640"/>
    <x v="3"/>
    <x v="1"/>
    <d v="2017-02-27T12:19:23"/>
    <x v="7"/>
    <d v="2017-04-04T00:00:00"/>
    <s v="Banco Estado"/>
    <m/>
    <s v="Banco de Chile"/>
    <x v="3"/>
    <n v="0"/>
    <n v="4000"/>
  </r>
  <r>
    <n v="295583"/>
    <n v="38205"/>
    <n v="74972640"/>
    <x v="3"/>
    <x v="1"/>
    <d v="2017-05-29T17:25:45"/>
    <x v="9"/>
    <d v="2017-06-08T00:00:00"/>
    <s v="Banco Estado"/>
    <m/>
    <s v="Banco de Chile"/>
    <x v="3"/>
    <n v="0"/>
    <n v="4000"/>
  </r>
  <r>
    <n v="272447"/>
    <n v="38205"/>
    <n v="74972640"/>
    <x v="3"/>
    <x v="1"/>
    <d v="2017-04-26T15:42:27"/>
    <x v="18"/>
    <d v="2017-06-06T00:00:00"/>
    <s v="Banco Estado"/>
    <m/>
    <s v="Banco de Chile"/>
    <x v="3"/>
    <n v="0"/>
    <n v="4000"/>
  </r>
  <r>
    <n v="318218"/>
    <n v="38205"/>
    <n v="74972640"/>
    <x v="3"/>
    <x v="1"/>
    <d v="2017-06-28T13:07:20"/>
    <x v="19"/>
    <d v="2017-07-28T00:00:00"/>
    <s v="Banco Estado"/>
    <m/>
    <s v="Banco de Chile"/>
    <x v="3"/>
    <n v="0"/>
    <n v="4000"/>
  </r>
  <r>
    <n v="343180"/>
    <n v="38205"/>
    <n v="74972640"/>
    <x v="3"/>
    <x v="1"/>
    <d v="2017-07-27T16:39:09"/>
    <x v="12"/>
    <d v="2017-08-02T00:00:00"/>
    <s v="Banco Estado"/>
    <m/>
    <s v="Banco de Chile"/>
    <x v="3"/>
    <n v="0"/>
    <n v="4000"/>
  </r>
  <r>
    <n v="170373"/>
    <n v="38207"/>
    <n v="80501781"/>
    <x v="3"/>
    <x v="0"/>
    <d v="2016-09-29T14:18:20"/>
    <x v="3"/>
    <d v="2016-10-04T00:00:00"/>
    <s v="N/A"/>
    <m/>
    <s v="Banco de Chile"/>
    <x v="0"/>
    <n v="0"/>
    <n v="2000"/>
  </r>
  <r>
    <n v="158025"/>
    <n v="38207"/>
    <n v="80501781"/>
    <x v="3"/>
    <x v="0"/>
    <d v="2016-08-26T16:44:44"/>
    <x v="1"/>
    <d v="2016-09-05T00:00:00"/>
    <s v="N/A"/>
    <m/>
    <s v="Banco de Chile"/>
    <x v="0"/>
    <n v="0"/>
    <n v="2000"/>
  </r>
  <r>
    <n v="182911"/>
    <n v="38207"/>
    <n v="80501781"/>
    <x v="3"/>
    <x v="0"/>
    <d v="2016-10-27T13:36:23"/>
    <x v="0"/>
    <d v="2016-11-08T00:00:00"/>
    <s v="N/A"/>
    <m/>
    <s v="Banco de Chile"/>
    <x v="0"/>
    <n v="0"/>
    <n v="2000"/>
  </r>
  <r>
    <n v="146583"/>
    <n v="38207"/>
    <n v="80501781"/>
    <x v="3"/>
    <x v="0"/>
    <d v="2016-07-27T17:31:49"/>
    <x v="2"/>
    <d v="2016-08-03T00:00:00"/>
    <s v="N/A"/>
    <m/>
    <s v="Banco de Chile"/>
    <x v="0"/>
    <n v="0"/>
    <n v="2000"/>
  </r>
  <r>
    <n v="196686"/>
    <n v="38207"/>
    <n v="80501781"/>
    <x v="3"/>
    <x v="0"/>
    <d v="2016-11-29T12:15:21"/>
    <x v="5"/>
    <d v="2016-12-02T00:00:00"/>
    <s v="N/A"/>
    <m/>
    <s v="Banco de Chile"/>
    <x v="0"/>
    <n v="0"/>
    <n v="2000"/>
  </r>
  <r>
    <n v="211672"/>
    <n v="38207"/>
    <n v="80501781"/>
    <x v="3"/>
    <x v="0"/>
    <d v="2016-12-29T17:00:06"/>
    <x v="4"/>
    <d v="2017-01-05T00:00:00"/>
    <s v="N/A"/>
    <m/>
    <s v="Banco de Chile"/>
    <x v="0"/>
    <n v="0"/>
    <n v="2000"/>
  </r>
  <r>
    <n v="245374"/>
    <n v="38207"/>
    <n v="80501781"/>
    <x v="3"/>
    <x v="0"/>
    <d v="2017-02-27T12:21:12"/>
    <x v="7"/>
    <d v="2017-03-09T00:00:00"/>
    <s v="N/A"/>
    <m/>
    <s v="Banco de Chile"/>
    <x v="1"/>
    <s v="TARJETA CON PROBLEMAS, CONTACTE A SU CLIENTE"/>
    <n v="2000"/>
  </r>
  <r>
    <n v="227361"/>
    <n v="38207"/>
    <n v="80501781"/>
    <x v="3"/>
    <x v="0"/>
    <d v="2017-01-26T15:42:46"/>
    <x v="6"/>
    <d v="2017-02-02T00:00:00"/>
    <s v="N/A"/>
    <m/>
    <s v="Banco de Chile"/>
    <x v="0"/>
    <n v="0"/>
    <n v="2000"/>
  </r>
  <r>
    <n v="283650"/>
    <n v="38207"/>
    <n v="80501781"/>
    <x v="3"/>
    <x v="0"/>
    <d v="2017-04-26T15:45:17"/>
    <x v="10"/>
    <d v="2017-05-04T00:00:00"/>
    <s v="N/A"/>
    <m/>
    <s v="Banco de Chile"/>
    <x v="1"/>
    <s v="TARJETA CON PROBLEMAS, CONTACTE A SU CLIENTE"/>
    <n v="2000"/>
  </r>
  <r>
    <n v="287368"/>
    <n v="38207"/>
    <n v="80501781"/>
    <x v="3"/>
    <x v="0"/>
    <d v="2017-05-29T17:17:41"/>
    <x v="9"/>
    <d v="2017-06-19T00:00:00"/>
    <s v="N/A"/>
    <m/>
    <s v="Banco de Chile"/>
    <x v="1"/>
    <s v="TARJETA CON PROBLEMAS, CONTACTE A SU CLIENTE"/>
    <n v="2000"/>
  </r>
  <r>
    <n v="263975"/>
    <n v="38207"/>
    <n v="80501781"/>
    <x v="3"/>
    <x v="0"/>
    <d v="2017-03-28T15:29:12"/>
    <x v="8"/>
    <d v="2017-04-20T00:00:00"/>
    <s v="N/A"/>
    <m/>
    <s v="Banco de Chile"/>
    <x v="1"/>
    <s v="TARJETA CON PROBLEMAS, CONTACTE A SU CLIENTE"/>
    <n v="2000"/>
  </r>
  <r>
    <n v="333587"/>
    <n v="38207"/>
    <n v="80501781"/>
    <x v="3"/>
    <x v="0"/>
    <d v="2017-06-28T13:25:35"/>
    <x v="11"/>
    <d v="2017-07-20T00:00:00"/>
    <s v="N/A"/>
    <m/>
    <s v="Banco de Chile"/>
    <x v="1"/>
    <s v="TARJETA CON PROBLEMAS, CONTACTE A SU CLIENTE"/>
    <n v="2000"/>
  </r>
  <r>
    <n v="360159"/>
    <n v="38207"/>
    <n v="80501781"/>
    <x v="3"/>
    <x v="0"/>
    <d v="2017-07-27T17:19:05"/>
    <x v="12"/>
    <d v="2017-08-21T00:00:00"/>
    <s v="N/A"/>
    <m/>
    <s v="Banco de Chile"/>
    <x v="2"/>
    <s v="TARJETA CON PROBLEMAS, CONTACTE A SU CLIENTE"/>
    <n v="2000"/>
  </r>
  <r>
    <n v="135423"/>
    <n v="38208"/>
    <n v="173011059"/>
    <x v="3"/>
    <x v="1"/>
    <d v="2016-07-15T13:21:50"/>
    <x v="13"/>
    <d v="2016-08-01T00:00:00"/>
    <s v="Banco Estado"/>
    <m/>
    <s v="Banco de Chile"/>
    <x v="4"/>
    <n v="0"/>
    <n v="5000"/>
  </r>
  <r>
    <n v="144273"/>
    <n v="38208"/>
    <n v="173011059"/>
    <x v="3"/>
    <x v="1"/>
    <d v="2016-07-27T15:47:34"/>
    <x v="2"/>
    <d v="2016-09-07T00:00:00"/>
    <s v="Banco Estado"/>
    <m/>
    <s v="Banco de Chile"/>
    <x v="4"/>
    <n v="0"/>
    <n v="5000"/>
  </r>
  <r>
    <n v="155174"/>
    <n v="38208"/>
    <n v="173011059"/>
    <x v="3"/>
    <x v="1"/>
    <d v="2016-08-26T16:39:45"/>
    <x v="1"/>
    <d v="2016-09-12T00:00:00"/>
    <s v="Banco Estado"/>
    <m/>
    <s v="Banco de Chile"/>
    <x v="3"/>
    <n v="0"/>
    <n v="5000"/>
  </r>
  <r>
    <n v="166588"/>
    <n v="38208"/>
    <n v="173011059"/>
    <x v="3"/>
    <x v="1"/>
    <d v="2016-09-29T12:20:47"/>
    <x v="15"/>
    <d v="2016-10-04T00:00:00"/>
    <s v="Banco Estado"/>
    <m/>
    <s v="Banco de Chile"/>
    <x v="3"/>
    <n v="0"/>
    <n v="5000"/>
  </r>
  <r>
    <n v="178563"/>
    <n v="38208"/>
    <n v="173011059"/>
    <x v="3"/>
    <x v="1"/>
    <d v="2016-10-27T13:35:17"/>
    <x v="14"/>
    <d v="2016-11-08T00:00:00"/>
    <s v="Banco Estado"/>
    <m/>
    <s v="Banco de Chile"/>
    <x v="3"/>
    <n v="0"/>
    <n v="5000"/>
  </r>
  <r>
    <n v="220336"/>
    <n v="38208"/>
    <n v="173011059"/>
    <x v="3"/>
    <x v="1"/>
    <d v="2017-01-26T15:39:04"/>
    <x v="6"/>
    <d v="2017-03-01T00:00:00"/>
    <s v="Banco Estado"/>
    <m/>
    <s v="Banco de Chile"/>
    <x v="4"/>
    <n v="0"/>
    <n v="5000"/>
  </r>
  <r>
    <n v="205530"/>
    <n v="38208"/>
    <n v="173011059"/>
    <x v="3"/>
    <x v="1"/>
    <d v="2016-12-29T16:59:06"/>
    <x v="16"/>
    <d v="2017-01-31T00:00:00"/>
    <s v="Banco Estado"/>
    <m/>
    <s v="Banco de Chile"/>
    <x v="4"/>
    <n v="0"/>
    <n v="5000"/>
  </r>
  <r>
    <n v="191369"/>
    <n v="38208"/>
    <n v="173011059"/>
    <x v="3"/>
    <x v="1"/>
    <d v="2016-11-29T11:48:53"/>
    <x v="5"/>
    <d v="2016-12-02T00:00:00"/>
    <s v="Banco Estado"/>
    <m/>
    <s v="Banco de Chile"/>
    <x v="3"/>
    <n v="0"/>
    <n v="5000"/>
  </r>
  <r>
    <n v="236890"/>
    <n v="38208"/>
    <n v="173011059"/>
    <x v="3"/>
    <x v="1"/>
    <d v="2017-02-27T12:19:23"/>
    <x v="7"/>
    <d v="2017-04-04T00:00:00"/>
    <s v="Banco Estado"/>
    <m/>
    <s v="Banco de Chile"/>
    <x v="3"/>
    <n v="0"/>
    <n v="5000"/>
  </r>
  <r>
    <n v="254269"/>
    <n v="38208"/>
    <n v="173011059"/>
    <x v="3"/>
    <x v="1"/>
    <d v="2017-03-28T15:24:43"/>
    <x v="17"/>
    <d v="2017-05-04T00:00:00"/>
    <s v="Banco Estado"/>
    <m/>
    <s v="Banco de Chile"/>
    <x v="4"/>
    <n v="0"/>
    <n v="5000"/>
  </r>
  <r>
    <n v="272448"/>
    <n v="38208"/>
    <n v="173011059"/>
    <x v="3"/>
    <x v="1"/>
    <d v="2017-04-26T15:42:27"/>
    <x v="18"/>
    <d v="2017-06-06T00:00:00"/>
    <s v="Banco Estado"/>
    <m/>
    <s v="Banco de Chile"/>
    <x v="4"/>
    <n v="0"/>
    <n v="5000"/>
  </r>
  <r>
    <n v="295584"/>
    <n v="38208"/>
    <n v="173011059"/>
    <x v="3"/>
    <x v="1"/>
    <d v="2017-05-29T17:25:45"/>
    <x v="9"/>
    <d v="2017-07-04T00:00:00"/>
    <s v="Banco Estado"/>
    <m/>
    <s v="Banco de Chile"/>
    <x v="4"/>
    <n v="0"/>
    <n v="5000"/>
  </r>
  <r>
    <n v="318219"/>
    <n v="38208"/>
    <n v="173011059"/>
    <x v="3"/>
    <x v="1"/>
    <d v="2017-06-28T13:07:20"/>
    <x v="19"/>
    <d v="2017-07-28T00:00:00"/>
    <s v="Banco Estado"/>
    <m/>
    <s v="Banco de Chile"/>
    <x v="4"/>
    <n v="0"/>
    <n v="5000"/>
  </r>
  <r>
    <n v="343181"/>
    <n v="38208"/>
    <n v="173011059"/>
    <x v="3"/>
    <x v="1"/>
    <d v="2017-07-27T16:39:09"/>
    <x v="12"/>
    <d v="2017-08-16T00:00:00"/>
    <s v="Banco Estado"/>
    <m/>
    <s v="Banco de Chile"/>
    <x v="5"/>
    <n v="99"/>
    <n v="5000"/>
  </r>
  <r>
    <n v="135457"/>
    <n v="38218"/>
    <n v="95220738"/>
    <x v="0"/>
    <x v="1"/>
    <d v="2016-07-15T13:21:50"/>
    <x v="13"/>
    <d v="2016-07-20T00:00:00"/>
    <s v="Banco Estado"/>
    <m/>
    <s v="Banco de Chile"/>
    <x v="3"/>
    <n v="0"/>
    <n v="4000"/>
  </r>
  <r>
    <n v="144308"/>
    <n v="38218"/>
    <n v="95220738"/>
    <x v="0"/>
    <x v="1"/>
    <d v="2016-07-27T15:47:34"/>
    <x v="2"/>
    <d v="2016-08-03T00:00:00"/>
    <s v="Banco Estado"/>
    <m/>
    <s v="Banco de Chile"/>
    <x v="3"/>
    <n v="0"/>
    <n v="4000"/>
  </r>
  <r>
    <n v="178598"/>
    <n v="38218"/>
    <n v="95220738"/>
    <x v="0"/>
    <x v="1"/>
    <d v="2016-10-27T13:35:17"/>
    <x v="14"/>
    <d v="2016-11-08T00:00:00"/>
    <s v="Banco Estado"/>
    <m/>
    <s v="Banco de Chile"/>
    <x v="3"/>
    <n v="0"/>
    <n v="4000"/>
  </r>
  <r>
    <n v="166623"/>
    <n v="38218"/>
    <n v="95220738"/>
    <x v="0"/>
    <x v="1"/>
    <d v="2016-09-29T12:20:47"/>
    <x v="15"/>
    <d v="2016-10-17T00:00:00"/>
    <s v="Banco Estado"/>
    <m/>
    <s v="Banco de Chile"/>
    <x v="3"/>
    <n v="0"/>
    <n v="4000"/>
  </r>
  <r>
    <n v="155209"/>
    <n v="38218"/>
    <n v="95220738"/>
    <x v="0"/>
    <x v="1"/>
    <d v="2016-08-26T16:39:45"/>
    <x v="1"/>
    <d v="2016-09-12T00:00:00"/>
    <s v="Banco Estado"/>
    <m/>
    <s v="Banco de Chile"/>
    <x v="3"/>
    <n v="0"/>
    <n v="4000"/>
  </r>
  <r>
    <n v="191404"/>
    <n v="38218"/>
    <n v="95220738"/>
    <x v="0"/>
    <x v="1"/>
    <d v="2016-11-29T11:48:53"/>
    <x v="5"/>
    <d v="2016-12-02T00:00:00"/>
    <s v="Banco Estado"/>
    <m/>
    <s v="Banco de Chile"/>
    <x v="3"/>
    <n v="0"/>
    <n v="4000"/>
  </r>
  <r>
    <n v="205565"/>
    <n v="38218"/>
    <n v="95220738"/>
    <x v="0"/>
    <x v="1"/>
    <d v="2016-12-29T16:59:06"/>
    <x v="16"/>
    <d v="2017-01-31T00:00:00"/>
    <s v="Banco Estado"/>
    <m/>
    <s v="Banco de Chile"/>
    <x v="4"/>
    <n v="0"/>
    <n v="4000"/>
  </r>
  <r>
    <n v="220371"/>
    <n v="38218"/>
    <n v="95220738"/>
    <x v="0"/>
    <x v="1"/>
    <d v="2017-01-26T15:39:04"/>
    <x v="6"/>
    <d v="2017-02-06T00:00:00"/>
    <s v="Banco Estado"/>
    <m/>
    <s v="Banco de Chile"/>
    <x v="3"/>
    <n v="0"/>
    <n v="4000"/>
  </r>
  <r>
    <n v="236925"/>
    <n v="38218"/>
    <n v="95220738"/>
    <x v="0"/>
    <x v="1"/>
    <d v="2017-02-27T12:19:23"/>
    <x v="7"/>
    <d v="2017-04-04T00:00:00"/>
    <s v="Banco Estado"/>
    <m/>
    <s v="Banco de Chile"/>
    <x v="4"/>
    <n v="0"/>
    <n v="4000"/>
  </r>
  <r>
    <n v="254302"/>
    <n v="38218"/>
    <n v="95220738"/>
    <x v="0"/>
    <x v="1"/>
    <d v="2017-03-28T15:24:43"/>
    <x v="17"/>
    <d v="2017-04-20T00:00:00"/>
    <s v="Banco Estado"/>
    <m/>
    <s v="Banco de Chile"/>
    <x v="3"/>
    <n v="0"/>
    <n v="4000"/>
  </r>
  <r>
    <n v="295617"/>
    <n v="38218"/>
    <n v="95220738"/>
    <x v="0"/>
    <x v="1"/>
    <d v="2017-05-29T17:25:45"/>
    <x v="9"/>
    <d v="2017-06-06T00:00:00"/>
    <s v="Banco Estado"/>
    <m/>
    <s v="Banco de Chile"/>
    <x v="3"/>
    <n v="0"/>
    <n v="4000"/>
  </r>
  <r>
    <n v="272481"/>
    <n v="38218"/>
    <n v="95220738"/>
    <x v="0"/>
    <x v="1"/>
    <d v="2017-04-26T15:42:27"/>
    <x v="18"/>
    <d v="2017-05-08T00:00:00"/>
    <s v="Banco Estado"/>
    <m/>
    <s v="Banco de Chile"/>
    <x v="3"/>
    <n v="0"/>
    <n v="4000"/>
  </r>
  <r>
    <n v="318252"/>
    <n v="38218"/>
    <n v="95220738"/>
    <x v="0"/>
    <x v="1"/>
    <d v="2017-06-28T13:07:20"/>
    <x v="19"/>
    <d v="2017-07-04T00:00:00"/>
    <s v="Banco Estado"/>
    <m/>
    <s v="Banco de Chile"/>
    <x v="3"/>
    <n v="0"/>
    <n v="4000"/>
  </r>
  <r>
    <n v="343214"/>
    <n v="38218"/>
    <n v="95220738"/>
    <x v="0"/>
    <x v="1"/>
    <d v="2017-07-27T16:39:09"/>
    <x v="12"/>
    <d v="2017-08-11T00:00:00"/>
    <s v="Banco Estado"/>
    <m/>
    <s v="Banco de Chile"/>
    <x v="3"/>
    <n v="0"/>
    <n v="4000"/>
  </r>
  <r>
    <n v="144167"/>
    <n v="38219"/>
    <n v="97757879"/>
    <x v="0"/>
    <x v="1"/>
    <d v="2016-07-27T15:47:34"/>
    <x v="2"/>
    <d v="2016-08-03T00:00:00"/>
    <s v="Banco de Crédito e Inversiones"/>
    <m/>
    <s v="Banco de Chile"/>
    <x v="3"/>
    <n v="0"/>
    <n v="5000"/>
  </r>
  <r>
    <n v="135324"/>
    <n v="38219"/>
    <n v="97757879"/>
    <x v="0"/>
    <x v="1"/>
    <d v="2016-07-15T13:21:50"/>
    <x v="13"/>
    <d v="2016-07-20T00:00:00"/>
    <s v="Banco de Crédito e Inversiones"/>
    <m/>
    <s v="Banco de Chile"/>
    <x v="3"/>
    <n v="0"/>
    <n v="5000"/>
  </r>
  <r>
    <n v="155070"/>
    <n v="38219"/>
    <n v="97757879"/>
    <x v="0"/>
    <x v="1"/>
    <d v="2016-08-26T16:39:45"/>
    <x v="1"/>
    <d v="2016-09-05T00:00:00"/>
    <s v="Banco de Crédito e Inversiones"/>
    <m/>
    <s v="Banco de Chile"/>
    <x v="3"/>
    <n v="0"/>
    <n v="5000"/>
  </r>
  <r>
    <n v="166485"/>
    <n v="38219"/>
    <n v="97757879"/>
    <x v="0"/>
    <x v="1"/>
    <d v="2016-09-29T12:20:47"/>
    <x v="15"/>
    <d v="2016-10-04T00:00:00"/>
    <s v="Banco de Crédito e Inversiones"/>
    <m/>
    <s v="Banco de Chile"/>
    <x v="3"/>
    <n v="0"/>
    <n v="5000"/>
  </r>
  <r>
    <n v="178461"/>
    <n v="38219"/>
    <n v="97757879"/>
    <x v="0"/>
    <x v="1"/>
    <d v="2016-10-27T13:35:17"/>
    <x v="14"/>
    <d v="2016-11-08T00:00:00"/>
    <s v="Banco de Crédito e Inversiones"/>
    <m/>
    <s v="Banco de Chile"/>
    <x v="3"/>
    <n v="0"/>
    <n v="5000"/>
  </r>
  <r>
    <n v="191269"/>
    <n v="38219"/>
    <n v="97757879"/>
    <x v="0"/>
    <x v="1"/>
    <d v="2016-11-29T11:48:53"/>
    <x v="5"/>
    <d v="2016-12-02T00:00:00"/>
    <s v="Banco de Crédito e Inversiones"/>
    <m/>
    <s v="Banco de Chile"/>
    <x v="3"/>
    <n v="0"/>
    <n v="5000"/>
  </r>
  <r>
    <n v="205431"/>
    <n v="38219"/>
    <n v="97757879"/>
    <x v="0"/>
    <x v="1"/>
    <d v="2016-12-29T16:59:06"/>
    <x v="16"/>
    <d v="2017-01-05T00:00:00"/>
    <s v="Banco de Crédito e Inversiones"/>
    <m/>
    <s v="Banco de Chile"/>
    <x v="3"/>
    <n v="0"/>
    <n v="5000"/>
  </r>
  <r>
    <n v="220237"/>
    <n v="38219"/>
    <n v="97757879"/>
    <x v="0"/>
    <x v="1"/>
    <d v="2017-01-26T15:39:04"/>
    <x v="6"/>
    <d v="2017-02-02T00:00:00"/>
    <s v="Banco de Crédito e Inversiones"/>
    <m/>
    <s v="Banco de Chile"/>
    <x v="3"/>
    <n v="0"/>
    <n v="5000"/>
  </r>
  <r>
    <n v="254173"/>
    <n v="38219"/>
    <n v="97757879"/>
    <x v="0"/>
    <x v="1"/>
    <d v="2017-03-28T15:24:43"/>
    <x v="17"/>
    <d v="2017-04-04T00:00:00"/>
    <s v="Banco de Crédito e Inversiones"/>
    <m/>
    <s v="Banco de Chile"/>
    <x v="3"/>
    <n v="0"/>
    <n v="5000"/>
  </r>
  <r>
    <n v="236793"/>
    <n v="38219"/>
    <n v="97757879"/>
    <x v="0"/>
    <x v="1"/>
    <d v="2017-02-27T12:19:23"/>
    <x v="7"/>
    <d v="2017-03-02T00:00:00"/>
    <s v="Banco de Crédito e Inversiones"/>
    <m/>
    <s v="Banco de Chile"/>
    <x v="3"/>
    <n v="0"/>
    <n v="5000"/>
  </r>
  <r>
    <n v="272352"/>
    <n v="38219"/>
    <n v="97757879"/>
    <x v="0"/>
    <x v="1"/>
    <d v="2017-04-26T15:42:27"/>
    <x v="18"/>
    <d v="2017-05-04T00:00:00"/>
    <s v="Banco de Crédito e Inversiones"/>
    <m/>
    <s v="Banco de Chile"/>
    <x v="3"/>
    <n v="0"/>
    <n v="5000"/>
  </r>
  <r>
    <n v="295490"/>
    <n v="38219"/>
    <n v="97757879"/>
    <x v="0"/>
    <x v="1"/>
    <d v="2017-05-29T17:25:45"/>
    <x v="9"/>
    <d v="2017-06-06T00:00:00"/>
    <s v="Banco de Crédito e Inversiones"/>
    <m/>
    <s v="Banco de Chile"/>
    <x v="3"/>
    <n v="0"/>
    <n v="5000"/>
  </r>
  <r>
    <n v="318125"/>
    <n v="38219"/>
    <n v="97757879"/>
    <x v="0"/>
    <x v="1"/>
    <d v="2017-06-28T13:07:20"/>
    <x v="19"/>
    <d v="2017-07-04T00:00:00"/>
    <s v="Banco de Crédito e Inversiones"/>
    <m/>
    <s v="Banco de Chile"/>
    <x v="3"/>
    <n v="0"/>
    <n v="5000"/>
  </r>
  <r>
    <n v="343089"/>
    <n v="38219"/>
    <n v="97757879"/>
    <x v="0"/>
    <x v="1"/>
    <d v="2017-07-27T16:39:09"/>
    <x v="12"/>
    <d v="2017-08-02T00:00:00"/>
    <s v="Banco de Crédito e Inversiones"/>
    <m/>
    <s v="Banco de Chile"/>
    <x v="3"/>
    <n v="0"/>
    <n v="5000"/>
  </r>
  <r>
    <n v="135325"/>
    <n v="38220"/>
    <n v="176470313"/>
    <x v="0"/>
    <x v="1"/>
    <d v="2016-07-15T13:21:50"/>
    <x v="13"/>
    <d v="2016-07-20T00:00:00"/>
    <s v="Banco Falabella"/>
    <m/>
    <s v="Banco de Chile"/>
    <x v="3"/>
    <n v="0"/>
    <n v="3000"/>
  </r>
  <r>
    <n v="144168"/>
    <n v="38220"/>
    <n v="176470313"/>
    <x v="0"/>
    <x v="1"/>
    <d v="2016-07-27T15:47:34"/>
    <x v="2"/>
    <d v="2016-08-03T00:00:00"/>
    <s v="Banco Falabella"/>
    <m/>
    <s v="Banco de Chile"/>
    <x v="3"/>
    <n v="0"/>
    <n v="3000"/>
  </r>
  <r>
    <n v="178462"/>
    <n v="38220"/>
    <n v="176470313"/>
    <x v="0"/>
    <x v="1"/>
    <d v="2016-10-27T13:35:17"/>
    <x v="14"/>
    <d v="2016-11-08T00:00:00"/>
    <s v="Banco Falabella"/>
    <m/>
    <s v="Banco de Chile"/>
    <x v="3"/>
    <n v="0"/>
    <n v="3000"/>
  </r>
  <r>
    <n v="166486"/>
    <n v="38220"/>
    <n v="176470313"/>
    <x v="0"/>
    <x v="1"/>
    <d v="2016-09-29T12:20:47"/>
    <x v="15"/>
    <d v="2016-10-04T00:00:00"/>
    <s v="Banco Falabella"/>
    <m/>
    <s v="Banco de Chile"/>
    <x v="3"/>
    <n v="0"/>
    <n v="3000"/>
  </r>
  <r>
    <n v="155071"/>
    <n v="38220"/>
    <n v="176470313"/>
    <x v="0"/>
    <x v="1"/>
    <d v="2016-08-26T16:39:45"/>
    <x v="1"/>
    <d v="2016-09-05T00:00:00"/>
    <s v="Banco Falabella"/>
    <m/>
    <s v="Banco de Chile"/>
    <x v="3"/>
    <n v="0"/>
    <n v="3000"/>
  </r>
  <r>
    <n v="220238"/>
    <n v="38220"/>
    <n v="176470313"/>
    <x v="0"/>
    <x v="1"/>
    <d v="2017-01-26T15:39:04"/>
    <x v="6"/>
    <d v="2017-02-02T00:00:00"/>
    <s v="Banco Falabella"/>
    <m/>
    <s v="Banco de Chile"/>
    <x v="3"/>
    <n v="0"/>
    <n v="3000"/>
  </r>
  <r>
    <n v="205432"/>
    <n v="38220"/>
    <n v="176470313"/>
    <x v="0"/>
    <x v="1"/>
    <d v="2016-12-29T16:59:06"/>
    <x v="16"/>
    <d v="2017-01-05T00:00:00"/>
    <s v="Banco Falabella"/>
    <m/>
    <s v="Banco de Chile"/>
    <x v="3"/>
    <n v="0"/>
    <n v="3000"/>
  </r>
  <r>
    <n v="191270"/>
    <n v="38220"/>
    <n v="176470313"/>
    <x v="0"/>
    <x v="1"/>
    <d v="2016-11-29T11:48:53"/>
    <x v="5"/>
    <d v="2016-12-02T00:00:00"/>
    <s v="Banco Falabella"/>
    <m/>
    <s v="Banco de Chile"/>
    <x v="3"/>
    <n v="0"/>
    <n v="3000"/>
  </r>
  <r>
    <n v="236794"/>
    <n v="38220"/>
    <n v="176470313"/>
    <x v="0"/>
    <x v="1"/>
    <d v="2017-02-27T12:19:23"/>
    <x v="7"/>
    <d v="2017-03-02T00:00:00"/>
    <s v="Banco Falabella"/>
    <m/>
    <s v="Banco de Chile"/>
    <x v="3"/>
    <n v="0"/>
    <n v="3000"/>
  </r>
  <r>
    <n v="254174"/>
    <n v="38220"/>
    <n v="176470313"/>
    <x v="0"/>
    <x v="1"/>
    <d v="2017-03-28T15:24:43"/>
    <x v="17"/>
    <d v="2017-04-04T00:00:00"/>
    <s v="Banco Falabella"/>
    <m/>
    <s v="Banco de Chile"/>
    <x v="3"/>
    <n v="0"/>
    <n v="3000"/>
  </r>
  <r>
    <n v="295491"/>
    <n v="38220"/>
    <n v="176470313"/>
    <x v="0"/>
    <x v="1"/>
    <d v="2017-05-29T17:25:45"/>
    <x v="9"/>
    <d v="2017-06-06T00:00:00"/>
    <s v="Banco Falabella"/>
    <m/>
    <s v="Banco de Chile"/>
    <x v="3"/>
    <n v="0"/>
    <n v="3000"/>
  </r>
  <r>
    <n v="272353"/>
    <n v="38220"/>
    <n v="176470313"/>
    <x v="0"/>
    <x v="1"/>
    <d v="2017-04-26T15:42:27"/>
    <x v="18"/>
    <d v="2017-05-04T00:00:00"/>
    <s v="Banco Falabella"/>
    <m/>
    <s v="Banco de Chile"/>
    <x v="3"/>
    <n v="0"/>
    <n v="3000"/>
  </r>
  <r>
    <n v="318126"/>
    <n v="38220"/>
    <n v="176470313"/>
    <x v="0"/>
    <x v="1"/>
    <d v="2017-06-28T13:07:20"/>
    <x v="19"/>
    <d v="2017-07-04T00:00:00"/>
    <s v="Banco Falabella"/>
    <m/>
    <s v="Banco de Chile"/>
    <x v="3"/>
    <n v="0"/>
    <n v="3000"/>
  </r>
  <r>
    <n v="343090"/>
    <n v="38220"/>
    <n v="176470313"/>
    <x v="0"/>
    <x v="1"/>
    <d v="2017-07-27T16:39:09"/>
    <x v="12"/>
    <d v="2017-08-02T00:00:00"/>
    <s v="Banco Falabella"/>
    <m/>
    <s v="Banco de Chile"/>
    <x v="3"/>
    <n v="0"/>
    <n v="3000"/>
  </r>
  <r>
    <n v="135393"/>
    <n v="38222"/>
    <n v="173000278"/>
    <x v="0"/>
    <x v="1"/>
    <d v="2016-07-15T13:21:50"/>
    <x v="13"/>
    <d v="2016-08-01T00:00:00"/>
    <s v="Banco Estado"/>
    <m/>
    <s v="Banco de Chile"/>
    <x v="4"/>
    <n v="0"/>
    <n v="5000"/>
  </r>
  <r>
    <n v="144243"/>
    <n v="38222"/>
    <n v="173000278"/>
    <x v="0"/>
    <x v="1"/>
    <d v="2016-07-27T15:47:34"/>
    <x v="2"/>
    <d v="2016-09-07T00:00:00"/>
    <s v="Banco Estado"/>
    <m/>
    <s v="Banco de Chile"/>
    <x v="4"/>
    <n v="0"/>
    <n v="5000"/>
  </r>
  <r>
    <n v="155146"/>
    <n v="38222"/>
    <n v="173000278"/>
    <x v="0"/>
    <x v="1"/>
    <d v="2016-08-26T16:39:45"/>
    <x v="1"/>
    <d v="2016-09-05T00:00:00"/>
    <s v="Banco Estado"/>
    <m/>
    <s v="Banco de Chile"/>
    <x v="3"/>
    <n v="0"/>
    <n v="5000"/>
  </r>
  <r>
    <n v="166560"/>
    <n v="38222"/>
    <n v="173000278"/>
    <x v="0"/>
    <x v="1"/>
    <d v="2016-09-29T12:20:47"/>
    <x v="15"/>
    <d v="2016-11-02T00:00:00"/>
    <s v="Banco Estado"/>
    <m/>
    <s v="Banco de Chile"/>
    <x v="4"/>
    <n v="0"/>
    <n v="5000"/>
  </r>
  <r>
    <n v="178535"/>
    <n v="38222"/>
    <n v="173000278"/>
    <x v="0"/>
    <x v="1"/>
    <d v="2016-10-27T13:35:17"/>
    <x v="14"/>
    <d v="2016-11-23T00:00:00"/>
    <s v="Banco Estado"/>
    <m/>
    <s v="Banco de Chile"/>
    <x v="3"/>
    <n v="0"/>
    <n v="5000"/>
  </r>
  <r>
    <n v="191342"/>
    <n v="38222"/>
    <n v="173000278"/>
    <x v="0"/>
    <x v="1"/>
    <d v="2016-11-29T11:48:53"/>
    <x v="5"/>
    <d v="2017-01-09T00:00:00"/>
    <s v="Banco Estado"/>
    <m/>
    <s v="Banco de Chile"/>
    <x v="4"/>
    <n v="0"/>
    <n v="5000"/>
  </r>
  <r>
    <n v="205503"/>
    <n v="38222"/>
    <n v="173000278"/>
    <x v="0"/>
    <x v="1"/>
    <d v="2016-12-29T16:59:06"/>
    <x v="16"/>
    <d v="2017-01-31T00:00:00"/>
    <s v="Banco Estado"/>
    <m/>
    <s v="Banco de Chile"/>
    <x v="4"/>
    <n v="0"/>
    <n v="5000"/>
  </r>
  <r>
    <n v="220309"/>
    <n v="38222"/>
    <n v="173000278"/>
    <x v="0"/>
    <x v="1"/>
    <d v="2017-01-26T15:39:04"/>
    <x v="6"/>
    <d v="2017-03-01T00:00:00"/>
    <s v="Banco Estado"/>
    <m/>
    <s v="Banco de Chile"/>
    <x v="4"/>
    <n v="0"/>
    <n v="5000"/>
  </r>
  <r>
    <n v="236864"/>
    <n v="38222"/>
    <n v="173000278"/>
    <x v="0"/>
    <x v="1"/>
    <d v="2017-02-27T12:19:23"/>
    <x v="7"/>
    <d v="2017-03-13T00:00:00"/>
    <s v="Banco Estado"/>
    <m/>
    <s v="Banco de Chile"/>
    <x v="3"/>
    <n v="0"/>
    <n v="5000"/>
  </r>
  <r>
    <n v="254244"/>
    <n v="38222"/>
    <n v="173000278"/>
    <x v="0"/>
    <x v="1"/>
    <d v="2017-03-28T15:24:43"/>
    <x v="17"/>
    <d v="2017-05-04T00:00:00"/>
    <s v="Banco Estado"/>
    <m/>
    <s v="Banco de Chile"/>
    <x v="4"/>
    <n v="0"/>
    <n v="5000"/>
  </r>
  <r>
    <n v="272423"/>
    <n v="38222"/>
    <n v="173000278"/>
    <x v="0"/>
    <x v="1"/>
    <d v="2017-04-26T15:42:27"/>
    <x v="18"/>
    <d v="2017-06-06T00:00:00"/>
    <s v="Banco Estado"/>
    <m/>
    <s v="Banco de Chile"/>
    <x v="4"/>
    <n v="0"/>
    <n v="5000"/>
  </r>
  <r>
    <n v="295560"/>
    <n v="38222"/>
    <n v="173000278"/>
    <x v="0"/>
    <x v="1"/>
    <d v="2017-05-29T17:25:45"/>
    <x v="9"/>
    <d v="2017-06-06T00:00:00"/>
    <s v="Banco Estado"/>
    <m/>
    <s v="Banco de Chile"/>
    <x v="3"/>
    <n v="0"/>
    <n v="5000"/>
  </r>
  <r>
    <n v="318195"/>
    <n v="38222"/>
    <n v="173000278"/>
    <x v="0"/>
    <x v="1"/>
    <d v="2017-06-28T13:07:20"/>
    <x v="19"/>
    <d v="2017-07-04T00:00:00"/>
    <s v="Banco Estado"/>
    <m/>
    <s v="Banco de Chile"/>
    <x v="3"/>
    <n v="0"/>
    <n v="5000"/>
  </r>
  <r>
    <n v="343157"/>
    <n v="38222"/>
    <n v="173000278"/>
    <x v="0"/>
    <x v="1"/>
    <d v="2017-07-27T16:39:09"/>
    <x v="12"/>
    <d v="2017-08-02T00:00:00"/>
    <s v="Banco Estado"/>
    <m/>
    <s v="Banco de Chile"/>
    <x v="3"/>
    <n v="0"/>
    <n v="5000"/>
  </r>
  <r>
    <n v="144169"/>
    <n v="38223"/>
    <n v="139802209"/>
    <x v="0"/>
    <x v="1"/>
    <d v="2016-07-27T15:47:34"/>
    <x v="2"/>
    <d v="2016-08-03T00:00:00"/>
    <s v="Banco Estado"/>
    <m/>
    <s v="Banco de Chile"/>
    <x v="3"/>
    <n v="0"/>
    <n v="10000"/>
  </r>
  <r>
    <n v="135326"/>
    <n v="38223"/>
    <n v="139802209"/>
    <x v="0"/>
    <x v="1"/>
    <d v="2016-07-15T13:21:50"/>
    <x v="13"/>
    <d v="2016-07-20T00:00:00"/>
    <s v="Banco Estado"/>
    <m/>
    <s v="Banco de Chile"/>
    <x v="3"/>
    <n v="0"/>
    <n v="10000"/>
  </r>
  <r>
    <n v="155072"/>
    <n v="38223"/>
    <n v="139802209"/>
    <x v="0"/>
    <x v="1"/>
    <d v="2016-08-26T16:39:45"/>
    <x v="1"/>
    <d v="2016-09-05T00:00:00"/>
    <s v="Banco Estado"/>
    <m/>
    <s v="Banco de Chile"/>
    <x v="3"/>
    <n v="0"/>
    <n v="10000"/>
  </r>
  <r>
    <n v="166487"/>
    <n v="38223"/>
    <n v="139802209"/>
    <x v="0"/>
    <x v="1"/>
    <d v="2016-09-29T12:20:47"/>
    <x v="15"/>
    <d v="2016-10-04T00:00:00"/>
    <s v="Banco Estado"/>
    <m/>
    <s v="Banco de Chile"/>
    <x v="3"/>
    <n v="0"/>
    <n v="10000"/>
  </r>
  <r>
    <n v="178463"/>
    <n v="38223"/>
    <n v="139802209"/>
    <x v="0"/>
    <x v="1"/>
    <d v="2016-10-27T13:35:17"/>
    <x v="14"/>
    <d v="2016-11-08T00:00:00"/>
    <s v="Banco Estado"/>
    <m/>
    <s v="Banco de Chile"/>
    <x v="3"/>
    <n v="0"/>
    <n v="10000"/>
  </r>
  <r>
    <n v="191271"/>
    <n v="38223"/>
    <n v="139802209"/>
    <x v="0"/>
    <x v="1"/>
    <d v="2016-11-29T11:48:53"/>
    <x v="5"/>
    <d v="2016-12-02T00:00:00"/>
    <s v="Banco Estado"/>
    <m/>
    <s v="Banco de Chile"/>
    <x v="3"/>
    <n v="0"/>
    <n v="10000"/>
  </r>
  <r>
    <n v="205433"/>
    <n v="38223"/>
    <n v="139802209"/>
    <x v="0"/>
    <x v="1"/>
    <d v="2016-12-29T16:59:06"/>
    <x v="16"/>
    <d v="2017-01-05T00:00:00"/>
    <s v="Banco Estado"/>
    <m/>
    <s v="Banco de Chile"/>
    <x v="3"/>
    <n v="0"/>
    <n v="10000"/>
  </r>
  <r>
    <n v="220239"/>
    <n v="38223"/>
    <n v="139802209"/>
    <x v="0"/>
    <x v="1"/>
    <d v="2017-01-26T15:39:04"/>
    <x v="6"/>
    <d v="2017-02-02T00:00:00"/>
    <s v="Banco Estado"/>
    <m/>
    <s v="Banco de Chile"/>
    <x v="3"/>
    <n v="0"/>
    <n v="10000"/>
  </r>
  <r>
    <n v="254175"/>
    <n v="38223"/>
    <n v="139802209"/>
    <x v="0"/>
    <x v="1"/>
    <d v="2017-03-28T15:24:43"/>
    <x v="17"/>
    <d v="2017-04-04T00:00:00"/>
    <s v="Banco Estado"/>
    <m/>
    <s v="Banco de Chile"/>
    <x v="3"/>
    <n v="0"/>
    <n v="10000"/>
  </r>
  <r>
    <n v="236795"/>
    <n v="38223"/>
    <n v="139802209"/>
    <x v="0"/>
    <x v="1"/>
    <d v="2017-02-27T12:19:23"/>
    <x v="7"/>
    <d v="2017-03-02T00:00:00"/>
    <s v="Banco Estado"/>
    <m/>
    <s v="Banco de Chile"/>
    <x v="3"/>
    <n v="0"/>
    <n v="10000"/>
  </r>
  <r>
    <n v="272354"/>
    <n v="38223"/>
    <n v="139802209"/>
    <x v="0"/>
    <x v="1"/>
    <d v="2017-04-26T15:42:27"/>
    <x v="18"/>
    <d v="2017-05-04T00:00:00"/>
    <s v="Banco Estado"/>
    <m/>
    <s v="Banco de Chile"/>
    <x v="3"/>
    <n v="0"/>
    <n v="10000"/>
  </r>
  <r>
    <n v="295492"/>
    <n v="38223"/>
    <n v="139802209"/>
    <x v="0"/>
    <x v="1"/>
    <d v="2017-05-29T17:25:45"/>
    <x v="9"/>
    <d v="2017-06-06T00:00:00"/>
    <s v="Banco Estado"/>
    <m/>
    <s v="Banco de Chile"/>
    <x v="3"/>
    <n v="0"/>
    <n v="10000"/>
  </r>
  <r>
    <n v="318127"/>
    <n v="38223"/>
    <n v="139802209"/>
    <x v="0"/>
    <x v="1"/>
    <d v="2017-06-28T13:07:20"/>
    <x v="19"/>
    <d v="2017-07-04T00:00:00"/>
    <s v="Banco Estado"/>
    <m/>
    <s v="Banco de Chile"/>
    <x v="3"/>
    <n v="0"/>
    <n v="10000"/>
  </r>
  <r>
    <n v="343091"/>
    <n v="38223"/>
    <n v="139802209"/>
    <x v="0"/>
    <x v="1"/>
    <d v="2017-07-27T16:39:09"/>
    <x v="12"/>
    <d v="2017-08-02T00:00:00"/>
    <s v="Banco Estado"/>
    <m/>
    <s v="Banco de Chile"/>
    <x v="3"/>
    <n v="0"/>
    <n v="10000"/>
  </r>
  <r>
    <n v="170383"/>
    <n v="38224"/>
    <n v="137521253"/>
    <x v="0"/>
    <x v="0"/>
    <d v="2016-09-29T14:18:20"/>
    <x v="3"/>
    <d v="2016-10-04T00:00:00"/>
    <s v="N/A"/>
    <m/>
    <s v="Banco de Chile"/>
    <x v="0"/>
    <n v="0"/>
    <n v="10000"/>
  </r>
  <r>
    <n v="146545"/>
    <n v="38224"/>
    <n v="137521253"/>
    <x v="0"/>
    <x v="0"/>
    <d v="2016-07-27T17:31:49"/>
    <x v="2"/>
    <d v="2016-08-03T00:00:00"/>
    <s v="N/A"/>
    <m/>
    <s v="Banco de Chile"/>
    <x v="0"/>
    <n v="0"/>
    <n v="10000"/>
  </r>
  <r>
    <n v="158035"/>
    <n v="38224"/>
    <n v="137521253"/>
    <x v="0"/>
    <x v="0"/>
    <d v="2016-08-26T16:44:44"/>
    <x v="1"/>
    <d v="2016-09-05T00:00:00"/>
    <s v="N/A"/>
    <m/>
    <s v="Banco de Chile"/>
    <x v="0"/>
    <n v="0"/>
    <n v="10000"/>
  </r>
  <r>
    <n v="182921"/>
    <n v="38224"/>
    <n v="137521253"/>
    <x v="0"/>
    <x v="0"/>
    <d v="2016-10-27T13:36:23"/>
    <x v="0"/>
    <d v="2016-11-08T00:00:00"/>
    <s v="N/A"/>
    <m/>
    <s v="Banco de Chile"/>
    <x v="0"/>
    <n v="0"/>
    <n v="10000"/>
  </r>
  <r>
    <n v="196696"/>
    <n v="38224"/>
    <n v="137521253"/>
    <x v="0"/>
    <x v="0"/>
    <d v="2016-11-29T12:15:21"/>
    <x v="5"/>
    <d v="2016-12-02T00:00:00"/>
    <s v="N/A"/>
    <m/>
    <s v="Banco de Chile"/>
    <x v="0"/>
    <n v="0"/>
    <n v="10000"/>
  </r>
  <r>
    <n v="211682"/>
    <n v="38224"/>
    <n v="137521253"/>
    <x v="0"/>
    <x v="0"/>
    <d v="2016-12-29T17:00:06"/>
    <x v="4"/>
    <d v="2017-01-05T00:00:00"/>
    <s v="N/A"/>
    <m/>
    <s v="Banco de Chile"/>
    <x v="0"/>
    <n v="0"/>
    <n v="10000"/>
  </r>
  <r>
    <n v="245384"/>
    <n v="38224"/>
    <n v="137521253"/>
    <x v="0"/>
    <x v="0"/>
    <d v="2017-02-27T12:21:12"/>
    <x v="7"/>
    <d v="2017-03-02T00:00:00"/>
    <s v="N/A"/>
    <m/>
    <s v="Banco de Chile"/>
    <x v="0"/>
    <n v="0"/>
    <n v="10000"/>
  </r>
  <r>
    <n v="227371"/>
    <n v="38224"/>
    <n v="137521253"/>
    <x v="0"/>
    <x v="0"/>
    <d v="2017-01-26T15:42:46"/>
    <x v="6"/>
    <d v="2017-02-02T00:00:00"/>
    <s v="N/A"/>
    <m/>
    <s v="Banco de Chile"/>
    <x v="0"/>
    <n v="0"/>
    <n v="10000"/>
  </r>
  <r>
    <n v="283660"/>
    <n v="38224"/>
    <n v="137521253"/>
    <x v="0"/>
    <x v="0"/>
    <d v="2017-04-26T15:45:17"/>
    <x v="10"/>
    <d v="2017-05-04T00:00:00"/>
    <s v="N/A"/>
    <m/>
    <s v="Banco de Chile"/>
    <x v="0"/>
    <n v="0"/>
    <n v="10000"/>
  </r>
  <r>
    <n v="287378"/>
    <n v="38224"/>
    <n v="137521253"/>
    <x v="0"/>
    <x v="0"/>
    <d v="2017-05-29T17:17:41"/>
    <x v="9"/>
    <d v="2017-06-06T00:00:00"/>
    <s v="N/A"/>
    <m/>
    <s v="Banco de Chile"/>
    <x v="0"/>
    <n v="0"/>
    <n v="10000"/>
  </r>
  <r>
    <n v="263985"/>
    <n v="38224"/>
    <n v="137521253"/>
    <x v="0"/>
    <x v="0"/>
    <d v="2017-03-28T15:29:12"/>
    <x v="8"/>
    <d v="2017-04-04T00:00:00"/>
    <s v="N/A"/>
    <m/>
    <s v="Banco de Chile"/>
    <x v="0"/>
    <n v="0"/>
    <n v="10000"/>
  </r>
  <r>
    <n v="333597"/>
    <n v="38224"/>
    <n v="137521253"/>
    <x v="0"/>
    <x v="0"/>
    <d v="2017-06-28T13:25:35"/>
    <x v="11"/>
    <d v="2017-07-04T00:00:00"/>
    <s v="N/A"/>
    <m/>
    <s v="Banco de Chile"/>
    <x v="0"/>
    <n v="0"/>
    <n v="10000"/>
  </r>
  <r>
    <n v="360169"/>
    <n v="38224"/>
    <n v="137521253"/>
    <x v="0"/>
    <x v="0"/>
    <d v="2017-07-27T17:19:05"/>
    <x v="12"/>
    <d v="2017-08-02T00:00:00"/>
    <s v="N/A"/>
    <m/>
    <s v="Banco de Chile"/>
    <x v="0"/>
    <n v="0"/>
    <n v="10000"/>
  </r>
  <r>
    <n v="144244"/>
    <n v="38228"/>
    <n v="99990368"/>
    <x v="0"/>
    <x v="1"/>
    <d v="2016-07-27T15:47:34"/>
    <x v="2"/>
    <d v="2016-08-03T00:00:00"/>
    <s v="Banco Estado"/>
    <m/>
    <s v="Banco de Chile"/>
    <x v="3"/>
    <n v="0"/>
    <n v="3000"/>
  </r>
  <r>
    <n v="135394"/>
    <n v="38228"/>
    <n v="99990368"/>
    <x v="0"/>
    <x v="1"/>
    <d v="2016-07-15T13:21:50"/>
    <x v="13"/>
    <d v="2016-07-20T00:00:00"/>
    <s v="Banco Estado"/>
    <m/>
    <s v="Banco de Chile"/>
    <x v="3"/>
    <n v="0"/>
    <n v="3000"/>
  </r>
  <r>
    <n v="178536"/>
    <n v="38228"/>
    <n v="99990368"/>
    <x v="0"/>
    <x v="1"/>
    <d v="2016-10-27T13:35:17"/>
    <x v="14"/>
    <d v="2016-11-29T00:00:00"/>
    <s v="Banco Estado"/>
    <m/>
    <s v="Banco de Chile"/>
    <x v="4"/>
    <n v="0"/>
    <n v="3000"/>
  </r>
  <r>
    <n v="166561"/>
    <n v="38228"/>
    <n v="99990368"/>
    <x v="0"/>
    <x v="1"/>
    <d v="2016-09-29T12:20:47"/>
    <x v="15"/>
    <d v="2016-11-02T00:00:00"/>
    <s v="Banco Estado"/>
    <m/>
    <s v="Banco de Chile"/>
    <x v="4"/>
    <n v="0"/>
    <n v="3000"/>
  </r>
  <r>
    <n v="155147"/>
    <n v="38228"/>
    <n v="99990368"/>
    <x v="0"/>
    <x v="1"/>
    <d v="2016-08-26T16:39:45"/>
    <x v="1"/>
    <d v="2016-10-04T00:00:00"/>
    <s v="Banco Estado"/>
    <m/>
    <s v="Banco de Chile"/>
    <x v="4"/>
    <n v="0"/>
    <n v="3000"/>
  </r>
  <r>
    <n v="220310"/>
    <n v="38228"/>
    <n v="99990368"/>
    <x v="0"/>
    <x v="1"/>
    <d v="2017-01-26T15:39:04"/>
    <x v="6"/>
    <d v="2017-02-02T00:00:00"/>
    <s v="Banco Estado"/>
    <m/>
    <s v="Banco de Chile"/>
    <x v="3"/>
    <n v="0"/>
    <n v="3000"/>
  </r>
  <r>
    <n v="205504"/>
    <n v="38228"/>
    <n v="99990368"/>
    <x v="0"/>
    <x v="1"/>
    <d v="2016-12-29T16:59:06"/>
    <x v="16"/>
    <d v="2017-01-31T00:00:00"/>
    <s v="Banco Estado"/>
    <m/>
    <s v="Banco de Chile"/>
    <x v="3"/>
    <n v="0"/>
    <n v="3000"/>
  </r>
  <r>
    <n v="191343"/>
    <n v="38228"/>
    <n v="99990368"/>
    <x v="0"/>
    <x v="1"/>
    <d v="2016-11-29T11:48:53"/>
    <x v="5"/>
    <d v="2017-01-09T00:00:00"/>
    <s v="Banco Estado"/>
    <m/>
    <s v="Banco de Chile"/>
    <x v="4"/>
    <n v="0"/>
    <n v="3000"/>
  </r>
  <r>
    <n v="254245"/>
    <n v="38228"/>
    <n v="99990368"/>
    <x v="0"/>
    <x v="1"/>
    <d v="2017-03-28T15:24:43"/>
    <x v="17"/>
    <d v="2017-04-04T00:00:00"/>
    <s v="Banco Estado"/>
    <m/>
    <s v="Banco de Chile"/>
    <x v="3"/>
    <n v="0"/>
    <n v="3000"/>
  </r>
  <r>
    <n v="236865"/>
    <n v="38228"/>
    <n v="99990368"/>
    <x v="0"/>
    <x v="1"/>
    <d v="2017-02-27T12:19:23"/>
    <x v="7"/>
    <d v="2017-03-02T00:00:00"/>
    <s v="Banco Estado"/>
    <m/>
    <s v="Banco de Chile"/>
    <x v="3"/>
    <n v="0"/>
    <n v="3000"/>
  </r>
  <r>
    <n v="295561"/>
    <n v="38228"/>
    <n v="99990368"/>
    <x v="0"/>
    <x v="1"/>
    <d v="2017-05-29T17:25:45"/>
    <x v="9"/>
    <d v="2017-06-06T00:00:00"/>
    <s v="Banco Estado"/>
    <m/>
    <s v="Banco de Chile"/>
    <x v="3"/>
    <n v="0"/>
    <n v="3000"/>
  </r>
  <r>
    <n v="272424"/>
    <n v="38228"/>
    <n v="99990368"/>
    <x v="0"/>
    <x v="1"/>
    <d v="2017-04-26T15:42:27"/>
    <x v="18"/>
    <d v="2017-05-04T00:00:00"/>
    <s v="Banco Estado"/>
    <m/>
    <s v="Banco de Chile"/>
    <x v="3"/>
    <n v="0"/>
    <n v="3000"/>
  </r>
  <r>
    <n v="318196"/>
    <n v="38228"/>
    <n v="99990368"/>
    <x v="0"/>
    <x v="1"/>
    <d v="2017-06-28T13:07:20"/>
    <x v="19"/>
    <d v="2017-07-04T00:00:00"/>
    <s v="Banco Estado"/>
    <m/>
    <s v="Banco de Chile"/>
    <x v="3"/>
    <n v="0"/>
    <n v="3000"/>
  </r>
  <r>
    <n v="343158"/>
    <n v="38228"/>
    <n v="99990368"/>
    <x v="0"/>
    <x v="1"/>
    <d v="2017-07-27T16:39:09"/>
    <x v="12"/>
    <d v="2017-08-02T00:00:00"/>
    <s v="Banco Estado"/>
    <m/>
    <s v="Banco de Chile"/>
    <x v="3"/>
    <n v="0"/>
    <n v="3000"/>
  </r>
  <r>
    <n v="135327"/>
    <n v="38230"/>
    <n v="65523922"/>
    <x v="0"/>
    <x v="1"/>
    <d v="2016-07-15T13:21:50"/>
    <x v="13"/>
    <d v="2016-07-20T00:00:00"/>
    <s v="Banco de Crédito e Inversiones"/>
    <m/>
    <s v="Banco de Chile"/>
    <x v="3"/>
    <n v="0"/>
    <n v="5000"/>
  </r>
  <r>
    <n v="144170"/>
    <n v="38230"/>
    <n v="65523922"/>
    <x v="0"/>
    <x v="1"/>
    <d v="2016-07-27T15:47:34"/>
    <x v="2"/>
    <d v="2016-08-03T00:00:00"/>
    <s v="Banco de Crédito e Inversiones"/>
    <m/>
    <s v="Banco de Chile"/>
    <x v="3"/>
    <n v="0"/>
    <n v="5000"/>
  </r>
  <r>
    <n v="178464"/>
    <n v="38230"/>
    <n v="65523922"/>
    <x v="0"/>
    <x v="1"/>
    <d v="2016-10-27T13:35:17"/>
    <x v="14"/>
    <d v="2016-11-08T00:00:00"/>
    <s v="Banco de Crédito e Inversiones"/>
    <m/>
    <s v="Banco de Chile"/>
    <x v="3"/>
    <n v="0"/>
    <n v="5000"/>
  </r>
  <r>
    <n v="166488"/>
    <n v="38230"/>
    <n v="65523922"/>
    <x v="0"/>
    <x v="1"/>
    <d v="2016-09-29T12:20:47"/>
    <x v="15"/>
    <d v="2016-10-04T00:00:00"/>
    <s v="Banco de Crédito e Inversiones"/>
    <m/>
    <s v="Banco de Chile"/>
    <x v="3"/>
    <n v="0"/>
    <n v="5000"/>
  </r>
  <r>
    <n v="155073"/>
    <n v="38230"/>
    <n v="65523922"/>
    <x v="0"/>
    <x v="1"/>
    <d v="2016-08-26T16:39:45"/>
    <x v="1"/>
    <d v="2016-09-05T00:00:00"/>
    <s v="Banco de Crédito e Inversiones"/>
    <m/>
    <s v="Banco de Chile"/>
    <x v="3"/>
    <n v="0"/>
    <n v="5000"/>
  </r>
  <r>
    <n v="220240"/>
    <n v="38230"/>
    <n v="65523922"/>
    <x v="0"/>
    <x v="1"/>
    <d v="2017-01-26T15:39:04"/>
    <x v="6"/>
    <d v="2017-02-02T00:00:00"/>
    <s v="Banco de Crédito e Inversiones"/>
    <m/>
    <s v="Banco de Chile"/>
    <x v="3"/>
    <n v="0"/>
    <n v="5000"/>
  </r>
  <r>
    <n v="205434"/>
    <n v="38230"/>
    <n v="65523922"/>
    <x v="0"/>
    <x v="1"/>
    <d v="2016-12-29T16:59:06"/>
    <x v="16"/>
    <d v="2017-01-05T00:00:00"/>
    <s v="Banco de Crédito e Inversiones"/>
    <m/>
    <s v="Banco de Chile"/>
    <x v="3"/>
    <n v="0"/>
    <n v="5000"/>
  </r>
  <r>
    <n v="191272"/>
    <n v="38230"/>
    <n v="65523922"/>
    <x v="0"/>
    <x v="1"/>
    <d v="2016-11-29T11:48:53"/>
    <x v="5"/>
    <d v="2016-12-02T00:00:00"/>
    <s v="Banco de Crédito e Inversiones"/>
    <m/>
    <s v="Banco de Chile"/>
    <x v="3"/>
    <n v="0"/>
    <n v="5000"/>
  </r>
  <r>
    <n v="236796"/>
    <n v="38230"/>
    <n v="65523922"/>
    <x v="0"/>
    <x v="1"/>
    <d v="2017-02-27T12:19:23"/>
    <x v="7"/>
    <d v="2017-03-02T00:00:00"/>
    <s v="Banco de Crédito e Inversiones"/>
    <m/>
    <s v="Banco de Chile"/>
    <x v="3"/>
    <n v="0"/>
    <n v="5000"/>
  </r>
  <r>
    <n v="254176"/>
    <n v="38230"/>
    <n v="65523922"/>
    <x v="0"/>
    <x v="1"/>
    <d v="2017-03-28T15:24:43"/>
    <x v="17"/>
    <d v="2017-04-04T00:00:00"/>
    <s v="Banco de Crédito e Inversiones"/>
    <m/>
    <s v="Banco de Chile"/>
    <x v="3"/>
    <n v="0"/>
    <n v="5000"/>
  </r>
  <r>
    <n v="295493"/>
    <n v="38230"/>
    <n v="65523922"/>
    <x v="0"/>
    <x v="1"/>
    <d v="2017-05-29T17:25:45"/>
    <x v="9"/>
    <d v="2017-06-06T00:00:00"/>
    <s v="Banco de Crédito e Inversiones"/>
    <m/>
    <s v="Banco de Chile"/>
    <x v="3"/>
    <n v="0"/>
    <n v="5000"/>
  </r>
  <r>
    <n v="272355"/>
    <n v="38230"/>
    <n v="65523922"/>
    <x v="0"/>
    <x v="1"/>
    <d v="2017-04-26T15:42:27"/>
    <x v="18"/>
    <d v="2017-05-04T00:00:00"/>
    <s v="Banco de Crédito e Inversiones"/>
    <m/>
    <s v="Banco de Chile"/>
    <x v="3"/>
    <n v="0"/>
    <n v="5000"/>
  </r>
  <r>
    <n v="318128"/>
    <n v="38230"/>
    <n v="65523922"/>
    <x v="0"/>
    <x v="1"/>
    <d v="2017-06-28T13:07:20"/>
    <x v="19"/>
    <d v="2017-07-04T00:00:00"/>
    <s v="Banco de Crédito e Inversiones"/>
    <m/>
    <s v="Banco de Chile"/>
    <x v="3"/>
    <n v="0"/>
    <n v="5000"/>
  </r>
  <r>
    <n v="343092"/>
    <n v="38230"/>
    <n v="65523922"/>
    <x v="0"/>
    <x v="1"/>
    <d v="2017-07-27T16:39:09"/>
    <x v="12"/>
    <d v="2017-08-02T00:00:00"/>
    <s v="Banco de Crédito e Inversiones"/>
    <m/>
    <s v="Banco de Chile"/>
    <x v="3"/>
    <n v="0"/>
    <n v="5000"/>
  </r>
  <r>
    <n v="135395"/>
    <n v="38231"/>
    <n v="139387228"/>
    <x v="0"/>
    <x v="1"/>
    <d v="2016-07-15T13:21:50"/>
    <x v="13"/>
    <d v="2016-08-01T00:00:00"/>
    <s v="Banco Estado"/>
    <m/>
    <s v="Banco de Chile"/>
    <x v="4"/>
    <n v="0"/>
    <n v="3000"/>
  </r>
  <r>
    <n v="144245"/>
    <n v="38231"/>
    <n v="139387228"/>
    <x v="0"/>
    <x v="1"/>
    <d v="2016-07-27T15:47:34"/>
    <x v="2"/>
    <d v="2016-09-07T00:00:00"/>
    <s v="Banco Estado"/>
    <m/>
    <s v="Banco de Chile"/>
    <x v="4"/>
    <n v="0"/>
    <n v="3000"/>
  </r>
  <r>
    <n v="155148"/>
    <n v="38231"/>
    <n v="139387228"/>
    <x v="0"/>
    <x v="1"/>
    <d v="2016-08-26T16:39:45"/>
    <x v="1"/>
    <d v="2016-10-04T00:00:00"/>
    <s v="Banco Estado"/>
    <m/>
    <s v="Banco de Chile"/>
    <x v="4"/>
    <n v="0"/>
    <n v="3000"/>
  </r>
  <r>
    <n v="166562"/>
    <n v="38231"/>
    <n v="139387228"/>
    <x v="0"/>
    <x v="1"/>
    <d v="2016-09-29T12:20:47"/>
    <x v="15"/>
    <d v="2016-10-21T00:00:00"/>
    <s v="Banco Estado"/>
    <m/>
    <s v="Banco de Chile"/>
    <x v="3"/>
    <n v="0"/>
    <n v="3000"/>
  </r>
  <r>
    <n v="178537"/>
    <n v="38231"/>
    <n v="139387228"/>
    <x v="0"/>
    <x v="1"/>
    <d v="2016-10-27T13:35:17"/>
    <x v="14"/>
    <d v="2016-11-15T00:00:00"/>
    <s v="Banco Estado"/>
    <m/>
    <s v="Banco de Chile"/>
    <x v="3"/>
    <n v="0"/>
    <n v="3000"/>
  </r>
  <r>
    <n v="191344"/>
    <n v="38231"/>
    <n v="139387228"/>
    <x v="0"/>
    <x v="1"/>
    <d v="2016-11-29T11:48:53"/>
    <x v="5"/>
    <d v="2017-01-09T00:00:00"/>
    <s v="Banco Estado"/>
    <m/>
    <s v="Banco de Chile"/>
    <x v="4"/>
    <n v="0"/>
    <n v="3000"/>
  </r>
  <r>
    <n v="205505"/>
    <n v="38231"/>
    <n v="139387228"/>
    <x v="0"/>
    <x v="1"/>
    <d v="2016-12-29T16:59:06"/>
    <x v="16"/>
    <d v="2017-01-31T00:00:00"/>
    <s v="Banco Estado"/>
    <m/>
    <s v="Banco de Chile"/>
    <x v="6"/>
    <n v="1"/>
    <n v="3000"/>
  </r>
  <r>
    <n v="220311"/>
    <n v="38231"/>
    <n v="139387228"/>
    <x v="0"/>
    <x v="1"/>
    <d v="2017-01-26T15:39:04"/>
    <x v="6"/>
    <d v="2017-03-01T00:00:00"/>
    <s v="Banco Estado"/>
    <m/>
    <s v="Banco de Chile"/>
    <x v="6"/>
    <n v="1"/>
    <n v="3000"/>
  </r>
  <r>
    <n v="144246"/>
    <n v="38233"/>
    <n v="179722437"/>
    <x v="0"/>
    <x v="1"/>
    <d v="2016-07-27T15:47:34"/>
    <x v="2"/>
    <d v="2016-09-07T00:00:00"/>
    <s v="Banco Estado"/>
    <m/>
    <s v="Banco de Chile"/>
    <x v="4"/>
    <n v="0"/>
    <n v="2000"/>
  </r>
  <r>
    <n v="135396"/>
    <n v="38233"/>
    <n v="179722437"/>
    <x v="0"/>
    <x v="1"/>
    <d v="2016-07-15T13:21:50"/>
    <x v="13"/>
    <d v="2016-08-01T00:00:00"/>
    <s v="Banco Estado"/>
    <m/>
    <s v="Banco de Chile"/>
    <x v="4"/>
    <n v="0"/>
    <n v="2000"/>
  </r>
  <r>
    <n v="178538"/>
    <n v="38233"/>
    <n v="179722437"/>
    <x v="0"/>
    <x v="1"/>
    <d v="2016-10-27T13:35:17"/>
    <x v="14"/>
    <d v="2016-11-21T00:00:00"/>
    <s v="Banco Estado"/>
    <m/>
    <s v="Banco de Chile"/>
    <x v="3"/>
    <n v="0"/>
    <n v="2000"/>
  </r>
  <r>
    <n v="166563"/>
    <n v="38233"/>
    <n v="179722437"/>
    <x v="0"/>
    <x v="1"/>
    <d v="2016-09-29T12:20:47"/>
    <x v="15"/>
    <d v="2016-10-17T00:00:00"/>
    <s v="Banco Estado"/>
    <m/>
    <s v="Banco de Chile"/>
    <x v="3"/>
    <n v="0"/>
    <n v="2000"/>
  </r>
  <r>
    <n v="155149"/>
    <n v="38233"/>
    <n v="179722437"/>
    <x v="0"/>
    <x v="1"/>
    <d v="2016-08-26T16:39:45"/>
    <x v="1"/>
    <d v="2016-10-04T00:00:00"/>
    <s v="Banco Estado"/>
    <m/>
    <s v="Banco de Chile"/>
    <x v="4"/>
    <n v="0"/>
    <n v="2000"/>
  </r>
  <r>
    <n v="220312"/>
    <n v="38233"/>
    <n v="179722437"/>
    <x v="0"/>
    <x v="1"/>
    <d v="2017-01-26T15:39:04"/>
    <x v="6"/>
    <d v="2017-03-01T00:00:00"/>
    <s v="Banco Estado"/>
    <m/>
    <s v="Banco de Chile"/>
    <x v="4"/>
    <n v="0"/>
    <n v="2000"/>
  </r>
  <r>
    <n v="205506"/>
    <n v="38233"/>
    <n v="179722437"/>
    <x v="0"/>
    <x v="1"/>
    <d v="2016-12-29T16:59:06"/>
    <x v="16"/>
    <d v="2017-01-31T00:00:00"/>
    <s v="Banco Estado"/>
    <m/>
    <s v="Banco de Chile"/>
    <x v="3"/>
    <n v="0"/>
    <n v="2000"/>
  </r>
  <r>
    <n v="191345"/>
    <n v="38233"/>
    <n v="179722437"/>
    <x v="0"/>
    <x v="1"/>
    <d v="2016-11-29T11:48:53"/>
    <x v="5"/>
    <d v="2017-01-09T00:00:00"/>
    <s v="Banco Estado"/>
    <m/>
    <s v="Banco de Chile"/>
    <x v="4"/>
    <n v="0"/>
    <n v="2000"/>
  </r>
  <r>
    <n v="236866"/>
    <n v="38233"/>
    <n v="179722437"/>
    <x v="0"/>
    <x v="1"/>
    <d v="2017-02-27T12:19:23"/>
    <x v="7"/>
    <d v="2017-04-04T00:00:00"/>
    <s v="Banco Estado"/>
    <m/>
    <s v="Banco de Chile"/>
    <x v="4"/>
    <n v="0"/>
    <n v="2000"/>
  </r>
  <r>
    <n v="254246"/>
    <n v="38233"/>
    <n v="179722437"/>
    <x v="0"/>
    <x v="1"/>
    <d v="2017-03-28T15:24:43"/>
    <x v="17"/>
    <d v="2017-05-02T00:00:00"/>
    <s v="Banco Estado"/>
    <m/>
    <s v="Banco de Chile"/>
    <x v="3"/>
    <n v="0"/>
    <n v="2000"/>
  </r>
  <r>
    <n v="272425"/>
    <n v="38233"/>
    <n v="179722437"/>
    <x v="0"/>
    <x v="1"/>
    <d v="2017-04-26T15:42:27"/>
    <x v="18"/>
    <d v="2017-05-09T00:00:00"/>
    <s v="Banco Estado"/>
    <m/>
    <s v="Banco de Chile"/>
    <x v="3"/>
    <n v="0"/>
    <n v="2000"/>
  </r>
  <r>
    <n v="295562"/>
    <n v="38233"/>
    <n v="179722437"/>
    <x v="0"/>
    <x v="1"/>
    <d v="2017-05-29T17:25:45"/>
    <x v="9"/>
    <d v="2017-06-19T00:00:00"/>
    <s v="Banco Estado"/>
    <m/>
    <s v="Banco de Chile"/>
    <x v="3"/>
    <n v="0"/>
    <n v="2000"/>
  </r>
  <r>
    <n v="318197"/>
    <n v="38233"/>
    <n v="179722437"/>
    <x v="0"/>
    <x v="1"/>
    <d v="2017-06-28T13:07:20"/>
    <x v="19"/>
    <d v="2017-07-28T00:00:00"/>
    <s v="Banco Estado"/>
    <m/>
    <s v="Banco de Chile"/>
    <x v="3"/>
    <n v="0"/>
    <n v="2000"/>
  </r>
  <r>
    <n v="343159"/>
    <n v="38233"/>
    <n v="179722437"/>
    <x v="0"/>
    <x v="1"/>
    <d v="2017-07-27T16:39:09"/>
    <x v="12"/>
    <d v="2017-08-16T00:00:00"/>
    <s v="Banco Estado"/>
    <m/>
    <s v="Banco de Chile"/>
    <x v="5"/>
    <n v="99"/>
    <n v="2000"/>
  </r>
  <r>
    <n v="144171"/>
    <n v="38234"/>
    <n v="157606387"/>
    <x v="0"/>
    <x v="1"/>
    <d v="2016-07-27T15:47:34"/>
    <x v="2"/>
    <d v="2016-09-07T00:00:00"/>
    <s v="BBVA"/>
    <m/>
    <s v="Banco de Chile"/>
    <x v="4"/>
    <n v="0"/>
    <n v="5000"/>
  </r>
  <r>
    <n v="135328"/>
    <n v="38234"/>
    <n v="157606387"/>
    <x v="0"/>
    <x v="1"/>
    <d v="2016-07-15T13:21:50"/>
    <x v="13"/>
    <d v="2016-08-01T00:00:00"/>
    <s v="BBVA"/>
    <m/>
    <s v="Banco de Chile"/>
    <x v="4"/>
    <n v="0"/>
    <n v="5000"/>
  </r>
  <r>
    <n v="155074"/>
    <n v="38234"/>
    <n v="157606387"/>
    <x v="0"/>
    <x v="1"/>
    <d v="2016-08-26T16:39:45"/>
    <x v="1"/>
    <d v="2016-09-21T00:00:00"/>
    <s v="BBVA"/>
    <m/>
    <s v="Banco de Chile"/>
    <x v="3"/>
    <n v="0"/>
    <n v="5000"/>
  </r>
  <r>
    <n v="166489"/>
    <n v="38234"/>
    <n v="157606387"/>
    <x v="0"/>
    <x v="1"/>
    <d v="2016-09-29T12:20:47"/>
    <x v="15"/>
    <d v="2016-11-02T00:00:00"/>
    <s v="BBVA"/>
    <m/>
    <s v="Banco de Chile"/>
    <x v="4"/>
    <n v="0"/>
    <n v="5000"/>
  </r>
  <r>
    <n v="178465"/>
    <n v="38234"/>
    <n v="157606387"/>
    <x v="0"/>
    <x v="1"/>
    <d v="2016-10-27T13:35:17"/>
    <x v="14"/>
    <d v="2016-11-29T00:00:00"/>
    <s v="BBVA"/>
    <m/>
    <s v="Banco de Chile"/>
    <x v="3"/>
    <n v="0"/>
    <n v="5000"/>
  </r>
  <r>
    <n v="191273"/>
    <n v="38234"/>
    <n v="157606387"/>
    <x v="0"/>
    <x v="1"/>
    <d v="2016-11-29T11:48:53"/>
    <x v="5"/>
    <d v="2016-12-02T00:00:00"/>
    <s v="BBVA"/>
    <m/>
    <s v="Banco de Chile"/>
    <x v="3"/>
    <n v="0"/>
    <n v="5000"/>
  </r>
  <r>
    <n v="205435"/>
    <n v="38234"/>
    <n v="157606387"/>
    <x v="0"/>
    <x v="1"/>
    <d v="2016-12-29T16:59:06"/>
    <x v="16"/>
    <d v="2017-01-05T00:00:00"/>
    <s v="BBVA"/>
    <m/>
    <s v="Banco de Chile"/>
    <x v="3"/>
    <n v="0"/>
    <n v="5000"/>
  </r>
  <r>
    <n v="220241"/>
    <n v="38234"/>
    <n v="157606387"/>
    <x v="0"/>
    <x v="1"/>
    <d v="2017-01-26T15:39:04"/>
    <x v="6"/>
    <d v="2017-03-01T00:00:00"/>
    <s v="BBVA"/>
    <m/>
    <s v="Banco de Chile"/>
    <x v="3"/>
    <n v="0"/>
    <n v="5000"/>
  </r>
  <r>
    <n v="254177"/>
    <n v="38234"/>
    <n v="157606387"/>
    <x v="0"/>
    <x v="1"/>
    <d v="2017-03-28T15:24:43"/>
    <x v="17"/>
    <d v="2017-05-04T00:00:00"/>
    <s v="BBVA"/>
    <m/>
    <s v="Banco de Chile"/>
    <x v="4"/>
    <n v="0"/>
    <n v="5000"/>
  </r>
  <r>
    <n v="236797"/>
    <n v="38234"/>
    <n v="157606387"/>
    <x v="0"/>
    <x v="1"/>
    <d v="2017-02-27T12:19:23"/>
    <x v="7"/>
    <d v="2017-04-04T00:00:00"/>
    <s v="BBVA"/>
    <m/>
    <s v="Banco de Chile"/>
    <x v="4"/>
    <n v="0"/>
    <n v="5000"/>
  </r>
  <r>
    <n v="272356"/>
    <n v="38234"/>
    <n v="157606387"/>
    <x v="0"/>
    <x v="1"/>
    <d v="2017-04-26T15:42:27"/>
    <x v="18"/>
    <d v="2017-05-08T00:00:00"/>
    <s v="BBVA"/>
    <m/>
    <s v="Banco de Chile"/>
    <x v="7"/>
    <n v="0"/>
    <n v="5000"/>
  </r>
  <r>
    <n v="144221"/>
    <n v="38235"/>
    <s v="18381205K"/>
    <x v="0"/>
    <x v="1"/>
    <d v="2016-07-27T15:47:34"/>
    <x v="2"/>
    <d v="2016-08-03T00:00:00"/>
    <s v="Banco Scotiabank"/>
    <m/>
    <s v="Banco de Chile"/>
    <x v="3"/>
    <n v="0"/>
    <n v="5000"/>
  </r>
  <r>
    <n v="135377"/>
    <n v="38235"/>
    <s v="18381205K"/>
    <x v="0"/>
    <x v="1"/>
    <d v="2016-07-15T13:21:50"/>
    <x v="13"/>
    <d v="2016-07-20T00:00:00"/>
    <s v="Banco Scotiabank"/>
    <m/>
    <s v="Banco de Chile"/>
    <x v="3"/>
    <n v="0"/>
    <n v="5000"/>
  </r>
  <r>
    <n v="178514"/>
    <n v="38235"/>
    <s v="18381205K"/>
    <x v="0"/>
    <x v="1"/>
    <d v="2016-10-27T13:35:17"/>
    <x v="14"/>
    <d v="2016-11-08T00:00:00"/>
    <s v="Banco Scotiabank"/>
    <m/>
    <s v="Banco de Chile"/>
    <x v="3"/>
    <n v="0"/>
    <n v="5000"/>
  </r>
  <r>
    <n v="166538"/>
    <n v="38235"/>
    <s v="18381205K"/>
    <x v="0"/>
    <x v="1"/>
    <d v="2016-09-29T12:20:47"/>
    <x v="15"/>
    <d v="2016-10-04T00:00:00"/>
    <s v="Banco Scotiabank"/>
    <m/>
    <s v="Banco de Chile"/>
    <x v="3"/>
    <n v="0"/>
    <n v="5000"/>
  </r>
  <r>
    <n v="155124"/>
    <n v="38235"/>
    <s v="18381205K"/>
    <x v="0"/>
    <x v="1"/>
    <d v="2016-08-26T16:39:45"/>
    <x v="1"/>
    <d v="2016-09-05T00:00:00"/>
    <s v="Banco Scotiabank"/>
    <m/>
    <s v="Banco de Chile"/>
    <x v="3"/>
    <n v="0"/>
    <n v="5000"/>
  </r>
  <r>
    <n v="220288"/>
    <n v="38235"/>
    <s v="18381205K"/>
    <x v="0"/>
    <x v="1"/>
    <d v="2017-01-26T15:39:04"/>
    <x v="6"/>
    <d v="2017-02-02T00:00:00"/>
    <s v="Banco Scotiabank"/>
    <m/>
    <s v="Banco de Chile"/>
    <x v="3"/>
    <n v="0"/>
    <n v="5000"/>
  </r>
  <r>
    <n v="205482"/>
    <n v="38235"/>
    <s v="18381205K"/>
    <x v="0"/>
    <x v="1"/>
    <d v="2016-12-29T16:59:06"/>
    <x v="16"/>
    <d v="2017-01-05T00:00:00"/>
    <s v="Banco Scotiabank"/>
    <m/>
    <s v="Banco de Chile"/>
    <x v="3"/>
    <n v="0"/>
    <n v="5000"/>
  </r>
  <r>
    <n v="191321"/>
    <n v="38235"/>
    <s v="18381205K"/>
    <x v="0"/>
    <x v="1"/>
    <d v="2016-11-29T11:48:53"/>
    <x v="5"/>
    <d v="2016-12-02T00:00:00"/>
    <s v="Banco Scotiabank"/>
    <m/>
    <s v="Banco de Chile"/>
    <x v="3"/>
    <n v="0"/>
    <n v="5000"/>
  </r>
  <r>
    <n v="254223"/>
    <n v="38235"/>
    <s v="18381205K"/>
    <x v="0"/>
    <x v="1"/>
    <d v="2017-03-28T15:24:43"/>
    <x v="17"/>
    <d v="2017-04-04T00:00:00"/>
    <s v="Banco Scotiabank"/>
    <m/>
    <s v="Banco de Chile"/>
    <x v="3"/>
    <n v="0"/>
    <n v="5000"/>
  </r>
  <r>
    <n v="236843"/>
    <n v="38235"/>
    <s v="18381205K"/>
    <x v="0"/>
    <x v="1"/>
    <d v="2017-02-27T12:19:23"/>
    <x v="7"/>
    <d v="2017-03-02T00:00:00"/>
    <s v="Banco Scotiabank"/>
    <m/>
    <s v="Banco de Chile"/>
    <x v="3"/>
    <n v="0"/>
    <n v="5000"/>
  </r>
  <r>
    <n v="295539"/>
    <n v="38235"/>
    <s v="18381205K"/>
    <x v="0"/>
    <x v="1"/>
    <d v="2017-05-29T17:25:45"/>
    <x v="9"/>
    <d v="2017-06-06T00:00:00"/>
    <s v="Banco Scotiabank"/>
    <m/>
    <s v="Banco de Chile"/>
    <x v="3"/>
    <n v="0"/>
    <n v="5000"/>
  </r>
  <r>
    <n v="272402"/>
    <n v="38235"/>
    <s v="18381205K"/>
    <x v="0"/>
    <x v="1"/>
    <d v="2017-04-26T15:42:27"/>
    <x v="18"/>
    <d v="2017-05-04T00:00:00"/>
    <s v="Banco Scotiabank"/>
    <m/>
    <s v="Banco de Chile"/>
    <x v="3"/>
    <n v="0"/>
    <n v="5000"/>
  </r>
  <r>
    <n v="318174"/>
    <n v="38235"/>
    <s v="18381205K"/>
    <x v="0"/>
    <x v="1"/>
    <d v="2017-06-28T13:07:20"/>
    <x v="19"/>
    <d v="2017-07-04T00:00:00"/>
    <s v="Banco Scotiabank"/>
    <m/>
    <s v="Banco de Chile"/>
    <x v="3"/>
    <n v="0"/>
    <n v="5000"/>
  </r>
  <r>
    <n v="144309"/>
    <n v="38236"/>
    <n v="139049152"/>
    <x v="0"/>
    <x v="1"/>
    <d v="2016-07-27T15:47:34"/>
    <x v="2"/>
    <d v="2016-08-18T00:00:00"/>
    <s v="Banco de Crédito e Inversiones"/>
    <m/>
    <s v="Banco de Chile"/>
    <x v="3"/>
    <n v="0"/>
    <n v="10000"/>
  </r>
  <r>
    <n v="135458"/>
    <n v="38236"/>
    <n v="139049152"/>
    <x v="0"/>
    <x v="1"/>
    <d v="2016-07-15T13:21:50"/>
    <x v="13"/>
    <d v="2016-08-01T00:00:00"/>
    <s v="Banco de Crédito e Inversiones"/>
    <m/>
    <s v="Banco de Chile"/>
    <x v="4"/>
    <n v="0"/>
    <n v="10000"/>
  </r>
  <r>
    <n v="155210"/>
    <n v="38236"/>
    <n v="139049152"/>
    <x v="0"/>
    <x v="1"/>
    <d v="2016-08-26T16:39:45"/>
    <x v="1"/>
    <d v="2016-10-04T00:00:00"/>
    <s v="Banco de Crédito e Inversiones"/>
    <m/>
    <s v="Banco de Chile"/>
    <x v="4"/>
    <n v="0"/>
    <n v="10000"/>
  </r>
  <r>
    <n v="166624"/>
    <n v="38236"/>
    <n v="139049152"/>
    <x v="0"/>
    <x v="1"/>
    <d v="2016-09-29T12:20:47"/>
    <x v="15"/>
    <d v="2016-10-04T00:00:00"/>
    <s v="Banco de Crédito e Inversiones"/>
    <m/>
    <s v="Banco de Chile"/>
    <x v="3"/>
    <n v="0"/>
    <n v="10000"/>
  </r>
  <r>
    <n v="178599"/>
    <n v="38236"/>
    <n v="139049152"/>
    <x v="0"/>
    <x v="1"/>
    <d v="2016-10-27T13:35:17"/>
    <x v="14"/>
    <d v="2016-11-08T00:00:00"/>
    <s v="Banco de Crédito e Inversiones"/>
    <m/>
    <s v="Banco de Chile"/>
    <x v="3"/>
    <n v="0"/>
    <n v="10000"/>
  </r>
  <r>
    <n v="220372"/>
    <n v="38236"/>
    <n v="139049152"/>
    <x v="0"/>
    <x v="1"/>
    <d v="2017-01-26T15:39:04"/>
    <x v="6"/>
    <d v="2017-03-01T00:00:00"/>
    <s v="Banco de Crédito e Inversiones"/>
    <m/>
    <s v="Banco de Chile"/>
    <x v="4"/>
    <n v="0"/>
    <n v="10000"/>
  </r>
  <r>
    <n v="205566"/>
    <n v="38236"/>
    <n v="139049152"/>
    <x v="0"/>
    <x v="1"/>
    <d v="2016-12-29T16:59:06"/>
    <x v="16"/>
    <d v="2017-01-31T00:00:00"/>
    <s v="Banco de Crédito e Inversiones"/>
    <m/>
    <s v="Banco de Chile"/>
    <x v="4"/>
    <n v="0"/>
    <n v="10000"/>
  </r>
  <r>
    <n v="191405"/>
    <n v="38236"/>
    <n v="139049152"/>
    <x v="0"/>
    <x v="1"/>
    <d v="2016-11-29T11:48:53"/>
    <x v="5"/>
    <d v="2017-01-09T00:00:00"/>
    <s v="Banco de Crédito e Inversiones"/>
    <m/>
    <s v="Banco de Chile"/>
    <x v="4"/>
    <n v="0"/>
    <n v="10000"/>
  </r>
  <r>
    <n v="254303"/>
    <n v="38236"/>
    <n v="139049152"/>
    <x v="0"/>
    <x v="1"/>
    <d v="2017-03-28T15:24:43"/>
    <x v="17"/>
    <d v="2017-05-04T00:00:00"/>
    <s v="Banco de Crédito e Inversiones"/>
    <m/>
    <s v="Banco de Chile"/>
    <x v="4"/>
    <n v="0"/>
    <n v="10000"/>
  </r>
  <r>
    <n v="236926"/>
    <n v="38236"/>
    <n v="139049152"/>
    <x v="0"/>
    <x v="1"/>
    <d v="2017-02-27T12:19:23"/>
    <x v="7"/>
    <d v="2017-03-02T00:00:00"/>
    <s v="Banco de Crédito e Inversiones"/>
    <m/>
    <s v="Banco de Chile"/>
    <x v="3"/>
    <n v="0"/>
    <n v="10000"/>
  </r>
  <r>
    <n v="272482"/>
    <n v="38236"/>
    <n v="139049152"/>
    <x v="0"/>
    <x v="1"/>
    <d v="2017-04-26T15:42:27"/>
    <x v="18"/>
    <d v="2017-06-06T00:00:00"/>
    <s v="Banco de Crédito e Inversiones"/>
    <m/>
    <s v="Banco de Chile"/>
    <x v="4"/>
    <n v="0"/>
    <n v="10000"/>
  </r>
  <r>
    <n v="295618"/>
    <n v="38236"/>
    <n v="139049152"/>
    <x v="0"/>
    <x v="1"/>
    <d v="2017-05-29T17:25:45"/>
    <x v="9"/>
    <d v="2017-07-04T00:00:00"/>
    <s v="Banco de Crédito e Inversiones"/>
    <m/>
    <s v="Banco de Chile"/>
    <x v="4"/>
    <n v="0"/>
    <n v="10000"/>
  </r>
  <r>
    <n v="318253"/>
    <n v="38236"/>
    <n v="139049152"/>
    <x v="0"/>
    <x v="1"/>
    <d v="2017-06-28T13:07:20"/>
    <x v="19"/>
    <d v="2017-07-28T00:00:00"/>
    <s v="Banco de Crédito e Inversiones"/>
    <m/>
    <s v="Banco de Chile"/>
    <x v="4"/>
    <n v="0"/>
    <n v="10000"/>
  </r>
  <r>
    <n v="343215"/>
    <n v="38236"/>
    <n v="139049152"/>
    <x v="0"/>
    <x v="1"/>
    <d v="2017-07-27T16:39:09"/>
    <x v="12"/>
    <d v="2017-08-16T00:00:00"/>
    <s v="Banco de Crédito e Inversiones"/>
    <m/>
    <s v="Banco de Chile"/>
    <x v="5"/>
    <n v="99"/>
    <n v="10000"/>
  </r>
  <r>
    <n v="135378"/>
    <n v="38237"/>
    <n v="125997104"/>
    <x v="0"/>
    <x v="1"/>
    <d v="2016-07-15T13:21:50"/>
    <x v="13"/>
    <d v="2016-07-20T00:00:00"/>
    <s v="Banco Falabella"/>
    <m/>
    <s v="Banco de Chile"/>
    <x v="3"/>
    <n v="0"/>
    <n v="3000"/>
  </r>
  <r>
    <n v="144222"/>
    <n v="38237"/>
    <n v="125997104"/>
    <x v="0"/>
    <x v="1"/>
    <d v="2016-07-27T15:47:34"/>
    <x v="2"/>
    <d v="2016-08-03T00:00:00"/>
    <s v="Banco Falabella"/>
    <m/>
    <s v="Banco de Chile"/>
    <x v="3"/>
    <n v="0"/>
    <n v="3000"/>
  </r>
  <r>
    <n v="155125"/>
    <n v="38237"/>
    <n v="125997104"/>
    <x v="0"/>
    <x v="1"/>
    <d v="2016-08-26T16:39:45"/>
    <x v="1"/>
    <d v="2016-09-05T00:00:00"/>
    <s v="Banco Falabella"/>
    <m/>
    <s v="Banco de Chile"/>
    <x v="3"/>
    <n v="0"/>
    <n v="3000"/>
  </r>
  <r>
    <n v="166539"/>
    <n v="38237"/>
    <n v="125997104"/>
    <x v="0"/>
    <x v="1"/>
    <d v="2016-09-29T12:20:47"/>
    <x v="15"/>
    <d v="2016-10-04T00:00:00"/>
    <s v="Banco Falabella"/>
    <m/>
    <s v="Banco de Chile"/>
    <x v="3"/>
    <n v="0"/>
    <n v="3000"/>
  </r>
  <r>
    <n v="178515"/>
    <n v="38237"/>
    <n v="125997104"/>
    <x v="0"/>
    <x v="1"/>
    <d v="2016-10-27T13:35:17"/>
    <x v="14"/>
    <d v="2016-11-08T00:00:00"/>
    <s v="Banco Falabella"/>
    <m/>
    <s v="Banco de Chile"/>
    <x v="3"/>
    <n v="0"/>
    <n v="3000"/>
  </r>
  <r>
    <n v="191322"/>
    <n v="38237"/>
    <n v="125997104"/>
    <x v="0"/>
    <x v="1"/>
    <d v="2016-11-29T11:48:53"/>
    <x v="5"/>
    <d v="2016-12-02T00:00:00"/>
    <s v="Banco Falabella"/>
    <m/>
    <s v="Banco de Chile"/>
    <x v="3"/>
    <n v="0"/>
    <n v="3000"/>
  </r>
  <r>
    <n v="205483"/>
    <n v="38237"/>
    <n v="125997104"/>
    <x v="0"/>
    <x v="1"/>
    <d v="2016-12-29T16:59:06"/>
    <x v="16"/>
    <d v="2017-01-05T00:00:00"/>
    <s v="Banco Falabella"/>
    <m/>
    <s v="Banco de Chile"/>
    <x v="3"/>
    <n v="0"/>
    <n v="3000"/>
  </r>
  <r>
    <n v="220289"/>
    <n v="38237"/>
    <n v="125997104"/>
    <x v="0"/>
    <x v="1"/>
    <d v="2017-01-26T15:39:04"/>
    <x v="6"/>
    <d v="2017-02-02T00:00:00"/>
    <s v="Banco Falabella"/>
    <m/>
    <s v="Banco de Chile"/>
    <x v="3"/>
    <n v="0"/>
    <n v="3000"/>
  </r>
  <r>
    <n v="236844"/>
    <n v="38237"/>
    <n v="125997104"/>
    <x v="0"/>
    <x v="1"/>
    <d v="2017-02-27T12:19:23"/>
    <x v="7"/>
    <d v="2017-03-02T00:00:00"/>
    <s v="Banco Falabella"/>
    <m/>
    <s v="Banco de Chile"/>
    <x v="3"/>
    <n v="0"/>
    <n v="3000"/>
  </r>
  <r>
    <n v="254224"/>
    <n v="38237"/>
    <n v="125997104"/>
    <x v="0"/>
    <x v="1"/>
    <d v="2017-03-28T15:24:43"/>
    <x v="17"/>
    <d v="2017-04-04T00:00:00"/>
    <s v="Banco Falabella"/>
    <m/>
    <s v="Banco de Chile"/>
    <x v="3"/>
    <n v="0"/>
    <n v="3000"/>
  </r>
  <r>
    <n v="272403"/>
    <n v="38237"/>
    <n v="125997104"/>
    <x v="0"/>
    <x v="1"/>
    <d v="2017-04-26T15:42:27"/>
    <x v="18"/>
    <d v="2017-05-04T00:00:00"/>
    <s v="Banco Falabella"/>
    <m/>
    <s v="Banco de Chile"/>
    <x v="3"/>
    <n v="0"/>
    <n v="3000"/>
  </r>
  <r>
    <n v="295540"/>
    <n v="38237"/>
    <n v="125997104"/>
    <x v="0"/>
    <x v="1"/>
    <d v="2017-05-29T17:25:45"/>
    <x v="9"/>
    <d v="2017-06-06T00:00:00"/>
    <s v="Banco Falabella"/>
    <m/>
    <s v="Banco de Chile"/>
    <x v="3"/>
    <n v="0"/>
    <n v="3000"/>
  </r>
  <r>
    <n v="318175"/>
    <n v="38237"/>
    <n v="125997104"/>
    <x v="0"/>
    <x v="1"/>
    <d v="2017-06-28T13:07:20"/>
    <x v="19"/>
    <d v="2017-07-04T00:00:00"/>
    <s v="Banco Falabella"/>
    <m/>
    <s v="Banco de Chile"/>
    <x v="3"/>
    <n v="0"/>
    <n v="3000"/>
  </r>
  <r>
    <n v="343137"/>
    <n v="38237"/>
    <n v="125997104"/>
    <x v="0"/>
    <x v="1"/>
    <d v="2017-07-27T16:39:09"/>
    <x v="12"/>
    <d v="2017-08-02T00:00:00"/>
    <s v="Banco Falabella"/>
    <m/>
    <s v="Banco de Chile"/>
    <x v="3"/>
    <n v="0"/>
    <n v="3000"/>
  </r>
  <r>
    <n v="135459"/>
    <n v="38238"/>
    <n v="173009690"/>
    <x v="0"/>
    <x v="1"/>
    <d v="2016-07-15T13:21:50"/>
    <x v="13"/>
    <d v="2016-07-28T00:00:00"/>
    <s v="Banco Estado"/>
    <m/>
    <s v="Banco de Chile"/>
    <x v="3"/>
    <n v="0"/>
    <n v="5000"/>
  </r>
  <r>
    <n v="144310"/>
    <n v="38238"/>
    <n v="173009690"/>
    <x v="0"/>
    <x v="1"/>
    <d v="2016-07-27T15:47:34"/>
    <x v="2"/>
    <d v="2016-08-09T00:00:00"/>
    <s v="Banco Estado"/>
    <m/>
    <s v="Banco de Chile"/>
    <x v="3"/>
    <n v="0"/>
    <n v="5000"/>
  </r>
  <r>
    <n v="178600"/>
    <n v="38238"/>
    <n v="173009690"/>
    <x v="0"/>
    <x v="1"/>
    <d v="2016-10-27T13:35:17"/>
    <x v="14"/>
    <d v="2016-11-08T00:00:00"/>
    <s v="Banco Estado"/>
    <m/>
    <s v="Banco de Chile"/>
    <x v="3"/>
    <n v="0"/>
    <n v="5000"/>
  </r>
  <r>
    <n v="166625"/>
    <n v="38238"/>
    <n v="173009690"/>
    <x v="0"/>
    <x v="1"/>
    <d v="2016-09-29T12:20:47"/>
    <x v="15"/>
    <d v="2016-10-04T00:00:00"/>
    <s v="Banco Estado"/>
    <m/>
    <s v="Banco de Chile"/>
    <x v="3"/>
    <n v="0"/>
    <n v="5000"/>
  </r>
  <r>
    <n v="155211"/>
    <n v="38238"/>
    <n v="173009690"/>
    <x v="0"/>
    <x v="1"/>
    <d v="2016-08-26T16:39:45"/>
    <x v="1"/>
    <d v="2016-09-05T00:00:00"/>
    <s v="Banco Estado"/>
    <m/>
    <s v="Banco de Chile"/>
    <x v="3"/>
    <n v="0"/>
    <n v="5000"/>
  </r>
  <r>
    <n v="144311"/>
    <n v="38239"/>
    <n v="107101950"/>
    <x v="0"/>
    <x v="1"/>
    <d v="2016-07-27T15:47:34"/>
    <x v="2"/>
    <d v="2016-08-03T00:00:00"/>
    <s v="Banco Estado"/>
    <m/>
    <s v="Banco de Chile"/>
    <x v="3"/>
    <n v="0"/>
    <n v="3000"/>
  </r>
  <r>
    <n v="135460"/>
    <n v="38239"/>
    <n v="107101950"/>
    <x v="0"/>
    <x v="1"/>
    <d v="2016-07-15T13:21:50"/>
    <x v="13"/>
    <d v="2016-07-20T00:00:00"/>
    <s v="Banco Estado"/>
    <m/>
    <s v="Banco de Chile"/>
    <x v="3"/>
    <n v="0"/>
    <n v="3000"/>
  </r>
  <r>
    <n v="155212"/>
    <n v="38239"/>
    <n v="107101950"/>
    <x v="0"/>
    <x v="1"/>
    <d v="2016-08-26T16:39:45"/>
    <x v="1"/>
    <d v="2016-09-05T00:00:00"/>
    <s v="Banco Estado"/>
    <m/>
    <s v="Banco de Chile"/>
    <x v="3"/>
    <n v="0"/>
    <n v="3000"/>
  </r>
  <r>
    <n v="166626"/>
    <n v="38239"/>
    <n v="107101950"/>
    <x v="0"/>
    <x v="1"/>
    <d v="2016-09-29T12:20:47"/>
    <x v="15"/>
    <d v="2016-10-04T00:00:00"/>
    <s v="Banco Estado"/>
    <m/>
    <s v="Banco de Chile"/>
    <x v="3"/>
    <n v="0"/>
    <n v="3000"/>
  </r>
  <r>
    <n v="178601"/>
    <n v="38239"/>
    <n v="107101950"/>
    <x v="0"/>
    <x v="1"/>
    <d v="2016-10-27T13:35:17"/>
    <x v="14"/>
    <d v="2016-11-08T00:00:00"/>
    <s v="Banco Estado"/>
    <m/>
    <s v="Banco de Chile"/>
    <x v="3"/>
    <n v="0"/>
    <n v="3000"/>
  </r>
  <r>
    <n v="191406"/>
    <n v="38239"/>
    <n v="107101950"/>
    <x v="0"/>
    <x v="1"/>
    <d v="2016-11-29T11:48:53"/>
    <x v="5"/>
    <d v="2016-12-02T00:00:00"/>
    <s v="Banco Estado"/>
    <m/>
    <s v="Banco de Chile"/>
    <x v="3"/>
    <n v="0"/>
    <n v="3000"/>
  </r>
  <r>
    <n v="205567"/>
    <n v="38239"/>
    <n v="107101950"/>
    <x v="0"/>
    <x v="1"/>
    <d v="2016-12-29T16:59:06"/>
    <x v="16"/>
    <d v="2017-01-05T00:00:00"/>
    <s v="Banco Estado"/>
    <m/>
    <s v="Banco de Chile"/>
    <x v="3"/>
    <n v="0"/>
    <n v="3000"/>
  </r>
  <r>
    <n v="220373"/>
    <n v="38239"/>
    <n v="107101950"/>
    <x v="0"/>
    <x v="1"/>
    <d v="2017-01-26T15:39:04"/>
    <x v="6"/>
    <d v="2017-02-02T00:00:00"/>
    <s v="Banco Estado"/>
    <m/>
    <s v="Banco de Chile"/>
    <x v="3"/>
    <n v="0"/>
    <n v="3000"/>
  </r>
  <r>
    <n v="236927"/>
    <n v="38239"/>
    <n v="107101950"/>
    <x v="0"/>
    <x v="1"/>
    <d v="2017-02-27T12:19:23"/>
    <x v="7"/>
    <d v="2017-03-02T00:00:00"/>
    <s v="Banco Estado"/>
    <m/>
    <s v="Banco de Chile"/>
    <x v="3"/>
    <n v="0"/>
    <n v="3000"/>
  </r>
  <r>
    <n v="254304"/>
    <n v="38239"/>
    <n v="107101950"/>
    <x v="0"/>
    <x v="1"/>
    <d v="2017-03-28T15:24:43"/>
    <x v="17"/>
    <d v="2017-04-04T00:00:00"/>
    <s v="Banco Estado"/>
    <m/>
    <s v="Banco de Chile"/>
    <x v="3"/>
    <n v="0"/>
    <n v="3000"/>
  </r>
  <r>
    <n v="295619"/>
    <n v="38239"/>
    <n v="107101950"/>
    <x v="0"/>
    <x v="1"/>
    <d v="2017-05-29T17:25:45"/>
    <x v="9"/>
    <d v="2017-06-06T00:00:00"/>
    <s v="Banco Estado"/>
    <m/>
    <s v="Banco de Chile"/>
    <x v="3"/>
    <n v="0"/>
    <n v="3000"/>
  </r>
  <r>
    <n v="272483"/>
    <n v="38239"/>
    <n v="107101950"/>
    <x v="0"/>
    <x v="1"/>
    <d v="2017-04-26T15:42:27"/>
    <x v="18"/>
    <d v="2017-05-04T00:00:00"/>
    <s v="Banco Estado"/>
    <m/>
    <s v="Banco de Chile"/>
    <x v="3"/>
    <n v="0"/>
    <n v="3000"/>
  </r>
  <r>
    <n v="318254"/>
    <n v="38239"/>
    <n v="107101950"/>
    <x v="0"/>
    <x v="1"/>
    <d v="2017-06-28T13:07:20"/>
    <x v="19"/>
    <d v="2017-07-04T00:00:00"/>
    <s v="Banco Estado"/>
    <m/>
    <s v="Banco de Chile"/>
    <x v="3"/>
    <n v="0"/>
    <n v="3000"/>
  </r>
  <r>
    <n v="343216"/>
    <n v="38239"/>
    <n v="107101950"/>
    <x v="0"/>
    <x v="1"/>
    <d v="2017-07-27T16:39:09"/>
    <x v="12"/>
    <d v="2017-08-02T00:00:00"/>
    <s v="Banco Estado"/>
    <m/>
    <s v="Banco de Chile"/>
    <x v="3"/>
    <n v="0"/>
    <n v="3000"/>
  </r>
  <r>
    <n v="135461"/>
    <n v="38240"/>
    <n v="181389176"/>
    <x v="0"/>
    <x v="1"/>
    <d v="2016-07-15T13:21:50"/>
    <x v="13"/>
    <d v="2016-08-01T00:00:00"/>
    <s v="Banco Estado"/>
    <m/>
    <s v="Banco de Chile"/>
    <x v="4"/>
    <n v="0"/>
    <n v="3000"/>
  </r>
  <r>
    <n v="144312"/>
    <n v="38240"/>
    <n v="181389176"/>
    <x v="0"/>
    <x v="1"/>
    <d v="2016-07-27T15:47:34"/>
    <x v="2"/>
    <d v="2016-08-09T00:00:00"/>
    <s v="Banco Estado"/>
    <m/>
    <s v="Banco de Chile"/>
    <x v="3"/>
    <n v="0"/>
    <n v="3000"/>
  </r>
  <r>
    <n v="166627"/>
    <n v="38240"/>
    <n v="181389176"/>
    <x v="0"/>
    <x v="1"/>
    <d v="2016-09-29T12:20:47"/>
    <x v="15"/>
    <d v="2016-11-02T00:00:00"/>
    <s v="Banco Estado"/>
    <m/>
    <s v="Banco de Chile"/>
    <x v="6"/>
    <n v="1"/>
    <n v="3000"/>
  </r>
  <r>
    <n v="155213"/>
    <n v="38240"/>
    <n v="181389176"/>
    <x v="0"/>
    <x v="1"/>
    <d v="2016-08-26T16:39:45"/>
    <x v="1"/>
    <d v="2016-09-05T00:00:00"/>
    <s v="Banco Estado"/>
    <m/>
    <s v="Banco de Chile"/>
    <x v="3"/>
    <n v="0"/>
    <n v="3000"/>
  </r>
  <r>
    <n v="135397"/>
    <n v="38241"/>
    <n v="105431708"/>
    <x v="0"/>
    <x v="1"/>
    <d v="2016-07-15T13:21:50"/>
    <x v="13"/>
    <d v="2016-08-01T00:00:00"/>
    <s v="Banco Estado"/>
    <m/>
    <s v="Banco de Chile"/>
    <x v="4"/>
    <n v="0"/>
    <n v="3000"/>
  </r>
  <r>
    <n v="144247"/>
    <n v="38241"/>
    <n v="105431708"/>
    <x v="0"/>
    <x v="1"/>
    <d v="2016-07-27T15:47:34"/>
    <x v="2"/>
    <d v="2016-09-07T00:00:00"/>
    <s v="Banco Estado"/>
    <m/>
    <s v="Banco de Chile"/>
    <x v="4"/>
    <n v="0"/>
    <n v="3000"/>
  </r>
  <r>
    <n v="155150"/>
    <n v="38241"/>
    <n v="105431708"/>
    <x v="0"/>
    <x v="1"/>
    <d v="2016-08-26T16:39:45"/>
    <x v="1"/>
    <d v="2016-10-04T00:00:00"/>
    <s v="Banco Estado"/>
    <m/>
    <s v="Banco de Chile"/>
    <x v="4"/>
    <n v="0"/>
    <n v="3000"/>
  </r>
  <r>
    <n v="166564"/>
    <n v="38241"/>
    <n v="105431708"/>
    <x v="0"/>
    <x v="1"/>
    <d v="2016-09-29T12:20:47"/>
    <x v="15"/>
    <d v="2016-10-17T00:00:00"/>
    <s v="Banco Estado"/>
    <m/>
    <s v="Banco de Chile"/>
    <x v="3"/>
    <n v="0"/>
    <n v="3000"/>
  </r>
  <r>
    <n v="178539"/>
    <n v="38241"/>
    <n v="105431708"/>
    <x v="0"/>
    <x v="1"/>
    <d v="2016-10-27T13:35:17"/>
    <x v="14"/>
    <d v="2016-11-29T00:00:00"/>
    <s v="Banco Estado"/>
    <m/>
    <s v="Banco de Chile"/>
    <x v="4"/>
    <n v="0"/>
    <n v="3000"/>
  </r>
  <r>
    <n v="191346"/>
    <n v="38241"/>
    <n v="105431708"/>
    <x v="0"/>
    <x v="1"/>
    <d v="2016-11-29T11:48:53"/>
    <x v="5"/>
    <d v="2017-01-09T00:00:00"/>
    <s v="Banco Estado"/>
    <m/>
    <s v="Banco de Chile"/>
    <x v="4"/>
    <n v="0"/>
    <n v="3000"/>
  </r>
  <r>
    <n v="205507"/>
    <n v="38241"/>
    <n v="105431708"/>
    <x v="0"/>
    <x v="1"/>
    <d v="2016-12-29T16:59:06"/>
    <x v="16"/>
    <d v="2017-01-31T00:00:00"/>
    <s v="Banco Estado"/>
    <m/>
    <s v="Banco de Chile"/>
    <x v="4"/>
    <n v="0"/>
    <n v="3000"/>
  </r>
  <r>
    <n v="220313"/>
    <n v="38241"/>
    <n v="105431708"/>
    <x v="0"/>
    <x v="1"/>
    <d v="2017-01-26T15:39:04"/>
    <x v="6"/>
    <d v="2017-03-01T00:00:00"/>
    <s v="Banco Estado"/>
    <m/>
    <s v="Banco de Chile"/>
    <x v="4"/>
    <n v="0"/>
    <n v="3000"/>
  </r>
  <r>
    <n v="254247"/>
    <n v="38241"/>
    <n v="105431708"/>
    <x v="0"/>
    <x v="1"/>
    <d v="2017-03-28T15:24:43"/>
    <x v="17"/>
    <d v="2017-05-04T00:00:00"/>
    <s v="Banco Estado"/>
    <m/>
    <s v="Banco de Chile"/>
    <x v="4"/>
    <n v="0"/>
    <n v="3000"/>
  </r>
  <r>
    <n v="236867"/>
    <n v="38241"/>
    <n v="105431708"/>
    <x v="0"/>
    <x v="1"/>
    <d v="2017-02-27T12:19:23"/>
    <x v="7"/>
    <d v="2017-04-04T00:00:00"/>
    <s v="Banco Estado"/>
    <m/>
    <s v="Banco de Chile"/>
    <x v="4"/>
    <n v="0"/>
    <n v="3000"/>
  </r>
  <r>
    <n v="295563"/>
    <n v="38241"/>
    <n v="105431708"/>
    <x v="0"/>
    <x v="1"/>
    <d v="2017-05-29T17:25:45"/>
    <x v="9"/>
    <d v="2017-07-04T00:00:00"/>
    <s v="Banco Estado"/>
    <m/>
    <s v="Banco de Chile"/>
    <x v="4"/>
    <n v="0"/>
    <n v="3000"/>
  </r>
  <r>
    <n v="272426"/>
    <n v="38241"/>
    <n v="105431708"/>
    <x v="0"/>
    <x v="1"/>
    <d v="2017-04-26T15:42:27"/>
    <x v="18"/>
    <d v="2017-06-06T00:00:00"/>
    <s v="Banco Estado"/>
    <m/>
    <s v="Banco de Chile"/>
    <x v="4"/>
    <n v="0"/>
    <n v="3000"/>
  </r>
  <r>
    <n v="318198"/>
    <n v="38241"/>
    <n v="105431708"/>
    <x v="0"/>
    <x v="1"/>
    <d v="2017-06-28T13:07:20"/>
    <x v="19"/>
    <d v="2017-07-28T00:00:00"/>
    <s v="Banco Estado"/>
    <m/>
    <s v="Banco de Chile"/>
    <x v="4"/>
    <n v="0"/>
    <n v="3000"/>
  </r>
  <r>
    <n v="343160"/>
    <n v="38241"/>
    <n v="105431708"/>
    <x v="0"/>
    <x v="1"/>
    <d v="2017-07-27T16:39:09"/>
    <x v="12"/>
    <d v="2017-08-16T00:00:00"/>
    <s v="Banco Estado"/>
    <m/>
    <s v="Banco de Chile"/>
    <x v="5"/>
    <n v="99"/>
    <n v="3000"/>
  </r>
  <r>
    <n v="144248"/>
    <n v="38243"/>
    <n v="157612131"/>
    <x v="0"/>
    <x v="1"/>
    <d v="2016-07-27T15:47:34"/>
    <x v="2"/>
    <d v="2016-08-03T00:00:00"/>
    <s v="Banco de Crédito e Inversiones"/>
    <m/>
    <s v="Banco de Chile"/>
    <x v="3"/>
    <n v="0"/>
    <n v="3000"/>
  </r>
  <r>
    <n v="135398"/>
    <n v="38243"/>
    <n v="157612131"/>
    <x v="0"/>
    <x v="1"/>
    <d v="2016-07-15T13:21:50"/>
    <x v="13"/>
    <d v="2016-07-20T00:00:00"/>
    <s v="Banco de Crédito e Inversiones"/>
    <m/>
    <s v="Banco de Chile"/>
    <x v="3"/>
    <n v="0"/>
    <n v="3000"/>
  </r>
  <r>
    <n v="178540"/>
    <n v="38243"/>
    <n v="157612131"/>
    <x v="0"/>
    <x v="1"/>
    <d v="2016-10-27T13:35:17"/>
    <x v="14"/>
    <d v="2016-11-08T00:00:00"/>
    <s v="Banco de Crédito e Inversiones"/>
    <m/>
    <s v="Banco de Chile"/>
    <x v="3"/>
    <n v="0"/>
    <n v="3000"/>
  </r>
  <r>
    <n v="166565"/>
    <n v="38243"/>
    <n v="157612131"/>
    <x v="0"/>
    <x v="1"/>
    <d v="2016-09-29T12:20:47"/>
    <x v="15"/>
    <d v="2016-10-04T00:00:00"/>
    <s v="Banco de Crédito e Inversiones"/>
    <m/>
    <s v="Banco de Chile"/>
    <x v="3"/>
    <n v="0"/>
    <n v="3000"/>
  </r>
  <r>
    <n v="155151"/>
    <n v="38243"/>
    <n v="157612131"/>
    <x v="0"/>
    <x v="1"/>
    <d v="2016-08-26T16:39:45"/>
    <x v="1"/>
    <d v="2016-09-21T00:00:00"/>
    <s v="Banco de Crédito e Inversiones"/>
    <m/>
    <s v="Banco de Chile"/>
    <x v="3"/>
    <n v="0"/>
    <n v="3000"/>
  </r>
  <r>
    <n v="220314"/>
    <n v="38243"/>
    <n v="157612131"/>
    <x v="0"/>
    <x v="1"/>
    <d v="2017-01-26T15:39:04"/>
    <x v="6"/>
    <d v="2017-03-01T00:00:00"/>
    <s v="Banco de Crédito e Inversiones"/>
    <m/>
    <s v="Banco de Chile"/>
    <x v="4"/>
    <n v="0"/>
    <n v="3000"/>
  </r>
  <r>
    <n v="205508"/>
    <n v="38243"/>
    <n v="157612131"/>
    <x v="0"/>
    <x v="1"/>
    <d v="2016-12-29T16:59:06"/>
    <x v="16"/>
    <d v="2017-01-31T00:00:00"/>
    <s v="Banco de Crédito e Inversiones"/>
    <m/>
    <s v="Banco de Chile"/>
    <x v="4"/>
    <n v="0"/>
    <n v="3000"/>
  </r>
  <r>
    <n v="191347"/>
    <n v="38243"/>
    <n v="157612131"/>
    <x v="0"/>
    <x v="1"/>
    <d v="2016-11-29T11:48:53"/>
    <x v="5"/>
    <d v="2017-01-09T00:00:00"/>
    <s v="Banco de Crédito e Inversiones"/>
    <m/>
    <s v="Banco de Chile"/>
    <x v="4"/>
    <n v="0"/>
    <n v="3000"/>
  </r>
  <r>
    <n v="236868"/>
    <n v="38243"/>
    <n v="157612131"/>
    <x v="0"/>
    <x v="1"/>
    <d v="2017-02-27T12:19:23"/>
    <x v="7"/>
    <d v="2017-04-04T00:00:00"/>
    <s v="Banco de Crédito e Inversiones"/>
    <m/>
    <s v="Banco de Chile"/>
    <x v="4"/>
    <n v="0"/>
    <n v="3000"/>
  </r>
  <r>
    <n v="254248"/>
    <n v="38243"/>
    <n v="157612131"/>
    <x v="0"/>
    <x v="1"/>
    <d v="2017-03-28T15:24:43"/>
    <x v="17"/>
    <d v="2017-05-04T00:00:00"/>
    <s v="Banco de Crédito e Inversiones"/>
    <m/>
    <s v="Banco de Chile"/>
    <x v="4"/>
    <n v="0"/>
    <n v="3000"/>
  </r>
  <r>
    <n v="272427"/>
    <n v="38243"/>
    <n v="157612131"/>
    <x v="0"/>
    <x v="1"/>
    <d v="2017-04-26T15:42:27"/>
    <x v="18"/>
    <d v="2017-06-06T00:00:00"/>
    <s v="Banco de Crédito e Inversiones"/>
    <m/>
    <s v="Banco de Chile"/>
    <x v="4"/>
    <n v="0"/>
    <n v="3000"/>
  </r>
  <r>
    <n v="295564"/>
    <n v="38243"/>
    <n v="157612131"/>
    <x v="0"/>
    <x v="1"/>
    <d v="2017-05-29T17:25:45"/>
    <x v="9"/>
    <d v="2017-07-04T00:00:00"/>
    <s v="Banco de Crédito e Inversiones"/>
    <m/>
    <s v="Banco de Chile"/>
    <x v="4"/>
    <n v="0"/>
    <n v="3000"/>
  </r>
  <r>
    <n v="318199"/>
    <n v="38243"/>
    <n v="157612131"/>
    <x v="0"/>
    <x v="1"/>
    <d v="2017-06-28T13:07:20"/>
    <x v="19"/>
    <d v="2017-07-04T00:00:00"/>
    <s v="Banco de Crédito e Inversiones"/>
    <m/>
    <s v="Banco de Chile"/>
    <x v="3"/>
    <n v="0"/>
    <n v="3000"/>
  </r>
  <r>
    <n v="343161"/>
    <n v="38243"/>
    <n v="157612131"/>
    <x v="0"/>
    <x v="1"/>
    <d v="2017-07-27T16:39:09"/>
    <x v="12"/>
    <d v="2017-08-11T00:00:00"/>
    <s v="Banco de Crédito e Inversiones"/>
    <m/>
    <s v="Banco de Chile"/>
    <x v="3"/>
    <n v="0"/>
    <n v="3000"/>
  </r>
  <r>
    <n v="135399"/>
    <n v="38244"/>
    <n v="95561438"/>
    <x v="0"/>
    <x v="1"/>
    <d v="2016-07-15T13:21:50"/>
    <x v="13"/>
    <d v="2016-08-01T00:00:00"/>
    <s v="Banco Estado"/>
    <m/>
    <s v="Banco de Chile"/>
    <x v="4"/>
    <n v="0"/>
    <n v="4000"/>
  </r>
  <r>
    <n v="144249"/>
    <n v="38244"/>
    <n v="95561438"/>
    <x v="0"/>
    <x v="1"/>
    <d v="2016-07-27T15:47:34"/>
    <x v="2"/>
    <d v="2016-09-07T00:00:00"/>
    <s v="Banco Estado"/>
    <m/>
    <s v="Banco de Chile"/>
    <x v="4"/>
    <n v="0"/>
    <n v="4000"/>
  </r>
  <r>
    <n v="155152"/>
    <n v="38244"/>
    <n v="95561438"/>
    <x v="0"/>
    <x v="1"/>
    <d v="2016-08-26T16:39:45"/>
    <x v="1"/>
    <d v="2016-10-04T00:00:00"/>
    <s v="Banco Estado"/>
    <m/>
    <s v="Banco de Chile"/>
    <x v="4"/>
    <n v="0"/>
    <n v="4000"/>
  </r>
  <r>
    <n v="166566"/>
    <n v="38244"/>
    <n v="95561438"/>
    <x v="0"/>
    <x v="1"/>
    <d v="2016-09-29T12:20:47"/>
    <x v="15"/>
    <d v="2016-11-02T00:00:00"/>
    <s v="Banco Estado"/>
    <m/>
    <s v="Banco de Chile"/>
    <x v="4"/>
    <n v="0"/>
    <n v="4000"/>
  </r>
  <r>
    <n v="178541"/>
    <n v="38244"/>
    <n v="95561438"/>
    <x v="0"/>
    <x v="1"/>
    <d v="2016-10-27T13:35:17"/>
    <x v="14"/>
    <d v="2016-11-29T00:00:00"/>
    <s v="Banco Estado"/>
    <m/>
    <s v="Banco de Chile"/>
    <x v="4"/>
    <n v="0"/>
    <n v="4000"/>
  </r>
  <r>
    <n v="191348"/>
    <n v="38244"/>
    <n v="95561438"/>
    <x v="0"/>
    <x v="1"/>
    <d v="2016-11-29T11:48:53"/>
    <x v="5"/>
    <d v="2017-01-09T00:00:00"/>
    <s v="Banco Estado"/>
    <m/>
    <s v="Banco de Chile"/>
    <x v="4"/>
    <n v="0"/>
    <n v="4000"/>
  </r>
  <r>
    <n v="205509"/>
    <n v="38244"/>
    <n v="95561438"/>
    <x v="0"/>
    <x v="1"/>
    <d v="2016-12-29T16:59:06"/>
    <x v="16"/>
    <d v="2017-01-31T00:00:00"/>
    <s v="Banco Estado"/>
    <m/>
    <s v="Banco de Chile"/>
    <x v="4"/>
    <n v="0"/>
    <n v="4000"/>
  </r>
  <r>
    <n v="220315"/>
    <n v="38244"/>
    <n v="95561438"/>
    <x v="0"/>
    <x v="1"/>
    <d v="2017-01-26T15:39:04"/>
    <x v="6"/>
    <d v="2017-03-01T00:00:00"/>
    <s v="Banco Estado"/>
    <m/>
    <s v="Banco de Chile"/>
    <x v="4"/>
    <n v="0"/>
    <n v="4000"/>
  </r>
  <r>
    <n v="254249"/>
    <n v="38244"/>
    <n v="95561438"/>
    <x v="0"/>
    <x v="1"/>
    <d v="2017-03-28T15:24:43"/>
    <x v="17"/>
    <d v="2017-05-04T00:00:00"/>
    <s v="Banco Estado"/>
    <m/>
    <s v="Banco de Chile"/>
    <x v="4"/>
    <n v="0"/>
    <n v="4000"/>
  </r>
  <r>
    <n v="236869"/>
    <n v="38244"/>
    <n v="95561438"/>
    <x v="0"/>
    <x v="1"/>
    <d v="2017-02-27T12:19:23"/>
    <x v="7"/>
    <d v="2017-04-04T00:00:00"/>
    <s v="Banco Estado"/>
    <m/>
    <s v="Banco de Chile"/>
    <x v="4"/>
    <n v="0"/>
    <n v="4000"/>
  </r>
  <r>
    <n v="295565"/>
    <n v="38244"/>
    <n v="95561438"/>
    <x v="0"/>
    <x v="1"/>
    <d v="2017-05-29T17:25:45"/>
    <x v="9"/>
    <d v="2017-06-06T00:00:00"/>
    <s v="Banco Estado"/>
    <m/>
    <s v="Banco de Chile"/>
    <x v="3"/>
    <n v="0"/>
    <n v="4000"/>
  </r>
  <r>
    <n v="272428"/>
    <n v="38244"/>
    <n v="95561438"/>
    <x v="0"/>
    <x v="1"/>
    <d v="2017-04-26T15:42:27"/>
    <x v="18"/>
    <d v="2017-06-06T00:00:00"/>
    <s v="Banco Estado"/>
    <m/>
    <s v="Banco de Chile"/>
    <x v="3"/>
    <n v="0"/>
    <n v="4000"/>
  </r>
  <r>
    <n v="318200"/>
    <n v="38244"/>
    <n v="95561438"/>
    <x v="0"/>
    <x v="1"/>
    <d v="2017-06-28T13:07:20"/>
    <x v="19"/>
    <d v="2017-07-04T00:00:00"/>
    <s v="Banco Estado"/>
    <m/>
    <s v="Banco de Chile"/>
    <x v="3"/>
    <n v="0"/>
    <n v="4000"/>
  </r>
  <r>
    <n v="343162"/>
    <n v="38244"/>
    <n v="95561438"/>
    <x v="0"/>
    <x v="1"/>
    <d v="2017-07-27T16:39:09"/>
    <x v="12"/>
    <d v="2017-08-02T00:00:00"/>
    <s v="Banco Estado"/>
    <m/>
    <s v="Banco de Chile"/>
    <x v="3"/>
    <n v="0"/>
    <n v="4000"/>
  </r>
  <r>
    <n v="144250"/>
    <n v="38245"/>
    <n v="174399689"/>
    <x v="0"/>
    <x v="1"/>
    <d v="2016-07-27T15:47:34"/>
    <x v="2"/>
    <d v="2016-09-07T00:00:00"/>
    <s v="Banco Estado"/>
    <m/>
    <s v="Banco de Chile"/>
    <x v="4"/>
    <n v="0"/>
    <n v="3000"/>
  </r>
  <r>
    <n v="135400"/>
    <n v="38245"/>
    <n v="174399689"/>
    <x v="0"/>
    <x v="1"/>
    <d v="2016-07-15T13:21:50"/>
    <x v="13"/>
    <d v="2016-08-01T00:00:00"/>
    <s v="Banco Estado"/>
    <m/>
    <s v="Banco de Chile"/>
    <x v="4"/>
    <n v="0"/>
    <n v="3000"/>
  </r>
  <r>
    <n v="178542"/>
    <n v="38245"/>
    <n v="174399689"/>
    <x v="0"/>
    <x v="1"/>
    <d v="2016-10-27T13:35:17"/>
    <x v="14"/>
    <d v="2016-11-29T00:00:00"/>
    <s v="Banco Estado"/>
    <m/>
    <s v="Banco de Chile"/>
    <x v="4"/>
    <n v="0"/>
    <n v="3000"/>
  </r>
  <r>
    <n v="166567"/>
    <n v="38245"/>
    <n v="174399689"/>
    <x v="0"/>
    <x v="1"/>
    <d v="2016-09-29T12:20:47"/>
    <x v="15"/>
    <d v="2016-11-02T00:00:00"/>
    <s v="Banco Estado"/>
    <m/>
    <s v="Banco de Chile"/>
    <x v="4"/>
    <n v="0"/>
    <n v="3000"/>
  </r>
  <r>
    <n v="155153"/>
    <n v="38245"/>
    <n v="174399689"/>
    <x v="0"/>
    <x v="1"/>
    <d v="2016-08-26T16:39:45"/>
    <x v="1"/>
    <d v="2016-10-04T00:00:00"/>
    <s v="Banco Estado"/>
    <m/>
    <s v="Banco de Chile"/>
    <x v="3"/>
    <n v="0"/>
    <n v="3000"/>
  </r>
  <r>
    <n v="220316"/>
    <n v="38245"/>
    <n v="174399689"/>
    <x v="0"/>
    <x v="1"/>
    <d v="2017-01-26T15:39:04"/>
    <x v="6"/>
    <d v="2017-03-01T00:00:00"/>
    <s v="Banco Estado"/>
    <m/>
    <s v="Banco de Chile"/>
    <x v="4"/>
    <n v="0"/>
    <n v="3000"/>
  </r>
  <r>
    <n v="205510"/>
    <n v="38245"/>
    <n v="174399689"/>
    <x v="0"/>
    <x v="1"/>
    <d v="2016-12-29T16:59:06"/>
    <x v="16"/>
    <d v="2017-01-31T00:00:00"/>
    <s v="Banco Estado"/>
    <m/>
    <s v="Banco de Chile"/>
    <x v="4"/>
    <n v="0"/>
    <n v="3000"/>
  </r>
  <r>
    <n v="191349"/>
    <n v="38245"/>
    <n v="174399689"/>
    <x v="0"/>
    <x v="1"/>
    <d v="2016-11-29T11:48:53"/>
    <x v="5"/>
    <d v="2017-01-09T00:00:00"/>
    <s v="Banco Estado"/>
    <m/>
    <s v="Banco de Chile"/>
    <x v="4"/>
    <n v="0"/>
    <n v="3000"/>
  </r>
  <r>
    <n v="236870"/>
    <n v="38245"/>
    <n v="174399689"/>
    <x v="0"/>
    <x v="1"/>
    <d v="2017-02-27T12:19:23"/>
    <x v="7"/>
    <d v="2017-04-04T00:00:00"/>
    <s v="Banco Estado"/>
    <m/>
    <s v="Banco de Chile"/>
    <x v="4"/>
    <n v="0"/>
    <n v="3000"/>
  </r>
  <r>
    <n v="254250"/>
    <n v="38245"/>
    <n v="174399689"/>
    <x v="0"/>
    <x v="1"/>
    <d v="2017-03-28T15:24:43"/>
    <x v="17"/>
    <d v="2017-05-04T00:00:00"/>
    <s v="Banco Estado"/>
    <m/>
    <s v="Banco de Chile"/>
    <x v="4"/>
    <n v="0"/>
    <n v="3000"/>
  </r>
  <r>
    <n v="272429"/>
    <n v="38245"/>
    <n v="174399689"/>
    <x v="0"/>
    <x v="1"/>
    <d v="2017-04-26T15:42:27"/>
    <x v="18"/>
    <d v="2017-06-06T00:00:00"/>
    <s v="Banco Estado"/>
    <m/>
    <s v="Banco de Chile"/>
    <x v="4"/>
    <n v="0"/>
    <n v="3000"/>
  </r>
  <r>
    <n v="295566"/>
    <n v="38245"/>
    <n v="174399689"/>
    <x v="0"/>
    <x v="1"/>
    <d v="2017-05-29T17:25:45"/>
    <x v="9"/>
    <d v="2017-07-04T00:00:00"/>
    <s v="Banco Estado"/>
    <m/>
    <s v="Banco de Chile"/>
    <x v="4"/>
    <n v="0"/>
    <n v="3000"/>
  </r>
  <r>
    <n v="318201"/>
    <n v="38245"/>
    <n v="174399689"/>
    <x v="0"/>
    <x v="1"/>
    <d v="2017-06-28T13:07:20"/>
    <x v="19"/>
    <d v="2017-07-28T00:00:00"/>
    <s v="Banco Estado"/>
    <m/>
    <s v="Banco de Chile"/>
    <x v="4"/>
    <n v="0"/>
    <n v="3000"/>
  </r>
  <r>
    <n v="343163"/>
    <n v="38245"/>
    <n v="174399689"/>
    <x v="0"/>
    <x v="1"/>
    <d v="2017-07-27T16:39:09"/>
    <x v="12"/>
    <d v="2017-08-16T00:00:00"/>
    <s v="Banco Estado"/>
    <m/>
    <s v="Banco de Chile"/>
    <x v="5"/>
    <n v="99"/>
    <n v="3000"/>
  </r>
  <r>
    <n v="182922"/>
    <n v="38252"/>
    <n v="87415899"/>
    <x v="0"/>
    <x v="0"/>
    <d v="2016-10-27T13:36:23"/>
    <x v="0"/>
    <d v="2016-11-08T00:00:00"/>
    <s v="N/A"/>
    <m/>
    <s v="Banco de Chile"/>
    <x v="0"/>
    <n v="0"/>
    <n v="3000"/>
  </r>
  <r>
    <n v="158036"/>
    <n v="38252"/>
    <n v="87415899"/>
    <x v="0"/>
    <x v="0"/>
    <d v="2016-08-26T16:44:44"/>
    <x v="1"/>
    <d v="2016-09-05T00:00:00"/>
    <s v="N/A"/>
    <m/>
    <s v="Banco de Chile"/>
    <x v="0"/>
    <n v="0"/>
    <n v="3000"/>
  </r>
  <r>
    <n v="146546"/>
    <n v="38252"/>
    <n v="87415899"/>
    <x v="0"/>
    <x v="0"/>
    <d v="2016-07-27T17:31:49"/>
    <x v="2"/>
    <d v="2016-08-03T00:00:00"/>
    <s v="N/A"/>
    <m/>
    <s v="Banco de Chile"/>
    <x v="0"/>
    <n v="0"/>
    <n v="3000"/>
  </r>
  <r>
    <n v="170384"/>
    <n v="38252"/>
    <n v="87415899"/>
    <x v="0"/>
    <x v="0"/>
    <d v="2016-09-29T14:18:20"/>
    <x v="3"/>
    <d v="2016-10-04T00:00:00"/>
    <s v="N/A"/>
    <m/>
    <s v="Banco de Chile"/>
    <x v="0"/>
    <n v="0"/>
    <n v="3000"/>
  </r>
  <r>
    <n v="211683"/>
    <n v="38252"/>
    <n v="87415899"/>
    <x v="0"/>
    <x v="0"/>
    <d v="2016-12-29T17:00:06"/>
    <x v="4"/>
    <d v="2017-01-24T00:00:00"/>
    <s v="N/A"/>
    <m/>
    <s v="Banco de Chile"/>
    <x v="1"/>
    <s v="TARJETA CON PROBLEMAS, CONTACTE A SU CLIENTE"/>
    <n v="3000"/>
  </r>
  <r>
    <n v="196697"/>
    <n v="38252"/>
    <n v="87415899"/>
    <x v="0"/>
    <x v="0"/>
    <d v="2016-11-29T12:15:21"/>
    <x v="5"/>
    <d v="2016-12-02T00:00:00"/>
    <s v="N/A"/>
    <m/>
    <s v="Banco de Chile"/>
    <x v="0"/>
    <n v="0"/>
    <n v="3000"/>
  </r>
  <r>
    <n v="227372"/>
    <n v="38252"/>
    <n v="87415899"/>
    <x v="0"/>
    <x v="0"/>
    <d v="2017-01-26T15:42:46"/>
    <x v="6"/>
    <d v="2017-02-16T00:00:00"/>
    <s v="N/A"/>
    <m/>
    <s v="Banco de Chile"/>
    <x v="1"/>
    <s v="TARJETA CON PROBLEMAS, CONTACTE A SU CLIENTE"/>
    <n v="3000"/>
  </r>
  <r>
    <n v="245385"/>
    <n v="38252"/>
    <n v="87415899"/>
    <x v="0"/>
    <x v="0"/>
    <d v="2017-02-27T12:21:12"/>
    <x v="7"/>
    <d v="2017-03-09T00:00:00"/>
    <s v="N/A"/>
    <m/>
    <s v="Banco de Chile"/>
    <x v="1"/>
    <s v="TARJETA CON PROBLEMAS, CONTACTE A SU CLIENTE"/>
    <n v="3000"/>
  </r>
  <r>
    <n v="263986"/>
    <n v="38252"/>
    <n v="87415899"/>
    <x v="0"/>
    <x v="0"/>
    <d v="2017-03-28T15:29:12"/>
    <x v="8"/>
    <d v="2017-04-20T00:00:00"/>
    <s v="N/A"/>
    <m/>
    <s v="Banco de Chile"/>
    <x v="1"/>
    <s v="TARJETA CON PROBLEMAS, CONTACTE A SU CLIENTE"/>
    <n v="3000"/>
  </r>
  <r>
    <n v="287379"/>
    <n v="38252"/>
    <n v="87415899"/>
    <x v="0"/>
    <x v="0"/>
    <d v="2017-05-29T17:17:41"/>
    <x v="9"/>
    <d v="2017-06-19T00:00:00"/>
    <s v="N/A"/>
    <m/>
    <s v="Banco de Chile"/>
    <x v="1"/>
    <s v="TARJETA CON PROBLEMAS, CONTACTE A SU CLIENTE"/>
    <n v="3000"/>
  </r>
  <r>
    <n v="283661"/>
    <n v="38252"/>
    <n v="87415899"/>
    <x v="0"/>
    <x v="0"/>
    <d v="2017-04-26T15:45:17"/>
    <x v="10"/>
    <d v="2017-05-04T00:00:00"/>
    <s v="N/A"/>
    <m/>
    <s v="Banco de Chile"/>
    <x v="1"/>
    <s v="TARJETA CON PROBLEMAS, CONTACTE A SU CLIENTE"/>
    <n v="3000"/>
  </r>
  <r>
    <n v="333598"/>
    <n v="38252"/>
    <n v="87415899"/>
    <x v="0"/>
    <x v="0"/>
    <d v="2017-06-28T13:25:35"/>
    <x v="11"/>
    <d v="2017-07-20T00:00:00"/>
    <s v="N/A"/>
    <m/>
    <s v="Banco de Chile"/>
    <x v="1"/>
    <s v="TARJETA CON PROBLEMAS, CONTACTE A SU CLIENTE"/>
    <n v="3000"/>
  </r>
  <r>
    <n v="360170"/>
    <n v="38252"/>
    <n v="87415899"/>
    <x v="0"/>
    <x v="0"/>
    <d v="2017-07-27T17:19:05"/>
    <x v="12"/>
    <d v="2017-08-21T00:00:00"/>
    <s v="N/A"/>
    <m/>
    <s v="Banco de Chile"/>
    <x v="2"/>
    <s v="TARJETA CON PROBLEMAS, CONTACTE A SU CLIENTE"/>
    <n v="3000"/>
  </r>
  <r>
    <n v="135401"/>
    <n v="38253"/>
    <n v="139802993"/>
    <x v="0"/>
    <x v="1"/>
    <d v="2016-07-15T13:21:50"/>
    <x v="13"/>
    <d v="2016-07-20T00:00:00"/>
    <s v="Banco de Crédito e Inversiones"/>
    <m/>
    <s v="Banco de Chile"/>
    <x v="3"/>
    <n v="0"/>
    <n v="3000"/>
  </r>
  <r>
    <n v="144251"/>
    <n v="38253"/>
    <n v="139802993"/>
    <x v="0"/>
    <x v="1"/>
    <d v="2016-07-27T15:47:34"/>
    <x v="2"/>
    <d v="2016-08-03T00:00:00"/>
    <s v="Banco de Crédito e Inversiones"/>
    <m/>
    <s v="Banco de Chile"/>
    <x v="3"/>
    <n v="0"/>
    <n v="3000"/>
  </r>
  <r>
    <n v="155154"/>
    <n v="38253"/>
    <n v="139802993"/>
    <x v="0"/>
    <x v="1"/>
    <d v="2016-08-26T16:39:45"/>
    <x v="1"/>
    <d v="2016-09-05T00:00:00"/>
    <s v="Banco de Crédito e Inversiones"/>
    <m/>
    <s v="Banco de Chile"/>
    <x v="3"/>
    <n v="0"/>
    <n v="3000"/>
  </r>
  <r>
    <n v="166568"/>
    <n v="38253"/>
    <n v="139802993"/>
    <x v="0"/>
    <x v="1"/>
    <d v="2016-09-29T12:20:47"/>
    <x v="15"/>
    <d v="2016-10-04T00:00:00"/>
    <s v="Banco de Crédito e Inversiones"/>
    <m/>
    <s v="Banco de Chile"/>
    <x v="3"/>
    <n v="0"/>
    <n v="3000"/>
  </r>
  <r>
    <n v="178543"/>
    <n v="38253"/>
    <n v="139802993"/>
    <x v="0"/>
    <x v="1"/>
    <d v="2016-10-27T13:35:17"/>
    <x v="14"/>
    <d v="2016-11-08T00:00:00"/>
    <s v="Banco de Crédito e Inversiones"/>
    <m/>
    <s v="Banco de Chile"/>
    <x v="3"/>
    <n v="0"/>
    <n v="3000"/>
  </r>
  <r>
    <n v="191350"/>
    <n v="38253"/>
    <n v="139802993"/>
    <x v="0"/>
    <x v="1"/>
    <d v="2016-11-29T11:48:53"/>
    <x v="5"/>
    <d v="2016-12-02T00:00:00"/>
    <s v="Banco de Crédito e Inversiones"/>
    <m/>
    <s v="Banco de Chile"/>
    <x v="3"/>
    <n v="0"/>
    <n v="3000"/>
  </r>
  <r>
    <n v="205511"/>
    <n v="38253"/>
    <n v="139802993"/>
    <x v="0"/>
    <x v="1"/>
    <d v="2016-12-29T16:59:06"/>
    <x v="16"/>
    <d v="2017-01-05T00:00:00"/>
    <s v="Banco de Crédito e Inversiones"/>
    <m/>
    <s v="Banco de Chile"/>
    <x v="3"/>
    <n v="0"/>
    <n v="3000"/>
  </r>
  <r>
    <n v="220317"/>
    <n v="38253"/>
    <n v="139802993"/>
    <x v="0"/>
    <x v="1"/>
    <d v="2017-01-26T15:39:04"/>
    <x v="6"/>
    <d v="2017-02-02T00:00:00"/>
    <s v="Banco de Crédito e Inversiones"/>
    <m/>
    <s v="Banco de Chile"/>
    <x v="3"/>
    <n v="0"/>
    <n v="3000"/>
  </r>
  <r>
    <n v="254251"/>
    <n v="38253"/>
    <n v="139802993"/>
    <x v="0"/>
    <x v="1"/>
    <d v="2017-03-28T15:24:43"/>
    <x v="17"/>
    <d v="2017-04-04T00:00:00"/>
    <s v="Banco de Crédito e Inversiones"/>
    <m/>
    <s v="Banco de Chile"/>
    <x v="3"/>
    <n v="0"/>
    <n v="3000"/>
  </r>
  <r>
    <n v="236871"/>
    <n v="38253"/>
    <n v="139802993"/>
    <x v="0"/>
    <x v="1"/>
    <d v="2017-02-27T12:19:23"/>
    <x v="7"/>
    <d v="2017-03-02T00:00:00"/>
    <s v="Banco de Crédito e Inversiones"/>
    <m/>
    <s v="Banco de Chile"/>
    <x v="3"/>
    <n v="0"/>
    <n v="3000"/>
  </r>
  <r>
    <n v="295567"/>
    <n v="38253"/>
    <n v="139802993"/>
    <x v="0"/>
    <x v="1"/>
    <d v="2017-05-29T17:25:45"/>
    <x v="9"/>
    <d v="2017-06-06T00:00:00"/>
    <s v="Banco de Crédito e Inversiones"/>
    <m/>
    <s v="Banco de Chile"/>
    <x v="3"/>
    <n v="0"/>
    <n v="3000"/>
  </r>
  <r>
    <n v="272430"/>
    <n v="38253"/>
    <n v="139802993"/>
    <x v="0"/>
    <x v="1"/>
    <d v="2017-04-26T15:42:27"/>
    <x v="18"/>
    <d v="2017-05-04T00:00:00"/>
    <s v="Banco de Crédito e Inversiones"/>
    <m/>
    <s v="Banco de Chile"/>
    <x v="3"/>
    <n v="0"/>
    <n v="3000"/>
  </r>
  <r>
    <n v="318202"/>
    <n v="38253"/>
    <n v="139802993"/>
    <x v="0"/>
    <x v="1"/>
    <d v="2017-06-28T13:07:20"/>
    <x v="19"/>
    <d v="2017-07-04T00:00:00"/>
    <s v="Banco de Crédito e Inversiones"/>
    <m/>
    <s v="Banco de Chile"/>
    <x v="3"/>
    <n v="0"/>
    <n v="3000"/>
  </r>
  <r>
    <n v="343164"/>
    <n v="38253"/>
    <n v="139802993"/>
    <x v="0"/>
    <x v="1"/>
    <d v="2017-07-27T16:39:09"/>
    <x v="12"/>
    <d v="2017-08-02T00:00:00"/>
    <s v="Banco de Crédito e Inversiones"/>
    <m/>
    <s v="Banco de Chile"/>
    <x v="3"/>
    <n v="0"/>
    <n v="3000"/>
  </r>
  <r>
    <n v="135353"/>
    <n v="38254"/>
    <n v="169901228"/>
    <x v="0"/>
    <x v="1"/>
    <d v="2016-07-15T13:21:50"/>
    <x v="13"/>
    <d v="2016-07-20T00:00:00"/>
    <s v="Banco Estado"/>
    <m/>
    <s v="Banco de Chile"/>
    <x v="3"/>
    <n v="0"/>
    <n v="5000"/>
  </r>
  <r>
    <n v="144196"/>
    <n v="38254"/>
    <n v="169901228"/>
    <x v="0"/>
    <x v="1"/>
    <d v="2016-07-27T15:47:34"/>
    <x v="2"/>
    <d v="2016-08-03T00:00:00"/>
    <s v="Banco Estado"/>
    <m/>
    <s v="Banco de Chile"/>
    <x v="3"/>
    <n v="0"/>
    <n v="5000"/>
  </r>
  <r>
    <n v="155099"/>
    <n v="38254"/>
    <n v="169901228"/>
    <x v="0"/>
    <x v="1"/>
    <d v="2016-08-26T16:39:45"/>
    <x v="1"/>
    <d v="2016-09-05T00:00:00"/>
    <s v="Banco Estado"/>
    <m/>
    <s v="Banco de Chile"/>
    <x v="3"/>
    <n v="0"/>
    <n v="5000"/>
  </r>
  <r>
    <n v="166513"/>
    <n v="38254"/>
    <n v="169901228"/>
    <x v="0"/>
    <x v="1"/>
    <d v="2016-09-29T12:20:47"/>
    <x v="15"/>
    <d v="2016-10-04T00:00:00"/>
    <s v="Banco Estado"/>
    <m/>
    <s v="Banco de Chile"/>
    <x v="3"/>
    <n v="0"/>
    <n v="5000"/>
  </r>
  <r>
    <n v="178489"/>
    <n v="38254"/>
    <n v="169901228"/>
    <x v="0"/>
    <x v="1"/>
    <d v="2016-10-27T13:35:17"/>
    <x v="14"/>
    <d v="2016-11-08T00:00:00"/>
    <s v="Banco Estado"/>
    <m/>
    <s v="Banco de Chile"/>
    <x v="3"/>
    <n v="0"/>
    <n v="5000"/>
  </r>
  <r>
    <n v="220264"/>
    <n v="38254"/>
    <n v="169901228"/>
    <x v="0"/>
    <x v="1"/>
    <d v="2017-01-26T15:39:04"/>
    <x v="6"/>
    <d v="2017-02-02T00:00:00"/>
    <s v="Banco Estado"/>
    <m/>
    <s v="Banco de Chile"/>
    <x v="3"/>
    <n v="0"/>
    <n v="5000"/>
  </r>
  <r>
    <n v="205458"/>
    <n v="38254"/>
    <n v="169901228"/>
    <x v="0"/>
    <x v="1"/>
    <d v="2016-12-29T16:59:06"/>
    <x v="16"/>
    <d v="2017-01-05T00:00:00"/>
    <s v="Banco Estado"/>
    <m/>
    <s v="Banco de Chile"/>
    <x v="3"/>
    <n v="0"/>
    <n v="5000"/>
  </r>
  <r>
    <n v="191297"/>
    <n v="38254"/>
    <n v="169901228"/>
    <x v="0"/>
    <x v="1"/>
    <d v="2016-11-29T11:48:53"/>
    <x v="5"/>
    <d v="2016-12-02T00:00:00"/>
    <s v="Banco Estado"/>
    <m/>
    <s v="Banco de Chile"/>
    <x v="3"/>
    <n v="0"/>
    <n v="5000"/>
  </r>
  <r>
    <n v="254199"/>
    <n v="38254"/>
    <n v="169901228"/>
    <x v="0"/>
    <x v="1"/>
    <d v="2017-03-28T15:24:43"/>
    <x v="17"/>
    <d v="2017-04-04T00:00:00"/>
    <s v="Banco Estado"/>
    <m/>
    <s v="Banco de Chile"/>
    <x v="3"/>
    <n v="0"/>
    <n v="5000"/>
  </r>
  <r>
    <n v="236819"/>
    <n v="38254"/>
    <n v="169901228"/>
    <x v="0"/>
    <x v="1"/>
    <d v="2017-02-27T12:19:23"/>
    <x v="7"/>
    <d v="2017-03-02T00:00:00"/>
    <s v="Banco Estado"/>
    <m/>
    <s v="Banco de Chile"/>
    <x v="3"/>
    <n v="0"/>
    <n v="5000"/>
  </r>
  <r>
    <n v="295515"/>
    <n v="38254"/>
    <n v="169901228"/>
    <x v="0"/>
    <x v="1"/>
    <d v="2017-05-29T17:25:45"/>
    <x v="9"/>
    <d v="2017-06-06T00:00:00"/>
    <s v="Banco Estado"/>
    <m/>
    <s v="Banco de Chile"/>
    <x v="3"/>
    <n v="0"/>
    <n v="5000"/>
  </r>
  <r>
    <n v="272378"/>
    <n v="38254"/>
    <n v="169901228"/>
    <x v="0"/>
    <x v="1"/>
    <d v="2017-04-26T15:42:27"/>
    <x v="18"/>
    <d v="2017-05-04T00:00:00"/>
    <s v="Banco Estado"/>
    <m/>
    <s v="Banco de Chile"/>
    <x v="3"/>
    <n v="0"/>
    <n v="5000"/>
  </r>
  <r>
    <n v="318150"/>
    <n v="38254"/>
    <n v="169901228"/>
    <x v="0"/>
    <x v="1"/>
    <d v="2017-06-28T13:07:20"/>
    <x v="19"/>
    <d v="2017-07-04T00:00:00"/>
    <s v="Banco Estado"/>
    <m/>
    <s v="Banco de Chile"/>
    <x v="3"/>
    <n v="0"/>
    <n v="5000"/>
  </r>
  <r>
    <n v="343113"/>
    <n v="38254"/>
    <n v="169901228"/>
    <x v="0"/>
    <x v="1"/>
    <d v="2017-07-27T16:39:09"/>
    <x v="12"/>
    <d v="2017-08-02T00:00:00"/>
    <s v="Banco Estado"/>
    <m/>
    <s v="Banco de Chile"/>
    <x v="3"/>
    <n v="0"/>
    <n v="5000"/>
  </r>
  <r>
    <n v="144197"/>
    <n v="38255"/>
    <n v="101829936"/>
    <x v="0"/>
    <x v="1"/>
    <d v="2016-07-27T15:47:34"/>
    <x v="2"/>
    <d v="2016-08-03T00:00:00"/>
    <s v="Banco de Crédito e Inversiones"/>
    <m/>
    <s v="Banco de Chile"/>
    <x v="3"/>
    <n v="0"/>
    <n v="3000"/>
  </r>
  <r>
    <n v="135354"/>
    <n v="38255"/>
    <n v="101829936"/>
    <x v="0"/>
    <x v="1"/>
    <d v="2016-07-15T13:21:50"/>
    <x v="13"/>
    <d v="2016-08-01T00:00:00"/>
    <s v="Banco de Crédito e Inversiones"/>
    <m/>
    <s v="Banco de Chile"/>
    <x v="4"/>
    <n v="0"/>
    <n v="3000"/>
  </r>
  <r>
    <n v="178490"/>
    <n v="38255"/>
    <n v="101829936"/>
    <x v="0"/>
    <x v="1"/>
    <d v="2016-10-27T13:35:17"/>
    <x v="14"/>
    <d v="2016-11-08T00:00:00"/>
    <s v="Banco de Crédito e Inversiones"/>
    <m/>
    <s v="Banco de Chile"/>
    <x v="3"/>
    <n v="0"/>
    <n v="3000"/>
  </r>
  <r>
    <n v="166514"/>
    <n v="38255"/>
    <n v="101829936"/>
    <x v="0"/>
    <x v="1"/>
    <d v="2016-09-29T12:20:47"/>
    <x v="15"/>
    <d v="2016-10-04T00:00:00"/>
    <s v="Banco de Crédito e Inversiones"/>
    <m/>
    <s v="Banco de Chile"/>
    <x v="3"/>
    <n v="0"/>
    <n v="3000"/>
  </r>
  <r>
    <n v="155100"/>
    <n v="38255"/>
    <n v="101829936"/>
    <x v="0"/>
    <x v="1"/>
    <d v="2016-08-26T16:39:45"/>
    <x v="1"/>
    <d v="2016-09-05T00:00:00"/>
    <s v="Banco de Crédito e Inversiones"/>
    <m/>
    <s v="Banco de Chile"/>
    <x v="3"/>
    <n v="0"/>
    <n v="3000"/>
  </r>
  <r>
    <n v="191298"/>
    <n v="38255"/>
    <n v="101829936"/>
    <x v="0"/>
    <x v="1"/>
    <d v="2016-11-29T11:48:53"/>
    <x v="5"/>
    <d v="2016-12-02T00:00:00"/>
    <s v="Banco de Crédito e Inversiones"/>
    <m/>
    <s v="Banco de Chile"/>
    <x v="3"/>
    <n v="0"/>
    <n v="3000"/>
  </r>
  <r>
    <n v="205459"/>
    <n v="38255"/>
    <n v="101829936"/>
    <x v="0"/>
    <x v="1"/>
    <d v="2016-12-29T16:59:06"/>
    <x v="16"/>
    <d v="2017-01-05T00:00:00"/>
    <s v="Banco de Crédito e Inversiones"/>
    <m/>
    <s v="Banco de Chile"/>
    <x v="3"/>
    <n v="0"/>
    <n v="3000"/>
  </r>
  <r>
    <n v="220265"/>
    <n v="38255"/>
    <n v="101829936"/>
    <x v="0"/>
    <x v="1"/>
    <d v="2017-01-26T15:39:04"/>
    <x v="6"/>
    <d v="2017-02-02T00:00:00"/>
    <s v="Banco de Crédito e Inversiones"/>
    <m/>
    <s v="Banco de Chile"/>
    <x v="3"/>
    <n v="0"/>
    <n v="3000"/>
  </r>
  <r>
    <n v="236820"/>
    <n v="38255"/>
    <n v="101829936"/>
    <x v="0"/>
    <x v="1"/>
    <d v="2017-02-27T12:19:23"/>
    <x v="7"/>
    <d v="2017-03-02T00:00:00"/>
    <s v="Banco de Crédito e Inversiones"/>
    <m/>
    <s v="Banco de Chile"/>
    <x v="3"/>
    <n v="0"/>
    <n v="3000"/>
  </r>
  <r>
    <n v="254200"/>
    <n v="38255"/>
    <n v="101829936"/>
    <x v="0"/>
    <x v="1"/>
    <d v="2017-03-28T15:24:43"/>
    <x v="17"/>
    <d v="2017-04-04T00:00:00"/>
    <s v="Banco de Crédito e Inversiones"/>
    <m/>
    <s v="Banco de Chile"/>
    <x v="3"/>
    <n v="0"/>
    <n v="3000"/>
  </r>
  <r>
    <n v="272379"/>
    <n v="38255"/>
    <n v="101829936"/>
    <x v="0"/>
    <x v="1"/>
    <d v="2017-04-26T15:42:27"/>
    <x v="18"/>
    <d v="2017-05-04T00:00:00"/>
    <s v="Banco de Crédito e Inversiones"/>
    <m/>
    <s v="Banco de Chile"/>
    <x v="3"/>
    <n v="0"/>
    <n v="3000"/>
  </r>
  <r>
    <n v="295516"/>
    <n v="38255"/>
    <n v="101829936"/>
    <x v="0"/>
    <x v="1"/>
    <d v="2017-05-29T17:25:45"/>
    <x v="9"/>
    <d v="2017-06-06T00:00:00"/>
    <s v="Banco de Crédito e Inversiones"/>
    <m/>
    <s v="Banco de Chile"/>
    <x v="3"/>
    <n v="0"/>
    <n v="3000"/>
  </r>
  <r>
    <n v="318151"/>
    <n v="38255"/>
    <n v="101829936"/>
    <x v="0"/>
    <x v="1"/>
    <d v="2017-06-28T13:07:20"/>
    <x v="19"/>
    <d v="2017-07-04T00:00:00"/>
    <s v="Banco de Crédito e Inversiones"/>
    <m/>
    <s v="Banco de Chile"/>
    <x v="3"/>
    <n v="0"/>
    <n v="3000"/>
  </r>
  <r>
    <n v="343114"/>
    <n v="38255"/>
    <n v="101829936"/>
    <x v="0"/>
    <x v="1"/>
    <d v="2017-07-27T16:39:09"/>
    <x v="12"/>
    <d v="2017-08-02T00:00:00"/>
    <s v="Banco de Crédito e Inversiones"/>
    <m/>
    <s v="Banco de Chile"/>
    <x v="3"/>
    <n v="0"/>
    <n v="3000"/>
  </r>
  <r>
    <n v="135355"/>
    <n v="38256"/>
    <n v="94257476"/>
    <x v="0"/>
    <x v="1"/>
    <d v="2016-07-15T13:21:50"/>
    <x v="13"/>
    <d v="2016-07-28T00:00:00"/>
    <s v="Banco Estado"/>
    <m/>
    <s v="Banco de Chile"/>
    <x v="3"/>
    <n v="0"/>
    <n v="5000"/>
  </r>
  <r>
    <n v="144198"/>
    <n v="38256"/>
    <n v="94257476"/>
    <x v="0"/>
    <x v="1"/>
    <d v="2016-07-27T15:47:34"/>
    <x v="2"/>
    <d v="2016-08-03T00:00:00"/>
    <s v="Banco Estado"/>
    <m/>
    <s v="Banco de Chile"/>
    <x v="3"/>
    <n v="0"/>
    <n v="5000"/>
  </r>
  <r>
    <n v="155101"/>
    <n v="38256"/>
    <n v="94257476"/>
    <x v="0"/>
    <x v="1"/>
    <d v="2016-08-26T16:39:45"/>
    <x v="1"/>
    <d v="2016-09-05T00:00:00"/>
    <s v="Banco Estado"/>
    <m/>
    <s v="Banco de Chile"/>
    <x v="3"/>
    <n v="0"/>
    <n v="5000"/>
  </r>
  <r>
    <n v="166515"/>
    <n v="38256"/>
    <n v="94257476"/>
    <x v="0"/>
    <x v="1"/>
    <d v="2016-09-29T12:20:47"/>
    <x v="15"/>
    <d v="2016-10-17T00:00:00"/>
    <s v="Banco Estado"/>
    <m/>
    <s v="Banco de Chile"/>
    <x v="3"/>
    <n v="0"/>
    <n v="5000"/>
  </r>
  <r>
    <n v="178491"/>
    <n v="38256"/>
    <n v="94257476"/>
    <x v="0"/>
    <x v="1"/>
    <d v="2016-10-27T13:35:17"/>
    <x v="14"/>
    <d v="2016-11-08T00:00:00"/>
    <s v="Banco Estado"/>
    <m/>
    <s v="Banco de Chile"/>
    <x v="3"/>
    <n v="0"/>
    <n v="5000"/>
  </r>
  <r>
    <n v="220266"/>
    <n v="38256"/>
    <n v="94257476"/>
    <x v="0"/>
    <x v="1"/>
    <d v="2017-01-26T15:39:04"/>
    <x v="6"/>
    <d v="2017-02-02T00:00:00"/>
    <s v="Banco Estado"/>
    <m/>
    <s v="Banco de Chile"/>
    <x v="3"/>
    <n v="0"/>
    <n v="5000"/>
  </r>
  <r>
    <n v="205460"/>
    <n v="38256"/>
    <n v="94257476"/>
    <x v="0"/>
    <x v="1"/>
    <d v="2016-12-29T16:59:06"/>
    <x v="16"/>
    <d v="2017-01-31T00:00:00"/>
    <s v="Banco Estado"/>
    <m/>
    <s v="Banco de Chile"/>
    <x v="3"/>
    <n v="0"/>
    <n v="5000"/>
  </r>
  <r>
    <n v="191299"/>
    <n v="38256"/>
    <n v="94257476"/>
    <x v="0"/>
    <x v="1"/>
    <d v="2016-11-29T11:48:53"/>
    <x v="5"/>
    <d v="2016-12-13T00:00:00"/>
    <s v="Banco Estado"/>
    <m/>
    <s v="Banco de Chile"/>
    <x v="3"/>
    <n v="0"/>
    <n v="5000"/>
  </r>
  <r>
    <n v="254201"/>
    <n v="38256"/>
    <n v="94257476"/>
    <x v="0"/>
    <x v="1"/>
    <d v="2017-03-28T15:24:43"/>
    <x v="17"/>
    <d v="2017-04-04T00:00:00"/>
    <s v="Banco Estado"/>
    <m/>
    <s v="Banco de Chile"/>
    <x v="3"/>
    <n v="0"/>
    <n v="5000"/>
  </r>
  <r>
    <n v="236821"/>
    <n v="38256"/>
    <n v="94257476"/>
    <x v="0"/>
    <x v="1"/>
    <d v="2017-02-27T12:19:23"/>
    <x v="7"/>
    <d v="2017-03-02T00:00:00"/>
    <s v="Banco Estado"/>
    <m/>
    <s v="Banco de Chile"/>
    <x v="3"/>
    <n v="0"/>
    <n v="5000"/>
  </r>
  <r>
    <n v="295517"/>
    <n v="38256"/>
    <n v="94257476"/>
    <x v="0"/>
    <x v="1"/>
    <d v="2017-05-29T17:25:45"/>
    <x v="9"/>
    <d v="2017-06-08T00:00:00"/>
    <s v="Banco Estado"/>
    <m/>
    <s v="Banco de Chile"/>
    <x v="3"/>
    <n v="0"/>
    <n v="5000"/>
  </r>
  <r>
    <n v="272380"/>
    <n v="38256"/>
    <n v="94257476"/>
    <x v="0"/>
    <x v="1"/>
    <d v="2017-04-26T15:42:27"/>
    <x v="18"/>
    <d v="2017-05-09T00:00:00"/>
    <s v="Banco Estado"/>
    <m/>
    <s v="Banco de Chile"/>
    <x v="3"/>
    <n v="0"/>
    <n v="5000"/>
  </r>
  <r>
    <n v="318152"/>
    <n v="38256"/>
    <n v="94257476"/>
    <x v="0"/>
    <x v="1"/>
    <d v="2017-06-28T13:07:20"/>
    <x v="19"/>
    <d v="2017-07-11T00:00:00"/>
    <s v="Banco Estado"/>
    <m/>
    <s v="Banco de Chile"/>
    <x v="3"/>
    <n v="0"/>
    <n v="5000"/>
  </r>
  <r>
    <n v="343115"/>
    <n v="38256"/>
    <n v="94257476"/>
    <x v="0"/>
    <x v="1"/>
    <d v="2017-07-27T16:39:09"/>
    <x v="12"/>
    <d v="2017-08-02T00:00:00"/>
    <s v="Banco Estado"/>
    <m/>
    <s v="Banco de Chile"/>
    <x v="3"/>
    <n v="0"/>
    <n v="5000"/>
  </r>
  <r>
    <n v="144199"/>
    <n v="38257"/>
    <n v="106268053"/>
    <x v="0"/>
    <x v="1"/>
    <d v="2016-07-27T15:47:34"/>
    <x v="2"/>
    <d v="2016-08-09T00:00:00"/>
    <s v="Banco Estado"/>
    <m/>
    <s v="Banco de Chile"/>
    <x v="3"/>
    <n v="0"/>
    <n v="2000"/>
  </r>
  <r>
    <n v="135356"/>
    <n v="38257"/>
    <n v="106268053"/>
    <x v="0"/>
    <x v="1"/>
    <d v="2016-07-15T13:21:50"/>
    <x v="13"/>
    <d v="2016-08-01T00:00:00"/>
    <s v="Banco Estado"/>
    <m/>
    <s v="Banco de Chile"/>
    <x v="4"/>
    <n v="0"/>
    <n v="2000"/>
  </r>
  <r>
    <n v="178492"/>
    <n v="38257"/>
    <n v="106268053"/>
    <x v="0"/>
    <x v="1"/>
    <d v="2016-10-27T13:35:17"/>
    <x v="14"/>
    <d v="2016-11-21T00:00:00"/>
    <s v="Banco Estado"/>
    <m/>
    <s v="Banco de Chile"/>
    <x v="3"/>
    <n v="0"/>
    <n v="2000"/>
  </r>
  <r>
    <n v="166516"/>
    <n v="38257"/>
    <n v="106268053"/>
    <x v="0"/>
    <x v="1"/>
    <d v="2016-09-29T12:20:47"/>
    <x v="15"/>
    <d v="2016-11-02T00:00:00"/>
    <s v="Banco Estado"/>
    <m/>
    <s v="Banco de Chile"/>
    <x v="4"/>
    <n v="0"/>
    <n v="2000"/>
  </r>
  <r>
    <n v="155102"/>
    <n v="38257"/>
    <n v="106268053"/>
    <x v="0"/>
    <x v="1"/>
    <d v="2016-08-26T16:39:45"/>
    <x v="1"/>
    <d v="2016-09-05T00:00:00"/>
    <s v="Banco Estado"/>
    <m/>
    <s v="Banco de Chile"/>
    <x v="3"/>
    <n v="0"/>
    <n v="2000"/>
  </r>
  <r>
    <n v="191300"/>
    <n v="38257"/>
    <n v="106268053"/>
    <x v="0"/>
    <x v="1"/>
    <d v="2016-11-29T11:48:53"/>
    <x v="5"/>
    <d v="2016-12-13T00:00:00"/>
    <s v="Banco Estado"/>
    <m/>
    <s v="Banco de Chile"/>
    <x v="3"/>
    <n v="0"/>
    <n v="2000"/>
  </r>
  <r>
    <n v="205461"/>
    <n v="38257"/>
    <n v="106268053"/>
    <x v="0"/>
    <x v="1"/>
    <d v="2016-12-29T16:59:06"/>
    <x v="16"/>
    <d v="2017-01-31T00:00:00"/>
    <s v="Banco Estado"/>
    <m/>
    <s v="Banco de Chile"/>
    <x v="4"/>
    <n v="0"/>
    <n v="2000"/>
  </r>
  <r>
    <n v="220267"/>
    <n v="38257"/>
    <n v="106268053"/>
    <x v="0"/>
    <x v="1"/>
    <d v="2017-01-26T15:39:04"/>
    <x v="6"/>
    <d v="2017-02-02T00:00:00"/>
    <s v="Banco Estado"/>
    <m/>
    <s v="Banco de Chile"/>
    <x v="3"/>
    <n v="0"/>
    <n v="2000"/>
  </r>
  <r>
    <n v="236822"/>
    <n v="38257"/>
    <n v="106268053"/>
    <x v="0"/>
    <x v="1"/>
    <d v="2017-02-27T12:19:23"/>
    <x v="7"/>
    <d v="2017-03-02T00:00:00"/>
    <s v="Banco Estado"/>
    <m/>
    <s v="Banco de Chile"/>
    <x v="3"/>
    <n v="0"/>
    <n v="2000"/>
  </r>
  <r>
    <n v="254202"/>
    <n v="38257"/>
    <n v="106268053"/>
    <x v="0"/>
    <x v="1"/>
    <d v="2017-03-28T15:24:43"/>
    <x v="17"/>
    <d v="2017-04-04T00:00:00"/>
    <s v="Banco Estado"/>
    <m/>
    <s v="Banco de Chile"/>
    <x v="3"/>
    <n v="0"/>
    <n v="2000"/>
  </r>
  <r>
    <n v="272381"/>
    <n v="38257"/>
    <n v="106268053"/>
    <x v="0"/>
    <x v="1"/>
    <d v="2017-04-26T15:42:27"/>
    <x v="18"/>
    <d v="2017-05-04T00:00:00"/>
    <s v="Banco Estado"/>
    <m/>
    <s v="Banco de Chile"/>
    <x v="3"/>
    <n v="0"/>
    <n v="2000"/>
  </r>
  <r>
    <n v="295518"/>
    <n v="38257"/>
    <n v="106268053"/>
    <x v="0"/>
    <x v="1"/>
    <d v="2017-05-29T17:25:45"/>
    <x v="9"/>
    <d v="2017-06-06T00:00:00"/>
    <s v="Banco Estado"/>
    <m/>
    <s v="Banco de Chile"/>
    <x v="3"/>
    <n v="0"/>
    <n v="2000"/>
  </r>
  <r>
    <n v="318153"/>
    <n v="38257"/>
    <n v="106268053"/>
    <x v="0"/>
    <x v="1"/>
    <d v="2017-06-28T13:07:20"/>
    <x v="19"/>
    <d v="2017-07-28T00:00:00"/>
    <s v="Banco Estado"/>
    <m/>
    <s v="Banco de Chile"/>
    <x v="4"/>
    <n v="0"/>
    <n v="2000"/>
  </r>
  <r>
    <n v="343116"/>
    <n v="38257"/>
    <n v="106268053"/>
    <x v="0"/>
    <x v="1"/>
    <d v="2017-07-27T16:39:09"/>
    <x v="12"/>
    <d v="2017-08-11T00:00:00"/>
    <s v="Banco Estado"/>
    <m/>
    <s v="Banco de Chile"/>
    <x v="3"/>
    <n v="0"/>
    <n v="2000"/>
  </r>
  <r>
    <n v="170385"/>
    <n v="38258"/>
    <n v="176469579"/>
    <x v="0"/>
    <x v="0"/>
    <d v="2016-09-29T14:18:20"/>
    <x v="3"/>
    <d v="2016-10-21T00:00:00"/>
    <s v="N/A"/>
    <m/>
    <s v="Banco de Chile"/>
    <x v="0"/>
    <n v="0"/>
    <n v="5000"/>
  </r>
  <r>
    <n v="146547"/>
    <n v="38258"/>
    <n v="176469579"/>
    <x v="0"/>
    <x v="0"/>
    <d v="2016-07-27T17:31:49"/>
    <x v="2"/>
    <d v="2016-08-18T00:00:00"/>
    <s v="N/A"/>
    <m/>
    <s v="Banco de Chile"/>
    <x v="0"/>
    <n v="0"/>
    <n v="5000"/>
  </r>
  <r>
    <n v="158037"/>
    <n v="38258"/>
    <n v="176469579"/>
    <x v="0"/>
    <x v="0"/>
    <d v="2016-08-26T16:44:44"/>
    <x v="1"/>
    <d v="2016-09-05T00:00:00"/>
    <s v="N/A"/>
    <m/>
    <s v="Banco de Chile"/>
    <x v="0"/>
    <n v="0"/>
    <n v="5000"/>
  </r>
  <r>
    <n v="182923"/>
    <n v="38258"/>
    <n v="176469579"/>
    <x v="0"/>
    <x v="0"/>
    <d v="2016-10-27T13:36:23"/>
    <x v="0"/>
    <d v="2016-11-08T00:00:00"/>
    <s v="N/A"/>
    <m/>
    <s v="Banco de Chile"/>
    <x v="0"/>
    <n v="0"/>
    <n v="5000"/>
  </r>
  <r>
    <n v="196698"/>
    <n v="38258"/>
    <n v="176469579"/>
    <x v="0"/>
    <x v="0"/>
    <d v="2016-11-29T12:15:21"/>
    <x v="5"/>
    <d v="2016-12-02T00:00:00"/>
    <s v="N/A"/>
    <m/>
    <s v="Banco de Chile"/>
    <x v="0"/>
    <n v="0"/>
    <n v="5000"/>
  </r>
  <r>
    <n v="211684"/>
    <n v="38258"/>
    <n v="176469579"/>
    <x v="0"/>
    <x v="0"/>
    <d v="2016-12-29T17:00:06"/>
    <x v="4"/>
    <d v="2017-01-05T00:00:00"/>
    <s v="N/A"/>
    <m/>
    <s v="Banco de Chile"/>
    <x v="0"/>
    <n v="0"/>
    <n v="5000"/>
  </r>
  <r>
    <n v="245386"/>
    <n v="38258"/>
    <n v="176469579"/>
    <x v="0"/>
    <x v="0"/>
    <d v="2017-02-27T12:21:12"/>
    <x v="7"/>
    <d v="2017-03-02T00:00:00"/>
    <s v="N/A"/>
    <m/>
    <s v="Banco de Chile"/>
    <x v="0"/>
    <n v="0"/>
    <n v="5000"/>
  </r>
  <r>
    <n v="227373"/>
    <n v="38258"/>
    <n v="176469579"/>
    <x v="0"/>
    <x v="0"/>
    <d v="2017-01-26T15:42:46"/>
    <x v="6"/>
    <d v="2017-02-02T00:00:00"/>
    <s v="N/A"/>
    <m/>
    <s v="Banco de Chile"/>
    <x v="0"/>
    <n v="0"/>
    <n v="5000"/>
  </r>
  <r>
    <n v="283662"/>
    <n v="38258"/>
    <n v="176469579"/>
    <x v="0"/>
    <x v="0"/>
    <d v="2017-04-26T15:45:17"/>
    <x v="10"/>
    <d v="2017-05-04T00:00:00"/>
    <s v="N/A"/>
    <m/>
    <s v="Banco de Chile"/>
    <x v="0"/>
    <n v="0"/>
    <n v="5000"/>
  </r>
  <r>
    <n v="287380"/>
    <n v="38258"/>
    <n v="176469579"/>
    <x v="0"/>
    <x v="0"/>
    <d v="2017-05-29T17:17:41"/>
    <x v="9"/>
    <d v="2017-06-06T00:00:00"/>
    <s v="N/A"/>
    <m/>
    <s v="Banco de Chile"/>
    <x v="0"/>
    <n v="0"/>
    <n v="5000"/>
  </r>
  <r>
    <n v="263987"/>
    <n v="38258"/>
    <n v="176469579"/>
    <x v="0"/>
    <x v="0"/>
    <d v="2017-03-28T15:29:12"/>
    <x v="8"/>
    <d v="2017-04-04T00:00:00"/>
    <s v="N/A"/>
    <m/>
    <s v="Banco de Chile"/>
    <x v="0"/>
    <n v="0"/>
    <n v="5000"/>
  </r>
  <r>
    <n v="333599"/>
    <n v="38258"/>
    <n v="176469579"/>
    <x v="0"/>
    <x v="0"/>
    <d v="2017-06-28T13:25:35"/>
    <x v="11"/>
    <d v="2017-07-20T00:00:00"/>
    <s v="N/A"/>
    <m/>
    <s v="Banco de Chile"/>
    <x v="1"/>
    <s v="TARJETA CON PROBLEMAS, CONTACTE A SU CLIENTE"/>
    <n v="5000"/>
  </r>
  <r>
    <n v="360171"/>
    <n v="38258"/>
    <n v="176469579"/>
    <x v="0"/>
    <x v="0"/>
    <d v="2017-07-27T17:19:05"/>
    <x v="12"/>
    <d v="2017-08-21T00:00:00"/>
    <s v="N/A"/>
    <m/>
    <s v="Banco de Chile"/>
    <x v="2"/>
    <s v="TARJETA CON PROBLEMAS, CONTACTE A SU CLIENTE"/>
    <n v="5000"/>
  </r>
  <r>
    <n v="135357"/>
    <n v="38259"/>
    <n v="146650856"/>
    <x v="0"/>
    <x v="1"/>
    <d v="2016-07-15T13:21:50"/>
    <x v="13"/>
    <d v="2016-07-20T00:00:00"/>
    <s v="Banco Estado"/>
    <m/>
    <s v="Banco de Chile"/>
    <x v="3"/>
    <n v="0"/>
    <n v="2000"/>
  </r>
  <r>
    <n v="144200"/>
    <n v="38259"/>
    <n v="146650856"/>
    <x v="0"/>
    <x v="1"/>
    <d v="2016-07-27T15:47:34"/>
    <x v="2"/>
    <d v="2016-08-18T00:00:00"/>
    <s v="Banco Estado"/>
    <m/>
    <s v="Banco de Chile"/>
    <x v="3"/>
    <n v="0"/>
    <n v="2000"/>
  </r>
  <r>
    <n v="155103"/>
    <n v="38259"/>
    <n v="146650856"/>
    <x v="0"/>
    <x v="1"/>
    <d v="2016-08-26T16:39:45"/>
    <x v="1"/>
    <d v="2016-09-12T00:00:00"/>
    <s v="Banco Estado"/>
    <m/>
    <s v="Banco de Chile"/>
    <x v="3"/>
    <n v="0"/>
    <n v="2000"/>
  </r>
  <r>
    <n v="166517"/>
    <n v="38259"/>
    <n v="146650856"/>
    <x v="0"/>
    <x v="1"/>
    <d v="2016-09-29T12:20:47"/>
    <x v="15"/>
    <d v="2016-10-04T00:00:00"/>
    <s v="Banco Estado"/>
    <m/>
    <s v="Banco de Chile"/>
    <x v="3"/>
    <n v="0"/>
    <n v="2000"/>
  </r>
  <r>
    <n v="178493"/>
    <n v="38259"/>
    <n v="146650856"/>
    <x v="0"/>
    <x v="1"/>
    <d v="2016-10-27T13:35:17"/>
    <x v="14"/>
    <d v="2016-11-08T00:00:00"/>
    <s v="Banco Estado"/>
    <m/>
    <s v="Banco de Chile"/>
    <x v="3"/>
    <n v="0"/>
    <n v="2000"/>
  </r>
  <r>
    <n v="220268"/>
    <n v="38259"/>
    <n v="146650856"/>
    <x v="0"/>
    <x v="1"/>
    <d v="2017-01-26T15:39:04"/>
    <x v="6"/>
    <d v="2017-02-06T00:00:00"/>
    <s v="Banco Estado"/>
    <m/>
    <s v="Banco de Chile"/>
    <x v="3"/>
    <n v="0"/>
    <n v="2000"/>
  </r>
  <r>
    <n v="205462"/>
    <n v="38259"/>
    <n v="146650856"/>
    <x v="0"/>
    <x v="1"/>
    <d v="2016-12-29T16:59:06"/>
    <x v="16"/>
    <d v="2017-01-31T00:00:00"/>
    <s v="Banco Estado"/>
    <m/>
    <s v="Banco de Chile"/>
    <x v="4"/>
    <n v="0"/>
    <n v="2000"/>
  </r>
  <r>
    <n v="191301"/>
    <n v="38259"/>
    <n v="146650856"/>
    <x v="0"/>
    <x v="1"/>
    <d v="2016-11-29T11:48:53"/>
    <x v="5"/>
    <d v="2016-12-13T00:00:00"/>
    <s v="Banco Estado"/>
    <m/>
    <s v="Banco de Chile"/>
    <x v="3"/>
    <n v="0"/>
    <n v="2000"/>
  </r>
  <r>
    <n v="254203"/>
    <n v="38259"/>
    <n v="146650856"/>
    <x v="0"/>
    <x v="1"/>
    <d v="2017-03-28T15:24:43"/>
    <x v="17"/>
    <d v="2017-04-20T00:00:00"/>
    <s v="Banco Estado"/>
    <m/>
    <s v="Banco de Chile"/>
    <x v="3"/>
    <n v="0"/>
    <n v="2000"/>
  </r>
  <r>
    <n v="236823"/>
    <n v="38259"/>
    <n v="146650856"/>
    <x v="0"/>
    <x v="1"/>
    <d v="2017-02-27T12:19:23"/>
    <x v="7"/>
    <d v="2017-03-02T00:00:00"/>
    <s v="Banco Estado"/>
    <m/>
    <s v="Banco de Chile"/>
    <x v="3"/>
    <n v="0"/>
    <n v="2000"/>
  </r>
  <r>
    <n v="295519"/>
    <n v="38259"/>
    <n v="146650856"/>
    <x v="0"/>
    <x v="1"/>
    <d v="2017-05-29T17:25:45"/>
    <x v="9"/>
    <d v="2017-06-19T00:00:00"/>
    <s v="Banco Estado"/>
    <m/>
    <s v="Banco de Chile"/>
    <x v="3"/>
    <n v="0"/>
    <n v="2000"/>
  </r>
  <r>
    <n v="272382"/>
    <n v="38259"/>
    <n v="146650856"/>
    <x v="0"/>
    <x v="1"/>
    <d v="2017-04-26T15:42:27"/>
    <x v="18"/>
    <d v="2017-06-06T00:00:00"/>
    <s v="Banco Estado"/>
    <m/>
    <s v="Banco de Chile"/>
    <x v="3"/>
    <n v="0"/>
    <n v="2000"/>
  </r>
  <r>
    <n v="318154"/>
    <n v="38259"/>
    <n v="146650856"/>
    <x v="0"/>
    <x v="1"/>
    <d v="2017-06-28T13:07:20"/>
    <x v="19"/>
    <d v="2017-07-28T00:00:00"/>
    <s v="Banco Estado"/>
    <m/>
    <s v="Banco de Chile"/>
    <x v="4"/>
    <n v="0"/>
    <n v="2000"/>
  </r>
  <r>
    <n v="343117"/>
    <n v="38259"/>
    <n v="146650856"/>
    <x v="0"/>
    <x v="1"/>
    <d v="2017-07-27T16:39:09"/>
    <x v="12"/>
    <d v="2017-08-02T00:00:00"/>
    <s v="Banco Estado"/>
    <m/>
    <s v="Banco de Chile"/>
    <x v="3"/>
    <n v="0"/>
    <n v="2000"/>
  </r>
  <r>
    <n v="182924"/>
    <n v="38260"/>
    <n v="74663532"/>
    <x v="0"/>
    <x v="0"/>
    <d v="2016-10-27T13:36:23"/>
    <x v="0"/>
    <d v="2016-11-08T00:00:00"/>
    <s v="N/A"/>
    <m/>
    <s v="Banco de Chile"/>
    <x v="0"/>
    <n v="0"/>
    <n v="3000"/>
  </r>
  <r>
    <n v="158038"/>
    <n v="38260"/>
    <n v="74663532"/>
    <x v="0"/>
    <x v="0"/>
    <d v="2016-08-26T16:44:44"/>
    <x v="1"/>
    <d v="2016-09-05T00:00:00"/>
    <s v="N/A"/>
    <m/>
    <s v="Banco de Chile"/>
    <x v="0"/>
    <n v="0"/>
    <n v="3000"/>
  </r>
  <r>
    <n v="146548"/>
    <n v="38260"/>
    <n v="74663532"/>
    <x v="0"/>
    <x v="0"/>
    <d v="2016-07-27T17:31:49"/>
    <x v="2"/>
    <d v="2016-08-03T00:00:00"/>
    <s v="N/A"/>
    <m/>
    <s v="Banco de Chile"/>
    <x v="0"/>
    <n v="0"/>
    <n v="3000"/>
  </r>
  <r>
    <n v="170386"/>
    <n v="38260"/>
    <n v="74663532"/>
    <x v="0"/>
    <x v="0"/>
    <d v="2016-09-29T14:18:20"/>
    <x v="3"/>
    <d v="2016-10-04T00:00:00"/>
    <s v="N/A"/>
    <m/>
    <s v="Banco de Chile"/>
    <x v="0"/>
    <n v="0"/>
    <n v="3000"/>
  </r>
  <r>
    <n v="211685"/>
    <n v="38260"/>
    <n v="74663532"/>
    <x v="0"/>
    <x v="0"/>
    <d v="2016-12-29T17:00:06"/>
    <x v="4"/>
    <d v="2017-01-05T00:00:00"/>
    <s v="N/A"/>
    <m/>
    <s v="Banco de Chile"/>
    <x v="0"/>
    <n v="0"/>
    <n v="3000"/>
  </r>
  <r>
    <n v="196699"/>
    <n v="38260"/>
    <n v="74663532"/>
    <x v="0"/>
    <x v="0"/>
    <d v="2016-11-29T12:15:21"/>
    <x v="5"/>
    <d v="2016-12-02T00:00:00"/>
    <s v="N/A"/>
    <m/>
    <s v="Banco de Chile"/>
    <x v="0"/>
    <n v="0"/>
    <n v="3000"/>
  </r>
  <r>
    <n v="227374"/>
    <n v="38260"/>
    <n v="74663532"/>
    <x v="0"/>
    <x v="0"/>
    <d v="2017-01-26T15:42:46"/>
    <x v="6"/>
    <d v="2017-02-02T00:00:00"/>
    <s v="N/A"/>
    <m/>
    <s v="Banco de Chile"/>
    <x v="0"/>
    <n v="0"/>
    <n v="3000"/>
  </r>
  <r>
    <n v="245387"/>
    <n v="38260"/>
    <n v="74663532"/>
    <x v="0"/>
    <x v="0"/>
    <d v="2017-02-27T12:21:12"/>
    <x v="7"/>
    <d v="2017-03-09T00:00:00"/>
    <s v="N/A"/>
    <m/>
    <s v="Banco de Chile"/>
    <x v="1"/>
    <s v="TARJETA CON PROBLEMAS, CONTACTE A SU CLIENTE"/>
    <n v="3000"/>
  </r>
  <r>
    <n v="263988"/>
    <n v="38260"/>
    <n v="74663532"/>
    <x v="0"/>
    <x v="0"/>
    <d v="2017-03-28T15:29:12"/>
    <x v="8"/>
    <d v="2017-04-20T00:00:00"/>
    <s v="N/A"/>
    <m/>
    <s v="Banco de Chile"/>
    <x v="1"/>
    <s v="TARJETA CON PROBLEMAS, CONTACTE A SU CLIENTE"/>
    <n v="3000"/>
  </r>
  <r>
    <n v="287381"/>
    <n v="38260"/>
    <n v="74663532"/>
    <x v="0"/>
    <x v="0"/>
    <d v="2017-05-29T17:17:41"/>
    <x v="9"/>
    <d v="2017-06-19T00:00:00"/>
    <s v="N/A"/>
    <m/>
    <s v="Banco de Chile"/>
    <x v="1"/>
    <s v="TARJETA CON PROBLEMAS, CONTACTE A SU CLIENTE"/>
    <n v="3000"/>
  </r>
  <r>
    <n v="283663"/>
    <n v="38260"/>
    <n v="74663532"/>
    <x v="0"/>
    <x v="0"/>
    <d v="2017-04-26T15:45:17"/>
    <x v="10"/>
    <d v="2017-05-04T00:00:00"/>
    <s v="N/A"/>
    <m/>
    <s v="Banco de Chile"/>
    <x v="1"/>
    <s v="TARJETA CON PROBLEMAS, CONTACTE A SU CLIENTE"/>
    <n v="3000"/>
  </r>
  <r>
    <n v="333600"/>
    <n v="38260"/>
    <n v="74663532"/>
    <x v="0"/>
    <x v="0"/>
    <d v="2017-06-28T13:25:35"/>
    <x v="11"/>
    <d v="2017-07-20T00:00:00"/>
    <s v="N/A"/>
    <m/>
    <s v="Banco de Chile"/>
    <x v="1"/>
    <s v="TARJETA CON PROBLEMAS, CONTACTE A SU CLIENTE"/>
    <n v="3000"/>
  </r>
  <r>
    <n v="360172"/>
    <n v="38260"/>
    <n v="74663532"/>
    <x v="0"/>
    <x v="0"/>
    <d v="2017-07-27T17:19:05"/>
    <x v="12"/>
    <d v="2017-08-21T00:00:00"/>
    <s v="N/A"/>
    <m/>
    <s v="Banco de Chile"/>
    <x v="2"/>
    <s v="TARJETA CON PROBLEMAS, CONTACTE A SU CLIENTE"/>
    <n v="3000"/>
  </r>
  <r>
    <n v="144252"/>
    <n v="38261"/>
    <n v="179712318"/>
    <x v="0"/>
    <x v="1"/>
    <d v="2016-07-27T15:47:34"/>
    <x v="2"/>
    <d v="2016-09-07T00:00:00"/>
    <s v="Banco Estado"/>
    <m/>
    <s v="Banco de Chile"/>
    <x v="4"/>
    <n v="0"/>
    <n v="2000"/>
  </r>
  <r>
    <n v="135402"/>
    <n v="38261"/>
    <n v="179712318"/>
    <x v="0"/>
    <x v="1"/>
    <d v="2016-07-15T13:21:50"/>
    <x v="13"/>
    <d v="2016-08-01T00:00:00"/>
    <s v="Banco Estado"/>
    <m/>
    <s v="Banco de Chile"/>
    <x v="4"/>
    <n v="0"/>
    <n v="2000"/>
  </r>
  <r>
    <n v="178544"/>
    <n v="38261"/>
    <n v="179712318"/>
    <x v="0"/>
    <x v="1"/>
    <d v="2016-10-27T13:35:17"/>
    <x v="14"/>
    <d v="2016-11-08T00:00:00"/>
    <s v="Banco Estado"/>
    <m/>
    <s v="Banco de Chile"/>
    <x v="3"/>
    <n v="0"/>
    <n v="2000"/>
  </r>
  <r>
    <n v="166569"/>
    <n v="38261"/>
    <n v="179712318"/>
    <x v="0"/>
    <x v="1"/>
    <d v="2016-09-29T12:20:47"/>
    <x v="15"/>
    <d v="2016-10-04T00:00:00"/>
    <s v="Banco Estado"/>
    <m/>
    <s v="Banco de Chile"/>
    <x v="3"/>
    <n v="0"/>
    <n v="2000"/>
  </r>
  <r>
    <n v="155155"/>
    <n v="38261"/>
    <n v="179712318"/>
    <x v="0"/>
    <x v="1"/>
    <d v="2016-08-26T16:39:45"/>
    <x v="1"/>
    <d v="2016-09-05T00:00:00"/>
    <s v="Banco Estado"/>
    <m/>
    <s v="Banco de Chile"/>
    <x v="3"/>
    <n v="0"/>
    <n v="2000"/>
  </r>
  <r>
    <n v="220318"/>
    <n v="38261"/>
    <n v="179712318"/>
    <x v="0"/>
    <x v="1"/>
    <d v="2017-01-26T15:39:04"/>
    <x v="6"/>
    <d v="2017-02-02T00:00:00"/>
    <s v="Banco Estado"/>
    <m/>
    <s v="Banco de Chile"/>
    <x v="3"/>
    <n v="0"/>
    <n v="2000"/>
  </r>
  <r>
    <n v="205512"/>
    <n v="38261"/>
    <n v="179712318"/>
    <x v="0"/>
    <x v="1"/>
    <d v="2016-12-29T16:59:06"/>
    <x v="16"/>
    <d v="2017-01-05T00:00:00"/>
    <s v="Banco Estado"/>
    <m/>
    <s v="Banco de Chile"/>
    <x v="3"/>
    <n v="0"/>
    <n v="2000"/>
  </r>
  <r>
    <n v="191351"/>
    <n v="38261"/>
    <n v="179712318"/>
    <x v="0"/>
    <x v="1"/>
    <d v="2016-11-29T11:48:53"/>
    <x v="5"/>
    <d v="2016-12-02T00:00:00"/>
    <s v="Banco Estado"/>
    <m/>
    <s v="Banco de Chile"/>
    <x v="3"/>
    <n v="0"/>
    <n v="2000"/>
  </r>
  <r>
    <n v="236872"/>
    <n v="38261"/>
    <n v="179712318"/>
    <x v="0"/>
    <x v="1"/>
    <d v="2017-02-27T12:19:23"/>
    <x v="7"/>
    <d v="2017-03-02T00:00:00"/>
    <s v="Banco Estado"/>
    <m/>
    <s v="Banco de Chile"/>
    <x v="3"/>
    <n v="0"/>
    <n v="2000"/>
  </r>
  <r>
    <n v="254252"/>
    <n v="38261"/>
    <n v="179712318"/>
    <x v="0"/>
    <x v="1"/>
    <d v="2017-03-28T15:24:43"/>
    <x v="17"/>
    <d v="2017-04-04T00:00:00"/>
    <s v="Banco Estado"/>
    <m/>
    <s v="Banco de Chile"/>
    <x v="3"/>
    <n v="0"/>
    <n v="2000"/>
  </r>
  <r>
    <n v="272431"/>
    <n v="38261"/>
    <n v="179712318"/>
    <x v="0"/>
    <x v="1"/>
    <d v="2017-04-26T15:42:27"/>
    <x v="18"/>
    <d v="2017-05-04T00:00:00"/>
    <s v="Banco Estado"/>
    <m/>
    <s v="Banco de Chile"/>
    <x v="3"/>
    <n v="0"/>
    <n v="2000"/>
  </r>
  <r>
    <n v="295568"/>
    <n v="38261"/>
    <n v="179712318"/>
    <x v="0"/>
    <x v="1"/>
    <d v="2017-05-29T17:25:45"/>
    <x v="9"/>
    <d v="2017-06-06T00:00:00"/>
    <s v="Banco Estado"/>
    <m/>
    <s v="Banco de Chile"/>
    <x v="3"/>
    <n v="0"/>
    <n v="2000"/>
  </r>
  <r>
    <n v="318203"/>
    <n v="38261"/>
    <n v="179712318"/>
    <x v="0"/>
    <x v="1"/>
    <d v="2017-06-28T13:07:20"/>
    <x v="19"/>
    <d v="2017-07-04T00:00:00"/>
    <s v="Banco Estado"/>
    <m/>
    <s v="Banco de Chile"/>
    <x v="3"/>
    <n v="0"/>
    <n v="2000"/>
  </r>
  <r>
    <n v="343165"/>
    <n v="38261"/>
    <n v="179712318"/>
    <x v="0"/>
    <x v="1"/>
    <d v="2017-07-27T16:39:09"/>
    <x v="12"/>
    <d v="2017-08-02T00:00:00"/>
    <s v="Banco Estado"/>
    <m/>
    <s v="Banco de Chile"/>
    <x v="3"/>
    <n v="0"/>
    <n v="2000"/>
  </r>
  <r>
    <n v="135403"/>
    <n v="38283"/>
    <n v="194489706"/>
    <x v="0"/>
    <x v="1"/>
    <d v="2016-07-15T13:21:50"/>
    <x v="13"/>
    <d v="2016-07-20T00:00:00"/>
    <s v="Banco Estado"/>
    <m/>
    <s v="Banco de Chile"/>
    <x v="3"/>
    <n v="0"/>
    <n v="10000"/>
  </r>
  <r>
    <n v="144253"/>
    <n v="38283"/>
    <n v="194489706"/>
    <x v="0"/>
    <x v="1"/>
    <d v="2016-07-27T15:47:34"/>
    <x v="2"/>
    <d v="2016-08-03T00:00:00"/>
    <s v="Banco Estado"/>
    <m/>
    <s v="Banco de Chile"/>
    <x v="3"/>
    <n v="0"/>
    <n v="10000"/>
  </r>
  <r>
    <n v="144254"/>
    <n v="38309"/>
    <n v="139842308"/>
    <x v="0"/>
    <x v="1"/>
    <d v="2016-07-27T15:47:34"/>
    <x v="2"/>
    <d v="2016-08-09T00:00:00"/>
    <s v="Banco Estado"/>
    <m/>
    <s v="Banco de Chile"/>
    <x v="3"/>
    <n v="0"/>
    <n v="2000"/>
  </r>
  <r>
    <n v="135404"/>
    <n v="38309"/>
    <n v="139842308"/>
    <x v="0"/>
    <x v="1"/>
    <d v="2016-07-15T13:21:50"/>
    <x v="13"/>
    <d v="2016-08-01T00:00:00"/>
    <s v="Banco Estado"/>
    <m/>
    <s v="Banco de Chile"/>
    <x v="4"/>
    <n v="0"/>
    <n v="2000"/>
  </r>
  <r>
    <n v="155156"/>
    <n v="38309"/>
    <n v="139842308"/>
    <x v="0"/>
    <x v="1"/>
    <d v="2016-08-26T16:39:45"/>
    <x v="1"/>
    <d v="2016-09-12T00:00:00"/>
    <s v="Banco Estado"/>
    <m/>
    <s v="Banco de Chile"/>
    <x v="3"/>
    <n v="0"/>
    <n v="2000"/>
  </r>
  <r>
    <n v="166570"/>
    <n v="38309"/>
    <n v="139842308"/>
    <x v="0"/>
    <x v="1"/>
    <d v="2016-09-29T12:20:47"/>
    <x v="15"/>
    <d v="2016-11-02T00:00:00"/>
    <s v="Banco Estado"/>
    <m/>
    <s v="Banco de Chile"/>
    <x v="4"/>
    <n v="0"/>
    <n v="2000"/>
  </r>
  <r>
    <n v="178545"/>
    <n v="38309"/>
    <n v="139842308"/>
    <x v="0"/>
    <x v="1"/>
    <d v="2016-10-27T13:35:17"/>
    <x v="14"/>
    <d v="2016-11-08T00:00:00"/>
    <s v="Banco Estado"/>
    <m/>
    <s v="Banco de Chile"/>
    <x v="3"/>
    <n v="0"/>
    <n v="2000"/>
  </r>
  <r>
    <n v="191352"/>
    <n v="38309"/>
    <n v="139842308"/>
    <x v="0"/>
    <x v="1"/>
    <d v="2016-11-29T11:48:53"/>
    <x v="5"/>
    <d v="2016-12-13T00:00:00"/>
    <s v="Banco Estado"/>
    <m/>
    <s v="Banco de Chile"/>
    <x v="3"/>
    <n v="0"/>
    <n v="2000"/>
  </r>
  <r>
    <n v="205513"/>
    <n v="38309"/>
    <n v="139842308"/>
    <x v="0"/>
    <x v="1"/>
    <d v="2016-12-29T16:59:06"/>
    <x v="16"/>
    <d v="2017-01-05T00:00:00"/>
    <s v="Banco Estado"/>
    <m/>
    <s v="Banco de Chile"/>
    <x v="3"/>
    <n v="0"/>
    <n v="2000"/>
  </r>
  <r>
    <n v="220319"/>
    <n v="38309"/>
    <n v="139842308"/>
    <x v="0"/>
    <x v="1"/>
    <d v="2017-01-26T15:39:04"/>
    <x v="6"/>
    <d v="2017-02-02T00:00:00"/>
    <s v="Banco Estado"/>
    <m/>
    <s v="Banco de Chile"/>
    <x v="3"/>
    <n v="0"/>
    <n v="2000"/>
  </r>
  <r>
    <n v="254253"/>
    <n v="38309"/>
    <n v="139842308"/>
    <x v="0"/>
    <x v="1"/>
    <d v="2017-03-28T15:24:43"/>
    <x v="17"/>
    <d v="2017-04-04T00:00:00"/>
    <s v="Banco Estado"/>
    <m/>
    <s v="Banco de Chile"/>
    <x v="3"/>
    <n v="0"/>
    <n v="2000"/>
  </r>
  <r>
    <n v="236873"/>
    <n v="38309"/>
    <n v="139842308"/>
    <x v="0"/>
    <x v="1"/>
    <d v="2017-02-27T12:19:23"/>
    <x v="7"/>
    <d v="2017-03-13T00:00:00"/>
    <s v="Banco Estado"/>
    <m/>
    <s v="Banco de Chile"/>
    <x v="3"/>
    <n v="0"/>
    <n v="2000"/>
  </r>
  <r>
    <n v="295569"/>
    <n v="38309"/>
    <n v="139842308"/>
    <x v="0"/>
    <x v="1"/>
    <d v="2017-05-29T17:25:45"/>
    <x v="9"/>
    <d v="2017-06-06T00:00:00"/>
    <s v="Banco Estado"/>
    <m/>
    <s v="Banco de Chile"/>
    <x v="3"/>
    <n v="0"/>
    <n v="2000"/>
  </r>
  <r>
    <n v="272432"/>
    <n v="38309"/>
    <n v="139842308"/>
    <x v="0"/>
    <x v="1"/>
    <d v="2017-04-26T15:42:27"/>
    <x v="18"/>
    <d v="2017-05-04T00:00:00"/>
    <s v="Banco Estado"/>
    <m/>
    <s v="Banco de Chile"/>
    <x v="3"/>
    <n v="0"/>
    <n v="2000"/>
  </r>
  <r>
    <n v="318204"/>
    <n v="38309"/>
    <n v="139842308"/>
    <x v="0"/>
    <x v="1"/>
    <d v="2017-06-28T13:07:20"/>
    <x v="19"/>
    <d v="2017-07-04T00:00:00"/>
    <s v="Banco Estado"/>
    <m/>
    <s v="Banco de Chile"/>
    <x v="3"/>
    <n v="0"/>
    <n v="2000"/>
  </r>
  <r>
    <n v="343166"/>
    <n v="38309"/>
    <n v="139842308"/>
    <x v="0"/>
    <x v="1"/>
    <d v="2017-07-27T16:39:09"/>
    <x v="12"/>
    <d v="2017-08-16T00:00:00"/>
    <s v="Banco Estado"/>
    <m/>
    <s v="Banco de Chile"/>
    <x v="5"/>
    <n v="99"/>
    <n v="2000"/>
  </r>
  <r>
    <n v="146597"/>
    <n v="38321"/>
    <n v="163339293"/>
    <x v="4"/>
    <x v="0"/>
    <d v="2016-07-27T17:31:49"/>
    <x v="2"/>
    <d v="2016-08-03T00:00:00"/>
    <s v="N/A"/>
    <m/>
    <s v="Banco de Chile"/>
    <x v="0"/>
    <n v="0"/>
    <n v="3000"/>
  </r>
  <r>
    <n v="182934"/>
    <n v="38321"/>
    <n v="163339293"/>
    <x v="4"/>
    <x v="0"/>
    <d v="2016-10-27T13:36:23"/>
    <x v="0"/>
    <d v="2016-11-08T00:00:00"/>
    <s v="N/A"/>
    <m/>
    <s v="Banco de Chile"/>
    <x v="0"/>
    <n v="0"/>
    <n v="3000"/>
  </r>
  <r>
    <n v="158048"/>
    <n v="38321"/>
    <n v="163339293"/>
    <x v="4"/>
    <x v="0"/>
    <d v="2016-08-26T16:44:44"/>
    <x v="1"/>
    <d v="2016-09-05T00:00:00"/>
    <s v="N/A"/>
    <m/>
    <s v="Banco de Chile"/>
    <x v="0"/>
    <n v="0"/>
    <n v="3000"/>
  </r>
  <r>
    <n v="170396"/>
    <n v="38321"/>
    <n v="163339293"/>
    <x v="4"/>
    <x v="0"/>
    <d v="2016-09-29T14:18:20"/>
    <x v="3"/>
    <d v="2016-10-21T00:00:00"/>
    <s v="N/A"/>
    <m/>
    <s v="Banco de Chile"/>
    <x v="1"/>
    <s v="EXCEDE MAXIMO, REINTENTE"/>
    <n v="3000"/>
  </r>
  <r>
    <n v="211695"/>
    <n v="38321"/>
    <n v="163339293"/>
    <x v="4"/>
    <x v="0"/>
    <d v="2016-12-29T17:00:06"/>
    <x v="4"/>
    <d v="2017-01-05T00:00:00"/>
    <s v="N/A"/>
    <m/>
    <s v="Banco de Chile"/>
    <x v="0"/>
    <n v="0"/>
    <n v="3000"/>
  </r>
  <r>
    <n v="196709"/>
    <n v="38321"/>
    <n v="163339293"/>
    <x v="4"/>
    <x v="0"/>
    <d v="2016-11-29T12:15:21"/>
    <x v="5"/>
    <d v="2016-12-02T00:00:00"/>
    <s v="N/A"/>
    <m/>
    <s v="Banco de Chile"/>
    <x v="0"/>
    <n v="0"/>
    <n v="3000"/>
  </r>
  <r>
    <n v="227384"/>
    <n v="38321"/>
    <n v="163339293"/>
    <x v="4"/>
    <x v="0"/>
    <d v="2017-01-26T15:42:46"/>
    <x v="6"/>
    <d v="2017-02-02T00:00:00"/>
    <s v="N/A"/>
    <m/>
    <s v="Banco de Chile"/>
    <x v="0"/>
    <n v="0"/>
    <n v="3000"/>
  </r>
  <r>
    <n v="245397"/>
    <n v="38321"/>
    <n v="163339293"/>
    <x v="4"/>
    <x v="0"/>
    <d v="2017-02-27T12:21:12"/>
    <x v="7"/>
    <d v="2017-03-09T00:00:00"/>
    <s v="N/A"/>
    <m/>
    <s v="Banco de Chile"/>
    <x v="1"/>
    <s v="TARJETA CON PROBLEMAS, CONTACTE A SU CLIENTE"/>
    <n v="3000"/>
  </r>
  <r>
    <n v="263998"/>
    <n v="38321"/>
    <n v="163339293"/>
    <x v="4"/>
    <x v="0"/>
    <d v="2017-03-28T15:29:12"/>
    <x v="8"/>
    <d v="2017-04-20T00:00:00"/>
    <s v="N/A"/>
    <m/>
    <s v="Banco de Chile"/>
    <x v="1"/>
    <s v="TARJETA CON PROBLEMAS, CONTACTE A SU CLIENTE"/>
    <n v="3000"/>
  </r>
  <r>
    <n v="287391"/>
    <n v="38321"/>
    <n v="163339293"/>
    <x v="4"/>
    <x v="0"/>
    <d v="2017-05-29T17:17:41"/>
    <x v="9"/>
    <d v="2017-06-19T00:00:00"/>
    <s v="N/A"/>
    <m/>
    <s v="Banco de Chile"/>
    <x v="1"/>
    <s v="TARJETA CON PROBLEMAS, CONTACTE A SU CLIENTE"/>
    <n v="3000"/>
  </r>
  <r>
    <n v="283673"/>
    <n v="38321"/>
    <n v="163339293"/>
    <x v="4"/>
    <x v="0"/>
    <d v="2017-04-26T15:45:17"/>
    <x v="10"/>
    <d v="2017-05-04T00:00:00"/>
    <s v="N/A"/>
    <m/>
    <s v="Banco de Chile"/>
    <x v="1"/>
    <s v="TARJETA CON PROBLEMAS, CONTACTE A SU CLIENTE"/>
    <n v="3000"/>
  </r>
  <r>
    <n v="333610"/>
    <n v="38321"/>
    <n v="163339293"/>
    <x v="4"/>
    <x v="0"/>
    <d v="2017-06-28T13:25:35"/>
    <x v="11"/>
    <d v="2017-07-20T00:00:00"/>
    <s v="N/A"/>
    <m/>
    <s v="Banco de Chile"/>
    <x v="1"/>
    <s v="TARJETA CON PROBLEMAS, CONTACTE A SU CLIENTE"/>
    <n v="3000"/>
  </r>
  <r>
    <n v="360182"/>
    <n v="38321"/>
    <n v="163339293"/>
    <x v="4"/>
    <x v="0"/>
    <d v="2017-07-27T17:19:05"/>
    <x v="12"/>
    <d v="2017-08-21T00:00:00"/>
    <s v="N/A"/>
    <m/>
    <s v="Banco de Chile"/>
    <x v="2"/>
    <s v="TARJETA CON PROBLEMAS, CONTACTE A SU CLIENTE"/>
    <n v="3000"/>
  </r>
  <r>
    <n v="144183"/>
    <n v="38323"/>
    <s v="12080748K"/>
    <x v="4"/>
    <x v="1"/>
    <d v="2016-07-27T15:47:34"/>
    <x v="2"/>
    <d v="2016-08-03T00:00:00"/>
    <s v="Banco Chile"/>
    <m/>
    <s v="Banco de Chile"/>
    <x v="3"/>
    <n v="0"/>
    <n v="5000"/>
  </r>
  <r>
    <n v="133553"/>
    <n v="38323"/>
    <s v="12080748K"/>
    <x v="4"/>
    <x v="1"/>
    <d v="2016-06-28T15:48:39"/>
    <x v="20"/>
    <d v="2016-07-07T00:00:00"/>
    <s v="Banco Chile"/>
    <m/>
    <s v="Banco de Chile"/>
    <x v="3"/>
    <n v="0"/>
    <n v="5000"/>
  </r>
  <r>
    <n v="155086"/>
    <n v="38323"/>
    <s v="12080748K"/>
    <x v="4"/>
    <x v="1"/>
    <d v="2016-08-26T16:39:45"/>
    <x v="1"/>
    <d v="2016-09-05T00:00:00"/>
    <s v="Banco Chile"/>
    <m/>
    <s v="Banco de Chile"/>
    <x v="3"/>
    <n v="0"/>
    <n v="5000"/>
  </r>
  <r>
    <n v="166501"/>
    <n v="38323"/>
    <s v="12080748K"/>
    <x v="4"/>
    <x v="1"/>
    <d v="2016-09-29T12:20:47"/>
    <x v="15"/>
    <d v="2016-10-04T00:00:00"/>
    <s v="Banco Chile"/>
    <m/>
    <s v="Banco de Chile"/>
    <x v="3"/>
    <n v="0"/>
    <n v="5000"/>
  </r>
  <r>
    <n v="178477"/>
    <n v="38323"/>
    <s v="12080748K"/>
    <x v="4"/>
    <x v="1"/>
    <d v="2016-10-27T13:35:17"/>
    <x v="14"/>
    <d v="2016-11-08T00:00:00"/>
    <s v="Banco Chile"/>
    <m/>
    <s v="Banco de Chile"/>
    <x v="3"/>
    <n v="0"/>
    <n v="5000"/>
  </r>
  <r>
    <n v="191285"/>
    <n v="38323"/>
    <s v="12080748K"/>
    <x v="4"/>
    <x v="1"/>
    <d v="2016-11-29T11:48:53"/>
    <x v="5"/>
    <d v="2016-12-02T00:00:00"/>
    <s v="Banco Chile"/>
    <m/>
    <s v="Banco de Chile"/>
    <x v="3"/>
    <n v="0"/>
    <n v="5000"/>
  </r>
  <r>
    <n v="133556"/>
    <n v="38340"/>
    <n v="103906881"/>
    <x v="4"/>
    <x v="1"/>
    <d v="2016-06-28T15:48:39"/>
    <x v="20"/>
    <d v="2016-07-07T00:00:00"/>
    <s v="Banco Chile"/>
    <m/>
    <s v="Banco de Chile"/>
    <x v="3"/>
    <n v="0"/>
    <n v="5000"/>
  </r>
  <r>
    <n v="144233"/>
    <n v="38340"/>
    <n v="103906881"/>
    <x v="4"/>
    <x v="1"/>
    <d v="2016-07-27T15:47:34"/>
    <x v="2"/>
    <d v="2016-08-03T00:00:00"/>
    <s v="Banco Chile"/>
    <m/>
    <s v="Banco de Chile"/>
    <x v="3"/>
    <n v="0"/>
    <n v="5000"/>
  </r>
  <r>
    <n v="155136"/>
    <n v="38340"/>
    <n v="103906881"/>
    <x v="4"/>
    <x v="1"/>
    <d v="2016-08-26T16:39:45"/>
    <x v="1"/>
    <d v="2016-09-05T00:00:00"/>
    <s v="Banco Chile"/>
    <m/>
    <s v="Banco de Chile"/>
    <x v="3"/>
    <n v="0"/>
    <n v="5000"/>
  </r>
  <r>
    <n v="166550"/>
    <n v="38340"/>
    <n v="103906881"/>
    <x v="4"/>
    <x v="1"/>
    <d v="2016-09-29T12:20:47"/>
    <x v="15"/>
    <d v="2016-10-04T00:00:00"/>
    <s v="Banco Chile"/>
    <m/>
    <s v="Banco de Chile"/>
    <x v="3"/>
    <n v="0"/>
    <n v="5000"/>
  </r>
  <r>
    <n v="178525"/>
    <n v="38340"/>
    <n v="103906881"/>
    <x v="4"/>
    <x v="1"/>
    <d v="2016-10-27T13:35:17"/>
    <x v="14"/>
    <d v="2016-11-08T00:00:00"/>
    <s v="Banco Chile"/>
    <m/>
    <s v="Banco de Chile"/>
    <x v="3"/>
    <n v="0"/>
    <n v="5000"/>
  </r>
  <r>
    <n v="191332"/>
    <n v="38340"/>
    <n v="103906881"/>
    <x v="4"/>
    <x v="1"/>
    <d v="2016-11-29T11:48:53"/>
    <x v="5"/>
    <d v="2016-12-02T00:00:00"/>
    <s v="Banco Chile"/>
    <m/>
    <s v="Banco de Chile"/>
    <x v="3"/>
    <n v="0"/>
    <n v="5000"/>
  </r>
  <r>
    <n v="205493"/>
    <n v="38340"/>
    <n v="103906881"/>
    <x v="4"/>
    <x v="1"/>
    <d v="2016-12-29T16:59:06"/>
    <x v="16"/>
    <d v="2017-01-05T00:00:00"/>
    <s v="Banco Chile"/>
    <m/>
    <s v="Banco de Chile"/>
    <x v="3"/>
    <n v="0"/>
    <n v="5000"/>
  </r>
  <r>
    <n v="220299"/>
    <n v="38340"/>
    <n v="103906881"/>
    <x v="4"/>
    <x v="1"/>
    <d v="2017-01-26T15:39:04"/>
    <x v="6"/>
    <d v="2017-02-02T00:00:00"/>
    <s v="Banco Chile"/>
    <m/>
    <s v="Banco de Chile"/>
    <x v="3"/>
    <n v="0"/>
    <n v="5000"/>
  </r>
  <r>
    <n v="236854"/>
    <n v="38340"/>
    <n v="103906881"/>
    <x v="4"/>
    <x v="1"/>
    <d v="2017-02-27T12:19:23"/>
    <x v="7"/>
    <d v="2017-03-02T00:00:00"/>
    <s v="Banco Chile"/>
    <m/>
    <s v="Banco de Chile"/>
    <x v="3"/>
    <n v="0"/>
    <n v="5000"/>
  </r>
  <r>
    <n v="254234"/>
    <n v="38340"/>
    <n v="103906881"/>
    <x v="4"/>
    <x v="1"/>
    <d v="2017-03-28T15:24:43"/>
    <x v="17"/>
    <d v="2017-04-04T00:00:00"/>
    <s v="Banco Chile"/>
    <m/>
    <s v="Banco de Chile"/>
    <x v="3"/>
    <n v="0"/>
    <n v="5000"/>
  </r>
  <r>
    <n v="272413"/>
    <n v="38340"/>
    <n v="103906881"/>
    <x v="4"/>
    <x v="1"/>
    <d v="2017-04-26T15:42:27"/>
    <x v="18"/>
    <d v="2017-05-04T00:00:00"/>
    <s v="Banco Chile"/>
    <m/>
    <s v="Banco de Chile"/>
    <x v="3"/>
    <n v="0"/>
    <n v="5000"/>
  </r>
  <r>
    <n v="295550"/>
    <n v="38340"/>
    <n v="103906881"/>
    <x v="4"/>
    <x v="1"/>
    <d v="2017-05-29T17:25:45"/>
    <x v="9"/>
    <d v="2017-06-06T00:00:00"/>
    <s v="Banco Chile"/>
    <m/>
    <s v="Banco de Chile"/>
    <x v="3"/>
    <n v="0"/>
    <n v="5000"/>
  </r>
  <r>
    <n v="318185"/>
    <n v="38340"/>
    <n v="103906881"/>
    <x v="4"/>
    <x v="1"/>
    <d v="2017-06-28T13:07:20"/>
    <x v="19"/>
    <d v="2017-07-04T00:00:00"/>
    <s v="Banco Chile"/>
    <m/>
    <s v="Banco de Chile"/>
    <x v="3"/>
    <n v="0"/>
    <n v="5000"/>
  </r>
  <r>
    <n v="343147"/>
    <n v="38340"/>
    <n v="103906881"/>
    <x v="4"/>
    <x v="1"/>
    <d v="2017-07-27T16:39:09"/>
    <x v="12"/>
    <d v="2017-08-02T00:00:00"/>
    <s v="Banco Chile"/>
    <m/>
    <s v="Banco de Chile"/>
    <x v="3"/>
    <n v="0"/>
    <n v="5000"/>
  </r>
  <r>
    <n v="144234"/>
    <n v="38346"/>
    <n v="762691108"/>
    <x v="4"/>
    <x v="1"/>
    <d v="2016-07-27T15:47:34"/>
    <x v="2"/>
    <d v="2016-08-03T00:00:00"/>
    <s v="Banco Chile"/>
    <m/>
    <s v="Banco de Chile"/>
    <x v="3"/>
    <n v="0"/>
    <n v="3500"/>
  </r>
  <r>
    <n v="135386"/>
    <n v="38346"/>
    <n v="762691108"/>
    <x v="4"/>
    <x v="1"/>
    <d v="2016-07-15T13:21:50"/>
    <x v="13"/>
    <d v="2016-07-20T00:00:00"/>
    <s v="Banco Chile"/>
    <m/>
    <s v="Banco de Chile"/>
    <x v="3"/>
    <n v="0"/>
    <n v="3500"/>
  </r>
  <r>
    <n v="178526"/>
    <n v="38346"/>
    <n v="762691108"/>
    <x v="4"/>
    <x v="1"/>
    <d v="2016-10-27T13:35:17"/>
    <x v="14"/>
    <d v="2016-11-08T00:00:00"/>
    <s v="Banco Chile"/>
    <m/>
    <s v="Banco de Chile"/>
    <x v="3"/>
    <n v="0"/>
    <n v="3500"/>
  </r>
  <r>
    <n v="166551"/>
    <n v="38346"/>
    <n v="762691108"/>
    <x v="4"/>
    <x v="1"/>
    <d v="2016-09-29T12:20:47"/>
    <x v="15"/>
    <d v="2016-10-04T00:00:00"/>
    <s v="Banco Chile"/>
    <m/>
    <s v="Banco de Chile"/>
    <x v="3"/>
    <n v="0"/>
    <n v="3500"/>
  </r>
  <r>
    <n v="155137"/>
    <n v="38346"/>
    <n v="762691108"/>
    <x v="4"/>
    <x v="1"/>
    <d v="2016-08-26T16:39:45"/>
    <x v="1"/>
    <d v="2016-09-05T00:00:00"/>
    <s v="Banco Chile"/>
    <m/>
    <s v="Banco de Chile"/>
    <x v="3"/>
    <n v="0"/>
    <n v="3500"/>
  </r>
  <r>
    <n v="220300"/>
    <n v="38346"/>
    <n v="762691108"/>
    <x v="4"/>
    <x v="1"/>
    <d v="2017-01-26T15:39:04"/>
    <x v="6"/>
    <d v="2017-02-02T00:00:00"/>
    <s v="Banco Chile"/>
    <m/>
    <s v="Banco de Chile"/>
    <x v="3"/>
    <n v="0"/>
    <n v="3500"/>
  </r>
  <r>
    <n v="205494"/>
    <n v="38346"/>
    <n v="762691108"/>
    <x v="4"/>
    <x v="1"/>
    <d v="2016-12-29T16:59:06"/>
    <x v="16"/>
    <d v="2017-01-05T00:00:00"/>
    <s v="Banco Chile"/>
    <m/>
    <s v="Banco de Chile"/>
    <x v="3"/>
    <n v="0"/>
    <n v="3500"/>
  </r>
  <r>
    <n v="191333"/>
    <n v="38346"/>
    <n v="762691108"/>
    <x v="4"/>
    <x v="1"/>
    <d v="2016-11-29T11:48:53"/>
    <x v="5"/>
    <d v="2016-12-02T00:00:00"/>
    <s v="Banco Chile"/>
    <m/>
    <s v="Banco de Chile"/>
    <x v="3"/>
    <n v="0"/>
    <n v="3500"/>
  </r>
  <r>
    <n v="254235"/>
    <n v="38346"/>
    <n v="762691108"/>
    <x v="4"/>
    <x v="1"/>
    <d v="2017-03-28T15:24:43"/>
    <x v="17"/>
    <d v="2017-04-04T00:00:00"/>
    <s v="Banco Chile"/>
    <m/>
    <s v="Banco de Chile"/>
    <x v="3"/>
    <n v="0"/>
    <n v="3500"/>
  </r>
  <r>
    <n v="236855"/>
    <n v="38346"/>
    <n v="762691108"/>
    <x v="4"/>
    <x v="1"/>
    <d v="2017-02-27T12:19:23"/>
    <x v="7"/>
    <d v="2017-03-02T00:00:00"/>
    <s v="Banco Chile"/>
    <m/>
    <s v="Banco de Chile"/>
    <x v="3"/>
    <n v="0"/>
    <n v="3500"/>
  </r>
  <r>
    <n v="295551"/>
    <n v="38346"/>
    <n v="762691108"/>
    <x v="4"/>
    <x v="1"/>
    <d v="2017-05-29T17:25:45"/>
    <x v="9"/>
    <d v="2017-06-06T00:00:00"/>
    <s v="Banco Chile"/>
    <m/>
    <s v="Banco de Chile"/>
    <x v="3"/>
    <n v="0"/>
    <n v="3500"/>
  </r>
  <r>
    <n v="272414"/>
    <n v="38346"/>
    <n v="762691108"/>
    <x v="4"/>
    <x v="1"/>
    <d v="2017-04-26T15:42:27"/>
    <x v="18"/>
    <d v="2017-05-04T00:00:00"/>
    <s v="Banco Chile"/>
    <m/>
    <s v="Banco de Chile"/>
    <x v="3"/>
    <n v="0"/>
    <n v="3500"/>
  </r>
  <r>
    <n v="318186"/>
    <n v="38346"/>
    <n v="762691108"/>
    <x v="4"/>
    <x v="1"/>
    <d v="2017-06-28T13:07:20"/>
    <x v="19"/>
    <d v="2017-07-04T00:00:00"/>
    <s v="Banco Chile"/>
    <m/>
    <s v="Banco de Chile"/>
    <x v="3"/>
    <n v="0"/>
    <n v="3500"/>
  </r>
  <r>
    <n v="343148"/>
    <n v="38346"/>
    <n v="762691108"/>
    <x v="4"/>
    <x v="1"/>
    <d v="2017-07-27T16:39:09"/>
    <x v="12"/>
    <d v="2017-08-02T00:00:00"/>
    <s v="Banco Chile"/>
    <m/>
    <s v="Banco de Chile"/>
    <x v="3"/>
    <n v="0"/>
    <n v="3500"/>
  </r>
  <r>
    <n v="133557"/>
    <n v="38347"/>
    <n v="99327448"/>
    <x v="4"/>
    <x v="1"/>
    <d v="2016-06-28T15:48:39"/>
    <x v="20"/>
    <d v="2016-07-07T00:00:00"/>
    <s v="Banco Chile"/>
    <m/>
    <s v="Banco de Chile"/>
    <x v="3"/>
    <n v="0"/>
    <n v="10000"/>
  </r>
  <r>
    <n v="144235"/>
    <n v="38347"/>
    <n v="99327448"/>
    <x v="4"/>
    <x v="1"/>
    <d v="2016-07-27T15:47:34"/>
    <x v="2"/>
    <d v="2016-08-03T00:00:00"/>
    <s v="Banco Chile"/>
    <m/>
    <s v="Banco de Chile"/>
    <x v="3"/>
    <n v="0"/>
    <n v="10000"/>
  </r>
  <r>
    <n v="155138"/>
    <n v="38347"/>
    <n v="99327448"/>
    <x v="4"/>
    <x v="1"/>
    <d v="2016-08-26T16:39:45"/>
    <x v="1"/>
    <d v="2016-09-05T00:00:00"/>
    <s v="Banco Chile"/>
    <m/>
    <s v="Banco de Chile"/>
    <x v="3"/>
    <n v="0"/>
    <n v="10000"/>
  </r>
  <r>
    <n v="166552"/>
    <n v="38347"/>
    <n v="99327448"/>
    <x v="4"/>
    <x v="1"/>
    <d v="2016-09-29T12:20:47"/>
    <x v="15"/>
    <d v="2016-10-04T00:00:00"/>
    <s v="Banco Chile"/>
    <m/>
    <s v="Banco de Chile"/>
    <x v="3"/>
    <n v="0"/>
    <n v="10000"/>
  </r>
  <r>
    <n v="178527"/>
    <n v="38347"/>
    <n v="99327448"/>
    <x v="4"/>
    <x v="1"/>
    <d v="2016-10-27T13:35:17"/>
    <x v="14"/>
    <d v="2016-11-08T00:00:00"/>
    <s v="Banco Chile"/>
    <m/>
    <s v="Banco de Chile"/>
    <x v="3"/>
    <n v="0"/>
    <n v="10000"/>
  </r>
  <r>
    <n v="191334"/>
    <n v="38347"/>
    <n v="99327448"/>
    <x v="4"/>
    <x v="1"/>
    <d v="2016-11-29T11:48:53"/>
    <x v="5"/>
    <d v="2016-12-02T00:00:00"/>
    <s v="Banco Chile"/>
    <m/>
    <s v="Banco de Chile"/>
    <x v="3"/>
    <n v="0"/>
    <n v="10000"/>
  </r>
  <r>
    <n v="205495"/>
    <n v="38347"/>
    <n v="99327448"/>
    <x v="4"/>
    <x v="1"/>
    <d v="2016-12-29T16:59:06"/>
    <x v="16"/>
    <d v="2017-01-05T00:00:00"/>
    <s v="Banco Chile"/>
    <m/>
    <s v="Banco de Chile"/>
    <x v="3"/>
    <n v="0"/>
    <n v="10000"/>
  </r>
  <r>
    <n v="220301"/>
    <n v="38347"/>
    <n v="99327448"/>
    <x v="4"/>
    <x v="1"/>
    <d v="2017-01-26T15:39:04"/>
    <x v="6"/>
    <d v="2017-02-02T00:00:00"/>
    <s v="Banco Chile"/>
    <m/>
    <s v="Banco de Chile"/>
    <x v="3"/>
    <n v="0"/>
    <n v="10000"/>
  </r>
  <r>
    <n v="236856"/>
    <n v="38347"/>
    <n v="99327448"/>
    <x v="4"/>
    <x v="1"/>
    <d v="2017-02-27T12:19:23"/>
    <x v="7"/>
    <d v="2017-03-02T00:00:00"/>
    <s v="Banco Chile"/>
    <m/>
    <s v="Banco de Chile"/>
    <x v="3"/>
    <n v="0"/>
    <n v="10000"/>
  </r>
  <r>
    <n v="254236"/>
    <n v="38347"/>
    <n v="99327448"/>
    <x v="4"/>
    <x v="1"/>
    <d v="2017-03-28T15:24:43"/>
    <x v="17"/>
    <d v="2017-04-04T00:00:00"/>
    <s v="Banco Chile"/>
    <m/>
    <s v="Banco de Chile"/>
    <x v="3"/>
    <n v="0"/>
    <n v="10000"/>
  </r>
  <r>
    <n v="272415"/>
    <n v="38347"/>
    <n v="99327448"/>
    <x v="4"/>
    <x v="1"/>
    <d v="2017-04-26T15:42:27"/>
    <x v="18"/>
    <d v="2017-05-04T00:00:00"/>
    <s v="Banco Chile"/>
    <m/>
    <s v="Banco de Chile"/>
    <x v="3"/>
    <n v="0"/>
    <n v="10000"/>
  </r>
  <r>
    <n v="295552"/>
    <n v="38347"/>
    <n v="99327448"/>
    <x v="4"/>
    <x v="1"/>
    <d v="2017-05-29T17:25:45"/>
    <x v="9"/>
    <d v="2017-06-06T00:00:00"/>
    <s v="Banco Chile"/>
    <m/>
    <s v="Banco de Chile"/>
    <x v="3"/>
    <n v="0"/>
    <n v="10000"/>
  </r>
  <r>
    <n v="318187"/>
    <n v="38347"/>
    <n v="99327448"/>
    <x v="4"/>
    <x v="1"/>
    <d v="2017-06-28T13:07:20"/>
    <x v="19"/>
    <d v="2017-07-04T00:00:00"/>
    <s v="Banco Chile"/>
    <m/>
    <s v="Banco de Chile"/>
    <x v="3"/>
    <n v="0"/>
    <n v="10000"/>
  </r>
  <r>
    <n v="343149"/>
    <n v="38347"/>
    <n v="99327448"/>
    <x v="4"/>
    <x v="1"/>
    <d v="2017-07-27T16:39:09"/>
    <x v="12"/>
    <d v="2017-08-02T00:00:00"/>
    <s v="Banco Chile"/>
    <m/>
    <s v="Banco de Chile"/>
    <x v="3"/>
    <n v="0"/>
    <n v="10000"/>
  </r>
  <r>
    <n v="144236"/>
    <n v="38351"/>
    <n v="153047766"/>
    <x v="4"/>
    <x v="1"/>
    <d v="2016-07-27T15:47:34"/>
    <x v="2"/>
    <d v="2016-08-03T00:00:00"/>
    <s v="Banco de Crédito e Inversiones"/>
    <m/>
    <s v="Banco de Chile"/>
    <x v="3"/>
    <n v="0"/>
    <n v="5000"/>
  </r>
  <r>
    <n v="135387"/>
    <n v="38351"/>
    <n v="153047766"/>
    <x v="4"/>
    <x v="1"/>
    <d v="2016-07-15T13:21:50"/>
    <x v="13"/>
    <d v="2016-07-20T00:00:00"/>
    <s v="Banco de Crédito e Inversiones"/>
    <m/>
    <s v="Banco de Chile"/>
    <x v="3"/>
    <n v="0"/>
    <n v="5000"/>
  </r>
  <r>
    <n v="178528"/>
    <n v="38351"/>
    <n v="153047766"/>
    <x v="4"/>
    <x v="1"/>
    <d v="2016-10-27T13:35:17"/>
    <x v="14"/>
    <d v="2016-11-08T00:00:00"/>
    <s v="Banco de Crédito e Inversiones"/>
    <m/>
    <s v="Banco de Chile"/>
    <x v="3"/>
    <n v="0"/>
    <n v="5000"/>
  </r>
  <r>
    <n v="166553"/>
    <n v="38351"/>
    <n v="153047766"/>
    <x v="4"/>
    <x v="1"/>
    <d v="2016-09-29T12:20:47"/>
    <x v="15"/>
    <d v="2016-10-04T00:00:00"/>
    <s v="Banco de Crédito e Inversiones"/>
    <m/>
    <s v="Banco de Chile"/>
    <x v="3"/>
    <n v="0"/>
    <n v="5000"/>
  </r>
  <r>
    <n v="155139"/>
    <n v="38351"/>
    <n v="153047766"/>
    <x v="4"/>
    <x v="1"/>
    <d v="2016-08-26T16:39:45"/>
    <x v="1"/>
    <d v="2016-09-05T00:00:00"/>
    <s v="Banco de Crédito e Inversiones"/>
    <m/>
    <s v="Banco de Chile"/>
    <x v="3"/>
    <n v="0"/>
    <n v="5000"/>
  </r>
  <r>
    <n v="220302"/>
    <n v="38351"/>
    <n v="153047766"/>
    <x v="4"/>
    <x v="1"/>
    <d v="2017-01-26T15:39:04"/>
    <x v="6"/>
    <d v="2017-02-02T00:00:00"/>
    <s v="Banco de Crédito e Inversiones"/>
    <m/>
    <s v="Banco de Chile"/>
    <x v="3"/>
    <n v="0"/>
    <n v="5000"/>
  </r>
  <r>
    <n v="205496"/>
    <n v="38351"/>
    <n v="153047766"/>
    <x v="4"/>
    <x v="1"/>
    <d v="2016-12-29T16:59:06"/>
    <x v="16"/>
    <d v="2017-01-05T00:00:00"/>
    <s v="Banco de Crédito e Inversiones"/>
    <m/>
    <s v="Banco de Chile"/>
    <x v="3"/>
    <n v="0"/>
    <n v="5000"/>
  </r>
  <r>
    <n v="191335"/>
    <n v="38351"/>
    <n v="153047766"/>
    <x v="4"/>
    <x v="1"/>
    <d v="2016-11-29T11:48:53"/>
    <x v="5"/>
    <d v="2016-12-02T00:00:00"/>
    <s v="Banco de Crédito e Inversiones"/>
    <m/>
    <s v="Banco de Chile"/>
    <x v="3"/>
    <n v="0"/>
    <n v="5000"/>
  </r>
  <r>
    <n v="254237"/>
    <n v="38351"/>
    <n v="153047766"/>
    <x v="4"/>
    <x v="1"/>
    <d v="2017-03-28T15:24:43"/>
    <x v="17"/>
    <d v="2017-04-04T00:00:00"/>
    <s v="Banco de Crédito e Inversiones"/>
    <m/>
    <s v="Banco de Chile"/>
    <x v="3"/>
    <n v="0"/>
    <n v="5000"/>
  </r>
  <r>
    <n v="236857"/>
    <n v="38351"/>
    <n v="153047766"/>
    <x v="4"/>
    <x v="1"/>
    <d v="2017-02-27T12:19:23"/>
    <x v="7"/>
    <d v="2017-03-13T00:00:00"/>
    <s v="Banco de Crédito e Inversiones"/>
    <m/>
    <s v="Banco de Chile"/>
    <x v="3"/>
    <n v="0"/>
    <n v="5000"/>
  </r>
  <r>
    <n v="295553"/>
    <n v="38351"/>
    <n v="153047766"/>
    <x v="4"/>
    <x v="1"/>
    <d v="2017-05-29T17:25:45"/>
    <x v="9"/>
    <d v="2017-06-06T00:00:00"/>
    <s v="Banco de Crédito e Inversiones"/>
    <m/>
    <s v="Banco de Chile"/>
    <x v="3"/>
    <n v="0"/>
    <n v="5000"/>
  </r>
  <r>
    <n v="272416"/>
    <n v="38351"/>
    <n v="153047766"/>
    <x v="4"/>
    <x v="1"/>
    <d v="2017-04-26T15:42:27"/>
    <x v="18"/>
    <d v="2017-05-04T00:00:00"/>
    <s v="Banco de Crédito e Inversiones"/>
    <m/>
    <s v="Banco de Chile"/>
    <x v="3"/>
    <n v="0"/>
    <n v="5000"/>
  </r>
  <r>
    <n v="318188"/>
    <n v="38351"/>
    <n v="153047766"/>
    <x v="4"/>
    <x v="1"/>
    <d v="2017-06-28T13:07:20"/>
    <x v="19"/>
    <d v="2017-07-04T00:00:00"/>
    <s v="Banco de Crédito e Inversiones"/>
    <m/>
    <s v="Banco de Chile"/>
    <x v="3"/>
    <n v="0"/>
    <n v="5000"/>
  </r>
  <r>
    <n v="343150"/>
    <n v="38351"/>
    <n v="153047766"/>
    <x v="4"/>
    <x v="1"/>
    <d v="2017-07-27T16:39:09"/>
    <x v="12"/>
    <d v="2017-08-02T00:00:00"/>
    <s v="Banco de Crédito e Inversiones"/>
    <m/>
    <s v="Banco de Chile"/>
    <x v="3"/>
    <n v="0"/>
    <n v="5000"/>
  </r>
  <r>
    <n v="135388"/>
    <n v="38352"/>
    <n v="137691159"/>
    <x v="4"/>
    <x v="1"/>
    <d v="2016-07-15T13:21:50"/>
    <x v="13"/>
    <d v="2016-07-20T00:00:00"/>
    <s v="Banco de Crédito e Inversiones"/>
    <m/>
    <s v="Banco de Chile"/>
    <x v="3"/>
    <n v="0"/>
    <n v="5000"/>
  </r>
  <r>
    <n v="144237"/>
    <n v="38352"/>
    <n v="137691159"/>
    <x v="4"/>
    <x v="1"/>
    <d v="2016-07-27T15:47:34"/>
    <x v="2"/>
    <d v="2016-08-03T00:00:00"/>
    <s v="Banco de Crédito e Inversiones"/>
    <m/>
    <s v="Banco de Chile"/>
    <x v="3"/>
    <n v="0"/>
    <n v="5000"/>
  </r>
  <r>
    <n v="155140"/>
    <n v="38352"/>
    <n v="137691159"/>
    <x v="4"/>
    <x v="1"/>
    <d v="2016-08-26T16:39:45"/>
    <x v="1"/>
    <d v="2016-09-05T00:00:00"/>
    <s v="Banco de Crédito e Inversiones"/>
    <m/>
    <s v="Banco de Chile"/>
    <x v="3"/>
    <n v="0"/>
    <n v="5000"/>
  </r>
  <r>
    <n v="166554"/>
    <n v="38352"/>
    <n v="137691159"/>
    <x v="4"/>
    <x v="1"/>
    <d v="2016-09-29T12:20:47"/>
    <x v="15"/>
    <d v="2016-10-04T00:00:00"/>
    <s v="Banco de Crédito e Inversiones"/>
    <m/>
    <s v="Banco de Chile"/>
    <x v="3"/>
    <n v="0"/>
    <n v="5000"/>
  </r>
  <r>
    <n v="178529"/>
    <n v="38352"/>
    <n v="137691159"/>
    <x v="4"/>
    <x v="1"/>
    <d v="2016-10-27T13:35:17"/>
    <x v="14"/>
    <d v="2016-11-08T00:00:00"/>
    <s v="Banco de Crédito e Inversiones"/>
    <m/>
    <s v="Banco de Chile"/>
    <x v="3"/>
    <n v="0"/>
    <n v="5000"/>
  </r>
  <r>
    <n v="191336"/>
    <n v="38352"/>
    <n v="137691159"/>
    <x v="4"/>
    <x v="1"/>
    <d v="2016-11-29T11:48:53"/>
    <x v="5"/>
    <d v="2016-12-02T00:00:00"/>
    <s v="Banco de Crédito e Inversiones"/>
    <m/>
    <s v="Banco de Chile"/>
    <x v="3"/>
    <n v="0"/>
    <n v="5000"/>
  </r>
  <r>
    <n v="205497"/>
    <n v="38352"/>
    <n v="137691159"/>
    <x v="4"/>
    <x v="1"/>
    <d v="2016-12-29T16:59:06"/>
    <x v="16"/>
    <d v="2017-01-05T00:00:00"/>
    <s v="Banco de Crédito e Inversiones"/>
    <m/>
    <s v="Banco de Chile"/>
    <x v="3"/>
    <n v="0"/>
    <n v="5000"/>
  </r>
  <r>
    <n v="220303"/>
    <n v="38352"/>
    <n v="137691159"/>
    <x v="4"/>
    <x v="1"/>
    <d v="2017-01-26T15:39:04"/>
    <x v="6"/>
    <d v="2017-02-02T00:00:00"/>
    <s v="Banco de Crédito e Inversiones"/>
    <m/>
    <s v="Banco de Chile"/>
    <x v="3"/>
    <n v="0"/>
    <n v="5000"/>
  </r>
  <r>
    <n v="236858"/>
    <n v="38352"/>
    <n v="137691159"/>
    <x v="4"/>
    <x v="1"/>
    <d v="2017-02-27T12:19:23"/>
    <x v="7"/>
    <d v="2017-03-02T00:00:00"/>
    <s v="Banco de Crédito e Inversiones"/>
    <m/>
    <s v="Banco de Chile"/>
    <x v="3"/>
    <n v="0"/>
    <n v="5000"/>
  </r>
  <r>
    <n v="254238"/>
    <n v="38352"/>
    <n v="137691159"/>
    <x v="4"/>
    <x v="1"/>
    <d v="2017-03-28T15:24:43"/>
    <x v="17"/>
    <d v="2017-04-04T00:00:00"/>
    <s v="Banco de Crédito e Inversiones"/>
    <m/>
    <s v="Banco de Chile"/>
    <x v="3"/>
    <n v="0"/>
    <n v="5000"/>
  </r>
  <r>
    <n v="272417"/>
    <n v="38352"/>
    <n v="137691159"/>
    <x v="4"/>
    <x v="1"/>
    <d v="2017-04-26T15:42:27"/>
    <x v="18"/>
    <d v="2017-05-04T00:00:00"/>
    <s v="Banco de Crédito e Inversiones"/>
    <m/>
    <s v="Banco de Chile"/>
    <x v="3"/>
    <n v="0"/>
    <n v="5000"/>
  </r>
  <r>
    <n v="295554"/>
    <n v="38352"/>
    <n v="137691159"/>
    <x v="4"/>
    <x v="1"/>
    <d v="2017-05-29T17:25:45"/>
    <x v="9"/>
    <d v="2017-06-06T00:00:00"/>
    <s v="Banco de Crédito e Inversiones"/>
    <m/>
    <s v="Banco de Chile"/>
    <x v="3"/>
    <n v="0"/>
    <n v="5000"/>
  </r>
  <r>
    <n v="318189"/>
    <n v="38352"/>
    <n v="137691159"/>
    <x v="4"/>
    <x v="1"/>
    <d v="2017-06-28T13:07:20"/>
    <x v="19"/>
    <d v="2017-07-04T00:00:00"/>
    <s v="Banco de Crédito e Inversiones"/>
    <m/>
    <s v="Banco de Chile"/>
    <x v="3"/>
    <n v="0"/>
    <n v="5000"/>
  </r>
  <r>
    <n v="343151"/>
    <n v="38352"/>
    <n v="137691159"/>
    <x v="4"/>
    <x v="1"/>
    <d v="2017-07-27T16:39:09"/>
    <x v="12"/>
    <d v="2017-08-02T00:00:00"/>
    <s v="Banco de Crédito e Inversiones"/>
    <m/>
    <s v="Banco de Chile"/>
    <x v="3"/>
    <n v="0"/>
    <n v="5000"/>
  </r>
  <r>
    <n v="144303"/>
    <n v="38353"/>
    <n v="133623795"/>
    <x v="4"/>
    <x v="1"/>
    <d v="2016-07-27T15:47:34"/>
    <x v="2"/>
    <d v="2016-08-03T00:00:00"/>
    <s v="Banco Estado"/>
    <m/>
    <s v="Banco de Chile"/>
    <x v="3"/>
    <n v="0"/>
    <n v="5000"/>
  </r>
  <r>
    <n v="135452"/>
    <n v="38353"/>
    <n v="133623795"/>
    <x v="4"/>
    <x v="1"/>
    <d v="2016-07-15T13:21:50"/>
    <x v="13"/>
    <d v="2016-07-20T00:00:00"/>
    <s v="Banco Estado"/>
    <m/>
    <s v="Banco de Chile"/>
    <x v="3"/>
    <n v="0"/>
    <n v="5000"/>
  </r>
  <r>
    <n v="155204"/>
    <n v="38353"/>
    <n v="133623795"/>
    <x v="4"/>
    <x v="1"/>
    <d v="2016-08-26T16:39:45"/>
    <x v="1"/>
    <d v="2016-09-05T00:00:00"/>
    <s v="Banco Estado"/>
    <m/>
    <s v="Banco de Chile"/>
    <x v="3"/>
    <n v="0"/>
    <n v="5000"/>
  </r>
  <r>
    <n v="166618"/>
    <n v="38353"/>
    <n v="133623795"/>
    <x v="4"/>
    <x v="1"/>
    <d v="2016-09-29T12:20:47"/>
    <x v="15"/>
    <d v="2016-10-04T00:00:00"/>
    <s v="Banco Estado"/>
    <m/>
    <s v="Banco de Chile"/>
    <x v="3"/>
    <n v="0"/>
    <n v="5000"/>
  </r>
  <r>
    <n v="178593"/>
    <n v="38353"/>
    <n v="133623795"/>
    <x v="4"/>
    <x v="1"/>
    <d v="2016-10-27T13:35:17"/>
    <x v="14"/>
    <d v="2016-11-08T00:00:00"/>
    <s v="Banco Estado"/>
    <m/>
    <s v="Banco de Chile"/>
    <x v="3"/>
    <n v="0"/>
    <n v="5000"/>
  </r>
  <r>
    <n v="220366"/>
    <n v="38353"/>
    <n v="133623795"/>
    <x v="4"/>
    <x v="1"/>
    <d v="2017-01-26T15:39:04"/>
    <x v="6"/>
    <d v="2017-02-02T00:00:00"/>
    <s v="Banco Estado"/>
    <m/>
    <s v="Banco de Chile"/>
    <x v="3"/>
    <n v="0"/>
    <n v="5000"/>
  </r>
  <r>
    <n v="205560"/>
    <n v="38353"/>
    <n v="133623795"/>
    <x v="4"/>
    <x v="1"/>
    <d v="2016-12-29T16:59:06"/>
    <x v="16"/>
    <d v="2017-01-05T00:00:00"/>
    <s v="Banco Estado"/>
    <m/>
    <s v="Banco de Chile"/>
    <x v="3"/>
    <n v="0"/>
    <n v="5000"/>
  </r>
  <r>
    <n v="191399"/>
    <n v="38353"/>
    <n v="133623795"/>
    <x v="4"/>
    <x v="1"/>
    <d v="2016-11-29T11:48:53"/>
    <x v="5"/>
    <d v="2016-12-02T00:00:00"/>
    <s v="Banco Estado"/>
    <m/>
    <s v="Banco de Chile"/>
    <x v="3"/>
    <n v="0"/>
    <n v="5000"/>
  </r>
  <r>
    <n v="254297"/>
    <n v="38353"/>
    <n v="133623795"/>
    <x v="4"/>
    <x v="1"/>
    <d v="2017-03-28T15:24:43"/>
    <x v="17"/>
    <d v="2017-04-04T00:00:00"/>
    <s v="Banco Estado"/>
    <m/>
    <s v="Banco de Chile"/>
    <x v="3"/>
    <n v="0"/>
    <n v="5000"/>
  </r>
  <r>
    <n v="236920"/>
    <n v="38353"/>
    <n v="133623795"/>
    <x v="4"/>
    <x v="1"/>
    <d v="2017-02-27T12:19:23"/>
    <x v="7"/>
    <d v="2017-03-02T00:00:00"/>
    <s v="Banco Estado"/>
    <m/>
    <s v="Banco de Chile"/>
    <x v="3"/>
    <n v="0"/>
    <n v="5000"/>
  </r>
  <r>
    <n v="272476"/>
    <n v="38353"/>
    <n v="133623795"/>
    <x v="4"/>
    <x v="1"/>
    <d v="2017-04-26T15:42:27"/>
    <x v="18"/>
    <d v="2017-05-04T00:00:00"/>
    <s v="Banco Estado"/>
    <m/>
    <s v="Banco de Chile"/>
    <x v="3"/>
    <n v="0"/>
    <n v="5000"/>
  </r>
  <r>
    <n v="295612"/>
    <n v="38353"/>
    <n v="133623795"/>
    <x v="4"/>
    <x v="1"/>
    <d v="2017-05-29T17:25:45"/>
    <x v="9"/>
    <d v="2017-06-06T00:00:00"/>
    <s v="Banco Estado"/>
    <m/>
    <s v="Banco de Chile"/>
    <x v="3"/>
    <n v="0"/>
    <n v="5000"/>
  </r>
  <r>
    <n v="318247"/>
    <n v="38353"/>
    <n v="133623795"/>
    <x v="4"/>
    <x v="1"/>
    <d v="2017-06-28T13:07:20"/>
    <x v="19"/>
    <d v="2017-07-04T00:00:00"/>
    <s v="Banco Estado"/>
    <m/>
    <s v="Banco de Chile"/>
    <x v="3"/>
    <n v="0"/>
    <n v="5000"/>
  </r>
  <r>
    <n v="343209"/>
    <n v="38353"/>
    <n v="133623795"/>
    <x v="4"/>
    <x v="1"/>
    <d v="2017-07-27T16:39:09"/>
    <x v="12"/>
    <d v="2017-08-02T00:00:00"/>
    <s v="Banco Estado"/>
    <m/>
    <s v="Banco de Chile"/>
    <x v="3"/>
    <n v="0"/>
    <n v="5000"/>
  </r>
  <r>
    <n v="135453"/>
    <n v="38354"/>
    <n v="131841310"/>
    <x v="4"/>
    <x v="1"/>
    <d v="2016-07-15T13:21:50"/>
    <x v="13"/>
    <d v="2016-07-20T00:00:00"/>
    <s v="Banco Santander"/>
    <m/>
    <s v="Banco de Chile"/>
    <x v="3"/>
    <n v="0"/>
    <n v="3000"/>
  </r>
  <r>
    <n v="144304"/>
    <n v="38354"/>
    <n v="131841310"/>
    <x v="4"/>
    <x v="1"/>
    <d v="2016-07-27T15:47:34"/>
    <x v="2"/>
    <d v="2016-08-03T00:00:00"/>
    <s v="Banco Santander"/>
    <m/>
    <s v="Banco de Chile"/>
    <x v="3"/>
    <n v="0"/>
    <n v="3000"/>
  </r>
  <r>
    <n v="178594"/>
    <n v="38354"/>
    <n v="131841310"/>
    <x v="4"/>
    <x v="1"/>
    <d v="2016-10-27T13:35:17"/>
    <x v="14"/>
    <d v="2016-11-08T00:00:00"/>
    <s v="Banco Santander"/>
    <m/>
    <s v="Banco de Chile"/>
    <x v="3"/>
    <n v="0"/>
    <n v="3000"/>
  </r>
  <r>
    <n v="166619"/>
    <n v="38354"/>
    <n v="131841310"/>
    <x v="4"/>
    <x v="1"/>
    <d v="2016-09-29T12:20:47"/>
    <x v="15"/>
    <d v="2016-10-04T00:00:00"/>
    <s v="Banco Santander"/>
    <m/>
    <s v="Banco de Chile"/>
    <x v="3"/>
    <n v="0"/>
    <n v="3000"/>
  </r>
  <r>
    <n v="155205"/>
    <n v="38354"/>
    <n v="131841310"/>
    <x v="4"/>
    <x v="1"/>
    <d v="2016-08-26T16:39:45"/>
    <x v="1"/>
    <d v="2016-09-05T00:00:00"/>
    <s v="Banco Santander"/>
    <m/>
    <s v="Banco de Chile"/>
    <x v="3"/>
    <n v="0"/>
    <n v="3000"/>
  </r>
  <r>
    <n v="191400"/>
    <n v="38354"/>
    <n v="131841310"/>
    <x v="4"/>
    <x v="1"/>
    <d v="2016-11-29T11:48:53"/>
    <x v="5"/>
    <d v="2016-12-02T00:00:00"/>
    <s v="Banco Santander"/>
    <m/>
    <s v="Banco de Chile"/>
    <x v="3"/>
    <n v="0"/>
    <n v="3000"/>
  </r>
  <r>
    <n v="205561"/>
    <n v="38354"/>
    <n v="131841310"/>
    <x v="4"/>
    <x v="1"/>
    <d v="2016-12-29T16:59:06"/>
    <x v="16"/>
    <d v="2017-01-05T00:00:00"/>
    <s v="Banco Santander"/>
    <m/>
    <s v="Banco de Chile"/>
    <x v="3"/>
    <n v="0"/>
    <n v="3000"/>
  </r>
  <r>
    <n v="220367"/>
    <n v="38354"/>
    <n v="131841310"/>
    <x v="4"/>
    <x v="1"/>
    <d v="2017-01-26T15:39:04"/>
    <x v="6"/>
    <d v="2017-02-02T00:00:00"/>
    <s v="Banco Santander"/>
    <m/>
    <s v="Banco de Chile"/>
    <x v="3"/>
    <n v="0"/>
    <n v="3000"/>
  </r>
  <r>
    <n v="236921"/>
    <n v="38354"/>
    <n v="131841310"/>
    <x v="4"/>
    <x v="1"/>
    <d v="2017-02-27T12:19:23"/>
    <x v="7"/>
    <d v="2017-03-02T00:00:00"/>
    <s v="Banco Santander"/>
    <m/>
    <s v="Banco de Chile"/>
    <x v="3"/>
    <n v="0"/>
    <n v="3000"/>
  </r>
  <r>
    <n v="254298"/>
    <n v="38354"/>
    <n v="131841310"/>
    <x v="4"/>
    <x v="1"/>
    <d v="2017-03-28T15:24:43"/>
    <x v="17"/>
    <d v="2017-04-04T00:00:00"/>
    <s v="Banco Santander"/>
    <m/>
    <s v="Banco de Chile"/>
    <x v="3"/>
    <n v="0"/>
    <n v="3000"/>
  </r>
  <r>
    <n v="295613"/>
    <n v="38354"/>
    <n v="131841310"/>
    <x v="4"/>
    <x v="1"/>
    <d v="2017-05-29T17:25:45"/>
    <x v="9"/>
    <d v="2017-06-06T00:00:00"/>
    <s v="Banco Santander"/>
    <m/>
    <s v="Banco de Chile"/>
    <x v="3"/>
    <n v="0"/>
    <n v="3000"/>
  </r>
  <r>
    <n v="272477"/>
    <n v="38354"/>
    <n v="131841310"/>
    <x v="4"/>
    <x v="1"/>
    <d v="2017-04-26T15:42:27"/>
    <x v="18"/>
    <d v="2017-05-04T00:00:00"/>
    <s v="Banco Santander"/>
    <m/>
    <s v="Banco de Chile"/>
    <x v="3"/>
    <n v="0"/>
    <n v="3000"/>
  </r>
  <r>
    <n v="318248"/>
    <n v="38354"/>
    <n v="131841310"/>
    <x v="4"/>
    <x v="1"/>
    <d v="2017-06-28T13:07:20"/>
    <x v="19"/>
    <d v="2017-07-04T00:00:00"/>
    <s v="Banco Santander"/>
    <m/>
    <s v="Banco de Chile"/>
    <x v="3"/>
    <n v="0"/>
    <n v="3000"/>
  </r>
  <r>
    <n v="343210"/>
    <n v="38354"/>
    <n v="131841310"/>
    <x v="4"/>
    <x v="1"/>
    <d v="2017-07-27T16:39:09"/>
    <x v="12"/>
    <d v="2017-08-02T00:00:00"/>
    <s v="Banco Santander"/>
    <m/>
    <s v="Banco de Chile"/>
    <x v="3"/>
    <n v="0"/>
    <n v="3000"/>
  </r>
  <r>
    <n v="144305"/>
    <n v="38355"/>
    <n v="138509893"/>
    <x v="4"/>
    <x v="1"/>
    <d v="2016-07-27T15:47:34"/>
    <x v="2"/>
    <d v="2016-08-03T00:00:00"/>
    <s v="Banco de Crédito e Inversiones"/>
    <m/>
    <s v="Banco de Chile"/>
    <x v="3"/>
    <n v="0"/>
    <n v="3000"/>
  </r>
  <r>
    <n v="135454"/>
    <n v="38355"/>
    <n v="138509893"/>
    <x v="4"/>
    <x v="1"/>
    <d v="2016-07-15T13:21:50"/>
    <x v="13"/>
    <d v="2016-08-01T00:00:00"/>
    <s v="Banco de Crédito e Inversiones"/>
    <m/>
    <s v="Banco de Chile"/>
    <x v="3"/>
    <n v="0"/>
    <n v="3000"/>
  </r>
  <r>
    <n v="155206"/>
    <n v="38355"/>
    <n v="138509893"/>
    <x v="4"/>
    <x v="1"/>
    <d v="2016-08-26T16:39:45"/>
    <x v="1"/>
    <d v="2016-09-05T00:00:00"/>
    <s v="Banco de Crédito e Inversiones"/>
    <m/>
    <s v="Banco de Chile"/>
    <x v="3"/>
    <n v="0"/>
    <n v="3000"/>
  </r>
  <r>
    <n v="166620"/>
    <n v="38355"/>
    <n v="138509893"/>
    <x v="4"/>
    <x v="1"/>
    <d v="2016-09-29T12:20:47"/>
    <x v="15"/>
    <d v="2016-10-04T00:00:00"/>
    <s v="Banco de Crédito e Inversiones"/>
    <m/>
    <s v="Banco de Chile"/>
    <x v="3"/>
    <n v="0"/>
    <n v="3000"/>
  </r>
  <r>
    <n v="178595"/>
    <n v="38355"/>
    <n v="138509893"/>
    <x v="4"/>
    <x v="1"/>
    <d v="2016-10-27T13:35:17"/>
    <x v="14"/>
    <d v="2016-11-08T00:00:00"/>
    <s v="Banco de Crédito e Inversiones"/>
    <m/>
    <s v="Banco de Chile"/>
    <x v="3"/>
    <n v="0"/>
    <n v="3000"/>
  </r>
  <r>
    <n v="220368"/>
    <n v="38355"/>
    <n v="138509893"/>
    <x v="4"/>
    <x v="1"/>
    <d v="2017-01-26T15:39:04"/>
    <x v="6"/>
    <d v="2017-02-02T00:00:00"/>
    <s v="Banco de Crédito e Inversiones"/>
    <m/>
    <s v="Banco de Chile"/>
    <x v="3"/>
    <n v="0"/>
    <n v="3000"/>
  </r>
  <r>
    <n v="205562"/>
    <n v="38355"/>
    <n v="138509893"/>
    <x v="4"/>
    <x v="1"/>
    <d v="2016-12-29T16:59:06"/>
    <x v="16"/>
    <d v="2017-01-05T00:00:00"/>
    <s v="Banco de Crédito e Inversiones"/>
    <m/>
    <s v="Banco de Chile"/>
    <x v="3"/>
    <n v="0"/>
    <n v="3000"/>
  </r>
  <r>
    <n v="191401"/>
    <n v="38355"/>
    <n v="138509893"/>
    <x v="4"/>
    <x v="1"/>
    <d v="2016-11-29T11:48:53"/>
    <x v="5"/>
    <d v="2016-12-02T00:00:00"/>
    <s v="Banco de Crédito e Inversiones"/>
    <m/>
    <s v="Banco de Chile"/>
    <x v="3"/>
    <n v="0"/>
    <n v="3000"/>
  </r>
  <r>
    <n v="254299"/>
    <n v="38355"/>
    <n v="138509893"/>
    <x v="4"/>
    <x v="1"/>
    <d v="2017-03-28T15:24:43"/>
    <x v="17"/>
    <d v="2017-04-04T00:00:00"/>
    <s v="Banco de Crédito e Inversiones"/>
    <m/>
    <s v="Banco de Chile"/>
    <x v="3"/>
    <n v="0"/>
    <n v="3000"/>
  </r>
  <r>
    <n v="236922"/>
    <n v="38355"/>
    <n v="138509893"/>
    <x v="4"/>
    <x v="1"/>
    <d v="2017-02-27T12:19:23"/>
    <x v="7"/>
    <d v="2017-03-02T00:00:00"/>
    <s v="Banco de Crédito e Inversiones"/>
    <m/>
    <s v="Banco de Chile"/>
    <x v="3"/>
    <n v="0"/>
    <n v="3000"/>
  </r>
  <r>
    <n v="272478"/>
    <n v="38355"/>
    <n v="138509893"/>
    <x v="4"/>
    <x v="1"/>
    <d v="2017-04-26T15:42:27"/>
    <x v="18"/>
    <d v="2017-05-04T00:00:00"/>
    <s v="Banco de Crédito e Inversiones"/>
    <m/>
    <s v="Banco de Chile"/>
    <x v="3"/>
    <n v="0"/>
    <n v="3000"/>
  </r>
  <r>
    <n v="295614"/>
    <n v="38355"/>
    <n v="138509893"/>
    <x v="4"/>
    <x v="1"/>
    <d v="2017-05-29T17:25:45"/>
    <x v="9"/>
    <d v="2017-06-06T00:00:00"/>
    <s v="Banco de Crédito e Inversiones"/>
    <m/>
    <s v="Banco de Chile"/>
    <x v="3"/>
    <n v="0"/>
    <n v="3000"/>
  </r>
  <r>
    <n v="318249"/>
    <n v="38355"/>
    <n v="138509893"/>
    <x v="4"/>
    <x v="1"/>
    <d v="2017-06-28T13:07:20"/>
    <x v="19"/>
    <d v="2017-07-04T00:00:00"/>
    <s v="Banco de Crédito e Inversiones"/>
    <m/>
    <s v="Banco de Chile"/>
    <x v="3"/>
    <n v="0"/>
    <n v="3000"/>
  </r>
  <r>
    <n v="343211"/>
    <n v="38355"/>
    <n v="138509893"/>
    <x v="4"/>
    <x v="1"/>
    <d v="2017-07-27T16:39:09"/>
    <x v="12"/>
    <d v="2017-08-02T00:00:00"/>
    <s v="Banco de Crédito e Inversiones"/>
    <m/>
    <s v="Banco de Chile"/>
    <x v="3"/>
    <n v="0"/>
    <n v="3000"/>
  </r>
  <r>
    <n v="135455"/>
    <n v="38356"/>
    <n v="138278352"/>
    <x v="4"/>
    <x v="1"/>
    <d v="2016-07-15T13:21:50"/>
    <x v="13"/>
    <d v="2016-07-20T00:00:00"/>
    <s v="Banco de Crédito e Inversiones"/>
    <m/>
    <s v="Banco de Chile"/>
    <x v="3"/>
    <n v="0"/>
    <n v="5000"/>
  </r>
  <r>
    <n v="144306"/>
    <n v="38356"/>
    <n v="138278352"/>
    <x v="4"/>
    <x v="1"/>
    <d v="2016-07-27T15:47:34"/>
    <x v="2"/>
    <d v="2016-08-03T00:00:00"/>
    <s v="Banco de Crédito e Inversiones"/>
    <m/>
    <s v="Banco de Chile"/>
    <x v="3"/>
    <n v="0"/>
    <n v="5000"/>
  </r>
  <r>
    <n v="178596"/>
    <n v="38356"/>
    <n v="138278352"/>
    <x v="4"/>
    <x v="1"/>
    <d v="2016-10-27T13:35:17"/>
    <x v="14"/>
    <d v="2016-11-08T00:00:00"/>
    <s v="Banco de Crédito e Inversiones"/>
    <m/>
    <s v="Banco de Chile"/>
    <x v="3"/>
    <n v="0"/>
    <n v="5000"/>
  </r>
  <r>
    <n v="166621"/>
    <n v="38356"/>
    <n v="138278352"/>
    <x v="4"/>
    <x v="1"/>
    <d v="2016-09-29T12:20:47"/>
    <x v="15"/>
    <d v="2016-10-04T00:00:00"/>
    <s v="Banco de Crédito e Inversiones"/>
    <m/>
    <s v="Banco de Chile"/>
    <x v="3"/>
    <n v="0"/>
    <n v="5000"/>
  </r>
  <r>
    <n v="155207"/>
    <n v="38356"/>
    <n v="138278352"/>
    <x v="4"/>
    <x v="1"/>
    <d v="2016-08-26T16:39:45"/>
    <x v="1"/>
    <d v="2016-09-05T00:00:00"/>
    <s v="Banco de Crédito e Inversiones"/>
    <m/>
    <s v="Banco de Chile"/>
    <x v="3"/>
    <n v="0"/>
    <n v="5000"/>
  </r>
  <r>
    <n v="191402"/>
    <n v="38356"/>
    <n v="138278352"/>
    <x v="4"/>
    <x v="1"/>
    <d v="2016-11-29T11:48:53"/>
    <x v="5"/>
    <d v="2016-12-02T00:00:00"/>
    <s v="Banco de Crédito e Inversiones"/>
    <m/>
    <s v="Banco de Chile"/>
    <x v="3"/>
    <n v="0"/>
    <n v="5000"/>
  </r>
  <r>
    <n v="205563"/>
    <n v="38356"/>
    <n v="138278352"/>
    <x v="4"/>
    <x v="1"/>
    <d v="2016-12-29T16:59:06"/>
    <x v="16"/>
    <d v="2017-01-05T00:00:00"/>
    <s v="Banco de Crédito e Inversiones"/>
    <m/>
    <s v="Banco de Chile"/>
    <x v="3"/>
    <n v="0"/>
    <n v="5000"/>
  </r>
  <r>
    <n v="220369"/>
    <n v="38356"/>
    <n v="138278352"/>
    <x v="4"/>
    <x v="1"/>
    <d v="2017-01-26T15:39:04"/>
    <x v="6"/>
    <d v="2017-02-02T00:00:00"/>
    <s v="Banco de Crédito e Inversiones"/>
    <m/>
    <s v="Banco de Chile"/>
    <x v="3"/>
    <n v="0"/>
    <n v="5000"/>
  </r>
  <r>
    <n v="236923"/>
    <n v="38356"/>
    <n v="138278352"/>
    <x v="4"/>
    <x v="1"/>
    <d v="2017-02-27T12:19:23"/>
    <x v="7"/>
    <d v="2017-03-02T00:00:00"/>
    <s v="Banco de Crédito e Inversiones"/>
    <m/>
    <s v="Banco de Chile"/>
    <x v="3"/>
    <n v="0"/>
    <n v="5000"/>
  </r>
  <r>
    <n v="254300"/>
    <n v="38356"/>
    <n v="138278352"/>
    <x v="4"/>
    <x v="1"/>
    <d v="2017-03-28T15:24:43"/>
    <x v="17"/>
    <d v="2017-04-04T00:00:00"/>
    <s v="Banco de Crédito e Inversiones"/>
    <m/>
    <s v="Banco de Chile"/>
    <x v="3"/>
    <n v="0"/>
    <n v="5000"/>
  </r>
  <r>
    <n v="295615"/>
    <n v="38356"/>
    <n v="138278352"/>
    <x v="4"/>
    <x v="1"/>
    <d v="2017-05-29T17:25:45"/>
    <x v="9"/>
    <d v="2017-06-06T00:00:00"/>
    <s v="Banco de Crédito e Inversiones"/>
    <m/>
    <s v="Banco de Chile"/>
    <x v="3"/>
    <n v="0"/>
    <n v="5000"/>
  </r>
  <r>
    <n v="272479"/>
    <n v="38356"/>
    <n v="138278352"/>
    <x v="4"/>
    <x v="1"/>
    <d v="2017-04-26T15:42:27"/>
    <x v="18"/>
    <d v="2017-05-04T00:00:00"/>
    <s v="Banco de Crédito e Inversiones"/>
    <m/>
    <s v="Banco de Chile"/>
    <x v="3"/>
    <n v="0"/>
    <n v="5000"/>
  </r>
  <r>
    <n v="318250"/>
    <n v="38356"/>
    <n v="138278352"/>
    <x v="4"/>
    <x v="1"/>
    <d v="2017-06-28T13:07:20"/>
    <x v="19"/>
    <d v="2017-07-04T00:00:00"/>
    <s v="Banco de Crédito e Inversiones"/>
    <m/>
    <s v="Banco de Chile"/>
    <x v="3"/>
    <n v="0"/>
    <n v="5000"/>
  </r>
  <r>
    <n v="343212"/>
    <n v="38356"/>
    <n v="138278352"/>
    <x v="4"/>
    <x v="1"/>
    <d v="2017-07-27T16:39:09"/>
    <x v="12"/>
    <d v="2017-08-02T00:00:00"/>
    <s v="Banco de Crédito e Inversiones"/>
    <m/>
    <s v="Banco de Chile"/>
    <x v="3"/>
    <n v="0"/>
    <n v="5000"/>
  </r>
  <r>
    <n v="135341"/>
    <n v="38359"/>
    <n v="171451914"/>
    <x v="4"/>
    <x v="1"/>
    <d v="2016-07-15T13:21:50"/>
    <x v="13"/>
    <d v="2016-07-20T00:00:00"/>
    <s v="Banco de Crédito e Inversiones"/>
    <m/>
    <s v="Banco de Chile"/>
    <x v="3"/>
    <n v="0"/>
    <n v="5000"/>
  </r>
  <r>
    <n v="144184"/>
    <n v="38359"/>
    <n v="171451914"/>
    <x v="4"/>
    <x v="1"/>
    <d v="2016-07-27T15:47:34"/>
    <x v="2"/>
    <d v="2016-08-03T00:00:00"/>
    <s v="Banco de Crédito e Inversiones"/>
    <m/>
    <s v="Banco de Chile"/>
    <x v="3"/>
    <n v="0"/>
    <n v="5000"/>
  </r>
  <r>
    <n v="178478"/>
    <n v="38359"/>
    <n v="171451914"/>
    <x v="4"/>
    <x v="1"/>
    <d v="2016-10-27T13:35:17"/>
    <x v="14"/>
    <d v="2016-11-08T00:00:00"/>
    <s v="Banco de Crédito e Inversiones"/>
    <m/>
    <s v="Banco de Chile"/>
    <x v="3"/>
    <n v="0"/>
    <n v="5000"/>
  </r>
  <r>
    <n v="166502"/>
    <n v="38359"/>
    <n v="171451914"/>
    <x v="4"/>
    <x v="1"/>
    <d v="2016-09-29T12:20:47"/>
    <x v="15"/>
    <d v="2016-10-04T00:00:00"/>
    <s v="Banco de Crédito e Inversiones"/>
    <m/>
    <s v="Banco de Chile"/>
    <x v="3"/>
    <n v="0"/>
    <n v="5000"/>
  </r>
  <r>
    <n v="155087"/>
    <n v="38359"/>
    <n v="171451914"/>
    <x v="4"/>
    <x v="1"/>
    <d v="2016-08-26T16:39:45"/>
    <x v="1"/>
    <d v="2016-09-05T00:00:00"/>
    <s v="Banco de Crédito e Inversiones"/>
    <m/>
    <s v="Banco de Chile"/>
    <x v="3"/>
    <n v="0"/>
    <n v="5000"/>
  </r>
  <r>
    <n v="191286"/>
    <n v="38359"/>
    <n v="171451914"/>
    <x v="4"/>
    <x v="1"/>
    <d v="2016-11-29T11:48:53"/>
    <x v="5"/>
    <d v="2016-12-02T00:00:00"/>
    <s v="Banco de Crédito e Inversiones"/>
    <m/>
    <s v="Banco de Chile"/>
    <x v="3"/>
    <n v="0"/>
    <n v="5000"/>
  </r>
  <r>
    <n v="205447"/>
    <n v="38359"/>
    <n v="171451914"/>
    <x v="4"/>
    <x v="1"/>
    <d v="2016-12-29T16:59:06"/>
    <x v="16"/>
    <d v="2017-01-05T00:00:00"/>
    <s v="Banco de Crédito e Inversiones"/>
    <m/>
    <s v="Banco de Chile"/>
    <x v="3"/>
    <n v="0"/>
    <n v="5000"/>
  </r>
  <r>
    <n v="220253"/>
    <n v="38359"/>
    <n v="171451914"/>
    <x v="4"/>
    <x v="1"/>
    <d v="2017-01-26T15:39:04"/>
    <x v="6"/>
    <d v="2017-02-02T00:00:00"/>
    <s v="Banco de Crédito e Inversiones"/>
    <m/>
    <s v="Banco de Chile"/>
    <x v="3"/>
    <n v="0"/>
    <n v="5000"/>
  </r>
  <r>
    <n v="254189"/>
    <n v="38359"/>
    <n v="171451914"/>
    <x v="4"/>
    <x v="1"/>
    <d v="2017-03-28T15:24:43"/>
    <x v="17"/>
    <d v="2017-04-04T00:00:00"/>
    <s v="Banco de Crédito e Inversiones"/>
    <m/>
    <s v="Banco de Chile"/>
    <x v="3"/>
    <n v="0"/>
    <n v="5000"/>
  </r>
  <r>
    <n v="236809"/>
    <n v="38359"/>
    <n v="171451914"/>
    <x v="4"/>
    <x v="1"/>
    <d v="2017-02-27T12:19:23"/>
    <x v="7"/>
    <d v="2017-03-02T00:00:00"/>
    <s v="Banco de Crédito e Inversiones"/>
    <m/>
    <s v="Banco de Chile"/>
    <x v="3"/>
    <n v="0"/>
    <n v="5000"/>
  </r>
  <r>
    <n v="295505"/>
    <n v="38359"/>
    <n v="171451914"/>
    <x v="4"/>
    <x v="1"/>
    <d v="2017-05-29T17:25:45"/>
    <x v="9"/>
    <d v="2017-06-06T00:00:00"/>
    <s v="Banco de Crédito e Inversiones"/>
    <m/>
    <s v="Banco de Chile"/>
    <x v="3"/>
    <n v="0"/>
    <n v="5000"/>
  </r>
  <r>
    <n v="272368"/>
    <n v="38359"/>
    <n v="171451914"/>
    <x v="4"/>
    <x v="1"/>
    <d v="2017-04-26T15:42:27"/>
    <x v="18"/>
    <d v="2017-05-04T00:00:00"/>
    <s v="Banco de Crédito e Inversiones"/>
    <m/>
    <s v="Banco de Chile"/>
    <x v="3"/>
    <n v="0"/>
    <n v="5000"/>
  </r>
  <r>
    <n v="318140"/>
    <n v="38359"/>
    <n v="171451914"/>
    <x v="4"/>
    <x v="1"/>
    <d v="2017-06-28T13:07:20"/>
    <x v="19"/>
    <d v="2017-07-04T00:00:00"/>
    <s v="Banco de Crédito e Inversiones"/>
    <m/>
    <s v="Banco de Chile"/>
    <x v="3"/>
    <n v="0"/>
    <n v="5000"/>
  </r>
  <r>
    <n v="343103"/>
    <n v="38359"/>
    <n v="171451914"/>
    <x v="4"/>
    <x v="1"/>
    <d v="2017-07-27T16:39:09"/>
    <x v="12"/>
    <d v="2017-08-02T00:00:00"/>
    <s v="Banco de Crédito e Inversiones"/>
    <m/>
    <s v="Banco de Chile"/>
    <x v="3"/>
    <n v="0"/>
    <n v="5000"/>
  </r>
  <r>
    <n v="144185"/>
    <n v="38367"/>
    <n v="130496075"/>
    <x v="4"/>
    <x v="1"/>
    <d v="2016-07-27T15:47:34"/>
    <x v="2"/>
    <d v="2016-08-03T00:00:00"/>
    <s v="Banco Santander"/>
    <m/>
    <s v="Banco de Chile"/>
    <x v="3"/>
    <n v="0"/>
    <n v="3000"/>
  </r>
  <r>
    <n v="135342"/>
    <n v="38367"/>
    <n v="130496075"/>
    <x v="4"/>
    <x v="1"/>
    <d v="2016-07-15T13:21:50"/>
    <x v="13"/>
    <d v="2016-08-01T00:00:00"/>
    <s v="Banco Santander"/>
    <m/>
    <s v="Banco de Chile"/>
    <x v="3"/>
    <n v="0"/>
    <n v="3000"/>
  </r>
  <r>
    <n v="155088"/>
    <n v="38367"/>
    <n v="130496075"/>
    <x v="4"/>
    <x v="1"/>
    <d v="2016-08-26T16:39:45"/>
    <x v="1"/>
    <d v="2016-09-05T00:00:00"/>
    <s v="Banco Santander"/>
    <m/>
    <s v="Banco de Chile"/>
    <x v="3"/>
    <n v="0"/>
    <n v="3000"/>
  </r>
  <r>
    <n v="135343"/>
    <n v="38379"/>
    <n v="72858875"/>
    <x v="4"/>
    <x v="1"/>
    <d v="2016-07-15T13:21:50"/>
    <x v="13"/>
    <d v="2016-07-20T00:00:00"/>
    <s v="Banco Santander"/>
    <m/>
    <s v="Banco de Chile"/>
    <x v="3"/>
    <n v="0"/>
    <n v="5000"/>
  </r>
  <r>
    <n v="144186"/>
    <n v="38379"/>
    <n v="72858875"/>
    <x v="4"/>
    <x v="1"/>
    <d v="2016-07-27T15:47:34"/>
    <x v="2"/>
    <d v="2016-08-03T00:00:00"/>
    <s v="Banco Santander"/>
    <m/>
    <s v="Banco de Chile"/>
    <x v="3"/>
    <n v="0"/>
    <n v="5000"/>
  </r>
  <r>
    <n v="155089"/>
    <n v="38379"/>
    <n v="72858875"/>
    <x v="4"/>
    <x v="1"/>
    <d v="2016-08-26T16:39:45"/>
    <x v="1"/>
    <d v="2016-09-05T00:00:00"/>
    <s v="Banco Santander"/>
    <m/>
    <s v="Banco de Chile"/>
    <x v="3"/>
    <n v="0"/>
    <n v="5000"/>
  </r>
  <r>
    <n v="166503"/>
    <n v="38379"/>
    <n v="72858875"/>
    <x v="4"/>
    <x v="1"/>
    <d v="2016-09-29T12:20:47"/>
    <x v="15"/>
    <d v="2016-10-04T00:00:00"/>
    <s v="Banco Santander"/>
    <m/>
    <s v="Banco de Chile"/>
    <x v="3"/>
    <n v="0"/>
    <n v="5000"/>
  </r>
  <r>
    <n v="178479"/>
    <n v="38379"/>
    <n v="72858875"/>
    <x v="4"/>
    <x v="1"/>
    <d v="2016-10-27T13:35:17"/>
    <x v="14"/>
    <d v="2016-11-08T00:00:00"/>
    <s v="Banco Santander"/>
    <m/>
    <s v="Banco de Chile"/>
    <x v="3"/>
    <n v="0"/>
    <n v="5000"/>
  </r>
  <r>
    <n v="220254"/>
    <n v="38379"/>
    <n v="72858875"/>
    <x v="4"/>
    <x v="1"/>
    <d v="2017-01-26T15:39:04"/>
    <x v="6"/>
    <d v="2017-02-02T00:00:00"/>
    <s v="Banco Santander"/>
    <m/>
    <s v="Banco de Chile"/>
    <x v="3"/>
    <n v="0"/>
    <n v="5000"/>
  </r>
  <r>
    <n v="205448"/>
    <n v="38379"/>
    <n v="72858875"/>
    <x v="4"/>
    <x v="1"/>
    <d v="2016-12-29T16:59:06"/>
    <x v="16"/>
    <d v="2017-01-05T00:00:00"/>
    <s v="Banco Santander"/>
    <m/>
    <s v="Banco de Chile"/>
    <x v="3"/>
    <n v="0"/>
    <n v="5000"/>
  </r>
  <r>
    <n v="191287"/>
    <n v="38379"/>
    <n v="72858875"/>
    <x v="4"/>
    <x v="1"/>
    <d v="2016-11-29T11:48:53"/>
    <x v="5"/>
    <d v="2016-12-02T00:00:00"/>
    <s v="Banco Santander"/>
    <m/>
    <s v="Banco de Chile"/>
    <x v="3"/>
    <n v="0"/>
    <n v="5000"/>
  </r>
  <r>
    <n v="236810"/>
    <n v="38379"/>
    <n v="72858875"/>
    <x v="4"/>
    <x v="1"/>
    <d v="2017-02-27T12:19:23"/>
    <x v="7"/>
    <d v="2017-03-02T00:00:00"/>
    <s v="Banco Santander"/>
    <m/>
    <s v="Banco de Chile"/>
    <x v="3"/>
    <n v="0"/>
    <n v="5000"/>
  </r>
  <r>
    <n v="254190"/>
    <n v="38379"/>
    <n v="72858875"/>
    <x v="4"/>
    <x v="1"/>
    <d v="2017-03-28T15:24:43"/>
    <x v="17"/>
    <d v="2017-04-04T00:00:00"/>
    <s v="Banco Santander"/>
    <m/>
    <s v="Banco de Chile"/>
    <x v="3"/>
    <n v="0"/>
    <n v="5000"/>
  </r>
  <r>
    <n v="272369"/>
    <n v="38379"/>
    <n v="72858875"/>
    <x v="4"/>
    <x v="1"/>
    <d v="2017-04-26T15:42:27"/>
    <x v="18"/>
    <d v="2017-05-04T00:00:00"/>
    <s v="Banco Santander"/>
    <m/>
    <s v="Banco de Chile"/>
    <x v="3"/>
    <n v="0"/>
    <n v="5000"/>
  </r>
  <r>
    <n v="295506"/>
    <n v="38379"/>
    <n v="72858875"/>
    <x v="4"/>
    <x v="1"/>
    <d v="2017-05-29T17:25:45"/>
    <x v="9"/>
    <d v="2017-06-06T00:00:00"/>
    <s v="Banco Santander"/>
    <m/>
    <s v="Banco de Chile"/>
    <x v="3"/>
    <n v="0"/>
    <n v="5000"/>
  </r>
  <r>
    <n v="318141"/>
    <n v="38379"/>
    <n v="72858875"/>
    <x v="4"/>
    <x v="1"/>
    <d v="2017-06-28T13:07:20"/>
    <x v="19"/>
    <d v="2017-07-04T00:00:00"/>
    <s v="Banco Santander"/>
    <m/>
    <s v="Banco de Chile"/>
    <x v="3"/>
    <n v="0"/>
    <n v="5000"/>
  </r>
  <r>
    <n v="343104"/>
    <n v="38379"/>
    <n v="72858875"/>
    <x v="4"/>
    <x v="1"/>
    <d v="2017-07-27T16:39:09"/>
    <x v="12"/>
    <d v="2017-08-02T00:00:00"/>
    <s v="Banco Santander"/>
    <m/>
    <s v="Banco de Chile"/>
    <x v="3"/>
    <n v="0"/>
    <n v="5000"/>
  </r>
  <r>
    <n v="144187"/>
    <n v="38387"/>
    <n v="176572493"/>
    <x v="4"/>
    <x v="1"/>
    <d v="2016-07-27T15:47:34"/>
    <x v="2"/>
    <d v="2016-08-03T00:00:00"/>
    <s v="Banco Santander"/>
    <m/>
    <s v="Banco de Chile"/>
    <x v="3"/>
    <n v="0"/>
    <n v="5000"/>
  </r>
  <r>
    <n v="135344"/>
    <n v="38387"/>
    <n v="176572493"/>
    <x v="4"/>
    <x v="1"/>
    <d v="2016-07-15T13:21:50"/>
    <x v="13"/>
    <d v="2016-07-20T00:00:00"/>
    <s v="Banco Santander"/>
    <m/>
    <s v="Banco de Chile"/>
    <x v="3"/>
    <n v="0"/>
    <n v="5000"/>
  </r>
  <r>
    <n v="178480"/>
    <n v="38387"/>
    <n v="176572493"/>
    <x v="4"/>
    <x v="1"/>
    <d v="2016-10-27T13:35:17"/>
    <x v="14"/>
    <d v="2016-11-08T00:00:00"/>
    <s v="Banco Santander"/>
    <m/>
    <s v="Banco de Chile"/>
    <x v="3"/>
    <n v="0"/>
    <n v="5000"/>
  </r>
  <r>
    <n v="166504"/>
    <n v="38387"/>
    <n v="176572493"/>
    <x v="4"/>
    <x v="1"/>
    <d v="2016-09-29T12:20:47"/>
    <x v="15"/>
    <d v="2016-10-04T00:00:00"/>
    <s v="Banco Santander"/>
    <m/>
    <s v="Banco de Chile"/>
    <x v="3"/>
    <n v="0"/>
    <n v="5000"/>
  </r>
  <r>
    <n v="155090"/>
    <n v="38387"/>
    <n v="176572493"/>
    <x v="4"/>
    <x v="1"/>
    <d v="2016-08-26T16:39:45"/>
    <x v="1"/>
    <d v="2016-09-05T00:00:00"/>
    <s v="Banco Santander"/>
    <m/>
    <s v="Banco de Chile"/>
    <x v="3"/>
    <n v="0"/>
    <n v="5000"/>
  </r>
  <r>
    <n v="191288"/>
    <n v="38387"/>
    <n v="176572493"/>
    <x v="4"/>
    <x v="1"/>
    <d v="2016-11-29T11:48:53"/>
    <x v="5"/>
    <d v="2016-12-02T00:00:00"/>
    <s v="Banco Santander"/>
    <m/>
    <s v="Banco de Chile"/>
    <x v="3"/>
    <n v="0"/>
    <n v="5000"/>
  </r>
  <r>
    <n v="205449"/>
    <n v="38387"/>
    <n v="176572493"/>
    <x v="4"/>
    <x v="1"/>
    <d v="2016-12-29T16:59:06"/>
    <x v="16"/>
    <d v="2017-01-05T00:00:00"/>
    <s v="Banco Santander"/>
    <m/>
    <s v="Banco de Chile"/>
    <x v="3"/>
    <n v="0"/>
    <n v="5000"/>
  </r>
  <r>
    <n v="220255"/>
    <n v="38387"/>
    <n v="176572493"/>
    <x v="4"/>
    <x v="1"/>
    <d v="2017-01-26T15:39:04"/>
    <x v="6"/>
    <d v="2017-02-02T00:00:00"/>
    <s v="Banco Santander"/>
    <m/>
    <s v="Banco de Chile"/>
    <x v="3"/>
    <n v="0"/>
    <n v="5000"/>
  </r>
  <r>
    <n v="254191"/>
    <n v="38387"/>
    <n v="176572493"/>
    <x v="4"/>
    <x v="1"/>
    <d v="2017-03-28T15:24:43"/>
    <x v="17"/>
    <d v="2017-04-04T00:00:00"/>
    <s v="Banco Santander"/>
    <m/>
    <s v="Banco de Chile"/>
    <x v="3"/>
    <n v="0"/>
    <n v="5000"/>
  </r>
  <r>
    <n v="236811"/>
    <n v="38387"/>
    <n v="176572493"/>
    <x v="4"/>
    <x v="1"/>
    <d v="2017-02-27T12:19:23"/>
    <x v="7"/>
    <d v="2017-03-02T00:00:00"/>
    <s v="Banco Santander"/>
    <m/>
    <s v="Banco de Chile"/>
    <x v="3"/>
    <n v="0"/>
    <n v="5000"/>
  </r>
  <r>
    <n v="295507"/>
    <n v="38387"/>
    <n v="176572493"/>
    <x v="4"/>
    <x v="1"/>
    <d v="2017-05-29T17:25:45"/>
    <x v="9"/>
    <d v="2017-06-06T00:00:00"/>
    <s v="Banco Santander"/>
    <m/>
    <s v="Banco de Chile"/>
    <x v="3"/>
    <n v="0"/>
    <n v="5000"/>
  </r>
  <r>
    <n v="272370"/>
    <n v="38387"/>
    <n v="176572493"/>
    <x v="4"/>
    <x v="1"/>
    <d v="2017-04-26T15:42:27"/>
    <x v="18"/>
    <d v="2017-05-04T00:00:00"/>
    <s v="Banco Santander"/>
    <m/>
    <s v="Banco de Chile"/>
    <x v="3"/>
    <n v="0"/>
    <n v="5000"/>
  </r>
  <r>
    <n v="318142"/>
    <n v="38387"/>
    <n v="176572493"/>
    <x v="4"/>
    <x v="1"/>
    <d v="2017-06-28T13:07:20"/>
    <x v="19"/>
    <d v="2017-07-04T00:00:00"/>
    <s v="Banco Santander"/>
    <m/>
    <s v="Banco de Chile"/>
    <x v="3"/>
    <n v="0"/>
    <n v="5000"/>
  </r>
  <r>
    <n v="343105"/>
    <n v="38387"/>
    <n v="176572493"/>
    <x v="4"/>
    <x v="1"/>
    <d v="2017-07-27T16:39:09"/>
    <x v="12"/>
    <d v="2017-08-02T00:00:00"/>
    <s v="Banco Santander"/>
    <m/>
    <s v="Banco de Chile"/>
    <x v="3"/>
    <n v="0"/>
    <n v="5000"/>
  </r>
  <r>
    <n v="144230"/>
    <n v="38388"/>
    <n v="106445605"/>
    <x v="4"/>
    <x v="1"/>
    <d v="2016-07-27T15:47:34"/>
    <x v="2"/>
    <d v="2016-08-03T00:00:00"/>
    <s v="Banco Santander"/>
    <m/>
    <s v="Banco de Chile"/>
    <x v="3"/>
    <n v="0"/>
    <n v="5000"/>
  </r>
  <r>
    <n v="135384"/>
    <n v="38388"/>
    <n v="106445605"/>
    <x v="4"/>
    <x v="1"/>
    <d v="2016-07-15T13:21:50"/>
    <x v="13"/>
    <d v="2016-07-20T00:00:00"/>
    <s v="Banco Santander"/>
    <m/>
    <s v="Banco de Chile"/>
    <x v="3"/>
    <n v="0"/>
    <n v="5000"/>
  </r>
  <r>
    <n v="178522"/>
    <n v="38388"/>
    <n v="106445605"/>
    <x v="4"/>
    <x v="1"/>
    <d v="2016-10-27T13:35:17"/>
    <x v="14"/>
    <d v="2016-11-08T00:00:00"/>
    <s v="Banco Santander"/>
    <m/>
    <s v="Banco de Chile"/>
    <x v="3"/>
    <n v="0"/>
    <n v="5000"/>
  </r>
  <r>
    <n v="166547"/>
    <n v="38388"/>
    <n v="106445605"/>
    <x v="4"/>
    <x v="1"/>
    <d v="2016-09-29T12:20:47"/>
    <x v="15"/>
    <d v="2016-10-04T00:00:00"/>
    <s v="Banco Santander"/>
    <m/>
    <s v="Banco de Chile"/>
    <x v="3"/>
    <n v="0"/>
    <n v="5000"/>
  </r>
  <r>
    <n v="155133"/>
    <n v="38388"/>
    <n v="106445605"/>
    <x v="4"/>
    <x v="1"/>
    <d v="2016-08-26T16:39:45"/>
    <x v="1"/>
    <d v="2016-09-05T00:00:00"/>
    <s v="Banco Santander"/>
    <m/>
    <s v="Banco de Chile"/>
    <x v="3"/>
    <n v="0"/>
    <n v="5000"/>
  </r>
  <r>
    <n v="220296"/>
    <n v="38388"/>
    <n v="106445605"/>
    <x v="4"/>
    <x v="1"/>
    <d v="2017-01-26T15:39:04"/>
    <x v="6"/>
    <d v="2017-02-02T00:00:00"/>
    <s v="Banco Santander"/>
    <m/>
    <s v="Banco de Chile"/>
    <x v="3"/>
    <n v="0"/>
    <n v="5000"/>
  </r>
  <r>
    <n v="205490"/>
    <n v="38388"/>
    <n v="106445605"/>
    <x v="4"/>
    <x v="1"/>
    <d v="2016-12-29T16:59:06"/>
    <x v="16"/>
    <d v="2017-01-05T00:00:00"/>
    <s v="Banco Santander"/>
    <m/>
    <s v="Banco de Chile"/>
    <x v="3"/>
    <n v="0"/>
    <n v="5000"/>
  </r>
  <r>
    <n v="191329"/>
    <n v="38388"/>
    <n v="106445605"/>
    <x v="4"/>
    <x v="1"/>
    <d v="2016-11-29T11:48:53"/>
    <x v="5"/>
    <d v="2016-12-02T00:00:00"/>
    <s v="Banco Santander"/>
    <m/>
    <s v="Banco de Chile"/>
    <x v="3"/>
    <n v="0"/>
    <n v="5000"/>
  </r>
  <r>
    <n v="254231"/>
    <n v="38388"/>
    <n v="106445605"/>
    <x v="4"/>
    <x v="1"/>
    <d v="2017-03-28T15:24:43"/>
    <x v="17"/>
    <d v="2017-04-04T00:00:00"/>
    <s v="Banco Santander"/>
    <m/>
    <s v="Banco de Chile"/>
    <x v="3"/>
    <n v="0"/>
    <n v="5000"/>
  </r>
  <r>
    <n v="236851"/>
    <n v="38388"/>
    <n v="106445605"/>
    <x v="4"/>
    <x v="1"/>
    <d v="2017-02-27T12:19:23"/>
    <x v="7"/>
    <d v="2017-03-02T00:00:00"/>
    <s v="Banco Santander"/>
    <m/>
    <s v="Banco de Chile"/>
    <x v="3"/>
    <n v="0"/>
    <n v="5000"/>
  </r>
  <r>
    <n v="295547"/>
    <n v="38388"/>
    <n v="106445605"/>
    <x v="4"/>
    <x v="1"/>
    <d v="2017-05-29T17:25:45"/>
    <x v="9"/>
    <d v="2017-06-06T00:00:00"/>
    <s v="Banco Santander"/>
    <m/>
    <s v="Banco de Chile"/>
    <x v="3"/>
    <n v="0"/>
    <n v="5000"/>
  </r>
  <r>
    <n v="272410"/>
    <n v="38388"/>
    <n v="106445605"/>
    <x v="4"/>
    <x v="1"/>
    <d v="2017-04-26T15:42:27"/>
    <x v="18"/>
    <d v="2017-05-04T00:00:00"/>
    <s v="Banco Santander"/>
    <m/>
    <s v="Banco de Chile"/>
    <x v="3"/>
    <n v="0"/>
    <n v="5000"/>
  </r>
  <r>
    <n v="318182"/>
    <n v="38388"/>
    <n v="106445605"/>
    <x v="4"/>
    <x v="1"/>
    <d v="2017-06-28T13:07:20"/>
    <x v="19"/>
    <d v="2017-07-04T00:00:00"/>
    <s v="Banco Santander"/>
    <m/>
    <s v="Banco de Chile"/>
    <x v="3"/>
    <n v="0"/>
    <n v="5000"/>
  </r>
  <r>
    <n v="343144"/>
    <n v="38388"/>
    <n v="106445605"/>
    <x v="4"/>
    <x v="1"/>
    <d v="2017-07-27T16:39:09"/>
    <x v="12"/>
    <d v="2017-08-02T00:00:00"/>
    <s v="Banco Santander"/>
    <m/>
    <s v="Banco de Chile"/>
    <x v="3"/>
    <n v="0"/>
    <n v="5000"/>
  </r>
  <r>
    <n v="144266"/>
    <n v="38390"/>
    <n v="163564637"/>
    <x v="4"/>
    <x v="1"/>
    <d v="2016-07-27T15:47:34"/>
    <x v="2"/>
    <d v="2016-08-03T00:00:00"/>
    <s v="Banco Estado"/>
    <m/>
    <s v="Banco de Chile"/>
    <x v="3"/>
    <n v="0"/>
    <n v="3000"/>
  </r>
  <r>
    <n v="135416"/>
    <n v="38390"/>
    <n v="163564637"/>
    <x v="4"/>
    <x v="1"/>
    <d v="2016-07-15T13:21:50"/>
    <x v="13"/>
    <d v="2016-07-20T00:00:00"/>
    <s v="Banco Estado"/>
    <m/>
    <s v="Banco de Chile"/>
    <x v="3"/>
    <n v="0"/>
    <n v="3000"/>
  </r>
  <r>
    <n v="170395"/>
    <n v="38513"/>
    <n v="150587964"/>
    <x v="4"/>
    <x v="0"/>
    <d v="2016-09-29T14:18:20"/>
    <x v="3"/>
    <d v="2016-10-04T00:00:00"/>
    <s v="N/A"/>
    <m/>
    <s v="Banco de Chile"/>
    <x v="0"/>
    <n v="0"/>
    <n v="3000"/>
  </r>
  <r>
    <n v="158047"/>
    <n v="38513"/>
    <n v="150587964"/>
    <x v="4"/>
    <x v="0"/>
    <d v="2016-08-26T16:44:44"/>
    <x v="1"/>
    <d v="2016-09-05T00:00:00"/>
    <s v="N/A"/>
    <m/>
    <s v="Banco de Chile"/>
    <x v="0"/>
    <n v="0"/>
    <n v="3000"/>
  </r>
  <r>
    <n v="182933"/>
    <n v="38513"/>
    <n v="150587964"/>
    <x v="4"/>
    <x v="0"/>
    <d v="2016-10-27T13:36:23"/>
    <x v="0"/>
    <d v="2016-11-08T00:00:00"/>
    <s v="N/A"/>
    <m/>
    <s v="Banco de Chile"/>
    <x v="0"/>
    <n v="0"/>
    <n v="3000"/>
  </r>
  <r>
    <n v="146596"/>
    <n v="38513"/>
    <n v="150587964"/>
    <x v="4"/>
    <x v="0"/>
    <d v="2016-07-27T17:31:49"/>
    <x v="2"/>
    <d v="2016-08-03T00:00:00"/>
    <s v="N/A"/>
    <m/>
    <s v="Banco de Chile"/>
    <x v="0"/>
    <n v="0"/>
    <n v="3000"/>
  </r>
  <r>
    <n v="196708"/>
    <n v="38513"/>
    <n v="150587964"/>
    <x v="4"/>
    <x v="0"/>
    <d v="2016-11-29T12:15:21"/>
    <x v="5"/>
    <d v="2016-12-02T00:00:00"/>
    <s v="N/A"/>
    <m/>
    <s v="Banco de Chile"/>
    <x v="0"/>
    <n v="0"/>
    <n v="3000"/>
  </r>
  <r>
    <n v="211694"/>
    <n v="38513"/>
    <n v="150587964"/>
    <x v="4"/>
    <x v="0"/>
    <d v="2016-12-29T17:00:06"/>
    <x v="4"/>
    <d v="2017-01-05T00:00:00"/>
    <s v="N/A"/>
    <m/>
    <s v="Banco de Chile"/>
    <x v="0"/>
    <n v="0"/>
    <n v="3000"/>
  </r>
  <r>
    <n v="245396"/>
    <n v="38513"/>
    <n v="150587964"/>
    <x v="4"/>
    <x v="0"/>
    <d v="2017-02-27T12:21:12"/>
    <x v="7"/>
    <d v="2017-03-02T00:00:00"/>
    <s v="N/A"/>
    <m/>
    <s v="Banco de Chile"/>
    <x v="0"/>
    <n v="0"/>
    <n v="3000"/>
  </r>
  <r>
    <n v="227383"/>
    <n v="38513"/>
    <n v="150587964"/>
    <x v="4"/>
    <x v="0"/>
    <d v="2017-01-26T15:42:46"/>
    <x v="6"/>
    <d v="2017-02-02T00:00:00"/>
    <s v="N/A"/>
    <m/>
    <s v="Banco de Chile"/>
    <x v="0"/>
    <n v="0"/>
    <n v="3000"/>
  </r>
  <r>
    <n v="283672"/>
    <n v="38513"/>
    <n v="150587964"/>
    <x v="4"/>
    <x v="0"/>
    <d v="2017-04-26T15:45:17"/>
    <x v="10"/>
    <d v="2017-05-04T00:00:00"/>
    <s v="N/A"/>
    <m/>
    <s v="Banco de Chile"/>
    <x v="0"/>
    <n v="0"/>
    <n v="3000"/>
  </r>
  <r>
    <n v="287390"/>
    <n v="38513"/>
    <n v="150587964"/>
    <x v="4"/>
    <x v="0"/>
    <d v="2017-05-29T17:17:41"/>
    <x v="9"/>
    <d v="2017-06-06T00:00:00"/>
    <s v="N/A"/>
    <m/>
    <s v="Banco de Chile"/>
    <x v="0"/>
    <n v="0"/>
    <n v="3000"/>
  </r>
  <r>
    <n v="263997"/>
    <n v="38513"/>
    <n v="150587964"/>
    <x v="4"/>
    <x v="0"/>
    <d v="2017-03-28T15:29:12"/>
    <x v="8"/>
    <d v="2017-04-04T00:00:00"/>
    <s v="N/A"/>
    <m/>
    <s v="Banco de Chile"/>
    <x v="0"/>
    <n v="0"/>
    <n v="3000"/>
  </r>
  <r>
    <n v="333609"/>
    <n v="38513"/>
    <n v="150587964"/>
    <x v="4"/>
    <x v="0"/>
    <d v="2017-06-28T13:25:35"/>
    <x v="11"/>
    <d v="2017-07-20T00:00:00"/>
    <s v="N/A"/>
    <m/>
    <s v="Banco de Chile"/>
    <x v="1"/>
    <s v="TARJETA BLOQUEADA, REINTENTE"/>
    <n v="3000"/>
  </r>
  <r>
    <n v="360181"/>
    <n v="38513"/>
    <n v="150587964"/>
    <x v="4"/>
    <x v="0"/>
    <d v="2017-07-27T17:19:05"/>
    <x v="12"/>
    <d v="2017-08-21T00:00:00"/>
    <s v="N/A"/>
    <m/>
    <s v="Banco de Chile"/>
    <x v="2"/>
    <s v="TARJETA BLOQUEADA, REINTENTE"/>
    <n v="3000"/>
  </r>
  <r>
    <n v="144240"/>
    <n v="38522"/>
    <n v="81013993"/>
    <x v="1"/>
    <x v="1"/>
    <d v="2016-07-27T15:47:34"/>
    <x v="2"/>
    <d v="2016-09-07T00:00:00"/>
    <s v="Banco Chile"/>
    <m/>
    <s v="Banco de Chile"/>
    <x v="6"/>
    <n v="3"/>
    <n v="10000"/>
  </r>
  <r>
    <n v="133558"/>
    <n v="38522"/>
    <n v="81013993"/>
    <x v="1"/>
    <x v="1"/>
    <d v="2016-06-28T15:48:39"/>
    <x v="20"/>
    <d v="2016-07-28T00:00:00"/>
    <s v="Banco Chile"/>
    <m/>
    <s v="Banco de Chile"/>
    <x v="6"/>
    <n v="3"/>
    <n v="10000"/>
  </r>
  <r>
    <n v="178532"/>
    <n v="38522"/>
    <n v="81013993"/>
    <x v="1"/>
    <x v="1"/>
    <d v="2016-10-27T13:35:17"/>
    <x v="14"/>
    <d v="2016-11-29T00:00:00"/>
    <s v="Banco Chile"/>
    <m/>
    <s v="Banco de Chile"/>
    <x v="3"/>
    <n v="0"/>
    <n v="10000"/>
  </r>
  <r>
    <n v="166557"/>
    <n v="38522"/>
    <n v="81013993"/>
    <x v="1"/>
    <x v="1"/>
    <d v="2016-09-29T12:20:47"/>
    <x v="15"/>
    <d v="2016-11-02T00:00:00"/>
    <s v="Banco Chile"/>
    <m/>
    <s v="Banco de Chile"/>
    <x v="3"/>
    <n v="0"/>
    <n v="10000"/>
  </r>
  <r>
    <n v="155143"/>
    <n v="38522"/>
    <n v="81013993"/>
    <x v="1"/>
    <x v="1"/>
    <d v="2016-08-26T16:39:45"/>
    <x v="1"/>
    <d v="2016-10-04T00:00:00"/>
    <s v="Banco Chile"/>
    <m/>
    <s v="Banco de Chile"/>
    <x v="6"/>
    <n v="3"/>
    <n v="10000"/>
  </r>
  <r>
    <n v="220306"/>
    <n v="38522"/>
    <n v="81013993"/>
    <x v="1"/>
    <x v="1"/>
    <d v="2017-01-26T15:39:04"/>
    <x v="6"/>
    <d v="2017-02-02T00:00:00"/>
    <s v="Banco Chile"/>
    <m/>
    <s v="Banco de Chile"/>
    <x v="3"/>
    <n v="0"/>
    <n v="10000"/>
  </r>
  <r>
    <n v="205500"/>
    <n v="38522"/>
    <n v="81013993"/>
    <x v="1"/>
    <x v="1"/>
    <d v="2016-12-29T16:59:06"/>
    <x v="16"/>
    <d v="2017-01-31T00:00:00"/>
    <s v="Banco Chile"/>
    <m/>
    <s v="Banco de Chile"/>
    <x v="6"/>
    <n v="3"/>
    <n v="10000"/>
  </r>
  <r>
    <n v="191339"/>
    <n v="38522"/>
    <n v="81013993"/>
    <x v="1"/>
    <x v="1"/>
    <d v="2016-11-29T11:48:53"/>
    <x v="5"/>
    <d v="2016-12-13T00:00:00"/>
    <s v="Banco Chile"/>
    <m/>
    <s v="Banco de Chile"/>
    <x v="3"/>
    <n v="0"/>
    <n v="10000"/>
  </r>
  <r>
    <n v="254241"/>
    <n v="38522"/>
    <n v="81013993"/>
    <x v="1"/>
    <x v="1"/>
    <d v="2017-03-28T15:24:43"/>
    <x v="17"/>
    <d v="2017-04-20T00:00:00"/>
    <s v="Banco Chile"/>
    <m/>
    <s v="Banco de Chile"/>
    <x v="3"/>
    <n v="0"/>
    <n v="10000"/>
  </r>
  <r>
    <n v="236861"/>
    <n v="38522"/>
    <n v="81013993"/>
    <x v="1"/>
    <x v="1"/>
    <d v="2017-02-27T12:19:23"/>
    <x v="7"/>
    <d v="2017-03-02T00:00:00"/>
    <s v="Banco Chile"/>
    <m/>
    <s v="Banco de Chile"/>
    <x v="3"/>
    <n v="0"/>
    <n v="10000"/>
  </r>
  <r>
    <n v="295557"/>
    <n v="38522"/>
    <n v="81013993"/>
    <x v="1"/>
    <x v="1"/>
    <d v="2017-05-29T17:25:45"/>
    <x v="9"/>
    <d v="2017-07-04T00:00:00"/>
    <s v="Banco Chile"/>
    <m/>
    <s v="Banco de Chile"/>
    <x v="3"/>
    <n v="0"/>
    <n v="10000"/>
  </r>
  <r>
    <n v="272420"/>
    <n v="38522"/>
    <n v="81013993"/>
    <x v="1"/>
    <x v="1"/>
    <d v="2017-04-26T15:42:27"/>
    <x v="18"/>
    <d v="2017-06-06T00:00:00"/>
    <s v="Banco Chile"/>
    <m/>
    <s v="Banco de Chile"/>
    <x v="3"/>
    <n v="0"/>
    <n v="10000"/>
  </r>
  <r>
    <n v="318192"/>
    <n v="38522"/>
    <n v="81013993"/>
    <x v="1"/>
    <x v="1"/>
    <d v="2017-06-28T13:07:20"/>
    <x v="19"/>
    <d v="2017-07-04T00:00:00"/>
    <s v="Banco Chile"/>
    <m/>
    <s v="Banco de Chile"/>
    <x v="3"/>
    <n v="0"/>
    <n v="10000"/>
  </r>
  <r>
    <n v="343154"/>
    <n v="38522"/>
    <n v="81013993"/>
    <x v="1"/>
    <x v="1"/>
    <d v="2017-07-27T16:39:09"/>
    <x v="12"/>
    <d v="2017-08-16T00:00:00"/>
    <s v="Banco Chile"/>
    <m/>
    <s v="Banco de Chile"/>
    <x v="6"/>
    <n v="3"/>
    <n v="10000"/>
  </r>
  <r>
    <n v="144217"/>
    <n v="38523"/>
    <n v="139812751"/>
    <x v="1"/>
    <x v="1"/>
    <d v="2016-07-27T15:47:34"/>
    <x v="2"/>
    <d v="2016-08-03T00:00:00"/>
    <s v="Banco Estado"/>
    <m/>
    <s v="Banco de Chile"/>
    <x v="3"/>
    <n v="0"/>
    <n v="5000"/>
  </r>
  <r>
    <n v="135374"/>
    <n v="38523"/>
    <n v="139812751"/>
    <x v="1"/>
    <x v="1"/>
    <d v="2016-07-15T13:21:50"/>
    <x v="13"/>
    <d v="2016-07-20T00:00:00"/>
    <s v="Banco Estado"/>
    <m/>
    <s v="Banco de Chile"/>
    <x v="3"/>
    <n v="0"/>
    <n v="5000"/>
  </r>
  <r>
    <n v="178510"/>
    <n v="38523"/>
    <n v="139812751"/>
    <x v="1"/>
    <x v="1"/>
    <d v="2016-10-27T13:35:17"/>
    <x v="14"/>
    <d v="2016-11-08T00:00:00"/>
    <s v="Banco Estado"/>
    <m/>
    <s v="Banco de Chile"/>
    <x v="3"/>
    <n v="0"/>
    <n v="5000"/>
  </r>
  <r>
    <n v="166534"/>
    <n v="38523"/>
    <n v="139812751"/>
    <x v="1"/>
    <x v="1"/>
    <d v="2016-09-29T12:20:47"/>
    <x v="15"/>
    <d v="2016-10-04T00:00:00"/>
    <s v="Banco Estado"/>
    <m/>
    <s v="Banco de Chile"/>
    <x v="3"/>
    <n v="0"/>
    <n v="5000"/>
  </r>
  <r>
    <n v="155120"/>
    <n v="38523"/>
    <n v="139812751"/>
    <x v="1"/>
    <x v="1"/>
    <d v="2016-08-26T16:39:45"/>
    <x v="1"/>
    <d v="2016-09-05T00:00:00"/>
    <s v="Banco Estado"/>
    <m/>
    <s v="Banco de Chile"/>
    <x v="3"/>
    <n v="0"/>
    <n v="5000"/>
  </r>
  <r>
    <n v="220284"/>
    <n v="38523"/>
    <n v="139812751"/>
    <x v="1"/>
    <x v="1"/>
    <d v="2017-01-26T15:39:04"/>
    <x v="6"/>
    <d v="2017-02-02T00:00:00"/>
    <s v="Banco Estado"/>
    <m/>
    <s v="Banco de Chile"/>
    <x v="3"/>
    <n v="0"/>
    <n v="5000"/>
  </r>
  <r>
    <n v="205478"/>
    <n v="38523"/>
    <n v="139812751"/>
    <x v="1"/>
    <x v="1"/>
    <d v="2016-12-29T16:59:06"/>
    <x v="16"/>
    <d v="2017-01-05T00:00:00"/>
    <s v="Banco Estado"/>
    <m/>
    <s v="Banco de Chile"/>
    <x v="3"/>
    <n v="0"/>
    <n v="5000"/>
  </r>
  <r>
    <n v="191317"/>
    <n v="38523"/>
    <n v="139812751"/>
    <x v="1"/>
    <x v="1"/>
    <d v="2016-11-29T11:48:53"/>
    <x v="5"/>
    <d v="2016-12-02T00:00:00"/>
    <s v="Banco Estado"/>
    <m/>
    <s v="Banco de Chile"/>
    <x v="3"/>
    <n v="0"/>
    <n v="5000"/>
  </r>
  <r>
    <n v="254219"/>
    <n v="38523"/>
    <n v="139812751"/>
    <x v="1"/>
    <x v="1"/>
    <d v="2017-03-28T15:24:43"/>
    <x v="17"/>
    <d v="2017-04-04T00:00:00"/>
    <s v="Banco Estado"/>
    <m/>
    <s v="Banco de Chile"/>
    <x v="3"/>
    <n v="0"/>
    <n v="5000"/>
  </r>
  <r>
    <n v="236839"/>
    <n v="38523"/>
    <n v="139812751"/>
    <x v="1"/>
    <x v="1"/>
    <d v="2017-02-27T12:19:23"/>
    <x v="7"/>
    <d v="2017-03-02T00:00:00"/>
    <s v="Banco Estado"/>
    <m/>
    <s v="Banco de Chile"/>
    <x v="3"/>
    <n v="0"/>
    <n v="5000"/>
  </r>
  <r>
    <n v="295535"/>
    <n v="38523"/>
    <n v="139812751"/>
    <x v="1"/>
    <x v="1"/>
    <d v="2017-05-29T17:25:45"/>
    <x v="9"/>
    <d v="2017-06-06T00:00:00"/>
    <s v="Banco Estado"/>
    <m/>
    <s v="Banco de Chile"/>
    <x v="3"/>
    <n v="0"/>
    <n v="5000"/>
  </r>
  <r>
    <n v="272398"/>
    <n v="38523"/>
    <n v="139812751"/>
    <x v="1"/>
    <x v="1"/>
    <d v="2017-04-26T15:42:27"/>
    <x v="18"/>
    <d v="2017-05-04T00:00:00"/>
    <s v="Banco Estado"/>
    <m/>
    <s v="Banco de Chile"/>
    <x v="3"/>
    <n v="0"/>
    <n v="5000"/>
  </r>
  <r>
    <n v="318170"/>
    <n v="38523"/>
    <n v="139812751"/>
    <x v="1"/>
    <x v="1"/>
    <d v="2017-06-28T13:07:20"/>
    <x v="19"/>
    <d v="2017-07-04T00:00:00"/>
    <s v="Banco Estado"/>
    <m/>
    <s v="Banco de Chile"/>
    <x v="3"/>
    <n v="0"/>
    <n v="5000"/>
  </r>
  <r>
    <n v="343133"/>
    <n v="38523"/>
    <n v="139812751"/>
    <x v="1"/>
    <x v="1"/>
    <d v="2017-07-27T16:39:09"/>
    <x v="12"/>
    <d v="2017-08-02T00:00:00"/>
    <s v="Banco Estado"/>
    <m/>
    <s v="Banco de Chile"/>
    <x v="3"/>
    <n v="0"/>
    <n v="5000"/>
  </r>
  <r>
    <n v="170381"/>
    <n v="38624"/>
    <n v="74677797"/>
    <x v="1"/>
    <x v="0"/>
    <d v="2016-09-29T14:18:20"/>
    <x v="3"/>
    <d v="2016-10-04T00:00:00"/>
    <s v="N/A"/>
    <m/>
    <s v="Banco de Chile"/>
    <x v="0"/>
    <n v="0"/>
    <n v="5000"/>
  </r>
  <r>
    <n v="146543"/>
    <n v="38624"/>
    <n v="74677797"/>
    <x v="1"/>
    <x v="0"/>
    <d v="2016-07-27T17:31:49"/>
    <x v="2"/>
    <d v="2016-08-03T00:00:00"/>
    <s v="N/A"/>
    <m/>
    <s v="Banco de Chile"/>
    <x v="0"/>
    <n v="0"/>
    <n v="5000"/>
  </r>
  <r>
    <n v="158033"/>
    <n v="38624"/>
    <n v="74677797"/>
    <x v="1"/>
    <x v="0"/>
    <d v="2016-08-26T16:44:44"/>
    <x v="1"/>
    <d v="2016-09-05T00:00:00"/>
    <s v="N/A"/>
    <m/>
    <s v="Banco de Chile"/>
    <x v="0"/>
    <n v="0"/>
    <n v="5000"/>
  </r>
  <r>
    <n v="182919"/>
    <n v="38624"/>
    <n v="74677797"/>
    <x v="1"/>
    <x v="0"/>
    <d v="2016-10-27T13:36:23"/>
    <x v="0"/>
    <d v="2016-11-08T00:00:00"/>
    <s v="N/A"/>
    <m/>
    <s v="Banco de Chile"/>
    <x v="0"/>
    <n v="0"/>
    <n v="5000"/>
  </r>
  <r>
    <n v="196694"/>
    <n v="38624"/>
    <n v="74677797"/>
    <x v="1"/>
    <x v="0"/>
    <d v="2016-11-29T12:15:21"/>
    <x v="5"/>
    <d v="2016-12-02T00:00:00"/>
    <s v="N/A"/>
    <m/>
    <s v="Banco de Chile"/>
    <x v="0"/>
    <n v="0"/>
    <n v="5000"/>
  </r>
  <r>
    <n v="211680"/>
    <n v="38624"/>
    <n v="74677797"/>
    <x v="1"/>
    <x v="0"/>
    <d v="2016-12-29T17:00:06"/>
    <x v="4"/>
    <d v="2017-01-05T00:00:00"/>
    <s v="N/A"/>
    <m/>
    <s v="Banco de Chile"/>
    <x v="0"/>
    <n v="0"/>
    <n v="5000"/>
  </r>
  <r>
    <n v="245382"/>
    <n v="38624"/>
    <n v="74677797"/>
    <x v="1"/>
    <x v="0"/>
    <d v="2017-02-27T12:21:12"/>
    <x v="7"/>
    <d v="2017-03-09T00:00:00"/>
    <s v="N/A"/>
    <m/>
    <s v="Banco de Chile"/>
    <x v="1"/>
    <s v="TARJETA CON PROBLEMAS, CONTACTE A SU CLIENTE"/>
    <n v="5000"/>
  </r>
  <r>
    <n v="227369"/>
    <n v="38624"/>
    <n v="74677797"/>
    <x v="1"/>
    <x v="0"/>
    <d v="2017-01-26T15:42:46"/>
    <x v="6"/>
    <d v="2017-02-02T00:00:00"/>
    <s v="N/A"/>
    <m/>
    <s v="Banco de Chile"/>
    <x v="0"/>
    <n v="0"/>
    <n v="5000"/>
  </r>
  <r>
    <n v="283658"/>
    <n v="38624"/>
    <n v="74677797"/>
    <x v="1"/>
    <x v="0"/>
    <d v="2017-04-26T15:45:17"/>
    <x v="10"/>
    <d v="2017-05-04T00:00:00"/>
    <s v="N/A"/>
    <m/>
    <s v="Banco de Chile"/>
    <x v="1"/>
    <s v="TARJETA CON PROBLEMAS, CONTACTE A SU CLIENTE"/>
    <n v="5000"/>
  </r>
  <r>
    <n v="287376"/>
    <n v="38624"/>
    <n v="74677797"/>
    <x v="1"/>
    <x v="0"/>
    <d v="2017-05-29T17:17:41"/>
    <x v="9"/>
    <d v="2017-06-19T00:00:00"/>
    <s v="N/A"/>
    <m/>
    <s v="Banco de Chile"/>
    <x v="1"/>
    <s v="TARJETA CON PROBLEMAS, CONTACTE A SU CLIENTE"/>
    <n v="5000"/>
  </r>
  <r>
    <n v="263983"/>
    <n v="38624"/>
    <n v="74677797"/>
    <x v="1"/>
    <x v="0"/>
    <d v="2017-03-28T15:29:12"/>
    <x v="8"/>
    <d v="2017-04-20T00:00:00"/>
    <s v="N/A"/>
    <m/>
    <s v="Banco de Chile"/>
    <x v="1"/>
    <s v="TARJETA CON PROBLEMAS, CONTACTE A SU CLIENTE"/>
    <n v="5000"/>
  </r>
  <r>
    <n v="333595"/>
    <n v="38624"/>
    <n v="74677797"/>
    <x v="1"/>
    <x v="0"/>
    <d v="2017-06-28T13:25:35"/>
    <x v="11"/>
    <d v="2017-07-20T00:00:00"/>
    <s v="N/A"/>
    <m/>
    <s v="Banco de Chile"/>
    <x v="1"/>
    <s v="TARJETA CON PROBLEMAS, CONTACTE A SU CLIENTE"/>
    <n v="5000"/>
  </r>
  <r>
    <n v="360167"/>
    <n v="38624"/>
    <n v="74677797"/>
    <x v="1"/>
    <x v="0"/>
    <d v="2017-07-27T17:19:05"/>
    <x v="12"/>
    <d v="2017-08-21T00:00:00"/>
    <s v="N/A"/>
    <m/>
    <s v="Banco de Chile"/>
    <x v="2"/>
    <s v="TARJETA CON PROBLEMAS, CONTACTE A SU CLIENTE"/>
    <n v="5000"/>
  </r>
  <r>
    <n v="135375"/>
    <n v="38625"/>
    <n v="49608527"/>
    <x v="1"/>
    <x v="1"/>
    <d v="2016-07-15T13:21:50"/>
    <x v="13"/>
    <d v="2016-07-20T00:00:00"/>
    <s v="Banco de Crédito e Inversiones"/>
    <m/>
    <s v="Banco de Chile"/>
    <x v="3"/>
    <n v="0"/>
    <n v="3000"/>
  </r>
  <r>
    <n v="144218"/>
    <n v="38625"/>
    <n v="49608527"/>
    <x v="1"/>
    <x v="1"/>
    <d v="2016-07-27T15:47:34"/>
    <x v="2"/>
    <d v="2016-08-03T00:00:00"/>
    <s v="Banco de Crédito e Inversiones"/>
    <m/>
    <s v="Banco de Chile"/>
    <x v="3"/>
    <n v="0"/>
    <n v="3000"/>
  </r>
  <r>
    <n v="155121"/>
    <n v="38625"/>
    <n v="49608527"/>
    <x v="1"/>
    <x v="1"/>
    <d v="2016-08-26T16:39:45"/>
    <x v="1"/>
    <d v="2016-09-05T00:00:00"/>
    <s v="Banco de Crédito e Inversiones"/>
    <m/>
    <s v="Banco de Chile"/>
    <x v="3"/>
    <n v="0"/>
    <n v="3000"/>
  </r>
  <r>
    <n v="166535"/>
    <n v="38625"/>
    <n v="49608527"/>
    <x v="1"/>
    <x v="1"/>
    <d v="2016-09-29T12:20:47"/>
    <x v="15"/>
    <d v="2016-10-04T00:00:00"/>
    <s v="Banco de Crédito e Inversiones"/>
    <m/>
    <s v="Banco de Chile"/>
    <x v="3"/>
    <n v="0"/>
    <n v="3000"/>
  </r>
  <r>
    <n v="178511"/>
    <n v="38625"/>
    <n v="49608527"/>
    <x v="1"/>
    <x v="1"/>
    <d v="2016-10-27T13:35:17"/>
    <x v="14"/>
    <d v="2016-11-08T00:00:00"/>
    <s v="Banco de Crédito e Inversiones"/>
    <m/>
    <s v="Banco de Chile"/>
    <x v="3"/>
    <n v="0"/>
    <n v="3000"/>
  </r>
  <r>
    <n v="191318"/>
    <n v="38625"/>
    <n v="49608527"/>
    <x v="1"/>
    <x v="1"/>
    <d v="2016-11-29T11:48:53"/>
    <x v="5"/>
    <d v="2016-12-02T00:00:00"/>
    <s v="Banco de Crédito e Inversiones"/>
    <m/>
    <s v="Banco de Chile"/>
    <x v="3"/>
    <n v="0"/>
    <n v="3000"/>
  </r>
  <r>
    <n v="205479"/>
    <n v="38625"/>
    <n v="49608527"/>
    <x v="1"/>
    <x v="1"/>
    <d v="2016-12-29T16:59:06"/>
    <x v="16"/>
    <d v="2017-01-05T00:00:00"/>
    <s v="Banco de Crédito e Inversiones"/>
    <m/>
    <s v="Banco de Chile"/>
    <x v="3"/>
    <n v="0"/>
    <n v="3000"/>
  </r>
  <r>
    <n v="220285"/>
    <n v="38625"/>
    <n v="49608527"/>
    <x v="1"/>
    <x v="1"/>
    <d v="2017-01-26T15:39:04"/>
    <x v="6"/>
    <d v="2017-02-02T00:00:00"/>
    <s v="Banco de Crédito e Inversiones"/>
    <m/>
    <s v="Banco de Chile"/>
    <x v="3"/>
    <n v="0"/>
    <n v="3000"/>
  </r>
  <r>
    <n v="236840"/>
    <n v="38625"/>
    <n v="49608527"/>
    <x v="1"/>
    <x v="1"/>
    <d v="2017-02-27T12:19:23"/>
    <x v="7"/>
    <d v="2017-03-02T00:00:00"/>
    <s v="Banco de Crédito e Inversiones"/>
    <m/>
    <s v="Banco de Chile"/>
    <x v="3"/>
    <n v="0"/>
    <n v="3000"/>
  </r>
  <r>
    <n v="254220"/>
    <n v="38625"/>
    <n v="49608527"/>
    <x v="1"/>
    <x v="1"/>
    <d v="2017-03-28T15:24:43"/>
    <x v="17"/>
    <d v="2017-04-04T00:00:00"/>
    <s v="Banco de Crédito e Inversiones"/>
    <m/>
    <s v="Banco de Chile"/>
    <x v="3"/>
    <n v="0"/>
    <n v="3000"/>
  </r>
  <r>
    <n v="272399"/>
    <n v="38625"/>
    <n v="49608527"/>
    <x v="1"/>
    <x v="1"/>
    <d v="2017-04-26T15:42:27"/>
    <x v="18"/>
    <d v="2017-05-04T00:00:00"/>
    <s v="Banco de Crédito e Inversiones"/>
    <m/>
    <s v="Banco de Chile"/>
    <x v="3"/>
    <n v="0"/>
    <n v="3000"/>
  </r>
  <r>
    <n v="295536"/>
    <n v="38625"/>
    <n v="49608527"/>
    <x v="1"/>
    <x v="1"/>
    <d v="2017-05-29T17:25:45"/>
    <x v="9"/>
    <d v="2017-06-06T00:00:00"/>
    <s v="Banco de Crédito e Inversiones"/>
    <m/>
    <s v="Banco de Chile"/>
    <x v="3"/>
    <n v="0"/>
    <n v="3000"/>
  </r>
  <r>
    <n v="318171"/>
    <n v="38625"/>
    <n v="49608527"/>
    <x v="1"/>
    <x v="1"/>
    <d v="2017-06-28T13:07:20"/>
    <x v="19"/>
    <d v="2017-07-04T00:00:00"/>
    <s v="Banco de Crédito e Inversiones"/>
    <m/>
    <s v="Banco de Chile"/>
    <x v="3"/>
    <n v="0"/>
    <n v="3000"/>
  </r>
  <r>
    <n v="343134"/>
    <n v="38625"/>
    <n v="49608527"/>
    <x v="1"/>
    <x v="1"/>
    <d v="2017-07-27T16:39:09"/>
    <x v="12"/>
    <d v="2017-08-02T00:00:00"/>
    <s v="Banco de Crédito e Inversiones"/>
    <m/>
    <s v="Banco de Chile"/>
    <x v="3"/>
    <n v="0"/>
    <n v="3000"/>
  </r>
  <r>
    <n v="135336"/>
    <n v="38755"/>
    <n v="137517744"/>
    <x v="2"/>
    <x v="1"/>
    <d v="2016-07-15T13:21:50"/>
    <x v="13"/>
    <d v="2016-07-20T00:00:00"/>
    <s v="Banco de Crédito e Inversiones"/>
    <m/>
    <s v="Banco de Chile"/>
    <x v="3"/>
    <n v="0"/>
    <n v="5000"/>
  </r>
  <r>
    <n v="144178"/>
    <n v="38755"/>
    <n v="137517744"/>
    <x v="2"/>
    <x v="1"/>
    <d v="2016-07-27T15:47:34"/>
    <x v="2"/>
    <d v="2016-08-09T00:00:00"/>
    <s v="Banco de Crédito e Inversiones"/>
    <m/>
    <s v="Banco de Chile"/>
    <x v="3"/>
    <n v="0"/>
    <n v="5000"/>
  </r>
  <r>
    <n v="178472"/>
    <n v="38755"/>
    <n v="137517744"/>
    <x v="2"/>
    <x v="1"/>
    <d v="2016-10-27T13:35:17"/>
    <x v="14"/>
    <d v="2016-11-08T00:00:00"/>
    <s v="Banco de Crédito e Inversiones"/>
    <m/>
    <s v="Banco de Chile"/>
    <x v="3"/>
    <n v="0"/>
    <n v="5000"/>
  </r>
  <r>
    <n v="166496"/>
    <n v="38755"/>
    <n v="137517744"/>
    <x v="2"/>
    <x v="1"/>
    <d v="2016-09-29T12:20:47"/>
    <x v="15"/>
    <d v="2016-10-04T00:00:00"/>
    <s v="Banco de Crédito e Inversiones"/>
    <m/>
    <s v="Banco de Chile"/>
    <x v="3"/>
    <n v="0"/>
    <n v="5000"/>
  </r>
  <r>
    <n v="155081"/>
    <n v="38755"/>
    <n v="137517744"/>
    <x v="2"/>
    <x v="1"/>
    <d v="2016-08-26T16:39:45"/>
    <x v="1"/>
    <d v="2016-09-05T00:00:00"/>
    <s v="Banco de Crédito e Inversiones"/>
    <m/>
    <s v="Banco de Chile"/>
    <x v="3"/>
    <n v="0"/>
    <n v="5000"/>
  </r>
  <r>
    <n v="220248"/>
    <n v="38755"/>
    <n v="137517744"/>
    <x v="2"/>
    <x v="1"/>
    <d v="2017-01-26T15:39:04"/>
    <x v="6"/>
    <d v="2017-02-02T00:00:00"/>
    <s v="Banco de Crédito e Inversiones"/>
    <m/>
    <s v="Banco de Chile"/>
    <x v="3"/>
    <n v="0"/>
    <n v="5000"/>
  </r>
  <r>
    <n v="205442"/>
    <n v="38755"/>
    <n v="137517744"/>
    <x v="2"/>
    <x v="1"/>
    <d v="2016-12-29T16:59:06"/>
    <x v="16"/>
    <d v="2017-01-05T00:00:00"/>
    <s v="Banco de Crédito e Inversiones"/>
    <m/>
    <s v="Banco de Chile"/>
    <x v="3"/>
    <n v="0"/>
    <n v="5000"/>
  </r>
  <r>
    <n v="191280"/>
    <n v="38755"/>
    <n v="137517744"/>
    <x v="2"/>
    <x v="1"/>
    <d v="2016-11-29T11:48:53"/>
    <x v="5"/>
    <d v="2016-12-02T00:00:00"/>
    <s v="Banco de Crédito e Inversiones"/>
    <m/>
    <s v="Banco de Chile"/>
    <x v="3"/>
    <n v="0"/>
    <n v="5000"/>
  </r>
  <r>
    <n v="236804"/>
    <n v="38755"/>
    <n v="137517744"/>
    <x v="2"/>
    <x v="1"/>
    <d v="2017-02-27T12:19:23"/>
    <x v="7"/>
    <d v="2017-03-02T00:00:00"/>
    <s v="Banco de Crédito e Inversiones"/>
    <m/>
    <s v="Banco de Chile"/>
    <x v="3"/>
    <n v="0"/>
    <n v="5000"/>
  </r>
  <r>
    <n v="254184"/>
    <n v="38755"/>
    <n v="137517744"/>
    <x v="2"/>
    <x v="1"/>
    <d v="2017-03-28T15:24:43"/>
    <x v="17"/>
    <d v="2017-04-04T00:00:00"/>
    <s v="Banco de Crédito e Inversiones"/>
    <m/>
    <s v="Banco de Chile"/>
    <x v="3"/>
    <n v="0"/>
    <n v="5000"/>
  </r>
  <r>
    <n v="272363"/>
    <n v="38755"/>
    <n v="137517744"/>
    <x v="2"/>
    <x v="1"/>
    <d v="2017-04-26T15:42:27"/>
    <x v="18"/>
    <d v="2017-05-04T00:00:00"/>
    <s v="Banco de Crédito e Inversiones"/>
    <m/>
    <s v="Banco de Chile"/>
    <x v="3"/>
    <n v="0"/>
    <n v="5000"/>
  </r>
  <r>
    <n v="295500"/>
    <n v="38755"/>
    <n v="137517744"/>
    <x v="2"/>
    <x v="1"/>
    <d v="2017-05-29T17:25:45"/>
    <x v="9"/>
    <d v="2017-06-06T00:00:00"/>
    <s v="Banco de Crédito e Inversiones"/>
    <m/>
    <s v="Banco de Chile"/>
    <x v="3"/>
    <n v="0"/>
    <n v="5000"/>
  </r>
  <r>
    <n v="318135"/>
    <n v="38755"/>
    <n v="137517744"/>
    <x v="2"/>
    <x v="1"/>
    <d v="2017-06-28T13:07:20"/>
    <x v="19"/>
    <d v="2017-07-04T00:00:00"/>
    <s v="Banco de Crédito e Inversiones"/>
    <m/>
    <s v="Banco de Chile"/>
    <x v="3"/>
    <n v="0"/>
    <n v="5000"/>
  </r>
  <r>
    <n v="343098"/>
    <n v="38755"/>
    <n v="137517744"/>
    <x v="2"/>
    <x v="1"/>
    <d v="2017-07-27T16:39:09"/>
    <x v="12"/>
    <d v="2017-08-02T00:00:00"/>
    <s v="Banco de Crédito e Inversiones"/>
    <m/>
    <s v="Banco de Chile"/>
    <x v="3"/>
    <n v="0"/>
    <n v="5000"/>
  </r>
  <r>
    <n v="144179"/>
    <n v="38756"/>
    <n v="67477456"/>
    <x v="2"/>
    <x v="1"/>
    <d v="2016-07-27T15:47:34"/>
    <x v="2"/>
    <d v="2016-08-03T00:00:00"/>
    <s v="Banco Santander"/>
    <m/>
    <s v="Banco de Chile"/>
    <x v="3"/>
    <n v="0"/>
    <n v="5000"/>
  </r>
  <r>
    <n v="135337"/>
    <n v="38756"/>
    <n v="67477456"/>
    <x v="2"/>
    <x v="1"/>
    <d v="2016-07-15T13:21:50"/>
    <x v="13"/>
    <d v="2016-07-20T00:00:00"/>
    <s v="Banco Santander"/>
    <m/>
    <s v="Banco de Chile"/>
    <x v="3"/>
    <n v="0"/>
    <n v="5000"/>
  </r>
  <r>
    <n v="155082"/>
    <n v="38756"/>
    <n v="67477456"/>
    <x v="2"/>
    <x v="1"/>
    <d v="2016-08-26T16:39:45"/>
    <x v="1"/>
    <d v="2016-09-05T00:00:00"/>
    <s v="Banco Santander"/>
    <m/>
    <s v="Banco de Chile"/>
    <x v="3"/>
    <n v="0"/>
    <n v="5000"/>
  </r>
  <r>
    <n v="166497"/>
    <n v="38756"/>
    <n v="67477456"/>
    <x v="2"/>
    <x v="1"/>
    <d v="2016-09-29T12:20:47"/>
    <x v="15"/>
    <d v="2016-10-04T00:00:00"/>
    <s v="Banco Santander"/>
    <m/>
    <s v="Banco de Chile"/>
    <x v="3"/>
    <n v="0"/>
    <n v="5000"/>
  </r>
  <r>
    <n v="178473"/>
    <n v="38756"/>
    <n v="67477456"/>
    <x v="2"/>
    <x v="1"/>
    <d v="2016-10-27T13:35:17"/>
    <x v="14"/>
    <d v="2016-11-08T00:00:00"/>
    <s v="Banco Santander"/>
    <m/>
    <s v="Banco de Chile"/>
    <x v="3"/>
    <n v="0"/>
    <n v="5000"/>
  </r>
  <r>
    <n v="191281"/>
    <n v="38756"/>
    <n v="67477456"/>
    <x v="2"/>
    <x v="1"/>
    <d v="2016-11-29T11:48:53"/>
    <x v="5"/>
    <d v="2016-12-02T00:00:00"/>
    <s v="Banco Santander"/>
    <m/>
    <s v="Banco de Chile"/>
    <x v="3"/>
    <n v="0"/>
    <n v="5000"/>
  </r>
  <r>
    <n v="205443"/>
    <n v="38756"/>
    <n v="67477456"/>
    <x v="2"/>
    <x v="1"/>
    <d v="2016-12-29T16:59:06"/>
    <x v="16"/>
    <d v="2017-01-05T00:00:00"/>
    <s v="Banco Santander"/>
    <m/>
    <s v="Banco de Chile"/>
    <x v="3"/>
    <n v="0"/>
    <n v="5000"/>
  </r>
  <r>
    <n v="220249"/>
    <n v="38756"/>
    <n v="67477456"/>
    <x v="2"/>
    <x v="1"/>
    <d v="2017-01-26T15:39:04"/>
    <x v="6"/>
    <d v="2017-02-02T00:00:00"/>
    <s v="Banco Santander"/>
    <m/>
    <s v="Banco de Chile"/>
    <x v="3"/>
    <n v="0"/>
    <n v="5000"/>
  </r>
  <r>
    <n v="254185"/>
    <n v="38756"/>
    <n v="67477456"/>
    <x v="2"/>
    <x v="1"/>
    <d v="2017-03-28T15:24:43"/>
    <x v="17"/>
    <d v="2017-04-04T00:00:00"/>
    <s v="Banco Santander"/>
    <m/>
    <s v="Banco de Chile"/>
    <x v="3"/>
    <n v="0"/>
    <n v="5000"/>
  </r>
  <r>
    <n v="236805"/>
    <n v="38756"/>
    <n v="67477456"/>
    <x v="2"/>
    <x v="1"/>
    <d v="2017-02-27T12:19:23"/>
    <x v="7"/>
    <d v="2017-03-02T00:00:00"/>
    <s v="Banco Santander"/>
    <m/>
    <s v="Banco de Chile"/>
    <x v="3"/>
    <n v="0"/>
    <n v="5000"/>
  </r>
  <r>
    <n v="295501"/>
    <n v="38756"/>
    <n v="67477456"/>
    <x v="2"/>
    <x v="1"/>
    <d v="2017-05-29T17:25:45"/>
    <x v="9"/>
    <d v="2017-06-06T00:00:00"/>
    <s v="Banco Santander"/>
    <m/>
    <s v="Banco de Chile"/>
    <x v="3"/>
    <n v="0"/>
    <n v="5000"/>
  </r>
  <r>
    <n v="272364"/>
    <n v="38756"/>
    <n v="67477456"/>
    <x v="2"/>
    <x v="1"/>
    <d v="2017-04-26T15:42:27"/>
    <x v="18"/>
    <d v="2017-05-04T00:00:00"/>
    <s v="Banco Santander"/>
    <m/>
    <s v="Banco de Chile"/>
    <x v="3"/>
    <n v="0"/>
    <n v="5000"/>
  </r>
  <r>
    <n v="318136"/>
    <n v="38756"/>
    <n v="67477456"/>
    <x v="2"/>
    <x v="1"/>
    <d v="2017-06-28T13:07:20"/>
    <x v="19"/>
    <d v="2017-07-04T00:00:00"/>
    <s v="Banco Santander"/>
    <m/>
    <s v="Banco de Chile"/>
    <x v="3"/>
    <n v="0"/>
    <n v="5000"/>
  </r>
  <r>
    <n v="343099"/>
    <n v="38756"/>
    <n v="67477456"/>
    <x v="2"/>
    <x v="1"/>
    <d v="2017-07-27T16:39:09"/>
    <x v="12"/>
    <d v="2017-08-02T00:00:00"/>
    <s v="Banco Santander"/>
    <m/>
    <s v="Banco de Chile"/>
    <x v="3"/>
    <n v="0"/>
    <n v="5000"/>
  </r>
  <r>
    <n v="144321"/>
    <n v="38795"/>
    <n v="118674065"/>
    <x v="2"/>
    <x v="1"/>
    <d v="2016-07-27T15:47:34"/>
    <x v="2"/>
    <d v="2016-08-09T00:00:00"/>
    <s v="Banco Estado"/>
    <m/>
    <s v="Banco de Chile"/>
    <x v="3"/>
    <n v="0"/>
    <n v="3000"/>
  </r>
  <r>
    <n v="135470"/>
    <n v="38795"/>
    <n v="118674065"/>
    <x v="2"/>
    <x v="1"/>
    <d v="2016-07-15T13:21:50"/>
    <x v="13"/>
    <d v="2016-08-01T00:00:00"/>
    <s v="Banco Estado"/>
    <m/>
    <s v="Banco de Chile"/>
    <x v="4"/>
    <n v="0"/>
    <n v="3000"/>
  </r>
  <r>
    <n v="155222"/>
    <n v="38795"/>
    <n v="118674065"/>
    <x v="2"/>
    <x v="1"/>
    <d v="2016-08-26T16:39:45"/>
    <x v="1"/>
    <d v="2016-09-12T00:00:00"/>
    <s v="Banco Estado"/>
    <m/>
    <s v="Banco de Chile"/>
    <x v="3"/>
    <n v="0"/>
    <n v="3000"/>
  </r>
  <r>
    <n v="166635"/>
    <n v="38795"/>
    <n v="118674065"/>
    <x v="2"/>
    <x v="1"/>
    <d v="2016-09-29T12:20:47"/>
    <x v="15"/>
    <d v="2016-10-04T00:00:00"/>
    <s v="Banco Estado"/>
    <m/>
    <s v="Banco de Chile"/>
    <x v="3"/>
    <n v="0"/>
    <n v="3000"/>
  </r>
  <r>
    <n v="178609"/>
    <n v="38795"/>
    <n v="118674065"/>
    <x v="2"/>
    <x v="1"/>
    <d v="2016-10-27T13:35:17"/>
    <x v="14"/>
    <d v="2016-11-15T00:00:00"/>
    <s v="Banco Estado"/>
    <m/>
    <s v="Banco de Chile"/>
    <x v="3"/>
    <n v="0"/>
    <n v="3000"/>
  </r>
  <r>
    <n v="191414"/>
    <n v="38795"/>
    <n v="118674065"/>
    <x v="2"/>
    <x v="1"/>
    <d v="2016-11-29T11:48:53"/>
    <x v="5"/>
    <d v="2016-12-13T00:00:00"/>
    <s v="Banco Estado"/>
    <m/>
    <s v="Banco de Chile"/>
    <x v="3"/>
    <n v="0"/>
    <n v="3000"/>
  </r>
  <r>
    <n v="205575"/>
    <n v="38795"/>
    <n v="118674065"/>
    <x v="2"/>
    <x v="1"/>
    <d v="2016-12-29T16:59:06"/>
    <x v="16"/>
    <d v="2017-01-05T00:00:00"/>
    <s v="Banco Estado"/>
    <m/>
    <s v="Banco de Chile"/>
    <x v="3"/>
    <n v="0"/>
    <n v="3000"/>
  </r>
  <r>
    <n v="220381"/>
    <n v="38795"/>
    <n v="118674065"/>
    <x v="2"/>
    <x v="1"/>
    <d v="2017-01-26T15:39:04"/>
    <x v="6"/>
    <d v="2017-02-06T00:00:00"/>
    <s v="Banco Estado"/>
    <m/>
    <s v="Banco de Chile"/>
    <x v="3"/>
    <n v="0"/>
    <n v="3000"/>
  </r>
  <r>
    <n v="236935"/>
    <n v="38795"/>
    <n v="118674065"/>
    <x v="2"/>
    <x v="1"/>
    <d v="2017-02-27T12:19:23"/>
    <x v="7"/>
    <d v="2017-03-02T00:00:00"/>
    <s v="Banco Estado"/>
    <m/>
    <s v="Banco de Chile"/>
    <x v="3"/>
    <n v="0"/>
    <n v="3000"/>
  </r>
  <r>
    <n v="254312"/>
    <n v="38795"/>
    <n v="118674065"/>
    <x v="2"/>
    <x v="1"/>
    <d v="2017-03-28T15:24:43"/>
    <x v="17"/>
    <d v="2017-04-04T00:00:00"/>
    <s v="Banco Estado"/>
    <m/>
    <s v="Banco de Chile"/>
    <x v="3"/>
    <n v="0"/>
    <n v="3000"/>
  </r>
  <r>
    <n v="295625"/>
    <n v="38795"/>
    <n v="118674065"/>
    <x v="2"/>
    <x v="1"/>
    <d v="2017-05-29T17:25:45"/>
    <x v="9"/>
    <d v="2017-06-08T00:00:00"/>
    <s v="Banco Estado"/>
    <m/>
    <s v="Banco de Chile"/>
    <x v="3"/>
    <n v="0"/>
    <n v="3000"/>
  </r>
  <r>
    <n v="272490"/>
    <n v="38795"/>
    <n v="118674065"/>
    <x v="2"/>
    <x v="1"/>
    <d v="2017-04-26T15:42:27"/>
    <x v="18"/>
    <d v="2017-05-04T00:00:00"/>
    <s v="Banco Estado"/>
    <m/>
    <s v="Banco de Chile"/>
    <x v="3"/>
    <n v="0"/>
    <n v="3000"/>
  </r>
  <r>
    <n v="318259"/>
    <n v="38795"/>
    <n v="118674065"/>
    <x v="2"/>
    <x v="1"/>
    <d v="2017-06-28T13:07:20"/>
    <x v="19"/>
    <d v="2017-07-11T00:00:00"/>
    <s v="Banco Estado"/>
    <m/>
    <s v="Banco de Chile"/>
    <x v="3"/>
    <n v="0"/>
    <n v="3000"/>
  </r>
  <r>
    <n v="343221"/>
    <n v="38795"/>
    <n v="118674065"/>
    <x v="2"/>
    <x v="1"/>
    <d v="2017-07-27T16:39:09"/>
    <x v="12"/>
    <d v="2017-08-02T00:00:00"/>
    <s v="Banco Estado"/>
    <m/>
    <s v="Banco de Chile"/>
    <x v="3"/>
    <n v="0"/>
    <n v="3000"/>
  </r>
  <r>
    <n v="144211"/>
    <n v="38797"/>
    <n v="68529549"/>
    <x v="2"/>
    <x v="1"/>
    <d v="2016-07-27T15:47:34"/>
    <x v="2"/>
    <d v="2016-08-03T00:00:00"/>
    <s v="Banco Estado"/>
    <m/>
    <s v="Banco de Chile"/>
    <x v="3"/>
    <n v="0"/>
    <n v="3000"/>
  </r>
  <r>
    <n v="135368"/>
    <n v="38797"/>
    <n v="68529549"/>
    <x v="2"/>
    <x v="1"/>
    <d v="2016-07-15T13:21:50"/>
    <x v="13"/>
    <d v="2016-07-20T00:00:00"/>
    <s v="Banco Estado"/>
    <m/>
    <s v="Banco de Chile"/>
    <x v="3"/>
    <n v="0"/>
    <n v="3000"/>
  </r>
  <r>
    <n v="178504"/>
    <n v="38797"/>
    <n v="68529549"/>
    <x v="2"/>
    <x v="1"/>
    <d v="2016-10-27T13:35:17"/>
    <x v="14"/>
    <d v="2016-11-08T00:00:00"/>
    <s v="Banco Estado"/>
    <m/>
    <s v="Banco de Chile"/>
    <x v="3"/>
    <n v="0"/>
    <n v="3000"/>
  </r>
  <r>
    <n v="166528"/>
    <n v="38797"/>
    <n v="68529549"/>
    <x v="2"/>
    <x v="1"/>
    <d v="2016-09-29T12:20:47"/>
    <x v="15"/>
    <d v="2016-10-04T00:00:00"/>
    <s v="Banco Estado"/>
    <m/>
    <s v="Banco de Chile"/>
    <x v="3"/>
    <n v="0"/>
    <n v="3000"/>
  </r>
  <r>
    <n v="155114"/>
    <n v="38797"/>
    <n v="68529549"/>
    <x v="2"/>
    <x v="1"/>
    <d v="2016-08-26T16:39:45"/>
    <x v="1"/>
    <d v="2016-09-05T00:00:00"/>
    <s v="Banco Estado"/>
    <m/>
    <s v="Banco de Chile"/>
    <x v="3"/>
    <n v="0"/>
    <n v="3000"/>
  </r>
  <r>
    <n v="220278"/>
    <n v="38797"/>
    <n v="68529549"/>
    <x v="2"/>
    <x v="1"/>
    <d v="2017-01-26T15:39:04"/>
    <x v="6"/>
    <d v="2017-02-02T00:00:00"/>
    <s v="Banco Estado"/>
    <m/>
    <s v="Banco de Chile"/>
    <x v="3"/>
    <n v="0"/>
    <n v="3000"/>
  </r>
  <r>
    <n v="205472"/>
    <n v="38797"/>
    <n v="68529549"/>
    <x v="2"/>
    <x v="1"/>
    <d v="2016-12-29T16:59:06"/>
    <x v="16"/>
    <d v="2017-01-05T00:00:00"/>
    <s v="Banco Estado"/>
    <m/>
    <s v="Banco de Chile"/>
    <x v="3"/>
    <n v="0"/>
    <n v="3000"/>
  </r>
  <r>
    <n v="191311"/>
    <n v="38797"/>
    <n v="68529549"/>
    <x v="2"/>
    <x v="1"/>
    <d v="2016-11-29T11:48:53"/>
    <x v="5"/>
    <d v="2016-12-02T00:00:00"/>
    <s v="Banco Estado"/>
    <m/>
    <s v="Banco de Chile"/>
    <x v="3"/>
    <n v="0"/>
    <n v="3000"/>
  </r>
  <r>
    <n v="254213"/>
    <n v="38797"/>
    <n v="68529549"/>
    <x v="2"/>
    <x v="1"/>
    <d v="2017-03-28T15:24:43"/>
    <x v="17"/>
    <d v="2017-04-04T00:00:00"/>
    <s v="Banco Estado"/>
    <m/>
    <s v="Banco de Chile"/>
    <x v="3"/>
    <n v="0"/>
    <n v="3000"/>
  </r>
  <r>
    <n v="236833"/>
    <n v="38797"/>
    <n v="68529549"/>
    <x v="2"/>
    <x v="1"/>
    <d v="2017-02-27T12:19:23"/>
    <x v="7"/>
    <d v="2017-03-02T00:00:00"/>
    <s v="Banco Estado"/>
    <m/>
    <s v="Banco de Chile"/>
    <x v="3"/>
    <n v="0"/>
    <n v="3000"/>
  </r>
  <r>
    <n v="295529"/>
    <n v="38797"/>
    <n v="68529549"/>
    <x v="2"/>
    <x v="1"/>
    <d v="2017-05-29T17:25:45"/>
    <x v="9"/>
    <d v="2017-06-06T00:00:00"/>
    <s v="Banco Estado"/>
    <m/>
    <s v="Banco de Chile"/>
    <x v="3"/>
    <n v="0"/>
    <n v="3000"/>
  </r>
  <r>
    <n v="272392"/>
    <n v="38797"/>
    <n v="68529549"/>
    <x v="2"/>
    <x v="1"/>
    <d v="2017-04-26T15:42:27"/>
    <x v="18"/>
    <d v="2017-05-04T00:00:00"/>
    <s v="Banco Estado"/>
    <m/>
    <s v="Banco de Chile"/>
    <x v="3"/>
    <n v="0"/>
    <n v="3000"/>
  </r>
  <r>
    <n v="318164"/>
    <n v="38797"/>
    <n v="68529549"/>
    <x v="2"/>
    <x v="1"/>
    <d v="2017-06-28T13:07:20"/>
    <x v="19"/>
    <d v="2017-07-04T00:00:00"/>
    <s v="Banco Estado"/>
    <m/>
    <s v="Banco de Chile"/>
    <x v="3"/>
    <n v="0"/>
    <n v="3000"/>
  </r>
  <r>
    <n v="343127"/>
    <n v="38797"/>
    <n v="68529549"/>
    <x v="2"/>
    <x v="1"/>
    <d v="2017-07-27T16:39:09"/>
    <x v="12"/>
    <d v="2017-08-02T00:00:00"/>
    <s v="Banco Estado"/>
    <m/>
    <s v="Banco de Chile"/>
    <x v="3"/>
    <n v="0"/>
    <n v="3000"/>
  </r>
  <r>
    <n v="135369"/>
    <n v="38838"/>
    <n v="119437709"/>
    <x v="2"/>
    <x v="1"/>
    <d v="2016-07-15T13:21:50"/>
    <x v="13"/>
    <d v="2016-08-01T00:00:00"/>
    <s v="Banco Estado"/>
    <m/>
    <s v="Banco de Chile"/>
    <x v="4"/>
    <n v="0"/>
    <n v="5000"/>
  </r>
  <r>
    <n v="144212"/>
    <n v="38838"/>
    <n v="119437709"/>
    <x v="2"/>
    <x v="1"/>
    <d v="2016-07-27T15:47:34"/>
    <x v="2"/>
    <d v="2016-09-07T00:00:00"/>
    <s v="Banco Estado"/>
    <m/>
    <s v="Banco de Chile"/>
    <x v="4"/>
    <n v="0"/>
    <n v="5000"/>
  </r>
  <r>
    <n v="155115"/>
    <n v="38838"/>
    <n v="119437709"/>
    <x v="2"/>
    <x v="1"/>
    <d v="2016-08-26T16:39:45"/>
    <x v="1"/>
    <d v="2016-10-04T00:00:00"/>
    <s v="Banco Estado"/>
    <m/>
    <s v="Banco de Chile"/>
    <x v="4"/>
    <n v="0"/>
    <n v="5000"/>
  </r>
  <r>
    <n v="166529"/>
    <n v="38838"/>
    <n v="119437709"/>
    <x v="2"/>
    <x v="1"/>
    <d v="2016-09-29T12:20:47"/>
    <x v="15"/>
    <d v="2016-11-02T00:00:00"/>
    <s v="Banco Estado"/>
    <m/>
    <s v="Banco de Chile"/>
    <x v="4"/>
    <n v="0"/>
    <n v="5000"/>
  </r>
  <r>
    <n v="178505"/>
    <n v="38838"/>
    <n v="119437709"/>
    <x v="2"/>
    <x v="1"/>
    <d v="2016-10-27T13:35:17"/>
    <x v="14"/>
    <d v="2016-11-29T00:00:00"/>
    <s v="Banco Estado"/>
    <m/>
    <s v="Banco de Chile"/>
    <x v="4"/>
    <n v="0"/>
    <n v="5000"/>
  </r>
  <r>
    <n v="191312"/>
    <n v="38838"/>
    <n v="119437709"/>
    <x v="2"/>
    <x v="1"/>
    <d v="2016-11-29T11:48:53"/>
    <x v="5"/>
    <d v="2017-01-09T00:00:00"/>
    <s v="Banco Estado"/>
    <m/>
    <s v="Banco de Chile"/>
    <x v="4"/>
    <n v="0"/>
    <n v="5000"/>
  </r>
  <r>
    <n v="205473"/>
    <n v="38838"/>
    <n v="119437709"/>
    <x v="2"/>
    <x v="1"/>
    <d v="2016-12-29T16:59:06"/>
    <x v="16"/>
    <d v="2017-01-31T00:00:00"/>
    <s v="Banco Estado"/>
    <m/>
    <s v="Banco de Chile"/>
    <x v="4"/>
    <n v="0"/>
    <n v="5000"/>
  </r>
  <r>
    <n v="220279"/>
    <n v="38838"/>
    <n v="119437709"/>
    <x v="2"/>
    <x v="1"/>
    <d v="2017-01-26T15:39:04"/>
    <x v="6"/>
    <d v="2017-03-01T00:00:00"/>
    <s v="Banco Estado"/>
    <m/>
    <s v="Banco de Chile"/>
    <x v="4"/>
    <n v="0"/>
    <n v="5000"/>
  </r>
  <r>
    <n v="236834"/>
    <n v="38838"/>
    <n v="119437709"/>
    <x v="2"/>
    <x v="1"/>
    <d v="2017-02-27T12:19:23"/>
    <x v="7"/>
    <d v="2017-04-04T00:00:00"/>
    <s v="Banco Estado"/>
    <m/>
    <s v="Banco de Chile"/>
    <x v="4"/>
    <n v="0"/>
    <n v="5000"/>
  </r>
  <r>
    <n v="254214"/>
    <n v="38838"/>
    <n v="119437709"/>
    <x v="2"/>
    <x v="1"/>
    <d v="2017-03-28T15:24:43"/>
    <x v="17"/>
    <d v="2017-05-04T00:00:00"/>
    <s v="Banco Estado"/>
    <m/>
    <s v="Banco de Chile"/>
    <x v="4"/>
    <n v="0"/>
    <n v="5000"/>
  </r>
  <r>
    <n v="272393"/>
    <n v="38838"/>
    <n v="119437709"/>
    <x v="2"/>
    <x v="1"/>
    <d v="2017-04-26T15:42:27"/>
    <x v="18"/>
    <d v="2017-06-06T00:00:00"/>
    <s v="Banco Estado"/>
    <m/>
    <s v="Banco de Chile"/>
    <x v="4"/>
    <n v="0"/>
    <n v="5000"/>
  </r>
  <r>
    <n v="295530"/>
    <n v="38838"/>
    <n v="119437709"/>
    <x v="2"/>
    <x v="1"/>
    <d v="2017-05-29T17:25:45"/>
    <x v="9"/>
    <d v="2017-07-04T00:00:00"/>
    <s v="Banco Estado"/>
    <m/>
    <s v="Banco de Chile"/>
    <x v="4"/>
    <n v="0"/>
    <n v="5000"/>
  </r>
  <r>
    <n v="318165"/>
    <n v="38838"/>
    <n v="119437709"/>
    <x v="2"/>
    <x v="1"/>
    <d v="2017-06-28T13:07:20"/>
    <x v="19"/>
    <d v="2017-07-28T00:00:00"/>
    <s v="Banco Estado"/>
    <m/>
    <s v="Banco de Chile"/>
    <x v="4"/>
    <n v="0"/>
    <n v="5000"/>
  </r>
  <r>
    <n v="343128"/>
    <n v="38838"/>
    <n v="119437709"/>
    <x v="2"/>
    <x v="1"/>
    <d v="2017-07-27T16:39:09"/>
    <x v="12"/>
    <d v="2017-08-16T00:00:00"/>
    <s v="Banco Estado"/>
    <m/>
    <s v="Banco de Chile"/>
    <x v="5"/>
    <n v="99"/>
    <n v="5000"/>
  </r>
  <r>
    <n v="144213"/>
    <n v="38839"/>
    <n v="197880856"/>
    <x v="2"/>
    <x v="1"/>
    <d v="2016-07-27T15:47:34"/>
    <x v="2"/>
    <d v="2016-09-07T00:00:00"/>
    <s v="Banco Estado"/>
    <m/>
    <s v="Banco de Chile"/>
    <x v="4"/>
    <n v="0"/>
    <n v="5000"/>
  </r>
  <r>
    <n v="135370"/>
    <n v="38839"/>
    <n v="197880856"/>
    <x v="2"/>
    <x v="1"/>
    <d v="2016-07-15T13:21:50"/>
    <x v="13"/>
    <d v="2016-08-01T00:00:00"/>
    <s v="Banco Estado"/>
    <m/>
    <s v="Banco de Chile"/>
    <x v="4"/>
    <n v="0"/>
    <n v="5000"/>
  </r>
  <r>
    <n v="178506"/>
    <n v="38839"/>
    <n v="197880856"/>
    <x v="2"/>
    <x v="1"/>
    <d v="2016-10-27T13:35:17"/>
    <x v="14"/>
    <d v="2016-11-29T00:00:00"/>
    <s v="Banco Estado"/>
    <m/>
    <s v="Banco de Chile"/>
    <x v="4"/>
    <n v="0"/>
    <n v="5000"/>
  </r>
  <r>
    <n v="166530"/>
    <n v="38839"/>
    <n v="197880856"/>
    <x v="2"/>
    <x v="1"/>
    <d v="2016-09-29T12:20:47"/>
    <x v="15"/>
    <d v="2016-11-02T00:00:00"/>
    <s v="Banco Estado"/>
    <m/>
    <s v="Banco de Chile"/>
    <x v="4"/>
    <n v="0"/>
    <n v="5000"/>
  </r>
  <r>
    <n v="155116"/>
    <n v="38839"/>
    <n v="197880856"/>
    <x v="2"/>
    <x v="1"/>
    <d v="2016-08-26T16:39:45"/>
    <x v="1"/>
    <d v="2016-10-04T00:00:00"/>
    <s v="Banco Estado"/>
    <m/>
    <s v="Banco de Chile"/>
    <x v="4"/>
    <n v="0"/>
    <n v="5000"/>
  </r>
  <r>
    <n v="220280"/>
    <n v="38839"/>
    <n v="197880856"/>
    <x v="2"/>
    <x v="1"/>
    <d v="2017-01-26T15:39:04"/>
    <x v="6"/>
    <d v="2017-03-01T00:00:00"/>
    <s v="Banco Estado"/>
    <m/>
    <s v="Banco de Chile"/>
    <x v="4"/>
    <n v="0"/>
    <n v="5000"/>
  </r>
  <r>
    <n v="205474"/>
    <n v="38839"/>
    <n v="197880856"/>
    <x v="2"/>
    <x v="1"/>
    <d v="2016-12-29T16:59:06"/>
    <x v="16"/>
    <d v="2017-01-31T00:00:00"/>
    <s v="Banco Estado"/>
    <m/>
    <s v="Banco de Chile"/>
    <x v="4"/>
    <n v="0"/>
    <n v="5000"/>
  </r>
  <r>
    <n v="191313"/>
    <n v="38839"/>
    <n v="197880856"/>
    <x v="2"/>
    <x v="1"/>
    <d v="2016-11-29T11:48:53"/>
    <x v="5"/>
    <d v="2017-01-09T00:00:00"/>
    <s v="Banco Estado"/>
    <m/>
    <s v="Banco de Chile"/>
    <x v="4"/>
    <n v="0"/>
    <n v="5000"/>
  </r>
  <r>
    <n v="254215"/>
    <n v="38839"/>
    <n v="197880856"/>
    <x v="2"/>
    <x v="1"/>
    <d v="2017-03-28T15:24:43"/>
    <x v="17"/>
    <d v="2017-05-04T00:00:00"/>
    <s v="Banco Estado"/>
    <m/>
    <s v="Banco de Chile"/>
    <x v="4"/>
    <n v="0"/>
    <n v="5000"/>
  </r>
  <r>
    <n v="236835"/>
    <n v="38839"/>
    <n v="197880856"/>
    <x v="2"/>
    <x v="1"/>
    <d v="2017-02-27T12:19:23"/>
    <x v="7"/>
    <d v="2017-04-04T00:00:00"/>
    <s v="Banco Estado"/>
    <m/>
    <s v="Banco de Chile"/>
    <x v="4"/>
    <n v="0"/>
    <n v="5000"/>
  </r>
  <r>
    <n v="295531"/>
    <n v="38839"/>
    <n v="197880856"/>
    <x v="2"/>
    <x v="1"/>
    <d v="2017-05-29T17:25:45"/>
    <x v="9"/>
    <d v="2017-07-04T00:00:00"/>
    <s v="Banco Estado"/>
    <m/>
    <s v="Banco de Chile"/>
    <x v="4"/>
    <n v="0"/>
    <n v="5000"/>
  </r>
  <r>
    <n v="272394"/>
    <n v="38839"/>
    <n v="197880856"/>
    <x v="2"/>
    <x v="1"/>
    <d v="2017-04-26T15:42:27"/>
    <x v="18"/>
    <d v="2017-06-06T00:00:00"/>
    <s v="Banco Estado"/>
    <m/>
    <s v="Banco de Chile"/>
    <x v="4"/>
    <n v="0"/>
    <n v="5000"/>
  </r>
  <r>
    <n v="318166"/>
    <n v="38839"/>
    <n v="197880856"/>
    <x v="2"/>
    <x v="1"/>
    <d v="2017-06-28T13:07:20"/>
    <x v="19"/>
    <d v="2017-07-28T00:00:00"/>
    <s v="Banco Estado"/>
    <m/>
    <s v="Banco de Chile"/>
    <x v="4"/>
    <n v="0"/>
    <n v="5000"/>
  </r>
  <r>
    <n v="343129"/>
    <n v="38839"/>
    <n v="197880856"/>
    <x v="2"/>
    <x v="1"/>
    <d v="2017-07-27T16:39:09"/>
    <x v="12"/>
    <d v="2017-08-16T00:00:00"/>
    <s v="Banco Estado"/>
    <m/>
    <s v="Banco de Chile"/>
    <x v="5"/>
    <n v="99"/>
    <n v="5000"/>
  </r>
  <r>
    <n v="135415"/>
    <n v="38841"/>
    <n v="109517844"/>
    <x v="2"/>
    <x v="1"/>
    <d v="2016-07-15T13:21:50"/>
    <x v="13"/>
    <d v="2016-07-20T00:00:00"/>
    <s v="Banco Estado"/>
    <m/>
    <s v="Banco de Chile"/>
    <x v="3"/>
    <n v="0"/>
    <n v="3000"/>
  </r>
  <r>
    <n v="144265"/>
    <n v="38841"/>
    <n v="109517844"/>
    <x v="2"/>
    <x v="1"/>
    <d v="2016-07-27T15:47:34"/>
    <x v="2"/>
    <d v="2016-08-03T00:00:00"/>
    <s v="Banco Estado"/>
    <m/>
    <s v="Banco de Chile"/>
    <x v="3"/>
    <n v="0"/>
    <n v="3000"/>
  </r>
  <r>
    <n v="178556"/>
    <n v="38841"/>
    <n v="109517844"/>
    <x v="2"/>
    <x v="1"/>
    <d v="2016-10-27T13:35:17"/>
    <x v="14"/>
    <d v="2016-11-08T00:00:00"/>
    <s v="Banco Estado"/>
    <m/>
    <s v="Banco de Chile"/>
    <x v="3"/>
    <n v="0"/>
    <n v="3000"/>
  </r>
  <r>
    <n v="166581"/>
    <n v="38841"/>
    <n v="109517844"/>
    <x v="2"/>
    <x v="1"/>
    <d v="2016-09-29T12:20:47"/>
    <x v="15"/>
    <d v="2016-10-04T00:00:00"/>
    <s v="Banco Estado"/>
    <m/>
    <s v="Banco de Chile"/>
    <x v="3"/>
    <n v="0"/>
    <n v="3000"/>
  </r>
  <r>
    <n v="155167"/>
    <n v="38841"/>
    <n v="109517844"/>
    <x v="2"/>
    <x v="1"/>
    <d v="2016-08-26T16:39:45"/>
    <x v="1"/>
    <d v="2016-09-05T00:00:00"/>
    <s v="Banco Estado"/>
    <m/>
    <s v="Banco de Chile"/>
    <x v="3"/>
    <n v="0"/>
    <n v="3000"/>
  </r>
  <r>
    <n v="220330"/>
    <n v="38841"/>
    <n v="109517844"/>
    <x v="2"/>
    <x v="1"/>
    <d v="2017-01-26T15:39:04"/>
    <x v="6"/>
    <d v="2017-02-02T00:00:00"/>
    <s v="Banco Estado"/>
    <m/>
    <s v="Banco de Chile"/>
    <x v="3"/>
    <n v="0"/>
    <n v="3000"/>
  </r>
  <r>
    <n v="205524"/>
    <n v="38841"/>
    <n v="109517844"/>
    <x v="2"/>
    <x v="1"/>
    <d v="2016-12-29T16:59:06"/>
    <x v="16"/>
    <d v="2017-01-05T00:00:00"/>
    <s v="Banco Estado"/>
    <m/>
    <s v="Banco de Chile"/>
    <x v="3"/>
    <n v="0"/>
    <n v="3000"/>
  </r>
  <r>
    <n v="191363"/>
    <n v="38841"/>
    <n v="109517844"/>
    <x v="2"/>
    <x v="1"/>
    <d v="2016-11-29T11:48:53"/>
    <x v="5"/>
    <d v="2016-12-02T00:00:00"/>
    <s v="Banco Estado"/>
    <m/>
    <s v="Banco de Chile"/>
    <x v="3"/>
    <n v="0"/>
    <n v="3000"/>
  </r>
  <r>
    <n v="236884"/>
    <n v="38841"/>
    <n v="109517844"/>
    <x v="2"/>
    <x v="1"/>
    <d v="2017-02-27T12:19:23"/>
    <x v="7"/>
    <d v="2017-03-02T00:00:00"/>
    <s v="Banco Estado"/>
    <m/>
    <s v="Banco de Chile"/>
    <x v="3"/>
    <n v="0"/>
    <n v="3000"/>
  </r>
  <r>
    <n v="254263"/>
    <n v="38841"/>
    <n v="109517844"/>
    <x v="2"/>
    <x v="1"/>
    <d v="2017-03-28T15:24:43"/>
    <x v="17"/>
    <d v="2017-04-04T00:00:00"/>
    <s v="Banco Estado"/>
    <m/>
    <s v="Banco de Chile"/>
    <x v="3"/>
    <n v="0"/>
    <n v="3000"/>
  </r>
  <r>
    <n v="272442"/>
    <n v="38841"/>
    <n v="109517844"/>
    <x v="2"/>
    <x v="1"/>
    <d v="2017-04-26T15:42:27"/>
    <x v="18"/>
    <d v="2017-05-04T00:00:00"/>
    <s v="Banco Estado"/>
    <m/>
    <s v="Banco de Chile"/>
    <x v="3"/>
    <n v="0"/>
    <n v="3000"/>
  </r>
  <r>
    <n v="295578"/>
    <n v="38841"/>
    <n v="109517844"/>
    <x v="2"/>
    <x v="1"/>
    <d v="2017-05-29T17:25:45"/>
    <x v="9"/>
    <d v="2017-06-06T00:00:00"/>
    <s v="Banco Estado"/>
    <m/>
    <s v="Banco de Chile"/>
    <x v="3"/>
    <n v="0"/>
    <n v="3000"/>
  </r>
  <r>
    <n v="318213"/>
    <n v="38841"/>
    <n v="109517844"/>
    <x v="2"/>
    <x v="1"/>
    <d v="2017-06-28T13:07:20"/>
    <x v="19"/>
    <d v="2017-07-04T00:00:00"/>
    <s v="Banco Estado"/>
    <m/>
    <s v="Banco de Chile"/>
    <x v="3"/>
    <n v="0"/>
    <n v="3000"/>
  </r>
  <r>
    <n v="343175"/>
    <n v="38841"/>
    <n v="109517844"/>
    <x v="2"/>
    <x v="1"/>
    <d v="2017-07-27T16:39:09"/>
    <x v="12"/>
    <d v="2017-08-02T00:00:00"/>
    <s v="Banco Estado"/>
    <m/>
    <s v="Banco de Chile"/>
    <x v="3"/>
    <n v="0"/>
    <n v="3000"/>
  </r>
  <r>
    <n v="146593"/>
    <n v="38843"/>
    <n v="175142282"/>
    <x v="2"/>
    <x v="0"/>
    <d v="2016-07-27T17:31:49"/>
    <x v="2"/>
    <d v="2016-08-03T00:00:00"/>
    <s v="N/A"/>
    <m/>
    <s v="Banco de Chile"/>
    <x v="0"/>
    <n v="0"/>
    <n v="3000"/>
  </r>
  <r>
    <n v="182930"/>
    <n v="38843"/>
    <n v="175142282"/>
    <x v="2"/>
    <x v="0"/>
    <d v="2016-10-27T13:36:23"/>
    <x v="0"/>
    <d v="2016-11-08T00:00:00"/>
    <s v="N/A"/>
    <m/>
    <s v="Banco de Chile"/>
    <x v="0"/>
    <n v="0"/>
    <n v="3000"/>
  </r>
  <r>
    <n v="158044"/>
    <n v="38843"/>
    <n v="175142282"/>
    <x v="2"/>
    <x v="0"/>
    <d v="2016-08-26T16:44:44"/>
    <x v="1"/>
    <d v="2016-09-05T00:00:00"/>
    <s v="N/A"/>
    <m/>
    <s v="Banco de Chile"/>
    <x v="0"/>
    <n v="0"/>
    <n v="3000"/>
  </r>
  <r>
    <n v="170392"/>
    <n v="38843"/>
    <n v="175142282"/>
    <x v="2"/>
    <x v="0"/>
    <d v="2016-09-29T14:18:20"/>
    <x v="3"/>
    <d v="2016-10-21T00:00:00"/>
    <s v="N/A"/>
    <m/>
    <s v="Banco de Chile"/>
    <x v="0"/>
    <n v="0"/>
    <n v="3000"/>
  </r>
  <r>
    <n v="211691"/>
    <n v="38843"/>
    <n v="175142282"/>
    <x v="2"/>
    <x v="0"/>
    <d v="2016-12-29T17:00:06"/>
    <x v="4"/>
    <d v="2017-01-05T00:00:00"/>
    <s v="N/A"/>
    <m/>
    <s v="Banco de Chile"/>
    <x v="0"/>
    <n v="0"/>
    <n v="3000"/>
  </r>
  <r>
    <n v="196705"/>
    <n v="38843"/>
    <n v="175142282"/>
    <x v="2"/>
    <x v="0"/>
    <d v="2016-11-29T12:15:21"/>
    <x v="5"/>
    <d v="2016-12-02T00:00:00"/>
    <s v="N/A"/>
    <m/>
    <s v="Banco de Chile"/>
    <x v="0"/>
    <n v="0"/>
    <n v="3000"/>
  </r>
  <r>
    <n v="227380"/>
    <n v="38843"/>
    <n v="175142282"/>
    <x v="2"/>
    <x v="0"/>
    <d v="2017-01-26T15:42:46"/>
    <x v="6"/>
    <d v="2017-02-02T00:00:00"/>
    <s v="N/A"/>
    <m/>
    <s v="Banco de Chile"/>
    <x v="0"/>
    <n v="0"/>
    <n v="3000"/>
  </r>
  <r>
    <n v="245393"/>
    <n v="38843"/>
    <n v="175142282"/>
    <x v="2"/>
    <x v="0"/>
    <d v="2017-02-27T12:21:12"/>
    <x v="7"/>
    <d v="2017-03-02T00:00:00"/>
    <s v="N/A"/>
    <m/>
    <s v="Banco de Chile"/>
    <x v="0"/>
    <n v="0"/>
    <n v="3000"/>
  </r>
  <r>
    <n v="263994"/>
    <n v="38843"/>
    <n v="175142282"/>
    <x v="2"/>
    <x v="0"/>
    <d v="2017-03-28T15:29:12"/>
    <x v="8"/>
    <d v="2017-04-04T00:00:00"/>
    <s v="N/A"/>
    <m/>
    <s v="Banco de Chile"/>
    <x v="0"/>
    <n v="0"/>
    <n v="3000"/>
  </r>
  <r>
    <n v="287387"/>
    <n v="38843"/>
    <n v="175142282"/>
    <x v="2"/>
    <x v="0"/>
    <d v="2017-05-29T17:17:41"/>
    <x v="9"/>
    <d v="2017-06-06T00:00:00"/>
    <s v="N/A"/>
    <m/>
    <s v="Banco de Chile"/>
    <x v="0"/>
    <n v="0"/>
    <n v="3000"/>
  </r>
  <r>
    <n v="283669"/>
    <n v="38843"/>
    <n v="175142282"/>
    <x v="2"/>
    <x v="0"/>
    <d v="2017-04-26T15:45:17"/>
    <x v="10"/>
    <d v="2017-05-04T00:00:00"/>
    <s v="N/A"/>
    <m/>
    <s v="Banco de Chile"/>
    <x v="0"/>
    <n v="0"/>
    <n v="3000"/>
  </r>
  <r>
    <n v="333606"/>
    <n v="38843"/>
    <n v="175142282"/>
    <x v="2"/>
    <x v="0"/>
    <d v="2017-06-28T13:25:35"/>
    <x v="11"/>
    <d v="2017-07-04T00:00:00"/>
    <s v="N/A"/>
    <m/>
    <s v="Banco de Chile"/>
    <x v="0"/>
    <n v="0"/>
    <n v="3000"/>
  </r>
  <r>
    <n v="360178"/>
    <n v="38843"/>
    <n v="175142282"/>
    <x v="2"/>
    <x v="0"/>
    <d v="2017-07-27T17:19:05"/>
    <x v="12"/>
    <d v="2017-08-02T00:00:00"/>
    <s v="N/A"/>
    <m/>
    <s v="Banco de Chile"/>
    <x v="0"/>
    <n v="0"/>
    <n v="3000"/>
  </r>
  <r>
    <n v="170393"/>
    <n v="38844"/>
    <n v="111887950"/>
    <x v="2"/>
    <x v="0"/>
    <d v="2016-09-29T14:18:20"/>
    <x v="3"/>
    <d v="2016-10-04T00:00:00"/>
    <s v="N/A"/>
    <m/>
    <s v="Banco de Chile"/>
    <x v="0"/>
    <n v="0"/>
    <n v="2000"/>
  </r>
  <r>
    <n v="158045"/>
    <n v="38844"/>
    <n v="111887950"/>
    <x v="2"/>
    <x v="0"/>
    <d v="2016-08-26T16:44:44"/>
    <x v="1"/>
    <d v="2016-09-05T00:00:00"/>
    <s v="N/A"/>
    <m/>
    <s v="Banco de Chile"/>
    <x v="0"/>
    <n v="0"/>
    <n v="2000"/>
  </r>
  <r>
    <n v="182931"/>
    <n v="38844"/>
    <n v="111887950"/>
    <x v="2"/>
    <x v="0"/>
    <d v="2016-10-27T13:36:23"/>
    <x v="0"/>
    <d v="2016-11-08T00:00:00"/>
    <s v="N/A"/>
    <m/>
    <s v="Banco de Chile"/>
    <x v="0"/>
    <n v="0"/>
    <n v="2000"/>
  </r>
  <r>
    <n v="146594"/>
    <n v="38844"/>
    <n v="111887950"/>
    <x v="2"/>
    <x v="0"/>
    <d v="2016-07-27T17:31:49"/>
    <x v="2"/>
    <d v="2016-08-03T00:00:00"/>
    <s v="N/A"/>
    <m/>
    <s v="Banco de Chile"/>
    <x v="0"/>
    <n v="0"/>
    <n v="2000"/>
  </r>
  <r>
    <n v="196706"/>
    <n v="38844"/>
    <n v="111887950"/>
    <x v="2"/>
    <x v="0"/>
    <d v="2016-11-29T12:15:21"/>
    <x v="5"/>
    <d v="2016-12-26T00:00:00"/>
    <s v="N/A"/>
    <m/>
    <s v="Banco de Chile"/>
    <x v="1"/>
    <s v="TARJETA CON PROBLEMAS, CONTACTE A SU CLIENTE"/>
    <n v="2000"/>
  </r>
  <r>
    <n v="211692"/>
    <n v="38844"/>
    <n v="111887950"/>
    <x v="2"/>
    <x v="0"/>
    <d v="2016-12-29T17:00:06"/>
    <x v="4"/>
    <d v="2017-01-05T00:00:00"/>
    <s v="N/A"/>
    <m/>
    <s v="Banco de Chile"/>
    <x v="0"/>
    <n v="0"/>
    <n v="2000"/>
  </r>
  <r>
    <n v="245394"/>
    <n v="38844"/>
    <n v="111887950"/>
    <x v="2"/>
    <x v="0"/>
    <d v="2017-02-27T12:21:12"/>
    <x v="7"/>
    <d v="2017-03-02T00:00:00"/>
    <s v="N/A"/>
    <m/>
    <s v="Banco de Chile"/>
    <x v="0"/>
    <n v="0"/>
    <n v="2000"/>
  </r>
  <r>
    <n v="227381"/>
    <n v="38844"/>
    <n v="111887950"/>
    <x v="2"/>
    <x v="0"/>
    <d v="2017-01-26T15:42:46"/>
    <x v="6"/>
    <d v="2017-02-02T00:00:00"/>
    <s v="N/A"/>
    <m/>
    <s v="Banco de Chile"/>
    <x v="0"/>
    <n v="0"/>
    <n v="2000"/>
  </r>
  <r>
    <n v="283670"/>
    <n v="38844"/>
    <n v="111887950"/>
    <x v="2"/>
    <x v="0"/>
    <d v="2017-04-26T15:45:17"/>
    <x v="10"/>
    <d v="2017-05-04T00:00:00"/>
    <s v="N/A"/>
    <m/>
    <s v="Banco de Chile"/>
    <x v="0"/>
    <n v="0"/>
    <n v="2000"/>
  </r>
  <r>
    <n v="287388"/>
    <n v="38844"/>
    <n v="111887950"/>
    <x v="2"/>
    <x v="0"/>
    <d v="2017-05-29T17:17:41"/>
    <x v="9"/>
    <d v="2017-06-06T00:00:00"/>
    <s v="N/A"/>
    <m/>
    <s v="Banco de Chile"/>
    <x v="0"/>
    <n v="0"/>
    <n v="2000"/>
  </r>
  <r>
    <n v="263995"/>
    <n v="38844"/>
    <n v="111887950"/>
    <x v="2"/>
    <x v="0"/>
    <d v="2017-03-28T15:29:12"/>
    <x v="8"/>
    <d v="2017-04-04T00:00:00"/>
    <s v="N/A"/>
    <m/>
    <s v="Banco de Chile"/>
    <x v="0"/>
    <n v="0"/>
    <n v="2000"/>
  </r>
  <r>
    <n v="333607"/>
    <n v="38844"/>
    <n v="111887950"/>
    <x v="2"/>
    <x v="0"/>
    <d v="2017-06-28T13:25:35"/>
    <x v="11"/>
    <d v="2017-07-04T00:00:00"/>
    <s v="N/A"/>
    <m/>
    <s v="Banco de Chile"/>
    <x v="0"/>
    <n v="0"/>
    <n v="2000"/>
  </r>
  <r>
    <n v="360179"/>
    <n v="38844"/>
    <n v="111887950"/>
    <x v="2"/>
    <x v="0"/>
    <d v="2017-07-27T17:19:05"/>
    <x v="12"/>
    <d v="2017-08-02T00:00:00"/>
    <s v="N/A"/>
    <m/>
    <s v="Banco de Chile"/>
    <x v="0"/>
    <n v="0"/>
    <n v="2000"/>
  </r>
  <r>
    <n v="146595"/>
    <n v="38953"/>
    <n v="60769516"/>
    <x v="2"/>
    <x v="0"/>
    <d v="2016-07-27T17:31:49"/>
    <x v="2"/>
    <d v="2016-08-03T00:00:00"/>
    <s v="N/A"/>
    <m/>
    <s v="Banco de Chile"/>
    <x v="0"/>
    <n v="0"/>
    <n v="3000"/>
  </r>
  <r>
    <n v="182932"/>
    <n v="38953"/>
    <n v="60769516"/>
    <x v="2"/>
    <x v="0"/>
    <d v="2016-10-27T13:36:23"/>
    <x v="0"/>
    <d v="2016-11-08T00:00:00"/>
    <s v="N/A"/>
    <m/>
    <s v="Banco de Chile"/>
    <x v="0"/>
    <n v="0"/>
    <n v="3000"/>
  </r>
  <r>
    <n v="158046"/>
    <n v="38953"/>
    <n v="60769516"/>
    <x v="2"/>
    <x v="0"/>
    <d v="2016-08-26T16:44:44"/>
    <x v="1"/>
    <d v="2016-09-05T00:00:00"/>
    <s v="N/A"/>
    <m/>
    <s v="Banco de Chile"/>
    <x v="0"/>
    <n v="0"/>
    <n v="3000"/>
  </r>
  <r>
    <n v="170394"/>
    <n v="38953"/>
    <n v="60769516"/>
    <x v="2"/>
    <x v="0"/>
    <d v="2016-09-29T14:18:20"/>
    <x v="3"/>
    <d v="2016-10-04T00:00:00"/>
    <s v="N/A"/>
    <m/>
    <s v="Banco de Chile"/>
    <x v="0"/>
    <n v="0"/>
    <n v="3000"/>
  </r>
  <r>
    <n v="211693"/>
    <n v="38953"/>
    <n v="60769516"/>
    <x v="2"/>
    <x v="0"/>
    <d v="2016-12-29T17:00:06"/>
    <x v="4"/>
    <d v="2017-01-05T00:00:00"/>
    <s v="N/A"/>
    <m/>
    <s v="Banco de Chile"/>
    <x v="0"/>
    <n v="0"/>
    <n v="3000"/>
  </r>
  <r>
    <n v="196707"/>
    <n v="38953"/>
    <n v="60769516"/>
    <x v="2"/>
    <x v="0"/>
    <d v="2016-11-29T12:15:21"/>
    <x v="5"/>
    <d v="2016-12-02T00:00:00"/>
    <s v="N/A"/>
    <m/>
    <s v="Banco de Chile"/>
    <x v="0"/>
    <n v="0"/>
    <n v="3000"/>
  </r>
  <r>
    <n v="227382"/>
    <n v="38953"/>
    <n v="60769516"/>
    <x v="2"/>
    <x v="0"/>
    <d v="2017-01-26T15:42:46"/>
    <x v="6"/>
    <d v="2017-02-02T00:00:00"/>
    <s v="N/A"/>
    <m/>
    <s v="Banco de Chile"/>
    <x v="0"/>
    <n v="0"/>
    <n v="3000"/>
  </r>
  <r>
    <n v="245395"/>
    <n v="38953"/>
    <n v="60769516"/>
    <x v="2"/>
    <x v="0"/>
    <d v="2017-02-27T12:21:12"/>
    <x v="7"/>
    <d v="2017-03-02T00:00:00"/>
    <s v="N/A"/>
    <m/>
    <s v="Banco de Chile"/>
    <x v="0"/>
    <n v="0"/>
    <n v="3000"/>
  </r>
  <r>
    <n v="263996"/>
    <n v="38953"/>
    <n v="60769516"/>
    <x v="2"/>
    <x v="0"/>
    <d v="2017-03-28T15:29:12"/>
    <x v="8"/>
    <d v="2017-04-04T00:00:00"/>
    <s v="N/A"/>
    <m/>
    <s v="Banco de Chile"/>
    <x v="0"/>
    <n v="0"/>
    <n v="3000"/>
  </r>
  <r>
    <n v="287389"/>
    <n v="38953"/>
    <n v="60769516"/>
    <x v="2"/>
    <x v="0"/>
    <d v="2017-05-29T17:17:41"/>
    <x v="9"/>
    <d v="2017-06-06T00:00:00"/>
    <s v="N/A"/>
    <m/>
    <s v="Banco de Chile"/>
    <x v="0"/>
    <n v="0"/>
    <n v="3000"/>
  </r>
  <r>
    <n v="283671"/>
    <n v="38953"/>
    <n v="60769516"/>
    <x v="2"/>
    <x v="0"/>
    <d v="2017-04-26T15:45:17"/>
    <x v="10"/>
    <d v="2017-05-04T00:00:00"/>
    <s v="N/A"/>
    <m/>
    <s v="Banco de Chile"/>
    <x v="0"/>
    <n v="0"/>
    <n v="3000"/>
  </r>
  <r>
    <n v="333608"/>
    <n v="38953"/>
    <n v="60769516"/>
    <x v="2"/>
    <x v="0"/>
    <d v="2017-06-28T13:25:35"/>
    <x v="11"/>
    <d v="2017-07-04T00:00:00"/>
    <s v="N/A"/>
    <m/>
    <s v="Banco de Chile"/>
    <x v="0"/>
    <n v="0"/>
    <n v="3000"/>
  </r>
  <r>
    <n v="360180"/>
    <n v="38953"/>
    <n v="60769516"/>
    <x v="2"/>
    <x v="0"/>
    <d v="2017-07-27T17:19:05"/>
    <x v="12"/>
    <d v="2017-08-21T00:00:00"/>
    <s v="N/A"/>
    <m/>
    <s v="Banco de Chile"/>
    <x v="2"/>
    <s v="TARJETA PERDIDA O ROBADA, CONTACTE A SU CLIENTE"/>
    <n v="3000"/>
  </r>
  <r>
    <n v="135338"/>
    <n v="38954"/>
    <n v="57786310"/>
    <x v="2"/>
    <x v="1"/>
    <d v="2016-07-15T13:21:50"/>
    <x v="13"/>
    <d v="2016-07-20T00:00:00"/>
    <s v="BBVA"/>
    <m/>
    <s v="Banco de Chile"/>
    <x v="3"/>
    <n v="0"/>
    <n v="3000"/>
  </r>
  <r>
    <n v="144180"/>
    <n v="38954"/>
    <n v="57786310"/>
    <x v="2"/>
    <x v="1"/>
    <d v="2016-07-27T15:47:34"/>
    <x v="2"/>
    <d v="2016-08-03T00:00:00"/>
    <s v="BBVA"/>
    <m/>
    <s v="Banco de Chile"/>
    <x v="3"/>
    <n v="0"/>
    <n v="3000"/>
  </r>
  <r>
    <n v="178474"/>
    <n v="38954"/>
    <n v="57786310"/>
    <x v="2"/>
    <x v="1"/>
    <d v="2016-10-27T13:35:17"/>
    <x v="14"/>
    <d v="2016-11-08T00:00:00"/>
    <s v="BBVA"/>
    <m/>
    <s v="Banco de Chile"/>
    <x v="3"/>
    <n v="0"/>
    <n v="3000"/>
  </r>
  <r>
    <n v="166498"/>
    <n v="38954"/>
    <n v="57786310"/>
    <x v="2"/>
    <x v="1"/>
    <d v="2016-09-29T12:20:47"/>
    <x v="15"/>
    <d v="2016-10-04T00:00:00"/>
    <s v="BBVA"/>
    <m/>
    <s v="Banco de Chile"/>
    <x v="3"/>
    <n v="0"/>
    <n v="3000"/>
  </r>
  <r>
    <n v="155083"/>
    <n v="38954"/>
    <n v="57786310"/>
    <x v="2"/>
    <x v="1"/>
    <d v="2016-08-26T16:39:45"/>
    <x v="1"/>
    <d v="2016-09-05T00:00:00"/>
    <s v="BBVA"/>
    <m/>
    <s v="Banco de Chile"/>
    <x v="3"/>
    <n v="0"/>
    <n v="3000"/>
  </r>
  <r>
    <n v="220250"/>
    <n v="38954"/>
    <n v="57786310"/>
    <x v="2"/>
    <x v="1"/>
    <d v="2017-01-26T15:39:04"/>
    <x v="6"/>
    <d v="2017-02-02T00:00:00"/>
    <s v="BBVA"/>
    <m/>
    <s v="Banco de Chile"/>
    <x v="3"/>
    <n v="0"/>
    <n v="3000"/>
  </r>
  <r>
    <n v="205444"/>
    <n v="38954"/>
    <n v="57786310"/>
    <x v="2"/>
    <x v="1"/>
    <d v="2016-12-29T16:59:06"/>
    <x v="16"/>
    <d v="2017-01-05T00:00:00"/>
    <s v="BBVA"/>
    <m/>
    <s v="Banco de Chile"/>
    <x v="3"/>
    <n v="0"/>
    <n v="3000"/>
  </r>
  <r>
    <n v="191282"/>
    <n v="38954"/>
    <n v="57786310"/>
    <x v="2"/>
    <x v="1"/>
    <d v="2016-11-29T11:48:53"/>
    <x v="5"/>
    <d v="2016-12-02T00:00:00"/>
    <s v="BBVA"/>
    <m/>
    <s v="Banco de Chile"/>
    <x v="3"/>
    <n v="0"/>
    <n v="3000"/>
  </r>
  <r>
    <n v="236806"/>
    <n v="38954"/>
    <n v="57786310"/>
    <x v="2"/>
    <x v="1"/>
    <d v="2017-02-27T12:19:23"/>
    <x v="7"/>
    <d v="2017-03-02T00:00:00"/>
    <s v="BBVA"/>
    <m/>
    <s v="Banco de Chile"/>
    <x v="3"/>
    <n v="0"/>
    <n v="3000"/>
  </r>
  <r>
    <n v="254186"/>
    <n v="38954"/>
    <n v="57786310"/>
    <x v="2"/>
    <x v="1"/>
    <d v="2017-03-28T15:24:43"/>
    <x v="17"/>
    <d v="2017-04-04T00:00:00"/>
    <s v="BBVA"/>
    <m/>
    <s v="Banco de Chile"/>
    <x v="3"/>
    <n v="0"/>
    <n v="3000"/>
  </r>
  <r>
    <n v="272365"/>
    <n v="38954"/>
    <n v="57786310"/>
    <x v="2"/>
    <x v="1"/>
    <d v="2017-04-26T15:42:27"/>
    <x v="18"/>
    <d v="2017-05-04T00:00:00"/>
    <s v="BBVA"/>
    <m/>
    <s v="Banco de Chile"/>
    <x v="3"/>
    <n v="0"/>
    <n v="3000"/>
  </r>
  <r>
    <n v="295502"/>
    <n v="38954"/>
    <n v="57786310"/>
    <x v="2"/>
    <x v="1"/>
    <d v="2017-05-29T17:25:45"/>
    <x v="9"/>
    <d v="2017-06-06T00:00:00"/>
    <s v="BBVA"/>
    <m/>
    <s v="Banco de Chile"/>
    <x v="3"/>
    <n v="0"/>
    <n v="3000"/>
  </r>
  <r>
    <n v="318137"/>
    <n v="38954"/>
    <n v="57786310"/>
    <x v="2"/>
    <x v="1"/>
    <d v="2017-06-28T13:07:20"/>
    <x v="19"/>
    <d v="2017-07-04T00:00:00"/>
    <s v="BBVA"/>
    <m/>
    <s v="Banco de Chile"/>
    <x v="3"/>
    <n v="0"/>
    <n v="3000"/>
  </r>
  <r>
    <n v="343100"/>
    <n v="38954"/>
    <n v="57786310"/>
    <x v="2"/>
    <x v="1"/>
    <d v="2017-07-27T16:39:09"/>
    <x v="12"/>
    <d v="2017-08-02T00:00:00"/>
    <s v="BBVA"/>
    <m/>
    <s v="Banco de Chile"/>
    <x v="3"/>
    <n v="0"/>
    <n v="3000"/>
  </r>
  <r>
    <n v="144219"/>
    <n v="38990"/>
    <n v="103029635"/>
    <x v="1"/>
    <x v="1"/>
    <d v="2016-07-27T15:47:34"/>
    <x v="2"/>
    <d v="2016-08-03T00:00:00"/>
    <s v="Banco de Crédito e Inversiones"/>
    <m/>
    <s v="Banco de Chile"/>
    <x v="3"/>
    <n v="0"/>
    <n v="10000"/>
  </r>
  <r>
    <n v="135376"/>
    <n v="38990"/>
    <n v="103029635"/>
    <x v="1"/>
    <x v="1"/>
    <d v="2016-07-15T13:21:50"/>
    <x v="13"/>
    <d v="2016-07-20T00:00:00"/>
    <s v="Banco de Crédito e Inversiones"/>
    <m/>
    <s v="Banco de Chile"/>
    <x v="3"/>
    <n v="0"/>
    <n v="10000"/>
  </r>
  <r>
    <n v="178512"/>
    <n v="38990"/>
    <n v="103029635"/>
    <x v="1"/>
    <x v="1"/>
    <d v="2016-10-27T13:35:17"/>
    <x v="14"/>
    <d v="2016-11-08T00:00:00"/>
    <s v="Banco de Crédito e Inversiones"/>
    <m/>
    <s v="Banco de Chile"/>
    <x v="3"/>
    <n v="0"/>
    <n v="10000"/>
  </r>
  <r>
    <n v="166536"/>
    <n v="38990"/>
    <n v="103029635"/>
    <x v="1"/>
    <x v="1"/>
    <d v="2016-09-29T12:20:47"/>
    <x v="15"/>
    <d v="2016-10-04T00:00:00"/>
    <s v="Banco de Crédito e Inversiones"/>
    <m/>
    <s v="Banco de Chile"/>
    <x v="3"/>
    <n v="0"/>
    <n v="10000"/>
  </r>
  <r>
    <n v="155122"/>
    <n v="38990"/>
    <n v="103029635"/>
    <x v="1"/>
    <x v="1"/>
    <d v="2016-08-26T16:39:45"/>
    <x v="1"/>
    <d v="2016-09-05T00:00:00"/>
    <s v="Banco de Crédito e Inversiones"/>
    <m/>
    <s v="Banco de Chile"/>
    <x v="3"/>
    <n v="0"/>
    <n v="10000"/>
  </r>
  <r>
    <n v="220286"/>
    <n v="38990"/>
    <n v="103029635"/>
    <x v="1"/>
    <x v="1"/>
    <d v="2017-01-26T15:39:04"/>
    <x v="6"/>
    <d v="2017-02-02T00:00:00"/>
    <s v="Banco de Crédito e Inversiones"/>
    <m/>
    <s v="Banco de Chile"/>
    <x v="3"/>
    <n v="0"/>
    <n v="10000"/>
  </r>
  <r>
    <n v="205480"/>
    <n v="38990"/>
    <n v="103029635"/>
    <x v="1"/>
    <x v="1"/>
    <d v="2016-12-29T16:59:06"/>
    <x v="16"/>
    <d v="2017-01-05T00:00:00"/>
    <s v="Banco de Crédito e Inversiones"/>
    <m/>
    <s v="Banco de Chile"/>
    <x v="3"/>
    <n v="0"/>
    <n v="10000"/>
  </r>
  <r>
    <n v="191319"/>
    <n v="38990"/>
    <n v="103029635"/>
    <x v="1"/>
    <x v="1"/>
    <d v="2016-11-29T11:48:53"/>
    <x v="5"/>
    <d v="2016-12-02T00:00:00"/>
    <s v="Banco de Crédito e Inversiones"/>
    <m/>
    <s v="Banco de Chile"/>
    <x v="3"/>
    <n v="0"/>
    <n v="10000"/>
  </r>
  <r>
    <n v="254221"/>
    <n v="38990"/>
    <n v="103029635"/>
    <x v="1"/>
    <x v="1"/>
    <d v="2017-03-28T15:24:43"/>
    <x v="17"/>
    <d v="2017-04-04T00:00:00"/>
    <s v="Banco de Crédito e Inversiones"/>
    <m/>
    <s v="Banco de Chile"/>
    <x v="3"/>
    <n v="0"/>
    <n v="10000"/>
  </r>
  <r>
    <n v="236841"/>
    <n v="38990"/>
    <n v="103029635"/>
    <x v="1"/>
    <x v="1"/>
    <d v="2017-02-27T12:19:23"/>
    <x v="7"/>
    <d v="2017-03-02T00:00:00"/>
    <s v="Banco de Crédito e Inversiones"/>
    <m/>
    <s v="Banco de Chile"/>
    <x v="3"/>
    <n v="0"/>
    <n v="10000"/>
  </r>
  <r>
    <n v="295537"/>
    <n v="38990"/>
    <n v="103029635"/>
    <x v="1"/>
    <x v="1"/>
    <d v="2017-05-29T17:25:45"/>
    <x v="9"/>
    <d v="2017-06-06T00:00:00"/>
    <s v="Banco de Crédito e Inversiones"/>
    <m/>
    <s v="Banco de Chile"/>
    <x v="3"/>
    <n v="0"/>
    <n v="10000"/>
  </r>
  <r>
    <n v="272400"/>
    <n v="38990"/>
    <n v="103029635"/>
    <x v="1"/>
    <x v="1"/>
    <d v="2017-04-26T15:42:27"/>
    <x v="18"/>
    <d v="2017-05-04T00:00:00"/>
    <s v="Banco de Crédito e Inversiones"/>
    <m/>
    <s v="Banco de Chile"/>
    <x v="3"/>
    <n v="0"/>
    <n v="10000"/>
  </r>
  <r>
    <n v="318172"/>
    <n v="38990"/>
    <n v="103029635"/>
    <x v="1"/>
    <x v="1"/>
    <d v="2017-06-28T13:07:20"/>
    <x v="19"/>
    <d v="2017-07-04T00:00:00"/>
    <s v="Banco de Crédito e Inversiones"/>
    <m/>
    <s v="Banco de Chile"/>
    <x v="3"/>
    <n v="0"/>
    <n v="10000"/>
  </r>
  <r>
    <n v="343135"/>
    <n v="38990"/>
    <n v="103029635"/>
    <x v="1"/>
    <x v="1"/>
    <d v="2017-07-27T16:39:09"/>
    <x v="12"/>
    <d v="2017-08-02T00:00:00"/>
    <s v="Banco de Crédito e Inversiones"/>
    <m/>
    <s v="Banco de Chile"/>
    <x v="3"/>
    <n v="0"/>
    <n v="10000"/>
  </r>
  <r>
    <n v="135371"/>
    <n v="38991"/>
    <n v="125684084"/>
    <x v="4"/>
    <x v="1"/>
    <d v="2016-07-15T13:21:50"/>
    <x v="13"/>
    <d v="2016-07-20T00:00:00"/>
    <s v="Banco de Crédito e Inversiones"/>
    <m/>
    <s v="Banco de Chile"/>
    <x v="3"/>
    <n v="0"/>
    <n v="3000"/>
  </r>
  <r>
    <n v="144214"/>
    <n v="38991"/>
    <n v="125684084"/>
    <x v="4"/>
    <x v="1"/>
    <d v="2016-07-27T15:47:34"/>
    <x v="2"/>
    <d v="2016-08-23T00:00:00"/>
    <s v="Banco de Crédito e Inversiones"/>
    <m/>
    <s v="Banco de Chile"/>
    <x v="3"/>
    <n v="0"/>
    <n v="3000"/>
  </r>
  <r>
    <n v="155117"/>
    <n v="38991"/>
    <n v="125684084"/>
    <x v="4"/>
    <x v="1"/>
    <d v="2016-08-26T16:39:45"/>
    <x v="1"/>
    <d v="2016-09-21T00:00:00"/>
    <s v="Banco de Crédito e Inversiones"/>
    <m/>
    <s v="Banco de Chile"/>
    <x v="3"/>
    <n v="0"/>
    <n v="3000"/>
  </r>
  <r>
    <n v="166531"/>
    <n v="38991"/>
    <n v="125684084"/>
    <x v="4"/>
    <x v="1"/>
    <d v="2016-09-29T12:20:47"/>
    <x v="15"/>
    <d v="2016-10-04T00:00:00"/>
    <s v="Banco de Crédito e Inversiones"/>
    <m/>
    <s v="Banco de Chile"/>
    <x v="3"/>
    <n v="0"/>
    <n v="3000"/>
  </r>
  <r>
    <n v="178507"/>
    <n v="38991"/>
    <n v="125684084"/>
    <x v="4"/>
    <x v="1"/>
    <d v="2016-10-27T13:35:17"/>
    <x v="14"/>
    <d v="2016-11-21T00:00:00"/>
    <s v="Banco de Crédito e Inversiones"/>
    <m/>
    <s v="Banco de Chile"/>
    <x v="3"/>
    <n v="0"/>
    <n v="3000"/>
  </r>
  <r>
    <n v="191314"/>
    <n v="38991"/>
    <n v="125684084"/>
    <x v="4"/>
    <x v="1"/>
    <d v="2016-11-29T11:48:53"/>
    <x v="5"/>
    <d v="2016-12-02T00:00:00"/>
    <s v="Banco de Crédito e Inversiones"/>
    <m/>
    <s v="Banco de Chile"/>
    <x v="3"/>
    <n v="0"/>
    <n v="3000"/>
  </r>
  <r>
    <n v="205475"/>
    <n v="38991"/>
    <n v="125684084"/>
    <x v="4"/>
    <x v="1"/>
    <d v="2016-12-29T16:59:06"/>
    <x v="16"/>
    <d v="2017-01-31T00:00:00"/>
    <s v="Banco de Crédito e Inversiones"/>
    <m/>
    <s v="Banco de Chile"/>
    <x v="3"/>
    <n v="0"/>
    <n v="3000"/>
  </r>
  <r>
    <n v="220281"/>
    <n v="38991"/>
    <n v="125684084"/>
    <x v="4"/>
    <x v="1"/>
    <d v="2017-01-26T15:39:04"/>
    <x v="6"/>
    <d v="2017-03-01T00:00:00"/>
    <s v="Banco de Crédito e Inversiones"/>
    <m/>
    <s v="Banco de Chile"/>
    <x v="4"/>
    <n v="0"/>
    <n v="3000"/>
  </r>
  <r>
    <n v="236836"/>
    <n v="38991"/>
    <n v="125684084"/>
    <x v="4"/>
    <x v="1"/>
    <d v="2017-02-27T12:19:23"/>
    <x v="7"/>
    <d v="2017-04-04T00:00:00"/>
    <s v="Banco de Crédito e Inversiones"/>
    <m/>
    <s v="Banco de Chile"/>
    <x v="4"/>
    <n v="0"/>
    <n v="3000"/>
  </r>
  <r>
    <n v="254216"/>
    <n v="38991"/>
    <n v="125684084"/>
    <x v="4"/>
    <x v="1"/>
    <d v="2017-03-28T15:24:43"/>
    <x v="17"/>
    <d v="2017-05-04T00:00:00"/>
    <s v="Banco de Crédito e Inversiones"/>
    <m/>
    <s v="Banco de Chile"/>
    <x v="4"/>
    <n v="0"/>
    <n v="3000"/>
  </r>
  <r>
    <n v="272395"/>
    <n v="38991"/>
    <n v="125684084"/>
    <x v="4"/>
    <x v="1"/>
    <d v="2017-04-26T15:42:27"/>
    <x v="18"/>
    <d v="2017-05-09T00:00:00"/>
    <s v="Banco de Crédito e Inversiones"/>
    <m/>
    <s v="Banco de Chile"/>
    <x v="3"/>
    <n v="0"/>
    <n v="3000"/>
  </r>
  <r>
    <n v="295532"/>
    <n v="38991"/>
    <n v="125684084"/>
    <x v="4"/>
    <x v="1"/>
    <d v="2017-05-29T17:25:45"/>
    <x v="9"/>
    <d v="2017-06-06T00:00:00"/>
    <s v="Banco de Crédito e Inversiones"/>
    <m/>
    <s v="Banco de Chile"/>
    <x v="3"/>
    <n v="0"/>
    <n v="3000"/>
  </r>
  <r>
    <n v="318167"/>
    <n v="38991"/>
    <n v="125684084"/>
    <x v="4"/>
    <x v="1"/>
    <d v="2017-06-28T13:07:20"/>
    <x v="19"/>
    <d v="2017-07-04T00:00:00"/>
    <s v="Banco de Crédito e Inversiones"/>
    <m/>
    <s v="Banco de Chile"/>
    <x v="3"/>
    <n v="0"/>
    <n v="3000"/>
  </r>
  <r>
    <n v="343130"/>
    <n v="38991"/>
    <n v="125684084"/>
    <x v="4"/>
    <x v="1"/>
    <d v="2017-07-27T16:39:09"/>
    <x v="12"/>
    <d v="2017-08-02T00:00:00"/>
    <s v="Banco de Crédito e Inversiones"/>
    <m/>
    <s v="Banco de Chile"/>
    <x v="3"/>
    <n v="0"/>
    <n v="3000"/>
  </r>
  <r>
    <n v="144215"/>
    <n v="38994"/>
    <n v="181130806"/>
    <x v="4"/>
    <x v="1"/>
    <d v="2016-07-27T15:47:34"/>
    <x v="2"/>
    <d v="2016-08-03T00:00:00"/>
    <s v="Banco Estado"/>
    <m/>
    <s v="Banco de Chile"/>
    <x v="3"/>
    <n v="0"/>
    <n v="3000"/>
  </r>
  <r>
    <n v="135372"/>
    <n v="38994"/>
    <n v="181130806"/>
    <x v="4"/>
    <x v="1"/>
    <d v="2016-07-15T13:21:50"/>
    <x v="13"/>
    <d v="2016-07-20T00:00:00"/>
    <s v="Banco Estado"/>
    <m/>
    <s v="Banco de Chile"/>
    <x v="3"/>
    <n v="0"/>
    <n v="3000"/>
  </r>
  <r>
    <n v="178508"/>
    <n v="38994"/>
    <n v="181130806"/>
    <x v="4"/>
    <x v="1"/>
    <d v="2016-10-27T13:35:17"/>
    <x v="14"/>
    <d v="2016-11-08T00:00:00"/>
    <s v="Banco Estado"/>
    <m/>
    <s v="Banco de Chile"/>
    <x v="3"/>
    <n v="0"/>
    <n v="3000"/>
  </r>
  <r>
    <n v="166532"/>
    <n v="38994"/>
    <n v="181130806"/>
    <x v="4"/>
    <x v="1"/>
    <d v="2016-09-29T12:20:47"/>
    <x v="15"/>
    <d v="2016-10-04T00:00:00"/>
    <s v="Banco Estado"/>
    <m/>
    <s v="Banco de Chile"/>
    <x v="3"/>
    <n v="0"/>
    <n v="3000"/>
  </r>
  <r>
    <n v="155118"/>
    <n v="38994"/>
    <n v="181130806"/>
    <x v="4"/>
    <x v="1"/>
    <d v="2016-08-26T16:39:45"/>
    <x v="1"/>
    <d v="2016-09-05T00:00:00"/>
    <s v="Banco Estado"/>
    <m/>
    <s v="Banco de Chile"/>
    <x v="3"/>
    <n v="0"/>
    <n v="3000"/>
  </r>
  <r>
    <n v="220282"/>
    <n v="38994"/>
    <n v="181130806"/>
    <x v="4"/>
    <x v="1"/>
    <d v="2017-01-26T15:39:04"/>
    <x v="6"/>
    <d v="2017-02-02T00:00:00"/>
    <s v="Banco Estado"/>
    <m/>
    <s v="Banco de Chile"/>
    <x v="3"/>
    <n v="0"/>
    <n v="3000"/>
  </r>
  <r>
    <n v="205476"/>
    <n v="38994"/>
    <n v="181130806"/>
    <x v="4"/>
    <x v="1"/>
    <d v="2016-12-29T16:59:06"/>
    <x v="16"/>
    <d v="2017-01-05T00:00:00"/>
    <s v="Banco Estado"/>
    <m/>
    <s v="Banco de Chile"/>
    <x v="3"/>
    <n v="0"/>
    <n v="3000"/>
  </r>
  <r>
    <n v="191315"/>
    <n v="38994"/>
    <n v="181130806"/>
    <x v="4"/>
    <x v="1"/>
    <d v="2016-11-29T11:48:53"/>
    <x v="5"/>
    <d v="2016-12-02T00:00:00"/>
    <s v="Banco Estado"/>
    <m/>
    <s v="Banco de Chile"/>
    <x v="3"/>
    <n v="0"/>
    <n v="3000"/>
  </r>
  <r>
    <n v="254217"/>
    <n v="38994"/>
    <n v="181130806"/>
    <x v="4"/>
    <x v="1"/>
    <d v="2017-03-28T15:24:43"/>
    <x v="17"/>
    <d v="2017-04-04T00:00:00"/>
    <s v="Banco Estado"/>
    <m/>
    <s v="Banco de Chile"/>
    <x v="3"/>
    <n v="0"/>
    <n v="3000"/>
  </r>
  <r>
    <n v="236837"/>
    <n v="38994"/>
    <n v="181130806"/>
    <x v="4"/>
    <x v="1"/>
    <d v="2017-02-27T12:19:23"/>
    <x v="7"/>
    <d v="2017-03-02T00:00:00"/>
    <s v="Banco Estado"/>
    <m/>
    <s v="Banco de Chile"/>
    <x v="3"/>
    <n v="0"/>
    <n v="3000"/>
  </r>
  <r>
    <n v="295533"/>
    <n v="38994"/>
    <n v="181130806"/>
    <x v="4"/>
    <x v="1"/>
    <d v="2017-05-29T17:25:45"/>
    <x v="9"/>
    <d v="2017-06-06T00:00:00"/>
    <s v="Banco Estado"/>
    <m/>
    <s v="Banco de Chile"/>
    <x v="3"/>
    <n v="0"/>
    <n v="3000"/>
  </r>
  <r>
    <n v="272396"/>
    <n v="38994"/>
    <n v="181130806"/>
    <x v="4"/>
    <x v="1"/>
    <d v="2017-04-26T15:42:27"/>
    <x v="18"/>
    <d v="2017-05-04T00:00:00"/>
    <s v="Banco Estado"/>
    <m/>
    <s v="Banco de Chile"/>
    <x v="3"/>
    <n v="0"/>
    <n v="3000"/>
  </r>
  <r>
    <n v="318168"/>
    <n v="38994"/>
    <n v="181130806"/>
    <x v="4"/>
    <x v="1"/>
    <d v="2017-06-28T13:07:20"/>
    <x v="19"/>
    <d v="2017-07-04T00:00:00"/>
    <s v="Banco Estado"/>
    <m/>
    <s v="Banco de Chile"/>
    <x v="3"/>
    <n v="0"/>
    <n v="3000"/>
  </r>
  <r>
    <n v="343131"/>
    <n v="38994"/>
    <n v="181130806"/>
    <x v="4"/>
    <x v="1"/>
    <d v="2017-07-27T16:39:09"/>
    <x v="12"/>
    <d v="2017-08-02T00:00:00"/>
    <s v="Banco Estado"/>
    <m/>
    <s v="Banco de Chile"/>
    <x v="3"/>
    <n v="0"/>
    <n v="3000"/>
  </r>
  <r>
    <n v="135373"/>
    <n v="38998"/>
    <n v="150927889"/>
    <x v="4"/>
    <x v="1"/>
    <d v="2016-07-15T13:21:50"/>
    <x v="13"/>
    <d v="2016-07-20T00:00:00"/>
    <s v="Banco de Crédito e Inversiones"/>
    <m/>
    <s v="Banco de Chile"/>
    <x v="3"/>
    <n v="0"/>
    <n v="3000"/>
  </r>
  <r>
    <n v="144216"/>
    <n v="38998"/>
    <n v="150927889"/>
    <x v="4"/>
    <x v="1"/>
    <d v="2016-07-27T15:47:34"/>
    <x v="2"/>
    <d v="2016-08-23T00:00:00"/>
    <s v="Banco de Crédito e Inversiones"/>
    <m/>
    <s v="Banco de Chile"/>
    <x v="3"/>
    <n v="0"/>
    <n v="3000"/>
  </r>
  <r>
    <n v="155119"/>
    <n v="38998"/>
    <n v="150927889"/>
    <x v="4"/>
    <x v="1"/>
    <d v="2016-08-26T16:39:45"/>
    <x v="1"/>
    <d v="2016-09-05T00:00:00"/>
    <s v="Banco de Crédito e Inversiones"/>
    <m/>
    <s v="Banco de Chile"/>
    <x v="3"/>
    <n v="0"/>
    <n v="3000"/>
  </r>
  <r>
    <n v="166533"/>
    <n v="38998"/>
    <n v="150927889"/>
    <x v="4"/>
    <x v="1"/>
    <d v="2016-09-29T12:20:47"/>
    <x v="15"/>
    <d v="2016-10-04T00:00:00"/>
    <s v="Banco de Crédito e Inversiones"/>
    <m/>
    <s v="Banco de Chile"/>
    <x v="3"/>
    <n v="0"/>
    <n v="3000"/>
  </r>
  <r>
    <n v="178509"/>
    <n v="38998"/>
    <n v="150927889"/>
    <x v="4"/>
    <x v="1"/>
    <d v="2016-10-27T13:35:17"/>
    <x v="14"/>
    <d v="2016-11-08T00:00:00"/>
    <s v="Banco de Crédito e Inversiones"/>
    <m/>
    <s v="Banco de Chile"/>
    <x v="3"/>
    <n v="0"/>
    <n v="3000"/>
  </r>
  <r>
    <n v="191316"/>
    <n v="38998"/>
    <n v="150927889"/>
    <x v="4"/>
    <x v="1"/>
    <d v="2016-11-29T11:48:53"/>
    <x v="5"/>
    <d v="2016-12-02T00:00:00"/>
    <s v="Banco de Crédito e Inversiones"/>
    <m/>
    <s v="Banco de Chile"/>
    <x v="3"/>
    <n v="0"/>
    <n v="3000"/>
  </r>
  <r>
    <n v="205477"/>
    <n v="38998"/>
    <n v="150927889"/>
    <x v="4"/>
    <x v="1"/>
    <d v="2016-12-29T16:59:06"/>
    <x v="16"/>
    <d v="2017-01-31T00:00:00"/>
    <s v="Banco de Crédito e Inversiones"/>
    <m/>
    <s v="Banco de Chile"/>
    <x v="3"/>
    <n v="0"/>
    <n v="3000"/>
  </r>
  <r>
    <n v="220283"/>
    <n v="38998"/>
    <n v="150927889"/>
    <x v="4"/>
    <x v="1"/>
    <d v="2017-01-26T15:39:04"/>
    <x v="6"/>
    <d v="2017-02-02T00:00:00"/>
    <s v="Banco de Crédito e Inversiones"/>
    <m/>
    <s v="Banco de Chile"/>
    <x v="3"/>
    <n v="0"/>
    <n v="3000"/>
  </r>
  <r>
    <n v="236838"/>
    <n v="38998"/>
    <n v="150927889"/>
    <x v="4"/>
    <x v="1"/>
    <d v="2017-02-27T12:19:23"/>
    <x v="7"/>
    <d v="2017-03-02T00:00:00"/>
    <s v="Banco de Crédito e Inversiones"/>
    <m/>
    <s v="Banco de Chile"/>
    <x v="3"/>
    <n v="0"/>
    <n v="3000"/>
  </r>
  <r>
    <n v="254218"/>
    <n v="38998"/>
    <n v="150927889"/>
    <x v="4"/>
    <x v="1"/>
    <d v="2017-03-28T15:24:43"/>
    <x v="17"/>
    <d v="2017-04-04T00:00:00"/>
    <s v="Banco de Crédito e Inversiones"/>
    <m/>
    <s v="Banco de Chile"/>
    <x v="3"/>
    <n v="0"/>
    <n v="3000"/>
  </r>
  <r>
    <n v="272397"/>
    <n v="38998"/>
    <n v="150927889"/>
    <x v="4"/>
    <x v="1"/>
    <d v="2017-04-26T15:42:27"/>
    <x v="18"/>
    <d v="2017-05-04T00:00:00"/>
    <s v="Banco de Crédito e Inversiones"/>
    <m/>
    <s v="Banco de Chile"/>
    <x v="3"/>
    <n v="0"/>
    <n v="3000"/>
  </r>
  <r>
    <n v="295534"/>
    <n v="38998"/>
    <n v="150927889"/>
    <x v="4"/>
    <x v="1"/>
    <d v="2017-05-29T17:25:45"/>
    <x v="9"/>
    <d v="2017-06-06T00:00:00"/>
    <s v="Banco de Crédito e Inversiones"/>
    <m/>
    <s v="Banco de Chile"/>
    <x v="3"/>
    <n v="0"/>
    <n v="3000"/>
  </r>
  <r>
    <n v="318169"/>
    <n v="38998"/>
    <n v="150927889"/>
    <x v="4"/>
    <x v="1"/>
    <d v="2017-06-28T13:07:20"/>
    <x v="19"/>
    <d v="2017-07-04T00:00:00"/>
    <s v="Banco de Crédito e Inversiones"/>
    <m/>
    <s v="Banco de Chile"/>
    <x v="3"/>
    <n v="0"/>
    <n v="3000"/>
  </r>
  <r>
    <n v="343132"/>
    <n v="38998"/>
    <n v="150927889"/>
    <x v="4"/>
    <x v="1"/>
    <d v="2017-07-27T16:39:09"/>
    <x v="12"/>
    <d v="2017-08-16T00:00:00"/>
    <s v="Banco de Crédito e Inversiones"/>
    <m/>
    <s v="Banco de Chile"/>
    <x v="5"/>
    <n v="99"/>
    <n v="3000"/>
  </r>
  <r>
    <n v="135391"/>
    <n v="39002"/>
    <n v="37065803"/>
    <x v="1"/>
    <x v="1"/>
    <d v="2016-07-15T13:21:50"/>
    <x v="13"/>
    <d v="2016-07-20T00:00:00"/>
    <s v="Banco Estado"/>
    <m/>
    <s v="Banco de Chile"/>
    <x v="3"/>
    <n v="0"/>
    <n v="5000"/>
  </r>
  <r>
    <n v="144241"/>
    <n v="39002"/>
    <n v="37065803"/>
    <x v="1"/>
    <x v="1"/>
    <d v="2016-07-27T15:47:34"/>
    <x v="2"/>
    <d v="2016-08-03T00:00:00"/>
    <s v="Banco Estado"/>
    <m/>
    <s v="Banco de Chile"/>
    <x v="3"/>
    <n v="0"/>
    <n v="5000"/>
  </r>
  <r>
    <n v="155144"/>
    <n v="39002"/>
    <n v="37065803"/>
    <x v="1"/>
    <x v="1"/>
    <d v="2016-08-26T16:39:45"/>
    <x v="1"/>
    <d v="2016-09-05T00:00:00"/>
    <s v="Banco Estado"/>
    <m/>
    <s v="Banco de Chile"/>
    <x v="3"/>
    <n v="0"/>
    <n v="5000"/>
  </r>
  <r>
    <n v="166558"/>
    <n v="39002"/>
    <n v="37065803"/>
    <x v="1"/>
    <x v="1"/>
    <d v="2016-09-29T12:20:47"/>
    <x v="15"/>
    <d v="2016-10-04T00:00:00"/>
    <s v="Banco Estado"/>
    <m/>
    <s v="Banco de Chile"/>
    <x v="3"/>
    <n v="0"/>
    <n v="5000"/>
  </r>
  <r>
    <n v="178533"/>
    <n v="39002"/>
    <n v="37065803"/>
    <x v="1"/>
    <x v="1"/>
    <d v="2016-10-27T13:35:17"/>
    <x v="14"/>
    <d v="2016-11-08T00:00:00"/>
    <s v="Banco Estado"/>
    <m/>
    <s v="Banco de Chile"/>
    <x v="3"/>
    <n v="0"/>
    <n v="5000"/>
  </r>
  <r>
    <n v="191340"/>
    <n v="39002"/>
    <n v="37065803"/>
    <x v="1"/>
    <x v="1"/>
    <d v="2016-11-29T11:48:53"/>
    <x v="5"/>
    <d v="2016-12-02T00:00:00"/>
    <s v="Banco Estado"/>
    <m/>
    <s v="Banco de Chile"/>
    <x v="3"/>
    <n v="0"/>
    <n v="5000"/>
  </r>
  <r>
    <n v="205501"/>
    <n v="39002"/>
    <n v="37065803"/>
    <x v="1"/>
    <x v="1"/>
    <d v="2016-12-29T16:59:06"/>
    <x v="16"/>
    <d v="2017-01-05T00:00:00"/>
    <s v="Banco Estado"/>
    <m/>
    <s v="Banco de Chile"/>
    <x v="3"/>
    <n v="0"/>
    <n v="5000"/>
  </r>
  <r>
    <n v="220307"/>
    <n v="39002"/>
    <n v="37065803"/>
    <x v="1"/>
    <x v="1"/>
    <d v="2017-01-26T15:39:04"/>
    <x v="6"/>
    <d v="2017-02-02T00:00:00"/>
    <s v="Banco Estado"/>
    <m/>
    <s v="Banco de Chile"/>
    <x v="3"/>
    <n v="0"/>
    <n v="5000"/>
  </r>
  <r>
    <n v="236862"/>
    <n v="39002"/>
    <n v="37065803"/>
    <x v="1"/>
    <x v="1"/>
    <d v="2017-02-27T12:19:23"/>
    <x v="7"/>
    <d v="2017-03-02T00:00:00"/>
    <s v="Banco Estado"/>
    <m/>
    <s v="Banco de Chile"/>
    <x v="3"/>
    <n v="0"/>
    <n v="5000"/>
  </r>
  <r>
    <n v="254242"/>
    <n v="39002"/>
    <n v="37065803"/>
    <x v="1"/>
    <x v="1"/>
    <d v="2017-03-28T15:24:43"/>
    <x v="17"/>
    <d v="2017-04-04T00:00:00"/>
    <s v="Banco Estado"/>
    <m/>
    <s v="Banco de Chile"/>
    <x v="3"/>
    <n v="0"/>
    <n v="5000"/>
  </r>
  <r>
    <n v="272421"/>
    <n v="39002"/>
    <n v="37065803"/>
    <x v="1"/>
    <x v="1"/>
    <d v="2017-04-26T15:42:27"/>
    <x v="18"/>
    <d v="2017-05-04T00:00:00"/>
    <s v="Banco Estado"/>
    <m/>
    <s v="Banco de Chile"/>
    <x v="3"/>
    <n v="0"/>
    <n v="5000"/>
  </r>
  <r>
    <n v="295558"/>
    <n v="39002"/>
    <n v="37065803"/>
    <x v="1"/>
    <x v="1"/>
    <d v="2017-05-29T17:25:45"/>
    <x v="9"/>
    <d v="2017-06-06T00:00:00"/>
    <s v="Banco Estado"/>
    <m/>
    <s v="Banco de Chile"/>
    <x v="3"/>
    <n v="0"/>
    <n v="5000"/>
  </r>
  <r>
    <n v="318193"/>
    <n v="39002"/>
    <n v="37065803"/>
    <x v="1"/>
    <x v="1"/>
    <d v="2017-06-28T13:07:20"/>
    <x v="19"/>
    <d v="2017-07-04T00:00:00"/>
    <s v="Banco Estado"/>
    <m/>
    <s v="Banco de Chile"/>
    <x v="3"/>
    <n v="0"/>
    <n v="5000"/>
  </r>
  <r>
    <n v="343155"/>
    <n v="39002"/>
    <n v="37065803"/>
    <x v="1"/>
    <x v="1"/>
    <d v="2017-07-27T16:39:09"/>
    <x v="12"/>
    <d v="2017-08-02T00:00:00"/>
    <s v="Banco Estado"/>
    <m/>
    <s v="Banco de Chile"/>
    <x v="3"/>
    <n v="0"/>
    <n v="5000"/>
  </r>
  <r>
    <n v="145030"/>
    <n v="39584"/>
    <n v="82204725"/>
    <x v="2"/>
    <x v="1"/>
    <d v="2016-07-27T15:47:34"/>
    <x v="2"/>
    <d v="2016-08-03T00:00:00"/>
    <s v="Banco de Crédito e Inversiones"/>
    <m/>
    <s v="Banco de Chile"/>
    <x v="3"/>
    <n v="0"/>
    <n v="2000"/>
  </r>
  <r>
    <n v="136177"/>
    <n v="39584"/>
    <n v="82204725"/>
    <x v="2"/>
    <x v="1"/>
    <d v="2016-07-15T13:21:50"/>
    <x v="13"/>
    <d v="2016-07-20T00:00:00"/>
    <s v="Banco de Crédito e Inversiones"/>
    <m/>
    <s v="Banco de Chile"/>
    <x v="3"/>
    <n v="0"/>
    <n v="2000"/>
  </r>
  <r>
    <n v="167304"/>
    <n v="39584"/>
    <n v="82204725"/>
    <x v="2"/>
    <x v="1"/>
    <d v="2016-09-29T12:20:47"/>
    <x v="15"/>
    <d v="2016-10-04T00:00:00"/>
    <s v="Banco de Crédito e Inversiones"/>
    <m/>
    <s v="Banco de Chile"/>
    <x v="3"/>
    <n v="0"/>
    <n v="2000"/>
  </r>
  <r>
    <n v="155907"/>
    <n v="39584"/>
    <n v="82204725"/>
    <x v="2"/>
    <x v="1"/>
    <d v="2016-08-26T16:39:45"/>
    <x v="1"/>
    <d v="2016-09-05T00:00:00"/>
    <s v="Banco de Crédito e Inversiones"/>
    <m/>
    <s v="Banco de Chile"/>
    <x v="3"/>
    <n v="0"/>
    <n v="2000"/>
  </r>
  <r>
    <n v="179266"/>
    <n v="39584"/>
    <n v="82204725"/>
    <x v="2"/>
    <x v="1"/>
    <d v="2016-10-27T13:35:17"/>
    <x v="14"/>
    <d v="2016-11-08T00:00:00"/>
    <s v="Banco de Crédito e Inversiones"/>
    <m/>
    <s v="Banco de Chile"/>
    <x v="3"/>
    <n v="0"/>
    <n v="2000"/>
  </r>
  <r>
    <n v="192059"/>
    <n v="39584"/>
    <n v="82204725"/>
    <x v="2"/>
    <x v="1"/>
    <d v="2016-11-29T11:48:53"/>
    <x v="5"/>
    <d v="2016-12-02T00:00:00"/>
    <s v="Banco de Crédito e Inversiones"/>
    <m/>
    <s v="Banco de Chile"/>
    <x v="3"/>
    <n v="0"/>
    <n v="2000"/>
  </r>
  <r>
    <n v="206206"/>
    <n v="39584"/>
    <n v="82204725"/>
    <x v="2"/>
    <x v="1"/>
    <d v="2016-12-29T16:59:06"/>
    <x v="16"/>
    <d v="2017-01-05T00:00:00"/>
    <s v="Banco de Crédito e Inversiones"/>
    <m/>
    <s v="Banco de Chile"/>
    <x v="3"/>
    <n v="0"/>
    <n v="2000"/>
  </r>
  <r>
    <n v="221004"/>
    <n v="39584"/>
    <n v="82204725"/>
    <x v="2"/>
    <x v="1"/>
    <d v="2017-01-26T15:39:04"/>
    <x v="6"/>
    <d v="2017-02-02T00:00:00"/>
    <s v="Banco de Crédito e Inversiones"/>
    <m/>
    <s v="Banco de Chile"/>
    <x v="3"/>
    <n v="0"/>
    <n v="2000"/>
  </r>
  <r>
    <n v="237549"/>
    <n v="39584"/>
    <n v="82204725"/>
    <x v="2"/>
    <x v="1"/>
    <d v="2017-02-27T12:19:23"/>
    <x v="7"/>
    <d v="2017-03-02T00:00:00"/>
    <s v="Banco de Crédito e Inversiones"/>
    <m/>
    <s v="Banco de Chile"/>
    <x v="3"/>
    <n v="0"/>
    <n v="2000"/>
  </r>
  <r>
    <n v="254915"/>
    <n v="39584"/>
    <n v="82204725"/>
    <x v="2"/>
    <x v="1"/>
    <d v="2017-03-28T15:24:43"/>
    <x v="17"/>
    <d v="2017-04-04T00:00:00"/>
    <s v="Banco de Crédito e Inversiones"/>
    <m/>
    <s v="Banco de Chile"/>
    <x v="3"/>
    <n v="0"/>
    <n v="2000"/>
  </r>
  <r>
    <n v="273085"/>
    <n v="39584"/>
    <n v="82204725"/>
    <x v="2"/>
    <x v="1"/>
    <d v="2017-04-26T15:42:27"/>
    <x v="18"/>
    <d v="2017-05-04T00:00:00"/>
    <s v="Banco de Crédito e Inversiones"/>
    <m/>
    <s v="Banco de Chile"/>
    <x v="3"/>
    <n v="0"/>
    <n v="2000"/>
  </r>
  <r>
    <n v="296216"/>
    <n v="39584"/>
    <n v="82204725"/>
    <x v="2"/>
    <x v="1"/>
    <d v="2017-05-29T17:25:45"/>
    <x v="9"/>
    <d v="2017-06-06T00:00:00"/>
    <s v="Banco de Crédito e Inversiones"/>
    <m/>
    <s v="Banco de Chile"/>
    <x v="3"/>
    <n v="0"/>
    <n v="2000"/>
  </r>
  <r>
    <n v="318840"/>
    <n v="39584"/>
    <n v="82204725"/>
    <x v="2"/>
    <x v="1"/>
    <d v="2017-06-28T13:07:20"/>
    <x v="19"/>
    <d v="2017-07-04T00:00:00"/>
    <s v="Banco de Crédito e Inversiones"/>
    <m/>
    <s v="Banco de Chile"/>
    <x v="3"/>
    <n v="0"/>
    <n v="2000"/>
  </r>
  <r>
    <n v="343790"/>
    <n v="39584"/>
    <n v="82204725"/>
    <x v="2"/>
    <x v="1"/>
    <d v="2017-07-27T16:39:09"/>
    <x v="12"/>
    <d v="2017-08-02T00:00:00"/>
    <s v="Banco de Crédito e Inversiones"/>
    <m/>
    <s v="Banco de Chile"/>
    <x v="3"/>
    <n v="0"/>
    <n v="2000"/>
  </r>
  <r>
    <n v="97142"/>
    <n v="42500"/>
    <n v="168634749"/>
    <x v="5"/>
    <x v="1"/>
    <d v="2016-03-28T15:57:45"/>
    <x v="22"/>
    <d v="2016-05-12T00:00:00"/>
    <s v="Banco Estado"/>
    <m/>
    <s v="Banco de Chile"/>
    <x v="6"/>
    <n v="1"/>
    <n v="3000"/>
  </r>
  <r>
    <n v="91337"/>
    <n v="42500"/>
    <n v="168634749"/>
    <x v="5"/>
    <x v="1"/>
    <d v="2016-03-03T19:54:54"/>
    <x v="23"/>
    <d v="2016-03-03T00:00:00"/>
    <s v="Banco Estado"/>
    <m/>
    <s v="Banco de Chile"/>
    <x v="3"/>
    <n v="0"/>
    <n v="3000"/>
  </r>
  <r>
    <n v="85544"/>
    <n v="42500"/>
    <n v="168634749"/>
    <x v="5"/>
    <x v="1"/>
    <d v="2016-02-04T12:21:52"/>
    <x v="24"/>
    <m/>
    <s v="Banco Estado"/>
    <m/>
    <s v="Banco de Chile"/>
    <x v="2"/>
    <m/>
    <n v="3000"/>
  </r>
  <r>
    <n v="100078"/>
    <n v="42500"/>
    <n v="168634749"/>
    <x v="5"/>
    <x v="1"/>
    <d v="2016-04-12T17:03:34"/>
    <x v="25"/>
    <d v="2016-04-20T00:00:00"/>
    <s v="Banco Estado"/>
    <m/>
    <s v="Banco de Chile"/>
    <x v="3"/>
    <n v="0"/>
    <n v="3000"/>
  </r>
  <r>
    <n v="129717"/>
    <n v="42500"/>
    <n v="168634749"/>
    <x v="5"/>
    <x v="1"/>
    <d v="2016-06-28T15:48:39"/>
    <x v="20"/>
    <d v="2016-07-07T00:00:00"/>
    <s v="Banco Estado"/>
    <m/>
    <s v="Banco de Chile"/>
    <x v="3"/>
    <n v="0"/>
    <n v="3000"/>
  </r>
  <r>
    <n v="105375"/>
    <n v="42500"/>
    <n v="168634749"/>
    <x v="5"/>
    <x v="1"/>
    <d v="2016-04-26T16:52:16"/>
    <x v="26"/>
    <d v="2016-05-05T00:00:00"/>
    <s v="Banco Estado"/>
    <m/>
    <s v="Banco de Chile"/>
    <x v="3"/>
    <n v="0"/>
    <n v="3000"/>
  </r>
  <r>
    <n v="113636"/>
    <n v="42500"/>
    <n v="168634749"/>
    <x v="5"/>
    <x v="1"/>
    <d v="2016-05-27T14:41:01"/>
    <x v="27"/>
    <d v="2016-06-22T00:00:00"/>
    <s v="Banco Estado"/>
    <m/>
    <s v="Banco de Chile"/>
    <x v="3"/>
    <n v="0"/>
    <n v="3000"/>
  </r>
  <r>
    <n v="140382"/>
    <n v="42500"/>
    <n v="168634749"/>
    <x v="5"/>
    <x v="1"/>
    <d v="2016-07-27T15:47:34"/>
    <x v="2"/>
    <d v="2016-08-03T00:00:00"/>
    <s v="Banco Estado"/>
    <m/>
    <s v="Banco de Chile"/>
    <x v="3"/>
    <n v="0"/>
    <n v="3000"/>
  </r>
  <r>
    <n v="174858"/>
    <n v="42500"/>
    <n v="168634749"/>
    <x v="5"/>
    <x v="1"/>
    <d v="2016-10-27T13:35:17"/>
    <x v="14"/>
    <d v="2016-11-08T00:00:00"/>
    <s v="Banco Estado"/>
    <m/>
    <s v="Banco de Chile"/>
    <x v="3"/>
    <n v="0"/>
    <n v="3000"/>
  </r>
  <r>
    <n v="151348"/>
    <n v="42500"/>
    <n v="168634749"/>
    <x v="5"/>
    <x v="1"/>
    <d v="2016-08-26T16:39:45"/>
    <x v="1"/>
    <d v="2016-09-05T00:00:00"/>
    <s v="Banco Estado"/>
    <m/>
    <s v="Banco de Chile"/>
    <x v="3"/>
    <n v="0"/>
    <n v="3000"/>
  </r>
  <r>
    <n v="162830"/>
    <n v="42500"/>
    <n v="168634749"/>
    <x v="5"/>
    <x v="1"/>
    <d v="2016-09-29T12:20:47"/>
    <x v="15"/>
    <d v="2016-10-04T00:00:00"/>
    <s v="Banco Estado"/>
    <m/>
    <s v="Banco de Chile"/>
    <x v="3"/>
    <n v="0"/>
    <n v="3000"/>
  </r>
  <r>
    <n v="216777"/>
    <n v="42500"/>
    <n v="168634749"/>
    <x v="5"/>
    <x v="1"/>
    <d v="2017-01-26T15:39:04"/>
    <x v="6"/>
    <d v="2017-02-02T00:00:00"/>
    <s v="Banco Estado"/>
    <m/>
    <s v="Banco de Chile"/>
    <x v="3"/>
    <n v="0"/>
    <n v="3000"/>
  </r>
  <r>
    <n v="187726"/>
    <n v="42500"/>
    <n v="168634749"/>
    <x v="5"/>
    <x v="1"/>
    <d v="2016-11-29T11:48:53"/>
    <x v="5"/>
    <d v="2016-12-02T00:00:00"/>
    <s v="Banco Estado"/>
    <m/>
    <s v="Banco de Chile"/>
    <x v="3"/>
    <n v="0"/>
    <n v="3000"/>
  </r>
  <r>
    <n v="201931"/>
    <n v="42500"/>
    <n v="168634749"/>
    <x v="5"/>
    <x v="1"/>
    <d v="2016-12-29T16:59:06"/>
    <x v="16"/>
    <d v="2017-01-05T00:00:00"/>
    <s v="Banco Estado"/>
    <m/>
    <s v="Banco de Chile"/>
    <x v="3"/>
    <n v="0"/>
    <n v="3000"/>
  </r>
  <r>
    <n v="233381"/>
    <n v="42500"/>
    <n v="168634749"/>
    <x v="5"/>
    <x v="1"/>
    <d v="2017-02-27T12:19:23"/>
    <x v="7"/>
    <d v="2017-03-02T00:00:00"/>
    <s v="Banco Estado"/>
    <m/>
    <s v="Banco de Chile"/>
    <x v="3"/>
    <n v="0"/>
    <n v="3000"/>
  </r>
  <r>
    <n v="250807"/>
    <n v="42500"/>
    <n v="168634749"/>
    <x v="5"/>
    <x v="1"/>
    <d v="2017-03-28T15:24:43"/>
    <x v="17"/>
    <d v="2017-04-04T00:00:00"/>
    <s v="Banco Estado"/>
    <m/>
    <s v="Banco de Chile"/>
    <x v="3"/>
    <n v="0"/>
    <n v="3000"/>
  </r>
  <r>
    <n v="292194"/>
    <n v="42500"/>
    <n v="168634749"/>
    <x v="5"/>
    <x v="1"/>
    <d v="2017-05-29T17:25:45"/>
    <x v="9"/>
    <d v="2017-06-06T00:00:00"/>
    <s v="Banco Estado"/>
    <m/>
    <s v="Banco de Chile"/>
    <x v="3"/>
    <n v="0"/>
    <n v="3000"/>
  </r>
  <r>
    <n v="269017"/>
    <n v="42500"/>
    <n v="168634749"/>
    <x v="5"/>
    <x v="1"/>
    <d v="2017-04-26T15:42:27"/>
    <x v="18"/>
    <d v="2017-05-04T00:00:00"/>
    <s v="Banco Estado"/>
    <m/>
    <s v="Banco de Chile"/>
    <x v="3"/>
    <n v="0"/>
    <n v="3000"/>
  </r>
  <r>
    <n v="314870"/>
    <n v="42500"/>
    <n v="168634749"/>
    <x v="5"/>
    <x v="1"/>
    <d v="2017-06-28T13:07:20"/>
    <x v="19"/>
    <d v="2017-07-04T00:00:00"/>
    <s v="Banco Estado"/>
    <m/>
    <s v="Banco de Chile"/>
    <x v="3"/>
    <n v="0"/>
    <n v="3000"/>
  </r>
  <r>
    <n v="339875"/>
    <n v="42500"/>
    <n v="168634749"/>
    <x v="5"/>
    <x v="1"/>
    <d v="2017-07-27T16:39:09"/>
    <x v="12"/>
    <d v="2017-08-02T00:00:00"/>
    <s v="Banco Estado"/>
    <m/>
    <s v="Banco de Chile"/>
    <x v="3"/>
    <n v="0"/>
    <n v="3000"/>
  </r>
  <r>
    <n v="180683"/>
    <n v="65524"/>
    <n v="159728404"/>
    <x v="6"/>
    <x v="1"/>
    <d v="2016-10-27T13:35:17"/>
    <x v="14"/>
    <d v="2016-11-08T00:00:00"/>
    <s v="Banco Estado"/>
    <m/>
    <s v="Banco de Chile"/>
    <x v="3"/>
    <n v="0"/>
    <n v="5000"/>
  </r>
  <r>
    <n v="158693"/>
    <n v="65524"/>
    <n v="159728404"/>
    <x v="6"/>
    <x v="1"/>
    <d v="2016-09-15T13:46:29"/>
    <x v="21"/>
    <d v="2016-09-22T00:00:00"/>
    <s v="Banco Estado"/>
    <m/>
    <s v="Banco de Chile"/>
    <x v="3"/>
    <n v="0"/>
    <n v="5000"/>
  </r>
  <r>
    <n v="168743"/>
    <n v="65524"/>
    <n v="159728404"/>
    <x v="6"/>
    <x v="1"/>
    <d v="2016-09-29T12:20:47"/>
    <x v="15"/>
    <d v="2016-10-17T00:00:00"/>
    <s v="Banco Estado"/>
    <m/>
    <s v="Banco de Chile"/>
    <x v="3"/>
    <n v="0"/>
    <n v="5000"/>
  </r>
  <r>
    <n v="193455"/>
    <n v="65524"/>
    <n v="159728404"/>
    <x v="6"/>
    <x v="1"/>
    <d v="2016-11-29T11:48:53"/>
    <x v="5"/>
    <d v="2016-12-02T00:00:00"/>
    <s v="Banco Estado"/>
    <m/>
    <s v="Banco de Chile"/>
    <x v="3"/>
    <n v="0"/>
    <n v="5000"/>
  </r>
  <r>
    <n v="207579"/>
    <n v="65524"/>
    <n v="159728404"/>
    <x v="6"/>
    <x v="1"/>
    <d v="2016-12-29T16:59:06"/>
    <x v="16"/>
    <d v="2017-01-31T00:00:00"/>
    <s v="Banco Estado"/>
    <m/>
    <s v="Banco de Chile"/>
    <x v="4"/>
    <n v="0"/>
    <n v="5000"/>
  </r>
  <r>
    <n v="222363"/>
    <n v="65524"/>
    <n v="159728404"/>
    <x v="6"/>
    <x v="1"/>
    <d v="2017-01-26T15:39:04"/>
    <x v="6"/>
    <d v="2017-02-02T00:00:00"/>
    <s v="Banco Estado"/>
    <m/>
    <s v="Banco de Chile"/>
    <x v="3"/>
    <n v="0"/>
    <n v="5000"/>
  </r>
  <r>
    <n v="256234"/>
    <n v="65524"/>
    <n v="159728404"/>
    <x v="6"/>
    <x v="1"/>
    <d v="2017-03-28T15:24:43"/>
    <x v="17"/>
    <d v="2017-04-04T00:00:00"/>
    <s v="Banco Estado"/>
    <m/>
    <s v="Banco de Chile"/>
    <x v="3"/>
    <n v="0"/>
    <n v="5000"/>
  </r>
  <r>
    <n v="238884"/>
    <n v="65524"/>
    <n v="159728404"/>
    <x v="6"/>
    <x v="1"/>
    <d v="2017-02-27T12:19:23"/>
    <x v="7"/>
    <d v="2017-03-02T00:00:00"/>
    <s v="Banco Estado"/>
    <m/>
    <s v="Banco de Chile"/>
    <x v="3"/>
    <n v="0"/>
    <n v="5000"/>
  </r>
  <r>
    <n v="274381"/>
    <n v="65524"/>
    <n v="159728404"/>
    <x v="6"/>
    <x v="1"/>
    <d v="2017-04-26T15:42:27"/>
    <x v="18"/>
    <d v="2017-05-04T00:00:00"/>
    <s v="Banco Estado"/>
    <m/>
    <s v="Banco de Chile"/>
    <x v="3"/>
    <n v="0"/>
    <n v="5000"/>
  </r>
  <r>
    <n v="297489"/>
    <n v="65524"/>
    <n v="159728404"/>
    <x v="6"/>
    <x v="1"/>
    <d v="2017-05-29T17:25:45"/>
    <x v="9"/>
    <d v="2017-06-06T00:00:00"/>
    <s v="Banco Estado"/>
    <m/>
    <s v="Banco de Chile"/>
    <x v="3"/>
    <n v="0"/>
    <n v="5000"/>
  </r>
  <r>
    <n v="320099"/>
    <n v="65524"/>
    <n v="159728404"/>
    <x v="6"/>
    <x v="1"/>
    <d v="2017-06-28T13:07:20"/>
    <x v="19"/>
    <d v="2017-07-04T00:00:00"/>
    <s v="Banco Estado"/>
    <m/>
    <s v="Banco de Chile"/>
    <x v="3"/>
    <n v="0"/>
    <n v="5000"/>
  </r>
  <r>
    <n v="345032"/>
    <n v="65524"/>
    <n v="159728404"/>
    <x v="6"/>
    <x v="1"/>
    <d v="2017-07-27T16:39:09"/>
    <x v="12"/>
    <d v="2017-08-02T00:00:00"/>
    <s v="Banco Estado"/>
    <m/>
    <s v="Banco de Chile"/>
    <x v="3"/>
    <n v="0"/>
    <n v="5000"/>
  </r>
  <r>
    <n v="168660"/>
    <n v="65525"/>
    <n v="157498886"/>
    <x v="6"/>
    <x v="1"/>
    <d v="2016-09-29T12:20:47"/>
    <x v="15"/>
    <d v="2016-10-04T00:00:00"/>
    <s v="Banco Chile"/>
    <m/>
    <s v="Banco de Chile"/>
    <x v="3"/>
    <n v="0"/>
    <n v="4000"/>
  </r>
  <r>
    <n v="180601"/>
    <n v="65525"/>
    <n v="157498886"/>
    <x v="6"/>
    <x v="1"/>
    <d v="2016-10-27T13:35:17"/>
    <x v="14"/>
    <d v="2016-11-08T00:00:00"/>
    <s v="Banco Chile"/>
    <m/>
    <s v="Banco de Chile"/>
    <x v="3"/>
    <n v="0"/>
    <n v="4000"/>
  </r>
  <r>
    <n v="158618"/>
    <n v="65525"/>
    <n v="157498886"/>
    <x v="6"/>
    <x v="1"/>
    <d v="2016-09-15T13:46:29"/>
    <x v="21"/>
    <d v="2016-09-22T00:00:00"/>
    <s v="Banco Chile"/>
    <m/>
    <s v="Banco de Chile"/>
    <x v="3"/>
    <n v="0"/>
    <n v="4000"/>
  </r>
  <r>
    <n v="207498"/>
    <n v="65525"/>
    <n v="157498886"/>
    <x v="6"/>
    <x v="1"/>
    <d v="2016-12-29T16:59:06"/>
    <x v="16"/>
    <d v="2017-01-05T00:00:00"/>
    <s v="Banco Chile"/>
    <m/>
    <s v="Banco de Chile"/>
    <x v="3"/>
    <n v="0"/>
    <n v="4000"/>
  </r>
  <r>
    <n v="193373"/>
    <n v="65525"/>
    <n v="157498886"/>
    <x v="6"/>
    <x v="1"/>
    <d v="2016-11-29T11:48:53"/>
    <x v="5"/>
    <d v="2016-12-02T00:00:00"/>
    <s v="Banco Chile"/>
    <m/>
    <s v="Banco de Chile"/>
    <x v="3"/>
    <n v="0"/>
    <n v="4000"/>
  </r>
  <r>
    <n v="222284"/>
    <n v="65525"/>
    <n v="157498886"/>
    <x v="6"/>
    <x v="1"/>
    <d v="2017-01-26T15:39:04"/>
    <x v="6"/>
    <d v="2017-02-02T00:00:00"/>
    <s v="Banco Chile"/>
    <m/>
    <s v="Banco de Chile"/>
    <x v="3"/>
    <n v="0"/>
    <n v="4000"/>
  </r>
  <r>
    <n v="256156"/>
    <n v="65525"/>
    <n v="157498886"/>
    <x v="6"/>
    <x v="1"/>
    <d v="2017-03-28T15:24:43"/>
    <x v="17"/>
    <d v="2017-04-04T00:00:00"/>
    <s v="Banco Chile"/>
    <m/>
    <s v="Banco de Chile"/>
    <x v="3"/>
    <n v="0"/>
    <n v="4000"/>
  </r>
  <r>
    <n v="238806"/>
    <n v="65525"/>
    <n v="157498886"/>
    <x v="6"/>
    <x v="1"/>
    <d v="2017-02-27T12:19:23"/>
    <x v="7"/>
    <d v="2017-03-02T00:00:00"/>
    <s v="Banco Chile"/>
    <m/>
    <s v="Banco de Chile"/>
    <x v="3"/>
    <n v="0"/>
    <n v="4000"/>
  </r>
  <r>
    <n v="274304"/>
    <n v="65525"/>
    <n v="157498886"/>
    <x v="6"/>
    <x v="1"/>
    <d v="2017-04-26T15:42:27"/>
    <x v="18"/>
    <d v="2017-05-04T00:00:00"/>
    <s v="Banco Chile"/>
    <m/>
    <s v="Banco de Chile"/>
    <x v="3"/>
    <n v="0"/>
    <n v="4000"/>
  </r>
  <r>
    <n v="297413"/>
    <n v="65525"/>
    <n v="157498886"/>
    <x v="6"/>
    <x v="1"/>
    <d v="2017-05-29T17:25:45"/>
    <x v="9"/>
    <d v="2017-06-06T00:00:00"/>
    <s v="Banco Chile"/>
    <m/>
    <s v="Banco de Chile"/>
    <x v="3"/>
    <n v="0"/>
    <n v="4000"/>
  </r>
  <r>
    <n v="320024"/>
    <n v="65525"/>
    <n v="157498886"/>
    <x v="6"/>
    <x v="1"/>
    <d v="2017-06-28T13:07:20"/>
    <x v="19"/>
    <d v="2017-07-04T00:00:00"/>
    <s v="Banco Chile"/>
    <m/>
    <s v="Banco de Chile"/>
    <x v="3"/>
    <n v="0"/>
    <n v="4000"/>
  </r>
  <r>
    <n v="344957"/>
    <n v="65525"/>
    <n v="157498886"/>
    <x v="6"/>
    <x v="1"/>
    <d v="2017-07-27T16:39:09"/>
    <x v="12"/>
    <d v="2017-08-02T00:00:00"/>
    <s v="Banco Chile"/>
    <m/>
    <s v="Banco de Chile"/>
    <x v="3"/>
    <n v="0"/>
    <n v="4000"/>
  </r>
  <r>
    <n v="170615"/>
    <n v="65526"/>
    <s v="15090921K"/>
    <x v="6"/>
    <x v="0"/>
    <d v="2016-09-29T14:18:20"/>
    <x v="3"/>
    <d v="2016-10-04T00:00:00"/>
    <s v="N/A"/>
    <m/>
    <s v="Banco de Chile"/>
    <x v="0"/>
    <n v="0"/>
    <n v="4000"/>
  </r>
  <r>
    <n v="183153"/>
    <n v="65526"/>
    <s v="15090921K"/>
    <x v="6"/>
    <x v="0"/>
    <d v="2016-10-27T13:36:23"/>
    <x v="0"/>
    <d v="2016-11-08T00:00:00"/>
    <s v="N/A"/>
    <m/>
    <s v="Banco de Chile"/>
    <x v="0"/>
    <n v="0"/>
    <n v="4000"/>
  </r>
  <r>
    <n v="196926"/>
    <n v="65526"/>
    <s v="15090921K"/>
    <x v="6"/>
    <x v="0"/>
    <d v="2016-11-29T12:15:21"/>
    <x v="5"/>
    <d v="2016-12-02T00:00:00"/>
    <s v="N/A"/>
    <m/>
    <s v="Banco de Chile"/>
    <x v="0"/>
    <n v="0"/>
    <n v="4000"/>
  </r>
  <r>
    <n v="211910"/>
    <n v="65526"/>
    <s v="15090921K"/>
    <x v="6"/>
    <x v="0"/>
    <d v="2016-12-29T17:00:06"/>
    <x v="4"/>
    <d v="2017-01-05T00:00:00"/>
    <s v="N/A"/>
    <m/>
    <s v="Banco de Chile"/>
    <x v="0"/>
    <n v="0"/>
    <n v="4000"/>
  </r>
  <r>
    <n v="245611"/>
    <n v="65526"/>
    <s v="15090921K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99"/>
    <n v="65526"/>
    <s v="15090921K"/>
    <x v="6"/>
    <x v="0"/>
    <d v="2017-01-26T15:42:46"/>
    <x v="6"/>
    <d v="2017-02-02T00:00:00"/>
    <s v="N/A"/>
    <m/>
    <s v="Banco de Chile"/>
    <x v="0"/>
    <n v="0"/>
    <n v="4000"/>
  </r>
  <r>
    <n v="264212"/>
    <n v="65526"/>
    <s v="15090921K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605"/>
    <n v="65526"/>
    <s v="15090921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87"/>
    <n v="65526"/>
    <s v="15090921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24"/>
    <n v="65526"/>
    <s v="15090921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96"/>
    <n v="65526"/>
    <s v="15090921K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744"/>
    <n v="65527"/>
    <n v="137522853"/>
    <x v="6"/>
    <x v="1"/>
    <d v="2016-09-29T12:20:47"/>
    <x v="15"/>
    <d v="2016-10-04T00:00:00"/>
    <s v="Banco Estado"/>
    <m/>
    <s v="Banco de Chile"/>
    <x v="3"/>
    <n v="0"/>
    <n v="5000"/>
  </r>
  <r>
    <n v="158694"/>
    <n v="65527"/>
    <n v="137522853"/>
    <x v="6"/>
    <x v="1"/>
    <d v="2016-09-15T13:46:29"/>
    <x v="21"/>
    <d v="2016-09-22T00:00:00"/>
    <s v="Banco Estado"/>
    <m/>
    <s v="Banco de Chile"/>
    <x v="3"/>
    <n v="0"/>
    <n v="5000"/>
  </r>
  <r>
    <n v="180684"/>
    <n v="65527"/>
    <n v="137522853"/>
    <x v="6"/>
    <x v="1"/>
    <d v="2016-10-27T13:35:17"/>
    <x v="14"/>
    <d v="2016-11-08T00:00:00"/>
    <s v="Banco Estado"/>
    <m/>
    <s v="Banco de Chile"/>
    <x v="3"/>
    <n v="0"/>
    <n v="5000"/>
  </r>
  <r>
    <n v="207580"/>
    <n v="65527"/>
    <n v="137522853"/>
    <x v="6"/>
    <x v="1"/>
    <d v="2016-12-29T16:59:06"/>
    <x v="16"/>
    <d v="2017-01-05T00:00:00"/>
    <s v="Banco Estado"/>
    <m/>
    <s v="Banco de Chile"/>
    <x v="3"/>
    <n v="0"/>
    <n v="5000"/>
  </r>
  <r>
    <n v="193456"/>
    <n v="65527"/>
    <n v="137522853"/>
    <x v="6"/>
    <x v="1"/>
    <d v="2016-11-29T11:48:53"/>
    <x v="5"/>
    <d v="2016-12-02T00:00:00"/>
    <s v="Banco Estado"/>
    <m/>
    <s v="Banco de Chile"/>
    <x v="3"/>
    <n v="0"/>
    <n v="5000"/>
  </r>
  <r>
    <n v="238885"/>
    <n v="65527"/>
    <n v="137522853"/>
    <x v="6"/>
    <x v="1"/>
    <d v="2017-02-27T12:19:23"/>
    <x v="7"/>
    <d v="2017-03-02T00:00:00"/>
    <s v="Banco Estado"/>
    <m/>
    <s v="Banco de Chile"/>
    <x v="3"/>
    <n v="0"/>
    <n v="5000"/>
  </r>
  <r>
    <n v="256235"/>
    <n v="65527"/>
    <n v="137522853"/>
    <x v="6"/>
    <x v="1"/>
    <d v="2017-03-28T15:24:43"/>
    <x v="17"/>
    <d v="2017-04-04T00:00:00"/>
    <s v="Banco Estado"/>
    <m/>
    <s v="Banco de Chile"/>
    <x v="3"/>
    <n v="0"/>
    <n v="5000"/>
  </r>
  <r>
    <n v="222364"/>
    <n v="65527"/>
    <n v="137522853"/>
    <x v="6"/>
    <x v="1"/>
    <d v="2017-01-26T15:39:04"/>
    <x v="6"/>
    <d v="2017-02-02T00:00:00"/>
    <s v="Banco Estado"/>
    <m/>
    <s v="Banco de Chile"/>
    <x v="3"/>
    <n v="0"/>
    <n v="5000"/>
  </r>
  <r>
    <n v="274382"/>
    <n v="65527"/>
    <n v="137522853"/>
    <x v="6"/>
    <x v="1"/>
    <d v="2017-04-26T15:42:27"/>
    <x v="18"/>
    <d v="2017-05-04T00:00:00"/>
    <s v="Banco Estado"/>
    <m/>
    <s v="Banco de Chile"/>
    <x v="3"/>
    <n v="0"/>
    <n v="5000"/>
  </r>
  <r>
    <n v="320100"/>
    <n v="65527"/>
    <n v="137522853"/>
    <x v="6"/>
    <x v="1"/>
    <d v="2017-06-28T13:07:20"/>
    <x v="19"/>
    <d v="2017-07-04T00:00:00"/>
    <s v="Banco Estado"/>
    <m/>
    <s v="Banco de Chile"/>
    <x v="3"/>
    <n v="0"/>
    <n v="5000"/>
  </r>
  <r>
    <n v="297490"/>
    <n v="65527"/>
    <n v="137522853"/>
    <x v="6"/>
    <x v="1"/>
    <d v="2017-05-29T17:25:45"/>
    <x v="9"/>
    <d v="2017-06-06T00:00:00"/>
    <s v="Banco Estado"/>
    <m/>
    <s v="Banco de Chile"/>
    <x v="3"/>
    <n v="0"/>
    <n v="5000"/>
  </r>
  <r>
    <n v="345033"/>
    <n v="65527"/>
    <n v="137522853"/>
    <x v="6"/>
    <x v="1"/>
    <d v="2017-07-27T16:39:09"/>
    <x v="12"/>
    <d v="2017-08-02T00:00:00"/>
    <s v="Banco Estado"/>
    <m/>
    <s v="Banco de Chile"/>
    <x v="3"/>
    <n v="0"/>
    <n v="5000"/>
  </r>
  <r>
    <n v="180685"/>
    <n v="65528"/>
    <n v="173002742"/>
    <x v="6"/>
    <x v="1"/>
    <d v="2016-10-27T13:35:17"/>
    <x v="14"/>
    <d v="2016-11-08T00:00:00"/>
    <s v="Banco Estado"/>
    <m/>
    <s v="Banco de Chile"/>
    <x v="3"/>
    <n v="0"/>
    <n v="5000"/>
  </r>
  <r>
    <n v="158695"/>
    <n v="65528"/>
    <n v="173002742"/>
    <x v="6"/>
    <x v="1"/>
    <d v="2016-09-15T13:46:29"/>
    <x v="21"/>
    <d v="2016-10-04T00:00:00"/>
    <s v="Banco Estado"/>
    <m/>
    <s v="Banco de Chile"/>
    <x v="3"/>
    <n v="0"/>
    <n v="5000"/>
  </r>
  <r>
    <n v="168745"/>
    <n v="65528"/>
    <n v="173002742"/>
    <x v="6"/>
    <x v="1"/>
    <d v="2016-09-29T12:20:47"/>
    <x v="15"/>
    <d v="2016-10-04T00:00:00"/>
    <s v="Banco Estado"/>
    <m/>
    <s v="Banco de Chile"/>
    <x v="3"/>
    <n v="0"/>
    <n v="5000"/>
  </r>
  <r>
    <n v="193457"/>
    <n v="65528"/>
    <n v="173002742"/>
    <x v="6"/>
    <x v="1"/>
    <d v="2016-11-29T11:48:53"/>
    <x v="5"/>
    <d v="2016-12-02T00:00:00"/>
    <s v="Banco Estado"/>
    <m/>
    <s v="Banco de Chile"/>
    <x v="3"/>
    <n v="0"/>
    <n v="5000"/>
  </r>
  <r>
    <n v="207581"/>
    <n v="65528"/>
    <n v="173002742"/>
    <x v="6"/>
    <x v="1"/>
    <d v="2016-12-29T16:59:06"/>
    <x v="16"/>
    <d v="2017-01-05T00:00:00"/>
    <s v="Banco Estado"/>
    <m/>
    <s v="Banco de Chile"/>
    <x v="3"/>
    <n v="0"/>
    <n v="5000"/>
  </r>
  <r>
    <n v="222365"/>
    <n v="65528"/>
    <n v="173002742"/>
    <x v="6"/>
    <x v="1"/>
    <d v="2017-01-26T15:39:04"/>
    <x v="6"/>
    <d v="2017-02-02T00:00:00"/>
    <s v="Banco Estado"/>
    <m/>
    <s v="Banco de Chile"/>
    <x v="3"/>
    <n v="0"/>
    <n v="5000"/>
  </r>
  <r>
    <n v="256236"/>
    <n v="65528"/>
    <n v="173002742"/>
    <x v="6"/>
    <x v="1"/>
    <d v="2017-03-28T15:24:43"/>
    <x v="17"/>
    <d v="2017-04-20T00:00:00"/>
    <s v="Banco Estado"/>
    <m/>
    <s v="Banco de Chile"/>
    <x v="3"/>
    <n v="0"/>
    <n v="5000"/>
  </r>
  <r>
    <n v="238886"/>
    <n v="65528"/>
    <n v="173002742"/>
    <x v="6"/>
    <x v="1"/>
    <d v="2017-02-27T12:19:23"/>
    <x v="7"/>
    <d v="2017-03-02T00:00:00"/>
    <s v="Banco Estado"/>
    <m/>
    <s v="Banco de Chile"/>
    <x v="3"/>
    <n v="0"/>
    <n v="5000"/>
  </r>
  <r>
    <n v="274383"/>
    <n v="65528"/>
    <n v="173002742"/>
    <x v="6"/>
    <x v="1"/>
    <d v="2017-04-26T15:42:27"/>
    <x v="18"/>
    <d v="2017-05-04T00:00:00"/>
    <s v="Banco Estado"/>
    <m/>
    <s v="Banco de Chile"/>
    <x v="3"/>
    <n v="0"/>
    <n v="5000"/>
  </r>
  <r>
    <n v="297491"/>
    <n v="65528"/>
    <n v="173002742"/>
    <x v="6"/>
    <x v="1"/>
    <d v="2017-05-29T17:25:45"/>
    <x v="9"/>
    <d v="2017-06-13T00:00:00"/>
    <s v="Banco Estado"/>
    <m/>
    <s v="Banco de Chile"/>
    <x v="3"/>
    <n v="0"/>
    <n v="5000"/>
  </r>
  <r>
    <n v="320101"/>
    <n v="65528"/>
    <n v="173002742"/>
    <x v="6"/>
    <x v="1"/>
    <d v="2017-06-28T13:07:20"/>
    <x v="19"/>
    <d v="2017-07-17T00:00:00"/>
    <s v="Banco Estado"/>
    <m/>
    <s v="Banco de Chile"/>
    <x v="3"/>
    <n v="0"/>
    <n v="5000"/>
  </r>
  <r>
    <n v="345034"/>
    <n v="65528"/>
    <n v="173002742"/>
    <x v="6"/>
    <x v="1"/>
    <d v="2017-07-27T16:39:09"/>
    <x v="12"/>
    <d v="2017-08-11T00:00:00"/>
    <s v="Banco Estado"/>
    <m/>
    <s v="Banco de Chile"/>
    <x v="3"/>
    <n v="0"/>
    <n v="5000"/>
  </r>
  <r>
    <n v="183154"/>
    <n v="65529"/>
    <s v="20525076K"/>
    <x v="6"/>
    <x v="0"/>
    <d v="2016-10-27T13:36:23"/>
    <x v="0"/>
    <d v="2016-11-08T00:00:00"/>
    <s v="N/A"/>
    <m/>
    <s v="Banco de Chile"/>
    <x v="0"/>
    <n v="0"/>
    <n v="5000"/>
  </r>
  <r>
    <n v="170616"/>
    <n v="65529"/>
    <s v="20525076K"/>
    <x v="6"/>
    <x v="0"/>
    <d v="2016-09-29T14:18:20"/>
    <x v="3"/>
    <d v="2016-10-04T00:00:00"/>
    <s v="N/A"/>
    <m/>
    <s v="Banco de Chile"/>
    <x v="0"/>
    <n v="0"/>
    <n v="5000"/>
  </r>
  <r>
    <n v="211911"/>
    <n v="65529"/>
    <s v="20525076K"/>
    <x v="6"/>
    <x v="0"/>
    <d v="2016-12-29T17:00:06"/>
    <x v="4"/>
    <d v="2017-01-05T00:00:00"/>
    <s v="N/A"/>
    <m/>
    <s v="Banco de Chile"/>
    <x v="0"/>
    <n v="0"/>
    <n v="5000"/>
  </r>
  <r>
    <n v="196927"/>
    <n v="65529"/>
    <s v="20525076K"/>
    <x v="6"/>
    <x v="0"/>
    <d v="2016-11-29T12:15:21"/>
    <x v="5"/>
    <d v="2016-12-02T00:00:00"/>
    <s v="N/A"/>
    <m/>
    <s v="Banco de Chile"/>
    <x v="0"/>
    <n v="0"/>
    <n v="5000"/>
  </r>
  <r>
    <n v="227600"/>
    <n v="65529"/>
    <s v="20525076K"/>
    <x v="6"/>
    <x v="0"/>
    <d v="2017-01-26T15:42:46"/>
    <x v="6"/>
    <d v="2017-02-02T00:00:00"/>
    <s v="N/A"/>
    <m/>
    <s v="Banco de Chile"/>
    <x v="0"/>
    <n v="0"/>
    <n v="5000"/>
  </r>
  <r>
    <n v="245612"/>
    <n v="65529"/>
    <s v="20525076K"/>
    <x v="6"/>
    <x v="0"/>
    <d v="2017-02-27T12:21:12"/>
    <x v="7"/>
    <d v="2017-03-02T00:00:00"/>
    <s v="N/A"/>
    <m/>
    <s v="Banco de Chile"/>
    <x v="0"/>
    <n v="0"/>
    <n v="5000"/>
  </r>
  <r>
    <n v="283888"/>
    <n v="65529"/>
    <s v="20525076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06"/>
    <n v="65529"/>
    <s v="20525076K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64213"/>
    <n v="65529"/>
    <s v="20525076K"/>
    <x v="6"/>
    <x v="0"/>
    <d v="2017-03-28T15:29:12"/>
    <x v="8"/>
    <d v="2017-04-04T00:00:00"/>
    <s v="N/A"/>
    <m/>
    <s v="Banco de Chile"/>
    <x v="0"/>
    <n v="0"/>
    <n v="5000"/>
  </r>
  <r>
    <n v="333825"/>
    <n v="65529"/>
    <s v="20525076K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97"/>
    <n v="65529"/>
    <s v="20525076K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68827"/>
    <n v="65531"/>
    <n v="150929512"/>
    <x v="6"/>
    <x v="1"/>
    <d v="2016-09-29T12:20:47"/>
    <x v="15"/>
    <d v="2016-11-02T00:00:00"/>
    <s v="Banco Estado"/>
    <m/>
    <s v="Banco de Chile"/>
    <x v="4"/>
    <n v="0"/>
    <n v="5000"/>
  </r>
  <r>
    <n v="180765"/>
    <n v="65531"/>
    <n v="150929512"/>
    <x v="6"/>
    <x v="1"/>
    <d v="2016-10-27T13:35:17"/>
    <x v="14"/>
    <d v="2016-11-29T00:00:00"/>
    <s v="Banco Estado"/>
    <m/>
    <s v="Banco de Chile"/>
    <x v="4"/>
    <n v="0"/>
    <n v="5000"/>
  </r>
  <r>
    <n v="158769"/>
    <n v="65531"/>
    <n v="150929512"/>
    <x v="6"/>
    <x v="1"/>
    <d v="2016-09-15T13:46:29"/>
    <x v="21"/>
    <d v="2016-10-04T00:00:00"/>
    <s v="Banco Estado"/>
    <m/>
    <s v="Banco de Chile"/>
    <x v="4"/>
    <n v="0"/>
    <n v="5000"/>
  </r>
  <r>
    <n v="207658"/>
    <n v="65531"/>
    <n v="150929512"/>
    <x v="6"/>
    <x v="1"/>
    <d v="2016-12-29T16:59:06"/>
    <x v="16"/>
    <d v="2017-01-31T00:00:00"/>
    <s v="Banco Estado"/>
    <m/>
    <s v="Banco de Chile"/>
    <x v="4"/>
    <n v="0"/>
    <n v="5000"/>
  </r>
  <r>
    <n v="193536"/>
    <n v="65531"/>
    <n v="150929512"/>
    <x v="6"/>
    <x v="1"/>
    <d v="2016-11-29T11:48:53"/>
    <x v="5"/>
    <d v="2017-01-09T00:00:00"/>
    <s v="Banco Estado"/>
    <m/>
    <s v="Banco de Chile"/>
    <x v="4"/>
    <n v="0"/>
    <n v="5000"/>
  </r>
  <r>
    <n v="238962"/>
    <n v="65531"/>
    <n v="150929512"/>
    <x v="6"/>
    <x v="1"/>
    <d v="2017-02-27T12:19:23"/>
    <x v="7"/>
    <d v="2017-04-04T00:00:00"/>
    <s v="Banco Estado"/>
    <m/>
    <s v="Banco de Chile"/>
    <x v="4"/>
    <n v="0"/>
    <n v="5000"/>
  </r>
  <r>
    <n v="256307"/>
    <n v="65531"/>
    <n v="150929512"/>
    <x v="6"/>
    <x v="1"/>
    <d v="2017-03-28T15:24:43"/>
    <x v="17"/>
    <d v="2017-05-04T00:00:00"/>
    <s v="Banco Estado"/>
    <m/>
    <s v="Banco de Chile"/>
    <x v="4"/>
    <n v="0"/>
    <n v="5000"/>
  </r>
  <r>
    <n v="222442"/>
    <n v="65531"/>
    <n v="150929512"/>
    <x v="6"/>
    <x v="1"/>
    <d v="2017-01-26T15:39:04"/>
    <x v="6"/>
    <d v="2017-03-01T00:00:00"/>
    <s v="Banco Estado"/>
    <m/>
    <s v="Banco de Chile"/>
    <x v="4"/>
    <n v="0"/>
    <n v="5000"/>
  </r>
  <r>
    <n v="274452"/>
    <n v="65531"/>
    <n v="150929512"/>
    <x v="6"/>
    <x v="1"/>
    <d v="2017-04-26T15:42:27"/>
    <x v="18"/>
    <d v="2017-06-06T00:00:00"/>
    <s v="Banco Estado"/>
    <m/>
    <s v="Banco de Chile"/>
    <x v="4"/>
    <n v="0"/>
    <n v="5000"/>
  </r>
  <r>
    <n v="320168"/>
    <n v="65531"/>
    <n v="150929512"/>
    <x v="6"/>
    <x v="1"/>
    <d v="2017-06-28T13:07:20"/>
    <x v="19"/>
    <d v="2017-07-28T00:00:00"/>
    <s v="Banco Estado"/>
    <m/>
    <s v="Banco de Chile"/>
    <x v="4"/>
    <n v="0"/>
    <n v="5000"/>
  </r>
  <r>
    <n v="297558"/>
    <n v="65531"/>
    <n v="150929512"/>
    <x v="6"/>
    <x v="1"/>
    <d v="2017-05-29T17:25:45"/>
    <x v="9"/>
    <d v="2017-07-04T00:00:00"/>
    <s v="Banco Estado"/>
    <m/>
    <s v="Banco de Chile"/>
    <x v="4"/>
    <n v="0"/>
    <n v="5000"/>
  </r>
  <r>
    <n v="345100"/>
    <n v="65531"/>
    <n v="150929512"/>
    <x v="6"/>
    <x v="1"/>
    <d v="2017-07-27T16:39:09"/>
    <x v="12"/>
    <d v="2017-08-16T00:00:00"/>
    <s v="Banco Estado"/>
    <m/>
    <s v="Banco de Chile"/>
    <x v="5"/>
    <n v="99"/>
    <n v="5000"/>
  </r>
  <r>
    <n v="168520"/>
    <n v="65535"/>
    <n v="150911028"/>
    <x v="6"/>
    <x v="1"/>
    <d v="2016-09-29T12:20:47"/>
    <x v="15"/>
    <d v="2016-10-04T00:00:00"/>
    <s v="Banco Chile"/>
    <m/>
    <s v="Banco de Chile"/>
    <x v="3"/>
    <n v="0"/>
    <n v="6000"/>
  </r>
  <r>
    <n v="180462"/>
    <n v="65535"/>
    <n v="150911028"/>
    <x v="6"/>
    <x v="1"/>
    <d v="2016-10-27T13:35:17"/>
    <x v="14"/>
    <d v="2016-11-08T00:00:00"/>
    <s v="Banco Chile"/>
    <m/>
    <s v="Banco de Chile"/>
    <x v="3"/>
    <n v="0"/>
    <n v="6000"/>
  </r>
  <r>
    <n v="158477"/>
    <n v="65535"/>
    <n v="150911028"/>
    <x v="6"/>
    <x v="1"/>
    <d v="2016-09-15T13:46:29"/>
    <x v="21"/>
    <d v="2016-09-22T00:00:00"/>
    <s v="Banco Chile"/>
    <m/>
    <s v="Banco de Chile"/>
    <x v="3"/>
    <n v="0"/>
    <n v="6000"/>
  </r>
  <r>
    <n v="193235"/>
    <n v="65535"/>
    <n v="150911028"/>
    <x v="6"/>
    <x v="1"/>
    <d v="2016-11-29T11:48:53"/>
    <x v="5"/>
    <d v="2016-12-02T00:00:00"/>
    <s v="Banco Chile"/>
    <m/>
    <s v="Banco de Chile"/>
    <x v="3"/>
    <n v="0"/>
    <n v="6000"/>
  </r>
  <r>
    <n v="207366"/>
    <n v="65535"/>
    <n v="150911028"/>
    <x v="6"/>
    <x v="1"/>
    <d v="2016-12-29T16:59:06"/>
    <x v="16"/>
    <d v="2017-01-05T00:00:00"/>
    <s v="Banco Chile"/>
    <m/>
    <s v="Banco de Chile"/>
    <x v="3"/>
    <n v="0"/>
    <n v="6000"/>
  </r>
  <r>
    <n v="222153"/>
    <n v="65535"/>
    <n v="150911028"/>
    <x v="6"/>
    <x v="1"/>
    <d v="2017-01-26T15:39:04"/>
    <x v="6"/>
    <d v="2017-02-02T00:00:00"/>
    <s v="Banco Chile"/>
    <m/>
    <s v="Banco de Chile"/>
    <x v="3"/>
    <n v="0"/>
    <n v="6000"/>
  </r>
  <r>
    <n v="256030"/>
    <n v="65535"/>
    <n v="150911028"/>
    <x v="6"/>
    <x v="1"/>
    <d v="2017-03-28T15:24:43"/>
    <x v="17"/>
    <d v="2017-04-04T00:00:00"/>
    <s v="Banco Chile"/>
    <m/>
    <s v="Banco de Chile"/>
    <x v="3"/>
    <n v="0"/>
    <n v="6000"/>
  </r>
  <r>
    <n v="238677"/>
    <n v="65535"/>
    <n v="150911028"/>
    <x v="6"/>
    <x v="1"/>
    <d v="2017-02-27T12:19:23"/>
    <x v="7"/>
    <d v="2017-03-02T00:00:00"/>
    <s v="Banco Chile"/>
    <m/>
    <s v="Banco de Chile"/>
    <x v="3"/>
    <n v="0"/>
    <n v="6000"/>
  </r>
  <r>
    <n v="274179"/>
    <n v="65535"/>
    <n v="150911028"/>
    <x v="6"/>
    <x v="1"/>
    <d v="2017-04-26T15:42:27"/>
    <x v="18"/>
    <d v="2017-05-04T00:00:00"/>
    <s v="Banco Chile"/>
    <m/>
    <s v="Banco de Chile"/>
    <x v="3"/>
    <n v="0"/>
    <n v="6000"/>
  </r>
  <r>
    <n v="297289"/>
    <n v="65535"/>
    <n v="150911028"/>
    <x v="6"/>
    <x v="1"/>
    <d v="2017-05-29T17:25:45"/>
    <x v="9"/>
    <d v="2017-06-06T00:00:00"/>
    <s v="Banco Chile"/>
    <m/>
    <s v="Banco de Chile"/>
    <x v="3"/>
    <n v="0"/>
    <n v="6000"/>
  </r>
  <r>
    <n v="319901"/>
    <n v="65535"/>
    <n v="150911028"/>
    <x v="6"/>
    <x v="1"/>
    <d v="2017-06-28T13:07:20"/>
    <x v="19"/>
    <d v="2017-07-04T00:00:00"/>
    <s v="Banco Chile"/>
    <m/>
    <s v="Banco de Chile"/>
    <x v="3"/>
    <n v="0"/>
    <n v="6000"/>
  </r>
  <r>
    <n v="344837"/>
    <n v="65535"/>
    <n v="150911028"/>
    <x v="6"/>
    <x v="1"/>
    <d v="2017-07-27T16:39:09"/>
    <x v="12"/>
    <d v="2017-08-02T00:00:00"/>
    <s v="Banco Chile"/>
    <m/>
    <s v="Banco de Chile"/>
    <x v="3"/>
    <n v="0"/>
    <n v="6000"/>
  </r>
  <r>
    <n v="168547"/>
    <n v="65536"/>
    <n v="167025366"/>
    <x v="6"/>
    <x v="1"/>
    <d v="2016-09-29T12:20:47"/>
    <x v="15"/>
    <d v="2016-10-04T00:00:00"/>
    <s v="Banco Estado"/>
    <m/>
    <s v="Banco de Chile"/>
    <x v="3"/>
    <n v="0"/>
    <n v="6000"/>
  </r>
  <r>
    <n v="180489"/>
    <n v="65536"/>
    <n v="167025366"/>
    <x v="6"/>
    <x v="1"/>
    <d v="2016-10-27T13:35:17"/>
    <x v="14"/>
    <d v="2016-11-08T00:00:00"/>
    <s v="Banco Estado"/>
    <m/>
    <s v="Banco de Chile"/>
    <x v="3"/>
    <n v="0"/>
    <n v="6000"/>
  </r>
  <r>
    <n v="158505"/>
    <n v="65536"/>
    <n v="167025366"/>
    <x v="6"/>
    <x v="1"/>
    <d v="2016-09-15T13:46:29"/>
    <x v="21"/>
    <d v="2016-09-22T00:00:00"/>
    <s v="Banco Estado"/>
    <m/>
    <s v="Banco de Chile"/>
    <x v="3"/>
    <n v="0"/>
    <n v="6000"/>
  </r>
  <r>
    <n v="193261"/>
    <n v="65536"/>
    <n v="167025366"/>
    <x v="6"/>
    <x v="1"/>
    <d v="2016-11-29T11:48:53"/>
    <x v="5"/>
    <d v="2016-12-13T00:00:00"/>
    <s v="Banco Estado"/>
    <m/>
    <s v="Banco de Chile"/>
    <x v="3"/>
    <n v="0"/>
    <n v="6000"/>
  </r>
  <r>
    <n v="207391"/>
    <n v="65536"/>
    <n v="167025366"/>
    <x v="6"/>
    <x v="1"/>
    <d v="2016-12-29T16:59:06"/>
    <x v="16"/>
    <d v="2017-01-05T00:00:00"/>
    <s v="Banco Estado"/>
    <m/>
    <s v="Banco de Chile"/>
    <x v="3"/>
    <n v="0"/>
    <n v="6000"/>
  </r>
  <r>
    <n v="238702"/>
    <n v="65536"/>
    <n v="167025366"/>
    <x v="6"/>
    <x v="1"/>
    <d v="2017-02-27T12:19:23"/>
    <x v="7"/>
    <d v="2017-03-02T00:00:00"/>
    <s v="Banco Estado"/>
    <m/>
    <s v="Banco de Chile"/>
    <x v="3"/>
    <n v="0"/>
    <n v="6000"/>
  </r>
  <r>
    <n v="256053"/>
    <n v="65536"/>
    <n v="167025366"/>
    <x v="6"/>
    <x v="1"/>
    <d v="2017-03-28T15:24:43"/>
    <x v="17"/>
    <d v="2017-04-04T00:00:00"/>
    <s v="Banco Estado"/>
    <m/>
    <s v="Banco de Chile"/>
    <x v="3"/>
    <n v="0"/>
    <n v="6000"/>
  </r>
  <r>
    <n v="222178"/>
    <n v="65536"/>
    <n v="167025366"/>
    <x v="6"/>
    <x v="1"/>
    <d v="2017-01-26T15:39:04"/>
    <x v="6"/>
    <d v="2017-02-02T00:00:00"/>
    <s v="Banco Estado"/>
    <m/>
    <s v="Banco de Chile"/>
    <x v="3"/>
    <n v="0"/>
    <n v="6000"/>
  </r>
  <r>
    <n v="274202"/>
    <n v="65536"/>
    <n v="167025366"/>
    <x v="6"/>
    <x v="1"/>
    <d v="2017-04-26T15:42:27"/>
    <x v="18"/>
    <d v="2017-05-04T00:00:00"/>
    <s v="Banco Estado"/>
    <m/>
    <s v="Banco de Chile"/>
    <x v="3"/>
    <n v="0"/>
    <n v="6000"/>
  </r>
  <r>
    <n v="319924"/>
    <n v="65536"/>
    <n v="167025366"/>
    <x v="6"/>
    <x v="1"/>
    <d v="2017-06-28T13:07:20"/>
    <x v="19"/>
    <d v="2017-07-04T00:00:00"/>
    <s v="Banco Estado"/>
    <m/>
    <s v="Banco de Chile"/>
    <x v="3"/>
    <n v="0"/>
    <n v="6000"/>
  </r>
  <r>
    <n v="297312"/>
    <n v="65536"/>
    <n v="167025366"/>
    <x v="6"/>
    <x v="1"/>
    <d v="2017-05-29T17:25:45"/>
    <x v="9"/>
    <d v="2017-06-06T00:00:00"/>
    <s v="Banco Estado"/>
    <m/>
    <s v="Banco de Chile"/>
    <x v="3"/>
    <n v="0"/>
    <n v="6000"/>
  </r>
  <r>
    <n v="344860"/>
    <n v="65536"/>
    <n v="167025366"/>
    <x v="6"/>
    <x v="1"/>
    <d v="2017-07-27T16:39:09"/>
    <x v="12"/>
    <d v="2017-08-02T00:00:00"/>
    <s v="Banco Estado"/>
    <m/>
    <s v="Banco de Chile"/>
    <x v="3"/>
    <n v="0"/>
    <n v="6000"/>
  </r>
  <r>
    <n v="158506"/>
    <n v="65537"/>
    <n v="70892286"/>
    <x v="6"/>
    <x v="1"/>
    <d v="2016-09-15T13:46:29"/>
    <x v="21"/>
    <d v="2016-09-22T00:00:00"/>
    <s v="Banco Estado"/>
    <m/>
    <s v="Banco de Chile"/>
    <x v="3"/>
    <n v="0"/>
    <n v="4000"/>
  </r>
  <r>
    <n v="180490"/>
    <n v="65537"/>
    <n v="70892286"/>
    <x v="6"/>
    <x v="1"/>
    <d v="2016-10-27T13:35:17"/>
    <x v="14"/>
    <d v="2016-11-08T00:00:00"/>
    <s v="Banco Estado"/>
    <m/>
    <s v="Banco de Chile"/>
    <x v="3"/>
    <n v="0"/>
    <n v="4000"/>
  </r>
  <r>
    <n v="168548"/>
    <n v="65537"/>
    <n v="70892286"/>
    <x v="6"/>
    <x v="1"/>
    <d v="2016-09-29T12:20:47"/>
    <x v="15"/>
    <d v="2016-10-04T00:00:00"/>
    <s v="Banco Estado"/>
    <m/>
    <s v="Banco de Chile"/>
    <x v="3"/>
    <n v="0"/>
    <n v="4000"/>
  </r>
  <r>
    <n v="207392"/>
    <n v="65537"/>
    <n v="70892286"/>
    <x v="6"/>
    <x v="1"/>
    <d v="2016-12-29T16:59:06"/>
    <x v="16"/>
    <d v="2017-01-05T00:00:00"/>
    <s v="Banco Estado"/>
    <m/>
    <s v="Banco de Chile"/>
    <x v="3"/>
    <n v="0"/>
    <n v="4000"/>
  </r>
  <r>
    <n v="193262"/>
    <n v="65537"/>
    <n v="70892286"/>
    <x v="6"/>
    <x v="1"/>
    <d v="2016-11-29T11:48:53"/>
    <x v="5"/>
    <d v="2016-12-02T00:00:00"/>
    <s v="Banco Estado"/>
    <m/>
    <s v="Banco de Chile"/>
    <x v="3"/>
    <n v="0"/>
    <n v="4000"/>
  </r>
  <r>
    <n v="222179"/>
    <n v="65537"/>
    <n v="70892286"/>
    <x v="6"/>
    <x v="1"/>
    <d v="2017-01-26T15:39:04"/>
    <x v="6"/>
    <d v="2017-02-06T00:00:00"/>
    <s v="Banco Estado"/>
    <m/>
    <s v="Banco de Chile"/>
    <x v="3"/>
    <n v="0"/>
    <n v="4000"/>
  </r>
  <r>
    <n v="256054"/>
    <n v="65537"/>
    <n v="70892286"/>
    <x v="6"/>
    <x v="1"/>
    <d v="2017-03-28T15:24:43"/>
    <x v="17"/>
    <d v="2017-04-04T00:00:00"/>
    <s v="Banco Estado"/>
    <m/>
    <s v="Banco de Chile"/>
    <x v="3"/>
    <n v="0"/>
    <n v="4000"/>
  </r>
  <r>
    <n v="238703"/>
    <n v="65537"/>
    <n v="70892286"/>
    <x v="6"/>
    <x v="1"/>
    <d v="2017-02-27T12:19:23"/>
    <x v="7"/>
    <d v="2017-03-02T00:00:00"/>
    <s v="Banco Estado"/>
    <m/>
    <s v="Banco de Chile"/>
    <x v="3"/>
    <n v="0"/>
    <n v="4000"/>
  </r>
  <r>
    <n v="274203"/>
    <n v="65537"/>
    <n v="70892286"/>
    <x v="6"/>
    <x v="1"/>
    <d v="2017-04-26T15:42:27"/>
    <x v="18"/>
    <d v="2017-05-04T00:00:00"/>
    <s v="Banco Estado"/>
    <m/>
    <s v="Banco de Chile"/>
    <x v="3"/>
    <n v="0"/>
    <n v="4000"/>
  </r>
  <r>
    <n v="297313"/>
    <n v="65537"/>
    <n v="70892286"/>
    <x v="6"/>
    <x v="1"/>
    <d v="2017-05-29T17:25:45"/>
    <x v="9"/>
    <d v="2017-06-06T00:00:00"/>
    <s v="Banco Estado"/>
    <m/>
    <s v="Banco de Chile"/>
    <x v="3"/>
    <n v="0"/>
    <n v="4000"/>
  </r>
  <r>
    <n v="319925"/>
    <n v="65537"/>
    <n v="70892286"/>
    <x v="6"/>
    <x v="1"/>
    <d v="2017-06-28T13:07:20"/>
    <x v="19"/>
    <d v="2017-07-04T00:00:00"/>
    <s v="Banco Estado"/>
    <m/>
    <s v="Banco de Chile"/>
    <x v="3"/>
    <n v="0"/>
    <n v="4000"/>
  </r>
  <r>
    <n v="344861"/>
    <n v="65537"/>
    <n v="70892286"/>
    <x v="6"/>
    <x v="1"/>
    <d v="2017-07-27T16:39:09"/>
    <x v="12"/>
    <d v="2017-08-02T00:00:00"/>
    <s v="Banco Estado"/>
    <m/>
    <s v="Banco de Chile"/>
    <x v="3"/>
    <n v="0"/>
    <n v="4000"/>
  </r>
  <r>
    <n v="170578"/>
    <n v="65538"/>
    <n v="155553006"/>
    <x v="6"/>
    <x v="0"/>
    <d v="2016-09-29T14:18:20"/>
    <x v="3"/>
    <d v="2016-10-04T00:00:00"/>
    <s v="N/A"/>
    <m/>
    <s v="Banco de Chile"/>
    <x v="0"/>
    <n v="0"/>
    <n v="6000"/>
  </r>
  <r>
    <n v="158236"/>
    <n v="65538"/>
    <n v="155553006"/>
    <x v="6"/>
    <x v="0"/>
    <d v="2016-08-26T16:44:44"/>
    <x v="1"/>
    <d v="2016-09-21T00:00:00"/>
    <s v="N/A"/>
    <m/>
    <s v="Banco de Chile"/>
    <x v="0"/>
    <n v="0"/>
    <n v="6000"/>
  </r>
  <r>
    <n v="183116"/>
    <n v="65538"/>
    <n v="155553006"/>
    <x v="6"/>
    <x v="0"/>
    <d v="2016-10-27T13:36:23"/>
    <x v="0"/>
    <d v="2016-11-08T00:00:00"/>
    <s v="N/A"/>
    <m/>
    <s v="Banco de Chile"/>
    <x v="0"/>
    <n v="0"/>
    <n v="6000"/>
  </r>
  <r>
    <n v="211874"/>
    <n v="65538"/>
    <n v="155553006"/>
    <x v="6"/>
    <x v="0"/>
    <d v="2016-12-29T17:00:06"/>
    <x v="4"/>
    <d v="2017-01-24T00:00:00"/>
    <s v="N/A"/>
    <m/>
    <s v="Banco de Chile"/>
    <x v="1"/>
    <s v="TARJETA CON PROBLEMAS, CONTACTE A SU CLIENTE"/>
    <n v="6000"/>
  </r>
  <r>
    <n v="196889"/>
    <n v="65538"/>
    <n v="155553006"/>
    <x v="6"/>
    <x v="0"/>
    <d v="2016-11-29T12:15:21"/>
    <x v="5"/>
    <d v="2016-12-02T00:00:00"/>
    <s v="N/A"/>
    <m/>
    <s v="Banco de Chile"/>
    <x v="0"/>
    <n v="0"/>
    <n v="6000"/>
  </r>
  <r>
    <n v="245575"/>
    <n v="65538"/>
    <n v="155553006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227563"/>
    <n v="65538"/>
    <n v="155553006"/>
    <x v="6"/>
    <x v="0"/>
    <d v="2017-01-26T15:42:46"/>
    <x v="6"/>
    <d v="2017-02-16T00:00:00"/>
    <s v="N/A"/>
    <m/>
    <s v="Banco de Chile"/>
    <x v="1"/>
    <s v="TARJETA CON PROBLEMAS, CONTACTE A SU CLIENTE"/>
    <n v="6000"/>
  </r>
  <r>
    <n v="264176"/>
    <n v="65538"/>
    <n v="155553006"/>
    <x v="6"/>
    <x v="0"/>
    <d v="2017-03-28T15:29:12"/>
    <x v="8"/>
    <d v="2017-04-20T00:00:00"/>
    <s v="N/A"/>
    <m/>
    <s v="Banco de Chile"/>
    <x v="1"/>
    <s v="TARJETA BLOQUEADA, REINTENTE"/>
    <n v="6000"/>
  </r>
  <r>
    <n v="287569"/>
    <n v="65538"/>
    <n v="155553006"/>
    <x v="6"/>
    <x v="0"/>
    <d v="2017-05-29T17:17:41"/>
    <x v="9"/>
    <d v="2017-06-19T00:00:00"/>
    <s v="N/A"/>
    <m/>
    <s v="Banco de Chile"/>
    <x v="1"/>
    <s v="TARJETA NO EXISTE, CONTACTE A SU CLIENTE"/>
    <n v="6000"/>
  </r>
  <r>
    <n v="283851"/>
    <n v="65538"/>
    <n v="155553006"/>
    <x v="6"/>
    <x v="0"/>
    <d v="2017-04-26T15:45:17"/>
    <x v="10"/>
    <d v="2017-05-04T00:00:00"/>
    <s v="N/A"/>
    <m/>
    <s v="Banco de Chile"/>
    <x v="1"/>
    <s v="TARJETA BLOQUEADA, REINTENTE"/>
    <n v="6000"/>
  </r>
  <r>
    <n v="333788"/>
    <n v="65538"/>
    <n v="155553006"/>
    <x v="6"/>
    <x v="0"/>
    <d v="2017-06-28T13:25:35"/>
    <x v="11"/>
    <d v="2017-07-20T00:00:00"/>
    <s v="N/A"/>
    <m/>
    <s v="Banco de Chile"/>
    <x v="1"/>
    <s v="TARJETA NO EXISTE, CONTACTE A SU CLIENTE"/>
    <n v="6000"/>
  </r>
  <r>
    <n v="360360"/>
    <n v="65538"/>
    <n v="155553006"/>
    <x v="6"/>
    <x v="0"/>
    <d v="2017-07-27T17:19:05"/>
    <x v="12"/>
    <d v="2017-08-21T00:00:00"/>
    <s v="N/A"/>
    <m/>
    <s v="Banco de Chile"/>
    <x v="2"/>
    <s v="TARJETA NO EXISTE, CONTACTE A SU CLIENTE"/>
    <n v="6000"/>
  </r>
  <r>
    <n v="168549"/>
    <n v="65539"/>
    <n v="143581357"/>
    <x v="6"/>
    <x v="1"/>
    <d v="2016-09-29T12:20:47"/>
    <x v="15"/>
    <d v="2016-10-04T00:00:00"/>
    <s v="Banco Chile"/>
    <m/>
    <s v="Banco de Chile"/>
    <x v="3"/>
    <n v="0"/>
    <n v="5000"/>
  </r>
  <r>
    <n v="180491"/>
    <n v="65539"/>
    <n v="143581357"/>
    <x v="6"/>
    <x v="1"/>
    <d v="2016-10-27T13:35:17"/>
    <x v="14"/>
    <d v="2016-11-08T00:00:00"/>
    <s v="Banco Chile"/>
    <m/>
    <s v="Banco de Chile"/>
    <x v="3"/>
    <n v="0"/>
    <n v="5000"/>
  </r>
  <r>
    <n v="158507"/>
    <n v="65539"/>
    <n v="143581357"/>
    <x v="6"/>
    <x v="1"/>
    <d v="2016-09-15T13:46:29"/>
    <x v="21"/>
    <d v="2016-09-22T00:00:00"/>
    <s v="Banco Chile"/>
    <m/>
    <s v="Banco de Chile"/>
    <x v="3"/>
    <n v="0"/>
    <n v="5000"/>
  </r>
  <r>
    <n v="193263"/>
    <n v="65539"/>
    <n v="143581357"/>
    <x v="6"/>
    <x v="1"/>
    <d v="2016-11-29T11:48:53"/>
    <x v="5"/>
    <d v="2016-12-02T00:00:00"/>
    <s v="Banco Chile"/>
    <m/>
    <s v="Banco de Chile"/>
    <x v="3"/>
    <n v="0"/>
    <n v="5000"/>
  </r>
  <r>
    <n v="207393"/>
    <n v="65539"/>
    <n v="143581357"/>
    <x v="6"/>
    <x v="1"/>
    <d v="2016-12-29T16:59:06"/>
    <x v="16"/>
    <d v="2017-01-31T00:00:00"/>
    <s v="Banco Chile"/>
    <m/>
    <s v="Banco de Chile"/>
    <x v="3"/>
    <n v="0"/>
    <n v="5000"/>
  </r>
  <r>
    <n v="238704"/>
    <n v="65539"/>
    <n v="143581357"/>
    <x v="6"/>
    <x v="1"/>
    <d v="2017-02-27T12:19:23"/>
    <x v="7"/>
    <d v="2017-03-02T00:00:00"/>
    <s v="Banco Chile"/>
    <m/>
    <s v="Banco de Chile"/>
    <x v="3"/>
    <n v="0"/>
    <n v="5000"/>
  </r>
  <r>
    <n v="256055"/>
    <n v="65539"/>
    <n v="143581357"/>
    <x v="6"/>
    <x v="1"/>
    <d v="2017-03-28T15:24:43"/>
    <x v="17"/>
    <d v="2017-04-04T00:00:00"/>
    <s v="Banco Chile"/>
    <m/>
    <s v="Banco de Chile"/>
    <x v="3"/>
    <n v="0"/>
    <n v="5000"/>
  </r>
  <r>
    <n v="222180"/>
    <n v="65539"/>
    <n v="143581357"/>
    <x v="6"/>
    <x v="1"/>
    <d v="2017-01-26T15:39:04"/>
    <x v="6"/>
    <d v="2017-02-02T00:00:00"/>
    <s v="Banco Chile"/>
    <m/>
    <s v="Banco de Chile"/>
    <x v="3"/>
    <n v="0"/>
    <n v="5000"/>
  </r>
  <r>
    <n v="274204"/>
    <n v="65539"/>
    <n v="143581357"/>
    <x v="6"/>
    <x v="1"/>
    <d v="2017-04-26T15:42:27"/>
    <x v="18"/>
    <d v="2017-05-04T00:00:00"/>
    <s v="Banco Chile"/>
    <m/>
    <s v="Banco de Chile"/>
    <x v="3"/>
    <n v="0"/>
    <n v="5000"/>
  </r>
  <r>
    <n v="319926"/>
    <n v="65539"/>
    <n v="143581357"/>
    <x v="6"/>
    <x v="1"/>
    <d v="2017-06-28T13:07:20"/>
    <x v="19"/>
    <d v="2017-07-04T00:00:00"/>
    <s v="Banco Chile"/>
    <m/>
    <s v="Banco de Chile"/>
    <x v="3"/>
    <n v="0"/>
    <n v="5000"/>
  </r>
  <r>
    <n v="297314"/>
    <n v="65539"/>
    <n v="143581357"/>
    <x v="6"/>
    <x v="1"/>
    <d v="2017-05-29T17:25:45"/>
    <x v="9"/>
    <d v="2017-06-06T00:00:00"/>
    <s v="Banco Chile"/>
    <m/>
    <s v="Banco de Chile"/>
    <x v="3"/>
    <n v="0"/>
    <n v="5000"/>
  </r>
  <r>
    <n v="344862"/>
    <n v="65539"/>
    <n v="143581357"/>
    <x v="6"/>
    <x v="1"/>
    <d v="2017-07-27T16:39:09"/>
    <x v="12"/>
    <d v="2017-08-16T00:00:00"/>
    <s v="Banco Chile"/>
    <m/>
    <s v="Banco de Chile"/>
    <x v="5"/>
    <n v="99"/>
    <n v="5000"/>
  </r>
  <r>
    <n v="158508"/>
    <n v="65541"/>
    <n v="167015506"/>
    <x v="6"/>
    <x v="1"/>
    <d v="2016-09-15T13:46:29"/>
    <x v="21"/>
    <d v="2016-10-04T00:00:00"/>
    <s v="Banco Estado"/>
    <m/>
    <s v="Banco de Chile"/>
    <x v="4"/>
    <n v="0"/>
    <n v="10000"/>
  </r>
  <r>
    <n v="180492"/>
    <n v="65541"/>
    <n v="167015506"/>
    <x v="6"/>
    <x v="1"/>
    <d v="2016-10-27T13:35:17"/>
    <x v="14"/>
    <d v="2016-11-29T00:00:00"/>
    <s v="Banco Estado"/>
    <m/>
    <s v="Banco de Chile"/>
    <x v="4"/>
    <n v="0"/>
    <n v="10000"/>
  </r>
  <r>
    <n v="168550"/>
    <n v="65541"/>
    <n v="167015506"/>
    <x v="6"/>
    <x v="1"/>
    <d v="2016-09-29T12:20:47"/>
    <x v="15"/>
    <d v="2016-11-02T00:00:00"/>
    <s v="Banco Estado"/>
    <m/>
    <s v="Banco de Chile"/>
    <x v="4"/>
    <n v="0"/>
    <n v="10000"/>
  </r>
  <r>
    <n v="193264"/>
    <n v="65541"/>
    <n v="167015506"/>
    <x v="6"/>
    <x v="1"/>
    <d v="2016-11-29T11:48:53"/>
    <x v="5"/>
    <d v="2017-01-09T00:00:00"/>
    <s v="Banco Estado"/>
    <m/>
    <s v="Banco de Chile"/>
    <x v="6"/>
    <n v="1"/>
    <n v="10000"/>
  </r>
  <r>
    <n v="180420"/>
    <n v="65544"/>
    <n v="79053287"/>
    <x v="6"/>
    <x v="1"/>
    <d v="2016-10-27T13:35:17"/>
    <x v="14"/>
    <d v="2016-11-08T00:00:00"/>
    <s v="Banco Estado"/>
    <m/>
    <s v="Banco de Chile"/>
    <x v="3"/>
    <n v="0"/>
    <n v="5000"/>
  </r>
  <r>
    <n v="158436"/>
    <n v="65544"/>
    <n v="79053287"/>
    <x v="6"/>
    <x v="1"/>
    <d v="2016-09-15T13:46:29"/>
    <x v="21"/>
    <d v="2016-09-22T00:00:00"/>
    <s v="Banco Estado"/>
    <m/>
    <s v="Banco de Chile"/>
    <x v="3"/>
    <n v="0"/>
    <n v="5000"/>
  </r>
  <r>
    <n v="168477"/>
    <n v="65544"/>
    <n v="79053287"/>
    <x v="6"/>
    <x v="1"/>
    <d v="2016-09-29T12:20:47"/>
    <x v="15"/>
    <d v="2016-10-04T00:00:00"/>
    <s v="Banco Estado"/>
    <m/>
    <s v="Banco de Chile"/>
    <x v="3"/>
    <n v="0"/>
    <n v="5000"/>
  </r>
  <r>
    <n v="193193"/>
    <n v="65544"/>
    <n v="79053287"/>
    <x v="6"/>
    <x v="1"/>
    <d v="2016-11-29T11:48:53"/>
    <x v="5"/>
    <d v="2016-12-02T00:00:00"/>
    <s v="Banco Estado"/>
    <m/>
    <s v="Banco de Chile"/>
    <x v="3"/>
    <n v="0"/>
    <n v="5000"/>
  </r>
  <r>
    <n v="207324"/>
    <n v="65544"/>
    <n v="79053287"/>
    <x v="6"/>
    <x v="1"/>
    <d v="2016-12-29T16:59:06"/>
    <x v="16"/>
    <d v="2017-01-05T00:00:00"/>
    <s v="Banco Estado"/>
    <m/>
    <s v="Banco de Chile"/>
    <x v="3"/>
    <n v="0"/>
    <n v="5000"/>
  </r>
  <r>
    <n v="255991"/>
    <n v="65544"/>
    <n v="79053287"/>
    <x v="6"/>
    <x v="1"/>
    <d v="2017-03-28T15:24:43"/>
    <x v="17"/>
    <d v="2017-04-04T00:00:00"/>
    <s v="Banco Estado"/>
    <m/>
    <s v="Banco de Chile"/>
    <x v="3"/>
    <n v="0"/>
    <n v="5000"/>
  </r>
  <r>
    <n v="238637"/>
    <n v="65544"/>
    <n v="79053287"/>
    <x v="6"/>
    <x v="1"/>
    <d v="2017-02-27T12:19:23"/>
    <x v="7"/>
    <d v="2017-03-02T00:00:00"/>
    <s v="Banco Estado"/>
    <m/>
    <s v="Banco de Chile"/>
    <x v="3"/>
    <n v="0"/>
    <n v="5000"/>
  </r>
  <r>
    <n v="222111"/>
    <n v="65544"/>
    <n v="79053287"/>
    <x v="6"/>
    <x v="1"/>
    <d v="2017-01-26T15:39:04"/>
    <x v="6"/>
    <d v="2017-02-02T00:00:00"/>
    <s v="Banco Estado"/>
    <m/>
    <s v="Banco de Chile"/>
    <x v="3"/>
    <n v="0"/>
    <n v="5000"/>
  </r>
  <r>
    <n v="297252"/>
    <n v="65544"/>
    <n v="79053287"/>
    <x v="6"/>
    <x v="1"/>
    <d v="2017-05-29T17:25:45"/>
    <x v="9"/>
    <d v="2017-06-06T00:00:00"/>
    <s v="Banco Estado"/>
    <m/>
    <s v="Banco de Chile"/>
    <x v="3"/>
    <n v="0"/>
    <n v="5000"/>
  </r>
  <r>
    <n v="274142"/>
    <n v="65544"/>
    <n v="79053287"/>
    <x v="6"/>
    <x v="1"/>
    <d v="2017-04-26T15:42:27"/>
    <x v="18"/>
    <d v="2017-05-04T00:00:00"/>
    <s v="Banco Estado"/>
    <m/>
    <s v="Banco de Chile"/>
    <x v="3"/>
    <n v="0"/>
    <n v="5000"/>
  </r>
  <r>
    <n v="319864"/>
    <n v="65544"/>
    <n v="79053287"/>
    <x v="6"/>
    <x v="1"/>
    <d v="2017-06-28T13:07:20"/>
    <x v="19"/>
    <d v="2017-07-04T00:00:00"/>
    <s v="Banco Estado"/>
    <m/>
    <s v="Banco de Chile"/>
    <x v="3"/>
    <n v="0"/>
    <n v="5000"/>
  </r>
  <r>
    <n v="344800"/>
    <n v="65544"/>
    <n v="79053287"/>
    <x v="6"/>
    <x v="1"/>
    <d v="2017-07-27T16:39:09"/>
    <x v="12"/>
    <d v="2017-08-02T00:00:00"/>
    <s v="Banco Estado"/>
    <m/>
    <s v="Banco de Chile"/>
    <x v="3"/>
    <n v="0"/>
    <n v="5000"/>
  </r>
  <r>
    <n v="168478"/>
    <n v="65545"/>
    <n v="173880839"/>
    <x v="6"/>
    <x v="1"/>
    <d v="2016-09-29T12:20:47"/>
    <x v="15"/>
    <d v="2016-10-04T00:00:00"/>
    <s v="Banco Estado"/>
    <m/>
    <s v="Banco de Chile"/>
    <x v="3"/>
    <n v="0"/>
    <n v="4000"/>
  </r>
  <r>
    <n v="158437"/>
    <n v="65545"/>
    <n v="173880839"/>
    <x v="6"/>
    <x v="1"/>
    <d v="2016-09-15T13:46:29"/>
    <x v="21"/>
    <d v="2016-10-04T00:00:00"/>
    <s v="Banco Estado"/>
    <m/>
    <s v="Banco de Chile"/>
    <x v="3"/>
    <n v="0"/>
    <n v="4000"/>
  </r>
  <r>
    <n v="180421"/>
    <n v="65545"/>
    <n v="173880839"/>
    <x v="6"/>
    <x v="1"/>
    <d v="2016-10-27T13:35:17"/>
    <x v="14"/>
    <d v="2016-11-08T00:00:00"/>
    <s v="Banco Estado"/>
    <m/>
    <s v="Banco de Chile"/>
    <x v="3"/>
    <n v="0"/>
    <n v="4000"/>
  </r>
  <r>
    <n v="207325"/>
    <n v="65545"/>
    <n v="173880839"/>
    <x v="6"/>
    <x v="1"/>
    <d v="2016-12-29T16:59:06"/>
    <x v="16"/>
    <d v="2017-01-05T00:00:00"/>
    <s v="Banco Estado"/>
    <m/>
    <s v="Banco de Chile"/>
    <x v="3"/>
    <n v="0"/>
    <n v="4000"/>
  </r>
  <r>
    <n v="193194"/>
    <n v="65545"/>
    <n v="173880839"/>
    <x v="6"/>
    <x v="1"/>
    <d v="2016-11-29T11:48:53"/>
    <x v="5"/>
    <d v="2016-12-02T00:00:00"/>
    <s v="Banco Estado"/>
    <m/>
    <s v="Banco de Chile"/>
    <x v="3"/>
    <n v="0"/>
    <n v="4000"/>
  </r>
  <r>
    <n v="222112"/>
    <n v="65545"/>
    <n v="173880839"/>
    <x v="6"/>
    <x v="1"/>
    <d v="2017-01-26T15:39:04"/>
    <x v="6"/>
    <d v="2017-02-02T00:00:00"/>
    <s v="Banco Estado"/>
    <m/>
    <s v="Banco de Chile"/>
    <x v="3"/>
    <n v="0"/>
    <n v="4000"/>
  </r>
  <r>
    <n v="238638"/>
    <n v="65545"/>
    <n v="173880839"/>
    <x v="6"/>
    <x v="1"/>
    <d v="2017-02-27T12:19:23"/>
    <x v="7"/>
    <d v="2017-03-02T00:00:00"/>
    <s v="Banco Estado"/>
    <m/>
    <s v="Banco de Chile"/>
    <x v="3"/>
    <n v="0"/>
    <n v="4000"/>
  </r>
  <r>
    <n v="255992"/>
    <n v="65545"/>
    <n v="173880839"/>
    <x v="6"/>
    <x v="1"/>
    <d v="2017-03-28T15:24:43"/>
    <x v="17"/>
    <d v="2017-04-04T00:00:00"/>
    <s v="Banco Estado"/>
    <m/>
    <s v="Banco de Chile"/>
    <x v="3"/>
    <n v="0"/>
    <n v="4000"/>
  </r>
  <r>
    <n v="274143"/>
    <n v="65545"/>
    <n v="173880839"/>
    <x v="6"/>
    <x v="1"/>
    <d v="2017-04-26T15:42:27"/>
    <x v="18"/>
    <d v="2017-05-04T00:00:00"/>
    <s v="Banco Estado"/>
    <m/>
    <s v="Banco de Chile"/>
    <x v="3"/>
    <n v="0"/>
    <n v="4000"/>
  </r>
  <r>
    <n v="297253"/>
    <n v="65545"/>
    <n v="173880839"/>
    <x v="6"/>
    <x v="1"/>
    <d v="2017-05-29T17:25:45"/>
    <x v="9"/>
    <d v="2017-06-06T00:00:00"/>
    <s v="Banco Estado"/>
    <m/>
    <s v="Banco de Chile"/>
    <x v="3"/>
    <n v="0"/>
    <n v="4000"/>
  </r>
  <r>
    <n v="319865"/>
    <n v="65545"/>
    <n v="173880839"/>
    <x v="6"/>
    <x v="1"/>
    <d v="2017-06-28T13:07:20"/>
    <x v="19"/>
    <d v="2017-07-04T00:00:00"/>
    <s v="Banco Estado"/>
    <m/>
    <s v="Banco de Chile"/>
    <x v="3"/>
    <n v="0"/>
    <n v="4000"/>
  </r>
  <r>
    <n v="344801"/>
    <n v="65545"/>
    <n v="173880839"/>
    <x v="6"/>
    <x v="1"/>
    <d v="2017-07-27T16:39:09"/>
    <x v="12"/>
    <d v="2017-08-02T00:00:00"/>
    <s v="Banco Estado"/>
    <m/>
    <s v="Banco de Chile"/>
    <x v="3"/>
    <n v="0"/>
    <n v="4000"/>
  </r>
  <r>
    <n v="180422"/>
    <n v="65546"/>
    <n v="160768045"/>
    <x v="6"/>
    <x v="1"/>
    <d v="2016-10-27T13:35:17"/>
    <x v="14"/>
    <d v="2016-11-29T00:00:00"/>
    <s v="Banco Estado"/>
    <m/>
    <s v="Banco de Chile"/>
    <x v="4"/>
    <n v="0"/>
    <n v="4000"/>
  </r>
  <r>
    <n v="158438"/>
    <n v="65546"/>
    <n v="160768045"/>
    <x v="6"/>
    <x v="1"/>
    <d v="2016-09-15T13:46:29"/>
    <x v="21"/>
    <d v="2016-10-04T00:00:00"/>
    <s v="Banco Estado"/>
    <m/>
    <s v="Banco de Chile"/>
    <x v="4"/>
    <n v="0"/>
    <n v="4000"/>
  </r>
  <r>
    <n v="168479"/>
    <n v="65546"/>
    <n v="160768045"/>
    <x v="6"/>
    <x v="1"/>
    <d v="2016-09-29T12:20:47"/>
    <x v="15"/>
    <d v="2016-11-02T00:00:00"/>
    <s v="Banco Estado"/>
    <m/>
    <s v="Banco de Chile"/>
    <x v="4"/>
    <n v="0"/>
    <n v="4000"/>
  </r>
  <r>
    <n v="193195"/>
    <n v="65546"/>
    <n v="160768045"/>
    <x v="6"/>
    <x v="1"/>
    <d v="2016-11-29T11:48:53"/>
    <x v="5"/>
    <d v="2017-01-09T00:00:00"/>
    <s v="Banco Estado"/>
    <m/>
    <s v="Banco de Chile"/>
    <x v="4"/>
    <n v="0"/>
    <n v="4000"/>
  </r>
  <r>
    <n v="207326"/>
    <n v="65546"/>
    <n v="160768045"/>
    <x v="6"/>
    <x v="1"/>
    <d v="2016-12-29T16:59:06"/>
    <x v="16"/>
    <d v="2017-01-31T00:00:00"/>
    <s v="Banco Estado"/>
    <m/>
    <s v="Banco de Chile"/>
    <x v="4"/>
    <n v="0"/>
    <n v="4000"/>
  </r>
  <r>
    <n v="255993"/>
    <n v="65546"/>
    <n v="160768045"/>
    <x v="6"/>
    <x v="1"/>
    <d v="2017-03-28T15:24:43"/>
    <x v="17"/>
    <d v="2017-05-04T00:00:00"/>
    <s v="Banco Estado"/>
    <m/>
    <s v="Banco de Chile"/>
    <x v="4"/>
    <n v="0"/>
    <n v="4000"/>
  </r>
  <r>
    <n v="238639"/>
    <n v="65546"/>
    <n v="160768045"/>
    <x v="6"/>
    <x v="1"/>
    <d v="2017-02-27T12:19:23"/>
    <x v="7"/>
    <d v="2017-04-04T00:00:00"/>
    <s v="Banco Estado"/>
    <m/>
    <s v="Banco de Chile"/>
    <x v="4"/>
    <n v="0"/>
    <n v="4000"/>
  </r>
  <r>
    <n v="222113"/>
    <n v="65546"/>
    <n v="160768045"/>
    <x v="6"/>
    <x v="1"/>
    <d v="2017-01-26T15:39:04"/>
    <x v="6"/>
    <d v="2017-03-01T00:00:00"/>
    <s v="Banco Estado"/>
    <m/>
    <s v="Banco de Chile"/>
    <x v="4"/>
    <n v="0"/>
    <n v="4000"/>
  </r>
  <r>
    <n v="297254"/>
    <n v="65546"/>
    <n v="160768045"/>
    <x v="6"/>
    <x v="1"/>
    <d v="2017-05-29T17:25:45"/>
    <x v="9"/>
    <d v="2017-07-04T00:00:00"/>
    <s v="Banco Estado"/>
    <m/>
    <s v="Banco de Chile"/>
    <x v="4"/>
    <n v="0"/>
    <n v="4000"/>
  </r>
  <r>
    <n v="274144"/>
    <n v="65546"/>
    <n v="160768045"/>
    <x v="6"/>
    <x v="1"/>
    <d v="2017-04-26T15:42:27"/>
    <x v="18"/>
    <d v="2017-06-06T00:00:00"/>
    <s v="Banco Estado"/>
    <m/>
    <s v="Banco de Chile"/>
    <x v="4"/>
    <n v="0"/>
    <n v="4000"/>
  </r>
  <r>
    <n v="319866"/>
    <n v="65546"/>
    <n v="160768045"/>
    <x v="6"/>
    <x v="1"/>
    <d v="2017-06-28T13:07:20"/>
    <x v="19"/>
    <d v="2017-07-28T00:00:00"/>
    <s v="Banco Estado"/>
    <m/>
    <s v="Banco de Chile"/>
    <x v="3"/>
    <n v="0"/>
    <n v="4000"/>
  </r>
  <r>
    <n v="344802"/>
    <n v="65546"/>
    <n v="160768045"/>
    <x v="6"/>
    <x v="1"/>
    <d v="2017-07-27T16:39:09"/>
    <x v="12"/>
    <d v="2017-08-02T00:00:00"/>
    <s v="Banco Estado"/>
    <m/>
    <s v="Banco de Chile"/>
    <x v="3"/>
    <n v="0"/>
    <n v="4000"/>
  </r>
  <r>
    <n v="168480"/>
    <n v="65547"/>
    <n v="182596590"/>
    <x v="6"/>
    <x v="1"/>
    <d v="2016-09-29T12:20:47"/>
    <x v="15"/>
    <d v="2016-10-04T00:00:00"/>
    <s v="Banco Estado"/>
    <m/>
    <s v="Banco de Chile"/>
    <x v="3"/>
    <n v="0"/>
    <n v="4000"/>
  </r>
  <r>
    <n v="158439"/>
    <n v="65547"/>
    <n v="182596590"/>
    <x v="6"/>
    <x v="1"/>
    <d v="2016-09-15T13:46:29"/>
    <x v="21"/>
    <d v="2016-09-22T00:00:00"/>
    <s v="Banco Estado"/>
    <m/>
    <s v="Banco de Chile"/>
    <x v="3"/>
    <n v="0"/>
    <n v="4000"/>
  </r>
  <r>
    <n v="180423"/>
    <n v="65547"/>
    <n v="182596590"/>
    <x v="6"/>
    <x v="1"/>
    <d v="2016-10-27T13:35:17"/>
    <x v="14"/>
    <d v="2016-11-08T00:00:00"/>
    <s v="Banco Estado"/>
    <m/>
    <s v="Banco de Chile"/>
    <x v="3"/>
    <n v="0"/>
    <n v="4000"/>
  </r>
  <r>
    <n v="207327"/>
    <n v="65547"/>
    <n v="182596590"/>
    <x v="6"/>
    <x v="1"/>
    <d v="2016-12-29T16:59:06"/>
    <x v="16"/>
    <d v="2017-01-31T00:00:00"/>
    <s v="Banco Estado"/>
    <m/>
    <s v="Banco de Chile"/>
    <x v="3"/>
    <n v="0"/>
    <n v="4000"/>
  </r>
  <r>
    <n v="193196"/>
    <n v="65547"/>
    <n v="182596590"/>
    <x v="6"/>
    <x v="1"/>
    <d v="2016-11-29T11:48:53"/>
    <x v="5"/>
    <d v="2016-12-02T00:00:00"/>
    <s v="Banco Estado"/>
    <m/>
    <s v="Banco de Chile"/>
    <x v="3"/>
    <n v="0"/>
    <n v="4000"/>
  </r>
  <r>
    <n v="222114"/>
    <n v="65547"/>
    <n v="182596590"/>
    <x v="6"/>
    <x v="1"/>
    <d v="2017-01-26T15:39:04"/>
    <x v="6"/>
    <d v="2017-02-06T00:00:00"/>
    <s v="Banco Estado"/>
    <m/>
    <s v="Banco de Chile"/>
    <x v="3"/>
    <n v="0"/>
    <n v="4000"/>
  </r>
  <r>
    <n v="238640"/>
    <n v="65547"/>
    <n v="182596590"/>
    <x v="6"/>
    <x v="1"/>
    <d v="2017-02-27T12:19:23"/>
    <x v="7"/>
    <d v="2017-04-04T00:00:00"/>
    <s v="Banco Estado"/>
    <m/>
    <s v="Banco de Chile"/>
    <x v="4"/>
    <n v="0"/>
    <n v="4000"/>
  </r>
  <r>
    <n v="255994"/>
    <n v="65547"/>
    <n v="182596590"/>
    <x v="6"/>
    <x v="1"/>
    <d v="2017-03-28T15:24:43"/>
    <x v="17"/>
    <d v="2017-05-04T00:00:00"/>
    <s v="Banco Estado"/>
    <m/>
    <s v="Banco de Chile"/>
    <x v="4"/>
    <n v="0"/>
    <n v="4000"/>
  </r>
  <r>
    <n v="274145"/>
    <n v="65547"/>
    <n v="182596590"/>
    <x v="6"/>
    <x v="1"/>
    <d v="2017-04-26T15:42:27"/>
    <x v="18"/>
    <d v="2017-06-06T00:00:00"/>
    <s v="Banco Estado"/>
    <m/>
    <s v="Banco de Chile"/>
    <x v="4"/>
    <n v="0"/>
    <n v="4000"/>
  </r>
  <r>
    <n v="297255"/>
    <n v="65547"/>
    <n v="182596590"/>
    <x v="6"/>
    <x v="1"/>
    <d v="2017-05-29T17:25:45"/>
    <x v="9"/>
    <d v="2017-07-04T00:00:00"/>
    <s v="Banco Estado"/>
    <m/>
    <s v="Banco de Chile"/>
    <x v="4"/>
    <n v="0"/>
    <n v="4000"/>
  </r>
  <r>
    <n v="319867"/>
    <n v="65547"/>
    <n v="182596590"/>
    <x v="6"/>
    <x v="1"/>
    <d v="2017-06-28T13:07:20"/>
    <x v="19"/>
    <d v="2017-07-28T00:00:00"/>
    <s v="Banco Estado"/>
    <m/>
    <s v="Banco de Chile"/>
    <x v="4"/>
    <n v="0"/>
    <n v="4000"/>
  </r>
  <r>
    <n v="344803"/>
    <n v="65547"/>
    <n v="182596590"/>
    <x v="6"/>
    <x v="1"/>
    <d v="2017-07-27T16:39:09"/>
    <x v="12"/>
    <d v="2017-08-16T00:00:00"/>
    <s v="Banco Estado"/>
    <m/>
    <s v="Banco de Chile"/>
    <x v="5"/>
    <n v="99"/>
    <n v="4000"/>
  </r>
  <r>
    <n v="158478"/>
    <n v="65548"/>
    <n v="191308964"/>
    <x v="6"/>
    <x v="1"/>
    <d v="2016-09-15T13:46:29"/>
    <x v="21"/>
    <d v="2016-10-04T00:00:00"/>
    <s v="BBVA"/>
    <m/>
    <s v="Banco de Chile"/>
    <x v="6"/>
    <n v="1"/>
    <n v="10000"/>
  </r>
  <r>
    <n v="180463"/>
    <n v="65548"/>
    <n v="191308964"/>
    <x v="6"/>
    <x v="1"/>
    <d v="2016-10-27T13:35:17"/>
    <x v="14"/>
    <d v="2016-11-08T00:00:00"/>
    <s v="BBVA"/>
    <m/>
    <s v="Banco de Chile"/>
    <x v="3"/>
    <n v="0"/>
    <n v="10000"/>
  </r>
  <r>
    <n v="168521"/>
    <n v="65548"/>
    <n v="191308964"/>
    <x v="6"/>
    <x v="1"/>
    <d v="2016-09-29T12:20:47"/>
    <x v="15"/>
    <d v="2016-10-04T00:00:00"/>
    <s v="BBVA"/>
    <m/>
    <s v="Banco de Chile"/>
    <x v="3"/>
    <n v="0"/>
    <n v="10000"/>
  </r>
  <r>
    <n v="168551"/>
    <n v="65549"/>
    <n v="172733158"/>
    <x v="6"/>
    <x v="1"/>
    <d v="2016-09-29T12:20:47"/>
    <x v="15"/>
    <d v="2016-11-02T00:00:00"/>
    <s v="Banco de Crédito e Inversiones"/>
    <m/>
    <s v="Banco de Chile"/>
    <x v="4"/>
    <n v="0"/>
    <n v="15000"/>
  </r>
  <r>
    <n v="180493"/>
    <n v="65549"/>
    <n v="172733158"/>
    <x v="6"/>
    <x v="1"/>
    <d v="2016-10-27T13:35:17"/>
    <x v="14"/>
    <d v="2016-11-29T00:00:00"/>
    <s v="Banco de Crédito e Inversiones"/>
    <m/>
    <s v="Banco de Chile"/>
    <x v="4"/>
    <n v="0"/>
    <n v="15000"/>
  </r>
  <r>
    <n v="158509"/>
    <n v="65549"/>
    <n v="172733158"/>
    <x v="6"/>
    <x v="1"/>
    <d v="2016-09-15T13:46:29"/>
    <x v="21"/>
    <d v="2016-10-04T00:00:00"/>
    <s v="Banco de Crédito e Inversiones"/>
    <m/>
    <s v="Banco de Chile"/>
    <x v="4"/>
    <n v="0"/>
    <n v="15000"/>
  </r>
  <r>
    <n v="193265"/>
    <n v="65549"/>
    <n v="172733158"/>
    <x v="6"/>
    <x v="1"/>
    <d v="2016-11-29T11:48:53"/>
    <x v="5"/>
    <d v="2017-01-09T00:00:00"/>
    <s v="Banco de Crédito e Inversiones"/>
    <m/>
    <s v="Banco de Chile"/>
    <x v="4"/>
    <n v="0"/>
    <n v="15000"/>
  </r>
  <r>
    <n v="207394"/>
    <n v="65549"/>
    <n v="172733158"/>
    <x v="6"/>
    <x v="1"/>
    <d v="2016-12-29T16:59:06"/>
    <x v="16"/>
    <d v="2017-01-31T00:00:00"/>
    <s v="Banco de Crédito e Inversiones"/>
    <m/>
    <s v="Banco de Chile"/>
    <x v="4"/>
    <n v="0"/>
    <n v="15000"/>
  </r>
  <r>
    <n v="222181"/>
    <n v="65549"/>
    <n v="172733158"/>
    <x v="6"/>
    <x v="1"/>
    <d v="2017-01-26T15:39:04"/>
    <x v="6"/>
    <d v="2017-03-01T00:00:00"/>
    <s v="Banco de Crédito e Inversiones"/>
    <m/>
    <s v="Banco de Chile"/>
    <x v="4"/>
    <n v="0"/>
    <n v="15000"/>
  </r>
  <r>
    <n v="256056"/>
    <n v="65549"/>
    <n v="172733158"/>
    <x v="6"/>
    <x v="1"/>
    <d v="2017-03-28T15:24:43"/>
    <x v="17"/>
    <d v="2017-05-04T00:00:00"/>
    <s v="Banco de Crédito e Inversiones"/>
    <m/>
    <s v="Banco de Chile"/>
    <x v="4"/>
    <n v="0"/>
    <n v="15000"/>
  </r>
  <r>
    <n v="238705"/>
    <n v="65549"/>
    <n v="172733158"/>
    <x v="6"/>
    <x v="1"/>
    <d v="2017-02-27T12:19:23"/>
    <x v="7"/>
    <d v="2017-04-04T00:00:00"/>
    <s v="Banco de Crédito e Inversiones"/>
    <m/>
    <s v="Banco de Chile"/>
    <x v="4"/>
    <n v="0"/>
    <n v="15000"/>
  </r>
  <r>
    <n v="274205"/>
    <n v="65549"/>
    <n v="172733158"/>
    <x v="6"/>
    <x v="1"/>
    <d v="2017-04-26T15:42:27"/>
    <x v="18"/>
    <d v="2017-06-06T00:00:00"/>
    <s v="Banco de Crédito e Inversiones"/>
    <m/>
    <s v="Banco de Chile"/>
    <x v="4"/>
    <n v="0"/>
    <n v="15000"/>
  </r>
  <r>
    <n v="297315"/>
    <n v="65549"/>
    <n v="172733158"/>
    <x v="6"/>
    <x v="1"/>
    <d v="2017-05-29T17:25:45"/>
    <x v="9"/>
    <d v="2017-07-04T00:00:00"/>
    <s v="Banco de Crédito e Inversiones"/>
    <m/>
    <s v="Banco de Chile"/>
    <x v="4"/>
    <n v="0"/>
    <n v="15000"/>
  </r>
  <r>
    <n v="319927"/>
    <n v="65549"/>
    <n v="172733158"/>
    <x v="6"/>
    <x v="1"/>
    <d v="2017-06-28T13:07:20"/>
    <x v="19"/>
    <d v="2017-07-28T00:00:00"/>
    <s v="Banco de Crédito e Inversiones"/>
    <m/>
    <s v="Banco de Chile"/>
    <x v="4"/>
    <n v="0"/>
    <n v="15000"/>
  </r>
  <r>
    <n v="344863"/>
    <n v="65549"/>
    <n v="172733158"/>
    <x v="6"/>
    <x v="1"/>
    <d v="2017-07-27T16:39:09"/>
    <x v="12"/>
    <d v="2017-08-16T00:00:00"/>
    <s v="Banco de Crédito e Inversiones"/>
    <m/>
    <s v="Banco de Chile"/>
    <x v="5"/>
    <n v="99"/>
    <n v="15000"/>
  </r>
  <r>
    <n v="168623"/>
    <n v="65550"/>
    <n v="185626180"/>
    <x v="6"/>
    <x v="1"/>
    <d v="2016-09-29T12:20:47"/>
    <x v="15"/>
    <d v="2016-10-04T00:00:00"/>
    <s v="Banco Estado"/>
    <m/>
    <s v="Banco de Chile"/>
    <x v="3"/>
    <n v="0"/>
    <n v="6000"/>
  </r>
  <r>
    <n v="158581"/>
    <n v="65550"/>
    <n v="185626180"/>
    <x v="6"/>
    <x v="1"/>
    <d v="2016-09-15T13:46:29"/>
    <x v="21"/>
    <d v="2016-09-22T00:00:00"/>
    <s v="Banco Estado"/>
    <m/>
    <s v="Banco de Chile"/>
    <x v="3"/>
    <n v="0"/>
    <n v="6000"/>
  </r>
  <r>
    <n v="180564"/>
    <n v="65550"/>
    <n v="185626180"/>
    <x v="6"/>
    <x v="1"/>
    <d v="2016-10-27T13:35:17"/>
    <x v="14"/>
    <d v="2016-11-08T00:00:00"/>
    <s v="Banco Estado"/>
    <m/>
    <s v="Banco de Chile"/>
    <x v="3"/>
    <n v="0"/>
    <n v="6000"/>
  </r>
  <r>
    <n v="193336"/>
    <n v="65550"/>
    <n v="185626180"/>
    <x v="6"/>
    <x v="1"/>
    <d v="2016-11-29T11:48:53"/>
    <x v="5"/>
    <d v="2016-12-02T00:00:00"/>
    <s v="Banco Estado"/>
    <m/>
    <s v="Banco de Chile"/>
    <x v="3"/>
    <n v="0"/>
    <n v="6000"/>
  </r>
  <r>
    <n v="207463"/>
    <n v="65550"/>
    <n v="185626180"/>
    <x v="6"/>
    <x v="1"/>
    <d v="2016-12-29T16:59:06"/>
    <x v="16"/>
    <d v="2017-01-05T00:00:00"/>
    <s v="Banco Estado"/>
    <m/>
    <s v="Banco de Chile"/>
    <x v="3"/>
    <n v="0"/>
    <n v="6000"/>
  </r>
  <r>
    <n v="256122"/>
    <n v="65550"/>
    <n v="185626180"/>
    <x v="6"/>
    <x v="1"/>
    <d v="2017-03-28T15:24:43"/>
    <x v="17"/>
    <d v="2017-04-04T00:00:00"/>
    <s v="Banco Estado"/>
    <m/>
    <s v="Banco de Chile"/>
    <x v="3"/>
    <n v="0"/>
    <n v="6000"/>
  </r>
  <r>
    <n v="238772"/>
    <n v="65550"/>
    <n v="185626180"/>
    <x v="6"/>
    <x v="1"/>
    <d v="2017-02-27T12:19:23"/>
    <x v="7"/>
    <d v="2017-03-02T00:00:00"/>
    <s v="Banco Estado"/>
    <m/>
    <s v="Banco de Chile"/>
    <x v="3"/>
    <n v="0"/>
    <n v="6000"/>
  </r>
  <r>
    <n v="222249"/>
    <n v="65550"/>
    <n v="185626180"/>
    <x v="6"/>
    <x v="1"/>
    <d v="2017-01-26T15:39:04"/>
    <x v="6"/>
    <d v="2017-02-02T00:00:00"/>
    <s v="Banco Estado"/>
    <m/>
    <s v="Banco de Chile"/>
    <x v="3"/>
    <n v="0"/>
    <n v="6000"/>
  </r>
  <r>
    <n v="274270"/>
    <n v="65550"/>
    <n v="185626180"/>
    <x v="6"/>
    <x v="1"/>
    <d v="2017-04-26T15:42:27"/>
    <x v="18"/>
    <d v="2017-05-04T00:00:00"/>
    <s v="Banco Estado"/>
    <m/>
    <s v="Banco de Chile"/>
    <x v="3"/>
    <n v="0"/>
    <n v="6000"/>
  </r>
  <r>
    <n v="297379"/>
    <n v="65550"/>
    <n v="185626180"/>
    <x v="6"/>
    <x v="1"/>
    <d v="2017-05-29T17:25:45"/>
    <x v="9"/>
    <d v="2017-06-06T00:00:00"/>
    <s v="Banco Estado"/>
    <m/>
    <s v="Banco de Chile"/>
    <x v="3"/>
    <n v="0"/>
    <n v="6000"/>
  </r>
  <r>
    <n v="319990"/>
    <n v="65550"/>
    <n v="185626180"/>
    <x v="6"/>
    <x v="1"/>
    <d v="2017-06-28T13:07:20"/>
    <x v="19"/>
    <d v="2017-07-04T00:00:00"/>
    <s v="Banco Estado"/>
    <m/>
    <s v="Banco de Chile"/>
    <x v="3"/>
    <n v="0"/>
    <n v="6000"/>
  </r>
  <r>
    <n v="344925"/>
    <n v="65550"/>
    <n v="185626180"/>
    <x v="6"/>
    <x v="1"/>
    <d v="2017-07-27T16:39:09"/>
    <x v="12"/>
    <d v="2017-08-02T00:00:00"/>
    <s v="Banco Estado"/>
    <m/>
    <s v="Banco de Chile"/>
    <x v="3"/>
    <n v="0"/>
    <n v="6000"/>
  </r>
  <r>
    <n v="168522"/>
    <n v="65552"/>
    <n v="106139490"/>
    <x v="6"/>
    <x v="1"/>
    <d v="2016-09-29T12:20:47"/>
    <x v="15"/>
    <d v="2016-10-04T00:00:00"/>
    <s v="Banco Scotiabank"/>
    <m/>
    <s v="Banco de Chile"/>
    <x v="3"/>
    <n v="0"/>
    <n v="10000"/>
  </r>
  <r>
    <n v="180464"/>
    <n v="65552"/>
    <n v="106139490"/>
    <x v="6"/>
    <x v="1"/>
    <d v="2016-10-27T13:35:17"/>
    <x v="14"/>
    <d v="2016-11-08T00:00:00"/>
    <s v="Banco Scotiabank"/>
    <m/>
    <s v="Banco de Chile"/>
    <x v="3"/>
    <n v="0"/>
    <n v="10000"/>
  </r>
  <r>
    <n v="158479"/>
    <n v="65552"/>
    <n v="106139490"/>
    <x v="6"/>
    <x v="1"/>
    <d v="2016-09-15T13:46:29"/>
    <x v="21"/>
    <d v="2016-09-22T00:00:00"/>
    <s v="Banco Scotiabank"/>
    <m/>
    <s v="Banco de Chile"/>
    <x v="3"/>
    <n v="0"/>
    <n v="10000"/>
  </r>
  <r>
    <n v="207367"/>
    <n v="65552"/>
    <n v="106139490"/>
    <x v="6"/>
    <x v="1"/>
    <d v="2016-12-29T16:59:06"/>
    <x v="16"/>
    <d v="2017-01-05T00:00:00"/>
    <s v="Banco Scotiabank"/>
    <m/>
    <s v="Banco de Chile"/>
    <x v="3"/>
    <n v="0"/>
    <n v="10000"/>
  </r>
  <r>
    <n v="193236"/>
    <n v="65552"/>
    <n v="106139490"/>
    <x v="6"/>
    <x v="1"/>
    <d v="2016-11-29T11:48:53"/>
    <x v="5"/>
    <d v="2016-12-02T00:00:00"/>
    <s v="Banco Scotiabank"/>
    <m/>
    <s v="Banco de Chile"/>
    <x v="3"/>
    <n v="0"/>
    <n v="10000"/>
  </r>
  <r>
    <n v="238678"/>
    <n v="65552"/>
    <n v="106139490"/>
    <x v="6"/>
    <x v="1"/>
    <d v="2017-02-27T12:19:23"/>
    <x v="7"/>
    <d v="2017-03-02T00:00:00"/>
    <s v="Banco Scotiabank"/>
    <m/>
    <s v="Banco de Chile"/>
    <x v="3"/>
    <n v="0"/>
    <n v="10000"/>
  </r>
  <r>
    <n v="256031"/>
    <n v="65552"/>
    <n v="106139490"/>
    <x v="6"/>
    <x v="1"/>
    <d v="2017-03-28T15:24:43"/>
    <x v="17"/>
    <d v="2017-04-04T00:00:00"/>
    <s v="Banco Scotiabank"/>
    <m/>
    <s v="Banco de Chile"/>
    <x v="3"/>
    <n v="0"/>
    <n v="10000"/>
  </r>
  <r>
    <n v="222154"/>
    <n v="65552"/>
    <n v="106139490"/>
    <x v="6"/>
    <x v="1"/>
    <d v="2017-01-26T15:39:04"/>
    <x v="6"/>
    <d v="2017-02-02T00:00:00"/>
    <s v="Banco Scotiabank"/>
    <m/>
    <s v="Banco de Chile"/>
    <x v="3"/>
    <n v="0"/>
    <n v="10000"/>
  </r>
  <r>
    <n v="274180"/>
    <n v="65552"/>
    <n v="106139490"/>
    <x v="6"/>
    <x v="1"/>
    <d v="2017-04-26T15:42:27"/>
    <x v="18"/>
    <d v="2017-05-04T00:00:00"/>
    <s v="Banco Scotiabank"/>
    <m/>
    <s v="Banco de Chile"/>
    <x v="3"/>
    <n v="0"/>
    <n v="10000"/>
  </r>
  <r>
    <n v="319902"/>
    <n v="65552"/>
    <n v="106139490"/>
    <x v="6"/>
    <x v="1"/>
    <d v="2017-06-28T13:07:20"/>
    <x v="19"/>
    <d v="2017-07-04T00:00:00"/>
    <s v="Banco Scotiabank"/>
    <m/>
    <s v="Banco de Chile"/>
    <x v="3"/>
    <n v="0"/>
    <n v="10000"/>
  </r>
  <r>
    <n v="297290"/>
    <n v="65552"/>
    <n v="106139490"/>
    <x v="6"/>
    <x v="1"/>
    <d v="2017-05-29T17:25:45"/>
    <x v="9"/>
    <d v="2017-06-06T00:00:00"/>
    <s v="Banco Scotiabank"/>
    <m/>
    <s v="Banco de Chile"/>
    <x v="3"/>
    <n v="0"/>
    <n v="10000"/>
  </r>
  <r>
    <n v="344838"/>
    <n v="65552"/>
    <n v="106139490"/>
    <x v="6"/>
    <x v="1"/>
    <d v="2017-07-27T16:39:09"/>
    <x v="12"/>
    <d v="2017-08-02T00:00:00"/>
    <s v="Banco Scotiabank"/>
    <m/>
    <s v="Banco de Chile"/>
    <x v="3"/>
    <n v="0"/>
    <n v="10000"/>
  </r>
  <r>
    <n v="158492"/>
    <n v="65553"/>
    <n v="182597848"/>
    <x v="6"/>
    <x v="1"/>
    <d v="2016-09-15T13:46:29"/>
    <x v="21"/>
    <d v="2016-10-04T00:00:00"/>
    <s v="Banco Estado"/>
    <m/>
    <s v="Banco de Chile"/>
    <x v="4"/>
    <n v="0"/>
    <n v="5000"/>
  </r>
  <r>
    <n v="180476"/>
    <n v="65553"/>
    <n v="182597848"/>
    <x v="6"/>
    <x v="1"/>
    <d v="2016-10-27T13:35:17"/>
    <x v="14"/>
    <d v="2016-11-29T00:00:00"/>
    <s v="Banco Estado"/>
    <m/>
    <s v="Banco de Chile"/>
    <x v="4"/>
    <n v="0"/>
    <n v="5000"/>
  </r>
  <r>
    <n v="168534"/>
    <n v="65553"/>
    <n v="182597848"/>
    <x v="6"/>
    <x v="1"/>
    <d v="2016-09-29T12:20:47"/>
    <x v="15"/>
    <d v="2016-11-02T00:00:00"/>
    <s v="Banco Estado"/>
    <m/>
    <s v="Banco de Chile"/>
    <x v="4"/>
    <n v="0"/>
    <n v="5000"/>
  </r>
  <r>
    <n v="207379"/>
    <n v="65553"/>
    <n v="182597848"/>
    <x v="6"/>
    <x v="1"/>
    <d v="2016-12-29T16:59:06"/>
    <x v="16"/>
    <d v="2017-01-31T00:00:00"/>
    <s v="Banco Estado"/>
    <m/>
    <s v="Banco de Chile"/>
    <x v="3"/>
    <n v="0"/>
    <n v="5000"/>
  </r>
  <r>
    <n v="193248"/>
    <n v="65553"/>
    <n v="182597848"/>
    <x v="6"/>
    <x v="1"/>
    <d v="2016-11-29T11:48:53"/>
    <x v="5"/>
    <d v="2017-01-09T00:00:00"/>
    <s v="Banco Estado"/>
    <m/>
    <s v="Banco de Chile"/>
    <x v="4"/>
    <n v="0"/>
    <n v="5000"/>
  </r>
  <r>
    <n v="238690"/>
    <n v="65553"/>
    <n v="182597848"/>
    <x v="6"/>
    <x v="1"/>
    <d v="2017-02-27T12:19:23"/>
    <x v="7"/>
    <d v="2017-04-04T00:00:00"/>
    <s v="Banco Estado"/>
    <m/>
    <s v="Banco de Chile"/>
    <x v="4"/>
    <n v="0"/>
    <n v="5000"/>
  </r>
  <r>
    <n v="256043"/>
    <n v="65553"/>
    <n v="182597848"/>
    <x v="6"/>
    <x v="1"/>
    <d v="2017-03-28T15:24:43"/>
    <x v="17"/>
    <d v="2017-05-04T00:00:00"/>
    <s v="Banco Estado"/>
    <m/>
    <s v="Banco de Chile"/>
    <x v="4"/>
    <n v="0"/>
    <n v="5000"/>
  </r>
  <r>
    <n v="222166"/>
    <n v="65553"/>
    <n v="182597848"/>
    <x v="6"/>
    <x v="1"/>
    <d v="2017-01-26T15:39:04"/>
    <x v="6"/>
    <d v="2017-03-01T00:00:00"/>
    <s v="Banco Estado"/>
    <m/>
    <s v="Banco de Chile"/>
    <x v="4"/>
    <n v="0"/>
    <n v="5000"/>
  </r>
  <r>
    <n v="274192"/>
    <n v="65553"/>
    <n v="182597848"/>
    <x v="6"/>
    <x v="1"/>
    <d v="2017-04-26T15:42:27"/>
    <x v="18"/>
    <d v="2017-06-06T00:00:00"/>
    <s v="Banco Estado"/>
    <m/>
    <s v="Banco de Chile"/>
    <x v="4"/>
    <n v="0"/>
    <n v="5000"/>
  </r>
  <r>
    <n v="319914"/>
    <n v="65553"/>
    <n v="182597848"/>
    <x v="6"/>
    <x v="1"/>
    <d v="2017-06-28T13:07:20"/>
    <x v="19"/>
    <d v="2017-07-28T00:00:00"/>
    <s v="Banco Estado"/>
    <m/>
    <s v="Banco de Chile"/>
    <x v="4"/>
    <n v="0"/>
    <n v="5000"/>
  </r>
  <r>
    <n v="297302"/>
    <n v="65553"/>
    <n v="182597848"/>
    <x v="6"/>
    <x v="1"/>
    <d v="2017-05-29T17:25:45"/>
    <x v="9"/>
    <d v="2017-07-04T00:00:00"/>
    <s v="Banco Estado"/>
    <m/>
    <s v="Banco de Chile"/>
    <x v="4"/>
    <n v="0"/>
    <n v="5000"/>
  </r>
  <r>
    <n v="344850"/>
    <n v="65553"/>
    <n v="182597848"/>
    <x v="6"/>
    <x v="1"/>
    <d v="2017-07-27T16:39:09"/>
    <x v="12"/>
    <d v="2017-08-16T00:00:00"/>
    <s v="Banco Estado"/>
    <m/>
    <s v="Banco de Chile"/>
    <x v="5"/>
    <n v="99"/>
    <n v="5000"/>
  </r>
  <r>
    <n v="168535"/>
    <n v="65554"/>
    <s v="17971289K"/>
    <x v="6"/>
    <x v="1"/>
    <d v="2016-09-29T12:20:47"/>
    <x v="15"/>
    <d v="2016-10-04T00:00:00"/>
    <s v="Banco Estado"/>
    <m/>
    <s v="Banco de Chile"/>
    <x v="3"/>
    <n v="0"/>
    <n v="10000"/>
  </r>
  <r>
    <n v="180477"/>
    <n v="65554"/>
    <s v="17971289K"/>
    <x v="6"/>
    <x v="1"/>
    <d v="2016-10-27T13:35:17"/>
    <x v="14"/>
    <d v="2016-11-08T00:00:00"/>
    <s v="Banco Estado"/>
    <m/>
    <s v="Banco de Chile"/>
    <x v="3"/>
    <n v="0"/>
    <n v="10000"/>
  </r>
  <r>
    <n v="158493"/>
    <n v="65554"/>
    <s v="17971289K"/>
    <x v="6"/>
    <x v="1"/>
    <d v="2016-09-15T13:46:29"/>
    <x v="21"/>
    <d v="2016-10-04T00:00:00"/>
    <s v="Banco Estado"/>
    <m/>
    <s v="Banco de Chile"/>
    <x v="4"/>
    <n v="0"/>
    <n v="10000"/>
  </r>
  <r>
    <n v="193249"/>
    <n v="65554"/>
    <s v="17971289K"/>
    <x v="6"/>
    <x v="1"/>
    <d v="2016-11-29T11:48:53"/>
    <x v="5"/>
    <d v="2016-12-02T00:00:00"/>
    <s v="Banco Estado"/>
    <m/>
    <s v="Banco de Chile"/>
    <x v="3"/>
    <n v="0"/>
    <n v="10000"/>
  </r>
  <r>
    <n v="207380"/>
    <n v="65554"/>
    <s v="17971289K"/>
    <x v="6"/>
    <x v="1"/>
    <d v="2016-12-29T16:59:06"/>
    <x v="16"/>
    <d v="2017-01-05T00:00:00"/>
    <s v="Banco Estado"/>
    <m/>
    <s v="Banco de Chile"/>
    <x v="3"/>
    <n v="0"/>
    <n v="10000"/>
  </r>
  <r>
    <n v="222167"/>
    <n v="65554"/>
    <s v="17971289K"/>
    <x v="6"/>
    <x v="1"/>
    <d v="2017-01-26T15:39:04"/>
    <x v="6"/>
    <d v="2017-02-02T00:00:00"/>
    <s v="Banco Estado"/>
    <m/>
    <s v="Banco de Chile"/>
    <x v="3"/>
    <n v="0"/>
    <n v="10000"/>
  </r>
  <r>
    <n v="256044"/>
    <n v="65554"/>
    <s v="17971289K"/>
    <x v="6"/>
    <x v="1"/>
    <d v="2017-03-28T15:24:43"/>
    <x v="17"/>
    <d v="2017-04-04T00:00:00"/>
    <s v="Banco Estado"/>
    <m/>
    <s v="Banco de Chile"/>
    <x v="3"/>
    <n v="0"/>
    <n v="10000"/>
  </r>
  <r>
    <n v="238691"/>
    <n v="65554"/>
    <s v="17971289K"/>
    <x v="6"/>
    <x v="1"/>
    <d v="2017-02-27T12:19:23"/>
    <x v="7"/>
    <d v="2017-03-02T00:00:00"/>
    <s v="Banco Estado"/>
    <m/>
    <s v="Banco de Chile"/>
    <x v="3"/>
    <n v="0"/>
    <n v="10000"/>
  </r>
  <r>
    <n v="274193"/>
    <n v="65554"/>
    <s v="17971289K"/>
    <x v="6"/>
    <x v="1"/>
    <d v="2017-04-26T15:42:27"/>
    <x v="18"/>
    <d v="2017-05-04T00:00:00"/>
    <s v="Banco Estado"/>
    <m/>
    <s v="Banco de Chile"/>
    <x v="3"/>
    <n v="0"/>
    <n v="10000"/>
  </r>
  <r>
    <n v="297303"/>
    <n v="65554"/>
    <s v="17971289K"/>
    <x v="6"/>
    <x v="1"/>
    <d v="2017-05-29T17:25:45"/>
    <x v="9"/>
    <d v="2017-06-06T00:00:00"/>
    <s v="Banco Estado"/>
    <m/>
    <s v="Banco de Chile"/>
    <x v="3"/>
    <n v="0"/>
    <n v="10000"/>
  </r>
  <r>
    <n v="319915"/>
    <n v="65554"/>
    <s v="17971289K"/>
    <x v="6"/>
    <x v="1"/>
    <d v="2017-06-28T13:07:20"/>
    <x v="19"/>
    <d v="2017-07-28T00:00:00"/>
    <s v="Banco Estado"/>
    <m/>
    <s v="Banco de Chile"/>
    <x v="4"/>
    <n v="0"/>
    <n v="10000"/>
  </r>
  <r>
    <n v="344851"/>
    <n v="65554"/>
    <s v="17971289K"/>
    <x v="6"/>
    <x v="1"/>
    <d v="2017-07-27T16:39:09"/>
    <x v="12"/>
    <d v="2017-08-02T00:00:00"/>
    <s v="Banco Estado"/>
    <m/>
    <s v="Banco de Chile"/>
    <x v="3"/>
    <n v="0"/>
    <n v="10000"/>
  </r>
  <r>
    <n v="158494"/>
    <n v="65555"/>
    <n v="191308964"/>
    <x v="6"/>
    <x v="1"/>
    <d v="2016-09-15T13:46:29"/>
    <x v="21"/>
    <d v="2016-10-04T00:00:00"/>
    <s v="Banco Estado"/>
    <m/>
    <s v="Banco de Chile"/>
    <x v="6"/>
    <n v="1"/>
    <n v="6000"/>
  </r>
  <r>
    <n v="180478"/>
    <n v="65555"/>
    <n v="191308964"/>
    <x v="6"/>
    <x v="1"/>
    <d v="2016-10-27T13:35:17"/>
    <x v="14"/>
    <d v="2016-11-08T00:00:00"/>
    <s v="Banco Estado"/>
    <m/>
    <s v="Banco de Chile"/>
    <x v="3"/>
    <n v="0"/>
    <n v="6000"/>
  </r>
  <r>
    <n v="168536"/>
    <n v="65555"/>
    <n v="191308964"/>
    <x v="6"/>
    <x v="1"/>
    <d v="2016-09-29T12:20:47"/>
    <x v="15"/>
    <d v="2016-10-04T00:00:00"/>
    <s v="Banco Estado"/>
    <m/>
    <s v="Banco de Chile"/>
    <x v="3"/>
    <n v="0"/>
    <n v="6000"/>
  </r>
  <r>
    <n v="207381"/>
    <n v="65555"/>
    <n v="191308964"/>
    <x v="6"/>
    <x v="1"/>
    <d v="2016-12-29T16:59:06"/>
    <x v="16"/>
    <d v="2017-01-31T00:00:00"/>
    <s v="Banco Estado"/>
    <m/>
    <s v="Banco de Chile"/>
    <x v="3"/>
    <n v="0"/>
    <n v="6000"/>
  </r>
  <r>
    <n v="193250"/>
    <n v="65555"/>
    <n v="191308964"/>
    <x v="6"/>
    <x v="1"/>
    <d v="2016-11-29T11:48:53"/>
    <x v="5"/>
    <d v="2016-12-02T00:00:00"/>
    <s v="Banco Estado"/>
    <m/>
    <s v="Banco de Chile"/>
    <x v="3"/>
    <n v="0"/>
    <n v="6000"/>
  </r>
  <r>
    <n v="238692"/>
    <n v="65555"/>
    <n v="191308964"/>
    <x v="6"/>
    <x v="1"/>
    <d v="2017-02-27T12:19:23"/>
    <x v="7"/>
    <d v="2017-03-02T00:00:00"/>
    <s v="Banco Estado"/>
    <m/>
    <s v="Banco de Chile"/>
    <x v="3"/>
    <n v="0"/>
    <n v="6000"/>
  </r>
  <r>
    <n v="256045"/>
    <n v="65555"/>
    <n v="191308964"/>
    <x v="6"/>
    <x v="1"/>
    <d v="2017-03-28T15:24:43"/>
    <x v="17"/>
    <d v="2017-05-04T00:00:00"/>
    <s v="Banco Estado"/>
    <m/>
    <s v="Banco de Chile"/>
    <x v="4"/>
    <n v="0"/>
    <n v="6000"/>
  </r>
  <r>
    <n v="222168"/>
    <n v="65555"/>
    <n v="191308964"/>
    <x v="6"/>
    <x v="1"/>
    <d v="2017-01-26T15:39:04"/>
    <x v="6"/>
    <d v="2017-02-02T00:00:00"/>
    <s v="Banco Estado"/>
    <m/>
    <s v="Banco de Chile"/>
    <x v="3"/>
    <n v="0"/>
    <n v="6000"/>
  </r>
  <r>
    <n v="274194"/>
    <n v="65555"/>
    <n v="191308964"/>
    <x v="6"/>
    <x v="1"/>
    <d v="2017-04-26T15:42:27"/>
    <x v="18"/>
    <d v="2017-06-06T00:00:00"/>
    <s v="Banco Estado"/>
    <m/>
    <s v="Banco de Chile"/>
    <x v="4"/>
    <n v="0"/>
    <n v="6000"/>
  </r>
  <r>
    <n v="319916"/>
    <n v="65555"/>
    <n v="191308964"/>
    <x v="6"/>
    <x v="1"/>
    <d v="2017-06-28T13:07:20"/>
    <x v="19"/>
    <d v="2017-07-04T00:00:00"/>
    <s v="Banco Estado"/>
    <m/>
    <s v="Banco de Chile"/>
    <x v="3"/>
    <n v="0"/>
    <n v="6000"/>
  </r>
  <r>
    <n v="297304"/>
    <n v="65555"/>
    <n v="191308964"/>
    <x v="6"/>
    <x v="1"/>
    <d v="2017-05-29T17:25:45"/>
    <x v="9"/>
    <d v="2017-07-04T00:00:00"/>
    <s v="Banco Estado"/>
    <m/>
    <s v="Banco de Chile"/>
    <x v="4"/>
    <n v="0"/>
    <n v="6000"/>
  </r>
  <r>
    <n v="344852"/>
    <n v="65555"/>
    <n v="191308964"/>
    <x v="6"/>
    <x v="1"/>
    <d v="2017-07-27T16:39:09"/>
    <x v="12"/>
    <d v="2017-08-16T00:00:00"/>
    <s v="Banco Estado"/>
    <m/>
    <s v="Banco de Chile"/>
    <x v="5"/>
    <n v="99"/>
    <n v="6000"/>
  </r>
  <r>
    <n v="180565"/>
    <n v="65556"/>
    <n v="131836120"/>
    <x v="6"/>
    <x v="1"/>
    <d v="2016-10-27T13:35:17"/>
    <x v="14"/>
    <d v="2016-11-29T00:00:00"/>
    <s v="Banco Estado"/>
    <m/>
    <s v="Banco de Chile"/>
    <x v="4"/>
    <n v="0"/>
    <n v="10000"/>
  </r>
  <r>
    <n v="158582"/>
    <n v="65556"/>
    <n v="131836120"/>
    <x v="6"/>
    <x v="1"/>
    <d v="2016-09-15T13:46:29"/>
    <x v="21"/>
    <d v="2016-09-22T00:00:00"/>
    <s v="Banco Estado"/>
    <m/>
    <s v="Banco de Chile"/>
    <x v="3"/>
    <n v="0"/>
    <n v="10000"/>
  </r>
  <r>
    <n v="168624"/>
    <n v="65556"/>
    <n v="131836120"/>
    <x v="6"/>
    <x v="1"/>
    <d v="2016-09-29T12:20:47"/>
    <x v="15"/>
    <d v="2016-10-21T00:00:00"/>
    <s v="Banco Estado"/>
    <m/>
    <s v="Banco de Chile"/>
    <x v="3"/>
    <n v="0"/>
    <n v="10000"/>
  </r>
  <r>
    <n v="207464"/>
    <n v="65556"/>
    <n v="131836120"/>
    <x v="6"/>
    <x v="1"/>
    <d v="2016-12-29T16:59:06"/>
    <x v="16"/>
    <d v="2017-01-31T00:00:00"/>
    <s v="Banco Estado"/>
    <m/>
    <s v="Banco de Chile"/>
    <x v="4"/>
    <n v="0"/>
    <n v="10000"/>
  </r>
  <r>
    <n v="193337"/>
    <n v="65556"/>
    <n v="131836120"/>
    <x v="6"/>
    <x v="1"/>
    <d v="2016-11-29T11:48:53"/>
    <x v="5"/>
    <d v="2017-01-09T00:00:00"/>
    <s v="Banco Estado"/>
    <m/>
    <s v="Banco de Chile"/>
    <x v="4"/>
    <n v="0"/>
    <n v="10000"/>
  </r>
  <r>
    <n v="222250"/>
    <n v="65556"/>
    <n v="131836120"/>
    <x v="6"/>
    <x v="1"/>
    <d v="2017-01-26T15:39:04"/>
    <x v="6"/>
    <d v="2017-03-01T00:00:00"/>
    <s v="Banco Estado"/>
    <m/>
    <s v="Banco de Chile"/>
    <x v="4"/>
    <n v="0"/>
    <n v="10000"/>
  </r>
  <r>
    <n v="238773"/>
    <n v="65556"/>
    <n v="131836120"/>
    <x v="6"/>
    <x v="1"/>
    <d v="2017-02-27T12:19:23"/>
    <x v="7"/>
    <d v="2017-04-04T00:00:00"/>
    <s v="Banco Estado"/>
    <m/>
    <s v="Banco de Chile"/>
    <x v="4"/>
    <n v="0"/>
    <n v="10000"/>
  </r>
  <r>
    <n v="256123"/>
    <n v="65556"/>
    <n v="131836120"/>
    <x v="6"/>
    <x v="1"/>
    <d v="2017-03-28T15:24:43"/>
    <x v="17"/>
    <d v="2017-05-04T00:00:00"/>
    <s v="Banco Estado"/>
    <m/>
    <s v="Banco de Chile"/>
    <x v="4"/>
    <n v="0"/>
    <n v="10000"/>
  </r>
  <r>
    <n v="274271"/>
    <n v="65556"/>
    <n v="131836120"/>
    <x v="6"/>
    <x v="1"/>
    <d v="2017-04-26T15:42:27"/>
    <x v="18"/>
    <d v="2017-06-06T00:00:00"/>
    <s v="Banco Estado"/>
    <m/>
    <s v="Banco de Chile"/>
    <x v="4"/>
    <n v="0"/>
    <n v="10000"/>
  </r>
  <r>
    <n v="319991"/>
    <n v="65556"/>
    <n v="131836120"/>
    <x v="6"/>
    <x v="1"/>
    <d v="2017-06-28T13:07:20"/>
    <x v="19"/>
    <d v="2017-07-28T00:00:00"/>
    <s v="Banco Estado"/>
    <m/>
    <s v="Banco de Chile"/>
    <x v="6"/>
    <n v="1"/>
    <n v="10000"/>
  </r>
  <r>
    <n v="297380"/>
    <n v="65556"/>
    <n v="131836120"/>
    <x v="6"/>
    <x v="1"/>
    <d v="2017-05-29T17:25:45"/>
    <x v="9"/>
    <d v="2017-06-08T00:00:00"/>
    <s v="Banco Estado"/>
    <m/>
    <s v="Banco de Chile"/>
    <x v="3"/>
    <n v="0"/>
    <n v="10000"/>
  </r>
  <r>
    <n v="168625"/>
    <n v="65557"/>
    <n v="192717558"/>
    <x v="6"/>
    <x v="1"/>
    <d v="2016-09-29T12:20:47"/>
    <x v="15"/>
    <d v="2016-11-02T00:00:00"/>
    <s v="Banco Estado"/>
    <m/>
    <s v="Banco de Chile"/>
    <x v="4"/>
    <n v="0"/>
    <n v="6000"/>
  </r>
  <r>
    <n v="158583"/>
    <n v="65557"/>
    <n v="192717558"/>
    <x v="6"/>
    <x v="1"/>
    <d v="2016-09-15T13:46:29"/>
    <x v="21"/>
    <d v="2016-10-04T00:00:00"/>
    <s v="Banco Estado"/>
    <m/>
    <s v="Banco de Chile"/>
    <x v="4"/>
    <n v="0"/>
    <n v="6000"/>
  </r>
  <r>
    <n v="180566"/>
    <n v="65557"/>
    <n v="192717558"/>
    <x v="6"/>
    <x v="1"/>
    <d v="2016-10-27T13:35:17"/>
    <x v="14"/>
    <d v="2016-11-29T00:00:00"/>
    <s v="Banco Estado"/>
    <m/>
    <s v="Banco de Chile"/>
    <x v="4"/>
    <n v="0"/>
    <n v="6000"/>
  </r>
  <r>
    <n v="193338"/>
    <n v="65557"/>
    <n v="192717558"/>
    <x v="6"/>
    <x v="1"/>
    <d v="2016-11-29T11:48:53"/>
    <x v="5"/>
    <d v="2017-01-09T00:00:00"/>
    <s v="Banco Estado"/>
    <m/>
    <s v="Banco de Chile"/>
    <x v="4"/>
    <n v="0"/>
    <n v="6000"/>
  </r>
  <r>
    <n v="207465"/>
    <n v="65557"/>
    <n v="192717558"/>
    <x v="6"/>
    <x v="1"/>
    <d v="2016-12-29T16:59:06"/>
    <x v="16"/>
    <d v="2017-01-31T00:00:00"/>
    <s v="Banco Estado"/>
    <m/>
    <s v="Banco de Chile"/>
    <x v="4"/>
    <n v="0"/>
    <n v="6000"/>
  </r>
  <r>
    <n v="256124"/>
    <n v="65557"/>
    <n v="192717558"/>
    <x v="6"/>
    <x v="1"/>
    <d v="2017-03-28T15:24:43"/>
    <x v="17"/>
    <d v="2017-05-04T00:00:00"/>
    <s v="Banco Estado"/>
    <m/>
    <s v="Banco de Chile"/>
    <x v="4"/>
    <n v="0"/>
    <n v="6000"/>
  </r>
  <r>
    <n v="238774"/>
    <n v="65557"/>
    <n v="192717558"/>
    <x v="6"/>
    <x v="1"/>
    <d v="2017-02-27T12:19:23"/>
    <x v="7"/>
    <d v="2017-04-04T00:00:00"/>
    <s v="Banco Estado"/>
    <m/>
    <s v="Banco de Chile"/>
    <x v="4"/>
    <n v="0"/>
    <n v="6000"/>
  </r>
  <r>
    <n v="222251"/>
    <n v="65557"/>
    <n v="192717558"/>
    <x v="6"/>
    <x v="1"/>
    <d v="2017-01-26T15:39:04"/>
    <x v="6"/>
    <d v="2017-03-01T00:00:00"/>
    <s v="Banco Estado"/>
    <m/>
    <s v="Banco de Chile"/>
    <x v="4"/>
    <n v="0"/>
    <n v="6000"/>
  </r>
  <r>
    <n v="274272"/>
    <n v="65557"/>
    <n v="192717558"/>
    <x v="6"/>
    <x v="1"/>
    <d v="2017-04-26T15:42:27"/>
    <x v="18"/>
    <d v="2017-06-06T00:00:00"/>
    <s v="Banco Estado"/>
    <m/>
    <s v="Banco de Chile"/>
    <x v="4"/>
    <n v="0"/>
    <n v="6000"/>
  </r>
  <r>
    <n v="297381"/>
    <n v="65557"/>
    <n v="192717558"/>
    <x v="6"/>
    <x v="1"/>
    <d v="2017-05-29T17:25:45"/>
    <x v="9"/>
    <d v="2017-07-04T00:00:00"/>
    <s v="Banco Estado"/>
    <m/>
    <s v="Banco de Chile"/>
    <x v="4"/>
    <n v="0"/>
    <n v="6000"/>
  </r>
  <r>
    <n v="319992"/>
    <n v="65557"/>
    <n v="192717558"/>
    <x v="6"/>
    <x v="1"/>
    <d v="2017-06-28T13:07:20"/>
    <x v="19"/>
    <d v="2017-07-28T00:00:00"/>
    <s v="Banco Estado"/>
    <m/>
    <s v="Banco de Chile"/>
    <x v="4"/>
    <n v="0"/>
    <n v="6000"/>
  </r>
  <r>
    <n v="344926"/>
    <n v="65557"/>
    <n v="192717558"/>
    <x v="6"/>
    <x v="1"/>
    <d v="2017-07-27T16:39:09"/>
    <x v="12"/>
    <d v="2017-08-16T00:00:00"/>
    <s v="Banco Estado"/>
    <m/>
    <s v="Banco de Chile"/>
    <x v="5"/>
    <n v="99"/>
    <n v="6000"/>
  </r>
  <r>
    <n v="180273"/>
    <n v="65558"/>
    <n v="185621952"/>
    <x v="6"/>
    <x v="1"/>
    <d v="2016-10-27T13:35:17"/>
    <x v="14"/>
    <d v="2016-11-15T00:00:00"/>
    <s v="Banco Chile"/>
    <m/>
    <s v="Banco de Chile"/>
    <x v="8"/>
    <n v="0"/>
    <n v="5000"/>
  </r>
  <r>
    <n v="156948"/>
    <n v="65558"/>
    <n v="185621952"/>
    <x v="6"/>
    <x v="1"/>
    <d v="2016-08-26T16:39:45"/>
    <x v="1"/>
    <d v="2016-09-05T00:00:00"/>
    <s v="Banco Chile"/>
    <m/>
    <s v="Banco de Chile"/>
    <x v="8"/>
    <n v="0"/>
    <n v="5000"/>
  </r>
  <r>
    <n v="168325"/>
    <n v="65558"/>
    <n v="185621952"/>
    <x v="6"/>
    <x v="1"/>
    <d v="2016-09-29T12:20:47"/>
    <x v="15"/>
    <d v="2016-11-02T00:00:00"/>
    <s v="Banco Chile"/>
    <m/>
    <s v="Banco de Chile"/>
    <x v="6"/>
    <n v="1"/>
    <n v="5000"/>
  </r>
  <r>
    <n v="180424"/>
    <n v="65559"/>
    <n v="191315448"/>
    <x v="6"/>
    <x v="1"/>
    <d v="2016-10-27T13:35:17"/>
    <x v="14"/>
    <d v="2016-11-08T00:00:00"/>
    <s v="Banco Estado"/>
    <m/>
    <s v="Banco de Chile"/>
    <x v="3"/>
    <n v="0"/>
    <n v="6000"/>
  </r>
  <r>
    <n v="158440"/>
    <n v="65559"/>
    <n v="191315448"/>
    <x v="6"/>
    <x v="1"/>
    <d v="2016-09-15T13:46:29"/>
    <x v="21"/>
    <d v="2016-10-04T00:00:00"/>
    <s v="Banco Estado"/>
    <m/>
    <s v="Banco de Chile"/>
    <x v="4"/>
    <n v="0"/>
    <n v="6000"/>
  </r>
  <r>
    <n v="168481"/>
    <n v="65559"/>
    <n v="191315448"/>
    <x v="6"/>
    <x v="1"/>
    <d v="2016-09-29T12:20:47"/>
    <x v="15"/>
    <d v="2016-10-04T00:00:00"/>
    <s v="Banco Estado"/>
    <m/>
    <s v="Banco de Chile"/>
    <x v="3"/>
    <n v="0"/>
    <n v="6000"/>
  </r>
  <r>
    <n v="193197"/>
    <n v="65559"/>
    <n v="191315448"/>
    <x v="6"/>
    <x v="1"/>
    <d v="2016-11-29T11:48:53"/>
    <x v="5"/>
    <d v="2017-01-09T00:00:00"/>
    <s v="Banco Estado"/>
    <m/>
    <s v="Banco de Chile"/>
    <x v="4"/>
    <n v="0"/>
    <n v="6000"/>
  </r>
  <r>
    <n v="207328"/>
    <n v="65559"/>
    <n v="191315448"/>
    <x v="6"/>
    <x v="1"/>
    <d v="2016-12-29T16:59:06"/>
    <x v="16"/>
    <d v="2017-01-31T00:00:00"/>
    <s v="Banco Estado"/>
    <m/>
    <s v="Banco de Chile"/>
    <x v="4"/>
    <n v="0"/>
    <n v="6000"/>
  </r>
  <r>
    <n v="255995"/>
    <n v="65559"/>
    <n v="191315448"/>
    <x v="6"/>
    <x v="1"/>
    <d v="2017-03-28T15:24:43"/>
    <x v="17"/>
    <d v="2017-05-04T00:00:00"/>
    <s v="Banco Estado"/>
    <m/>
    <s v="Banco de Chile"/>
    <x v="4"/>
    <n v="0"/>
    <n v="6000"/>
  </r>
  <r>
    <n v="238641"/>
    <n v="65559"/>
    <n v="191315448"/>
    <x v="6"/>
    <x v="1"/>
    <d v="2017-02-27T12:19:23"/>
    <x v="7"/>
    <d v="2017-04-04T00:00:00"/>
    <s v="Banco Estado"/>
    <m/>
    <s v="Banco de Chile"/>
    <x v="4"/>
    <n v="0"/>
    <n v="6000"/>
  </r>
  <r>
    <n v="222115"/>
    <n v="65559"/>
    <n v="191315448"/>
    <x v="6"/>
    <x v="1"/>
    <d v="2017-01-26T15:39:04"/>
    <x v="6"/>
    <d v="2017-02-06T00:00:00"/>
    <s v="Banco Estado"/>
    <m/>
    <s v="Banco de Chile"/>
    <x v="3"/>
    <n v="0"/>
    <n v="6000"/>
  </r>
  <r>
    <n v="297256"/>
    <n v="65559"/>
    <n v="191315448"/>
    <x v="6"/>
    <x v="1"/>
    <d v="2017-05-29T17:25:45"/>
    <x v="9"/>
    <d v="2017-07-04T00:00:00"/>
    <s v="Banco Estado"/>
    <m/>
    <s v="Banco de Chile"/>
    <x v="4"/>
    <n v="0"/>
    <n v="6000"/>
  </r>
  <r>
    <n v="274146"/>
    <n v="65559"/>
    <n v="191315448"/>
    <x v="6"/>
    <x v="1"/>
    <d v="2017-04-26T15:42:27"/>
    <x v="18"/>
    <d v="2017-06-06T00:00:00"/>
    <s v="Banco Estado"/>
    <m/>
    <s v="Banco de Chile"/>
    <x v="4"/>
    <n v="0"/>
    <n v="6000"/>
  </r>
  <r>
    <n v="319868"/>
    <n v="65559"/>
    <n v="191315448"/>
    <x v="6"/>
    <x v="1"/>
    <d v="2017-06-28T13:07:20"/>
    <x v="19"/>
    <d v="2017-07-28T00:00:00"/>
    <s v="Banco Estado"/>
    <m/>
    <s v="Banco de Chile"/>
    <x v="4"/>
    <n v="0"/>
    <n v="6000"/>
  </r>
  <r>
    <n v="344804"/>
    <n v="65559"/>
    <n v="191315448"/>
    <x v="6"/>
    <x v="1"/>
    <d v="2017-07-27T16:39:09"/>
    <x v="12"/>
    <d v="2017-08-11T00:00:00"/>
    <s v="Banco Estado"/>
    <m/>
    <s v="Banco de Chile"/>
    <x v="3"/>
    <n v="0"/>
    <n v="6000"/>
  </r>
  <r>
    <n v="180567"/>
    <n v="65560"/>
    <n v="130127665"/>
    <x v="6"/>
    <x v="1"/>
    <d v="2016-10-27T13:35:17"/>
    <x v="14"/>
    <d v="2016-11-08T00:00:00"/>
    <s v="Banco Estado"/>
    <m/>
    <s v="Banco de Chile"/>
    <x v="3"/>
    <n v="0"/>
    <n v="4000"/>
  </r>
  <r>
    <n v="158584"/>
    <n v="65560"/>
    <n v="130127665"/>
    <x v="6"/>
    <x v="1"/>
    <d v="2016-09-15T13:46:29"/>
    <x v="21"/>
    <d v="2016-09-22T00:00:00"/>
    <s v="Banco Estado"/>
    <m/>
    <s v="Banco de Chile"/>
    <x v="3"/>
    <n v="0"/>
    <n v="4000"/>
  </r>
  <r>
    <n v="168626"/>
    <n v="65560"/>
    <n v="130127665"/>
    <x v="6"/>
    <x v="1"/>
    <d v="2016-09-29T12:20:47"/>
    <x v="15"/>
    <d v="2016-10-04T00:00:00"/>
    <s v="Banco Estado"/>
    <m/>
    <s v="Banco de Chile"/>
    <x v="3"/>
    <n v="0"/>
    <n v="4000"/>
  </r>
  <r>
    <n v="207466"/>
    <n v="65560"/>
    <n v="130127665"/>
    <x v="6"/>
    <x v="1"/>
    <d v="2016-12-29T16:59:06"/>
    <x v="16"/>
    <d v="2017-01-05T00:00:00"/>
    <s v="Banco Estado"/>
    <m/>
    <s v="Banco de Chile"/>
    <x v="3"/>
    <n v="0"/>
    <n v="4000"/>
  </r>
  <r>
    <n v="193339"/>
    <n v="65560"/>
    <n v="130127665"/>
    <x v="6"/>
    <x v="1"/>
    <d v="2016-11-29T11:48:53"/>
    <x v="5"/>
    <d v="2016-12-02T00:00:00"/>
    <s v="Banco Estado"/>
    <m/>
    <s v="Banco de Chile"/>
    <x v="3"/>
    <n v="0"/>
    <n v="4000"/>
  </r>
  <r>
    <n v="222252"/>
    <n v="65560"/>
    <n v="130127665"/>
    <x v="6"/>
    <x v="1"/>
    <d v="2017-01-26T15:39:04"/>
    <x v="6"/>
    <d v="2017-02-02T00:00:00"/>
    <s v="Banco Estado"/>
    <m/>
    <s v="Banco de Chile"/>
    <x v="3"/>
    <n v="0"/>
    <n v="4000"/>
  </r>
  <r>
    <n v="238775"/>
    <n v="65560"/>
    <n v="130127665"/>
    <x v="6"/>
    <x v="1"/>
    <d v="2017-02-27T12:19:23"/>
    <x v="7"/>
    <d v="2017-03-02T00:00:00"/>
    <s v="Banco Estado"/>
    <m/>
    <s v="Banco de Chile"/>
    <x v="3"/>
    <n v="0"/>
    <n v="4000"/>
  </r>
  <r>
    <n v="256125"/>
    <n v="65560"/>
    <n v="130127665"/>
    <x v="6"/>
    <x v="1"/>
    <d v="2017-03-28T15:24:43"/>
    <x v="17"/>
    <d v="2017-04-04T00:00:00"/>
    <s v="Banco Estado"/>
    <m/>
    <s v="Banco de Chile"/>
    <x v="3"/>
    <n v="0"/>
    <n v="4000"/>
  </r>
  <r>
    <n v="274273"/>
    <n v="65560"/>
    <n v="130127665"/>
    <x v="6"/>
    <x v="1"/>
    <d v="2017-04-26T15:42:27"/>
    <x v="18"/>
    <d v="2017-05-04T00:00:00"/>
    <s v="Banco Estado"/>
    <m/>
    <s v="Banco de Chile"/>
    <x v="3"/>
    <n v="0"/>
    <n v="4000"/>
  </r>
  <r>
    <n v="319993"/>
    <n v="65560"/>
    <n v="130127665"/>
    <x v="6"/>
    <x v="1"/>
    <d v="2017-06-28T13:07:20"/>
    <x v="19"/>
    <d v="2017-07-04T00:00:00"/>
    <s v="Banco Estado"/>
    <m/>
    <s v="Banco de Chile"/>
    <x v="3"/>
    <n v="0"/>
    <n v="4000"/>
  </r>
  <r>
    <n v="297382"/>
    <n v="65560"/>
    <n v="130127665"/>
    <x v="6"/>
    <x v="1"/>
    <d v="2017-05-29T17:25:45"/>
    <x v="9"/>
    <d v="2017-06-06T00:00:00"/>
    <s v="Banco Estado"/>
    <m/>
    <s v="Banco de Chile"/>
    <x v="3"/>
    <n v="0"/>
    <n v="4000"/>
  </r>
  <r>
    <n v="344927"/>
    <n v="65560"/>
    <n v="130127665"/>
    <x v="6"/>
    <x v="1"/>
    <d v="2017-07-27T16:39:09"/>
    <x v="12"/>
    <d v="2017-08-02T00:00:00"/>
    <s v="Banco Estado"/>
    <m/>
    <s v="Banco de Chile"/>
    <x v="3"/>
    <n v="0"/>
    <n v="4000"/>
  </r>
  <r>
    <n v="158330"/>
    <n v="65561"/>
    <n v="197873612"/>
    <x v="6"/>
    <x v="1"/>
    <d v="2016-09-15T13:46:29"/>
    <x v="21"/>
    <d v="2016-10-04T00:00:00"/>
    <s v="Banco Estado"/>
    <m/>
    <s v="Banco de Chile"/>
    <x v="4"/>
    <n v="0"/>
    <n v="5000"/>
  </r>
  <r>
    <n v="180311"/>
    <n v="65561"/>
    <n v="197873612"/>
    <x v="6"/>
    <x v="1"/>
    <d v="2016-10-27T13:35:17"/>
    <x v="14"/>
    <d v="2016-11-29T00:00:00"/>
    <s v="Banco Estado"/>
    <m/>
    <s v="Banco de Chile"/>
    <x v="6"/>
    <n v="1"/>
    <n v="5000"/>
  </r>
  <r>
    <n v="168365"/>
    <n v="65561"/>
    <n v="197873612"/>
    <x v="6"/>
    <x v="1"/>
    <d v="2016-09-29T12:20:47"/>
    <x v="15"/>
    <d v="2016-11-02T00:00:00"/>
    <s v="Banco Estado"/>
    <m/>
    <s v="Banco de Chile"/>
    <x v="4"/>
    <n v="0"/>
    <n v="5000"/>
  </r>
  <r>
    <n v="158480"/>
    <n v="65562"/>
    <n v="157426605"/>
    <x v="6"/>
    <x v="1"/>
    <d v="2016-09-15T13:46:29"/>
    <x v="21"/>
    <d v="2016-09-22T00:00:00"/>
    <s v="Banco Itaú Chile"/>
    <m/>
    <s v="Banco de Chile"/>
    <x v="3"/>
    <n v="0"/>
    <n v="10000"/>
  </r>
  <r>
    <n v="180465"/>
    <n v="65562"/>
    <n v="157426605"/>
    <x v="6"/>
    <x v="1"/>
    <d v="2016-10-27T13:35:17"/>
    <x v="14"/>
    <d v="2016-11-08T00:00:00"/>
    <s v="Banco Itaú Chile"/>
    <m/>
    <s v="Banco de Chile"/>
    <x v="3"/>
    <n v="0"/>
    <n v="10000"/>
  </r>
  <r>
    <n v="168523"/>
    <n v="65562"/>
    <n v="157426605"/>
    <x v="6"/>
    <x v="1"/>
    <d v="2016-09-29T12:20:47"/>
    <x v="15"/>
    <d v="2016-10-04T00:00:00"/>
    <s v="Banco Itaú Chile"/>
    <m/>
    <s v="Banco de Chile"/>
    <x v="3"/>
    <n v="0"/>
    <n v="10000"/>
  </r>
  <r>
    <n v="193237"/>
    <n v="65562"/>
    <n v="157426605"/>
    <x v="6"/>
    <x v="1"/>
    <d v="2016-11-29T11:48:53"/>
    <x v="5"/>
    <d v="2016-12-02T00:00:00"/>
    <s v="Banco Itaú Chile"/>
    <m/>
    <s v="Banco de Chile"/>
    <x v="3"/>
    <n v="0"/>
    <n v="10000"/>
  </r>
  <r>
    <n v="207368"/>
    <n v="65562"/>
    <n v="157426605"/>
    <x v="6"/>
    <x v="1"/>
    <d v="2016-12-29T16:59:06"/>
    <x v="16"/>
    <d v="2017-01-05T00:00:00"/>
    <s v="Banco Itaú Chile"/>
    <m/>
    <s v="Banco de Chile"/>
    <x v="3"/>
    <n v="0"/>
    <n v="10000"/>
  </r>
  <r>
    <n v="222155"/>
    <n v="65562"/>
    <n v="157426605"/>
    <x v="6"/>
    <x v="1"/>
    <d v="2017-01-26T15:39:04"/>
    <x v="6"/>
    <d v="2017-02-02T00:00:00"/>
    <s v="Banco Itaú Chile"/>
    <m/>
    <s v="Banco de Chile"/>
    <x v="3"/>
    <n v="0"/>
    <n v="10000"/>
  </r>
  <r>
    <n v="256032"/>
    <n v="65562"/>
    <n v="157426605"/>
    <x v="6"/>
    <x v="1"/>
    <d v="2017-03-28T15:24:43"/>
    <x v="17"/>
    <d v="2017-04-04T00:00:00"/>
    <s v="Banco Itaú Chile"/>
    <m/>
    <s v="Banco de Chile"/>
    <x v="3"/>
    <n v="0"/>
    <n v="10000"/>
  </r>
  <r>
    <n v="238679"/>
    <n v="65562"/>
    <n v="157426605"/>
    <x v="6"/>
    <x v="1"/>
    <d v="2017-02-27T12:19:23"/>
    <x v="7"/>
    <d v="2017-03-02T00:00:00"/>
    <s v="Banco Itaú Chile"/>
    <m/>
    <s v="Banco de Chile"/>
    <x v="3"/>
    <n v="0"/>
    <n v="10000"/>
  </r>
  <r>
    <n v="274181"/>
    <n v="65562"/>
    <n v="157426605"/>
    <x v="6"/>
    <x v="1"/>
    <d v="2017-04-26T15:42:27"/>
    <x v="18"/>
    <d v="2017-05-04T00:00:00"/>
    <s v="Banco Itaú Chile"/>
    <m/>
    <s v="Banco de Chile"/>
    <x v="3"/>
    <n v="0"/>
    <n v="10000"/>
  </r>
  <r>
    <n v="297291"/>
    <n v="65562"/>
    <n v="157426605"/>
    <x v="6"/>
    <x v="1"/>
    <d v="2017-05-29T17:25:45"/>
    <x v="9"/>
    <d v="2017-06-06T00:00:00"/>
    <s v="Banco Itaú Chile"/>
    <m/>
    <s v="Banco de Chile"/>
    <x v="3"/>
    <n v="0"/>
    <n v="10000"/>
  </r>
  <r>
    <n v="319903"/>
    <n v="65562"/>
    <n v="157426605"/>
    <x v="6"/>
    <x v="1"/>
    <d v="2017-06-28T13:07:20"/>
    <x v="19"/>
    <d v="2017-07-04T00:00:00"/>
    <s v="Banco Itaú Chile"/>
    <m/>
    <s v="Banco de Chile"/>
    <x v="3"/>
    <n v="0"/>
    <n v="10000"/>
  </r>
  <r>
    <n v="344839"/>
    <n v="65562"/>
    <n v="157426605"/>
    <x v="6"/>
    <x v="1"/>
    <d v="2017-07-27T16:39:09"/>
    <x v="12"/>
    <d v="2017-08-16T00:00:00"/>
    <s v="Banco Itaú Chile"/>
    <m/>
    <s v="Banco de Chile"/>
    <x v="7"/>
    <n v="0"/>
    <n v="10000"/>
  </r>
  <r>
    <n v="170560"/>
    <n v="65563"/>
    <n v="75532148"/>
    <x v="6"/>
    <x v="0"/>
    <d v="2016-09-29T14:18:20"/>
    <x v="3"/>
    <d v="2016-10-21T00:00:00"/>
    <s v="N/A"/>
    <m/>
    <s v="Banco de Chile"/>
    <x v="1"/>
    <s v="EXCEDE MAXIMO, REINTENTE"/>
    <n v="4000"/>
  </r>
  <r>
    <n v="158218"/>
    <n v="65563"/>
    <n v="75532148"/>
    <x v="6"/>
    <x v="0"/>
    <d v="2016-08-26T16:44:44"/>
    <x v="1"/>
    <d v="2016-09-21T00:00:00"/>
    <s v="N/A"/>
    <m/>
    <s v="Banco de Chile"/>
    <x v="0"/>
    <n v="0"/>
    <n v="4000"/>
  </r>
  <r>
    <n v="183098"/>
    <n v="65563"/>
    <n v="75532148"/>
    <x v="6"/>
    <x v="0"/>
    <d v="2016-10-27T13:36:23"/>
    <x v="0"/>
    <d v="2016-11-08T00:00:00"/>
    <s v="N/A"/>
    <m/>
    <s v="Banco de Chile"/>
    <x v="0"/>
    <n v="0"/>
    <n v="4000"/>
  </r>
  <r>
    <n v="211856"/>
    <n v="65563"/>
    <n v="75532148"/>
    <x v="6"/>
    <x v="0"/>
    <d v="2016-12-29T17:00:06"/>
    <x v="4"/>
    <d v="2017-01-05T00:00:00"/>
    <s v="N/A"/>
    <m/>
    <s v="Banco de Chile"/>
    <x v="0"/>
    <n v="0"/>
    <n v="4000"/>
  </r>
  <r>
    <n v="196871"/>
    <n v="65563"/>
    <n v="75532148"/>
    <x v="6"/>
    <x v="0"/>
    <d v="2016-11-29T12:15:21"/>
    <x v="5"/>
    <d v="2016-12-26T00:00:00"/>
    <s v="N/A"/>
    <m/>
    <s v="Banco de Chile"/>
    <x v="0"/>
    <n v="0"/>
    <n v="4000"/>
  </r>
  <r>
    <n v="245557"/>
    <n v="65563"/>
    <n v="75532148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45"/>
    <n v="65563"/>
    <n v="75532148"/>
    <x v="6"/>
    <x v="0"/>
    <d v="2017-01-26T15:42:46"/>
    <x v="6"/>
    <d v="2017-02-02T00:00:00"/>
    <s v="N/A"/>
    <m/>
    <s v="Banco de Chile"/>
    <x v="0"/>
    <n v="0"/>
    <n v="4000"/>
  </r>
  <r>
    <n v="264158"/>
    <n v="65563"/>
    <n v="75532148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551"/>
    <n v="65563"/>
    <n v="75532148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33"/>
    <n v="65563"/>
    <n v="7553214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70"/>
    <n v="65563"/>
    <n v="75532148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42"/>
    <n v="65563"/>
    <n v="75532148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366"/>
    <n v="65564"/>
    <n v="185636658"/>
    <x v="6"/>
    <x v="1"/>
    <d v="2016-09-29T12:20:47"/>
    <x v="15"/>
    <d v="2016-10-04T00:00:00"/>
    <s v="Banco Estado"/>
    <m/>
    <s v="Banco de Chile"/>
    <x v="3"/>
    <n v="0"/>
    <n v="6000"/>
  </r>
  <r>
    <n v="180312"/>
    <n v="65564"/>
    <n v="185636658"/>
    <x v="6"/>
    <x v="1"/>
    <d v="2016-10-27T13:35:17"/>
    <x v="14"/>
    <d v="2016-11-08T00:00:00"/>
    <s v="Banco Estado"/>
    <m/>
    <s v="Banco de Chile"/>
    <x v="3"/>
    <n v="0"/>
    <n v="6000"/>
  </r>
  <r>
    <n v="158331"/>
    <n v="65564"/>
    <n v="185636658"/>
    <x v="6"/>
    <x v="1"/>
    <d v="2016-09-15T13:46:29"/>
    <x v="21"/>
    <d v="2016-09-22T00:00:00"/>
    <s v="Banco Estado"/>
    <m/>
    <s v="Banco de Chile"/>
    <x v="3"/>
    <n v="0"/>
    <n v="6000"/>
  </r>
  <r>
    <n v="193087"/>
    <n v="65564"/>
    <n v="185636658"/>
    <x v="6"/>
    <x v="1"/>
    <d v="2016-11-29T11:48:53"/>
    <x v="5"/>
    <d v="2016-12-02T00:00:00"/>
    <s v="Banco Estado"/>
    <m/>
    <s v="Banco de Chile"/>
    <x v="3"/>
    <n v="0"/>
    <n v="6000"/>
  </r>
  <r>
    <n v="207219"/>
    <n v="65564"/>
    <n v="185636658"/>
    <x v="6"/>
    <x v="1"/>
    <d v="2016-12-29T16:59:06"/>
    <x v="16"/>
    <d v="2017-01-31T00:00:00"/>
    <s v="Banco Estado"/>
    <m/>
    <s v="Banco de Chile"/>
    <x v="4"/>
    <n v="0"/>
    <n v="6000"/>
  </r>
  <r>
    <n v="222006"/>
    <n v="65564"/>
    <n v="185636658"/>
    <x v="6"/>
    <x v="1"/>
    <d v="2017-01-26T15:39:04"/>
    <x v="6"/>
    <d v="2017-02-02T00:00:00"/>
    <s v="Banco Estado"/>
    <m/>
    <s v="Banco de Chile"/>
    <x v="3"/>
    <n v="0"/>
    <n v="6000"/>
  </r>
  <r>
    <n v="255887"/>
    <n v="65564"/>
    <n v="185636658"/>
    <x v="6"/>
    <x v="1"/>
    <d v="2017-03-28T15:24:43"/>
    <x v="17"/>
    <d v="2017-05-04T00:00:00"/>
    <s v="Banco Estado"/>
    <m/>
    <s v="Banco de Chile"/>
    <x v="3"/>
    <n v="0"/>
    <n v="6000"/>
  </r>
  <r>
    <n v="238533"/>
    <n v="65564"/>
    <n v="185636658"/>
    <x v="6"/>
    <x v="1"/>
    <d v="2017-02-27T12:19:23"/>
    <x v="7"/>
    <d v="2017-04-04T00:00:00"/>
    <s v="Banco Estado"/>
    <m/>
    <s v="Banco de Chile"/>
    <x v="4"/>
    <n v="0"/>
    <n v="6000"/>
  </r>
  <r>
    <n v="297154"/>
    <n v="65564"/>
    <n v="185636658"/>
    <x v="6"/>
    <x v="1"/>
    <d v="2017-05-29T17:25:45"/>
    <x v="9"/>
    <d v="2017-07-04T00:00:00"/>
    <s v="Banco Estado"/>
    <m/>
    <s v="Banco de Chile"/>
    <x v="4"/>
    <n v="0"/>
    <n v="6000"/>
  </r>
  <r>
    <n v="274042"/>
    <n v="65564"/>
    <n v="185636658"/>
    <x v="6"/>
    <x v="1"/>
    <d v="2017-04-26T15:42:27"/>
    <x v="18"/>
    <d v="2017-05-04T00:00:00"/>
    <s v="Banco Estado"/>
    <m/>
    <s v="Banco de Chile"/>
    <x v="3"/>
    <n v="0"/>
    <n v="6000"/>
  </r>
  <r>
    <n v="319769"/>
    <n v="65564"/>
    <n v="185636658"/>
    <x v="6"/>
    <x v="1"/>
    <d v="2017-06-28T13:07:20"/>
    <x v="19"/>
    <d v="2017-07-28T00:00:00"/>
    <s v="Banco Estado"/>
    <m/>
    <s v="Banco de Chile"/>
    <x v="4"/>
    <n v="0"/>
    <n v="6000"/>
  </r>
  <r>
    <n v="344706"/>
    <n v="65564"/>
    <n v="185636658"/>
    <x v="6"/>
    <x v="1"/>
    <d v="2017-07-27T16:39:09"/>
    <x v="12"/>
    <d v="2017-08-02T00:00:00"/>
    <s v="Banco Estado"/>
    <m/>
    <s v="Banco de Chile"/>
    <x v="3"/>
    <n v="0"/>
    <n v="6000"/>
  </r>
  <r>
    <n v="158332"/>
    <n v="65566"/>
    <n v="155752661"/>
    <x v="6"/>
    <x v="1"/>
    <d v="2016-09-15T13:46:29"/>
    <x v="21"/>
    <d v="2016-10-04T00:00:00"/>
    <s v="Banco Estado"/>
    <m/>
    <s v="Banco de Chile"/>
    <x v="4"/>
    <n v="0"/>
    <n v="3000"/>
  </r>
  <r>
    <n v="180313"/>
    <n v="65566"/>
    <n v="155752661"/>
    <x v="6"/>
    <x v="1"/>
    <d v="2016-10-27T13:35:17"/>
    <x v="14"/>
    <d v="2016-11-29T00:00:00"/>
    <s v="Banco Estado"/>
    <m/>
    <s v="Banco de Chile"/>
    <x v="4"/>
    <n v="0"/>
    <n v="3000"/>
  </r>
  <r>
    <n v="168367"/>
    <n v="65566"/>
    <n v="155752661"/>
    <x v="6"/>
    <x v="1"/>
    <d v="2016-09-29T12:20:47"/>
    <x v="15"/>
    <d v="2016-11-02T00:00:00"/>
    <s v="Banco Estado"/>
    <m/>
    <s v="Banco de Chile"/>
    <x v="3"/>
    <n v="0"/>
    <n v="3000"/>
  </r>
  <r>
    <n v="193088"/>
    <n v="65566"/>
    <n v="155752661"/>
    <x v="6"/>
    <x v="1"/>
    <d v="2016-11-29T11:48:53"/>
    <x v="5"/>
    <d v="2017-01-09T00:00:00"/>
    <s v="Banco Estado"/>
    <m/>
    <s v="Banco de Chile"/>
    <x v="6"/>
    <n v="1"/>
    <n v="3000"/>
  </r>
  <r>
    <n v="168326"/>
    <n v="65567"/>
    <n v="134596953"/>
    <x v="6"/>
    <x v="1"/>
    <d v="2016-09-29T12:20:47"/>
    <x v="15"/>
    <d v="2016-10-04T00:00:00"/>
    <s v="Banco Santander"/>
    <m/>
    <s v="Banco de Chile"/>
    <x v="3"/>
    <n v="0"/>
    <n v="10000"/>
  </r>
  <r>
    <n v="180274"/>
    <n v="65567"/>
    <n v="134596953"/>
    <x v="6"/>
    <x v="1"/>
    <d v="2016-10-27T13:35:17"/>
    <x v="14"/>
    <d v="2016-11-08T00:00:00"/>
    <s v="Banco Santander"/>
    <m/>
    <s v="Banco de Chile"/>
    <x v="3"/>
    <n v="0"/>
    <n v="10000"/>
  </r>
  <r>
    <n v="158298"/>
    <n v="65567"/>
    <n v="134596953"/>
    <x v="6"/>
    <x v="1"/>
    <d v="2016-09-15T13:46:29"/>
    <x v="21"/>
    <d v="2016-09-22T00:00:00"/>
    <s v="Banco Santander"/>
    <m/>
    <s v="Banco de Chile"/>
    <x v="3"/>
    <n v="0"/>
    <n v="10000"/>
  </r>
  <r>
    <n v="207183"/>
    <n v="65567"/>
    <n v="134596953"/>
    <x v="6"/>
    <x v="1"/>
    <d v="2016-12-29T16:59:06"/>
    <x v="16"/>
    <d v="2017-01-05T00:00:00"/>
    <s v="Banco Santander"/>
    <m/>
    <s v="Banco de Chile"/>
    <x v="3"/>
    <n v="0"/>
    <n v="10000"/>
  </r>
  <r>
    <n v="193050"/>
    <n v="65567"/>
    <n v="134596953"/>
    <x v="6"/>
    <x v="1"/>
    <d v="2016-11-29T11:48:53"/>
    <x v="5"/>
    <d v="2016-12-02T00:00:00"/>
    <s v="Banco Santander"/>
    <m/>
    <s v="Banco de Chile"/>
    <x v="3"/>
    <n v="0"/>
    <n v="10000"/>
  </r>
  <r>
    <n v="221970"/>
    <n v="65567"/>
    <n v="134596953"/>
    <x v="6"/>
    <x v="1"/>
    <d v="2017-01-26T15:39:04"/>
    <x v="6"/>
    <d v="2017-02-02T00:00:00"/>
    <s v="Banco Santander"/>
    <m/>
    <s v="Banco de Chile"/>
    <x v="3"/>
    <n v="0"/>
    <n v="10000"/>
  </r>
  <r>
    <n v="255851"/>
    <n v="65567"/>
    <n v="134596953"/>
    <x v="6"/>
    <x v="1"/>
    <d v="2017-03-28T15:24:43"/>
    <x v="17"/>
    <d v="2017-04-04T00:00:00"/>
    <s v="Banco Santander"/>
    <m/>
    <s v="Banco de Chile"/>
    <x v="3"/>
    <n v="0"/>
    <n v="10000"/>
  </r>
  <r>
    <n v="238497"/>
    <n v="65567"/>
    <n v="134596953"/>
    <x v="6"/>
    <x v="1"/>
    <d v="2017-02-27T12:19:23"/>
    <x v="7"/>
    <d v="2017-03-02T00:00:00"/>
    <s v="Banco Santander"/>
    <m/>
    <s v="Banco de Chile"/>
    <x v="3"/>
    <n v="0"/>
    <n v="10000"/>
  </r>
  <r>
    <n v="274007"/>
    <n v="65567"/>
    <n v="134596953"/>
    <x v="6"/>
    <x v="1"/>
    <d v="2017-04-26T15:42:27"/>
    <x v="18"/>
    <d v="2017-05-04T00:00:00"/>
    <s v="Banco Santander"/>
    <m/>
    <s v="Banco de Chile"/>
    <x v="3"/>
    <n v="0"/>
    <n v="10000"/>
  </r>
  <r>
    <n v="297119"/>
    <n v="65567"/>
    <n v="134596953"/>
    <x v="6"/>
    <x v="1"/>
    <d v="2017-05-29T17:25:45"/>
    <x v="9"/>
    <d v="2017-06-06T00:00:00"/>
    <s v="Banco Santander"/>
    <m/>
    <s v="Banco de Chile"/>
    <x v="3"/>
    <n v="0"/>
    <n v="10000"/>
  </r>
  <r>
    <n v="319734"/>
    <n v="65567"/>
    <n v="134596953"/>
    <x v="6"/>
    <x v="1"/>
    <d v="2017-06-28T13:07:20"/>
    <x v="19"/>
    <d v="2017-07-04T00:00:00"/>
    <s v="Banco Santander"/>
    <m/>
    <s v="Banco de Chile"/>
    <x v="3"/>
    <n v="0"/>
    <n v="10000"/>
  </r>
  <r>
    <n v="344672"/>
    <n v="65567"/>
    <n v="134596953"/>
    <x v="6"/>
    <x v="1"/>
    <d v="2017-07-27T16:39:09"/>
    <x v="12"/>
    <d v="2017-08-02T00:00:00"/>
    <s v="Banco Santander"/>
    <m/>
    <s v="Banco de Chile"/>
    <x v="3"/>
    <n v="0"/>
    <n v="10000"/>
  </r>
  <r>
    <n v="158299"/>
    <n v="65568"/>
    <n v="136884964"/>
    <x v="6"/>
    <x v="1"/>
    <d v="2016-09-15T13:46:29"/>
    <x v="21"/>
    <d v="2016-09-22T00:00:00"/>
    <s v="Banco Estado"/>
    <m/>
    <s v="Banco de Chile"/>
    <x v="3"/>
    <n v="0"/>
    <n v="8000"/>
  </r>
  <r>
    <n v="180275"/>
    <n v="65568"/>
    <n v="136884964"/>
    <x v="6"/>
    <x v="1"/>
    <d v="2016-10-27T13:35:17"/>
    <x v="14"/>
    <d v="2016-11-08T00:00:00"/>
    <s v="Banco Estado"/>
    <m/>
    <s v="Banco de Chile"/>
    <x v="3"/>
    <n v="0"/>
    <n v="8000"/>
  </r>
  <r>
    <n v="168327"/>
    <n v="65568"/>
    <n v="136884964"/>
    <x v="6"/>
    <x v="1"/>
    <d v="2016-09-29T12:20:47"/>
    <x v="15"/>
    <d v="2016-10-04T00:00:00"/>
    <s v="Banco Estado"/>
    <m/>
    <s v="Banco de Chile"/>
    <x v="3"/>
    <n v="0"/>
    <n v="8000"/>
  </r>
  <r>
    <n v="193051"/>
    <n v="65568"/>
    <n v="136884964"/>
    <x v="6"/>
    <x v="1"/>
    <d v="2016-11-29T11:48:53"/>
    <x v="5"/>
    <d v="2016-12-02T00:00:00"/>
    <s v="Banco Estado"/>
    <m/>
    <s v="Banco de Chile"/>
    <x v="3"/>
    <n v="0"/>
    <n v="8000"/>
  </r>
  <r>
    <n v="207184"/>
    <n v="65568"/>
    <n v="136884964"/>
    <x v="6"/>
    <x v="1"/>
    <d v="2016-12-29T16:59:06"/>
    <x v="16"/>
    <d v="2017-01-05T00:00:00"/>
    <s v="Banco Estado"/>
    <m/>
    <s v="Banco de Chile"/>
    <x v="3"/>
    <n v="0"/>
    <n v="8000"/>
  </r>
  <r>
    <n v="238498"/>
    <n v="65568"/>
    <n v="136884964"/>
    <x v="6"/>
    <x v="1"/>
    <d v="2017-02-27T12:19:23"/>
    <x v="7"/>
    <d v="2017-03-02T00:00:00"/>
    <s v="Banco Estado"/>
    <m/>
    <s v="Banco de Chile"/>
    <x v="3"/>
    <n v="0"/>
    <n v="8000"/>
  </r>
  <r>
    <n v="255852"/>
    <n v="65568"/>
    <n v="136884964"/>
    <x v="6"/>
    <x v="1"/>
    <d v="2017-03-28T15:24:43"/>
    <x v="17"/>
    <d v="2017-04-04T00:00:00"/>
    <s v="Banco Estado"/>
    <m/>
    <s v="Banco de Chile"/>
    <x v="3"/>
    <n v="0"/>
    <n v="8000"/>
  </r>
  <r>
    <n v="221971"/>
    <n v="65568"/>
    <n v="136884964"/>
    <x v="6"/>
    <x v="1"/>
    <d v="2017-01-26T15:39:04"/>
    <x v="6"/>
    <d v="2017-02-02T00:00:00"/>
    <s v="Banco Estado"/>
    <m/>
    <s v="Banco de Chile"/>
    <x v="3"/>
    <n v="0"/>
    <n v="8000"/>
  </r>
  <r>
    <n v="297120"/>
    <n v="65568"/>
    <n v="136884964"/>
    <x v="6"/>
    <x v="1"/>
    <d v="2017-05-29T17:25:45"/>
    <x v="9"/>
    <d v="2017-06-06T00:00:00"/>
    <s v="Banco Estado"/>
    <m/>
    <s v="Banco de Chile"/>
    <x v="3"/>
    <n v="0"/>
    <n v="8000"/>
  </r>
  <r>
    <n v="274008"/>
    <n v="65568"/>
    <n v="136884964"/>
    <x v="6"/>
    <x v="1"/>
    <d v="2017-04-26T15:42:27"/>
    <x v="18"/>
    <d v="2017-05-04T00:00:00"/>
    <s v="Banco Estado"/>
    <m/>
    <s v="Banco de Chile"/>
    <x v="3"/>
    <n v="0"/>
    <n v="8000"/>
  </r>
  <r>
    <n v="319735"/>
    <n v="65568"/>
    <n v="136884964"/>
    <x v="6"/>
    <x v="1"/>
    <d v="2017-06-28T13:07:20"/>
    <x v="19"/>
    <d v="2017-07-04T00:00:00"/>
    <s v="Banco Estado"/>
    <m/>
    <s v="Banco de Chile"/>
    <x v="3"/>
    <n v="0"/>
    <n v="8000"/>
  </r>
  <r>
    <n v="344673"/>
    <n v="65568"/>
    <n v="136884964"/>
    <x v="6"/>
    <x v="1"/>
    <d v="2017-07-27T16:39:09"/>
    <x v="12"/>
    <d v="2017-08-02T00:00:00"/>
    <s v="Banco Estado"/>
    <m/>
    <s v="Banco de Chile"/>
    <x v="3"/>
    <n v="0"/>
    <n v="8000"/>
  </r>
  <r>
    <n v="168368"/>
    <n v="65569"/>
    <n v="134139048"/>
    <x v="6"/>
    <x v="1"/>
    <d v="2016-09-29T12:20:47"/>
    <x v="15"/>
    <d v="2016-10-17T00:00:00"/>
    <s v="Banco Estado"/>
    <m/>
    <s v="Banco de Chile"/>
    <x v="3"/>
    <n v="0"/>
    <n v="4000"/>
  </r>
  <r>
    <n v="180314"/>
    <n v="65569"/>
    <n v="134139048"/>
    <x v="6"/>
    <x v="1"/>
    <d v="2016-10-27T13:35:17"/>
    <x v="14"/>
    <d v="2016-11-15T00:00:00"/>
    <s v="Banco Estado"/>
    <m/>
    <s v="Banco de Chile"/>
    <x v="3"/>
    <n v="0"/>
    <n v="4000"/>
  </r>
  <r>
    <n v="158333"/>
    <n v="65569"/>
    <n v="134139048"/>
    <x v="6"/>
    <x v="1"/>
    <d v="2016-09-15T13:46:29"/>
    <x v="21"/>
    <d v="2016-10-04T00:00:00"/>
    <s v="Banco Estado"/>
    <m/>
    <s v="Banco de Chile"/>
    <x v="4"/>
    <n v="0"/>
    <n v="4000"/>
  </r>
  <r>
    <n v="193089"/>
    <n v="65569"/>
    <n v="134139048"/>
    <x v="6"/>
    <x v="1"/>
    <d v="2016-11-29T11:48:53"/>
    <x v="5"/>
    <d v="2016-12-13T00:00:00"/>
    <s v="Banco Estado"/>
    <m/>
    <s v="Banco de Chile"/>
    <x v="3"/>
    <n v="0"/>
    <n v="4000"/>
  </r>
  <r>
    <n v="207220"/>
    <n v="65569"/>
    <n v="134139048"/>
    <x v="6"/>
    <x v="1"/>
    <d v="2016-12-29T16:59:06"/>
    <x v="16"/>
    <d v="2017-01-31T00:00:00"/>
    <s v="Banco Estado"/>
    <m/>
    <s v="Banco de Chile"/>
    <x v="3"/>
    <n v="0"/>
    <n v="4000"/>
  </r>
  <r>
    <n v="238534"/>
    <n v="65569"/>
    <n v="134139048"/>
    <x v="6"/>
    <x v="1"/>
    <d v="2017-02-27T12:19:23"/>
    <x v="7"/>
    <d v="2017-04-04T00:00:00"/>
    <s v="Banco Estado"/>
    <m/>
    <s v="Banco de Chile"/>
    <x v="3"/>
    <n v="0"/>
    <n v="4000"/>
  </r>
  <r>
    <n v="255888"/>
    <n v="65569"/>
    <n v="134139048"/>
    <x v="6"/>
    <x v="1"/>
    <d v="2017-03-28T15:24:43"/>
    <x v="17"/>
    <d v="2017-04-20T00:00:00"/>
    <s v="Banco Estado"/>
    <m/>
    <s v="Banco de Chile"/>
    <x v="3"/>
    <n v="0"/>
    <n v="4000"/>
  </r>
  <r>
    <n v="222007"/>
    <n v="65569"/>
    <n v="134139048"/>
    <x v="6"/>
    <x v="1"/>
    <d v="2017-01-26T15:39:04"/>
    <x v="6"/>
    <d v="2017-02-16T00:00:00"/>
    <s v="Banco Estado"/>
    <m/>
    <s v="Banco de Chile"/>
    <x v="3"/>
    <n v="0"/>
    <n v="4000"/>
  </r>
  <r>
    <n v="274043"/>
    <n v="65569"/>
    <n v="134139048"/>
    <x v="6"/>
    <x v="1"/>
    <d v="2017-04-26T15:42:27"/>
    <x v="18"/>
    <d v="2017-05-08T00:00:00"/>
    <s v="Banco Estado"/>
    <m/>
    <s v="Banco de Chile"/>
    <x v="3"/>
    <n v="0"/>
    <n v="4000"/>
  </r>
  <r>
    <n v="297155"/>
    <n v="65569"/>
    <n v="134139048"/>
    <x v="6"/>
    <x v="1"/>
    <d v="2017-05-29T17:25:45"/>
    <x v="9"/>
    <d v="2017-07-04T00:00:00"/>
    <s v="Banco Estado"/>
    <m/>
    <s v="Banco de Chile"/>
    <x v="4"/>
    <n v="0"/>
    <n v="4000"/>
  </r>
  <r>
    <n v="319770"/>
    <n v="65569"/>
    <n v="134139048"/>
    <x v="6"/>
    <x v="1"/>
    <d v="2017-06-28T13:07:20"/>
    <x v="19"/>
    <d v="2017-07-04T00:00:00"/>
    <s v="Banco Estado"/>
    <m/>
    <s v="Banco de Chile"/>
    <x v="3"/>
    <n v="0"/>
    <n v="4000"/>
  </r>
  <r>
    <n v="344707"/>
    <n v="65569"/>
    <n v="134139048"/>
    <x v="6"/>
    <x v="1"/>
    <d v="2017-07-27T16:39:09"/>
    <x v="12"/>
    <d v="2017-08-16T00:00:00"/>
    <s v="Banco Estado"/>
    <m/>
    <s v="Banco de Chile"/>
    <x v="5"/>
    <n v="99"/>
    <n v="4000"/>
  </r>
  <r>
    <n v="158334"/>
    <n v="65570"/>
    <n v="129037504"/>
    <x v="6"/>
    <x v="1"/>
    <d v="2016-09-15T13:46:29"/>
    <x v="21"/>
    <d v="2016-10-04T00:00:00"/>
    <s v="Banco Estado"/>
    <m/>
    <s v="Banco de Chile"/>
    <x v="4"/>
    <n v="0"/>
    <n v="10000"/>
  </r>
  <r>
    <n v="180315"/>
    <n v="65570"/>
    <n v="129037504"/>
    <x v="6"/>
    <x v="1"/>
    <d v="2016-10-27T13:35:17"/>
    <x v="14"/>
    <d v="2016-11-08T00:00:00"/>
    <s v="Banco Estado"/>
    <m/>
    <s v="Banco de Chile"/>
    <x v="3"/>
    <n v="0"/>
    <n v="10000"/>
  </r>
  <r>
    <n v="168369"/>
    <n v="65570"/>
    <n v="129037504"/>
    <x v="6"/>
    <x v="1"/>
    <d v="2016-09-29T12:20:47"/>
    <x v="15"/>
    <d v="2016-10-17T00:00:00"/>
    <s v="Banco Estado"/>
    <m/>
    <s v="Banco de Chile"/>
    <x v="3"/>
    <n v="0"/>
    <n v="10000"/>
  </r>
  <r>
    <n v="207221"/>
    <n v="65570"/>
    <n v="129037504"/>
    <x v="6"/>
    <x v="1"/>
    <d v="2016-12-29T16:59:06"/>
    <x v="16"/>
    <d v="2017-01-05T00:00:00"/>
    <s v="Banco Estado"/>
    <m/>
    <s v="Banco de Chile"/>
    <x v="3"/>
    <n v="0"/>
    <n v="10000"/>
  </r>
  <r>
    <n v="193090"/>
    <n v="65570"/>
    <n v="129037504"/>
    <x v="6"/>
    <x v="1"/>
    <d v="2016-11-29T11:48:53"/>
    <x v="5"/>
    <d v="2016-12-13T00:00:00"/>
    <s v="Banco Estado"/>
    <m/>
    <s v="Banco de Chile"/>
    <x v="3"/>
    <n v="0"/>
    <n v="10000"/>
  </r>
  <r>
    <n v="222008"/>
    <n v="65570"/>
    <n v="129037504"/>
    <x v="6"/>
    <x v="1"/>
    <d v="2017-01-26T15:39:04"/>
    <x v="6"/>
    <d v="2017-02-02T00:00:00"/>
    <s v="Banco Estado"/>
    <m/>
    <s v="Banco de Chile"/>
    <x v="3"/>
    <n v="0"/>
    <n v="10000"/>
  </r>
  <r>
    <n v="255889"/>
    <n v="65570"/>
    <n v="129037504"/>
    <x v="6"/>
    <x v="1"/>
    <d v="2017-03-28T15:24:43"/>
    <x v="17"/>
    <d v="2017-04-04T00:00:00"/>
    <s v="Banco Estado"/>
    <m/>
    <s v="Banco de Chile"/>
    <x v="3"/>
    <n v="0"/>
    <n v="10000"/>
  </r>
  <r>
    <n v="238535"/>
    <n v="65570"/>
    <n v="129037504"/>
    <x v="6"/>
    <x v="1"/>
    <d v="2017-02-27T12:19:23"/>
    <x v="7"/>
    <d v="2017-03-02T00:00:00"/>
    <s v="Banco Estado"/>
    <m/>
    <s v="Banco de Chile"/>
    <x v="3"/>
    <n v="0"/>
    <n v="10000"/>
  </r>
  <r>
    <n v="297156"/>
    <n v="65570"/>
    <n v="129037504"/>
    <x v="6"/>
    <x v="1"/>
    <d v="2017-05-29T17:25:45"/>
    <x v="9"/>
    <d v="2017-06-06T00:00:00"/>
    <s v="Banco Estado"/>
    <m/>
    <s v="Banco de Chile"/>
    <x v="3"/>
    <n v="0"/>
    <n v="10000"/>
  </r>
  <r>
    <n v="274044"/>
    <n v="65570"/>
    <n v="129037504"/>
    <x v="6"/>
    <x v="1"/>
    <d v="2017-04-26T15:42:27"/>
    <x v="18"/>
    <d v="2017-05-04T00:00:00"/>
    <s v="Banco Estado"/>
    <m/>
    <s v="Banco de Chile"/>
    <x v="3"/>
    <n v="0"/>
    <n v="10000"/>
  </r>
  <r>
    <n v="319771"/>
    <n v="65570"/>
    <n v="129037504"/>
    <x v="6"/>
    <x v="1"/>
    <d v="2017-06-28T13:07:20"/>
    <x v="19"/>
    <d v="2017-07-11T00:00:00"/>
    <s v="Banco Estado"/>
    <m/>
    <s v="Banco de Chile"/>
    <x v="3"/>
    <n v="0"/>
    <n v="10000"/>
  </r>
  <r>
    <n v="344708"/>
    <n v="65570"/>
    <n v="129037504"/>
    <x v="6"/>
    <x v="1"/>
    <d v="2017-07-27T16:39:09"/>
    <x v="12"/>
    <d v="2017-08-02T00:00:00"/>
    <s v="Banco Estado"/>
    <m/>
    <s v="Banco de Chile"/>
    <x v="3"/>
    <n v="0"/>
    <n v="10000"/>
  </r>
  <r>
    <n v="168482"/>
    <n v="65571"/>
    <n v="105313357"/>
    <x v="6"/>
    <x v="1"/>
    <d v="2016-09-29T12:20:47"/>
    <x v="15"/>
    <d v="2016-10-04T00:00:00"/>
    <s v="Banco Estado"/>
    <m/>
    <s v="Banco de Chile"/>
    <x v="3"/>
    <n v="0"/>
    <n v="6000"/>
  </r>
  <r>
    <n v="158441"/>
    <n v="65571"/>
    <n v="105313357"/>
    <x v="6"/>
    <x v="1"/>
    <d v="2016-09-15T13:46:29"/>
    <x v="21"/>
    <d v="2016-09-22T00:00:00"/>
    <s v="Banco Estado"/>
    <m/>
    <s v="Banco de Chile"/>
    <x v="3"/>
    <n v="0"/>
    <n v="6000"/>
  </r>
  <r>
    <n v="180425"/>
    <n v="65571"/>
    <n v="105313357"/>
    <x v="6"/>
    <x v="1"/>
    <d v="2016-10-27T13:35:17"/>
    <x v="14"/>
    <d v="2016-11-08T00:00:00"/>
    <s v="Banco Estado"/>
    <m/>
    <s v="Banco de Chile"/>
    <x v="3"/>
    <n v="0"/>
    <n v="6000"/>
  </r>
  <r>
    <n v="207329"/>
    <n v="65571"/>
    <n v="105313357"/>
    <x v="6"/>
    <x v="1"/>
    <d v="2016-12-29T16:59:06"/>
    <x v="16"/>
    <d v="2017-01-05T00:00:00"/>
    <s v="Banco Estado"/>
    <m/>
    <s v="Banco de Chile"/>
    <x v="3"/>
    <n v="0"/>
    <n v="6000"/>
  </r>
  <r>
    <n v="193198"/>
    <n v="65571"/>
    <n v="105313357"/>
    <x v="6"/>
    <x v="1"/>
    <d v="2016-11-29T11:48:53"/>
    <x v="5"/>
    <d v="2016-12-02T00:00:00"/>
    <s v="Banco Estado"/>
    <m/>
    <s v="Banco de Chile"/>
    <x v="3"/>
    <n v="0"/>
    <n v="6000"/>
  </r>
  <r>
    <n v="222116"/>
    <n v="65571"/>
    <n v="105313357"/>
    <x v="6"/>
    <x v="1"/>
    <d v="2017-01-26T15:39:04"/>
    <x v="6"/>
    <d v="2017-02-08T00:00:00"/>
    <s v="Banco Estado"/>
    <m/>
    <s v="Banco de Chile"/>
    <x v="3"/>
    <n v="0"/>
    <n v="6000"/>
  </r>
  <r>
    <n v="238642"/>
    <n v="65571"/>
    <n v="105313357"/>
    <x v="6"/>
    <x v="1"/>
    <d v="2017-02-27T12:19:23"/>
    <x v="7"/>
    <d v="2017-03-13T00:00:00"/>
    <s v="Banco Estado"/>
    <m/>
    <s v="Banco de Chile"/>
    <x v="3"/>
    <n v="0"/>
    <n v="6000"/>
  </r>
  <r>
    <n v="255996"/>
    <n v="65571"/>
    <n v="105313357"/>
    <x v="6"/>
    <x v="1"/>
    <d v="2017-03-28T15:24:43"/>
    <x v="17"/>
    <d v="2017-04-04T00:00:00"/>
    <s v="Banco Estado"/>
    <m/>
    <s v="Banco de Chile"/>
    <x v="3"/>
    <n v="0"/>
    <n v="6000"/>
  </r>
  <r>
    <n v="274147"/>
    <n v="65571"/>
    <n v="105313357"/>
    <x v="6"/>
    <x v="1"/>
    <d v="2017-04-26T15:42:27"/>
    <x v="18"/>
    <d v="2017-05-08T00:00:00"/>
    <s v="Banco Estado"/>
    <m/>
    <s v="Banco de Chile"/>
    <x v="3"/>
    <n v="0"/>
    <n v="6000"/>
  </r>
  <r>
    <n v="297257"/>
    <n v="65571"/>
    <n v="105313357"/>
    <x v="6"/>
    <x v="1"/>
    <d v="2017-05-29T17:25:45"/>
    <x v="9"/>
    <d v="2017-06-06T00:00:00"/>
    <s v="Banco Estado"/>
    <m/>
    <s v="Banco de Chile"/>
    <x v="3"/>
    <n v="0"/>
    <n v="6000"/>
  </r>
  <r>
    <n v="319869"/>
    <n v="65571"/>
    <n v="105313357"/>
    <x v="6"/>
    <x v="1"/>
    <d v="2017-06-28T13:07:20"/>
    <x v="19"/>
    <d v="2017-07-04T00:00:00"/>
    <s v="Banco Estado"/>
    <m/>
    <s v="Banco de Chile"/>
    <x v="3"/>
    <n v="0"/>
    <n v="6000"/>
  </r>
  <r>
    <n v="344805"/>
    <n v="65571"/>
    <n v="105313357"/>
    <x v="6"/>
    <x v="1"/>
    <d v="2017-07-27T16:39:09"/>
    <x v="12"/>
    <d v="2017-08-02T00:00:00"/>
    <s v="Banco Estado"/>
    <m/>
    <s v="Banco de Chile"/>
    <x v="3"/>
    <n v="0"/>
    <n v="6000"/>
  </r>
  <r>
    <n v="180426"/>
    <n v="65572"/>
    <n v="139343948"/>
    <x v="6"/>
    <x v="1"/>
    <d v="2016-10-27T13:35:17"/>
    <x v="14"/>
    <d v="2016-11-08T00:00:00"/>
    <s v="Banco Estado"/>
    <m/>
    <s v="Banco de Chile"/>
    <x v="3"/>
    <n v="0"/>
    <n v="4000"/>
  </r>
  <r>
    <n v="158442"/>
    <n v="65572"/>
    <n v="139343948"/>
    <x v="6"/>
    <x v="1"/>
    <d v="2016-09-15T13:46:29"/>
    <x v="21"/>
    <d v="2016-09-22T00:00:00"/>
    <s v="Banco Estado"/>
    <m/>
    <s v="Banco de Chile"/>
    <x v="3"/>
    <n v="0"/>
    <n v="4000"/>
  </r>
  <r>
    <n v="168483"/>
    <n v="65572"/>
    <n v="139343948"/>
    <x v="6"/>
    <x v="1"/>
    <d v="2016-09-29T12:20:47"/>
    <x v="15"/>
    <d v="2016-10-04T00:00:00"/>
    <s v="Banco Estado"/>
    <m/>
    <s v="Banco de Chile"/>
    <x v="3"/>
    <n v="0"/>
    <n v="4000"/>
  </r>
  <r>
    <n v="193199"/>
    <n v="65572"/>
    <n v="139343948"/>
    <x v="6"/>
    <x v="1"/>
    <d v="2016-11-29T11:48:53"/>
    <x v="5"/>
    <d v="2016-12-26T00:00:00"/>
    <s v="Banco Estado"/>
    <m/>
    <s v="Banco de Chile"/>
    <x v="3"/>
    <n v="0"/>
    <n v="4000"/>
  </r>
  <r>
    <n v="207330"/>
    <n v="65572"/>
    <n v="139343948"/>
    <x v="6"/>
    <x v="1"/>
    <d v="2016-12-29T16:59:06"/>
    <x v="16"/>
    <d v="2017-01-31T00:00:00"/>
    <s v="Banco Estado"/>
    <m/>
    <s v="Banco de Chile"/>
    <x v="3"/>
    <n v="0"/>
    <n v="4000"/>
  </r>
  <r>
    <n v="255997"/>
    <n v="65572"/>
    <n v="139343948"/>
    <x v="6"/>
    <x v="1"/>
    <d v="2017-03-28T15:24:43"/>
    <x v="17"/>
    <d v="2017-05-02T00:00:00"/>
    <s v="Banco Estado"/>
    <m/>
    <s v="Banco de Chile"/>
    <x v="3"/>
    <n v="0"/>
    <n v="4000"/>
  </r>
  <r>
    <n v="238643"/>
    <n v="65572"/>
    <n v="139343948"/>
    <x v="6"/>
    <x v="1"/>
    <d v="2017-02-27T12:19:23"/>
    <x v="7"/>
    <d v="2017-04-04T00:00:00"/>
    <s v="Banco Estado"/>
    <m/>
    <s v="Banco de Chile"/>
    <x v="3"/>
    <n v="0"/>
    <n v="4000"/>
  </r>
  <r>
    <n v="222117"/>
    <n v="65572"/>
    <n v="139343948"/>
    <x v="6"/>
    <x v="1"/>
    <d v="2017-01-26T15:39:04"/>
    <x v="6"/>
    <d v="2017-02-22T00:00:00"/>
    <s v="Banco Estado"/>
    <m/>
    <s v="Banco de Chile"/>
    <x v="3"/>
    <n v="0"/>
    <n v="4000"/>
  </r>
  <r>
    <n v="297258"/>
    <n v="65572"/>
    <n v="139343948"/>
    <x v="6"/>
    <x v="1"/>
    <d v="2017-05-29T17:25:45"/>
    <x v="9"/>
    <d v="2017-06-06T00:00:00"/>
    <s v="Banco Estado"/>
    <m/>
    <s v="Banco de Chile"/>
    <x v="3"/>
    <n v="0"/>
    <n v="4000"/>
  </r>
  <r>
    <n v="274148"/>
    <n v="65572"/>
    <n v="139343948"/>
    <x v="6"/>
    <x v="1"/>
    <d v="2017-04-26T15:42:27"/>
    <x v="18"/>
    <d v="2017-05-04T00:00:00"/>
    <s v="Banco Estado"/>
    <m/>
    <s v="Banco de Chile"/>
    <x v="3"/>
    <n v="0"/>
    <n v="4000"/>
  </r>
  <r>
    <n v="319870"/>
    <n v="65572"/>
    <n v="139343948"/>
    <x v="6"/>
    <x v="1"/>
    <d v="2017-06-28T13:07:20"/>
    <x v="19"/>
    <d v="2017-07-04T00:00:00"/>
    <s v="Banco Estado"/>
    <m/>
    <s v="Banco de Chile"/>
    <x v="3"/>
    <n v="0"/>
    <n v="4000"/>
  </r>
  <r>
    <n v="344806"/>
    <n v="65572"/>
    <n v="139343948"/>
    <x v="6"/>
    <x v="1"/>
    <d v="2017-07-27T16:39:09"/>
    <x v="12"/>
    <d v="2017-08-02T00:00:00"/>
    <s v="Banco Estado"/>
    <m/>
    <s v="Banco de Chile"/>
    <x v="3"/>
    <n v="0"/>
    <n v="4000"/>
  </r>
  <r>
    <n v="183099"/>
    <n v="65573"/>
    <n v="94188814"/>
    <x v="6"/>
    <x v="0"/>
    <d v="2016-10-27T13:36:23"/>
    <x v="0"/>
    <d v="2016-11-08T00:00:00"/>
    <s v="N/A"/>
    <m/>
    <s v="Banco de Chile"/>
    <x v="0"/>
    <n v="0"/>
    <n v="3000"/>
  </r>
  <r>
    <n v="158219"/>
    <n v="65573"/>
    <n v="94188814"/>
    <x v="6"/>
    <x v="0"/>
    <d v="2016-08-26T16:44:44"/>
    <x v="1"/>
    <d v="2016-08-26T00:00:00"/>
    <s v="N/A"/>
    <m/>
    <s v="Banco de Chile"/>
    <x v="1"/>
    <m/>
    <n v="3000"/>
  </r>
  <r>
    <n v="170561"/>
    <n v="65573"/>
    <n v="94188814"/>
    <x v="6"/>
    <x v="0"/>
    <d v="2016-09-29T14:18:20"/>
    <x v="3"/>
    <d v="2016-10-04T00:00:00"/>
    <s v="N/A"/>
    <m/>
    <s v="Banco de Chile"/>
    <x v="0"/>
    <n v="0"/>
    <n v="3000"/>
  </r>
  <r>
    <n v="196872"/>
    <n v="65573"/>
    <n v="94188814"/>
    <x v="6"/>
    <x v="0"/>
    <d v="2016-11-29T12:15:21"/>
    <x v="5"/>
    <d v="2016-12-02T00:00:00"/>
    <s v="N/A"/>
    <m/>
    <s v="Banco de Chile"/>
    <x v="0"/>
    <n v="0"/>
    <n v="3000"/>
  </r>
  <r>
    <n v="211857"/>
    <n v="65573"/>
    <n v="94188814"/>
    <x v="6"/>
    <x v="0"/>
    <d v="2016-12-29T17:00:06"/>
    <x v="4"/>
    <d v="2017-01-24T00:00:00"/>
    <s v="N/A"/>
    <m/>
    <s v="Banco de Chile"/>
    <x v="1"/>
    <s v="TARJETA NO EXISTE, CONTACTE A SU CLIENTE"/>
    <n v="3000"/>
  </r>
  <r>
    <n v="227546"/>
    <n v="65573"/>
    <n v="94188814"/>
    <x v="6"/>
    <x v="0"/>
    <d v="2017-01-26T15:42:46"/>
    <x v="6"/>
    <d v="2017-02-16T00:00:00"/>
    <s v="N/A"/>
    <m/>
    <s v="Banco de Chile"/>
    <x v="1"/>
    <s v="TARJETA NO EXISTE, CONTACTE A SU CLIENTE"/>
    <n v="3000"/>
  </r>
  <r>
    <n v="245558"/>
    <n v="65573"/>
    <n v="94188814"/>
    <x v="6"/>
    <x v="0"/>
    <d v="2017-02-27T12:21:12"/>
    <x v="7"/>
    <d v="2017-03-02T00:00:00"/>
    <s v="N/A"/>
    <m/>
    <s v="Banco de Chile"/>
    <x v="0"/>
    <n v="0"/>
    <n v="3000"/>
  </r>
  <r>
    <n v="283834"/>
    <n v="65573"/>
    <n v="94188814"/>
    <x v="6"/>
    <x v="0"/>
    <d v="2017-04-26T15:45:17"/>
    <x v="10"/>
    <d v="2017-05-04T00:00:00"/>
    <s v="N/A"/>
    <m/>
    <s v="Banco de Chile"/>
    <x v="0"/>
    <n v="0"/>
    <n v="3000"/>
  </r>
  <r>
    <n v="287552"/>
    <n v="65573"/>
    <n v="94188814"/>
    <x v="6"/>
    <x v="0"/>
    <d v="2017-05-29T17:17:41"/>
    <x v="9"/>
    <d v="2017-06-06T00:00:00"/>
    <s v="N/A"/>
    <m/>
    <s v="Banco de Chile"/>
    <x v="0"/>
    <n v="0"/>
    <n v="3000"/>
  </r>
  <r>
    <n v="264159"/>
    <n v="65573"/>
    <n v="94188814"/>
    <x v="6"/>
    <x v="0"/>
    <d v="2017-03-28T15:29:12"/>
    <x v="8"/>
    <d v="2017-04-04T00:00:00"/>
    <s v="N/A"/>
    <m/>
    <s v="Banco de Chile"/>
    <x v="0"/>
    <n v="0"/>
    <n v="3000"/>
  </r>
  <r>
    <n v="333771"/>
    <n v="65573"/>
    <n v="94188814"/>
    <x v="6"/>
    <x v="0"/>
    <d v="2017-06-28T13:25:35"/>
    <x v="11"/>
    <d v="2017-07-04T00:00:00"/>
    <s v="N/A"/>
    <m/>
    <s v="Banco de Chile"/>
    <x v="0"/>
    <n v="0"/>
    <n v="3000"/>
  </r>
  <r>
    <n v="360343"/>
    <n v="65573"/>
    <n v="94188814"/>
    <x v="6"/>
    <x v="0"/>
    <d v="2017-07-27T17:19:05"/>
    <x v="12"/>
    <d v="2017-08-02T00:00:00"/>
    <s v="N/A"/>
    <m/>
    <s v="Banco de Chile"/>
    <x v="0"/>
    <n v="0"/>
    <n v="3000"/>
  </r>
  <r>
    <n v="168328"/>
    <n v="65574"/>
    <n v="119439361"/>
    <x v="6"/>
    <x v="1"/>
    <d v="2016-09-29T12:20:47"/>
    <x v="15"/>
    <d v="2016-10-04T00:00:00"/>
    <s v="Banco Santander"/>
    <m/>
    <s v="Banco de Chile"/>
    <x v="3"/>
    <n v="0"/>
    <n v="5000"/>
  </r>
  <r>
    <n v="180276"/>
    <n v="65574"/>
    <n v="119439361"/>
    <x v="6"/>
    <x v="1"/>
    <d v="2016-10-27T13:35:17"/>
    <x v="14"/>
    <d v="2016-11-08T00:00:00"/>
    <s v="Banco Santander"/>
    <m/>
    <s v="Banco de Chile"/>
    <x v="3"/>
    <n v="0"/>
    <n v="5000"/>
  </r>
  <r>
    <n v="158300"/>
    <n v="65574"/>
    <n v="119439361"/>
    <x v="6"/>
    <x v="1"/>
    <d v="2016-09-15T13:46:29"/>
    <x v="21"/>
    <d v="2016-09-22T00:00:00"/>
    <s v="Banco Santander"/>
    <m/>
    <s v="Banco de Chile"/>
    <x v="3"/>
    <n v="0"/>
    <n v="5000"/>
  </r>
  <r>
    <n v="207185"/>
    <n v="65574"/>
    <n v="119439361"/>
    <x v="6"/>
    <x v="1"/>
    <d v="2016-12-29T16:59:06"/>
    <x v="16"/>
    <d v="2017-01-31T00:00:00"/>
    <s v="Banco Santander"/>
    <m/>
    <s v="Banco de Chile"/>
    <x v="4"/>
    <n v="0"/>
    <n v="5000"/>
  </r>
  <r>
    <n v="193052"/>
    <n v="65574"/>
    <n v="119439361"/>
    <x v="6"/>
    <x v="1"/>
    <d v="2016-11-29T11:48:53"/>
    <x v="5"/>
    <d v="2017-01-09T00:00:00"/>
    <s v="Banco Santander"/>
    <m/>
    <s v="Banco de Chile"/>
    <x v="4"/>
    <n v="0"/>
    <n v="5000"/>
  </r>
  <r>
    <n v="221972"/>
    <n v="65574"/>
    <n v="119439361"/>
    <x v="6"/>
    <x v="1"/>
    <d v="2017-01-26T15:39:04"/>
    <x v="6"/>
    <d v="2017-03-01T00:00:00"/>
    <s v="Banco Santander"/>
    <m/>
    <s v="Banco de Chile"/>
    <x v="4"/>
    <n v="0"/>
    <n v="5000"/>
  </r>
  <r>
    <n v="255853"/>
    <n v="65574"/>
    <n v="119439361"/>
    <x v="6"/>
    <x v="1"/>
    <d v="2017-03-28T15:24:43"/>
    <x v="17"/>
    <d v="2017-05-04T00:00:00"/>
    <s v="Banco Santander"/>
    <m/>
    <s v="Banco de Chile"/>
    <x v="4"/>
    <n v="0"/>
    <n v="5000"/>
  </r>
  <r>
    <n v="238499"/>
    <n v="65574"/>
    <n v="119439361"/>
    <x v="6"/>
    <x v="1"/>
    <d v="2017-02-27T12:19:23"/>
    <x v="7"/>
    <d v="2017-04-04T00:00:00"/>
    <s v="Banco Santander"/>
    <m/>
    <s v="Banco de Chile"/>
    <x v="4"/>
    <n v="0"/>
    <n v="5000"/>
  </r>
  <r>
    <n v="274009"/>
    <n v="65574"/>
    <n v="119439361"/>
    <x v="6"/>
    <x v="1"/>
    <d v="2017-04-26T15:42:27"/>
    <x v="18"/>
    <d v="2017-06-06T00:00:00"/>
    <s v="Banco Santander"/>
    <m/>
    <s v="Banco de Chile"/>
    <x v="4"/>
    <n v="0"/>
    <n v="5000"/>
  </r>
  <r>
    <n v="297121"/>
    <n v="65574"/>
    <n v="119439361"/>
    <x v="6"/>
    <x v="1"/>
    <d v="2017-05-29T17:25:45"/>
    <x v="9"/>
    <d v="2017-06-21T00:00:00"/>
    <s v="Banco Santander"/>
    <m/>
    <s v="Banco de Chile"/>
    <x v="9"/>
    <n v="0"/>
    <n v="5000"/>
  </r>
  <r>
    <n v="319736"/>
    <n v="65574"/>
    <n v="119439361"/>
    <x v="6"/>
    <x v="1"/>
    <d v="2017-06-28T13:07:20"/>
    <x v="19"/>
    <d v="2017-07-04T00:00:00"/>
    <s v="Banco Santander"/>
    <m/>
    <s v="Banco de Chile"/>
    <x v="9"/>
    <n v="0"/>
    <n v="5000"/>
  </r>
  <r>
    <n v="168484"/>
    <n v="65576"/>
    <n v="167022200"/>
    <x v="6"/>
    <x v="1"/>
    <d v="2016-09-29T12:20:47"/>
    <x v="15"/>
    <d v="2016-10-04T00:00:00"/>
    <s v="Banco Chile"/>
    <m/>
    <s v="Banco de Chile"/>
    <x v="3"/>
    <n v="0"/>
    <n v="4000"/>
  </r>
  <r>
    <n v="156964"/>
    <n v="65576"/>
    <n v="167022200"/>
    <x v="6"/>
    <x v="1"/>
    <d v="2016-08-26T16:39:45"/>
    <x v="1"/>
    <d v="2016-09-05T00:00:00"/>
    <s v="Banco Chile"/>
    <m/>
    <s v="Banco de Chile"/>
    <x v="3"/>
    <n v="0"/>
    <n v="4000"/>
  </r>
  <r>
    <n v="180427"/>
    <n v="65576"/>
    <n v="167022200"/>
    <x v="6"/>
    <x v="1"/>
    <d v="2016-10-27T13:35:17"/>
    <x v="14"/>
    <d v="2016-11-08T00:00:00"/>
    <s v="Banco Chile"/>
    <m/>
    <s v="Banco de Chile"/>
    <x v="3"/>
    <n v="0"/>
    <n v="4000"/>
  </r>
  <r>
    <n v="207331"/>
    <n v="65576"/>
    <n v="167022200"/>
    <x v="6"/>
    <x v="1"/>
    <d v="2016-12-29T16:59:06"/>
    <x v="16"/>
    <d v="2017-01-05T00:00:00"/>
    <s v="Banco Chile"/>
    <m/>
    <s v="Banco de Chile"/>
    <x v="3"/>
    <n v="0"/>
    <n v="4000"/>
  </r>
  <r>
    <n v="193200"/>
    <n v="65576"/>
    <n v="167022200"/>
    <x v="6"/>
    <x v="1"/>
    <d v="2016-11-29T11:48:53"/>
    <x v="5"/>
    <d v="2016-12-02T00:00:00"/>
    <s v="Banco Chile"/>
    <m/>
    <s v="Banco de Chile"/>
    <x v="3"/>
    <n v="0"/>
    <n v="4000"/>
  </r>
  <r>
    <n v="222118"/>
    <n v="65576"/>
    <n v="167022200"/>
    <x v="6"/>
    <x v="1"/>
    <d v="2017-01-26T15:39:04"/>
    <x v="6"/>
    <d v="2017-02-02T00:00:00"/>
    <s v="Banco Chile"/>
    <m/>
    <s v="Banco de Chile"/>
    <x v="3"/>
    <n v="0"/>
    <n v="4000"/>
  </r>
  <r>
    <n v="238644"/>
    <n v="65576"/>
    <n v="167022200"/>
    <x v="6"/>
    <x v="1"/>
    <d v="2017-02-27T12:19:23"/>
    <x v="7"/>
    <d v="2017-03-02T00:00:00"/>
    <s v="Banco Chile"/>
    <m/>
    <s v="Banco de Chile"/>
    <x v="3"/>
    <n v="0"/>
    <n v="4000"/>
  </r>
  <r>
    <n v="255998"/>
    <n v="65576"/>
    <n v="167022200"/>
    <x v="6"/>
    <x v="1"/>
    <d v="2017-03-28T15:24:43"/>
    <x v="17"/>
    <d v="2017-04-04T00:00:00"/>
    <s v="Banco Chile"/>
    <m/>
    <s v="Banco de Chile"/>
    <x v="3"/>
    <n v="0"/>
    <n v="4000"/>
  </r>
  <r>
    <n v="274149"/>
    <n v="65576"/>
    <n v="167022200"/>
    <x v="6"/>
    <x v="1"/>
    <d v="2017-04-26T15:42:27"/>
    <x v="18"/>
    <d v="2017-05-04T00:00:00"/>
    <s v="Banco Chile"/>
    <m/>
    <s v="Banco de Chile"/>
    <x v="3"/>
    <n v="0"/>
    <n v="4000"/>
  </r>
  <r>
    <n v="297259"/>
    <n v="65576"/>
    <n v="167022200"/>
    <x v="6"/>
    <x v="1"/>
    <d v="2017-05-29T17:25:45"/>
    <x v="9"/>
    <d v="2017-06-06T00:00:00"/>
    <s v="Banco Chile"/>
    <m/>
    <s v="Banco de Chile"/>
    <x v="3"/>
    <n v="0"/>
    <n v="4000"/>
  </r>
  <r>
    <n v="319871"/>
    <n v="65576"/>
    <n v="167022200"/>
    <x v="6"/>
    <x v="1"/>
    <d v="2017-06-28T13:07:20"/>
    <x v="19"/>
    <d v="2017-07-04T00:00:00"/>
    <s v="Banco Chile"/>
    <m/>
    <s v="Banco de Chile"/>
    <x v="3"/>
    <n v="0"/>
    <n v="4000"/>
  </r>
  <r>
    <n v="344807"/>
    <n v="65576"/>
    <n v="167022200"/>
    <x v="6"/>
    <x v="1"/>
    <d v="2017-07-27T16:39:09"/>
    <x v="12"/>
    <d v="2017-08-02T00:00:00"/>
    <s v="Banco Chile"/>
    <m/>
    <s v="Banco de Chile"/>
    <x v="3"/>
    <n v="0"/>
    <n v="4000"/>
  </r>
  <r>
    <n v="180428"/>
    <n v="65577"/>
    <n v="194278039"/>
    <x v="6"/>
    <x v="1"/>
    <d v="2016-10-27T13:35:17"/>
    <x v="14"/>
    <d v="2016-11-08T00:00:00"/>
    <s v="Banco Estado"/>
    <m/>
    <s v="Banco de Chile"/>
    <x v="3"/>
    <n v="0"/>
    <n v="3000"/>
  </r>
  <r>
    <n v="158443"/>
    <n v="65577"/>
    <n v="194278039"/>
    <x v="6"/>
    <x v="1"/>
    <d v="2016-09-15T13:46:29"/>
    <x v="21"/>
    <d v="2016-10-04T00:00:00"/>
    <s v="Banco Estado"/>
    <m/>
    <s v="Banco de Chile"/>
    <x v="4"/>
    <n v="0"/>
    <n v="3000"/>
  </r>
  <r>
    <n v="168485"/>
    <n v="65577"/>
    <n v="194278039"/>
    <x v="6"/>
    <x v="1"/>
    <d v="2016-09-29T12:20:47"/>
    <x v="15"/>
    <d v="2016-10-04T00:00:00"/>
    <s v="Banco Estado"/>
    <m/>
    <s v="Banco de Chile"/>
    <x v="3"/>
    <n v="0"/>
    <n v="3000"/>
  </r>
  <r>
    <n v="193201"/>
    <n v="65577"/>
    <n v="194278039"/>
    <x v="6"/>
    <x v="1"/>
    <d v="2016-11-29T11:48:53"/>
    <x v="5"/>
    <d v="2016-12-13T00:00:00"/>
    <s v="Banco Estado"/>
    <m/>
    <s v="Banco de Chile"/>
    <x v="3"/>
    <n v="0"/>
    <n v="3000"/>
  </r>
  <r>
    <n v="207332"/>
    <n v="65577"/>
    <n v="194278039"/>
    <x v="6"/>
    <x v="1"/>
    <d v="2016-12-29T16:59:06"/>
    <x v="16"/>
    <d v="2017-01-05T00:00:00"/>
    <s v="Banco Estado"/>
    <m/>
    <s v="Banco de Chile"/>
    <x v="3"/>
    <n v="0"/>
    <n v="3000"/>
  </r>
  <r>
    <n v="255999"/>
    <n v="65577"/>
    <n v="194278039"/>
    <x v="6"/>
    <x v="1"/>
    <d v="2017-03-28T15:24:43"/>
    <x v="17"/>
    <d v="2017-04-04T00:00:00"/>
    <s v="Banco Estado"/>
    <m/>
    <s v="Banco de Chile"/>
    <x v="3"/>
    <n v="0"/>
    <n v="3000"/>
  </r>
  <r>
    <n v="238645"/>
    <n v="65577"/>
    <n v="194278039"/>
    <x v="6"/>
    <x v="1"/>
    <d v="2017-02-27T12:19:23"/>
    <x v="7"/>
    <d v="2017-03-13T00:00:00"/>
    <s v="Banco Estado"/>
    <m/>
    <s v="Banco de Chile"/>
    <x v="3"/>
    <n v="0"/>
    <n v="3000"/>
  </r>
  <r>
    <n v="222119"/>
    <n v="65577"/>
    <n v="194278039"/>
    <x v="6"/>
    <x v="1"/>
    <d v="2017-01-26T15:39:04"/>
    <x v="6"/>
    <d v="2017-02-02T00:00:00"/>
    <s v="Banco Estado"/>
    <m/>
    <s v="Banco de Chile"/>
    <x v="3"/>
    <n v="0"/>
    <n v="3000"/>
  </r>
  <r>
    <n v="297260"/>
    <n v="65577"/>
    <n v="194278039"/>
    <x v="6"/>
    <x v="1"/>
    <d v="2017-05-29T17:25:45"/>
    <x v="9"/>
    <d v="2017-06-06T00:00:00"/>
    <s v="Banco Estado"/>
    <m/>
    <s v="Banco de Chile"/>
    <x v="3"/>
    <n v="0"/>
    <n v="3000"/>
  </r>
  <r>
    <n v="274150"/>
    <n v="65577"/>
    <n v="194278039"/>
    <x v="6"/>
    <x v="1"/>
    <d v="2017-04-26T15:42:27"/>
    <x v="18"/>
    <d v="2017-05-08T00:00:00"/>
    <s v="Banco Estado"/>
    <m/>
    <s v="Banco de Chile"/>
    <x v="3"/>
    <n v="0"/>
    <n v="3000"/>
  </r>
  <r>
    <n v="319872"/>
    <n v="65577"/>
    <n v="194278039"/>
    <x v="6"/>
    <x v="1"/>
    <d v="2017-06-28T13:07:20"/>
    <x v="19"/>
    <d v="2017-07-04T00:00:00"/>
    <s v="Banco Estado"/>
    <m/>
    <s v="Banco de Chile"/>
    <x v="3"/>
    <n v="0"/>
    <n v="3000"/>
  </r>
  <r>
    <n v="344808"/>
    <n v="65577"/>
    <n v="194278039"/>
    <x v="6"/>
    <x v="1"/>
    <d v="2017-07-27T16:39:09"/>
    <x v="12"/>
    <d v="2017-08-02T00:00:00"/>
    <s v="Banco Estado"/>
    <m/>
    <s v="Banco de Chile"/>
    <x v="3"/>
    <n v="0"/>
    <n v="3000"/>
  </r>
  <r>
    <n v="168486"/>
    <n v="65579"/>
    <n v="191308514"/>
    <x v="6"/>
    <x v="1"/>
    <d v="2016-09-29T12:20:47"/>
    <x v="15"/>
    <d v="2016-10-04T00:00:00"/>
    <s v="Banco Estado"/>
    <m/>
    <s v="Banco de Chile"/>
    <x v="3"/>
    <n v="0"/>
    <n v="3000"/>
  </r>
  <r>
    <n v="158444"/>
    <n v="65579"/>
    <n v="191308514"/>
    <x v="6"/>
    <x v="1"/>
    <d v="2016-09-15T13:46:29"/>
    <x v="21"/>
    <d v="2016-09-22T00:00:00"/>
    <s v="Banco Estado"/>
    <m/>
    <s v="Banco de Chile"/>
    <x v="3"/>
    <n v="0"/>
    <n v="3000"/>
  </r>
  <r>
    <n v="180429"/>
    <n v="65579"/>
    <n v="191308514"/>
    <x v="6"/>
    <x v="1"/>
    <d v="2016-10-27T13:35:17"/>
    <x v="14"/>
    <d v="2016-11-08T00:00:00"/>
    <s v="Banco Estado"/>
    <m/>
    <s v="Banco de Chile"/>
    <x v="3"/>
    <n v="0"/>
    <n v="3000"/>
  </r>
  <r>
    <n v="207333"/>
    <n v="65579"/>
    <n v="191308514"/>
    <x v="6"/>
    <x v="1"/>
    <d v="2016-12-29T16:59:06"/>
    <x v="16"/>
    <d v="2017-01-05T00:00:00"/>
    <s v="Banco Estado"/>
    <m/>
    <s v="Banco de Chile"/>
    <x v="3"/>
    <n v="0"/>
    <n v="3000"/>
  </r>
  <r>
    <n v="193202"/>
    <n v="65579"/>
    <n v="191308514"/>
    <x v="6"/>
    <x v="1"/>
    <d v="2016-11-29T11:48:53"/>
    <x v="5"/>
    <d v="2016-12-13T00:00:00"/>
    <s v="Banco Estado"/>
    <m/>
    <s v="Banco de Chile"/>
    <x v="3"/>
    <n v="0"/>
    <n v="3000"/>
  </r>
  <r>
    <n v="222120"/>
    <n v="65579"/>
    <n v="191308514"/>
    <x v="6"/>
    <x v="1"/>
    <d v="2017-01-26T15:39:04"/>
    <x v="6"/>
    <d v="2017-02-16T00:00:00"/>
    <s v="Banco Estado"/>
    <m/>
    <s v="Banco de Chile"/>
    <x v="3"/>
    <n v="0"/>
    <n v="3000"/>
  </r>
  <r>
    <n v="238646"/>
    <n v="65579"/>
    <n v="191308514"/>
    <x v="6"/>
    <x v="1"/>
    <d v="2017-02-27T12:19:23"/>
    <x v="7"/>
    <d v="2017-03-13T00:00:00"/>
    <s v="Banco Estado"/>
    <m/>
    <s v="Banco de Chile"/>
    <x v="3"/>
    <n v="0"/>
    <n v="3000"/>
  </r>
  <r>
    <n v="256000"/>
    <n v="65579"/>
    <n v="191308514"/>
    <x v="6"/>
    <x v="1"/>
    <d v="2017-03-28T15:24:43"/>
    <x v="17"/>
    <d v="2017-04-04T00:00:00"/>
    <s v="Banco Estado"/>
    <m/>
    <s v="Banco de Chile"/>
    <x v="3"/>
    <n v="0"/>
    <n v="3000"/>
  </r>
  <r>
    <n v="274151"/>
    <n v="65579"/>
    <n v="191308514"/>
    <x v="6"/>
    <x v="1"/>
    <d v="2017-04-26T15:42:27"/>
    <x v="18"/>
    <d v="2017-05-04T00:00:00"/>
    <s v="Banco Estado"/>
    <m/>
    <s v="Banco de Chile"/>
    <x v="3"/>
    <n v="0"/>
    <n v="3000"/>
  </r>
  <r>
    <n v="297261"/>
    <n v="65579"/>
    <n v="191308514"/>
    <x v="6"/>
    <x v="1"/>
    <d v="2017-05-29T17:25:45"/>
    <x v="9"/>
    <d v="2017-06-06T00:00:00"/>
    <s v="Banco Estado"/>
    <m/>
    <s v="Banco de Chile"/>
    <x v="3"/>
    <n v="0"/>
    <n v="3000"/>
  </r>
  <r>
    <n v="319873"/>
    <n v="65579"/>
    <n v="191308514"/>
    <x v="6"/>
    <x v="1"/>
    <d v="2017-06-28T13:07:20"/>
    <x v="19"/>
    <d v="2017-07-28T00:00:00"/>
    <s v="Banco Estado"/>
    <m/>
    <s v="Banco de Chile"/>
    <x v="3"/>
    <n v="0"/>
    <n v="3000"/>
  </r>
  <r>
    <n v="344809"/>
    <n v="65579"/>
    <n v="191308514"/>
    <x v="6"/>
    <x v="1"/>
    <d v="2017-07-27T16:39:09"/>
    <x v="12"/>
    <d v="2017-08-16T00:00:00"/>
    <s v="Banco Estado"/>
    <m/>
    <s v="Banco de Chile"/>
    <x v="5"/>
    <n v="99"/>
    <n v="3000"/>
  </r>
  <r>
    <n v="168370"/>
    <n v="65580"/>
    <n v="133627650"/>
    <x v="6"/>
    <x v="1"/>
    <d v="2016-09-29T12:20:47"/>
    <x v="15"/>
    <d v="2016-10-04T00:00:00"/>
    <s v="Banco Estado"/>
    <m/>
    <s v="Banco de Chile"/>
    <x v="3"/>
    <n v="0"/>
    <n v="4000"/>
  </r>
  <r>
    <n v="180316"/>
    <n v="65580"/>
    <n v="133627650"/>
    <x v="6"/>
    <x v="1"/>
    <d v="2016-10-27T13:35:17"/>
    <x v="14"/>
    <d v="2016-11-08T00:00:00"/>
    <s v="Banco Estado"/>
    <m/>
    <s v="Banco de Chile"/>
    <x v="3"/>
    <n v="0"/>
    <n v="4000"/>
  </r>
  <r>
    <n v="158335"/>
    <n v="65580"/>
    <n v="133627650"/>
    <x v="6"/>
    <x v="1"/>
    <d v="2016-09-15T13:46:29"/>
    <x v="21"/>
    <d v="2016-10-04T00:00:00"/>
    <s v="Banco Estado"/>
    <m/>
    <s v="Banco de Chile"/>
    <x v="4"/>
    <n v="0"/>
    <n v="4000"/>
  </r>
  <r>
    <n v="193091"/>
    <n v="65580"/>
    <n v="133627650"/>
    <x v="6"/>
    <x v="1"/>
    <d v="2016-11-29T11:48:53"/>
    <x v="5"/>
    <d v="2016-12-02T00:00:00"/>
    <s v="Banco Estado"/>
    <m/>
    <s v="Banco de Chile"/>
    <x v="3"/>
    <n v="0"/>
    <n v="4000"/>
  </r>
  <r>
    <n v="207222"/>
    <n v="65580"/>
    <n v="133627650"/>
    <x v="6"/>
    <x v="1"/>
    <d v="2016-12-29T16:59:06"/>
    <x v="16"/>
    <d v="2017-01-05T00:00:00"/>
    <s v="Banco Estado"/>
    <m/>
    <s v="Banco de Chile"/>
    <x v="3"/>
    <n v="0"/>
    <n v="4000"/>
  </r>
  <r>
    <n v="238536"/>
    <n v="65580"/>
    <n v="133627650"/>
    <x v="6"/>
    <x v="1"/>
    <d v="2017-02-27T12:19:23"/>
    <x v="7"/>
    <d v="2017-03-02T00:00:00"/>
    <s v="Banco Estado"/>
    <m/>
    <s v="Banco de Chile"/>
    <x v="3"/>
    <n v="0"/>
    <n v="4000"/>
  </r>
  <r>
    <n v="255890"/>
    <n v="65580"/>
    <n v="133627650"/>
    <x v="6"/>
    <x v="1"/>
    <d v="2017-03-28T15:24:43"/>
    <x v="17"/>
    <d v="2017-04-04T00:00:00"/>
    <s v="Banco Estado"/>
    <m/>
    <s v="Banco de Chile"/>
    <x v="3"/>
    <n v="0"/>
    <n v="4000"/>
  </r>
  <r>
    <n v="222009"/>
    <n v="65580"/>
    <n v="133627650"/>
    <x v="6"/>
    <x v="1"/>
    <d v="2017-01-26T15:39:04"/>
    <x v="6"/>
    <d v="2017-02-02T00:00:00"/>
    <s v="Banco Estado"/>
    <m/>
    <s v="Banco de Chile"/>
    <x v="3"/>
    <n v="0"/>
    <n v="4000"/>
  </r>
  <r>
    <n v="274045"/>
    <n v="65580"/>
    <n v="133627650"/>
    <x v="6"/>
    <x v="1"/>
    <d v="2017-04-26T15:42:27"/>
    <x v="18"/>
    <d v="2017-05-04T00:00:00"/>
    <s v="Banco Estado"/>
    <m/>
    <s v="Banco de Chile"/>
    <x v="3"/>
    <n v="0"/>
    <n v="4000"/>
  </r>
  <r>
    <n v="297157"/>
    <n v="65580"/>
    <n v="133627650"/>
    <x v="6"/>
    <x v="1"/>
    <d v="2017-05-29T17:25:45"/>
    <x v="9"/>
    <d v="2017-06-06T00:00:00"/>
    <s v="Banco Estado"/>
    <m/>
    <s v="Banco de Chile"/>
    <x v="3"/>
    <n v="0"/>
    <n v="4000"/>
  </r>
  <r>
    <n v="319772"/>
    <n v="65580"/>
    <n v="133627650"/>
    <x v="6"/>
    <x v="1"/>
    <d v="2017-06-28T13:07:20"/>
    <x v="19"/>
    <d v="2017-07-28T00:00:00"/>
    <s v="Banco Estado"/>
    <m/>
    <s v="Banco de Chile"/>
    <x v="4"/>
    <n v="0"/>
    <n v="4000"/>
  </r>
  <r>
    <n v="344709"/>
    <n v="65580"/>
    <n v="133627650"/>
    <x v="6"/>
    <x v="1"/>
    <d v="2017-07-27T16:39:09"/>
    <x v="12"/>
    <d v="2017-08-02T00:00:00"/>
    <s v="Banco Estado"/>
    <m/>
    <s v="Banco de Chile"/>
    <x v="3"/>
    <n v="0"/>
    <n v="4000"/>
  </r>
  <r>
    <n v="168394"/>
    <n v="65581"/>
    <n v="131833458"/>
    <x v="6"/>
    <x v="1"/>
    <d v="2016-09-29T12:20:47"/>
    <x v="15"/>
    <d v="2016-10-04T00:00:00"/>
    <s v="Banco de Crédito e Inversiones"/>
    <m/>
    <s v="Banco de Chile"/>
    <x v="3"/>
    <n v="0"/>
    <n v="4000"/>
  </r>
  <r>
    <n v="158359"/>
    <n v="65581"/>
    <n v="131833458"/>
    <x v="6"/>
    <x v="1"/>
    <d v="2016-09-15T13:46:29"/>
    <x v="21"/>
    <d v="2016-09-22T00:00:00"/>
    <s v="Banco de Crédito e Inversiones"/>
    <m/>
    <s v="Banco de Chile"/>
    <x v="3"/>
    <n v="0"/>
    <n v="4000"/>
  </r>
  <r>
    <n v="180339"/>
    <n v="65581"/>
    <n v="131833458"/>
    <x v="6"/>
    <x v="1"/>
    <d v="2016-10-27T13:35:17"/>
    <x v="14"/>
    <d v="2016-11-08T00:00:00"/>
    <s v="Banco de Crédito e Inversiones"/>
    <m/>
    <s v="Banco de Chile"/>
    <x v="3"/>
    <n v="0"/>
    <n v="4000"/>
  </r>
  <r>
    <n v="207245"/>
    <n v="65581"/>
    <n v="131833458"/>
    <x v="6"/>
    <x v="1"/>
    <d v="2016-12-29T16:59:06"/>
    <x v="16"/>
    <d v="2017-01-05T00:00:00"/>
    <s v="Banco de Crédito e Inversiones"/>
    <m/>
    <s v="Banco de Chile"/>
    <x v="3"/>
    <n v="0"/>
    <n v="4000"/>
  </r>
  <r>
    <n v="193114"/>
    <n v="65581"/>
    <n v="131833458"/>
    <x v="6"/>
    <x v="1"/>
    <d v="2016-11-29T11:48:53"/>
    <x v="5"/>
    <d v="2016-12-02T00:00:00"/>
    <s v="Banco de Crédito e Inversiones"/>
    <m/>
    <s v="Banco de Chile"/>
    <x v="3"/>
    <n v="0"/>
    <n v="4000"/>
  </r>
  <r>
    <n v="222032"/>
    <n v="65581"/>
    <n v="131833458"/>
    <x v="6"/>
    <x v="1"/>
    <d v="2017-01-26T15:39:04"/>
    <x v="6"/>
    <d v="2017-02-02T00:00:00"/>
    <s v="Banco de Crédito e Inversiones"/>
    <m/>
    <s v="Banco de Chile"/>
    <x v="3"/>
    <n v="0"/>
    <n v="4000"/>
  </r>
  <r>
    <n v="238558"/>
    <n v="65581"/>
    <n v="131833458"/>
    <x v="6"/>
    <x v="1"/>
    <d v="2017-02-27T12:19:23"/>
    <x v="7"/>
    <d v="2017-03-02T00:00:00"/>
    <s v="Banco de Crédito e Inversiones"/>
    <m/>
    <s v="Banco de Chile"/>
    <x v="3"/>
    <n v="0"/>
    <n v="4000"/>
  </r>
  <r>
    <n v="255912"/>
    <n v="65581"/>
    <n v="131833458"/>
    <x v="6"/>
    <x v="1"/>
    <d v="2017-03-28T15:24:43"/>
    <x v="17"/>
    <d v="2017-04-04T00:00:00"/>
    <s v="Banco de Crédito e Inversiones"/>
    <m/>
    <s v="Banco de Chile"/>
    <x v="3"/>
    <n v="0"/>
    <n v="4000"/>
  </r>
  <r>
    <n v="297178"/>
    <n v="65581"/>
    <n v="131833458"/>
    <x v="6"/>
    <x v="1"/>
    <d v="2017-05-29T17:25:45"/>
    <x v="9"/>
    <d v="2017-06-06T00:00:00"/>
    <s v="Banco de Crédito e Inversiones"/>
    <m/>
    <s v="Banco de Chile"/>
    <x v="3"/>
    <n v="0"/>
    <n v="4000"/>
  </r>
  <r>
    <n v="274066"/>
    <n v="65581"/>
    <n v="131833458"/>
    <x v="6"/>
    <x v="1"/>
    <d v="2017-04-26T15:42:27"/>
    <x v="18"/>
    <d v="2017-05-04T00:00:00"/>
    <s v="Banco de Crédito e Inversiones"/>
    <m/>
    <s v="Banco de Chile"/>
    <x v="3"/>
    <n v="0"/>
    <n v="4000"/>
  </r>
  <r>
    <n v="319791"/>
    <n v="65581"/>
    <n v="131833458"/>
    <x v="6"/>
    <x v="1"/>
    <d v="2017-06-28T13:07:20"/>
    <x v="19"/>
    <d v="2017-07-04T00:00:00"/>
    <s v="Banco de Crédito e Inversiones"/>
    <m/>
    <s v="Banco de Chile"/>
    <x v="3"/>
    <n v="0"/>
    <n v="4000"/>
  </r>
  <r>
    <n v="344728"/>
    <n v="65581"/>
    <n v="131833458"/>
    <x v="6"/>
    <x v="1"/>
    <d v="2017-07-27T16:39:09"/>
    <x v="12"/>
    <d v="2017-08-02T00:00:00"/>
    <s v="Banco de Crédito e Inversiones"/>
    <m/>
    <s v="Banco de Chile"/>
    <x v="3"/>
    <n v="0"/>
    <n v="4000"/>
  </r>
  <r>
    <n v="158336"/>
    <n v="65582"/>
    <n v="176460148"/>
    <x v="6"/>
    <x v="1"/>
    <d v="2016-09-15T13:46:29"/>
    <x v="21"/>
    <d v="2016-10-04T00:00:00"/>
    <s v="Banco Estado"/>
    <m/>
    <s v="Banco de Chile"/>
    <x v="4"/>
    <n v="0"/>
    <n v="4000"/>
  </r>
  <r>
    <n v="180317"/>
    <n v="65582"/>
    <n v="176460148"/>
    <x v="6"/>
    <x v="1"/>
    <d v="2016-10-27T13:35:17"/>
    <x v="14"/>
    <d v="2016-11-29T00:00:00"/>
    <s v="Banco Estado"/>
    <m/>
    <s v="Banco de Chile"/>
    <x v="4"/>
    <n v="0"/>
    <n v="4000"/>
  </r>
  <r>
    <n v="168371"/>
    <n v="65582"/>
    <n v="176460148"/>
    <x v="6"/>
    <x v="1"/>
    <d v="2016-09-29T12:20:47"/>
    <x v="15"/>
    <d v="2016-11-02T00:00:00"/>
    <s v="Banco Estado"/>
    <m/>
    <s v="Banco de Chile"/>
    <x v="4"/>
    <n v="0"/>
    <n v="4000"/>
  </r>
  <r>
    <n v="207223"/>
    <n v="65582"/>
    <n v="176460148"/>
    <x v="6"/>
    <x v="1"/>
    <d v="2016-12-29T16:59:06"/>
    <x v="16"/>
    <d v="2017-01-31T00:00:00"/>
    <s v="Banco Estado"/>
    <m/>
    <s v="Banco de Chile"/>
    <x v="4"/>
    <n v="0"/>
    <n v="4000"/>
  </r>
  <r>
    <n v="193092"/>
    <n v="65582"/>
    <n v="176460148"/>
    <x v="6"/>
    <x v="1"/>
    <d v="2016-11-29T11:48:53"/>
    <x v="5"/>
    <d v="2017-01-09T00:00:00"/>
    <s v="Banco Estado"/>
    <m/>
    <s v="Banco de Chile"/>
    <x v="4"/>
    <n v="0"/>
    <n v="4000"/>
  </r>
  <r>
    <n v="222010"/>
    <n v="65582"/>
    <n v="176460148"/>
    <x v="6"/>
    <x v="1"/>
    <d v="2017-01-26T15:39:04"/>
    <x v="6"/>
    <d v="2017-02-16T00:00:00"/>
    <s v="Banco Estado"/>
    <m/>
    <s v="Banco de Chile"/>
    <x v="3"/>
    <n v="0"/>
    <n v="4000"/>
  </r>
  <r>
    <n v="255891"/>
    <n v="65582"/>
    <n v="176460148"/>
    <x v="6"/>
    <x v="1"/>
    <d v="2017-03-28T15:24:43"/>
    <x v="17"/>
    <d v="2017-05-04T00:00:00"/>
    <s v="Banco Estado"/>
    <m/>
    <s v="Banco de Chile"/>
    <x v="4"/>
    <n v="0"/>
    <n v="4000"/>
  </r>
  <r>
    <n v="238537"/>
    <n v="65582"/>
    <n v="176460148"/>
    <x v="6"/>
    <x v="1"/>
    <d v="2017-02-27T12:19:23"/>
    <x v="7"/>
    <d v="2017-04-04T00:00:00"/>
    <s v="Banco Estado"/>
    <m/>
    <s v="Banco de Chile"/>
    <x v="4"/>
    <n v="0"/>
    <n v="4000"/>
  </r>
  <r>
    <n v="297158"/>
    <n v="65582"/>
    <n v="176460148"/>
    <x v="6"/>
    <x v="1"/>
    <d v="2017-05-29T17:25:45"/>
    <x v="9"/>
    <d v="2017-07-04T00:00:00"/>
    <s v="Banco Estado"/>
    <m/>
    <s v="Banco de Chile"/>
    <x v="4"/>
    <n v="0"/>
    <n v="4000"/>
  </r>
  <r>
    <n v="274046"/>
    <n v="65582"/>
    <n v="176460148"/>
    <x v="6"/>
    <x v="1"/>
    <d v="2017-04-26T15:42:27"/>
    <x v="18"/>
    <d v="2017-06-06T00:00:00"/>
    <s v="Banco Estado"/>
    <m/>
    <s v="Banco de Chile"/>
    <x v="4"/>
    <n v="0"/>
    <n v="4000"/>
  </r>
  <r>
    <n v="319773"/>
    <n v="65582"/>
    <n v="176460148"/>
    <x v="6"/>
    <x v="1"/>
    <d v="2017-06-28T13:07:20"/>
    <x v="19"/>
    <d v="2017-07-28T00:00:00"/>
    <s v="Banco Estado"/>
    <m/>
    <s v="Banco de Chile"/>
    <x v="4"/>
    <n v="0"/>
    <n v="4000"/>
  </r>
  <r>
    <n v="344710"/>
    <n v="65582"/>
    <n v="176460148"/>
    <x v="6"/>
    <x v="1"/>
    <d v="2017-07-27T16:39:09"/>
    <x v="12"/>
    <d v="2017-08-16T00:00:00"/>
    <s v="Banco Estado"/>
    <m/>
    <s v="Banco de Chile"/>
    <x v="5"/>
    <n v="99"/>
    <n v="4000"/>
  </r>
  <r>
    <n v="180340"/>
    <n v="65583"/>
    <n v="101838234"/>
    <x v="6"/>
    <x v="1"/>
    <d v="2016-10-27T13:35:17"/>
    <x v="14"/>
    <d v="2016-11-08T00:00:00"/>
    <s v="Banco de Crédito e Inversiones"/>
    <m/>
    <s v="Banco de Chile"/>
    <x v="3"/>
    <n v="0"/>
    <n v="4000"/>
  </r>
  <r>
    <n v="158360"/>
    <n v="65583"/>
    <n v="101838234"/>
    <x v="6"/>
    <x v="1"/>
    <d v="2016-09-15T13:46:29"/>
    <x v="21"/>
    <d v="2016-09-22T00:00:00"/>
    <s v="Banco de Crédito e Inversiones"/>
    <m/>
    <s v="Banco de Chile"/>
    <x v="3"/>
    <n v="0"/>
    <n v="4000"/>
  </r>
  <r>
    <n v="168395"/>
    <n v="65583"/>
    <n v="101838234"/>
    <x v="6"/>
    <x v="1"/>
    <d v="2016-09-29T12:20:47"/>
    <x v="15"/>
    <d v="2016-10-04T00:00:00"/>
    <s v="Banco de Crédito e Inversiones"/>
    <m/>
    <s v="Banco de Chile"/>
    <x v="3"/>
    <n v="0"/>
    <n v="4000"/>
  </r>
  <r>
    <n v="193115"/>
    <n v="65583"/>
    <n v="101838234"/>
    <x v="6"/>
    <x v="1"/>
    <d v="2016-11-29T11:48:53"/>
    <x v="5"/>
    <d v="2016-12-02T00:00:00"/>
    <s v="Banco de Crédito e Inversiones"/>
    <m/>
    <s v="Banco de Chile"/>
    <x v="3"/>
    <n v="0"/>
    <n v="4000"/>
  </r>
  <r>
    <n v="207246"/>
    <n v="65583"/>
    <n v="101838234"/>
    <x v="6"/>
    <x v="1"/>
    <d v="2016-12-29T16:59:06"/>
    <x v="16"/>
    <d v="2017-01-05T00:00:00"/>
    <s v="Banco de Crédito e Inversiones"/>
    <m/>
    <s v="Banco de Chile"/>
    <x v="3"/>
    <n v="0"/>
    <n v="4000"/>
  </r>
  <r>
    <n v="255913"/>
    <n v="65583"/>
    <n v="101838234"/>
    <x v="6"/>
    <x v="1"/>
    <d v="2017-03-28T15:24:43"/>
    <x v="17"/>
    <d v="2017-04-04T00:00:00"/>
    <s v="Banco de Crédito e Inversiones"/>
    <m/>
    <s v="Banco de Chile"/>
    <x v="3"/>
    <n v="0"/>
    <n v="4000"/>
  </r>
  <r>
    <n v="238559"/>
    <n v="65583"/>
    <n v="101838234"/>
    <x v="6"/>
    <x v="1"/>
    <d v="2017-02-27T12:19:23"/>
    <x v="7"/>
    <d v="2017-03-02T00:00:00"/>
    <s v="Banco de Crédito e Inversiones"/>
    <m/>
    <s v="Banco de Chile"/>
    <x v="3"/>
    <n v="0"/>
    <n v="4000"/>
  </r>
  <r>
    <n v="222033"/>
    <n v="65583"/>
    <n v="101838234"/>
    <x v="6"/>
    <x v="1"/>
    <d v="2017-01-26T15:39:04"/>
    <x v="6"/>
    <d v="2017-02-02T00:00:00"/>
    <s v="Banco de Crédito e Inversiones"/>
    <m/>
    <s v="Banco de Chile"/>
    <x v="3"/>
    <n v="0"/>
    <n v="4000"/>
  </r>
  <r>
    <n v="274067"/>
    <n v="65583"/>
    <n v="101838234"/>
    <x v="6"/>
    <x v="1"/>
    <d v="2017-04-26T15:42:27"/>
    <x v="18"/>
    <d v="2017-05-04T00:00:00"/>
    <s v="Banco de Crédito e Inversiones"/>
    <m/>
    <s v="Banco de Chile"/>
    <x v="3"/>
    <n v="0"/>
    <n v="4000"/>
  </r>
  <r>
    <n v="297179"/>
    <n v="65583"/>
    <n v="101838234"/>
    <x v="6"/>
    <x v="1"/>
    <d v="2017-05-29T17:25:45"/>
    <x v="9"/>
    <d v="2017-06-06T00:00:00"/>
    <s v="Banco de Crédito e Inversiones"/>
    <m/>
    <s v="Banco de Chile"/>
    <x v="3"/>
    <n v="0"/>
    <n v="4000"/>
  </r>
  <r>
    <n v="319792"/>
    <n v="65583"/>
    <n v="101838234"/>
    <x v="6"/>
    <x v="1"/>
    <d v="2017-06-28T13:07:20"/>
    <x v="19"/>
    <d v="2017-07-04T00:00:00"/>
    <s v="Banco de Crédito e Inversiones"/>
    <m/>
    <s v="Banco de Chile"/>
    <x v="3"/>
    <n v="0"/>
    <n v="4000"/>
  </r>
  <r>
    <n v="344729"/>
    <n v="65583"/>
    <n v="101838234"/>
    <x v="6"/>
    <x v="1"/>
    <d v="2017-07-27T16:39:09"/>
    <x v="12"/>
    <d v="2017-08-02T00:00:00"/>
    <s v="Banco de Crédito e Inversiones"/>
    <m/>
    <s v="Banco de Chile"/>
    <x v="3"/>
    <n v="0"/>
    <n v="4000"/>
  </r>
  <r>
    <n v="168372"/>
    <n v="65585"/>
    <n v="146155669"/>
    <x v="6"/>
    <x v="1"/>
    <d v="2016-09-29T12:20:47"/>
    <x v="15"/>
    <d v="2016-10-04T00:00:00"/>
    <s v="Banco Estado"/>
    <m/>
    <s v="Banco de Chile"/>
    <x v="3"/>
    <n v="0"/>
    <n v="4000"/>
  </r>
  <r>
    <n v="180318"/>
    <n v="65585"/>
    <n v="146155669"/>
    <x v="6"/>
    <x v="1"/>
    <d v="2016-10-27T13:35:17"/>
    <x v="14"/>
    <d v="2016-11-08T00:00:00"/>
    <s v="Banco Estado"/>
    <m/>
    <s v="Banco de Chile"/>
    <x v="3"/>
    <n v="0"/>
    <n v="4000"/>
  </r>
  <r>
    <n v="158337"/>
    <n v="65585"/>
    <n v="146155669"/>
    <x v="6"/>
    <x v="1"/>
    <d v="2016-09-15T13:46:29"/>
    <x v="21"/>
    <d v="2016-09-22T00:00:00"/>
    <s v="Banco Estado"/>
    <m/>
    <s v="Banco de Chile"/>
    <x v="3"/>
    <n v="0"/>
    <n v="4000"/>
  </r>
  <r>
    <n v="193093"/>
    <n v="65585"/>
    <n v="146155669"/>
    <x v="6"/>
    <x v="1"/>
    <d v="2016-11-29T11:48:53"/>
    <x v="5"/>
    <d v="2016-12-02T00:00:00"/>
    <s v="Banco Estado"/>
    <m/>
    <s v="Banco de Chile"/>
    <x v="3"/>
    <n v="0"/>
    <n v="4000"/>
  </r>
  <r>
    <n v="207224"/>
    <n v="65585"/>
    <n v="146155669"/>
    <x v="6"/>
    <x v="1"/>
    <d v="2016-12-29T16:59:06"/>
    <x v="16"/>
    <d v="2017-01-05T00:00:00"/>
    <s v="Banco Estado"/>
    <m/>
    <s v="Banco de Chile"/>
    <x v="3"/>
    <n v="0"/>
    <n v="4000"/>
  </r>
  <r>
    <n v="238538"/>
    <n v="65585"/>
    <n v="146155669"/>
    <x v="6"/>
    <x v="1"/>
    <d v="2017-02-27T12:19:23"/>
    <x v="7"/>
    <d v="2017-03-02T00:00:00"/>
    <s v="Banco Estado"/>
    <m/>
    <s v="Banco de Chile"/>
    <x v="3"/>
    <n v="0"/>
    <n v="4000"/>
  </r>
  <r>
    <n v="255892"/>
    <n v="65585"/>
    <n v="146155669"/>
    <x v="6"/>
    <x v="1"/>
    <d v="2017-03-28T15:24:43"/>
    <x v="17"/>
    <d v="2017-04-04T00:00:00"/>
    <s v="Banco Estado"/>
    <m/>
    <s v="Banco de Chile"/>
    <x v="3"/>
    <n v="0"/>
    <n v="4000"/>
  </r>
  <r>
    <n v="222011"/>
    <n v="65585"/>
    <n v="146155669"/>
    <x v="6"/>
    <x v="1"/>
    <d v="2017-01-26T15:39:04"/>
    <x v="6"/>
    <d v="2017-02-02T00:00:00"/>
    <s v="Banco Estado"/>
    <m/>
    <s v="Banco de Chile"/>
    <x v="3"/>
    <n v="0"/>
    <n v="4000"/>
  </r>
  <r>
    <n v="274047"/>
    <n v="65585"/>
    <n v="146155669"/>
    <x v="6"/>
    <x v="1"/>
    <d v="2017-04-26T15:42:27"/>
    <x v="18"/>
    <d v="2017-05-04T00:00:00"/>
    <s v="Banco Estado"/>
    <m/>
    <s v="Banco de Chile"/>
    <x v="3"/>
    <n v="0"/>
    <n v="4000"/>
  </r>
  <r>
    <n v="297159"/>
    <n v="65585"/>
    <n v="146155669"/>
    <x v="6"/>
    <x v="1"/>
    <d v="2017-05-29T17:25:45"/>
    <x v="9"/>
    <d v="2017-06-06T00:00:00"/>
    <s v="Banco Estado"/>
    <m/>
    <s v="Banco de Chile"/>
    <x v="3"/>
    <n v="0"/>
    <n v="4000"/>
  </r>
  <r>
    <n v="319774"/>
    <n v="65585"/>
    <n v="146155669"/>
    <x v="6"/>
    <x v="1"/>
    <d v="2017-06-28T13:07:20"/>
    <x v="19"/>
    <d v="2017-07-04T00:00:00"/>
    <s v="Banco Estado"/>
    <m/>
    <s v="Banco de Chile"/>
    <x v="3"/>
    <n v="0"/>
    <n v="4000"/>
  </r>
  <r>
    <n v="344711"/>
    <n v="65585"/>
    <n v="146155669"/>
    <x v="6"/>
    <x v="1"/>
    <d v="2017-07-27T16:39:09"/>
    <x v="12"/>
    <d v="2017-08-02T00:00:00"/>
    <s v="Banco Estado"/>
    <m/>
    <s v="Banco de Chile"/>
    <x v="3"/>
    <n v="0"/>
    <n v="4000"/>
  </r>
  <r>
    <n v="158338"/>
    <n v="65586"/>
    <s v="15061225K"/>
    <x v="6"/>
    <x v="1"/>
    <d v="2016-09-15T13:46:29"/>
    <x v="21"/>
    <d v="2016-10-04T00:00:00"/>
    <s v="BBVA"/>
    <m/>
    <s v="Banco de Chile"/>
    <x v="4"/>
    <n v="0"/>
    <n v="4000"/>
  </r>
  <r>
    <n v="180319"/>
    <n v="65586"/>
    <s v="15061225K"/>
    <x v="6"/>
    <x v="1"/>
    <d v="2016-10-27T13:35:17"/>
    <x v="14"/>
    <d v="2016-11-29T00:00:00"/>
    <s v="BBVA"/>
    <m/>
    <s v="Banco de Chile"/>
    <x v="4"/>
    <n v="0"/>
    <n v="4000"/>
  </r>
  <r>
    <n v="168373"/>
    <n v="65586"/>
    <s v="15061225K"/>
    <x v="6"/>
    <x v="1"/>
    <d v="2016-09-29T12:20:47"/>
    <x v="15"/>
    <d v="2016-11-02T00:00:00"/>
    <s v="BBVA"/>
    <m/>
    <s v="Banco de Chile"/>
    <x v="4"/>
    <n v="0"/>
    <n v="4000"/>
  </r>
  <r>
    <n v="207225"/>
    <n v="65586"/>
    <s v="15061225K"/>
    <x v="6"/>
    <x v="1"/>
    <d v="2016-12-29T16:59:06"/>
    <x v="16"/>
    <d v="2017-01-31T00:00:00"/>
    <s v="BBVA"/>
    <m/>
    <s v="Banco de Chile"/>
    <x v="4"/>
    <n v="0"/>
    <n v="4000"/>
  </r>
  <r>
    <n v="193094"/>
    <n v="65586"/>
    <s v="15061225K"/>
    <x v="6"/>
    <x v="1"/>
    <d v="2016-11-29T11:48:53"/>
    <x v="5"/>
    <d v="2017-01-09T00:00:00"/>
    <s v="BBVA"/>
    <m/>
    <s v="Banco de Chile"/>
    <x v="4"/>
    <n v="0"/>
    <n v="4000"/>
  </r>
  <r>
    <n v="222012"/>
    <n v="65586"/>
    <s v="15061225K"/>
    <x v="6"/>
    <x v="1"/>
    <d v="2017-01-26T15:39:04"/>
    <x v="6"/>
    <d v="2017-03-01T00:00:00"/>
    <s v="BBVA"/>
    <m/>
    <s v="Banco de Chile"/>
    <x v="4"/>
    <n v="0"/>
    <n v="4000"/>
  </r>
  <r>
    <n v="255893"/>
    <n v="65586"/>
    <s v="15061225K"/>
    <x v="6"/>
    <x v="1"/>
    <d v="2017-03-28T15:24:43"/>
    <x v="17"/>
    <d v="2017-05-04T00:00:00"/>
    <s v="BBVA"/>
    <m/>
    <s v="Banco de Chile"/>
    <x v="4"/>
    <n v="0"/>
    <n v="4000"/>
  </r>
  <r>
    <n v="238539"/>
    <n v="65586"/>
    <s v="15061225K"/>
    <x v="6"/>
    <x v="1"/>
    <d v="2017-02-27T12:19:23"/>
    <x v="7"/>
    <d v="2017-04-04T00:00:00"/>
    <s v="BBVA"/>
    <m/>
    <s v="Banco de Chile"/>
    <x v="4"/>
    <n v="0"/>
    <n v="4000"/>
  </r>
  <r>
    <n v="297160"/>
    <n v="65586"/>
    <s v="15061225K"/>
    <x v="6"/>
    <x v="1"/>
    <d v="2017-05-29T17:25:45"/>
    <x v="9"/>
    <d v="2017-07-04T00:00:00"/>
    <s v="BBVA"/>
    <m/>
    <s v="Banco de Chile"/>
    <x v="4"/>
    <n v="0"/>
    <n v="4000"/>
  </r>
  <r>
    <n v="274048"/>
    <n v="65586"/>
    <s v="15061225K"/>
    <x v="6"/>
    <x v="1"/>
    <d v="2017-04-26T15:42:27"/>
    <x v="18"/>
    <d v="2017-06-06T00:00:00"/>
    <s v="BBVA"/>
    <m/>
    <s v="Banco de Chile"/>
    <x v="4"/>
    <n v="0"/>
    <n v="4000"/>
  </r>
  <r>
    <n v="319775"/>
    <n v="65586"/>
    <s v="15061225K"/>
    <x v="6"/>
    <x v="1"/>
    <d v="2017-06-28T13:07:20"/>
    <x v="19"/>
    <d v="2017-07-28T00:00:00"/>
    <s v="BBVA"/>
    <m/>
    <s v="Banco de Chile"/>
    <x v="4"/>
    <n v="0"/>
    <n v="4000"/>
  </r>
  <r>
    <n v="344712"/>
    <n v="65586"/>
    <s v="15061225K"/>
    <x v="6"/>
    <x v="1"/>
    <d v="2017-07-27T16:39:09"/>
    <x v="12"/>
    <d v="2017-08-16T00:00:00"/>
    <s v="BBVA"/>
    <m/>
    <s v="Banco de Chile"/>
    <x v="5"/>
    <n v="99"/>
    <n v="4000"/>
  </r>
  <r>
    <n v="170562"/>
    <n v="65587"/>
    <n v="103517508"/>
    <x v="6"/>
    <x v="0"/>
    <d v="2016-09-29T14:18:20"/>
    <x v="3"/>
    <d v="2016-10-04T00:00:00"/>
    <s v="N/A"/>
    <m/>
    <s v="Banco de Chile"/>
    <x v="0"/>
    <n v="0"/>
    <n v="4000"/>
  </r>
  <r>
    <n v="158220"/>
    <n v="65587"/>
    <n v="103517508"/>
    <x v="6"/>
    <x v="0"/>
    <d v="2016-08-26T16:44:44"/>
    <x v="1"/>
    <d v="2016-09-05T00:00:00"/>
    <s v="N/A"/>
    <m/>
    <s v="Banco de Chile"/>
    <x v="0"/>
    <n v="0"/>
    <n v="4000"/>
  </r>
  <r>
    <n v="183100"/>
    <n v="65587"/>
    <n v="103517508"/>
    <x v="6"/>
    <x v="0"/>
    <d v="2016-10-27T13:36:23"/>
    <x v="0"/>
    <d v="2016-11-08T00:00:00"/>
    <s v="N/A"/>
    <m/>
    <s v="Banco de Chile"/>
    <x v="0"/>
    <n v="0"/>
    <n v="4000"/>
  </r>
  <r>
    <n v="211858"/>
    <n v="65587"/>
    <n v="103517508"/>
    <x v="6"/>
    <x v="0"/>
    <d v="2016-12-29T17:00:06"/>
    <x v="4"/>
    <d v="2017-01-05T00:00:00"/>
    <s v="N/A"/>
    <m/>
    <s v="Banco de Chile"/>
    <x v="0"/>
    <n v="0"/>
    <n v="4000"/>
  </r>
  <r>
    <n v="196873"/>
    <n v="65587"/>
    <n v="103517508"/>
    <x v="6"/>
    <x v="0"/>
    <d v="2016-11-29T12:15:21"/>
    <x v="5"/>
    <d v="2016-12-02T00:00:00"/>
    <s v="N/A"/>
    <m/>
    <s v="Banco de Chile"/>
    <x v="0"/>
    <n v="0"/>
    <n v="4000"/>
  </r>
  <r>
    <n v="245559"/>
    <n v="65587"/>
    <n v="103517508"/>
    <x v="6"/>
    <x v="0"/>
    <d v="2017-02-27T12:21:12"/>
    <x v="7"/>
    <d v="2017-03-02T00:00:00"/>
    <s v="N/A"/>
    <m/>
    <s v="Banco de Chile"/>
    <x v="0"/>
    <n v="0"/>
    <n v="4000"/>
  </r>
  <r>
    <n v="227547"/>
    <n v="65587"/>
    <n v="103517508"/>
    <x v="6"/>
    <x v="0"/>
    <d v="2017-01-26T15:42:46"/>
    <x v="6"/>
    <d v="2017-02-02T00:00:00"/>
    <s v="N/A"/>
    <m/>
    <s v="Banco de Chile"/>
    <x v="0"/>
    <n v="0"/>
    <n v="4000"/>
  </r>
  <r>
    <n v="264160"/>
    <n v="65587"/>
    <n v="103517508"/>
    <x v="6"/>
    <x v="0"/>
    <d v="2017-03-28T15:29:12"/>
    <x v="8"/>
    <d v="2017-04-04T00:00:00"/>
    <s v="N/A"/>
    <m/>
    <s v="Banco de Chile"/>
    <x v="0"/>
    <n v="0"/>
    <n v="4000"/>
  </r>
  <r>
    <n v="287553"/>
    <n v="65587"/>
    <n v="103517508"/>
    <x v="6"/>
    <x v="0"/>
    <d v="2017-05-29T17:17:41"/>
    <x v="9"/>
    <d v="2017-06-06T00:00:00"/>
    <s v="N/A"/>
    <m/>
    <s v="Banco de Chile"/>
    <x v="0"/>
    <n v="0"/>
    <n v="4000"/>
  </r>
  <r>
    <n v="283835"/>
    <n v="65587"/>
    <n v="103517508"/>
    <x v="6"/>
    <x v="0"/>
    <d v="2017-04-26T15:45:17"/>
    <x v="10"/>
    <d v="2017-05-04T00:00:00"/>
    <s v="N/A"/>
    <m/>
    <s v="Banco de Chile"/>
    <x v="0"/>
    <n v="0"/>
    <n v="4000"/>
  </r>
  <r>
    <n v="333772"/>
    <n v="65587"/>
    <n v="103517508"/>
    <x v="6"/>
    <x v="0"/>
    <d v="2017-06-28T13:25:35"/>
    <x v="11"/>
    <d v="2017-07-04T00:00:00"/>
    <s v="N/A"/>
    <m/>
    <s v="Banco de Chile"/>
    <x v="0"/>
    <n v="0"/>
    <n v="4000"/>
  </r>
  <r>
    <n v="360344"/>
    <n v="65587"/>
    <n v="103517508"/>
    <x v="6"/>
    <x v="0"/>
    <d v="2017-07-27T17:19:05"/>
    <x v="12"/>
    <d v="2017-08-02T00:00:00"/>
    <s v="N/A"/>
    <m/>
    <s v="Banco de Chile"/>
    <x v="0"/>
    <n v="0"/>
    <n v="4000"/>
  </r>
  <r>
    <n v="168374"/>
    <n v="65589"/>
    <n v="150911702"/>
    <x v="6"/>
    <x v="1"/>
    <d v="2016-09-29T12:20:47"/>
    <x v="15"/>
    <d v="2016-11-02T00:00:00"/>
    <s v="Banco Estado"/>
    <m/>
    <s v="Banco de Chile"/>
    <x v="4"/>
    <n v="0"/>
    <n v="5000"/>
  </r>
  <r>
    <n v="180320"/>
    <n v="65589"/>
    <n v="150911702"/>
    <x v="6"/>
    <x v="1"/>
    <d v="2016-10-27T13:35:17"/>
    <x v="14"/>
    <d v="2016-11-29T00:00:00"/>
    <s v="Banco Estado"/>
    <m/>
    <s v="Banco de Chile"/>
    <x v="4"/>
    <n v="0"/>
    <n v="5000"/>
  </r>
  <r>
    <n v="158339"/>
    <n v="65589"/>
    <n v="150911702"/>
    <x v="6"/>
    <x v="1"/>
    <d v="2016-09-15T13:46:29"/>
    <x v="21"/>
    <d v="2016-10-04T00:00:00"/>
    <s v="Banco Estado"/>
    <m/>
    <s v="Banco de Chile"/>
    <x v="4"/>
    <n v="0"/>
    <n v="5000"/>
  </r>
  <r>
    <n v="193095"/>
    <n v="65589"/>
    <n v="150911702"/>
    <x v="6"/>
    <x v="1"/>
    <d v="2016-11-29T11:48:53"/>
    <x v="5"/>
    <d v="2017-01-09T00:00:00"/>
    <s v="Banco Estado"/>
    <m/>
    <s v="Banco de Chile"/>
    <x v="4"/>
    <n v="0"/>
    <n v="5000"/>
  </r>
  <r>
    <n v="207226"/>
    <n v="65589"/>
    <n v="150911702"/>
    <x v="6"/>
    <x v="1"/>
    <d v="2016-12-29T16:59:06"/>
    <x v="16"/>
    <d v="2017-01-31T00:00:00"/>
    <s v="Banco Estado"/>
    <m/>
    <s v="Banco de Chile"/>
    <x v="3"/>
    <n v="0"/>
    <n v="5000"/>
  </r>
  <r>
    <n v="238540"/>
    <n v="65589"/>
    <n v="150911702"/>
    <x v="6"/>
    <x v="1"/>
    <d v="2017-02-27T12:19:23"/>
    <x v="7"/>
    <d v="2017-03-02T00:00:00"/>
    <s v="Banco Estado"/>
    <m/>
    <s v="Banco de Chile"/>
    <x v="3"/>
    <n v="0"/>
    <n v="5000"/>
  </r>
  <r>
    <n v="255894"/>
    <n v="65589"/>
    <n v="150911702"/>
    <x v="6"/>
    <x v="1"/>
    <d v="2017-03-28T15:24:43"/>
    <x v="17"/>
    <d v="2017-05-04T00:00:00"/>
    <s v="Banco Estado"/>
    <m/>
    <s v="Banco de Chile"/>
    <x v="4"/>
    <n v="0"/>
    <n v="5000"/>
  </r>
  <r>
    <n v="222013"/>
    <n v="65589"/>
    <n v="150911702"/>
    <x v="6"/>
    <x v="1"/>
    <d v="2017-01-26T15:39:04"/>
    <x v="6"/>
    <d v="2017-03-01T00:00:00"/>
    <s v="Banco Estado"/>
    <m/>
    <s v="Banco de Chile"/>
    <x v="3"/>
    <n v="0"/>
    <n v="5000"/>
  </r>
  <r>
    <n v="274049"/>
    <n v="65589"/>
    <n v="150911702"/>
    <x v="6"/>
    <x v="1"/>
    <d v="2017-04-26T15:42:27"/>
    <x v="18"/>
    <d v="2017-06-06T00:00:00"/>
    <s v="Banco Estado"/>
    <m/>
    <s v="Banco de Chile"/>
    <x v="4"/>
    <n v="0"/>
    <n v="5000"/>
  </r>
  <r>
    <n v="297161"/>
    <n v="65589"/>
    <n v="150911702"/>
    <x v="6"/>
    <x v="1"/>
    <d v="2017-05-29T17:25:45"/>
    <x v="9"/>
    <d v="2017-07-04T00:00:00"/>
    <s v="Banco Estado"/>
    <m/>
    <s v="Banco de Chile"/>
    <x v="4"/>
    <n v="0"/>
    <n v="5000"/>
  </r>
  <r>
    <n v="319776"/>
    <n v="65589"/>
    <n v="150911702"/>
    <x v="6"/>
    <x v="1"/>
    <d v="2017-06-28T13:07:20"/>
    <x v="19"/>
    <d v="2017-07-04T00:00:00"/>
    <s v="Banco Estado"/>
    <m/>
    <s v="Banco de Chile"/>
    <x v="3"/>
    <n v="0"/>
    <n v="5000"/>
  </r>
  <r>
    <n v="344713"/>
    <n v="65589"/>
    <n v="150911702"/>
    <x v="6"/>
    <x v="1"/>
    <d v="2017-07-27T16:39:09"/>
    <x v="12"/>
    <d v="2017-08-16T00:00:00"/>
    <s v="Banco Estado"/>
    <m/>
    <s v="Banco de Chile"/>
    <x v="5"/>
    <n v="99"/>
    <n v="5000"/>
  </r>
  <r>
    <n v="168396"/>
    <n v="65590"/>
    <n v="169143978"/>
    <x v="6"/>
    <x v="1"/>
    <d v="2016-09-29T12:20:47"/>
    <x v="15"/>
    <d v="2016-10-04T00:00:00"/>
    <s v="Banco Falabella"/>
    <m/>
    <s v="Banco de Chile"/>
    <x v="3"/>
    <n v="0"/>
    <n v="4000"/>
  </r>
  <r>
    <n v="158361"/>
    <n v="65590"/>
    <n v="169143978"/>
    <x v="6"/>
    <x v="1"/>
    <d v="2016-09-15T13:46:29"/>
    <x v="21"/>
    <d v="2016-09-22T00:00:00"/>
    <s v="Banco Falabella"/>
    <m/>
    <s v="Banco de Chile"/>
    <x v="3"/>
    <n v="0"/>
    <n v="4000"/>
  </r>
  <r>
    <n v="180341"/>
    <n v="65590"/>
    <n v="169143978"/>
    <x v="6"/>
    <x v="1"/>
    <d v="2016-10-27T13:35:17"/>
    <x v="14"/>
    <d v="2016-11-08T00:00:00"/>
    <s v="Banco Falabella"/>
    <m/>
    <s v="Banco de Chile"/>
    <x v="3"/>
    <n v="0"/>
    <n v="4000"/>
  </r>
  <r>
    <n v="207247"/>
    <n v="65590"/>
    <n v="169143978"/>
    <x v="6"/>
    <x v="1"/>
    <d v="2016-12-29T16:59:06"/>
    <x v="16"/>
    <d v="2017-01-05T00:00:00"/>
    <s v="Banco Falabella"/>
    <m/>
    <s v="Banco de Chile"/>
    <x v="3"/>
    <n v="0"/>
    <n v="4000"/>
  </r>
  <r>
    <n v="193116"/>
    <n v="65590"/>
    <n v="169143978"/>
    <x v="6"/>
    <x v="1"/>
    <d v="2016-11-29T11:48:53"/>
    <x v="5"/>
    <d v="2016-12-02T00:00:00"/>
    <s v="Banco Falabella"/>
    <m/>
    <s v="Banco de Chile"/>
    <x v="3"/>
    <n v="0"/>
    <n v="4000"/>
  </r>
  <r>
    <n v="222034"/>
    <n v="65590"/>
    <n v="169143978"/>
    <x v="6"/>
    <x v="1"/>
    <d v="2017-01-26T15:39:04"/>
    <x v="6"/>
    <d v="2017-02-02T00:00:00"/>
    <s v="Banco Falabella"/>
    <m/>
    <s v="Banco de Chile"/>
    <x v="3"/>
    <n v="0"/>
    <n v="4000"/>
  </r>
  <r>
    <n v="238560"/>
    <n v="65590"/>
    <n v="169143978"/>
    <x v="6"/>
    <x v="1"/>
    <d v="2017-02-27T12:19:23"/>
    <x v="7"/>
    <d v="2017-03-02T00:00:00"/>
    <s v="Banco Falabella"/>
    <m/>
    <s v="Banco de Chile"/>
    <x v="3"/>
    <n v="0"/>
    <n v="4000"/>
  </r>
  <r>
    <n v="255914"/>
    <n v="65590"/>
    <n v="169143978"/>
    <x v="6"/>
    <x v="1"/>
    <d v="2017-03-28T15:24:43"/>
    <x v="17"/>
    <d v="2017-04-04T00:00:00"/>
    <s v="Banco Falabella"/>
    <m/>
    <s v="Banco de Chile"/>
    <x v="3"/>
    <n v="0"/>
    <n v="4000"/>
  </r>
  <r>
    <n v="297180"/>
    <n v="65590"/>
    <n v="169143978"/>
    <x v="6"/>
    <x v="1"/>
    <d v="2017-05-29T17:25:45"/>
    <x v="9"/>
    <d v="2017-06-06T00:00:00"/>
    <s v="Banco Falabella"/>
    <m/>
    <s v="Banco de Chile"/>
    <x v="3"/>
    <n v="0"/>
    <n v="4000"/>
  </r>
  <r>
    <n v="274068"/>
    <n v="65590"/>
    <n v="169143978"/>
    <x v="6"/>
    <x v="1"/>
    <d v="2017-04-26T15:42:27"/>
    <x v="18"/>
    <d v="2017-05-04T00:00:00"/>
    <s v="Banco Falabella"/>
    <m/>
    <s v="Banco de Chile"/>
    <x v="3"/>
    <n v="0"/>
    <n v="4000"/>
  </r>
  <r>
    <n v="319793"/>
    <n v="65590"/>
    <n v="169143978"/>
    <x v="6"/>
    <x v="1"/>
    <d v="2017-06-28T13:07:20"/>
    <x v="19"/>
    <d v="2017-07-04T00:00:00"/>
    <s v="Banco Falabella"/>
    <m/>
    <s v="Banco de Chile"/>
    <x v="3"/>
    <n v="0"/>
    <n v="4000"/>
  </r>
  <r>
    <n v="344730"/>
    <n v="65590"/>
    <n v="169143978"/>
    <x v="6"/>
    <x v="1"/>
    <d v="2017-07-27T16:39:09"/>
    <x v="12"/>
    <d v="2017-08-02T00:00:00"/>
    <s v="Banco Falabella"/>
    <m/>
    <s v="Banco de Chile"/>
    <x v="3"/>
    <n v="0"/>
    <n v="4000"/>
  </r>
  <r>
    <n v="180430"/>
    <n v="65593"/>
    <n v="132536058"/>
    <x v="6"/>
    <x v="1"/>
    <d v="2016-10-27T13:35:17"/>
    <x v="14"/>
    <d v="2016-11-08T00:00:00"/>
    <s v="Banco Scotiabank"/>
    <m/>
    <s v="Banco de Chile"/>
    <x v="3"/>
    <n v="0"/>
    <n v="5000"/>
  </r>
  <r>
    <n v="168487"/>
    <n v="65593"/>
    <n v="132536058"/>
    <x v="6"/>
    <x v="1"/>
    <d v="2016-09-29T12:20:47"/>
    <x v="15"/>
    <d v="2016-10-04T00:00:00"/>
    <s v="Banco Scotiabank"/>
    <m/>
    <s v="Banco de Chile"/>
    <x v="3"/>
    <n v="0"/>
    <n v="5000"/>
  </r>
  <r>
    <n v="156965"/>
    <n v="65593"/>
    <n v="132536058"/>
    <x v="6"/>
    <x v="1"/>
    <d v="2016-08-26T16:39:45"/>
    <x v="1"/>
    <d v="2016-09-05T00:00:00"/>
    <s v="Banco Scotiabank"/>
    <m/>
    <s v="Banco de Chile"/>
    <x v="3"/>
    <n v="0"/>
    <n v="5000"/>
  </r>
  <r>
    <n v="193203"/>
    <n v="65593"/>
    <n v="132536058"/>
    <x v="6"/>
    <x v="1"/>
    <d v="2016-11-29T11:48:53"/>
    <x v="5"/>
    <d v="2016-12-02T00:00:00"/>
    <s v="Banco Scotiabank"/>
    <m/>
    <s v="Banco de Chile"/>
    <x v="3"/>
    <n v="0"/>
    <n v="5000"/>
  </r>
  <r>
    <n v="207334"/>
    <n v="65593"/>
    <n v="132536058"/>
    <x v="6"/>
    <x v="1"/>
    <d v="2016-12-29T16:59:06"/>
    <x v="16"/>
    <d v="2017-01-05T00:00:00"/>
    <s v="Banco Scotiabank"/>
    <m/>
    <s v="Banco de Chile"/>
    <x v="3"/>
    <n v="0"/>
    <n v="5000"/>
  </r>
  <r>
    <n v="256001"/>
    <n v="65593"/>
    <n v="132536058"/>
    <x v="6"/>
    <x v="1"/>
    <d v="2017-03-28T15:24:43"/>
    <x v="17"/>
    <d v="2017-04-04T00:00:00"/>
    <s v="Banco Scotiabank"/>
    <m/>
    <s v="Banco de Chile"/>
    <x v="3"/>
    <n v="0"/>
    <n v="5000"/>
  </r>
  <r>
    <n v="238647"/>
    <n v="65593"/>
    <n v="132536058"/>
    <x v="6"/>
    <x v="1"/>
    <d v="2017-02-27T12:19:23"/>
    <x v="7"/>
    <d v="2017-03-02T00:00:00"/>
    <s v="Banco Scotiabank"/>
    <m/>
    <s v="Banco de Chile"/>
    <x v="3"/>
    <n v="0"/>
    <n v="5000"/>
  </r>
  <r>
    <n v="222121"/>
    <n v="65593"/>
    <n v="132536058"/>
    <x v="6"/>
    <x v="1"/>
    <d v="2017-01-26T15:39:04"/>
    <x v="6"/>
    <d v="2017-02-02T00:00:00"/>
    <s v="Banco Scotiabank"/>
    <m/>
    <s v="Banco de Chile"/>
    <x v="3"/>
    <n v="0"/>
    <n v="5000"/>
  </r>
  <r>
    <n v="297262"/>
    <n v="65593"/>
    <n v="132536058"/>
    <x v="6"/>
    <x v="1"/>
    <d v="2017-05-29T17:25:45"/>
    <x v="9"/>
    <d v="2017-06-06T00:00:00"/>
    <s v="Banco Scotiabank"/>
    <m/>
    <s v="Banco de Chile"/>
    <x v="3"/>
    <n v="0"/>
    <n v="5000"/>
  </r>
  <r>
    <n v="274152"/>
    <n v="65593"/>
    <n v="132536058"/>
    <x v="6"/>
    <x v="1"/>
    <d v="2017-04-26T15:42:27"/>
    <x v="18"/>
    <d v="2017-05-04T00:00:00"/>
    <s v="Banco Scotiabank"/>
    <m/>
    <s v="Banco de Chile"/>
    <x v="3"/>
    <n v="0"/>
    <n v="5000"/>
  </r>
  <r>
    <n v="319874"/>
    <n v="65593"/>
    <n v="132536058"/>
    <x v="6"/>
    <x v="1"/>
    <d v="2017-06-28T13:07:20"/>
    <x v="19"/>
    <d v="2017-07-04T00:00:00"/>
    <s v="Banco Scotiabank"/>
    <m/>
    <s v="Banco de Chile"/>
    <x v="3"/>
    <n v="0"/>
    <n v="5000"/>
  </r>
  <r>
    <n v="344810"/>
    <n v="65593"/>
    <n v="132536058"/>
    <x v="6"/>
    <x v="1"/>
    <d v="2017-07-27T16:39:09"/>
    <x v="12"/>
    <d v="2017-08-02T00:00:00"/>
    <s v="Banco Scotiabank"/>
    <m/>
    <s v="Banco de Chile"/>
    <x v="3"/>
    <n v="0"/>
    <n v="5000"/>
  </r>
  <r>
    <n v="180342"/>
    <n v="65595"/>
    <n v="173015410"/>
    <x v="6"/>
    <x v="1"/>
    <d v="2016-10-27T13:35:17"/>
    <x v="14"/>
    <d v="2016-11-08T00:00:00"/>
    <s v="Banco Falabella"/>
    <m/>
    <s v="Banco de Chile"/>
    <x v="3"/>
    <n v="0"/>
    <n v="5000"/>
  </r>
  <r>
    <n v="158362"/>
    <n v="65595"/>
    <n v="173015410"/>
    <x v="6"/>
    <x v="1"/>
    <d v="2016-09-15T13:46:29"/>
    <x v="21"/>
    <d v="2016-09-22T00:00:00"/>
    <s v="Banco Falabella"/>
    <m/>
    <s v="Banco de Chile"/>
    <x v="3"/>
    <n v="0"/>
    <n v="5000"/>
  </r>
  <r>
    <n v="168397"/>
    <n v="65595"/>
    <n v="173015410"/>
    <x v="6"/>
    <x v="1"/>
    <d v="2016-09-29T12:20:47"/>
    <x v="15"/>
    <d v="2016-10-04T00:00:00"/>
    <s v="Banco Falabella"/>
    <m/>
    <s v="Banco de Chile"/>
    <x v="3"/>
    <n v="0"/>
    <n v="5000"/>
  </r>
  <r>
    <n v="193117"/>
    <n v="65595"/>
    <n v="173015410"/>
    <x v="6"/>
    <x v="1"/>
    <d v="2016-11-29T11:48:53"/>
    <x v="5"/>
    <d v="2016-12-02T00:00:00"/>
    <s v="Banco Falabella"/>
    <m/>
    <s v="Banco de Chile"/>
    <x v="3"/>
    <n v="0"/>
    <n v="5000"/>
  </r>
  <r>
    <n v="207248"/>
    <n v="65595"/>
    <n v="173015410"/>
    <x v="6"/>
    <x v="1"/>
    <d v="2016-12-29T16:59:06"/>
    <x v="16"/>
    <d v="2017-01-05T00:00:00"/>
    <s v="Banco Falabella"/>
    <m/>
    <s v="Banco de Chile"/>
    <x v="3"/>
    <n v="0"/>
    <n v="5000"/>
  </r>
  <r>
    <n v="255915"/>
    <n v="65595"/>
    <n v="173015410"/>
    <x v="6"/>
    <x v="1"/>
    <d v="2017-03-28T15:24:43"/>
    <x v="17"/>
    <d v="2017-04-04T00:00:00"/>
    <s v="Banco Falabella"/>
    <m/>
    <s v="Banco de Chile"/>
    <x v="3"/>
    <n v="0"/>
    <n v="5000"/>
  </r>
  <r>
    <n v="238561"/>
    <n v="65595"/>
    <n v="173015410"/>
    <x v="6"/>
    <x v="1"/>
    <d v="2017-02-27T12:19:23"/>
    <x v="7"/>
    <d v="2017-03-02T00:00:00"/>
    <s v="Banco Falabella"/>
    <m/>
    <s v="Banco de Chile"/>
    <x v="3"/>
    <n v="0"/>
    <n v="5000"/>
  </r>
  <r>
    <n v="222035"/>
    <n v="65595"/>
    <n v="173015410"/>
    <x v="6"/>
    <x v="1"/>
    <d v="2017-01-26T15:39:04"/>
    <x v="6"/>
    <d v="2017-02-02T00:00:00"/>
    <s v="Banco Falabella"/>
    <m/>
    <s v="Banco de Chile"/>
    <x v="3"/>
    <n v="0"/>
    <n v="5000"/>
  </r>
  <r>
    <n v="274069"/>
    <n v="65595"/>
    <n v="173015410"/>
    <x v="6"/>
    <x v="1"/>
    <d v="2017-04-26T15:42:27"/>
    <x v="18"/>
    <d v="2017-05-04T00:00:00"/>
    <s v="Banco Falabella"/>
    <m/>
    <s v="Banco de Chile"/>
    <x v="3"/>
    <n v="0"/>
    <n v="5000"/>
  </r>
  <r>
    <n v="297181"/>
    <n v="65595"/>
    <n v="173015410"/>
    <x v="6"/>
    <x v="1"/>
    <d v="2017-05-29T17:25:45"/>
    <x v="9"/>
    <d v="2017-06-06T00:00:00"/>
    <s v="Banco Falabella"/>
    <m/>
    <s v="Banco de Chile"/>
    <x v="3"/>
    <n v="0"/>
    <n v="5000"/>
  </r>
  <r>
    <n v="319794"/>
    <n v="65595"/>
    <n v="173015410"/>
    <x v="6"/>
    <x v="1"/>
    <d v="2017-06-28T13:07:20"/>
    <x v="19"/>
    <d v="2017-07-04T00:00:00"/>
    <s v="Banco Falabella"/>
    <m/>
    <s v="Banco de Chile"/>
    <x v="3"/>
    <n v="0"/>
    <n v="5000"/>
  </r>
  <r>
    <n v="344731"/>
    <n v="65595"/>
    <n v="173015410"/>
    <x v="6"/>
    <x v="1"/>
    <d v="2017-07-27T16:39:09"/>
    <x v="12"/>
    <d v="2017-08-02T00:00:00"/>
    <s v="Banco Falabella"/>
    <m/>
    <s v="Banco de Chile"/>
    <x v="3"/>
    <n v="0"/>
    <n v="5000"/>
  </r>
  <r>
    <n v="168488"/>
    <n v="65597"/>
    <s v="18561932K"/>
    <x v="6"/>
    <x v="1"/>
    <d v="2016-09-29T12:20:47"/>
    <x v="15"/>
    <d v="2016-11-02T00:00:00"/>
    <s v="Banco Estado"/>
    <m/>
    <s v="Banco de Chile"/>
    <x v="4"/>
    <n v="0"/>
    <n v="5000"/>
  </r>
  <r>
    <n v="180431"/>
    <n v="65597"/>
    <s v="18561932K"/>
    <x v="6"/>
    <x v="1"/>
    <d v="2016-10-27T13:35:17"/>
    <x v="14"/>
    <d v="2016-11-29T00:00:00"/>
    <s v="Banco Estado"/>
    <m/>
    <s v="Banco de Chile"/>
    <x v="4"/>
    <n v="0"/>
    <n v="5000"/>
  </r>
  <r>
    <n v="158445"/>
    <n v="65597"/>
    <s v="18561932K"/>
    <x v="6"/>
    <x v="1"/>
    <d v="2016-09-15T13:46:29"/>
    <x v="21"/>
    <d v="2016-10-04T00:00:00"/>
    <s v="Banco Estado"/>
    <m/>
    <s v="Banco de Chile"/>
    <x v="4"/>
    <n v="0"/>
    <n v="5000"/>
  </r>
  <r>
    <n v="207335"/>
    <n v="65597"/>
    <s v="18561932K"/>
    <x v="6"/>
    <x v="1"/>
    <d v="2016-12-29T16:59:06"/>
    <x v="16"/>
    <d v="2017-01-31T00:00:00"/>
    <s v="Banco Estado"/>
    <m/>
    <s v="Banco de Chile"/>
    <x v="4"/>
    <n v="0"/>
    <n v="5000"/>
  </r>
  <r>
    <n v="193204"/>
    <n v="65597"/>
    <s v="18561932K"/>
    <x v="6"/>
    <x v="1"/>
    <d v="2016-11-29T11:48:53"/>
    <x v="5"/>
    <d v="2017-01-09T00:00:00"/>
    <s v="Banco Estado"/>
    <m/>
    <s v="Banco de Chile"/>
    <x v="4"/>
    <n v="0"/>
    <n v="5000"/>
  </r>
  <r>
    <n v="222122"/>
    <n v="65597"/>
    <s v="18561932K"/>
    <x v="6"/>
    <x v="1"/>
    <d v="2017-01-26T15:39:04"/>
    <x v="6"/>
    <d v="2017-03-01T00:00:00"/>
    <s v="Banco Estado"/>
    <m/>
    <s v="Banco de Chile"/>
    <x v="4"/>
    <n v="0"/>
    <n v="5000"/>
  </r>
  <r>
    <n v="238648"/>
    <n v="65597"/>
    <s v="18561932K"/>
    <x v="6"/>
    <x v="1"/>
    <d v="2017-02-27T12:19:23"/>
    <x v="7"/>
    <d v="2017-04-04T00:00:00"/>
    <s v="Banco Estado"/>
    <m/>
    <s v="Banco de Chile"/>
    <x v="4"/>
    <n v="0"/>
    <n v="5000"/>
  </r>
  <r>
    <n v="256002"/>
    <n v="65597"/>
    <s v="18561932K"/>
    <x v="6"/>
    <x v="1"/>
    <d v="2017-03-28T15:24:43"/>
    <x v="17"/>
    <d v="2017-05-04T00:00:00"/>
    <s v="Banco Estado"/>
    <m/>
    <s v="Banco de Chile"/>
    <x v="4"/>
    <n v="0"/>
    <n v="5000"/>
  </r>
  <r>
    <n v="274153"/>
    <n v="65597"/>
    <s v="18561932K"/>
    <x v="6"/>
    <x v="1"/>
    <d v="2017-04-26T15:42:27"/>
    <x v="18"/>
    <d v="2017-06-06T00:00:00"/>
    <s v="Banco Estado"/>
    <m/>
    <s v="Banco de Chile"/>
    <x v="4"/>
    <n v="0"/>
    <n v="5000"/>
  </r>
  <r>
    <n v="297263"/>
    <n v="65597"/>
    <s v="18561932K"/>
    <x v="6"/>
    <x v="1"/>
    <d v="2017-05-29T17:25:45"/>
    <x v="9"/>
    <d v="2017-07-04T00:00:00"/>
    <s v="Banco Estado"/>
    <m/>
    <s v="Banco de Chile"/>
    <x v="4"/>
    <n v="0"/>
    <n v="5000"/>
  </r>
  <r>
    <n v="319875"/>
    <n v="65597"/>
    <s v="18561932K"/>
    <x v="6"/>
    <x v="1"/>
    <d v="2017-06-28T13:07:20"/>
    <x v="19"/>
    <d v="2017-07-28T00:00:00"/>
    <s v="Banco Estado"/>
    <m/>
    <s v="Banco de Chile"/>
    <x v="4"/>
    <n v="0"/>
    <n v="5000"/>
  </r>
  <r>
    <n v="344811"/>
    <n v="65597"/>
    <s v="18561932K"/>
    <x v="6"/>
    <x v="1"/>
    <d v="2017-07-27T16:39:09"/>
    <x v="12"/>
    <d v="2017-08-16T00:00:00"/>
    <s v="Banco Estado"/>
    <m/>
    <s v="Banco de Chile"/>
    <x v="5"/>
    <n v="99"/>
    <n v="5000"/>
  </r>
  <r>
    <n v="158446"/>
    <n v="65598"/>
    <n v="141286714"/>
    <x v="6"/>
    <x v="1"/>
    <d v="2016-09-15T13:46:29"/>
    <x v="21"/>
    <d v="2016-09-22T00:00:00"/>
    <s v="Banco Estado"/>
    <m/>
    <s v="Banco de Chile"/>
    <x v="3"/>
    <n v="0"/>
    <n v="4000"/>
  </r>
  <r>
    <n v="168489"/>
    <n v="65598"/>
    <n v="141286714"/>
    <x v="6"/>
    <x v="1"/>
    <d v="2016-09-29T12:20:47"/>
    <x v="15"/>
    <d v="2016-11-02T00:00:00"/>
    <s v="Banco Estado"/>
    <m/>
    <s v="Banco de Chile"/>
    <x v="6"/>
    <n v="1"/>
    <n v="4000"/>
  </r>
  <r>
    <n v="168490"/>
    <n v="65599"/>
    <n v="150305985"/>
    <x v="6"/>
    <x v="1"/>
    <d v="2016-09-29T12:20:47"/>
    <x v="15"/>
    <d v="2016-10-04T00:00:00"/>
    <s v="Banco Estado"/>
    <m/>
    <s v="Banco de Chile"/>
    <x v="3"/>
    <n v="0"/>
    <n v="5000"/>
  </r>
  <r>
    <n v="158447"/>
    <n v="65599"/>
    <n v="150305985"/>
    <x v="6"/>
    <x v="1"/>
    <d v="2016-09-15T13:46:29"/>
    <x v="21"/>
    <d v="2016-09-22T00:00:00"/>
    <s v="Banco Estado"/>
    <m/>
    <s v="Banco de Chile"/>
    <x v="3"/>
    <n v="0"/>
    <n v="5000"/>
  </r>
  <r>
    <n v="180432"/>
    <n v="65599"/>
    <n v="150305985"/>
    <x v="6"/>
    <x v="1"/>
    <d v="2016-10-27T13:35:17"/>
    <x v="14"/>
    <d v="2016-11-08T00:00:00"/>
    <s v="Banco Estado"/>
    <m/>
    <s v="Banco de Chile"/>
    <x v="3"/>
    <n v="0"/>
    <n v="5000"/>
  </r>
  <r>
    <n v="193205"/>
    <n v="65599"/>
    <n v="150305985"/>
    <x v="6"/>
    <x v="1"/>
    <d v="2016-11-29T11:48:53"/>
    <x v="5"/>
    <d v="2016-12-02T00:00:00"/>
    <s v="Banco Estado"/>
    <m/>
    <s v="Banco de Chile"/>
    <x v="3"/>
    <n v="0"/>
    <n v="5000"/>
  </r>
  <r>
    <n v="207336"/>
    <n v="65599"/>
    <n v="150305985"/>
    <x v="6"/>
    <x v="1"/>
    <d v="2016-12-29T16:59:06"/>
    <x v="16"/>
    <d v="2017-01-05T00:00:00"/>
    <s v="Banco Estado"/>
    <m/>
    <s v="Banco de Chile"/>
    <x v="3"/>
    <n v="0"/>
    <n v="5000"/>
  </r>
  <r>
    <n v="256003"/>
    <n v="65599"/>
    <n v="150305985"/>
    <x v="6"/>
    <x v="1"/>
    <d v="2017-03-28T15:24:43"/>
    <x v="17"/>
    <d v="2017-04-20T00:00:00"/>
    <s v="Banco Estado"/>
    <m/>
    <s v="Banco de Chile"/>
    <x v="3"/>
    <n v="0"/>
    <n v="5000"/>
  </r>
  <r>
    <n v="238649"/>
    <n v="65599"/>
    <n v="150305985"/>
    <x v="6"/>
    <x v="1"/>
    <d v="2017-02-27T12:19:23"/>
    <x v="7"/>
    <d v="2017-03-02T00:00:00"/>
    <s v="Banco Estado"/>
    <m/>
    <s v="Banco de Chile"/>
    <x v="3"/>
    <n v="0"/>
    <n v="5000"/>
  </r>
  <r>
    <n v="222123"/>
    <n v="65599"/>
    <n v="150305985"/>
    <x v="6"/>
    <x v="1"/>
    <d v="2017-01-26T15:39:04"/>
    <x v="6"/>
    <d v="2017-02-02T00:00:00"/>
    <s v="Banco Estado"/>
    <m/>
    <s v="Banco de Chile"/>
    <x v="3"/>
    <n v="0"/>
    <n v="5000"/>
  </r>
  <r>
    <n v="274154"/>
    <n v="65599"/>
    <n v="150305985"/>
    <x v="6"/>
    <x v="1"/>
    <d v="2017-04-26T15:42:27"/>
    <x v="18"/>
    <d v="2017-06-06T00:00:00"/>
    <s v="Banco Estado"/>
    <m/>
    <s v="Banco de Chile"/>
    <x v="3"/>
    <n v="0"/>
    <n v="5000"/>
  </r>
  <r>
    <n v="319876"/>
    <n v="65599"/>
    <n v="150305985"/>
    <x v="6"/>
    <x v="1"/>
    <d v="2017-06-28T13:07:20"/>
    <x v="19"/>
    <d v="2017-07-28T00:00:00"/>
    <s v="Banco Estado"/>
    <m/>
    <s v="Banco de Chile"/>
    <x v="4"/>
    <n v="0"/>
    <n v="5000"/>
  </r>
  <r>
    <n v="297264"/>
    <n v="65599"/>
    <n v="150305985"/>
    <x v="6"/>
    <x v="1"/>
    <d v="2017-05-29T17:25:45"/>
    <x v="9"/>
    <d v="2017-07-04T00:00:00"/>
    <s v="Banco Estado"/>
    <m/>
    <s v="Banco de Chile"/>
    <x v="4"/>
    <n v="0"/>
    <n v="5000"/>
  </r>
  <r>
    <n v="344812"/>
    <n v="65599"/>
    <n v="150305985"/>
    <x v="6"/>
    <x v="1"/>
    <d v="2017-07-27T16:39:09"/>
    <x v="12"/>
    <d v="2017-08-16T00:00:00"/>
    <s v="Banco Estado"/>
    <m/>
    <s v="Banco de Chile"/>
    <x v="5"/>
    <n v="99"/>
    <n v="5000"/>
  </r>
  <r>
    <n v="180433"/>
    <n v="65601"/>
    <n v="96465718"/>
    <x v="6"/>
    <x v="1"/>
    <d v="2016-10-27T13:35:17"/>
    <x v="14"/>
    <d v="2016-11-08T00:00:00"/>
    <s v="Banco Estado"/>
    <m/>
    <s v="Banco de Chile"/>
    <x v="3"/>
    <n v="0"/>
    <n v="4000"/>
  </r>
  <r>
    <n v="158448"/>
    <n v="65601"/>
    <n v="96465718"/>
    <x v="6"/>
    <x v="1"/>
    <d v="2016-09-15T13:46:29"/>
    <x v="21"/>
    <d v="2016-09-22T00:00:00"/>
    <s v="Banco Estado"/>
    <m/>
    <s v="Banco de Chile"/>
    <x v="3"/>
    <n v="0"/>
    <n v="4000"/>
  </r>
  <r>
    <n v="168491"/>
    <n v="65601"/>
    <n v="96465718"/>
    <x v="6"/>
    <x v="1"/>
    <d v="2016-09-29T12:20:47"/>
    <x v="15"/>
    <d v="2016-10-04T00:00:00"/>
    <s v="Banco Estado"/>
    <m/>
    <s v="Banco de Chile"/>
    <x v="3"/>
    <n v="0"/>
    <n v="4000"/>
  </r>
  <r>
    <n v="207337"/>
    <n v="65601"/>
    <n v="96465718"/>
    <x v="6"/>
    <x v="1"/>
    <d v="2016-12-29T16:59:06"/>
    <x v="16"/>
    <d v="2017-01-05T00:00:00"/>
    <s v="Banco Estado"/>
    <m/>
    <s v="Banco de Chile"/>
    <x v="3"/>
    <n v="0"/>
    <n v="4000"/>
  </r>
  <r>
    <n v="193206"/>
    <n v="65601"/>
    <n v="96465718"/>
    <x v="6"/>
    <x v="1"/>
    <d v="2016-11-29T11:48:53"/>
    <x v="5"/>
    <d v="2016-12-02T00:00:00"/>
    <s v="Banco Estado"/>
    <m/>
    <s v="Banco de Chile"/>
    <x v="3"/>
    <n v="0"/>
    <n v="4000"/>
  </r>
  <r>
    <n v="222124"/>
    <n v="65601"/>
    <n v="96465718"/>
    <x v="6"/>
    <x v="1"/>
    <d v="2017-01-26T15:39:04"/>
    <x v="6"/>
    <d v="2017-02-02T00:00:00"/>
    <s v="Banco Estado"/>
    <m/>
    <s v="Banco de Chile"/>
    <x v="3"/>
    <n v="0"/>
    <n v="4000"/>
  </r>
  <r>
    <n v="238650"/>
    <n v="65601"/>
    <n v="96465718"/>
    <x v="6"/>
    <x v="1"/>
    <d v="2017-02-27T12:19:23"/>
    <x v="7"/>
    <d v="2017-03-02T00:00:00"/>
    <s v="Banco Estado"/>
    <m/>
    <s v="Banco de Chile"/>
    <x v="3"/>
    <n v="0"/>
    <n v="4000"/>
  </r>
  <r>
    <n v="256004"/>
    <n v="65601"/>
    <n v="96465718"/>
    <x v="6"/>
    <x v="1"/>
    <d v="2017-03-28T15:24:43"/>
    <x v="17"/>
    <d v="2017-04-20T00:00:00"/>
    <s v="Banco Estado"/>
    <m/>
    <s v="Banco de Chile"/>
    <x v="3"/>
    <n v="0"/>
    <n v="4000"/>
  </r>
  <r>
    <n v="274155"/>
    <n v="65601"/>
    <n v="96465718"/>
    <x v="6"/>
    <x v="1"/>
    <d v="2017-04-26T15:42:27"/>
    <x v="18"/>
    <d v="2017-05-04T00:00:00"/>
    <s v="Banco Estado"/>
    <m/>
    <s v="Banco de Chile"/>
    <x v="3"/>
    <n v="0"/>
    <n v="4000"/>
  </r>
  <r>
    <n v="297265"/>
    <n v="65601"/>
    <n v="96465718"/>
    <x v="6"/>
    <x v="1"/>
    <d v="2017-05-29T17:25:45"/>
    <x v="9"/>
    <d v="2017-06-06T00:00:00"/>
    <s v="Banco Estado"/>
    <m/>
    <s v="Banco de Chile"/>
    <x v="3"/>
    <n v="0"/>
    <n v="4000"/>
  </r>
  <r>
    <n v="319877"/>
    <n v="65601"/>
    <n v="96465718"/>
    <x v="6"/>
    <x v="1"/>
    <d v="2017-06-28T13:07:20"/>
    <x v="19"/>
    <d v="2017-07-04T00:00:00"/>
    <s v="Banco Estado"/>
    <m/>
    <s v="Banco de Chile"/>
    <x v="3"/>
    <n v="0"/>
    <n v="4000"/>
  </r>
  <r>
    <n v="344813"/>
    <n v="65601"/>
    <n v="96465718"/>
    <x v="6"/>
    <x v="1"/>
    <d v="2017-07-27T16:39:09"/>
    <x v="12"/>
    <d v="2017-08-02T00:00:00"/>
    <s v="Banco Estado"/>
    <m/>
    <s v="Banco de Chile"/>
    <x v="3"/>
    <n v="0"/>
    <n v="4000"/>
  </r>
  <r>
    <n v="158340"/>
    <n v="65602"/>
    <n v="176454784"/>
    <x v="6"/>
    <x v="1"/>
    <d v="2016-09-15T13:46:29"/>
    <x v="21"/>
    <d v="2016-10-04T00:00:00"/>
    <s v="Banco Estado"/>
    <m/>
    <s v="Banco de Chile"/>
    <x v="4"/>
    <n v="0"/>
    <n v="5000"/>
  </r>
  <r>
    <n v="180321"/>
    <n v="65602"/>
    <n v="176454784"/>
    <x v="6"/>
    <x v="1"/>
    <d v="2016-10-27T13:35:17"/>
    <x v="14"/>
    <d v="2016-11-29T00:00:00"/>
    <s v="Banco Estado"/>
    <m/>
    <s v="Banco de Chile"/>
    <x v="4"/>
    <n v="0"/>
    <n v="5000"/>
  </r>
  <r>
    <n v="168375"/>
    <n v="65602"/>
    <n v="176454784"/>
    <x v="6"/>
    <x v="1"/>
    <d v="2016-09-29T12:20:47"/>
    <x v="15"/>
    <d v="2016-11-02T00:00:00"/>
    <s v="Banco Estado"/>
    <m/>
    <s v="Banco de Chile"/>
    <x v="4"/>
    <n v="0"/>
    <n v="5000"/>
  </r>
  <r>
    <n v="207227"/>
    <n v="65602"/>
    <n v="176454784"/>
    <x v="6"/>
    <x v="1"/>
    <d v="2016-12-29T16:59:06"/>
    <x v="16"/>
    <d v="2017-01-31T00:00:00"/>
    <s v="Banco Estado"/>
    <m/>
    <s v="Banco de Chile"/>
    <x v="4"/>
    <n v="0"/>
    <n v="5000"/>
  </r>
  <r>
    <n v="193096"/>
    <n v="65602"/>
    <n v="176454784"/>
    <x v="6"/>
    <x v="1"/>
    <d v="2016-11-29T11:48:53"/>
    <x v="5"/>
    <d v="2017-01-09T00:00:00"/>
    <s v="Banco Estado"/>
    <m/>
    <s v="Banco de Chile"/>
    <x v="4"/>
    <n v="0"/>
    <n v="5000"/>
  </r>
  <r>
    <n v="222014"/>
    <n v="65602"/>
    <n v="176454784"/>
    <x v="6"/>
    <x v="1"/>
    <d v="2017-01-26T15:39:04"/>
    <x v="6"/>
    <d v="2017-03-01T00:00:00"/>
    <s v="Banco Estado"/>
    <m/>
    <s v="Banco de Chile"/>
    <x v="4"/>
    <n v="0"/>
    <n v="5000"/>
  </r>
  <r>
    <n v="255895"/>
    <n v="65602"/>
    <n v="176454784"/>
    <x v="6"/>
    <x v="1"/>
    <d v="2017-03-28T15:24:43"/>
    <x v="17"/>
    <d v="2017-05-04T00:00:00"/>
    <s v="Banco Estado"/>
    <m/>
    <s v="Banco de Chile"/>
    <x v="4"/>
    <n v="0"/>
    <n v="5000"/>
  </r>
  <r>
    <n v="238541"/>
    <n v="65602"/>
    <n v="176454784"/>
    <x v="6"/>
    <x v="1"/>
    <d v="2017-02-27T12:19:23"/>
    <x v="7"/>
    <d v="2017-04-04T00:00:00"/>
    <s v="Banco Estado"/>
    <m/>
    <s v="Banco de Chile"/>
    <x v="4"/>
    <n v="0"/>
    <n v="5000"/>
  </r>
  <r>
    <n v="297162"/>
    <n v="65602"/>
    <n v="176454784"/>
    <x v="6"/>
    <x v="1"/>
    <d v="2017-05-29T17:25:45"/>
    <x v="9"/>
    <d v="2017-07-04T00:00:00"/>
    <s v="Banco Estado"/>
    <m/>
    <s v="Banco de Chile"/>
    <x v="4"/>
    <n v="0"/>
    <n v="5000"/>
  </r>
  <r>
    <n v="274050"/>
    <n v="65602"/>
    <n v="176454784"/>
    <x v="6"/>
    <x v="1"/>
    <d v="2017-04-26T15:42:27"/>
    <x v="18"/>
    <d v="2017-06-06T00:00:00"/>
    <s v="Banco Estado"/>
    <m/>
    <s v="Banco de Chile"/>
    <x v="4"/>
    <n v="0"/>
    <n v="5000"/>
  </r>
  <r>
    <n v="319777"/>
    <n v="65602"/>
    <n v="176454784"/>
    <x v="6"/>
    <x v="1"/>
    <d v="2017-06-28T13:07:20"/>
    <x v="19"/>
    <d v="2017-07-28T00:00:00"/>
    <s v="Banco Estado"/>
    <m/>
    <s v="Banco de Chile"/>
    <x v="4"/>
    <n v="0"/>
    <n v="5000"/>
  </r>
  <r>
    <n v="344714"/>
    <n v="65602"/>
    <n v="176454784"/>
    <x v="6"/>
    <x v="1"/>
    <d v="2017-07-27T16:39:09"/>
    <x v="12"/>
    <d v="2017-08-16T00:00:00"/>
    <s v="Banco Estado"/>
    <m/>
    <s v="Banco de Chile"/>
    <x v="5"/>
    <n v="99"/>
    <n v="5000"/>
  </r>
  <r>
    <n v="168398"/>
    <n v="65603"/>
    <n v="115600737"/>
    <x v="6"/>
    <x v="1"/>
    <d v="2016-09-29T12:20:47"/>
    <x v="15"/>
    <d v="2016-10-04T00:00:00"/>
    <s v="Banco Scotiabank"/>
    <m/>
    <s v="Banco de Chile"/>
    <x v="3"/>
    <n v="0"/>
    <n v="20000"/>
  </r>
  <r>
    <n v="156957"/>
    <n v="65603"/>
    <n v="115600737"/>
    <x v="6"/>
    <x v="1"/>
    <d v="2016-08-26T16:39:45"/>
    <x v="1"/>
    <d v="2016-09-05T00:00:00"/>
    <s v="Banco Scotiabank"/>
    <m/>
    <s v="Banco de Chile"/>
    <x v="3"/>
    <n v="0"/>
    <n v="20000"/>
  </r>
  <r>
    <n v="180343"/>
    <n v="65603"/>
    <n v="115600737"/>
    <x v="6"/>
    <x v="1"/>
    <d v="2016-10-27T13:35:17"/>
    <x v="14"/>
    <d v="2016-11-08T00:00:00"/>
    <s v="Banco Scotiabank"/>
    <m/>
    <s v="Banco de Chile"/>
    <x v="3"/>
    <n v="0"/>
    <n v="20000"/>
  </r>
  <r>
    <n v="207249"/>
    <n v="65603"/>
    <n v="115600737"/>
    <x v="6"/>
    <x v="1"/>
    <d v="2016-12-29T16:59:06"/>
    <x v="16"/>
    <d v="2017-01-05T00:00:00"/>
    <s v="Banco Scotiabank"/>
    <m/>
    <s v="Banco de Chile"/>
    <x v="3"/>
    <n v="0"/>
    <n v="20000"/>
  </r>
  <r>
    <n v="193118"/>
    <n v="65603"/>
    <n v="115600737"/>
    <x v="6"/>
    <x v="1"/>
    <d v="2016-11-29T11:48:53"/>
    <x v="5"/>
    <d v="2016-12-02T00:00:00"/>
    <s v="Banco Scotiabank"/>
    <m/>
    <s v="Banco de Chile"/>
    <x v="3"/>
    <n v="0"/>
    <n v="20000"/>
  </r>
  <r>
    <n v="222036"/>
    <n v="65603"/>
    <n v="115600737"/>
    <x v="6"/>
    <x v="1"/>
    <d v="2017-01-26T15:39:04"/>
    <x v="6"/>
    <d v="2017-02-02T00:00:00"/>
    <s v="Banco Scotiabank"/>
    <m/>
    <s v="Banco de Chile"/>
    <x v="3"/>
    <n v="0"/>
    <n v="20000"/>
  </r>
  <r>
    <n v="238562"/>
    <n v="65603"/>
    <n v="115600737"/>
    <x v="6"/>
    <x v="1"/>
    <d v="2017-02-27T12:19:23"/>
    <x v="7"/>
    <d v="2017-03-02T00:00:00"/>
    <s v="Banco Scotiabank"/>
    <m/>
    <s v="Banco de Chile"/>
    <x v="3"/>
    <n v="0"/>
    <n v="20000"/>
  </r>
  <r>
    <n v="255916"/>
    <n v="65603"/>
    <n v="115600737"/>
    <x v="6"/>
    <x v="1"/>
    <d v="2017-03-28T15:24:43"/>
    <x v="17"/>
    <d v="2017-04-04T00:00:00"/>
    <s v="Banco Scotiabank"/>
    <m/>
    <s v="Banco de Chile"/>
    <x v="3"/>
    <n v="0"/>
    <n v="20000"/>
  </r>
  <r>
    <n v="297182"/>
    <n v="65603"/>
    <n v="115600737"/>
    <x v="6"/>
    <x v="1"/>
    <d v="2017-05-29T17:25:45"/>
    <x v="9"/>
    <d v="2017-06-06T00:00:00"/>
    <s v="Banco Scotiabank"/>
    <m/>
    <s v="Banco de Chile"/>
    <x v="3"/>
    <n v="0"/>
    <n v="20000"/>
  </r>
  <r>
    <n v="274070"/>
    <n v="65603"/>
    <n v="115600737"/>
    <x v="6"/>
    <x v="1"/>
    <d v="2017-04-26T15:42:27"/>
    <x v="18"/>
    <d v="2017-05-04T00:00:00"/>
    <s v="Banco Scotiabank"/>
    <m/>
    <s v="Banco de Chile"/>
    <x v="3"/>
    <n v="0"/>
    <n v="20000"/>
  </r>
  <r>
    <n v="319795"/>
    <n v="65603"/>
    <n v="115600737"/>
    <x v="6"/>
    <x v="1"/>
    <d v="2017-06-28T13:07:20"/>
    <x v="19"/>
    <d v="2017-07-04T00:00:00"/>
    <s v="Banco Scotiabank"/>
    <m/>
    <s v="Banco de Chile"/>
    <x v="3"/>
    <n v="0"/>
    <n v="20000"/>
  </r>
  <r>
    <n v="344732"/>
    <n v="65603"/>
    <n v="115600737"/>
    <x v="6"/>
    <x v="1"/>
    <d v="2017-07-27T16:39:09"/>
    <x v="12"/>
    <d v="2017-08-02T00:00:00"/>
    <s v="Banco Scotiabank"/>
    <m/>
    <s v="Banco de Chile"/>
    <x v="3"/>
    <n v="0"/>
    <n v="20000"/>
  </r>
  <r>
    <n v="180344"/>
    <n v="65604"/>
    <s v="8767651K"/>
    <x v="6"/>
    <x v="1"/>
    <d v="2016-10-27T13:35:17"/>
    <x v="14"/>
    <d v="2016-11-08T00:00:00"/>
    <s v="Banco Scotiabank"/>
    <m/>
    <s v="Banco de Chile"/>
    <x v="3"/>
    <n v="0"/>
    <n v="4000"/>
  </r>
  <r>
    <n v="156958"/>
    <n v="65604"/>
    <s v="8767651K"/>
    <x v="6"/>
    <x v="1"/>
    <d v="2016-08-26T16:39:45"/>
    <x v="1"/>
    <d v="2016-09-05T00:00:00"/>
    <s v="Banco Scotiabank"/>
    <m/>
    <s v="Banco de Chile"/>
    <x v="3"/>
    <n v="0"/>
    <n v="4000"/>
  </r>
  <r>
    <n v="168399"/>
    <n v="65604"/>
    <s v="8767651K"/>
    <x v="6"/>
    <x v="1"/>
    <d v="2016-09-29T12:20:47"/>
    <x v="15"/>
    <d v="2016-10-04T00:00:00"/>
    <s v="Banco Scotiabank"/>
    <m/>
    <s v="Banco de Chile"/>
    <x v="3"/>
    <n v="0"/>
    <n v="4000"/>
  </r>
  <r>
    <n v="193119"/>
    <n v="65604"/>
    <s v="8767651K"/>
    <x v="6"/>
    <x v="1"/>
    <d v="2016-11-29T11:48:53"/>
    <x v="5"/>
    <d v="2016-12-02T00:00:00"/>
    <s v="Banco Scotiabank"/>
    <m/>
    <s v="Banco de Chile"/>
    <x v="3"/>
    <n v="0"/>
    <n v="4000"/>
  </r>
  <r>
    <n v="207250"/>
    <n v="65604"/>
    <s v="8767651K"/>
    <x v="6"/>
    <x v="1"/>
    <d v="2016-12-29T16:59:06"/>
    <x v="16"/>
    <d v="2017-01-05T00:00:00"/>
    <s v="Banco Scotiabank"/>
    <m/>
    <s v="Banco de Chile"/>
    <x v="3"/>
    <n v="0"/>
    <n v="4000"/>
  </r>
  <r>
    <n v="255917"/>
    <n v="65604"/>
    <s v="8767651K"/>
    <x v="6"/>
    <x v="1"/>
    <d v="2017-03-28T15:24:43"/>
    <x v="17"/>
    <d v="2017-04-04T00:00:00"/>
    <s v="Banco Scotiabank"/>
    <m/>
    <s v="Banco de Chile"/>
    <x v="3"/>
    <n v="0"/>
    <n v="4000"/>
  </r>
  <r>
    <n v="238563"/>
    <n v="65604"/>
    <s v="8767651K"/>
    <x v="6"/>
    <x v="1"/>
    <d v="2017-02-27T12:19:23"/>
    <x v="7"/>
    <d v="2017-03-02T00:00:00"/>
    <s v="Banco Scotiabank"/>
    <m/>
    <s v="Banco de Chile"/>
    <x v="3"/>
    <n v="0"/>
    <n v="4000"/>
  </r>
  <r>
    <n v="222037"/>
    <n v="65604"/>
    <s v="8767651K"/>
    <x v="6"/>
    <x v="1"/>
    <d v="2017-01-26T15:39:04"/>
    <x v="6"/>
    <d v="2017-02-02T00:00:00"/>
    <s v="Banco Scotiabank"/>
    <m/>
    <s v="Banco de Chile"/>
    <x v="3"/>
    <n v="0"/>
    <n v="4000"/>
  </r>
  <r>
    <n v="274071"/>
    <n v="65604"/>
    <s v="8767651K"/>
    <x v="6"/>
    <x v="1"/>
    <d v="2017-04-26T15:42:27"/>
    <x v="18"/>
    <d v="2017-05-04T00:00:00"/>
    <s v="Banco Scotiabank"/>
    <m/>
    <s v="Banco de Chile"/>
    <x v="3"/>
    <n v="0"/>
    <n v="4000"/>
  </r>
  <r>
    <n v="297183"/>
    <n v="65604"/>
    <s v="8767651K"/>
    <x v="6"/>
    <x v="1"/>
    <d v="2017-05-29T17:25:45"/>
    <x v="9"/>
    <d v="2017-06-06T00:00:00"/>
    <s v="Banco Scotiabank"/>
    <m/>
    <s v="Banco de Chile"/>
    <x v="3"/>
    <n v="0"/>
    <n v="4000"/>
  </r>
  <r>
    <n v="319796"/>
    <n v="65604"/>
    <s v="8767651K"/>
    <x v="6"/>
    <x v="1"/>
    <d v="2017-06-28T13:07:20"/>
    <x v="19"/>
    <d v="2017-07-04T00:00:00"/>
    <s v="Banco Scotiabank"/>
    <m/>
    <s v="Banco de Chile"/>
    <x v="3"/>
    <n v="0"/>
    <n v="4000"/>
  </r>
  <r>
    <n v="344733"/>
    <n v="65604"/>
    <s v="8767651K"/>
    <x v="6"/>
    <x v="1"/>
    <d v="2017-07-27T16:39:09"/>
    <x v="12"/>
    <d v="2017-08-02T00:00:00"/>
    <s v="Banco Scotiabank"/>
    <m/>
    <s v="Banco de Chile"/>
    <x v="3"/>
    <n v="0"/>
    <n v="4000"/>
  </r>
  <r>
    <n v="168376"/>
    <n v="65605"/>
    <n v="120962418"/>
    <x v="6"/>
    <x v="1"/>
    <d v="2016-09-29T12:20:47"/>
    <x v="15"/>
    <d v="2016-10-04T00:00:00"/>
    <s v="Banco Estado"/>
    <m/>
    <s v="Banco de Chile"/>
    <x v="3"/>
    <n v="0"/>
    <n v="4000"/>
  </r>
  <r>
    <n v="180322"/>
    <n v="65605"/>
    <n v="120962418"/>
    <x v="6"/>
    <x v="1"/>
    <d v="2016-10-27T13:35:17"/>
    <x v="14"/>
    <d v="2016-11-08T00:00:00"/>
    <s v="Banco Estado"/>
    <m/>
    <s v="Banco de Chile"/>
    <x v="3"/>
    <n v="0"/>
    <n v="4000"/>
  </r>
  <r>
    <n v="158341"/>
    <n v="65605"/>
    <n v="120962418"/>
    <x v="6"/>
    <x v="1"/>
    <d v="2016-09-15T13:46:29"/>
    <x v="21"/>
    <d v="2016-09-22T00:00:00"/>
    <s v="Banco Estado"/>
    <m/>
    <s v="Banco de Chile"/>
    <x v="3"/>
    <n v="0"/>
    <n v="4000"/>
  </r>
  <r>
    <n v="193097"/>
    <n v="65605"/>
    <n v="120962418"/>
    <x v="6"/>
    <x v="1"/>
    <d v="2016-11-29T11:48:53"/>
    <x v="5"/>
    <d v="2016-12-02T00:00:00"/>
    <s v="Banco Estado"/>
    <m/>
    <s v="Banco de Chile"/>
    <x v="3"/>
    <n v="0"/>
    <n v="4000"/>
  </r>
  <r>
    <n v="207228"/>
    <n v="65605"/>
    <n v="120962418"/>
    <x v="6"/>
    <x v="1"/>
    <d v="2016-12-29T16:59:06"/>
    <x v="16"/>
    <d v="2017-01-05T00:00:00"/>
    <s v="Banco Estado"/>
    <m/>
    <s v="Banco de Chile"/>
    <x v="3"/>
    <n v="0"/>
    <n v="4000"/>
  </r>
  <r>
    <n v="238542"/>
    <n v="65605"/>
    <n v="120962418"/>
    <x v="6"/>
    <x v="1"/>
    <d v="2017-02-27T12:19:23"/>
    <x v="7"/>
    <d v="2017-03-02T00:00:00"/>
    <s v="Banco Estado"/>
    <m/>
    <s v="Banco de Chile"/>
    <x v="3"/>
    <n v="0"/>
    <n v="4000"/>
  </r>
  <r>
    <n v="255896"/>
    <n v="65605"/>
    <n v="120962418"/>
    <x v="6"/>
    <x v="1"/>
    <d v="2017-03-28T15:24:43"/>
    <x v="17"/>
    <d v="2017-04-04T00:00:00"/>
    <s v="Banco Estado"/>
    <m/>
    <s v="Banco de Chile"/>
    <x v="3"/>
    <n v="0"/>
    <n v="4000"/>
  </r>
  <r>
    <n v="222015"/>
    <n v="65605"/>
    <n v="120962418"/>
    <x v="6"/>
    <x v="1"/>
    <d v="2017-01-26T15:39:04"/>
    <x v="6"/>
    <d v="2017-02-02T00:00:00"/>
    <s v="Banco Estado"/>
    <m/>
    <s v="Banco de Chile"/>
    <x v="3"/>
    <n v="0"/>
    <n v="4000"/>
  </r>
  <r>
    <n v="274051"/>
    <n v="65605"/>
    <n v="120962418"/>
    <x v="6"/>
    <x v="1"/>
    <d v="2017-04-26T15:42:27"/>
    <x v="18"/>
    <d v="2017-05-04T00:00:00"/>
    <s v="Banco Estado"/>
    <m/>
    <s v="Banco de Chile"/>
    <x v="3"/>
    <n v="0"/>
    <n v="4000"/>
  </r>
  <r>
    <n v="297163"/>
    <n v="65605"/>
    <n v="120962418"/>
    <x v="6"/>
    <x v="1"/>
    <d v="2017-05-29T17:25:45"/>
    <x v="9"/>
    <d v="2017-06-08T00:00:00"/>
    <s v="Banco Estado"/>
    <m/>
    <s v="Banco de Chile"/>
    <x v="3"/>
    <n v="0"/>
    <n v="4000"/>
  </r>
  <r>
    <n v="158342"/>
    <n v="65606"/>
    <n v="165529561"/>
    <x v="6"/>
    <x v="1"/>
    <d v="2016-09-15T13:46:29"/>
    <x v="21"/>
    <d v="2016-10-04T00:00:00"/>
    <s v="Banco Estado"/>
    <m/>
    <s v="Banco de Chile"/>
    <x v="4"/>
    <n v="0"/>
    <n v="5000"/>
  </r>
  <r>
    <n v="180323"/>
    <n v="65606"/>
    <n v="165529561"/>
    <x v="6"/>
    <x v="1"/>
    <d v="2016-10-27T13:35:17"/>
    <x v="14"/>
    <d v="2016-11-29T00:00:00"/>
    <s v="Banco Estado"/>
    <m/>
    <s v="Banco de Chile"/>
    <x v="4"/>
    <n v="0"/>
    <n v="5000"/>
  </r>
  <r>
    <n v="168377"/>
    <n v="65606"/>
    <n v="165529561"/>
    <x v="6"/>
    <x v="1"/>
    <d v="2016-09-29T12:20:47"/>
    <x v="15"/>
    <d v="2016-11-02T00:00:00"/>
    <s v="Banco Estado"/>
    <m/>
    <s v="Banco de Chile"/>
    <x v="4"/>
    <n v="0"/>
    <n v="5000"/>
  </r>
  <r>
    <n v="207229"/>
    <n v="65606"/>
    <n v="165529561"/>
    <x v="6"/>
    <x v="1"/>
    <d v="2016-12-29T16:59:06"/>
    <x v="16"/>
    <d v="2017-01-05T00:00:00"/>
    <s v="Banco Estado"/>
    <m/>
    <s v="Banco de Chile"/>
    <x v="3"/>
    <n v="0"/>
    <n v="5000"/>
  </r>
  <r>
    <n v="193098"/>
    <n v="65606"/>
    <n v="165529561"/>
    <x v="6"/>
    <x v="1"/>
    <d v="2016-11-29T11:48:53"/>
    <x v="5"/>
    <d v="2016-12-26T00:00:00"/>
    <s v="Banco Estado"/>
    <m/>
    <s v="Banco de Chile"/>
    <x v="3"/>
    <n v="0"/>
    <n v="5000"/>
  </r>
  <r>
    <n v="222016"/>
    <n v="65606"/>
    <n v="165529561"/>
    <x v="6"/>
    <x v="1"/>
    <d v="2017-01-26T15:39:04"/>
    <x v="6"/>
    <d v="2017-02-16T00:00:00"/>
    <s v="Banco Estado"/>
    <m/>
    <s v="Banco de Chile"/>
    <x v="3"/>
    <n v="0"/>
    <n v="5000"/>
  </r>
  <r>
    <n v="255897"/>
    <n v="65606"/>
    <n v="165529561"/>
    <x v="6"/>
    <x v="1"/>
    <d v="2017-03-28T15:24:43"/>
    <x v="17"/>
    <d v="2017-04-04T00:00:00"/>
    <s v="Banco Estado"/>
    <m/>
    <s v="Banco de Chile"/>
    <x v="3"/>
    <n v="0"/>
    <n v="5000"/>
  </r>
  <r>
    <n v="238543"/>
    <n v="65606"/>
    <n v="165529561"/>
    <x v="6"/>
    <x v="1"/>
    <d v="2017-02-27T12:19:23"/>
    <x v="7"/>
    <d v="2017-04-04T00:00:00"/>
    <s v="Banco Estado"/>
    <m/>
    <s v="Banco de Chile"/>
    <x v="3"/>
    <n v="0"/>
    <n v="5000"/>
  </r>
  <r>
    <n v="297164"/>
    <n v="65606"/>
    <n v="165529561"/>
    <x v="6"/>
    <x v="1"/>
    <d v="2017-05-29T17:25:45"/>
    <x v="9"/>
    <d v="2017-06-06T00:00:00"/>
    <s v="Banco Estado"/>
    <m/>
    <s v="Banco de Chile"/>
    <x v="3"/>
    <n v="0"/>
    <n v="5000"/>
  </r>
  <r>
    <n v="274052"/>
    <n v="65606"/>
    <n v="165529561"/>
    <x v="6"/>
    <x v="1"/>
    <d v="2017-04-26T15:42:27"/>
    <x v="18"/>
    <d v="2017-05-04T00:00:00"/>
    <s v="Banco Estado"/>
    <m/>
    <s v="Banco de Chile"/>
    <x v="3"/>
    <n v="0"/>
    <n v="5000"/>
  </r>
  <r>
    <n v="319778"/>
    <n v="65606"/>
    <n v="165529561"/>
    <x v="6"/>
    <x v="1"/>
    <d v="2017-06-28T13:07:20"/>
    <x v="19"/>
    <d v="2017-07-04T00:00:00"/>
    <s v="Banco Estado"/>
    <m/>
    <s v="Banco de Chile"/>
    <x v="3"/>
    <n v="0"/>
    <n v="5000"/>
  </r>
  <r>
    <n v="344715"/>
    <n v="65606"/>
    <n v="165529561"/>
    <x v="6"/>
    <x v="1"/>
    <d v="2017-07-27T16:39:09"/>
    <x v="12"/>
    <d v="2017-08-02T00:00:00"/>
    <s v="Banco Estado"/>
    <m/>
    <s v="Banco de Chile"/>
    <x v="3"/>
    <n v="0"/>
    <n v="5000"/>
  </r>
  <r>
    <n v="168378"/>
    <n v="65607"/>
    <s v="17627896K"/>
    <x v="6"/>
    <x v="1"/>
    <d v="2016-09-29T12:20:47"/>
    <x v="15"/>
    <d v="2016-11-02T00:00:00"/>
    <s v="Banco Estado"/>
    <m/>
    <s v="Banco de Chile"/>
    <x v="4"/>
    <n v="0"/>
    <n v="5000"/>
  </r>
  <r>
    <n v="180324"/>
    <n v="65607"/>
    <s v="17627896K"/>
    <x v="6"/>
    <x v="1"/>
    <d v="2016-10-27T13:35:17"/>
    <x v="14"/>
    <d v="2016-11-29T00:00:00"/>
    <s v="Banco Estado"/>
    <m/>
    <s v="Banco de Chile"/>
    <x v="4"/>
    <n v="0"/>
    <n v="5000"/>
  </r>
  <r>
    <n v="158343"/>
    <n v="65607"/>
    <s v="17627896K"/>
    <x v="6"/>
    <x v="1"/>
    <d v="2016-09-15T13:46:29"/>
    <x v="21"/>
    <d v="2016-10-04T00:00:00"/>
    <s v="Banco Estado"/>
    <m/>
    <s v="Banco de Chile"/>
    <x v="4"/>
    <n v="0"/>
    <n v="5000"/>
  </r>
  <r>
    <n v="193099"/>
    <n v="65607"/>
    <s v="17627896K"/>
    <x v="6"/>
    <x v="1"/>
    <d v="2016-11-29T11:48:53"/>
    <x v="5"/>
    <d v="2017-01-09T00:00:00"/>
    <s v="Banco Estado"/>
    <m/>
    <s v="Banco de Chile"/>
    <x v="4"/>
    <n v="0"/>
    <n v="5000"/>
  </r>
  <r>
    <n v="207230"/>
    <n v="65607"/>
    <s v="17627896K"/>
    <x v="6"/>
    <x v="1"/>
    <d v="2016-12-29T16:59:06"/>
    <x v="16"/>
    <d v="2017-01-31T00:00:00"/>
    <s v="Banco Estado"/>
    <m/>
    <s v="Banco de Chile"/>
    <x v="4"/>
    <n v="0"/>
    <n v="5000"/>
  </r>
  <r>
    <n v="238544"/>
    <n v="65607"/>
    <s v="17627896K"/>
    <x v="6"/>
    <x v="1"/>
    <d v="2017-02-27T12:19:23"/>
    <x v="7"/>
    <d v="2017-04-04T00:00:00"/>
    <s v="Banco Estado"/>
    <m/>
    <s v="Banco de Chile"/>
    <x v="4"/>
    <n v="0"/>
    <n v="5000"/>
  </r>
  <r>
    <n v="255898"/>
    <n v="65607"/>
    <s v="17627896K"/>
    <x v="6"/>
    <x v="1"/>
    <d v="2017-03-28T15:24:43"/>
    <x v="17"/>
    <d v="2017-05-04T00:00:00"/>
    <s v="Banco Estado"/>
    <m/>
    <s v="Banco de Chile"/>
    <x v="4"/>
    <n v="0"/>
    <n v="5000"/>
  </r>
  <r>
    <n v="222017"/>
    <n v="65607"/>
    <s v="17627896K"/>
    <x v="6"/>
    <x v="1"/>
    <d v="2017-01-26T15:39:04"/>
    <x v="6"/>
    <d v="2017-03-01T00:00:00"/>
    <s v="Banco Estado"/>
    <m/>
    <s v="Banco de Chile"/>
    <x v="4"/>
    <n v="0"/>
    <n v="5000"/>
  </r>
  <r>
    <n v="274053"/>
    <n v="65607"/>
    <s v="17627896K"/>
    <x v="6"/>
    <x v="1"/>
    <d v="2017-04-26T15:42:27"/>
    <x v="18"/>
    <d v="2017-06-06T00:00:00"/>
    <s v="Banco Estado"/>
    <m/>
    <s v="Banco de Chile"/>
    <x v="4"/>
    <n v="0"/>
    <n v="5000"/>
  </r>
  <r>
    <n v="297165"/>
    <n v="65607"/>
    <s v="17627896K"/>
    <x v="6"/>
    <x v="1"/>
    <d v="2017-05-29T17:25:45"/>
    <x v="9"/>
    <d v="2017-07-04T00:00:00"/>
    <s v="Banco Estado"/>
    <m/>
    <s v="Banco de Chile"/>
    <x v="6"/>
    <n v="1"/>
    <n v="5000"/>
  </r>
  <r>
    <n v="158344"/>
    <n v="65608"/>
    <n v="117314502"/>
    <x v="6"/>
    <x v="1"/>
    <d v="2016-09-15T13:46:29"/>
    <x v="21"/>
    <d v="2016-10-04T00:00:00"/>
    <s v="Banco Estado"/>
    <m/>
    <s v="Banco de Chile"/>
    <x v="4"/>
    <n v="0"/>
    <n v="6000"/>
  </r>
  <r>
    <n v="168379"/>
    <n v="65608"/>
    <n v="117314502"/>
    <x v="6"/>
    <x v="1"/>
    <d v="2016-09-29T12:20:47"/>
    <x v="15"/>
    <d v="2016-10-04T00:00:00"/>
    <s v="Banco Estado"/>
    <m/>
    <s v="Banco de Chile"/>
    <x v="3"/>
    <n v="0"/>
    <n v="6000"/>
  </r>
  <r>
    <n v="168400"/>
    <n v="65609"/>
    <n v="136679244"/>
    <x v="6"/>
    <x v="1"/>
    <d v="2016-09-29T12:20:47"/>
    <x v="15"/>
    <d v="2016-10-04T00:00:00"/>
    <s v="Banco Chile"/>
    <m/>
    <s v="Banco de Chile"/>
    <x v="3"/>
    <n v="0"/>
    <n v="4000"/>
  </r>
  <r>
    <n v="180345"/>
    <n v="65609"/>
    <n v="136679244"/>
    <x v="6"/>
    <x v="1"/>
    <d v="2016-10-27T13:35:17"/>
    <x v="14"/>
    <d v="2016-11-08T00:00:00"/>
    <s v="Banco Chile"/>
    <m/>
    <s v="Banco de Chile"/>
    <x v="3"/>
    <n v="0"/>
    <n v="4000"/>
  </r>
  <r>
    <n v="158363"/>
    <n v="65609"/>
    <n v="136679244"/>
    <x v="6"/>
    <x v="1"/>
    <d v="2016-09-15T13:46:29"/>
    <x v="21"/>
    <d v="2016-09-22T00:00:00"/>
    <s v="Banco Chile"/>
    <m/>
    <s v="Banco de Chile"/>
    <x v="3"/>
    <n v="0"/>
    <n v="4000"/>
  </r>
  <r>
    <n v="207251"/>
    <n v="65609"/>
    <n v="136679244"/>
    <x v="6"/>
    <x v="1"/>
    <d v="2016-12-29T16:59:06"/>
    <x v="16"/>
    <d v="2017-01-05T00:00:00"/>
    <s v="Banco Chile"/>
    <m/>
    <s v="Banco de Chile"/>
    <x v="3"/>
    <n v="0"/>
    <n v="4000"/>
  </r>
  <r>
    <n v="193120"/>
    <n v="65609"/>
    <n v="136679244"/>
    <x v="6"/>
    <x v="1"/>
    <d v="2016-11-29T11:48:53"/>
    <x v="5"/>
    <d v="2016-12-02T00:00:00"/>
    <s v="Banco Chile"/>
    <m/>
    <s v="Banco de Chile"/>
    <x v="3"/>
    <n v="0"/>
    <n v="4000"/>
  </r>
  <r>
    <n v="222038"/>
    <n v="65609"/>
    <n v="136679244"/>
    <x v="6"/>
    <x v="1"/>
    <d v="2017-01-26T15:39:04"/>
    <x v="6"/>
    <d v="2017-02-02T00:00:00"/>
    <s v="Banco Chile"/>
    <m/>
    <s v="Banco de Chile"/>
    <x v="3"/>
    <n v="0"/>
    <n v="4000"/>
  </r>
  <r>
    <n v="238564"/>
    <n v="65609"/>
    <n v="136679244"/>
    <x v="6"/>
    <x v="1"/>
    <d v="2017-02-27T12:19:23"/>
    <x v="7"/>
    <d v="2017-03-02T00:00:00"/>
    <s v="Banco Chile"/>
    <m/>
    <s v="Banco de Chile"/>
    <x v="10"/>
    <n v="0"/>
    <n v="4000"/>
  </r>
  <r>
    <n v="255918"/>
    <n v="65609"/>
    <n v="136679244"/>
    <x v="6"/>
    <x v="1"/>
    <d v="2017-03-28T15:24:43"/>
    <x v="17"/>
    <d v="2017-04-04T00:00:00"/>
    <s v="Banco Chile"/>
    <m/>
    <s v="Banco de Chile"/>
    <x v="10"/>
    <n v="0"/>
    <n v="4000"/>
  </r>
  <r>
    <n v="183101"/>
    <n v="65610"/>
    <n v="57707941"/>
    <x v="6"/>
    <x v="0"/>
    <d v="2016-10-27T13:36:23"/>
    <x v="0"/>
    <d v="2016-11-08T00:00:00"/>
    <s v="N/A"/>
    <m/>
    <s v="Banco de Chile"/>
    <x v="0"/>
    <n v="0"/>
    <n v="3000"/>
  </r>
  <r>
    <n v="158221"/>
    <n v="65610"/>
    <n v="57707941"/>
    <x v="6"/>
    <x v="0"/>
    <d v="2016-08-26T16:44:44"/>
    <x v="1"/>
    <d v="2016-09-05T00:00:00"/>
    <s v="N/A"/>
    <m/>
    <s v="Banco de Chile"/>
    <x v="0"/>
    <n v="0"/>
    <n v="3000"/>
  </r>
  <r>
    <n v="170563"/>
    <n v="65610"/>
    <n v="57707941"/>
    <x v="6"/>
    <x v="0"/>
    <d v="2016-09-29T14:18:20"/>
    <x v="3"/>
    <d v="2016-10-04T00:00:00"/>
    <s v="N/A"/>
    <m/>
    <s v="Banco de Chile"/>
    <x v="0"/>
    <n v="0"/>
    <n v="3000"/>
  </r>
  <r>
    <n v="196874"/>
    <n v="65610"/>
    <n v="57707941"/>
    <x v="6"/>
    <x v="0"/>
    <d v="2016-11-29T12:15:21"/>
    <x v="5"/>
    <d v="2016-12-02T00:00:00"/>
    <s v="N/A"/>
    <m/>
    <s v="Banco de Chile"/>
    <x v="0"/>
    <n v="0"/>
    <n v="3000"/>
  </r>
  <r>
    <n v="211859"/>
    <n v="65610"/>
    <n v="57707941"/>
    <x v="6"/>
    <x v="0"/>
    <d v="2016-12-29T17:00:06"/>
    <x v="4"/>
    <d v="2017-01-05T00:00:00"/>
    <s v="N/A"/>
    <m/>
    <s v="Banco de Chile"/>
    <x v="0"/>
    <n v="0"/>
    <n v="3000"/>
  </r>
  <r>
    <n v="227548"/>
    <n v="65610"/>
    <n v="57707941"/>
    <x v="6"/>
    <x v="0"/>
    <d v="2017-01-26T15:42:46"/>
    <x v="6"/>
    <d v="2017-02-02T00:00:00"/>
    <s v="N/A"/>
    <m/>
    <s v="Banco de Chile"/>
    <x v="0"/>
    <n v="0"/>
    <n v="3000"/>
  </r>
  <r>
    <n v="245560"/>
    <n v="65610"/>
    <n v="57707941"/>
    <x v="6"/>
    <x v="0"/>
    <d v="2017-02-27T12:21:12"/>
    <x v="7"/>
    <d v="2017-03-09T00:00:00"/>
    <s v="N/A"/>
    <m/>
    <s v="Banco de Chile"/>
    <x v="1"/>
    <s v="TARJETA CON PROBLEMAS, CONTACTE A SU CLIENTE"/>
    <n v="3000"/>
  </r>
  <r>
    <n v="283836"/>
    <n v="65610"/>
    <n v="57707941"/>
    <x v="6"/>
    <x v="0"/>
    <d v="2017-04-26T15:45:17"/>
    <x v="10"/>
    <d v="2017-05-04T00:00:00"/>
    <s v="N/A"/>
    <m/>
    <s v="Banco de Chile"/>
    <x v="1"/>
    <s v="TARJETA CON PROBLEMAS, CONTACTE A SU CLIENTE"/>
    <n v="3000"/>
  </r>
  <r>
    <n v="287554"/>
    <n v="65610"/>
    <n v="57707941"/>
    <x v="6"/>
    <x v="0"/>
    <d v="2017-05-29T17:17:41"/>
    <x v="9"/>
    <d v="2017-06-19T00:00:00"/>
    <s v="N/A"/>
    <m/>
    <s v="Banco de Chile"/>
    <x v="1"/>
    <s v="TARJETA CON PROBLEMAS, CONTACTE A SU CLIENTE"/>
    <n v="3000"/>
  </r>
  <r>
    <n v="264161"/>
    <n v="65610"/>
    <n v="57707941"/>
    <x v="6"/>
    <x v="0"/>
    <d v="2017-03-28T15:29:12"/>
    <x v="8"/>
    <d v="2017-04-20T00:00:00"/>
    <s v="N/A"/>
    <m/>
    <s v="Banco de Chile"/>
    <x v="1"/>
    <s v="TARJETA CON PROBLEMAS, CONTACTE A SU CLIENTE"/>
    <n v="3000"/>
  </r>
  <r>
    <n v="333773"/>
    <n v="65610"/>
    <n v="57707941"/>
    <x v="6"/>
    <x v="0"/>
    <d v="2017-06-28T13:25:35"/>
    <x v="11"/>
    <d v="2017-07-20T00:00:00"/>
    <s v="N/A"/>
    <m/>
    <s v="Banco de Chile"/>
    <x v="1"/>
    <s v="TARJETA CON PROBLEMAS, CONTACTE A SU CLIENTE"/>
    <n v="3000"/>
  </r>
  <r>
    <n v="360345"/>
    <n v="65610"/>
    <n v="57707941"/>
    <x v="6"/>
    <x v="0"/>
    <d v="2017-07-27T17:19:05"/>
    <x v="12"/>
    <d v="2017-08-21T00:00:00"/>
    <s v="N/A"/>
    <m/>
    <s v="Banco de Chile"/>
    <x v="2"/>
    <s v="TARJETA CON PROBLEMAS, CONTACTE A SU CLIENTE"/>
    <n v="3000"/>
  </r>
  <r>
    <n v="168492"/>
    <n v="65612"/>
    <n v="169904944"/>
    <x v="6"/>
    <x v="1"/>
    <d v="2016-09-29T12:20:47"/>
    <x v="15"/>
    <d v="2016-10-04T00:00:00"/>
    <s v="Banco Estado"/>
    <m/>
    <s v="Banco de Chile"/>
    <x v="3"/>
    <n v="0"/>
    <n v="4000"/>
  </r>
  <r>
    <n v="158449"/>
    <n v="65612"/>
    <n v="169904944"/>
    <x v="6"/>
    <x v="1"/>
    <d v="2016-09-15T13:46:29"/>
    <x v="21"/>
    <d v="2016-09-22T00:00:00"/>
    <s v="Banco Estado"/>
    <m/>
    <s v="Banco de Chile"/>
    <x v="3"/>
    <n v="0"/>
    <n v="4000"/>
  </r>
  <r>
    <n v="180434"/>
    <n v="65612"/>
    <n v="169904944"/>
    <x v="6"/>
    <x v="1"/>
    <d v="2016-10-27T13:35:17"/>
    <x v="14"/>
    <d v="2016-11-08T00:00:00"/>
    <s v="Banco Estado"/>
    <m/>
    <s v="Banco de Chile"/>
    <x v="3"/>
    <n v="0"/>
    <n v="4000"/>
  </r>
  <r>
    <n v="193207"/>
    <n v="65612"/>
    <n v="169904944"/>
    <x v="6"/>
    <x v="1"/>
    <d v="2016-11-29T11:48:53"/>
    <x v="5"/>
    <d v="2016-12-26T00:00:00"/>
    <s v="Banco Estado"/>
    <m/>
    <s v="Banco de Chile"/>
    <x v="3"/>
    <n v="0"/>
    <n v="4000"/>
  </r>
  <r>
    <n v="207338"/>
    <n v="65612"/>
    <n v="169904944"/>
    <x v="6"/>
    <x v="1"/>
    <d v="2016-12-29T16:59:06"/>
    <x v="16"/>
    <d v="2017-01-31T00:00:00"/>
    <s v="Banco Estado"/>
    <m/>
    <s v="Banco de Chile"/>
    <x v="3"/>
    <n v="0"/>
    <n v="4000"/>
  </r>
  <r>
    <n v="256005"/>
    <n v="65612"/>
    <n v="169904944"/>
    <x v="6"/>
    <x v="1"/>
    <d v="2017-03-28T15:24:43"/>
    <x v="17"/>
    <d v="2017-04-20T00:00:00"/>
    <s v="Banco Estado"/>
    <m/>
    <s v="Banco de Chile"/>
    <x v="3"/>
    <n v="0"/>
    <n v="4000"/>
  </r>
  <r>
    <n v="238651"/>
    <n v="65612"/>
    <n v="169904944"/>
    <x v="6"/>
    <x v="1"/>
    <d v="2017-02-27T12:19:23"/>
    <x v="7"/>
    <d v="2017-03-02T00:00:00"/>
    <s v="Banco Estado"/>
    <m/>
    <s v="Banco de Chile"/>
    <x v="3"/>
    <n v="0"/>
    <n v="4000"/>
  </r>
  <r>
    <n v="222125"/>
    <n v="65612"/>
    <n v="169904944"/>
    <x v="6"/>
    <x v="1"/>
    <d v="2017-01-26T15:39:04"/>
    <x v="6"/>
    <d v="2017-02-02T00:00:00"/>
    <s v="Banco Estado"/>
    <m/>
    <s v="Banco de Chile"/>
    <x v="3"/>
    <n v="0"/>
    <n v="4000"/>
  </r>
  <r>
    <n v="274156"/>
    <n v="65612"/>
    <n v="169904944"/>
    <x v="6"/>
    <x v="1"/>
    <d v="2017-04-26T15:42:27"/>
    <x v="18"/>
    <d v="2017-05-08T00:00:00"/>
    <s v="Banco Estado"/>
    <m/>
    <s v="Banco de Chile"/>
    <x v="3"/>
    <n v="0"/>
    <n v="4000"/>
  </r>
  <r>
    <n v="319878"/>
    <n v="65612"/>
    <n v="169904944"/>
    <x v="6"/>
    <x v="1"/>
    <d v="2017-06-28T13:07:20"/>
    <x v="19"/>
    <d v="2017-07-04T00:00:00"/>
    <s v="Banco Estado"/>
    <m/>
    <s v="Banco de Chile"/>
    <x v="3"/>
    <n v="0"/>
    <n v="4000"/>
  </r>
  <r>
    <n v="297266"/>
    <n v="65612"/>
    <n v="169904944"/>
    <x v="6"/>
    <x v="1"/>
    <d v="2017-05-29T17:25:45"/>
    <x v="9"/>
    <d v="2017-06-06T00:00:00"/>
    <s v="Banco Estado"/>
    <m/>
    <s v="Banco de Chile"/>
    <x v="3"/>
    <n v="0"/>
    <n v="4000"/>
  </r>
  <r>
    <n v="344814"/>
    <n v="65612"/>
    <n v="169904944"/>
    <x v="6"/>
    <x v="1"/>
    <d v="2017-07-27T16:39:09"/>
    <x v="12"/>
    <d v="2017-08-11T00:00:00"/>
    <s v="Banco Estado"/>
    <m/>
    <s v="Banco de Chile"/>
    <x v="3"/>
    <n v="0"/>
    <n v="4000"/>
  </r>
  <r>
    <n v="180435"/>
    <n v="65613"/>
    <n v="150600405"/>
    <x v="6"/>
    <x v="1"/>
    <d v="2016-10-27T13:35:17"/>
    <x v="14"/>
    <d v="2016-11-08T00:00:00"/>
    <s v="Banco Estado"/>
    <m/>
    <s v="Banco de Chile"/>
    <x v="3"/>
    <n v="0"/>
    <n v="4000"/>
  </r>
  <r>
    <n v="158450"/>
    <n v="65613"/>
    <n v="150600405"/>
    <x v="6"/>
    <x v="1"/>
    <d v="2016-09-15T13:46:29"/>
    <x v="21"/>
    <d v="2016-09-22T00:00:00"/>
    <s v="Banco Estado"/>
    <m/>
    <s v="Banco de Chile"/>
    <x v="3"/>
    <n v="0"/>
    <n v="4000"/>
  </r>
  <r>
    <n v="168493"/>
    <n v="65613"/>
    <n v="150600405"/>
    <x v="6"/>
    <x v="1"/>
    <d v="2016-09-29T12:20:47"/>
    <x v="15"/>
    <d v="2016-10-04T00:00:00"/>
    <s v="Banco Estado"/>
    <m/>
    <s v="Banco de Chile"/>
    <x v="3"/>
    <n v="0"/>
    <n v="4000"/>
  </r>
  <r>
    <n v="207339"/>
    <n v="65613"/>
    <n v="150600405"/>
    <x v="6"/>
    <x v="1"/>
    <d v="2016-12-29T16:59:06"/>
    <x v="16"/>
    <d v="2017-01-31T00:00:00"/>
    <s v="Banco Estado"/>
    <m/>
    <s v="Banco de Chile"/>
    <x v="4"/>
    <n v="0"/>
    <n v="4000"/>
  </r>
  <r>
    <n v="193208"/>
    <n v="65613"/>
    <n v="150600405"/>
    <x v="6"/>
    <x v="1"/>
    <d v="2016-11-29T11:48:53"/>
    <x v="5"/>
    <d v="2017-01-09T00:00:00"/>
    <s v="Banco Estado"/>
    <m/>
    <s v="Banco de Chile"/>
    <x v="4"/>
    <n v="0"/>
    <n v="4000"/>
  </r>
  <r>
    <n v="222126"/>
    <n v="65613"/>
    <n v="150600405"/>
    <x v="6"/>
    <x v="1"/>
    <d v="2017-01-26T15:39:04"/>
    <x v="6"/>
    <d v="2017-03-01T00:00:00"/>
    <s v="Banco Estado"/>
    <m/>
    <s v="Banco de Chile"/>
    <x v="4"/>
    <n v="0"/>
    <n v="4000"/>
  </r>
  <r>
    <n v="238652"/>
    <n v="65613"/>
    <n v="150600405"/>
    <x v="6"/>
    <x v="1"/>
    <d v="2017-02-27T12:19:23"/>
    <x v="7"/>
    <d v="2017-04-04T00:00:00"/>
    <s v="Banco Estado"/>
    <m/>
    <s v="Banco de Chile"/>
    <x v="4"/>
    <n v="0"/>
    <n v="4000"/>
  </r>
  <r>
    <n v="256006"/>
    <n v="65613"/>
    <n v="150600405"/>
    <x v="6"/>
    <x v="1"/>
    <d v="2017-03-28T15:24:43"/>
    <x v="17"/>
    <d v="2017-05-04T00:00:00"/>
    <s v="Banco Estado"/>
    <m/>
    <s v="Banco de Chile"/>
    <x v="6"/>
    <n v="1"/>
    <n v="4000"/>
  </r>
  <r>
    <n v="180439"/>
    <n v="65614"/>
    <n v="168043740"/>
    <x v="6"/>
    <x v="1"/>
    <d v="2016-10-27T13:35:17"/>
    <x v="14"/>
    <d v="2016-11-21T00:00:00"/>
    <s v="Banco Estado"/>
    <m/>
    <s v="Banco de Chile"/>
    <x v="3"/>
    <n v="0"/>
    <n v="4000"/>
  </r>
  <r>
    <n v="158454"/>
    <n v="65614"/>
    <n v="168043740"/>
    <x v="6"/>
    <x v="1"/>
    <d v="2016-09-15T13:46:29"/>
    <x v="21"/>
    <d v="2016-10-04T00:00:00"/>
    <s v="Banco Estado"/>
    <m/>
    <s v="Banco de Chile"/>
    <x v="4"/>
    <n v="0"/>
    <n v="4000"/>
  </r>
  <r>
    <n v="168497"/>
    <n v="65614"/>
    <n v="168043740"/>
    <x v="6"/>
    <x v="1"/>
    <d v="2016-09-29T12:20:47"/>
    <x v="15"/>
    <d v="2016-11-02T00:00:00"/>
    <s v="Banco Estado"/>
    <m/>
    <s v="Banco de Chile"/>
    <x v="3"/>
    <n v="0"/>
    <n v="4000"/>
  </r>
  <r>
    <n v="207343"/>
    <n v="65614"/>
    <n v="168043740"/>
    <x v="6"/>
    <x v="1"/>
    <d v="2016-12-29T16:59:06"/>
    <x v="16"/>
    <d v="2017-01-31T00:00:00"/>
    <s v="Banco Estado"/>
    <m/>
    <s v="Banco de Chile"/>
    <x v="3"/>
    <n v="0"/>
    <n v="4000"/>
  </r>
  <r>
    <n v="193212"/>
    <n v="65614"/>
    <n v="168043740"/>
    <x v="6"/>
    <x v="1"/>
    <d v="2016-11-29T11:48:53"/>
    <x v="5"/>
    <d v="2016-12-26T00:00:00"/>
    <s v="Banco Estado"/>
    <m/>
    <s v="Banco de Chile"/>
    <x v="3"/>
    <n v="0"/>
    <n v="4000"/>
  </r>
  <r>
    <n v="222130"/>
    <n v="65614"/>
    <n v="168043740"/>
    <x v="6"/>
    <x v="1"/>
    <d v="2017-01-26T15:39:04"/>
    <x v="6"/>
    <d v="2017-02-06T00:00:00"/>
    <s v="Banco Estado"/>
    <m/>
    <s v="Banco de Chile"/>
    <x v="3"/>
    <n v="0"/>
    <n v="4000"/>
  </r>
  <r>
    <n v="238656"/>
    <n v="65614"/>
    <n v="168043740"/>
    <x v="6"/>
    <x v="1"/>
    <d v="2017-02-27T12:19:23"/>
    <x v="7"/>
    <d v="2017-04-04T00:00:00"/>
    <s v="Banco Estado"/>
    <m/>
    <s v="Banco de Chile"/>
    <x v="4"/>
    <n v="0"/>
    <n v="4000"/>
  </r>
  <r>
    <n v="256010"/>
    <n v="65614"/>
    <n v="168043740"/>
    <x v="6"/>
    <x v="1"/>
    <d v="2017-03-28T15:24:43"/>
    <x v="17"/>
    <d v="2017-05-04T00:00:00"/>
    <s v="Banco Estado"/>
    <m/>
    <s v="Banco de Chile"/>
    <x v="4"/>
    <n v="0"/>
    <n v="4000"/>
  </r>
  <r>
    <n v="274159"/>
    <n v="65614"/>
    <n v="168043740"/>
    <x v="6"/>
    <x v="1"/>
    <d v="2017-04-26T15:42:27"/>
    <x v="18"/>
    <d v="2017-06-06T00:00:00"/>
    <s v="Banco Estado"/>
    <m/>
    <s v="Banco de Chile"/>
    <x v="4"/>
    <n v="0"/>
    <n v="4000"/>
  </r>
  <r>
    <n v="297269"/>
    <n v="65614"/>
    <n v="168043740"/>
    <x v="6"/>
    <x v="1"/>
    <d v="2017-05-29T17:25:45"/>
    <x v="9"/>
    <d v="2017-07-04T00:00:00"/>
    <s v="Banco Estado"/>
    <m/>
    <s v="Banco de Chile"/>
    <x v="4"/>
    <n v="0"/>
    <n v="4000"/>
  </r>
  <r>
    <n v="319881"/>
    <n v="65614"/>
    <n v="168043740"/>
    <x v="6"/>
    <x v="1"/>
    <d v="2017-06-28T13:07:20"/>
    <x v="19"/>
    <d v="2017-07-28T00:00:00"/>
    <s v="Banco Estado"/>
    <m/>
    <s v="Banco de Chile"/>
    <x v="4"/>
    <n v="0"/>
    <n v="4000"/>
  </r>
  <r>
    <n v="344817"/>
    <n v="65614"/>
    <n v="168043740"/>
    <x v="6"/>
    <x v="1"/>
    <d v="2017-07-27T16:39:09"/>
    <x v="12"/>
    <d v="2017-08-16T00:00:00"/>
    <s v="Banco Estado"/>
    <m/>
    <s v="Banco de Chile"/>
    <x v="5"/>
    <n v="99"/>
    <n v="4000"/>
  </r>
  <r>
    <n v="168498"/>
    <n v="65615"/>
    <n v="143583988"/>
    <x v="6"/>
    <x v="1"/>
    <d v="2016-09-29T12:20:47"/>
    <x v="15"/>
    <d v="2016-10-04T00:00:00"/>
    <s v="Banco Estado"/>
    <m/>
    <s v="Banco de Chile"/>
    <x v="3"/>
    <n v="0"/>
    <n v="4000"/>
  </r>
  <r>
    <n v="158455"/>
    <n v="65615"/>
    <n v="143583988"/>
    <x v="6"/>
    <x v="1"/>
    <d v="2016-09-15T13:46:29"/>
    <x v="21"/>
    <d v="2016-09-22T00:00:00"/>
    <s v="Banco Estado"/>
    <m/>
    <s v="Banco de Chile"/>
    <x v="3"/>
    <n v="0"/>
    <n v="4000"/>
  </r>
  <r>
    <n v="180440"/>
    <n v="65615"/>
    <n v="143583988"/>
    <x v="6"/>
    <x v="1"/>
    <d v="2016-10-27T13:35:17"/>
    <x v="14"/>
    <d v="2016-11-08T00:00:00"/>
    <s v="Banco Estado"/>
    <m/>
    <s v="Banco de Chile"/>
    <x v="3"/>
    <n v="0"/>
    <n v="4000"/>
  </r>
  <r>
    <n v="193213"/>
    <n v="65615"/>
    <n v="143583988"/>
    <x v="6"/>
    <x v="1"/>
    <d v="2016-11-29T11:48:53"/>
    <x v="5"/>
    <d v="2016-12-02T00:00:00"/>
    <s v="Banco Estado"/>
    <m/>
    <s v="Banco de Chile"/>
    <x v="3"/>
    <n v="0"/>
    <n v="4000"/>
  </r>
  <r>
    <n v="207344"/>
    <n v="65615"/>
    <n v="143583988"/>
    <x v="6"/>
    <x v="1"/>
    <d v="2016-12-29T16:59:06"/>
    <x v="16"/>
    <d v="2017-01-05T00:00:00"/>
    <s v="Banco Estado"/>
    <m/>
    <s v="Banco de Chile"/>
    <x v="3"/>
    <n v="0"/>
    <n v="4000"/>
  </r>
  <r>
    <n v="256011"/>
    <n v="65615"/>
    <n v="143583988"/>
    <x v="6"/>
    <x v="1"/>
    <d v="2017-03-28T15:24:43"/>
    <x v="17"/>
    <d v="2017-04-04T00:00:00"/>
    <s v="Banco Estado"/>
    <m/>
    <s v="Banco de Chile"/>
    <x v="3"/>
    <n v="0"/>
    <n v="4000"/>
  </r>
  <r>
    <n v="238657"/>
    <n v="65615"/>
    <n v="143583988"/>
    <x v="6"/>
    <x v="1"/>
    <d v="2017-02-27T12:19:23"/>
    <x v="7"/>
    <d v="2017-03-02T00:00:00"/>
    <s v="Banco Estado"/>
    <m/>
    <s v="Banco de Chile"/>
    <x v="3"/>
    <n v="0"/>
    <n v="4000"/>
  </r>
  <r>
    <n v="222131"/>
    <n v="65615"/>
    <n v="143583988"/>
    <x v="6"/>
    <x v="1"/>
    <d v="2017-01-26T15:39:04"/>
    <x v="6"/>
    <d v="2017-02-02T00:00:00"/>
    <s v="Banco Estado"/>
    <m/>
    <s v="Banco de Chile"/>
    <x v="3"/>
    <n v="0"/>
    <n v="4000"/>
  </r>
  <r>
    <n v="274160"/>
    <n v="65615"/>
    <n v="143583988"/>
    <x v="6"/>
    <x v="1"/>
    <d v="2017-04-26T15:42:27"/>
    <x v="18"/>
    <d v="2017-05-04T00:00:00"/>
    <s v="Banco Estado"/>
    <m/>
    <s v="Banco de Chile"/>
    <x v="3"/>
    <n v="0"/>
    <n v="4000"/>
  </r>
  <r>
    <n v="319882"/>
    <n v="65615"/>
    <n v="143583988"/>
    <x v="6"/>
    <x v="1"/>
    <d v="2017-06-28T13:07:20"/>
    <x v="19"/>
    <d v="2017-07-04T00:00:00"/>
    <s v="Banco Estado"/>
    <m/>
    <s v="Banco de Chile"/>
    <x v="3"/>
    <n v="0"/>
    <n v="4000"/>
  </r>
  <r>
    <n v="297270"/>
    <n v="65615"/>
    <n v="143583988"/>
    <x v="6"/>
    <x v="1"/>
    <d v="2017-05-29T17:25:45"/>
    <x v="9"/>
    <d v="2017-06-06T00:00:00"/>
    <s v="Banco Estado"/>
    <m/>
    <s v="Banco de Chile"/>
    <x v="3"/>
    <n v="0"/>
    <n v="4000"/>
  </r>
  <r>
    <n v="344818"/>
    <n v="65615"/>
    <n v="143583988"/>
    <x v="6"/>
    <x v="1"/>
    <d v="2017-07-27T16:39:09"/>
    <x v="12"/>
    <d v="2017-08-02T00:00:00"/>
    <s v="Banco Estado"/>
    <m/>
    <s v="Banco de Chile"/>
    <x v="3"/>
    <n v="0"/>
    <n v="4000"/>
  </r>
  <r>
    <n v="180441"/>
    <n v="65616"/>
    <n v="182599417"/>
    <x v="6"/>
    <x v="1"/>
    <d v="2016-10-27T13:35:17"/>
    <x v="14"/>
    <d v="2016-11-29T00:00:00"/>
    <s v="Banco Estado"/>
    <m/>
    <s v="Banco de Chile"/>
    <x v="4"/>
    <n v="0"/>
    <n v="10000"/>
  </r>
  <r>
    <n v="158456"/>
    <n v="65616"/>
    <n v="182599417"/>
    <x v="6"/>
    <x v="1"/>
    <d v="2016-09-15T13:46:29"/>
    <x v="21"/>
    <d v="2016-10-04T00:00:00"/>
    <s v="Banco Estado"/>
    <m/>
    <s v="Banco de Chile"/>
    <x v="4"/>
    <n v="0"/>
    <n v="10000"/>
  </r>
  <r>
    <n v="168499"/>
    <n v="65616"/>
    <n v="182599417"/>
    <x v="6"/>
    <x v="1"/>
    <d v="2016-09-29T12:20:47"/>
    <x v="15"/>
    <d v="2016-11-02T00:00:00"/>
    <s v="Banco Estado"/>
    <m/>
    <s v="Banco de Chile"/>
    <x v="4"/>
    <n v="0"/>
    <n v="10000"/>
  </r>
  <r>
    <n v="207345"/>
    <n v="65616"/>
    <n v="182599417"/>
    <x v="6"/>
    <x v="1"/>
    <d v="2016-12-29T16:59:06"/>
    <x v="16"/>
    <d v="2017-01-31T00:00:00"/>
    <s v="Banco Estado"/>
    <m/>
    <s v="Banco de Chile"/>
    <x v="4"/>
    <n v="0"/>
    <n v="10000"/>
  </r>
  <r>
    <n v="193214"/>
    <n v="65616"/>
    <n v="182599417"/>
    <x v="6"/>
    <x v="1"/>
    <d v="2016-11-29T11:48:53"/>
    <x v="5"/>
    <d v="2017-01-09T00:00:00"/>
    <s v="Banco Estado"/>
    <m/>
    <s v="Banco de Chile"/>
    <x v="4"/>
    <n v="0"/>
    <n v="10000"/>
  </r>
  <r>
    <n v="222132"/>
    <n v="65616"/>
    <n v="182599417"/>
    <x v="6"/>
    <x v="1"/>
    <d v="2017-01-26T15:39:04"/>
    <x v="6"/>
    <d v="2017-03-01T00:00:00"/>
    <s v="Banco Estado"/>
    <m/>
    <s v="Banco de Chile"/>
    <x v="4"/>
    <n v="0"/>
    <n v="10000"/>
  </r>
  <r>
    <n v="238658"/>
    <n v="65616"/>
    <n v="182599417"/>
    <x v="6"/>
    <x v="1"/>
    <d v="2017-02-27T12:19:23"/>
    <x v="7"/>
    <d v="2017-04-04T00:00:00"/>
    <s v="Banco Estado"/>
    <m/>
    <s v="Banco de Chile"/>
    <x v="4"/>
    <n v="0"/>
    <n v="10000"/>
  </r>
  <r>
    <n v="256012"/>
    <n v="65616"/>
    <n v="182599417"/>
    <x v="6"/>
    <x v="1"/>
    <d v="2017-03-28T15:24:43"/>
    <x v="17"/>
    <d v="2017-05-04T00:00:00"/>
    <s v="Banco Estado"/>
    <m/>
    <s v="Banco de Chile"/>
    <x v="4"/>
    <n v="0"/>
    <n v="10000"/>
  </r>
  <r>
    <n v="274161"/>
    <n v="65616"/>
    <n v="182599417"/>
    <x v="6"/>
    <x v="1"/>
    <d v="2017-04-26T15:42:27"/>
    <x v="18"/>
    <d v="2017-06-06T00:00:00"/>
    <s v="Banco Estado"/>
    <m/>
    <s v="Banco de Chile"/>
    <x v="4"/>
    <n v="0"/>
    <n v="10000"/>
  </r>
  <r>
    <n v="297271"/>
    <n v="65616"/>
    <n v="182599417"/>
    <x v="6"/>
    <x v="1"/>
    <d v="2017-05-29T17:25:45"/>
    <x v="9"/>
    <d v="2017-07-04T00:00:00"/>
    <s v="Banco Estado"/>
    <m/>
    <s v="Banco de Chile"/>
    <x v="4"/>
    <n v="0"/>
    <n v="10000"/>
  </r>
  <r>
    <n v="319883"/>
    <n v="65616"/>
    <n v="182599417"/>
    <x v="6"/>
    <x v="1"/>
    <d v="2017-06-28T13:07:20"/>
    <x v="19"/>
    <d v="2017-07-28T00:00:00"/>
    <s v="Banco Estado"/>
    <m/>
    <s v="Banco de Chile"/>
    <x v="4"/>
    <n v="0"/>
    <n v="10000"/>
  </r>
  <r>
    <n v="344819"/>
    <n v="65616"/>
    <n v="182599417"/>
    <x v="6"/>
    <x v="1"/>
    <d v="2017-07-27T16:39:09"/>
    <x v="12"/>
    <d v="2017-08-16T00:00:00"/>
    <s v="Banco Estado"/>
    <m/>
    <s v="Banco de Chile"/>
    <x v="5"/>
    <n v="99"/>
    <n v="10000"/>
  </r>
  <r>
    <n v="158364"/>
    <n v="65617"/>
    <n v="157977113"/>
    <x v="6"/>
    <x v="1"/>
    <d v="2016-09-15T13:46:29"/>
    <x v="21"/>
    <d v="2016-09-22T00:00:00"/>
    <s v="Banco de Crédito e Inversiones"/>
    <m/>
    <s v="Banco de Chile"/>
    <x v="3"/>
    <n v="0"/>
    <n v="10000"/>
  </r>
  <r>
    <n v="180346"/>
    <n v="65617"/>
    <n v="157977113"/>
    <x v="6"/>
    <x v="1"/>
    <d v="2016-10-27T13:35:17"/>
    <x v="14"/>
    <d v="2016-11-08T00:00:00"/>
    <s v="Banco de Crédito e Inversiones"/>
    <m/>
    <s v="Banco de Chile"/>
    <x v="3"/>
    <n v="0"/>
    <n v="10000"/>
  </r>
  <r>
    <n v="168401"/>
    <n v="65617"/>
    <n v="157977113"/>
    <x v="6"/>
    <x v="1"/>
    <d v="2016-09-29T12:20:47"/>
    <x v="15"/>
    <d v="2016-10-04T00:00:00"/>
    <s v="Banco de Crédito e Inversiones"/>
    <m/>
    <s v="Banco de Chile"/>
    <x v="3"/>
    <n v="0"/>
    <n v="10000"/>
  </r>
  <r>
    <n v="193121"/>
    <n v="65617"/>
    <n v="157977113"/>
    <x v="6"/>
    <x v="1"/>
    <d v="2016-11-29T11:48:53"/>
    <x v="5"/>
    <d v="2016-12-02T00:00:00"/>
    <s v="Banco de Crédito e Inversiones"/>
    <m/>
    <s v="Banco de Chile"/>
    <x v="3"/>
    <n v="0"/>
    <n v="10000"/>
  </r>
  <r>
    <n v="207252"/>
    <n v="65617"/>
    <n v="157977113"/>
    <x v="6"/>
    <x v="1"/>
    <d v="2016-12-29T16:59:06"/>
    <x v="16"/>
    <d v="2017-01-05T00:00:00"/>
    <s v="Banco de Crédito e Inversiones"/>
    <m/>
    <s v="Banco de Chile"/>
    <x v="3"/>
    <n v="0"/>
    <n v="10000"/>
  </r>
  <r>
    <n v="255919"/>
    <n v="65617"/>
    <n v="157977113"/>
    <x v="6"/>
    <x v="1"/>
    <d v="2017-03-28T15:24:43"/>
    <x v="17"/>
    <d v="2017-04-04T00:00:00"/>
    <s v="Banco de Crédito e Inversiones"/>
    <m/>
    <s v="Banco de Chile"/>
    <x v="3"/>
    <n v="0"/>
    <n v="10000"/>
  </r>
  <r>
    <n v="238565"/>
    <n v="65617"/>
    <n v="157977113"/>
    <x v="6"/>
    <x v="1"/>
    <d v="2017-02-27T12:19:23"/>
    <x v="7"/>
    <d v="2017-03-02T00:00:00"/>
    <s v="Banco de Crédito e Inversiones"/>
    <m/>
    <s v="Banco de Chile"/>
    <x v="3"/>
    <n v="0"/>
    <n v="10000"/>
  </r>
  <r>
    <n v="222039"/>
    <n v="65617"/>
    <n v="157977113"/>
    <x v="6"/>
    <x v="1"/>
    <d v="2017-01-26T15:39:04"/>
    <x v="6"/>
    <d v="2017-02-02T00:00:00"/>
    <s v="Banco de Crédito e Inversiones"/>
    <m/>
    <s v="Banco de Chile"/>
    <x v="3"/>
    <n v="0"/>
    <n v="10000"/>
  </r>
  <r>
    <n v="297184"/>
    <n v="65617"/>
    <n v="157977113"/>
    <x v="6"/>
    <x v="1"/>
    <d v="2017-05-29T17:25:45"/>
    <x v="9"/>
    <d v="2017-06-06T00:00:00"/>
    <s v="Banco de Crédito e Inversiones"/>
    <m/>
    <s v="Banco de Chile"/>
    <x v="3"/>
    <n v="0"/>
    <n v="10000"/>
  </r>
  <r>
    <n v="274072"/>
    <n v="65617"/>
    <n v="157977113"/>
    <x v="6"/>
    <x v="1"/>
    <d v="2017-04-26T15:42:27"/>
    <x v="18"/>
    <d v="2017-05-04T00:00:00"/>
    <s v="Banco de Crédito e Inversiones"/>
    <m/>
    <s v="Banco de Chile"/>
    <x v="3"/>
    <n v="0"/>
    <n v="10000"/>
  </r>
  <r>
    <n v="319797"/>
    <n v="65617"/>
    <n v="157977113"/>
    <x v="6"/>
    <x v="1"/>
    <d v="2017-06-28T13:07:20"/>
    <x v="19"/>
    <d v="2017-07-28T00:00:00"/>
    <s v="Banco de Crédito e Inversiones"/>
    <m/>
    <s v="Banco de Chile"/>
    <x v="4"/>
    <n v="0"/>
    <n v="10000"/>
  </r>
  <r>
    <n v="344734"/>
    <n v="65617"/>
    <n v="157977113"/>
    <x v="6"/>
    <x v="1"/>
    <d v="2017-07-27T16:39:09"/>
    <x v="12"/>
    <d v="2017-08-16T00:00:00"/>
    <s v="Banco de Crédito e Inversiones"/>
    <m/>
    <s v="Banco de Chile"/>
    <x v="5"/>
    <n v="99"/>
    <n v="10000"/>
  </r>
  <r>
    <n v="168380"/>
    <n v="65618"/>
    <s v="18350570K"/>
    <x v="6"/>
    <x v="1"/>
    <d v="2016-09-29T12:20:47"/>
    <x v="15"/>
    <d v="2016-11-02T00:00:00"/>
    <s v="Banco Estado"/>
    <m/>
    <s v="Banco de Chile"/>
    <x v="4"/>
    <n v="0"/>
    <n v="4000"/>
  </r>
  <r>
    <n v="158345"/>
    <n v="65618"/>
    <s v="18350570K"/>
    <x v="6"/>
    <x v="1"/>
    <d v="2016-09-15T13:46:29"/>
    <x v="21"/>
    <d v="2016-10-04T00:00:00"/>
    <s v="Banco Estado"/>
    <m/>
    <s v="Banco de Chile"/>
    <x v="4"/>
    <n v="0"/>
    <n v="4000"/>
  </r>
  <r>
    <n v="180325"/>
    <n v="65618"/>
    <s v="18350570K"/>
    <x v="6"/>
    <x v="1"/>
    <d v="2016-10-27T13:35:17"/>
    <x v="14"/>
    <d v="2016-11-15T00:00:00"/>
    <s v="Banco Estado"/>
    <m/>
    <s v="Banco de Chile"/>
    <x v="3"/>
    <n v="0"/>
    <n v="4000"/>
  </r>
  <r>
    <n v="207231"/>
    <n v="65618"/>
    <s v="18350570K"/>
    <x v="6"/>
    <x v="1"/>
    <d v="2016-12-29T16:59:06"/>
    <x v="16"/>
    <d v="2017-01-05T00:00:00"/>
    <s v="Banco Estado"/>
    <m/>
    <s v="Banco de Chile"/>
    <x v="3"/>
    <n v="0"/>
    <n v="4000"/>
  </r>
  <r>
    <n v="193100"/>
    <n v="65618"/>
    <s v="18350570K"/>
    <x v="6"/>
    <x v="1"/>
    <d v="2016-11-29T11:48:53"/>
    <x v="5"/>
    <d v="2016-12-13T00:00:00"/>
    <s v="Banco Estado"/>
    <m/>
    <s v="Banco de Chile"/>
    <x v="3"/>
    <n v="0"/>
    <n v="4000"/>
  </r>
  <r>
    <n v="222018"/>
    <n v="65618"/>
    <s v="18350570K"/>
    <x v="6"/>
    <x v="1"/>
    <d v="2017-01-26T15:39:04"/>
    <x v="6"/>
    <d v="2017-02-16T00:00:00"/>
    <s v="Banco Estado"/>
    <m/>
    <s v="Banco de Chile"/>
    <x v="3"/>
    <n v="0"/>
    <n v="4000"/>
  </r>
  <r>
    <n v="255899"/>
    <n v="65618"/>
    <s v="18350570K"/>
    <x v="6"/>
    <x v="1"/>
    <d v="2017-03-28T15:24:43"/>
    <x v="17"/>
    <d v="2017-05-04T00:00:00"/>
    <s v="Banco Estado"/>
    <m/>
    <s v="Banco de Chile"/>
    <x v="4"/>
    <n v="0"/>
    <n v="4000"/>
  </r>
  <r>
    <n v="238545"/>
    <n v="65618"/>
    <s v="18350570K"/>
    <x v="6"/>
    <x v="1"/>
    <d v="2017-02-27T12:19:23"/>
    <x v="7"/>
    <d v="2017-04-04T00:00:00"/>
    <s v="Banco Estado"/>
    <m/>
    <s v="Banco de Chile"/>
    <x v="4"/>
    <n v="0"/>
    <n v="4000"/>
  </r>
  <r>
    <n v="297166"/>
    <n v="65618"/>
    <s v="18350570K"/>
    <x v="6"/>
    <x v="1"/>
    <d v="2017-05-29T17:25:45"/>
    <x v="9"/>
    <d v="2017-07-04T00:00:00"/>
    <s v="Banco Estado"/>
    <m/>
    <s v="Banco de Chile"/>
    <x v="3"/>
    <n v="0"/>
    <n v="4000"/>
  </r>
  <r>
    <n v="274054"/>
    <n v="65618"/>
    <s v="18350570K"/>
    <x v="6"/>
    <x v="1"/>
    <d v="2017-04-26T15:42:27"/>
    <x v="18"/>
    <d v="2017-06-06T00:00:00"/>
    <s v="Banco Estado"/>
    <m/>
    <s v="Banco de Chile"/>
    <x v="4"/>
    <n v="0"/>
    <n v="4000"/>
  </r>
  <r>
    <n v="319779"/>
    <n v="65618"/>
    <s v="18350570K"/>
    <x v="6"/>
    <x v="1"/>
    <d v="2017-06-28T13:07:20"/>
    <x v="19"/>
    <d v="2017-07-28T00:00:00"/>
    <s v="Banco Estado"/>
    <m/>
    <s v="Banco de Chile"/>
    <x v="4"/>
    <n v="0"/>
    <n v="4000"/>
  </r>
  <r>
    <n v="344716"/>
    <n v="65618"/>
    <s v="18350570K"/>
    <x v="6"/>
    <x v="1"/>
    <d v="2017-07-27T16:39:09"/>
    <x v="12"/>
    <d v="2017-08-02T00:00:00"/>
    <s v="Banco Estado"/>
    <m/>
    <s v="Banco de Chile"/>
    <x v="3"/>
    <n v="0"/>
    <n v="4000"/>
  </r>
  <r>
    <n v="168402"/>
    <n v="65619"/>
    <n v="98950257"/>
    <x v="6"/>
    <x v="1"/>
    <d v="2016-09-29T12:20:47"/>
    <x v="15"/>
    <d v="2016-10-04T00:00:00"/>
    <s v="Banco Santander"/>
    <m/>
    <s v="Banco de Chile"/>
    <x v="3"/>
    <n v="0"/>
    <n v="5000"/>
  </r>
  <r>
    <n v="180347"/>
    <n v="65619"/>
    <n v="98950257"/>
    <x v="6"/>
    <x v="1"/>
    <d v="2016-10-27T13:35:17"/>
    <x v="14"/>
    <d v="2016-11-08T00:00:00"/>
    <s v="Banco Santander"/>
    <m/>
    <s v="Banco de Chile"/>
    <x v="3"/>
    <n v="0"/>
    <n v="5000"/>
  </r>
  <r>
    <n v="158365"/>
    <n v="65619"/>
    <n v="98950257"/>
    <x v="6"/>
    <x v="1"/>
    <d v="2016-09-15T13:46:29"/>
    <x v="21"/>
    <d v="2016-09-22T00:00:00"/>
    <s v="Banco Santander"/>
    <m/>
    <s v="Banco de Chile"/>
    <x v="3"/>
    <n v="0"/>
    <n v="5000"/>
  </r>
  <r>
    <n v="207253"/>
    <n v="65619"/>
    <n v="98950257"/>
    <x v="6"/>
    <x v="1"/>
    <d v="2016-12-29T16:59:06"/>
    <x v="16"/>
    <d v="2017-01-05T00:00:00"/>
    <s v="Banco Santander"/>
    <m/>
    <s v="Banco de Chile"/>
    <x v="3"/>
    <n v="0"/>
    <n v="5000"/>
  </r>
  <r>
    <n v="193122"/>
    <n v="65619"/>
    <n v="98950257"/>
    <x v="6"/>
    <x v="1"/>
    <d v="2016-11-29T11:48:53"/>
    <x v="5"/>
    <d v="2016-12-02T00:00:00"/>
    <s v="Banco Santander"/>
    <m/>
    <s v="Banco de Chile"/>
    <x v="3"/>
    <n v="0"/>
    <n v="5000"/>
  </r>
  <r>
    <n v="222040"/>
    <n v="65619"/>
    <n v="98950257"/>
    <x v="6"/>
    <x v="1"/>
    <d v="2017-01-26T15:39:04"/>
    <x v="6"/>
    <d v="2017-02-02T00:00:00"/>
    <s v="Banco Santander"/>
    <m/>
    <s v="Banco de Chile"/>
    <x v="3"/>
    <n v="0"/>
    <n v="5000"/>
  </r>
  <r>
    <n v="238566"/>
    <n v="65619"/>
    <n v="98950257"/>
    <x v="6"/>
    <x v="1"/>
    <d v="2017-02-27T12:19:23"/>
    <x v="7"/>
    <d v="2017-03-02T00:00:00"/>
    <s v="Banco Santander"/>
    <m/>
    <s v="Banco de Chile"/>
    <x v="3"/>
    <n v="0"/>
    <n v="5000"/>
  </r>
  <r>
    <n v="255920"/>
    <n v="65619"/>
    <n v="98950257"/>
    <x v="6"/>
    <x v="1"/>
    <d v="2017-03-28T15:24:43"/>
    <x v="17"/>
    <d v="2017-04-04T00:00:00"/>
    <s v="Banco Santander"/>
    <m/>
    <s v="Banco de Chile"/>
    <x v="3"/>
    <n v="0"/>
    <n v="5000"/>
  </r>
  <r>
    <n v="274073"/>
    <n v="65619"/>
    <n v="98950257"/>
    <x v="6"/>
    <x v="1"/>
    <d v="2017-04-26T15:42:27"/>
    <x v="18"/>
    <d v="2017-05-04T00:00:00"/>
    <s v="Banco Santander"/>
    <m/>
    <s v="Banco de Chile"/>
    <x v="3"/>
    <n v="0"/>
    <n v="5000"/>
  </r>
  <r>
    <n v="297185"/>
    <n v="65619"/>
    <n v="98950257"/>
    <x v="6"/>
    <x v="1"/>
    <d v="2017-05-29T17:25:45"/>
    <x v="9"/>
    <d v="2017-06-06T00:00:00"/>
    <s v="Banco Santander"/>
    <m/>
    <s v="Banco de Chile"/>
    <x v="3"/>
    <n v="0"/>
    <n v="5000"/>
  </r>
  <r>
    <n v="319798"/>
    <n v="65619"/>
    <n v="98950257"/>
    <x v="6"/>
    <x v="1"/>
    <d v="2017-06-28T13:07:20"/>
    <x v="19"/>
    <d v="2017-07-04T00:00:00"/>
    <s v="Banco Santander"/>
    <m/>
    <s v="Banco de Chile"/>
    <x v="3"/>
    <n v="0"/>
    <n v="5000"/>
  </r>
  <r>
    <n v="344735"/>
    <n v="65619"/>
    <n v="98950257"/>
    <x v="6"/>
    <x v="1"/>
    <d v="2017-07-27T16:39:09"/>
    <x v="12"/>
    <d v="2017-08-02T00:00:00"/>
    <s v="Banco Santander"/>
    <m/>
    <s v="Banco de Chile"/>
    <x v="3"/>
    <n v="0"/>
    <n v="5000"/>
  </r>
  <r>
    <n v="180326"/>
    <n v="65620"/>
    <n v="165526414"/>
    <x v="6"/>
    <x v="1"/>
    <d v="2016-10-27T13:35:17"/>
    <x v="14"/>
    <d v="2016-11-08T00:00:00"/>
    <s v="Banco Estado"/>
    <m/>
    <s v="Banco de Chile"/>
    <x v="3"/>
    <n v="0"/>
    <n v="4000"/>
  </r>
  <r>
    <n v="158346"/>
    <n v="65620"/>
    <n v="165526414"/>
    <x v="6"/>
    <x v="1"/>
    <d v="2016-09-15T13:46:29"/>
    <x v="21"/>
    <d v="2016-09-22T00:00:00"/>
    <s v="Banco Estado"/>
    <m/>
    <s v="Banco de Chile"/>
    <x v="3"/>
    <n v="0"/>
    <n v="4000"/>
  </r>
  <r>
    <n v="168381"/>
    <n v="65620"/>
    <n v="165526414"/>
    <x v="6"/>
    <x v="1"/>
    <d v="2016-09-29T12:20:47"/>
    <x v="15"/>
    <d v="2016-10-04T00:00:00"/>
    <s v="Banco Estado"/>
    <m/>
    <s v="Banco de Chile"/>
    <x v="3"/>
    <n v="0"/>
    <n v="4000"/>
  </r>
  <r>
    <n v="193101"/>
    <n v="65620"/>
    <n v="165526414"/>
    <x v="6"/>
    <x v="1"/>
    <d v="2016-11-29T11:48:53"/>
    <x v="5"/>
    <d v="2016-12-13T00:00:00"/>
    <s v="Banco Estado"/>
    <m/>
    <s v="Banco de Chile"/>
    <x v="3"/>
    <n v="0"/>
    <n v="4000"/>
  </r>
  <r>
    <n v="207232"/>
    <n v="65620"/>
    <n v="165526414"/>
    <x v="6"/>
    <x v="1"/>
    <d v="2016-12-29T16:59:06"/>
    <x v="16"/>
    <d v="2017-01-05T00:00:00"/>
    <s v="Banco Estado"/>
    <m/>
    <s v="Banco de Chile"/>
    <x v="3"/>
    <n v="0"/>
    <n v="4000"/>
  </r>
  <r>
    <n v="238546"/>
    <n v="65620"/>
    <n v="165526414"/>
    <x v="6"/>
    <x v="1"/>
    <d v="2017-02-27T12:19:23"/>
    <x v="7"/>
    <d v="2017-04-04T00:00:00"/>
    <s v="Banco Estado"/>
    <m/>
    <s v="Banco de Chile"/>
    <x v="3"/>
    <n v="0"/>
    <n v="4000"/>
  </r>
  <r>
    <n v="255900"/>
    <n v="65620"/>
    <n v="165526414"/>
    <x v="6"/>
    <x v="1"/>
    <d v="2017-03-28T15:24:43"/>
    <x v="17"/>
    <d v="2017-04-20T00:00:00"/>
    <s v="Banco Estado"/>
    <m/>
    <s v="Banco de Chile"/>
    <x v="3"/>
    <n v="0"/>
    <n v="4000"/>
  </r>
  <r>
    <n v="222019"/>
    <n v="65620"/>
    <n v="165526414"/>
    <x v="6"/>
    <x v="1"/>
    <d v="2017-01-26T15:39:04"/>
    <x v="6"/>
    <d v="2017-02-08T00:00:00"/>
    <s v="Banco Estado"/>
    <m/>
    <s v="Banco de Chile"/>
    <x v="3"/>
    <n v="0"/>
    <n v="4000"/>
  </r>
  <r>
    <n v="158366"/>
    <n v="65621"/>
    <n v="160782250"/>
    <x v="6"/>
    <x v="1"/>
    <d v="2016-09-15T13:46:29"/>
    <x v="21"/>
    <d v="2016-09-22T00:00:00"/>
    <s v="Banco Falabella"/>
    <m/>
    <s v="Banco de Chile"/>
    <x v="3"/>
    <n v="0"/>
    <n v="4000"/>
  </r>
  <r>
    <n v="180348"/>
    <n v="65621"/>
    <n v="160782250"/>
    <x v="6"/>
    <x v="1"/>
    <d v="2016-10-27T13:35:17"/>
    <x v="14"/>
    <d v="2016-11-08T00:00:00"/>
    <s v="Banco Falabella"/>
    <m/>
    <s v="Banco de Chile"/>
    <x v="3"/>
    <n v="0"/>
    <n v="4000"/>
  </r>
  <r>
    <n v="168403"/>
    <n v="65621"/>
    <n v="160782250"/>
    <x v="6"/>
    <x v="1"/>
    <d v="2016-09-29T12:20:47"/>
    <x v="15"/>
    <d v="2016-10-04T00:00:00"/>
    <s v="Banco Falabella"/>
    <m/>
    <s v="Banco de Chile"/>
    <x v="3"/>
    <n v="0"/>
    <n v="4000"/>
  </r>
  <r>
    <n v="168382"/>
    <n v="65622"/>
    <n v="103414423"/>
    <x v="6"/>
    <x v="1"/>
    <d v="2016-09-29T12:20:47"/>
    <x v="15"/>
    <d v="2016-11-02T00:00:00"/>
    <s v="Banco Estado"/>
    <m/>
    <s v="Banco de Chile"/>
    <x v="4"/>
    <n v="0"/>
    <n v="5000"/>
  </r>
  <r>
    <n v="158347"/>
    <n v="65622"/>
    <n v="103414423"/>
    <x v="6"/>
    <x v="1"/>
    <d v="2016-09-15T13:46:29"/>
    <x v="21"/>
    <d v="2016-09-22T00:00:00"/>
    <s v="Banco Estado"/>
    <m/>
    <s v="Banco de Chile"/>
    <x v="3"/>
    <n v="0"/>
    <n v="5000"/>
  </r>
  <r>
    <n v="180327"/>
    <n v="65622"/>
    <n v="103414423"/>
    <x v="6"/>
    <x v="1"/>
    <d v="2016-10-27T13:35:17"/>
    <x v="14"/>
    <d v="2016-11-29T00:00:00"/>
    <s v="Banco Estado"/>
    <m/>
    <s v="Banco de Chile"/>
    <x v="4"/>
    <n v="0"/>
    <n v="5000"/>
  </r>
  <r>
    <n v="207233"/>
    <n v="65622"/>
    <n v="103414423"/>
    <x v="6"/>
    <x v="1"/>
    <d v="2016-12-29T16:59:06"/>
    <x v="16"/>
    <d v="2017-01-31T00:00:00"/>
    <s v="Banco Estado"/>
    <m/>
    <s v="Banco de Chile"/>
    <x v="3"/>
    <n v="0"/>
    <n v="5000"/>
  </r>
  <r>
    <n v="193102"/>
    <n v="65622"/>
    <n v="103414423"/>
    <x v="6"/>
    <x v="1"/>
    <d v="2016-11-29T11:48:53"/>
    <x v="5"/>
    <d v="2016-12-13T00:00:00"/>
    <s v="Banco Estado"/>
    <m/>
    <s v="Banco de Chile"/>
    <x v="3"/>
    <n v="0"/>
    <n v="5000"/>
  </r>
  <r>
    <n v="222020"/>
    <n v="65622"/>
    <n v="103414423"/>
    <x v="6"/>
    <x v="1"/>
    <d v="2017-01-26T15:39:04"/>
    <x v="6"/>
    <d v="2017-03-01T00:00:00"/>
    <s v="Banco Estado"/>
    <m/>
    <s v="Banco de Chile"/>
    <x v="4"/>
    <n v="0"/>
    <n v="5000"/>
  </r>
  <r>
    <n v="255901"/>
    <n v="65622"/>
    <n v="103414423"/>
    <x v="6"/>
    <x v="1"/>
    <d v="2017-03-28T15:24:43"/>
    <x v="17"/>
    <d v="2017-05-04T00:00:00"/>
    <s v="Banco Estado"/>
    <m/>
    <s v="Banco de Chile"/>
    <x v="4"/>
    <n v="0"/>
    <n v="5000"/>
  </r>
  <r>
    <n v="238547"/>
    <n v="65622"/>
    <n v="103414423"/>
    <x v="6"/>
    <x v="1"/>
    <d v="2017-02-27T12:19:23"/>
    <x v="7"/>
    <d v="2017-04-04T00:00:00"/>
    <s v="Banco Estado"/>
    <m/>
    <s v="Banco de Chile"/>
    <x v="4"/>
    <n v="0"/>
    <n v="5000"/>
  </r>
  <r>
    <n v="274055"/>
    <n v="65622"/>
    <n v="103414423"/>
    <x v="6"/>
    <x v="1"/>
    <d v="2017-04-26T15:42:27"/>
    <x v="18"/>
    <d v="2017-06-06T00:00:00"/>
    <s v="Banco Estado"/>
    <m/>
    <s v="Banco de Chile"/>
    <x v="4"/>
    <n v="0"/>
    <n v="5000"/>
  </r>
  <r>
    <n v="297167"/>
    <n v="65622"/>
    <n v="103414423"/>
    <x v="6"/>
    <x v="1"/>
    <d v="2017-05-29T17:25:45"/>
    <x v="9"/>
    <d v="2017-06-19T00:00:00"/>
    <s v="Banco Estado"/>
    <m/>
    <s v="Banco de Chile"/>
    <x v="3"/>
    <n v="0"/>
    <n v="5000"/>
  </r>
  <r>
    <n v="319780"/>
    <n v="65622"/>
    <n v="103414423"/>
    <x v="6"/>
    <x v="1"/>
    <d v="2017-06-28T13:07:20"/>
    <x v="19"/>
    <d v="2017-07-28T00:00:00"/>
    <s v="Banco Estado"/>
    <m/>
    <s v="Banco de Chile"/>
    <x v="4"/>
    <n v="0"/>
    <n v="5000"/>
  </r>
  <r>
    <n v="344717"/>
    <n v="65622"/>
    <n v="103414423"/>
    <x v="6"/>
    <x v="1"/>
    <d v="2017-07-27T16:39:09"/>
    <x v="12"/>
    <d v="2017-08-16T00:00:00"/>
    <s v="Banco Estado"/>
    <m/>
    <s v="Banco de Chile"/>
    <x v="5"/>
    <n v="99"/>
    <n v="5000"/>
  </r>
  <r>
    <n v="180328"/>
    <n v="65623"/>
    <n v="164023818"/>
    <x v="6"/>
    <x v="1"/>
    <d v="2016-10-27T13:35:17"/>
    <x v="14"/>
    <d v="2016-11-29T00:00:00"/>
    <s v="Banco Estado"/>
    <m/>
    <s v="Banco de Chile"/>
    <x v="4"/>
    <n v="0"/>
    <n v="4000"/>
  </r>
  <r>
    <n v="158348"/>
    <n v="65623"/>
    <n v="164023818"/>
    <x v="6"/>
    <x v="1"/>
    <d v="2016-09-15T13:46:29"/>
    <x v="21"/>
    <d v="2016-10-04T00:00:00"/>
    <s v="Banco Estado"/>
    <m/>
    <s v="Banco de Chile"/>
    <x v="4"/>
    <n v="0"/>
    <n v="4000"/>
  </r>
  <r>
    <n v="168383"/>
    <n v="65623"/>
    <n v="164023818"/>
    <x v="6"/>
    <x v="1"/>
    <d v="2016-09-29T12:20:47"/>
    <x v="15"/>
    <d v="2016-10-04T00:00:00"/>
    <s v="Banco Estado"/>
    <m/>
    <s v="Banco de Chile"/>
    <x v="3"/>
    <n v="0"/>
    <n v="4000"/>
  </r>
  <r>
    <n v="193103"/>
    <n v="65623"/>
    <n v="164023818"/>
    <x v="6"/>
    <x v="1"/>
    <d v="2016-11-29T11:48:53"/>
    <x v="5"/>
    <d v="2017-01-09T00:00:00"/>
    <s v="Banco Estado"/>
    <m/>
    <s v="Banco de Chile"/>
    <x v="4"/>
    <n v="0"/>
    <n v="4000"/>
  </r>
  <r>
    <n v="207234"/>
    <n v="65623"/>
    <n v="164023818"/>
    <x v="6"/>
    <x v="1"/>
    <d v="2016-12-29T16:59:06"/>
    <x v="16"/>
    <d v="2017-01-31T00:00:00"/>
    <s v="Banco Estado"/>
    <m/>
    <s v="Banco de Chile"/>
    <x v="3"/>
    <n v="0"/>
    <n v="4000"/>
  </r>
  <r>
    <n v="222021"/>
    <n v="65623"/>
    <n v="164023818"/>
    <x v="6"/>
    <x v="1"/>
    <d v="2017-01-26T15:39:04"/>
    <x v="6"/>
    <d v="2017-02-02T00:00:00"/>
    <s v="Banco Estado"/>
    <m/>
    <s v="Banco de Chile"/>
    <x v="3"/>
    <n v="0"/>
    <n v="4000"/>
  </r>
  <r>
    <n v="168384"/>
    <n v="65624"/>
    <n v="131934823"/>
    <x v="6"/>
    <x v="1"/>
    <d v="2016-09-29T12:20:47"/>
    <x v="15"/>
    <d v="2016-11-02T00:00:00"/>
    <s v="Banco Estado"/>
    <m/>
    <s v="Banco de Chile"/>
    <x v="4"/>
    <n v="0"/>
    <n v="4000"/>
  </r>
  <r>
    <n v="158349"/>
    <n v="65624"/>
    <n v="131934823"/>
    <x v="6"/>
    <x v="1"/>
    <d v="2016-09-15T13:46:29"/>
    <x v="21"/>
    <d v="2016-10-04T00:00:00"/>
    <s v="Banco Estado"/>
    <m/>
    <s v="Banco de Chile"/>
    <x v="4"/>
    <n v="0"/>
    <n v="4000"/>
  </r>
  <r>
    <n v="180329"/>
    <n v="65624"/>
    <n v="131934823"/>
    <x v="6"/>
    <x v="1"/>
    <d v="2016-10-27T13:35:17"/>
    <x v="14"/>
    <d v="2016-11-29T00:00:00"/>
    <s v="Banco Estado"/>
    <m/>
    <s v="Banco de Chile"/>
    <x v="4"/>
    <n v="0"/>
    <n v="4000"/>
  </r>
  <r>
    <n v="207235"/>
    <n v="65624"/>
    <n v="131934823"/>
    <x v="6"/>
    <x v="1"/>
    <d v="2016-12-29T16:59:06"/>
    <x v="16"/>
    <d v="2017-01-31T00:00:00"/>
    <s v="Banco Estado"/>
    <m/>
    <s v="Banco de Chile"/>
    <x v="4"/>
    <n v="0"/>
    <n v="4000"/>
  </r>
  <r>
    <n v="193104"/>
    <n v="65624"/>
    <n v="131934823"/>
    <x v="6"/>
    <x v="1"/>
    <d v="2016-11-29T11:48:53"/>
    <x v="5"/>
    <d v="2017-01-09T00:00:00"/>
    <s v="Banco Estado"/>
    <m/>
    <s v="Banco de Chile"/>
    <x v="4"/>
    <n v="0"/>
    <n v="4000"/>
  </r>
  <r>
    <n v="222022"/>
    <n v="65624"/>
    <n v="131934823"/>
    <x v="6"/>
    <x v="1"/>
    <d v="2017-01-26T15:39:04"/>
    <x v="6"/>
    <d v="2017-03-01T00:00:00"/>
    <s v="Banco Estado"/>
    <m/>
    <s v="Banco de Chile"/>
    <x v="4"/>
    <n v="0"/>
    <n v="4000"/>
  </r>
  <r>
    <n v="238548"/>
    <n v="65624"/>
    <n v="131934823"/>
    <x v="6"/>
    <x v="1"/>
    <d v="2017-02-27T12:19:23"/>
    <x v="7"/>
    <d v="2017-04-04T00:00:00"/>
    <s v="Banco Estado"/>
    <m/>
    <s v="Banco de Chile"/>
    <x v="4"/>
    <n v="0"/>
    <n v="4000"/>
  </r>
  <r>
    <n v="255902"/>
    <n v="65624"/>
    <n v="131934823"/>
    <x v="6"/>
    <x v="1"/>
    <d v="2017-03-28T15:24:43"/>
    <x v="17"/>
    <d v="2017-05-04T00:00:00"/>
    <s v="Banco Estado"/>
    <m/>
    <s v="Banco de Chile"/>
    <x v="4"/>
    <n v="0"/>
    <n v="4000"/>
  </r>
  <r>
    <n v="297168"/>
    <n v="65624"/>
    <n v="131934823"/>
    <x v="6"/>
    <x v="1"/>
    <d v="2017-05-29T17:25:45"/>
    <x v="9"/>
    <d v="2017-07-04T00:00:00"/>
    <s v="Banco Estado"/>
    <m/>
    <s v="Banco de Chile"/>
    <x v="4"/>
    <n v="0"/>
    <n v="4000"/>
  </r>
  <r>
    <n v="274056"/>
    <n v="65624"/>
    <n v="131934823"/>
    <x v="6"/>
    <x v="1"/>
    <d v="2017-04-26T15:42:27"/>
    <x v="18"/>
    <d v="2017-06-06T00:00:00"/>
    <s v="Banco Estado"/>
    <m/>
    <s v="Banco de Chile"/>
    <x v="4"/>
    <n v="0"/>
    <n v="4000"/>
  </r>
  <r>
    <n v="319781"/>
    <n v="65624"/>
    <n v="131934823"/>
    <x v="6"/>
    <x v="1"/>
    <d v="2017-06-28T13:07:20"/>
    <x v="19"/>
    <d v="2017-07-28T00:00:00"/>
    <s v="Banco Estado"/>
    <m/>
    <s v="Banco de Chile"/>
    <x v="4"/>
    <n v="0"/>
    <n v="4000"/>
  </r>
  <r>
    <n v="344718"/>
    <n v="65624"/>
    <n v="131934823"/>
    <x v="6"/>
    <x v="1"/>
    <d v="2017-07-27T16:39:09"/>
    <x v="12"/>
    <d v="2017-08-16T00:00:00"/>
    <s v="Banco Estado"/>
    <m/>
    <s v="Banco de Chile"/>
    <x v="5"/>
    <n v="99"/>
    <n v="4000"/>
  </r>
  <r>
    <n v="180330"/>
    <n v="65625"/>
    <n v="186795776"/>
    <x v="6"/>
    <x v="1"/>
    <d v="2016-10-27T13:35:17"/>
    <x v="14"/>
    <d v="2016-11-29T00:00:00"/>
    <s v="Banco Estado"/>
    <m/>
    <s v="Banco de Chile"/>
    <x v="4"/>
    <n v="0"/>
    <n v="4000"/>
  </r>
  <r>
    <n v="158350"/>
    <n v="65625"/>
    <n v="186795776"/>
    <x v="6"/>
    <x v="1"/>
    <d v="2016-09-15T13:46:29"/>
    <x v="21"/>
    <d v="2016-10-04T00:00:00"/>
    <s v="Banco Estado"/>
    <m/>
    <s v="Banco de Chile"/>
    <x v="4"/>
    <n v="0"/>
    <n v="4000"/>
  </r>
  <r>
    <n v="168385"/>
    <n v="65625"/>
    <n v="186795776"/>
    <x v="6"/>
    <x v="1"/>
    <d v="2016-09-29T12:20:47"/>
    <x v="15"/>
    <d v="2016-11-02T00:00:00"/>
    <s v="Banco Estado"/>
    <m/>
    <s v="Banco de Chile"/>
    <x v="3"/>
    <n v="0"/>
    <n v="4000"/>
  </r>
  <r>
    <n v="193105"/>
    <n v="65625"/>
    <n v="186795776"/>
    <x v="6"/>
    <x v="1"/>
    <d v="2016-11-29T11:48:53"/>
    <x v="5"/>
    <d v="2017-01-09T00:00:00"/>
    <s v="Banco Estado"/>
    <m/>
    <s v="Banco de Chile"/>
    <x v="4"/>
    <n v="0"/>
    <n v="4000"/>
  </r>
  <r>
    <n v="207236"/>
    <n v="65625"/>
    <n v="186795776"/>
    <x v="6"/>
    <x v="1"/>
    <d v="2016-12-29T16:59:06"/>
    <x v="16"/>
    <d v="2017-01-31T00:00:00"/>
    <s v="Banco Estado"/>
    <m/>
    <s v="Banco de Chile"/>
    <x v="4"/>
    <n v="0"/>
    <n v="4000"/>
  </r>
  <r>
    <n v="255903"/>
    <n v="65625"/>
    <n v="186795776"/>
    <x v="6"/>
    <x v="1"/>
    <d v="2017-03-28T15:24:43"/>
    <x v="17"/>
    <d v="2017-05-04T00:00:00"/>
    <s v="Banco Estado"/>
    <m/>
    <s v="Banco de Chile"/>
    <x v="4"/>
    <n v="0"/>
    <n v="4000"/>
  </r>
  <r>
    <n v="238549"/>
    <n v="65625"/>
    <n v="186795776"/>
    <x v="6"/>
    <x v="1"/>
    <d v="2017-02-27T12:19:23"/>
    <x v="7"/>
    <d v="2017-04-04T00:00:00"/>
    <s v="Banco Estado"/>
    <m/>
    <s v="Banco de Chile"/>
    <x v="4"/>
    <n v="0"/>
    <n v="4000"/>
  </r>
  <r>
    <n v="222023"/>
    <n v="65625"/>
    <n v="186795776"/>
    <x v="6"/>
    <x v="1"/>
    <d v="2017-01-26T15:39:04"/>
    <x v="6"/>
    <d v="2017-02-02T00:00:00"/>
    <s v="Banco Estado"/>
    <m/>
    <s v="Banco de Chile"/>
    <x v="3"/>
    <n v="0"/>
    <n v="4000"/>
  </r>
  <r>
    <n v="274057"/>
    <n v="65625"/>
    <n v="186795776"/>
    <x v="6"/>
    <x v="1"/>
    <d v="2017-04-26T15:42:27"/>
    <x v="18"/>
    <d v="2017-06-06T00:00:00"/>
    <s v="Banco Estado"/>
    <m/>
    <s v="Banco de Chile"/>
    <x v="4"/>
    <n v="0"/>
    <n v="4000"/>
  </r>
  <r>
    <n v="297169"/>
    <n v="65625"/>
    <n v="186795776"/>
    <x v="6"/>
    <x v="1"/>
    <d v="2017-05-29T17:25:45"/>
    <x v="9"/>
    <d v="2017-06-06T00:00:00"/>
    <s v="Banco Estado"/>
    <m/>
    <s v="Banco de Chile"/>
    <x v="3"/>
    <n v="0"/>
    <n v="4000"/>
  </r>
  <r>
    <n v="319782"/>
    <n v="65625"/>
    <n v="186795776"/>
    <x v="6"/>
    <x v="1"/>
    <d v="2017-06-28T13:07:20"/>
    <x v="19"/>
    <d v="2017-07-04T00:00:00"/>
    <s v="Banco Estado"/>
    <m/>
    <s v="Banco de Chile"/>
    <x v="3"/>
    <n v="0"/>
    <n v="4000"/>
  </r>
  <r>
    <n v="344719"/>
    <n v="65625"/>
    <n v="186795776"/>
    <x v="6"/>
    <x v="1"/>
    <d v="2017-07-27T16:39:09"/>
    <x v="12"/>
    <d v="2017-08-02T00:00:00"/>
    <s v="Banco Estado"/>
    <m/>
    <s v="Banco de Chile"/>
    <x v="3"/>
    <n v="0"/>
    <n v="4000"/>
  </r>
  <r>
    <n v="168386"/>
    <n v="65626"/>
    <n v="135391611"/>
    <x v="6"/>
    <x v="1"/>
    <d v="2016-09-29T12:20:47"/>
    <x v="15"/>
    <d v="2016-11-02T00:00:00"/>
    <s v="Banco Estado"/>
    <m/>
    <s v="Banco de Chile"/>
    <x v="4"/>
    <n v="0"/>
    <n v="4000"/>
  </r>
  <r>
    <n v="158351"/>
    <n v="65626"/>
    <n v="135391611"/>
    <x v="6"/>
    <x v="1"/>
    <d v="2016-09-15T13:46:29"/>
    <x v="21"/>
    <d v="2016-10-04T00:00:00"/>
    <s v="Banco Estado"/>
    <m/>
    <s v="Banco de Chile"/>
    <x v="4"/>
    <n v="0"/>
    <n v="4000"/>
  </r>
  <r>
    <n v="180331"/>
    <n v="65626"/>
    <n v="135391611"/>
    <x v="6"/>
    <x v="1"/>
    <d v="2016-10-27T13:35:17"/>
    <x v="14"/>
    <d v="2016-11-29T00:00:00"/>
    <s v="Banco Estado"/>
    <m/>
    <s v="Banco de Chile"/>
    <x v="4"/>
    <n v="0"/>
    <n v="4000"/>
  </r>
  <r>
    <n v="207237"/>
    <n v="65626"/>
    <n v="135391611"/>
    <x v="6"/>
    <x v="1"/>
    <d v="2016-12-29T16:59:06"/>
    <x v="16"/>
    <d v="2017-01-31T00:00:00"/>
    <s v="Banco Estado"/>
    <m/>
    <s v="Banco de Chile"/>
    <x v="4"/>
    <n v="0"/>
    <n v="4000"/>
  </r>
  <r>
    <n v="193106"/>
    <n v="65626"/>
    <n v="135391611"/>
    <x v="6"/>
    <x v="1"/>
    <d v="2016-11-29T11:48:53"/>
    <x v="5"/>
    <d v="2017-01-09T00:00:00"/>
    <s v="Banco Estado"/>
    <m/>
    <s v="Banco de Chile"/>
    <x v="4"/>
    <n v="0"/>
    <n v="4000"/>
  </r>
  <r>
    <n v="222024"/>
    <n v="65626"/>
    <n v="135391611"/>
    <x v="6"/>
    <x v="1"/>
    <d v="2017-01-26T15:39:04"/>
    <x v="6"/>
    <d v="2017-03-01T00:00:00"/>
    <s v="Banco Estado"/>
    <m/>
    <s v="Banco de Chile"/>
    <x v="4"/>
    <n v="0"/>
    <n v="4000"/>
  </r>
  <r>
    <n v="238550"/>
    <n v="65626"/>
    <n v="135391611"/>
    <x v="6"/>
    <x v="1"/>
    <d v="2017-02-27T12:19:23"/>
    <x v="7"/>
    <d v="2017-04-04T00:00:00"/>
    <s v="Banco Estado"/>
    <m/>
    <s v="Banco de Chile"/>
    <x v="4"/>
    <n v="0"/>
    <n v="4000"/>
  </r>
  <r>
    <n v="255904"/>
    <n v="65626"/>
    <n v="135391611"/>
    <x v="6"/>
    <x v="1"/>
    <d v="2017-03-28T15:24:43"/>
    <x v="17"/>
    <d v="2017-05-04T00:00:00"/>
    <s v="Banco Estado"/>
    <m/>
    <s v="Banco de Chile"/>
    <x v="4"/>
    <n v="0"/>
    <n v="4000"/>
  </r>
  <r>
    <n v="297170"/>
    <n v="65626"/>
    <n v="135391611"/>
    <x v="6"/>
    <x v="1"/>
    <d v="2017-05-29T17:25:45"/>
    <x v="9"/>
    <d v="2017-07-04T00:00:00"/>
    <s v="Banco Estado"/>
    <m/>
    <s v="Banco de Chile"/>
    <x v="4"/>
    <n v="0"/>
    <n v="4000"/>
  </r>
  <r>
    <n v="274058"/>
    <n v="65626"/>
    <n v="135391611"/>
    <x v="6"/>
    <x v="1"/>
    <d v="2017-04-26T15:42:27"/>
    <x v="18"/>
    <d v="2017-06-06T00:00:00"/>
    <s v="Banco Estado"/>
    <m/>
    <s v="Banco de Chile"/>
    <x v="4"/>
    <n v="0"/>
    <n v="4000"/>
  </r>
  <r>
    <n v="319783"/>
    <n v="65626"/>
    <n v="135391611"/>
    <x v="6"/>
    <x v="1"/>
    <d v="2017-06-28T13:07:20"/>
    <x v="19"/>
    <d v="2017-07-28T00:00:00"/>
    <s v="Banco Estado"/>
    <m/>
    <s v="Banco de Chile"/>
    <x v="4"/>
    <n v="0"/>
    <n v="4000"/>
  </r>
  <r>
    <n v="344720"/>
    <n v="65626"/>
    <n v="135391611"/>
    <x v="6"/>
    <x v="1"/>
    <d v="2017-07-27T16:39:09"/>
    <x v="12"/>
    <d v="2017-08-16T00:00:00"/>
    <s v="Banco Estado"/>
    <m/>
    <s v="Banco de Chile"/>
    <x v="5"/>
    <n v="99"/>
    <n v="4000"/>
  </r>
  <r>
    <n v="168404"/>
    <n v="65627"/>
    <n v="129494700"/>
    <x v="6"/>
    <x v="1"/>
    <d v="2016-09-29T12:20:47"/>
    <x v="15"/>
    <d v="2016-10-04T00:00:00"/>
    <s v="Banco Falabella"/>
    <m/>
    <s v="Banco de Chile"/>
    <x v="3"/>
    <n v="0"/>
    <n v="3000"/>
  </r>
  <r>
    <n v="180349"/>
    <n v="65627"/>
    <n v="129494700"/>
    <x v="6"/>
    <x v="1"/>
    <d v="2016-10-27T13:35:17"/>
    <x v="14"/>
    <d v="2016-11-08T00:00:00"/>
    <s v="Banco Falabella"/>
    <m/>
    <s v="Banco de Chile"/>
    <x v="3"/>
    <n v="0"/>
    <n v="3000"/>
  </r>
  <r>
    <n v="158367"/>
    <n v="65627"/>
    <n v="129494700"/>
    <x v="6"/>
    <x v="1"/>
    <d v="2016-09-15T13:46:29"/>
    <x v="21"/>
    <d v="2016-09-22T00:00:00"/>
    <s v="Banco Falabella"/>
    <m/>
    <s v="Banco de Chile"/>
    <x v="3"/>
    <n v="0"/>
    <n v="3000"/>
  </r>
  <r>
    <n v="193123"/>
    <n v="65627"/>
    <n v="129494700"/>
    <x v="6"/>
    <x v="1"/>
    <d v="2016-11-29T11:48:53"/>
    <x v="5"/>
    <d v="2016-12-02T00:00:00"/>
    <s v="Banco Falabella"/>
    <m/>
    <s v="Banco de Chile"/>
    <x v="3"/>
    <n v="0"/>
    <n v="3000"/>
  </r>
  <r>
    <n v="207254"/>
    <n v="65627"/>
    <n v="129494700"/>
    <x v="6"/>
    <x v="1"/>
    <d v="2016-12-29T16:59:06"/>
    <x v="16"/>
    <d v="2017-01-05T00:00:00"/>
    <s v="Banco Falabella"/>
    <m/>
    <s v="Banco de Chile"/>
    <x v="3"/>
    <n v="0"/>
    <n v="3000"/>
  </r>
  <r>
    <n v="255921"/>
    <n v="65627"/>
    <n v="129494700"/>
    <x v="6"/>
    <x v="1"/>
    <d v="2017-03-28T15:24:43"/>
    <x v="17"/>
    <d v="2017-04-04T00:00:00"/>
    <s v="Banco Falabella"/>
    <m/>
    <s v="Banco de Chile"/>
    <x v="3"/>
    <n v="0"/>
    <n v="3000"/>
  </r>
  <r>
    <n v="238567"/>
    <n v="65627"/>
    <n v="129494700"/>
    <x v="6"/>
    <x v="1"/>
    <d v="2017-02-27T12:19:23"/>
    <x v="7"/>
    <d v="2017-03-02T00:00:00"/>
    <s v="Banco Falabella"/>
    <m/>
    <s v="Banco de Chile"/>
    <x v="3"/>
    <n v="0"/>
    <n v="3000"/>
  </r>
  <r>
    <n v="222041"/>
    <n v="65627"/>
    <n v="129494700"/>
    <x v="6"/>
    <x v="1"/>
    <d v="2017-01-26T15:39:04"/>
    <x v="6"/>
    <d v="2017-02-02T00:00:00"/>
    <s v="Banco Falabella"/>
    <m/>
    <s v="Banco de Chile"/>
    <x v="3"/>
    <n v="0"/>
    <n v="3000"/>
  </r>
  <r>
    <n v="297186"/>
    <n v="65627"/>
    <n v="129494700"/>
    <x v="6"/>
    <x v="1"/>
    <d v="2017-05-29T17:25:45"/>
    <x v="9"/>
    <d v="2017-06-06T00:00:00"/>
    <s v="Banco Falabella"/>
    <m/>
    <s v="Banco de Chile"/>
    <x v="3"/>
    <n v="0"/>
    <n v="3000"/>
  </r>
  <r>
    <n v="274074"/>
    <n v="65627"/>
    <n v="129494700"/>
    <x v="6"/>
    <x v="1"/>
    <d v="2017-04-26T15:42:27"/>
    <x v="18"/>
    <d v="2017-05-04T00:00:00"/>
    <s v="Banco Falabella"/>
    <m/>
    <s v="Banco de Chile"/>
    <x v="3"/>
    <n v="0"/>
    <n v="3000"/>
  </r>
  <r>
    <n v="319799"/>
    <n v="65627"/>
    <n v="129494700"/>
    <x v="6"/>
    <x v="1"/>
    <d v="2017-06-28T13:07:20"/>
    <x v="19"/>
    <d v="2017-07-04T00:00:00"/>
    <s v="Banco Falabella"/>
    <m/>
    <s v="Banco de Chile"/>
    <x v="3"/>
    <n v="0"/>
    <n v="3000"/>
  </r>
  <r>
    <n v="344736"/>
    <n v="65627"/>
    <n v="129494700"/>
    <x v="6"/>
    <x v="1"/>
    <d v="2017-07-27T16:39:09"/>
    <x v="12"/>
    <d v="2017-08-02T00:00:00"/>
    <s v="Banco Falabella"/>
    <m/>
    <s v="Banco de Chile"/>
    <x v="3"/>
    <n v="0"/>
    <n v="3000"/>
  </r>
  <r>
    <n v="180332"/>
    <n v="65628"/>
    <n v="115166328"/>
    <x v="6"/>
    <x v="1"/>
    <d v="2016-10-27T13:35:17"/>
    <x v="14"/>
    <d v="2016-11-15T00:00:00"/>
    <s v="Banco Estado"/>
    <m/>
    <s v="Banco de Chile"/>
    <x v="3"/>
    <n v="0"/>
    <n v="4000"/>
  </r>
  <r>
    <n v="158352"/>
    <n v="65628"/>
    <n v="115166328"/>
    <x v="6"/>
    <x v="1"/>
    <d v="2016-09-15T13:46:29"/>
    <x v="21"/>
    <d v="2016-09-22T00:00:00"/>
    <s v="Banco Estado"/>
    <m/>
    <s v="Banco de Chile"/>
    <x v="3"/>
    <n v="0"/>
    <n v="4000"/>
  </r>
  <r>
    <n v="168387"/>
    <n v="65628"/>
    <n v="115166328"/>
    <x v="6"/>
    <x v="1"/>
    <d v="2016-09-29T12:20:47"/>
    <x v="15"/>
    <d v="2016-10-17T00:00:00"/>
    <s v="Banco Estado"/>
    <m/>
    <s v="Banco de Chile"/>
    <x v="3"/>
    <n v="0"/>
    <n v="4000"/>
  </r>
  <r>
    <n v="193107"/>
    <n v="65628"/>
    <n v="115166328"/>
    <x v="6"/>
    <x v="1"/>
    <d v="2016-11-29T11:48:53"/>
    <x v="5"/>
    <d v="2016-12-13T00:00:00"/>
    <s v="Banco Estado"/>
    <m/>
    <s v="Banco de Chile"/>
    <x v="3"/>
    <n v="0"/>
    <n v="4000"/>
  </r>
  <r>
    <n v="207238"/>
    <n v="65628"/>
    <n v="115166328"/>
    <x v="6"/>
    <x v="1"/>
    <d v="2016-12-29T16:59:06"/>
    <x v="16"/>
    <d v="2017-01-05T00:00:00"/>
    <s v="Banco Estado"/>
    <m/>
    <s v="Banco de Chile"/>
    <x v="3"/>
    <n v="0"/>
    <n v="4000"/>
  </r>
  <r>
    <n v="255905"/>
    <n v="65628"/>
    <n v="115166328"/>
    <x v="6"/>
    <x v="1"/>
    <d v="2017-03-28T15:24:43"/>
    <x v="17"/>
    <d v="2017-04-04T00:00:00"/>
    <s v="Banco Estado"/>
    <m/>
    <s v="Banco de Chile"/>
    <x v="3"/>
    <n v="0"/>
    <n v="4000"/>
  </r>
  <r>
    <n v="238551"/>
    <n v="65628"/>
    <n v="115166328"/>
    <x v="6"/>
    <x v="1"/>
    <d v="2017-02-27T12:19:23"/>
    <x v="7"/>
    <d v="2017-03-02T00:00:00"/>
    <s v="Banco Estado"/>
    <m/>
    <s v="Banco de Chile"/>
    <x v="3"/>
    <n v="0"/>
    <n v="4000"/>
  </r>
  <r>
    <n v="222025"/>
    <n v="65628"/>
    <n v="115166328"/>
    <x v="6"/>
    <x v="1"/>
    <d v="2017-01-26T15:39:04"/>
    <x v="6"/>
    <d v="2017-02-02T00:00:00"/>
    <s v="Banco Estado"/>
    <m/>
    <s v="Banco de Chile"/>
    <x v="3"/>
    <n v="0"/>
    <n v="4000"/>
  </r>
  <r>
    <n v="274059"/>
    <n v="65628"/>
    <n v="115166328"/>
    <x v="6"/>
    <x v="1"/>
    <d v="2017-04-26T15:42:27"/>
    <x v="18"/>
    <d v="2017-05-04T00:00:00"/>
    <s v="Banco Estado"/>
    <m/>
    <s v="Banco de Chile"/>
    <x v="3"/>
    <n v="0"/>
    <n v="4000"/>
  </r>
  <r>
    <n v="297171"/>
    <n v="65628"/>
    <n v="115166328"/>
    <x v="6"/>
    <x v="1"/>
    <d v="2017-05-29T17:25:45"/>
    <x v="9"/>
    <d v="2017-06-06T00:00:00"/>
    <s v="Banco Estado"/>
    <m/>
    <s v="Banco de Chile"/>
    <x v="3"/>
    <n v="0"/>
    <n v="4000"/>
  </r>
  <r>
    <n v="319784"/>
    <n v="65628"/>
    <n v="115166328"/>
    <x v="6"/>
    <x v="1"/>
    <d v="2017-06-28T13:07:20"/>
    <x v="19"/>
    <d v="2017-07-04T00:00:00"/>
    <s v="Banco Estado"/>
    <m/>
    <s v="Banco de Chile"/>
    <x v="3"/>
    <n v="0"/>
    <n v="4000"/>
  </r>
  <r>
    <n v="344721"/>
    <n v="65628"/>
    <n v="115166328"/>
    <x v="6"/>
    <x v="1"/>
    <d v="2017-07-27T16:39:09"/>
    <x v="12"/>
    <d v="2017-08-02T00:00:00"/>
    <s v="Banco Estado"/>
    <m/>
    <s v="Banco de Chile"/>
    <x v="3"/>
    <n v="0"/>
    <n v="4000"/>
  </r>
  <r>
    <n v="168388"/>
    <n v="65629"/>
    <n v="165006305"/>
    <x v="6"/>
    <x v="1"/>
    <d v="2016-09-29T12:20:47"/>
    <x v="15"/>
    <d v="2016-10-04T00:00:00"/>
    <s v="Banco Estado"/>
    <m/>
    <s v="Banco de Chile"/>
    <x v="3"/>
    <n v="0"/>
    <n v="4000"/>
  </r>
  <r>
    <n v="158353"/>
    <n v="65629"/>
    <n v="165006305"/>
    <x v="6"/>
    <x v="1"/>
    <d v="2016-09-15T13:46:29"/>
    <x v="21"/>
    <d v="2016-10-04T00:00:00"/>
    <s v="Banco Estado"/>
    <m/>
    <s v="Banco de Chile"/>
    <x v="3"/>
    <n v="0"/>
    <n v="4000"/>
  </r>
  <r>
    <n v="180333"/>
    <n v="65629"/>
    <n v="165006305"/>
    <x v="6"/>
    <x v="1"/>
    <d v="2016-10-27T13:35:17"/>
    <x v="14"/>
    <d v="2016-11-29T00:00:00"/>
    <s v="Banco Estado"/>
    <m/>
    <s v="Banco de Chile"/>
    <x v="4"/>
    <n v="0"/>
    <n v="4000"/>
  </r>
  <r>
    <n v="207239"/>
    <n v="65629"/>
    <n v="165006305"/>
    <x v="6"/>
    <x v="1"/>
    <d v="2016-12-29T16:59:06"/>
    <x v="16"/>
    <d v="2017-01-31T00:00:00"/>
    <s v="Banco Estado"/>
    <m/>
    <s v="Banco de Chile"/>
    <x v="3"/>
    <n v="0"/>
    <n v="4000"/>
  </r>
  <r>
    <n v="193108"/>
    <n v="65629"/>
    <n v="165006305"/>
    <x v="6"/>
    <x v="1"/>
    <d v="2016-11-29T11:48:53"/>
    <x v="5"/>
    <d v="2017-01-09T00:00:00"/>
    <s v="Banco Estado"/>
    <m/>
    <s v="Banco de Chile"/>
    <x v="4"/>
    <n v="0"/>
    <n v="4000"/>
  </r>
  <r>
    <n v="222026"/>
    <n v="65629"/>
    <n v="165006305"/>
    <x v="6"/>
    <x v="1"/>
    <d v="2017-01-26T15:39:04"/>
    <x v="6"/>
    <d v="2017-02-16T00:00:00"/>
    <s v="Banco Estado"/>
    <m/>
    <s v="Banco de Chile"/>
    <x v="3"/>
    <n v="0"/>
    <n v="4000"/>
  </r>
  <r>
    <n v="238552"/>
    <n v="65629"/>
    <n v="165006305"/>
    <x v="6"/>
    <x v="1"/>
    <d v="2017-02-27T12:19:23"/>
    <x v="7"/>
    <d v="2017-04-04T00:00:00"/>
    <s v="Banco Estado"/>
    <m/>
    <s v="Banco de Chile"/>
    <x v="4"/>
    <n v="0"/>
    <n v="4000"/>
  </r>
  <r>
    <n v="255906"/>
    <n v="65629"/>
    <n v="165006305"/>
    <x v="6"/>
    <x v="1"/>
    <d v="2017-03-28T15:24:43"/>
    <x v="17"/>
    <d v="2017-04-04T00:00:00"/>
    <s v="Banco Estado"/>
    <m/>
    <s v="Banco de Chile"/>
    <x v="3"/>
    <n v="0"/>
    <n v="4000"/>
  </r>
  <r>
    <n v="297172"/>
    <n v="65629"/>
    <n v="165006305"/>
    <x v="6"/>
    <x v="1"/>
    <d v="2017-05-29T17:25:45"/>
    <x v="9"/>
    <d v="2017-07-04T00:00:00"/>
    <s v="Banco Estado"/>
    <m/>
    <s v="Banco de Chile"/>
    <x v="4"/>
    <n v="0"/>
    <n v="4000"/>
  </r>
  <r>
    <n v="274060"/>
    <n v="65629"/>
    <n v="165006305"/>
    <x v="6"/>
    <x v="1"/>
    <d v="2017-04-26T15:42:27"/>
    <x v="18"/>
    <d v="2017-05-04T00:00:00"/>
    <s v="Banco Estado"/>
    <m/>
    <s v="Banco de Chile"/>
    <x v="3"/>
    <n v="0"/>
    <n v="4000"/>
  </r>
  <r>
    <n v="319785"/>
    <n v="65629"/>
    <n v="165006305"/>
    <x v="6"/>
    <x v="1"/>
    <d v="2017-06-28T13:07:20"/>
    <x v="19"/>
    <d v="2017-07-04T00:00:00"/>
    <s v="Banco Estado"/>
    <m/>
    <s v="Banco de Chile"/>
    <x v="3"/>
    <n v="0"/>
    <n v="4000"/>
  </r>
  <r>
    <n v="344722"/>
    <n v="65629"/>
    <n v="165006305"/>
    <x v="6"/>
    <x v="1"/>
    <d v="2017-07-27T16:39:09"/>
    <x v="12"/>
    <d v="2017-08-02T00:00:00"/>
    <s v="Banco Estado"/>
    <m/>
    <s v="Banco de Chile"/>
    <x v="3"/>
    <n v="0"/>
    <n v="4000"/>
  </r>
  <r>
    <n v="158368"/>
    <n v="65630"/>
    <n v="108516828"/>
    <x v="6"/>
    <x v="1"/>
    <d v="2016-09-15T13:46:29"/>
    <x v="21"/>
    <d v="2016-09-22T00:00:00"/>
    <s v="Banco Falabella"/>
    <m/>
    <s v="Banco de Chile"/>
    <x v="3"/>
    <n v="0"/>
    <n v="4000"/>
  </r>
  <r>
    <n v="180350"/>
    <n v="65630"/>
    <n v="108516828"/>
    <x v="6"/>
    <x v="1"/>
    <d v="2016-10-27T13:35:17"/>
    <x v="14"/>
    <d v="2016-11-08T00:00:00"/>
    <s v="Banco Falabella"/>
    <m/>
    <s v="Banco de Chile"/>
    <x v="3"/>
    <n v="0"/>
    <n v="4000"/>
  </r>
  <r>
    <n v="168405"/>
    <n v="65630"/>
    <n v="108516828"/>
    <x v="6"/>
    <x v="1"/>
    <d v="2016-09-29T12:20:47"/>
    <x v="15"/>
    <d v="2016-10-04T00:00:00"/>
    <s v="Banco Falabella"/>
    <m/>
    <s v="Banco de Chile"/>
    <x v="3"/>
    <n v="0"/>
    <n v="4000"/>
  </r>
  <r>
    <n v="207255"/>
    <n v="65630"/>
    <n v="108516828"/>
    <x v="6"/>
    <x v="1"/>
    <d v="2016-12-29T16:59:06"/>
    <x v="16"/>
    <d v="2017-01-05T00:00:00"/>
    <s v="Banco Falabella"/>
    <m/>
    <s v="Banco de Chile"/>
    <x v="3"/>
    <n v="0"/>
    <n v="4000"/>
  </r>
  <r>
    <n v="193124"/>
    <n v="65630"/>
    <n v="108516828"/>
    <x v="6"/>
    <x v="1"/>
    <d v="2016-11-29T11:48:53"/>
    <x v="5"/>
    <d v="2016-12-02T00:00:00"/>
    <s v="Banco Falabella"/>
    <m/>
    <s v="Banco de Chile"/>
    <x v="3"/>
    <n v="0"/>
    <n v="4000"/>
  </r>
  <r>
    <n v="222042"/>
    <n v="65630"/>
    <n v="108516828"/>
    <x v="6"/>
    <x v="1"/>
    <d v="2017-01-26T15:39:04"/>
    <x v="6"/>
    <d v="2017-02-02T00:00:00"/>
    <s v="Banco Falabella"/>
    <m/>
    <s v="Banco de Chile"/>
    <x v="3"/>
    <n v="0"/>
    <n v="4000"/>
  </r>
  <r>
    <n v="238568"/>
    <n v="65630"/>
    <n v="108516828"/>
    <x v="6"/>
    <x v="1"/>
    <d v="2017-02-27T12:19:23"/>
    <x v="7"/>
    <d v="2017-03-02T00:00:00"/>
    <s v="Banco Falabella"/>
    <m/>
    <s v="Banco de Chile"/>
    <x v="3"/>
    <n v="0"/>
    <n v="4000"/>
  </r>
  <r>
    <n v="255922"/>
    <n v="65630"/>
    <n v="108516828"/>
    <x v="6"/>
    <x v="1"/>
    <d v="2017-03-28T15:24:43"/>
    <x v="17"/>
    <d v="2017-04-04T00:00:00"/>
    <s v="Banco Falabella"/>
    <m/>
    <s v="Banco de Chile"/>
    <x v="3"/>
    <n v="0"/>
    <n v="4000"/>
  </r>
  <r>
    <n v="274075"/>
    <n v="65630"/>
    <n v="108516828"/>
    <x v="6"/>
    <x v="1"/>
    <d v="2017-04-26T15:42:27"/>
    <x v="18"/>
    <d v="2017-05-04T00:00:00"/>
    <s v="Banco Falabella"/>
    <m/>
    <s v="Banco de Chile"/>
    <x v="3"/>
    <n v="0"/>
    <n v="4000"/>
  </r>
  <r>
    <n v="297187"/>
    <n v="65630"/>
    <n v="108516828"/>
    <x v="6"/>
    <x v="1"/>
    <d v="2017-05-29T17:25:45"/>
    <x v="9"/>
    <d v="2017-06-06T00:00:00"/>
    <s v="Banco Falabella"/>
    <m/>
    <s v="Banco de Chile"/>
    <x v="3"/>
    <n v="0"/>
    <n v="4000"/>
  </r>
  <r>
    <n v="319800"/>
    <n v="65630"/>
    <n v="108516828"/>
    <x v="6"/>
    <x v="1"/>
    <d v="2017-06-28T13:07:20"/>
    <x v="19"/>
    <d v="2017-07-04T00:00:00"/>
    <s v="Banco Falabella"/>
    <m/>
    <s v="Banco de Chile"/>
    <x v="3"/>
    <n v="0"/>
    <n v="4000"/>
  </r>
  <r>
    <n v="344737"/>
    <n v="65630"/>
    <n v="108516828"/>
    <x v="6"/>
    <x v="1"/>
    <d v="2017-07-27T16:39:09"/>
    <x v="12"/>
    <d v="2017-08-02T00:00:00"/>
    <s v="Banco Falabella"/>
    <m/>
    <s v="Banco de Chile"/>
    <x v="3"/>
    <n v="0"/>
    <n v="4000"/>
  </r>
  <r>
    <n v="168500"/>
    <n v="65631"/>
    <n v="197209690"/>
    <x v="6"/>
    <x v="1"/>
    <d v="2016-09-29T12:20:47"/>
    <x v="15"/>
    <d v="2016-11-02T00:00:00"/>
    <s v="Banco Estado"/>
    <m/>
    <s v="Banco de Chile"/>
    <x v="4"/>
    <n v="0"/>
    <n v="4000"/>
  </r>
  <r>
    <n v="158457"/>
    <n v="65631"/>
    <n v="197209690"/>
    <x v="6"/>
    <x v="1"/>
    <d v="2016-09-15T13:46:29"/>
    <x v="21"/>
    <d v="2016-10-04T00:00:00"/>
    <s v="Banco Estado"/>
    <m/>
    <s v="Banco de Chile"/>
    <x v="3"/>
    <n v="0"/>
    <n v="4000"/>
  </r>
  <r>
    <n v="180442"/>
    <n v="65631"/>
    <n v="197209690"/>
    <x v="6"/>
    <x v="1"/>
    <d v="2016-10-27T13:35:17"/>
    <x v="14"/>
    <d v="2016-11-15T00:00:00"/>
    <s v="Banco Estado"/>
    <m/>
    <s v="Banco de Chile"/>
    <x v="3"/>
    <n v="0"/>
    <n v="4000"/>
  </r>
  <r>
    <n v="193215"/>
    <n v="65631"/>
    <n v="197209690"/>
    <x v="6"/>
    <x v="1"/>
    <d v="2016-11-29T11:48:53"/>
    <x v="5"/>
    <d v="2016-12-13T00:00:00"/>
    <s v="Banco Estado"/>
    <m/>
    <s v="Banco de Chile"/>
    <x v="3"/>
    <n v="0"/>
    <n v="4000"/>
  </r>
  <r>
    <n v="207346"/>
    <n v="65631"/>
    <n v="197209690"/>
    <x v="6"/>
    <x v="1"/>
    <d v="2016-12-29T16:59:06"/>
    <x v="16"/>
    <d v="2017-01-31T00:00:00"/>
    <s v="Banco Estado"/>
    <m/>
    <s v="Banco de Chile"/>
    <x v="4"/>
    <n v="0"/>
    <n v="4000"/>
  </r>
  <r>
    <n v="256013"/>
    <n v="65631"/>
    <n v="197209690"/>
    <x v="6"/>
    <x v="1"/>
    <d v="2017-03-28T15:24:43"/>
    <x v="17"/>
    <d v="2017-04-04T00:00:00"/>
    <s v="Banco Estado"/>
    <m/>
    <s v="Banco de Chile"/>
    <x v="3"/>
    <n v="0"/>
    <n v="4000"/>
  </r>
  <r>
    <n v="238659"/>
    <n v="65631"/>
    <n v="197209690"/>
    <x v="6"/>
    <x v="1"/>
    <d v="2017-02-27T12:19:23"/>
    <x v="7"/>
    <d v="2017-04-04T00:00:00"/>
    <s v="Banco Estado"/>
    <m/>
    <s v="Banco de Chile"/>
    <x v="4"/>
    <n v="0"/>
    <n v="4000"/>
  </r>
  <r>
    <n v="222133"/>
    <n v="65631"/>
    <n v="197209690"/>
    <x v="6"/>
    <x v="1"/>
    <d v="2017-01-26T15:39:04"/>
    <x v="6"/>
    <d v="2017-03-01T00:00:00"/>
    <s v="Banco Estado"/>
    <m/>
    <s v="Banco de Chile"/>
    <x v="4"/>
    <n v="0"/>
    <n v="4000"/>
  </r>
  <r>
    <n v="274162"/>
    <n v="65631"/>
    <n v="197209690"/>
    <x v="6"/>
    <x v="1"/>
    <d v="2017-04-26T15:42:27"/>
    <x v="18"/>
    <d v="2017-06-06T00:00:00"/>
    <s v="Banco Estado"/>
    <m/>
    <s v="Banco de Chile"/>
    <x v="4"/>
    <n v="0"/>
    <n v="4000"/>
  </r>
  <r>
    <n v="319884"/>
    <n v="65631"/>
    <n v="197209690"/>
    <x v="6"/>
    <x v="1"/>
    <d v="2017-06-28T13:07:20"/>
    <x v="19"/>
    <d v="2017-07-28T00:00:00"/>
    <s v="Banco Estado"/>
    <m/>
    <s v="Banco de Chile"/>
    <x v="4"/>
    <n v="0"/>
    <n v="4000"/>
  </r>
  <r>
    <n v="297272"/>
    <n v="65631"/>
    <n v="197209690"/>
    <x v="6"/>
    <x v="1"/>
    <d v="2017-05-29T17:25:45"/>
    <x v="9"/>
    <d v="2017-07-04T00:00:00"/>
    <s v="Banco Estado"/>
    <m/>
    <s v="Banco de Chile"/>
    <x v="4"/>
    <n v="0"/>
    <n v="4000"/>
  </r>
  <r>
    <n v="344820"/>
    <n v="65631"/>
    <n v="197209690"/>
    <x v="6"/>
    <x v="1"/>
    <d v="2017-07-27T16:39:09"/>
    <x v="12"/>
    <d v="2017-08-16T00:00:00"/>
    <s v="Banco Estado"/>
    <m/>
    <s v="Banco de Chile"/>
    <x v="5"/>
    <n v="99"/>
    <n v="4000"/>
  </r>
  <r>
    <n v="158619"/>
    <n v="65632"/>
    <n v="43698621"/>
    <x v="6"/>
    <x v="1"/>
    <d v="2016-09-15T13:46:29"/>
    <x v="21"/>
    <d v="2016-09-22T00:00:00"/>
    <s v="Banco de Crédito e Inversiones"/>
    <m/>
    <s v="Banco de Chile"/>
    <x v="3"/>
    <n v="0"/>
    <n v="5000"/>
  </r>
  <r>
    <n v="180602"/>
    <n v="65632"/>
    <n v="43698621"/>
    <x v="6"/>
    <x v="1"/>
    <d v="2016-10-27T13:35:17"/>
    <x v="14"/>
    <d v="2016-11-08T00:00:00"/>
    <s v="Banco de Crédito e Inversiones"/>
    <m/>
    <s v="Banco de Chile"/>
    <x v="3"/>
    <n v="0"/>
    <n v="5000"/>
  </r>
  <r>
    <n v="168661"/>
    <n v="65632"/>
    <n v="43698621"/>
    <x v="6"/>
    <x v="1"/>
    <d v="2016-09-29T12:20:47"/>
    <x v="15"/>
    <d v="2016-10-04T00:00:00"/>
    <s v="Banco de Crédito e Inversiones"/>
    <m/>
    <s v="Banco de Chile"/>
    <x v="3"/>
    <n v="0"/>
    <n v="5000"/>
  </r>
  <r>
    <n v="193374"/>
    <n v="65632"/>
    <n v="43698621"/>
    <x v="6"/>
    <x v="1"/>
    <d v="2016-11-29T11:48:53"/>
    <x v="5"/>
    <d v="2016-12-02T00:00:00"/>
    <s v="Banco de Crédito e Inversiones"/>
    <m/>
    <s v="Banco de Chile"/>
    <x v="3"/>
    <n v="0"/>
    <n v="5000"/>
  </r>
  <r>
    <n v="207499"/>
    <n v="65632"/>
    <n v="43698621"/>
    <x v="6"/>
    <x v="1"/>
    <d v="2016-12-29T16:59:06"/>
    <x v="16"/>
    <d v="2017-01-31T00:00:00"/>
    <s v="Banco de Crédito e Inversiones"/>
    <m/>
    <s v="Banco de Chile"/>
    <x v="3"/>
    <n v="0"/>
    <n v="5000"/>
  </r>
  <r>
    <n v="238807"/>
    <n v="65632"/>
    <n v="43698621"/>
    <x v="6"/>
    <x v="1"/>
    <d v="2017-02-27T12:19:23"/>
    <x v="7"/>
    <d v="2017-03-02T00:00:00"/>
    <s v="Banco de Crédito e Inversiones"/>
    <m/>
    <s v="Banco de Chile"/>
    <x v="3"/>
    <n v="0"/>
    <n v="5000"/>
  </r>
  <r>
    <n v="256157"/>
    <n v="65632"/>
    <n v="43698621"/>
    <x v="6"/>
    <x v="1"/>
    <d v="2017-03-28T15:24:43"/>
    <x v="17"/>
    <d v="2017-04-04T00:00:00"/>
    <s v="Banco de Crédito e Inversiones"/>
    <m/>
    <s v="Banco de Chile"/>
    <x v="3"/>
    <n v="0"/>
    <n v="5000"/>
  </r>
  <r>
    <n v="222285"/>
    <n v="65632"/>
    <n v="43698621"/>
    <x v="6"/>
    <x v="1"/>
    <d v="2017-01-26T15:39:04"/>
    <x v="6"/>
    <d v="2017-02-16T00:00:00"/>
    <s v="Banco de Crédito e Inversiones"/>
    <m/>
    <s v="Banco de Chile"/>
    <x v="3"/>
    <n v="0"/>
    <n v="5000"/>
  </r>
  <r>
    <n v="274305"/>
    <n v="65632"/>
    <n v="43698621"/>
    <x v="6"/>
    <x v="1"/>
    <d v="2017-04-26T15:42:27"/>
    <x v="18"/>
    <d v="2017-05-04T00:00:00"/>
    <s v="Banco de Crédito e Inversiones"/>
    <m/>
    <s v="Banco de Chile"/>
    <x v="3"/>
    <n v="0"/>
    <n v="5000"/>
  </r>
  <r>
    <n v="320025"/>
    <n v="65632"/>
    <n v="43698621"/>
    <x v="6"/>
    <x v="1"/>
    <d v="2017-06-28T13:07:20"/>
    <x v="19"/>
    <d v="2017-07-04T00:00:00"/>
    <s v="Banco de Crédito e Inversiones"/>
    <m/>
    <s v="Banco de Chile"/>
    <x v="3"/>
    <n v="0"/>
    <n v="5000"/>
  </r>
  <r>
    <n v="297414"/>
    <n v="65632"/>
    <n v="43698621"/>
    <x v="6"/>
    <x v="1"/>
    <d v="2017-05-29T17:25:45"/>
    <x v="9"/>
    <d v="2017-06-06T00:00:00"/>
    <s v="Banco de Crédito e Inversiones"/>
    <m/>
    <s v="Banco de Chile"/>
    <x v="3"/>
    <n v="0"/>
    <n v="5000"/>
  </r>
  <r>
    <n v="344958"/>
    <n v="65632"/>
    <n v="43698621"/>
    <x v="6"/>
    <x v="1"/>
    <d v="2017-07-27T16:39:09"/>
    <x v="12"/>
    <d v="2017-08-02T00:00:00"/>
    <s v="Banco de Crédito e Inversiones"/>
    <m/>
    <s v="Banco de Chile"/>
    <x v="3"/>
    <n v="0"/>
    <n v="5000"/>
  </r>
  <r>
    <n v="158770"/>
    <n v="65633"/>
    <n v="124008611"/>
    <x v="6"/>
    <x v="1"/>
    <d v="2016-09-15T13:46:29"/>
    <x v="21"/>
    <d v="2016-10-04T00:00:00"/>
    <s v="Banco Estado"/>
    <m/>
    <s v="Banco de Chile"/>
    <x v="4"/>
    <n v="0"/>
    <n v="5000"/>
  </r>
  <r>
    <n v="180766"/>
    <n v="65633"/>
    <n v="124008611"/>
    <x v="6"/>
    <x v="1"/>
    <d v="2016-10-27T13:35:17"/>
    <x v="14"/>
    <d v="2016-11-29T00:00:00"/>
    <s v="Banco Estado"/>
    <m/>
    <s v="Banco de Chile"/>
    <x v="4"/>
    <n v="0"/>
    <n v="5000"/>
  </r>
  <r>
    <n v="168828"/>
    <n v="65633"/>
    <n v="124008611"/>
    <x v="6"/>
    <x v="1"/>
    <d v="2016-09-29T12:20:47"/>
    <x v="15"/>
    <d v="2016-11-02T00:00:00"/>
    <s v="Banco Estado"/>
    <m/>
    <s v="Banco de Chile"/>
    <x v="4"/>
    <n v="0"/>
    <n v="5000"/>
  </r>
  <r>
    <n v="193537"/>
    <n v="65633"/>
    <n v="124008611"/>
    <x v="6"/>
    <x v="1"/>
    <d v="2016-11-29T11:48:53"/>
    <x v="5"/>
    <d v="2017-01-09T00:00:00"/>
    <s v="Banco Estado"/>
    <m/>
    <s v="Banco de Chile"/>
    <x v="4"/>
    <n v="0"/>
    <n v="5000"/>
  </r>
  <r>
    <n v="207659"/>
    <n v="65633"/>
    <n v="124008611"/>
    <x v="6"/>
    <x v="1"/>
    <d v="2016-12-29T16:59:06"/>
    <x v="16"/>
    <d v="2017-01-31T00:00:00"/>
    <s v="Banco Estado"/>
    <m/>
    <s v="Banco de Chile"/>
    <x v="3"/>
    <n v="0"/>
    <n v="5000"/>
  </r>
  <r>
    <n v="222443"/>
    <n v="65633"/>
    <n v="124008611"/>
    <x v="6"/>
    <x v="1"/>
    <d v="2017-01-26T15:39:04"/>
    <x v="6"/>
    <d v="2017-03-01T00:00:00"/>
    <s v="Banco Estado"/>
    <m/>
    <s v="Banco de Chile"/>
    <x v="3"/>
    <n v="0"/>
    <n v="5000"/>
  </r>
  <r>
    <n v="256308"/>
    <n v="65633"/>
    <n v="124008611"/>
    <x v="6"/>
    <x v="1"/>
    <d v="2017-03-28T15:24:43"/>
    <x v="17"/>
    <d v="2017-05-04T00:00:00"/>
    <s v="Banco Estado"/>
    <m/>
    <s v="Banco de Chile"/>
    <x v="4"/>
    <n v="0"/>
    <n v="5000"/>
  </r>
  <r>
    <n v="238963"/>
    <n v="65633"/>
    <n v="124008611"/>
    <x v="6"/>
    <x v="1"/>
    <d v="2017-02-27T12:19:23"/>
    <x v="7"/>
    <d v="2017-04-04T00:00:00"/>
    <s v="Banco Estado"/>
    <m/>
    <s v="Banco de Chile"/>
    <x v="4"/>
    <n v="0"/>
    <n v="5000"/>
  </r>
  <r>
    <n v="274453"/>
    <n v="65633"/>
    <n v="124008611"/>
    <x v="6"/>
    <x v="1"/>
    <d v="2017-04-26T15:42:27"/>
    <x v="18"/>
    <d v="2017-06-06T00:00:00"/>
    <s v="Banco Estado"/>
    <m/>
    <s v="Banco de Chile"/>
    <x v="4"/>
    <n v="0"/>
    <n v="5000"/>
  </r>
  <r>
    <n v="297559"/>
    <n v="65633"/>
    <n v="124008611"/>
    <x v="6"/>
    <x v="1"/>
    <d v="2017-05-29T17:25:45"/>
    <x v="9"/>
    <d v="2017-07-04T00:00:00"/>
    <s v="Banco Estado"/>
    <m/>
    <s v="Banco de Chile"/>
    <x v="4"/>
    <n v="0"/>
    <n v="5000"/>
  </r>
  <r>
    <n v="320169"/>
    <n v="65633"/>
    <n v="124008611"/>
    <x v="6"/>
    <x v="1"/>
    <d v="2017-06-28T13:07:20"/>
    <x v="19"/>
    <d v="2017-07-28T00:00:00"/>
    <s v="Banco Estado"/>
    <m/>
    <s v="Banco de Chile"/>
    <x v="3"/>
    <n v="0"/>
    <n v="5000"/>
  </r>
  <r>
    <n v="345101"/>
    <n v="65633"/>
    <n v="124008611"/>
    <x v="6"/>
    <x v="1"/>
    <d v="2017-07-27T16:39:09"/>
    <x v="12"/>
    <d v="2017-08-16T00:00:00"/>
    <s v="Banco Estado"/>
    <m/>
    <s v="Banco de Chile"/>
    <x v="5"/>
    <n v="99"/>
    <n v="5000"/>
  </r>
  <r>
    <n v="168662"/>
    <n v="65634"/>
    <n v="134284463"/>
    <x v="6"/>
    <x v="1"/>
    <d v="2016-09-29T12:20:47"/>
    <x v="15"/>
    <d v="2016-10-04T00:00:00"/>
    <s v="Banco Estado"/>
    <m/>
    <s v="Banco de Chile"/>
    <x v="3"/>
    <n v="0"/>
    <n v="4000"/>
  </r>
  <r>
    <n v="180603"/>
    <n v="65634"/>
    <n v="134284463"/>
    <x v="6"/>
    <x v="1"/>
    <d v="2016-10-27T13:35:17"/>
    <x v="14"/>
    <d v="2016-11-08T00:00:00"/>
    <s v="Banco Estado"/>
    <m/>
    <s v="Banco de Chile"/>
    <x v="3"/>
    <n v="0"/>
    <n v="4000"/>
  </r>
  <r>
    <n v="158620"/>
    <n v="65634"/>
    <n v="134284463"/>
    <x v="6"/>
    <x v="1"/>
    <d v="2016-09-15T13:46:29"/>
    <x v="21"/>
    <d v="2016-09-22T00:00:00"/>
    <s v="Banco Estado"/>
    <m/>
    <s v="Banco de Chile"/>
    <x v="3"/>
    <n v="0"/>
    <n v="4000"/>
  </r>
  <r>
    <n v="207500"/>
    <n v="65634"/>
    <n v="134284463"/>
    <x v="6"/>
    <x v="1"/>
    <d v="2016-12-29T16:59:06"/>
    <x v="16"/>
    <d v="2017-01-05T00:00:00"/>
    <s v="Banco Estado"/>
    <m/>
    <s v="Banco de Chile"/>
    <x v="3"/>
    <n v="0"/>
    <n v="4000"/>
  </r>
  <r>
    <n v="193375"/>
    <n v="65634"/>
    <n v="134284463"/>
    <x v="6"/>
    <x v="1"/>
    <d v="2016-11-29T11:48:53"/>
    <x v="5"/>
    <d v="2016-12-02T00:00:00"/>
    <s v="Banco Estado"/>
    <m/>
    <s v="Banco de Chile"/>
    <x v="3"/>
    <n v="0"/>
    <n v="4000"/>
  </r>
  <r>
    <n v="222286"/>
    <n v="65634"/>
    <n v="134284463"/>
    <x v="6"/>
    <x v="1"/>
    <d v="2017-01-26T15:39:04"/>
    <x v="6"/>
    <d v="2017-02-02T00:00:00"/>
    <s v="Banco Estado"/>
    <m/>
    <s v="Banco de Chile"/>
    <x v="3"/>
    <n v="0"/>
    <n v="4000"/>
  </r>
  <r>
    <n v="256158"/>
    <n v="65634"/>
    <n v="134284463"/>
    <x v="6"/>
    <x v="1"/>
    <d v="2017-03-28T15:24:43"/>
    <x v="17"/>
    <d v="2017-04-04T00:00:00"/>
    <s v="Banco Estado"/>
    <m/>
    <s v="Banco de Chile"/>
    <x v="3"/>
    <n v="0"/>
    <n v="4000"/>
  </r>
  <r>
    <n v="238808"/>
    <n v="65634"/>
    <n v="134284463"/>
    <x v="6"/>
    <x v="1"/>
    <d v="2017-02-27T12:19:23"/>
    <x v="7"/>
    <d v="2017-03-02T00:00:00"/>
    <s v="Banco Estado"/>
    <m/>
    <s v="Banco de Chile"/>
    <x v="3"/>
    <n v="0"/>
    <n v="4000"/>
  </r>
  <r>
    <n v="274306"/>
    <n v="65634"/>
    <n v="134284463"/>
    <x v="6"/>
    <x v="1"/>
    <d v="2017-04-26T15:42:27"/>
    <x v="18"/>
    <d v="2017-05-04T00:00:00"/>
    <s v="Banco Estado"/>
    <m/>
    <s v="Banco de Chile"/>
    <x v="3"/>
    <n v="0"/>
    <n v="4000"/>
  </r>
  <r>
    <n v="297415"/>
    <n v="65634"/>
    <n v="134284463"/>
    <x v="6"/>
    <x v="1"/>
    <d v="2017-05-29T17:25:45"/>
    <x v="9"/>
    <d v="2017-06-06T00:00:00"/>
    <s v="Banco Estado"/>
    <m/>
    <s v="Banco de Chile"/>
    <x v="3"/>
    <n v="0"/>
    <n v="4000"/>
  </r>
  <r>
    <n v="320026"/>
    <n v="65634"/>
    <n v="134284463"/>
    <x v="6"/>
    <x v="1"/>
    <d v="2017-06-28T13:07:20"/>
    <x v="19"/>
    <d v="2017-07-28T00:00:00"/>
    <s v="Banco Estado"/>
    <m/>
    <s v="Banco de Chile"/>
    <x v="3"/>
    <n v="0"/>
    <n v="4000"/>
  </r>
  <r>
    <n v="344959"/>
    <n v="65634"/>
    <n v="134284463"/>
    <x v="6"/>
    <x v="1"/>
    <d v="2017-07-27T16:39:09"/>
    <x v="12"/>
    <d v="2017-08-02T00:00:00"/>
    <s v="Banco Estado"/>
    <m/>
    <s v="Banco de Chile"/>
    <x v="3"/>
    <n v="0"/>
    <n v="4000"/>
  </r>
  <r>
    <n v="158621"/>
    <n v="65635"/>
    <n v="127746532"/>
    <x v="6"/>
    <x v="1"/>
    <d v="2016-09-15T13:46:29"/>
    <x v="21"/>
    <d v="2016-09-22T00:00:00"/>
    <s v="Banco Falabella"/>
    <m/>
    <s v="Banco de Chile"/>
    <x v="3"/>
    <n v="0"/>
    <n v="5000"/>
  </r>
  <r>
    <n v="180604"/>
    <n v="65635"/>
    <n v="127746532"/>
    <x v="6"/>
    <x v="1"/>
    <d v="2016-10-27T13:35:17"/>
    <x v="14"/>
    <d v="2016-11-08T00:00:00"/>
    <s v="Banco Falabella"/>
    <m/>
    <s v="Banco de Chile"/>
    <x v="3"/>
    <n v="0"/>
    <n v="5000"/>
  </r>
  <r>
    <n v="168663"/>
    <n v="65635"/>
    <n v="127746532"/>
    <x v="6"/>
    <x v="1"/>
    <d v="2016-09-29T12:20:47"/>
    <x v="15"/>
    <d v="2016-10-04T00:00:00"/>
    <s v="Banco Falabella"/>
    <m/>
    <s v="Banco de Chile"/>
    <x v="3"/>
    <n v="0"/>
    <n v="5000"/>
  </r>
  <r>
    <n v="193376"/>
    <n v="65635"/>
    <n v="127746532"/>
    <x v="6"/>
    <x v="1"/>
    <d v="2016-11-29T11:48:53"/>
    <x v="5"/>
    <d v="2016-12-02T00:00:00"/>
    <s v="Banco Falabella"/>
    <m/>
    <s v="Banco de Chile"/>
    <x v="3"/>
    <n v="0"/>
    <n v="5000"/>
  </r>
  <r>
    <n v="168726"/>
    <n v="65636"/>
    <n v="59944002"/>
    <x v="6"/>
    <x v="1"/>
    <d v="2016-09-29T12:20:47"/>
    <x v="15"/>
    <d v="2016-10-04T00:00:00"/>
    <s v="Banco de Crédito e Inversiones"/>
    <m/>
    <s v="Banco de Chile"/>
    <x v="3"/>
    <n v="0"/>
    <n v="6000"/>
  </r>
  <r>
    <n v="180666"/>
    <n v="65636"/>
    <n v="59944002"/>
    <x v="6"/>
    <x v="1"/>
    <d v="2016-10-27T13:35:17"/>
    <x v="14"/>
    <d v="2016-11-08T00:00:00"/>
    <s v="Banco de Crédito e Inversiones"/>
    <m/>
    <s v="Banco de Chile"/>
    <x v="3"/>
    <n v="0"/>
    <n v="6000"/>
  </r>
  <r>
    <n v="158680"/>
    <n v="65636"/>
    <n v="59944002"/>
    <x v="6"/>
    <x v="1"/>
    <d v="2016-09-15T13:46:29"/>
    <x v="21"/>
    <d v="2016-09-22T00:00:00"/>
    <s v="Banco de Crédito e Inversiones"/>
    <m/>
    <s v="Banco de Chile"/>
    <x v="3"/>
    <n v="0"/>
    <n v="6000"/>
  </r>
  <r>
    <n v="207562"/>
    <n v="65636"/>
    <n v="59944002"/>
    <x v="6"/>
    <x v="1"/>
    <d v="2016-12-29T16:59:06"/>
    <x v="16"/>
    <d v="2017-01-05T00:00:00"/>
    <s v="Banco de Crédito e Inversiones"/>
    <m/>
    <s v="Banco de Chile"/>
    <x v="3"/>
    <n v="0"/>
    <n v="6000"/>
  </r>
  <r>
    <n v="193438"/>
    <n v="65636"/>
    <n v="59944002"/>
    <x v="6"/>
    <x v="1"/>
    <d v="2016-11-29T11:48:53"/>
    <x v="5"/>
    <d v="2016-12-02T00:00:00"/>
    <s v="Banco de Crédito e Inversiones"/>
    <m/>
    <s v="Banco de Chile"/>
    <x v="3"/>
    <n v="0"/>
    <n v="6000"/>
  </r>
  <r>
    <n v="222346"/>
    <n v="65636"/>
    <n v="59944002"/>
    <x v="6"/>
    <x v="1"/>
    <d v="2017-01-26T15:39:04"/>
    <x v="6"/>
    <d v="2017-02-02T00:00:00"/>
    <s v="Banco de Crédito e Inversiones"/>
    <m/>
    <s v="Banco de Chile"/>
    <x v="3"/>
    <n v="0"/>
    <n v="6000"/>
  </r>
  <r>
    <n v="256218"/>
    <n v="65636"/>
    <n v="59944002"/>
    <x v="6"/>
    <x v="1"/>
    <d v="2017-03-28T15:24:43"/>
    <x v="17"/>
    <d v="2017-04-04T00:00:00"/>
    <s v="Banco de Crédito e Inversiones"/>
    <m/>
    <s v="Banco de Chile"/>
    <x v="3"/>
    <n v="0"/>
    <n v="6000"/>
  </r>
  <r>
    <n v="238868"/>
    <n v="65636"/>
    <n v="59944002"/>
    <x v="6"/>
    <x v="1"/>
    <d v="2017-02-27T12:19:23"/>
    <x v="7"/>
    <d v="2017-03-02T00:00:00"/>
    <s v="Banco de Crédito e Inversiones"/>
    <m/>
    <s v="Banco de Chile"/>
    <x v="3"/>
    <n v="0"/>
    <n v="6000"/>
  </r>
  <r>
    <n v="274365"/>
    <n v="65636"/>
    <n v="59944002"/>
    <x v="6"/>
    <x v="1"/>
    <d v="2017-04-26T15:42:27"/>
    <x v="18"/>
    <d v="2017-05-04T00:00:00"/>
    <s v="Banco de Crédito e Inversiones"/>
    <m/>
    <s v="Banco de Chile"/>
    <x v="3"/>
    <n v="0"/>
    <n v="6000"/>
  </r>
  <r>
    <n v="320085"/>
    <n v="65636"/>
    <n v="59944002"/>
    <x v="6"/>
    <x v="1"/>
    <d v="2017-06-28T13:07:20"/>
    <x v="19"/>
    <d v="2017-07-04T00:00:00"/>
    <s v="Banco de Crédito e Inversiones"/>
    <m/>
    <s v="Banco de Chile"/>
    <x v="3"/>
    <n v="0"/>
    <n v="6000"/>
  </r>
  <r>
    <n v="297474"/>
    <n v="65636"/>
    <n v="59944002"/>
    <x v="6"/>
    <x v="1"/>
    <d v="2017-05-29T17:25:45"/>
    <x v="9"/>
    <d v="2017-06-06T00:00:00"/>
    <s v="Banco de Crédito e Inversiones"/>
    <m/>
    <s v="Banco de Chile"/>
    <x v="3"/>
    <n v="0"/>
    <n v="6000"/>
  </r>
  <r>
    <n v="345018"/>
    <n v="65636"/>
    <n v="59944002"/>
    <x v="6"/>
    <x v="1"/>
    <d v="2017-07-27T16:39:09"/>
    <x v="12"/>
    <d v="2017-08-02T00:00:00"/>
    <s v="Banco de Crédito e Inversiones"/>
    <m/>
    <s v="Banco de Chile"/>
    <x v="3"/>
    <n v="0"/>
    <n v="6000"/>
  </r>
  <r>
    <n v="168829"/>
    <n v="65637"/>
    <n v="81676453"/>
    <x v="6"/>
    <x v="1"/>
    <d v="2016-09-29T12:20:47"/>
    <x v="15"/>
    <d v="2016-10-04T00:00:00"/>
    <s v="Banco Estado"/>
    <m/>
    <s v="Banco de Chile"/>
    <x v="3"/>
    <n v="0"/>
    <n v="10000"/>
  </r>
  <r>
    <n v="180767"/>
    <n v="65637"/>
    <n v="81676453"/>
    <x v="6"/>
    <x v="1"/>
    <d v="2016-10-27T13:35:17"/>
    <x v="14"/>
    <d v="2016-11-08T00:00:00"/>
    <s v="Banco Estado"/>
    <m/>
    <s v="Banco de Chile"/>
    <x v="3"/>
    <n v="0"/>
    <n v="10000"/>
  </r>
  <r>
    <n v="158771"/>
    <n v="65637"/>
    <n v="81676453"/>
    <x v="6"/>
    <x v="1"/>
    <d v="2016-09-15T13:46:29"/>
    <x v="21"/>
    <d v="2016-09-22T00:00:00"/>
    <s v="Banco Estado"/>
    <m/>
    <s v="Banco de Chile"/>
    <x v="3"/>
    <n v="0"/>
    <n v="10000"/>
  </r>
  <r>
    <n v="207660"/>
    <n v="65637"/>
    <n v="81676453"/>
    <x v="6"/>
    <x v="1"/>
    <d v="2016-12-29T16:59:06"/>
    <x v="16"/>
    <d v="2017-01-05T00:00:00"/>
    <s v="Banco Estado"/>
    <m/>
    <s v="Banco de Chile"/>
    <x v="3"/>
    <n v="0"/>
    <n v="10000"/>
  </r>
  <r>
    <n v="193538"/>
    <n v="65637"/>
    <n v="81676453"/>
    <x v="6"/>
    <x v="1"/>
    <d v="2016-11-29T11:48:53"/>
    <x v="5"/>
    <d v="2016-12-02T00:00:00"/>
    <s v="Banco Estado"/>
    <m/>
    <s v="Banco de Chile"/>
    <x v="3"/>
    <n v="0"/>
    <n v="10000"/>
  </r>
  <r>
    <n v="238964"/>
    <n v="65637"/>
    <n v="81676453"/>
    <x v="6"/>
    <x v="1"/>
    <d v="2017-02-27T12:19:23"/>
    <x v="7"/>
    <d v="2017-03-02T00:00:00"/>
    <s v="Banco Estado"/>
    <m/>
    <s v="Banco de Chile"/>
    <x v="3"/>
    <n v="0"/>
    <n v="10000"/>
  </r>
  <r>
    <n v="256309"/>
    <n v="65637"/>
    <n v="81676453"/>
    <x v="6"/>
    <x v="1"/>
    <d v="2017-03-28T15:24:43"/>
    <x v="17"/>
    <d v="2017-04-04T00:00:00"/>
    <s v="Banco Estado"/>
    <m/>
    <s v="Banco de Chile"/>
    <x v="3"/>
    <n v="0"/>
    <n v="10000"/>
  </r>
  <r>
    <n v="222444"/>
    <n v="65637"/>
    <n v="81676453"/>
    <x v="6"/>
    <x v="1"/>
    <d v="2017-01-26T15:39:04"/>
    <x v="6"/>
    <d v="2017-02-02T00:00:00"/>
    <s v="Banco Estado"/>
    <m/>
    <s v="Banco de Chile"/>
    <x v="3"/>
    <n v="0"/>
    <n v="10000"/>
  </r>
  <r>
    <n v="274454"/>
    <n v="65637"/>
    <n v="81676453"/>
    <x v="6"/>
    <x v="1"/>
    <d v="2017-04-26T15:42:27"/>
    <x v="18"/>
    <d v="2017-05-04T00:00:00"/>
    <s v="Banco Estado"/>
    <m/>
    <s v="Banco de Chile"/>
    <x v="3"/>
    <n v="0"/>
    <n v="10000"/>
  </r>
  <r>
    <n v="320170"/>
    <n v="65637"/>
    <n v="81676453"/>
    <x v="6"/>
    <x v="1"/>
    <d v="2017-06-28T13:07:20"/>
    <x v="19"/>
    <d v="2017-07-28T00:00:00"/>
    <s v="Banco Estado"/>
    <m/>
    <s v="Banco de Chile"/>
    <x v="4"/>
    <n v="0"/>
    <n v="10000"/>
  </r>
  <r>
    <n v="297560"/>
    <n v="65637"/>
    <n v="81676453"/>
    <x v="6"/>
    <x v="1"/>
    <d v="2017-05-29T17:25:45"/>
    <x v="9"/>
    <d v="2017-06-06T00:00:00"/>
    <s v="Banco Estado"/>
    <m/>
    <s v="Banco de Chile"/>
    <x v="3"/>
    <n v="0"/>
    <n v="10000"/>
  </r>
  <r>
    <n v="345102"/>
    <n v="65637"/>
    <n v="81676453"/>
    <x v="6"/>
    <x v="1"/>
    <d v="2017-07-27T16:39:09"/>
    <x v="12"/>
    <d v="2017-08-16T00:00:00"/>
    <s v="Banco Estado"/>
    <m/>
    <s v="Banco de Chile"/>
    <x v="5"/>
    <n v="99"/>
    <n v="10000"/>
  </r>
  <r>
    <n v="168344"/>
    <n v="65639"/>
    <n v="797542407"/>
    <x v="6"/>
    <x v="1"/>
    <d v="2016-09-29T12:20:47"/>
    <x v="15"/>
    <d v="2016-10-04T00:00:00"/>
    <s v="Banco Santander"/>
    <m/>
    <s v="Banco de Chile"/>
    <x v="3"/>
    <n v="0"/>
    <n v="10000"/>
  </r>
  <r>
    <n v="180291"/>
    <n v="65639"/>
    <n v="797542407"/>
    <x v="6"/>
    <x v="1"/>
    <d v="2016-10-27T13:35:17"/>
    <x v="14"/>
    <d v="2016-11-08T00:00:00"/>
    <s v="Banco Santander"/>
    <m/>
    <s v="Banco de Chile"/>
    <x v="3"/>
    <n v="0"/>
    <n v="10000"/>
  </r>
  <r>
    <n v="158312"/>
    <n v="65639"/>
    <n v="797542407"/>
    <x v="6"/>
    <x v="1"/>
    <d v="2016-09-15T13:46:29"/>
    <x v="21"/>
    <d v="2016-09-22T00:00:00"/>
    <s v="Banco Santander"/>
    <m/>
    <s v="Banco de Chile"/>
    <x v="3"/>
    <n v="0"/>
    <n v="10000"/>
  </r>
  <r>
    <n v="193067"/>
    <n v="65639"/>
    <n v="797542407"/>
    <x v="6"/>
    <x v="1"/>
    <d v="2016-11-29T11:48:53"/>
    <x v="5"/>
    <d v="2016-12-02T00:00:00"/>
    <s v="Banco Santander"/>
    <m/>
    <s v="Banco de Chile"/>
    <x v="3"/>
    <n v="0"/>
    <n v="10000"/>
  </r>
  <r>
    <n v="207199"/>
    <n v="65639"/>
    <n v="797542407"/>
    <x v="6"/>
    <x v="1"/>
    <d v="2016-12-29T16:59:06"/>
    <x v="16"/>
    <d v="2017-01-05T00:00:00"/>
    <s v="Banco Santander"/>
    <m/>
    <s v="Banco de Chile"/>
    <x v="3"/>
    <n v="0"/>
    <n v="10000"/>
  </r>
  <r>
    <n v="221986"/>
    <n v="65639"/>
    <n v="797542407"/>
    <x v="6"/>
    <x v="1"/>
    <d v="2017-01-26T15:39:04"/>
    <x v="6"/>
    <d v="2017-02-02T00:00:00"/>
    <s v="Banco Santander"/>
    <m/>
    <s v="Banco de Chile"/>
    <x v="3"/>
    <n v="0"/>
    <n v="10000"/>
  </r>
  <r>
    <n v="255867"/>
    <n v="65639"/>
    <n v="797542407"/>
    <x v="6"/>
    <x v="1"/>
    <d v="2017-03-28T15:24:43"/>
    <x v="17"/>
    <d v="2017-04-04T00:00:00"/>
    <s v="Banco Santander"/>
    <m/>
    <s v="Banco de Chile"/>
    <x v="3"/>
    <n v="0"/>
    <n v="10000"/>
  </r>
  <r>
    <n v="238513"/>
    <n v="65639"/>
    <n v="797542407"/>
    <x v="6"/>
    <x v="1"/>
    <d v="2017-02-27T12:19:23"/>
    <x v="7"/>
    <d v="2017-03-02T00:00:00"/>
    <s v="Banco Santander"/>
    <m/>
    <s v="Banco de Chile"/>
    <x v="3"/>
    <n v="0"/>
    <n v="10000"/>
  </r>
  <r>
    <n v="274023"/>
    <n v="65639"/>
    <n v="797542407"/>
    <x v="6"/>
    <x v="1"/>
    <d v="2017-04-26T15:42:27"/>
    <x v="18"/>
    <d v="2017-05-04T00:00:00"/>
    <s v="Banco Santander"/>
    <m/>
    <s v="Banco de Chile"/>
    <x v="3"/>
    <n v="0"/>
    <n v="10000"/>
  </r>
  <r>
    <n v="297135"/>
    <n v="65639"/>
    <n v="797542407"/>
    <x v="6"/>
    <x v="1"/>
    <d v="2017-05-29T17:25:45"/>
    <x v="9"/>
    <d v="2017-06-06T00:00:00"/>
    <s v="Banco Santander"/>
    <m/>
    <s v="Banco de Chile"/>
    <x v="3"/>
    <n v="0"/>
    <n v="10000"/>
  </r>
  <r>
    <n v="319750"/>
    <n v="65639"/>
    <n v="797542407"/>
    <x v="6"/>
    <x v="1"/>
    <d v="2017-06-28T13:07:20"/>
    <x v="19"/>
    <d v="2017-07-04T00:00:00"/>
    <s v="Banco Santander"/>
    <m/>
    <s v="Banco de Chile"/>
    <x v="3"/>
    <n v="0"/>
    <n v="10000"/>
  </r>
  <r>
    <n v="344687"/>
    <n v="65639"/>
    <n v="797542407"/>
    <x v="6"/>
    <x v="1"/>
    <d v="2017-07-27T16:39:09"/>
    <x v="12"/>
    <d v="2017-08-02T00:00:00"/>
    <s v="Banco Santander"/>
    <m/>
    <s v="Banco de Chile"/>
    <x v="3"/>
    <n v="0"/>
    <n v="10000"/>
  </r>
  <r>
    <n v="180334"/>
    <n v="65640"/>
    <n v="100114232"/>
    <x v="6"/>
    <x v="1"/>
    <d v="2016-10-27T13:35:17"/>
    <x v="14"/>
    <d v="2016-11-21T00:00:00"/>
    <s v="Banco Estado"/>
    <m/>
    <s v="Banco de Chile"/>
    <x v="3"/>
    <n v="0"/>
    <n v="4000"/>
  </r>
  <r>
    <n v="158354"/>
    <n v="65640"/>
    <n v="100114232"/>
    <x v="6"/>
    <x v="1"/>
    <d v="2016-09-15T13:46:29"/>
    <x v="21"/>
    <d v="2016-10-04T00:00:00"/>
    <s v="Banco Estado"/>
    <m/>
    <s v="Banco de Chile"/>
    <x v="4"/>
    <n v="0"/>
    <n v="4000"/>
  </r>
  <r>
    <n v="168389"/>
    <n v="65640"/>
    <n v="100114232"/>
    <x v="6"/>
    <x v="1"/>
    <d v="2016-09-29T12:20:47"/>
    <x v="15"/>
    <d v="2016-11-02T00:00:00"/>
    <s v="Banco Estado"/>
    <m/>
    <s v="Banco de Chile"/>
    <x v="4"/>
    <n v="0"/>
    <n v="4000"/>
  </r>
  <r>
    <n v="193109"/>
    <n v="65640"/>
    <n v="100114232"/>
    <x v="6"/>
    <x v="1"/>
    <d v="2016-11-29T11:48:53"/>
    <x v="5"/>
    <d v="2016-12-02T00:00:00"/>
    <s v="Banco Estado"/>
    <m/>
    <s v="Banco de Chile"/>
    <x v="3"/>
    <n v="0"/>
    <n v="4000"/>
  </r>
  <r>
    <n v="207240"/>
    <n v="65640"/>
    <n v="100114232"/>
    <x v="6"/>
    <x v="1"/>
    <d v="2016-12-29T16:59:06"/>
    <x v="16"/>
    <d v="2017-01-31T00:00:00"/>
    <s v="Banco Estado"/>
    <m/>
    <s v="Banco de Chile"/>
    <x v="3"/>
    <n v="0"/>
    <n v="4000"/>
  </r>
  <r>
    <n v="255907"/>
    <n v="65640"/>
    <n v="100114232"/>
    <x v="6"/>
    <x v="1"/>
    <d v="2017-03-28T15:24:43"/>
    <x v="17"/>
    <d v="2017-04-20T00:00:00"/>
    <s v="Banco Estado"/>
    <m/>
    <s v="Banco de Chile"/>
    <x v="3"/>
    <n v="0"/>
    <n v="4000"/>
  </r>
  <r>
    <n v="238553"/>
    <n v="65640"/>
    <n v="100114232"/>
    <x v="6"/>
    <x v="1"/>
    <d v="2017-02-27T12:19:23"/>
    <x v="7"/>
    <d v="2017-04-04T00:00:00"/>
    <s v="Banco Estado"/>
    <m/>
    <s v="Banco de Chile"/>
    <x v="3"/>
    <n v="0"/>
    <n v="4000"/>
  </r>
  <r>
    <n v="222027"/>
    <n v="65640"/>
    <n v="100114232"/>
    <x v="6"/>
    <x v="1"/>
    <d v="2017-01-26T15:39:04"/>
    <x v="6"/>
    <d v="2017-02-16T00:00:00"/>
    <s v="Banco Estado"/>
    <m/>
    <s v="Banco de Chile"/>
    <x v="3"/>
    <n v="0"/>
    <n v="4000"/>
  </r>
  <r>
    <n v="274061"/>
    <n v="65640"/>
    <n v="100114232"/>
    <x v="6"/>
    <x v="1"/>
    <d v="2017-04-26T15:42:27"/>
    <x v="18"/>
    <d v="2017-05-04T00:00:00"/>
    <s v="Banco Estado"/>
    <m/>
    <s v="Banco de Chile"/>
    <x v="3"/>
    <n v="0"/>
    <n v="4000"/>
  </r>
  <r>
    <n v="297173"/>
    <n v="65640"/>
    <n v="100114232"/>
    <x v="6"/>
    <x v="1"/>
    <d v="2017-05-29T17:25:45"/>
    <x v="9"/>
    <d v="2017-07-04T00:00:00"/>
    <s v="Banco Estado"/>
    <m/>
    <s v="Banco de Chile"/>
    <x v="4"/>
    <n v="0"/>
    <n v="4000"/>
  </r>
  <r>
    <n v="319786"/>
    <n v="65640"/>
    <n v="100114232"/>
    <x v="6"/>
    <x v="1"/>
    <d v="2017-06-28T13:07:20"/>
    <x v="19"/>
    <d v="2017-07-28T00:00:00"/>
    <s v="Banco Estado"/>
    <m/>
    <s v="Banco de Chile"/>
    <x v="4"/>
    <n v="0"/>
    <n v="4000"/>
  </r>
  <r>
    <n v="344723"/>
    <n v="65640"/>
    <n v="100114232"/>
    <x v="6"/>
    <x v="1"/>
    <d v="2017-07-27T16:39:09"/>
    <x v="12"/>
    <d v="2017-08-16T00:00:00"/>
    <s v="Banco Estado"/>
    <m/>
    <s v="Banco de Chile"/>
    <x v="5"/>
    <n v="99"/>
    <n v="4000"/>
  </r>
  <r>
    <n v="168390"/>
    <n v="65641"/>
    <n v="169907838"/>
    <x v="6"/>
    <x v="1"/>
    <d v="2016-09-29T12:20:47"/>
    <x v="15"/>
    <d v="2016-10-04T00:00:00"/>
    <s v="Banco Estado"/>
    <m/>
    <s v="Banco de Chile"/>
    <x v="3"/>
    <n v="0"/>
    <n v="6000"/>
  </r>
  <r>
    <n v="158355"/>
    <n v="65641"/>
    <n v="169907838"/>
    <x v="6"/>
    <x v="1"/>
    <d v="2016-09-15T13:46:29"/>
    <x v="21"/>
    <d v="2016-10-04T00:00:00"/>
    <s v="Banco Estado"/>
    <m/>
    <s v="Banco de Chile"/>
    <x v="3"/>
    <n v="0"/>
    <n v="6000"/>
  </r>
  <r>
    <n v="180335"/>
    <n v="65641"/>
    <n v="169907838"/>
    <x v="6"/>
    <x v="1"/>
    <d v="2016-10-27T13:35:17"/>
    <x v="14"/>
    <d v="2016-11-08T00:00:00"/>
    <s v="Banco Estado"/>
    <m/>
    <s v="Banco de Chile"/>
    <x v="3"/>
    <n v="0"/>
    <n v="6000"/>
  </r>
  <r>
    <n v="207241"/>
    <n v="65641"/>
    <n v="169907838"/>
    <x v="6"/>
    <x v="1"/>
    <d v="2016-12-29T16:59:06"/>
    <x v="16"/>
    <d v="2017-01-05T00:00:00"/>
    <s v="Banco Estado"/>
    <m/>
    <s v="Banco de Chile"/>
    <x v="3"/>
    <n v="0"/>
    <n v="6000"/>
  </r>
  <r>
    <n v="193110"/>
    <n v="65641"/>
    <n v="169907838"/>
    <x v="6"/>
    <x v="1"/>
    <d v="2016-11-29T11:48:53"/>
    <x v="5"/>
    <d v="2016-12-02T00:00:00"/>
    <s v="Banco Estado"/>
    <m/>
    <s v="Banco de Chile"/>
    <x v="3"/>
    <n v="0"/>
    <n v="6000"/>
  </r>
  <r>
    <n v="222028"/>
    <n v="65641"/>
    <n v="169907838"/>
    <x v="6"/>
    <x v="1"/>
    <d v="2017-01-26T15:39:04"/>
    <x v="6"/>
    <d v="2017-02-02T00:00:00"/>
    <s v="Banco Estado"/>
    <m/>
    <s v="Banco de Chile"/>
    <x v="3"/>
    <n v="0"/>
    <n v="6000"/>
  </r>
  <r>
    <n v="238554"/>
    <n v="65641"/>
    <n v="169907838"/>
    <x v="6"/>
    <x v="1"/>
    <d v="2017-02-27T12:19:23"/>
    <x v="7"/>
    <d v="2017-03-02T00:00:00"/>
    <s v="Banco Estado"/>
    <m/>
    <s v="Banco de Chile"/>
    <x v="3"/>
    <n v="0"/>
    <n v="6000"/>
  </r>
  <r>
    <n v="255908"/>
    <n v="65641"/>
    <n v="169907838"/>
    <x v="6"/>
    <x v="1"/>
    <d v="2017-03-28T15:24:43"/>
    <x v="17"/>
    <d v="2017-04-04T00:00:00"/>
    <s v="Banco Estado"/>
    <m/>
    <s v="Banco de Chile"/>
    <x v="3"/>
    <n v="0"/>
    <n v="6000"/>
  </r>
  <r>
    <n v="297174"/>
    <n v="65641"/>
    <n v="169907838"/>
    <x v="6"/>
    <x v="1"/>
    <d v="2017-05-29T17:25:45"/>
    <x v="9"/>
    <d v="2017-06-06T00:00:00"/>
    <s v="Banco Estado"/>
    <m/>
    <s v="Banco de Chile"/>
    <x v="3"/>
    <n v="0"/>
    <n v="6000"/>
  </r>
  <r>
    <n v="274062"/>
    <n v="65641"/>
    <n v="169907838"/>
    <x v="6"/>
    <x v="1"/>
    <d v="2017-04-26T15:42:27"/>
    <x v="18"/>
    <d v="2017-05-04T00:00:00"/>
    <s v="Banco Estado"/>
    <m/>
    <s v="Banco de Chile"/>
    <x v="3"/>
    <n v="0"/>
    <n v="6000"/>
  </r>
  <r>
    <n v="319787"/>
    <n v="65641"/>
    <n v="169907838"/>
    <x v="6"/>
    <x v="1"/>
    <d v="2017-06-28T13:07:20"/>
    <x v="19"/>
    <d v="2017-07-28T00:00:00"/>
    <s v="Banco Estado"/>
    <m/>
    <s v="Banco de Chile"/>
    <x v="4"/>
    <n v="0"/>
    <n v="6000"/>
  </r>
  <r>
    <n v="344724"/>
    <n v="65641"/>
    <n v="169907838"/>
    <x v="6"/>
    <x v="1"/>
    <d v="2017-07-27T16:39:09"/>
    <x v="12"/>
    <d v="2017-08-16T00:00:00"/>
    <s v="Banco Estado"/>
    <m/>
    <s v="Banco de Chile"/>
    <x v="5"/>
    <n v="99"/>
    <n v="6000"/>
  </r>
  <r>
    <n v="180336"/>
    <n v="65642"/>
    <n v="184308789"/>
    <x v="6"/>
    <x v="1"/>
    <d v="2016-10-27T13:35:17"/>
    <x v="14"/>
    <d v="2016-11-21T00:00:00"/>
    <s v="Banco Estado"/>
    <m/>
    <s v="Banco de Chile"/>
    <x v="3"/>
    <n v="0"/>
    <n v="4000"/>
  </r>
  <r>
    <n v="158356"/>
    <n v="65642"/>
    <n v="184308789"/>
    <x v="6"/>
    <x v="1"/>
    <d v="2016-09-15T13:46:29"/>
    <x v="21"/>
    <d v="2016-10-04T00:00:00"/>
    <s v="Banco Estado"/>
    <m/>
    <s v="Banco de Chile"/>
    <x v="4"/>
    <n v="0"/>
    <n v="4000"/>
  </r>
  <r>
    <n v="168391"/>
    <n v="65642"/>
    <n v="184308789"/>
    <x v="6"/>
    <x v="1"/>
    <d v="2016-09-29T12:20:47"/>
    <x v="15"/>
    <d v="2016-11-02T00:00:00"/>
    <s v="Banco Estado"/>
    <m/>
    <s v="Banco de Chile"/>
    <x v="4"/>
    <n v="0"/>
    <n v="4000"/>
  </r>
  <r>
    <n v="193111"/>
    <n v="65642"/>
    <n v="184308789"/>
    <x v="6"/>
    <x v="1"/>
    <d v="2016-11-29T11:48:53"/>
    <x v="5"/>
    <d v="2016-12-26T00:00:00"/>
    <s v="Banco Estado"/>
    <m/>
    <s v="Banco de Chile"/>
    <x v="3"/>
    <n v="0"/>
    <n v="4000"/>
  </r>
  <r>
    <n v="207242"/>
    <n v="65642"/>
    <n v="184308789"/>
    <x v="6"/>
    <x v="1"/>
    <d v="2016-12-29T16:59:06"/>
    <x v="16"/>
    <d v="2017-01-31T00:00:00"/>
    <s v="Banco Estado"/>
    <m/>
    <s v="Banco de Chile"/>
    <x v="4"/>
    <n v="0"/>
    <n v="4000"/>
  </r>
  <r>
    <n v="255909"/>
    <n v="65642"/>
    <n v="184308789"/>
    <x v="6"/>
    <x v="1"/>
    <d v="2017-03-28T15:24:43"/>
    <x v="17"/>
    <d v="2017-04-20T00:00:00"/>
    <s v="Banco Estado"/>
    <m/>
    <s v="Banco de Chile"/>
    <x v="3"/>
    <n v="0"/>
    <n v="4000"/>
  </r>
  <r>
    <n v="238555"/>
    <n v="65642"/>
    <n v="184308789"/>
    <x v="6"/>
    <x v="1"/>
    <d v="2017-02-27T12:19:23"/>
    <x v="7"/>
    <d v="2017-04-04T00:00:00"/>
    <s v="Banco Estado"/>
    <m/>
    <s v="Banco de Chile"/>
    <x v="4"/>
    <n v="0"/>
    <n v="4000"/>
  </r>
  <r>
    <n v="222029"/>
    <n v="65642"/>
    <n v="184308789"/>
    <x v="6"/>
    <x v="1"/>
    <d v="2017-01-26T15:39:04"/>
    <x v="6"/>
    <d v="2017-03-01T00:00:00"/>
    <s v="Banco Estado"/>
    <m/>
    <s v="Banco de Chile"/>
    <x v="4"/>
    <n v="0"/>
    <n v="4000"/>
  </r>
  <r>
    <n v="274063"/>
    <n v="65642"/>
    <n v="184308789"/>
    <x v="6"/>
    <x v="1"/>
    <d v="2017-04-26T15:42:27"/>
    <x v="18"/>
    <d v="2017-06-06T00:00:00"/>
    <s v="Banco Estado"/>
    <m/>
    <s v="Banco de Chile"/>
    <x v="4"/>
    <n v="0"/>
    <n v="4000"/>
  </r>
  <r>
    <n v="297175"/>
    <n v="65642"/>
    <n v="184308789"/>
    <x v="6"/>
    <x v="1"/>
    <d v="2017-05-29T17:25:45"/>
    <x v="9"/>
    <d v="2017-07-04T00:00:00"/>
    <s v="Banco Estado"/>
    <m/>
    <s v="Banco de Chile"/>
    <x v="4"/>
    <n v="0"/>
    <n v="4000"/>
  </r>
  <r>
    <n v="319788"/>
    <n v="65642"/>
    <n v="184308789"/>
    <x v="6"/>
    <x v="1"/>
    <d v="2017-06-28T13:07:20"/>
    <x v="19"/>
    <d v="2017-07-28T00:00:00"/>
    <s v="Banco Estado"/>
    <m/>
    <s v="Banco de Chile"/>
    <x v="4"/>
    <n v="0"/>
    <n v="4000"/>
  </r>
  <r>
    <n v="344725"/>
    <n v="65642"/>
    <n v="184308789"/>
    <x v="6"/>
    <x v="1"/>
    <d v="2017-07-27T16:39:09"/>
    <x v="12"/>
    <d v="2017-08-16T00:00:00"/>
    <s v="Banco Estado"/>
    <m/>
    <s v="Banco de Chile"/>
    <x v="5"/>
    <n v="99"/>
    <n v="4000"/>
  </r>
  <r>
    <n v="168392"/>
    <n v="65643"/>
    <n v="137541920"/>
    <x v="6"/>
    <x v="1"/>
    <d v="2016-09-29T12:20:47"/>
    <x v="15"/>
    <d v="2016-10-04T00:00:00"/>
    <s v="Banco Estado"/>
    <m/>
    <s v="Banco de Chile"/>
    <x v="3"/>
    <n v="0"/>
    <n v="4000"/>
  </r>
  <r>
    <n v="158357"/>
    <n v="65643"/>
    <n v="137541920"/>
    <x v="6"/>
    <x v="1"/>
    <d v="2016-09-15T13:46:29"/>
    <x v="21"/>
    <d v="2016-10-04T00:00:00"/>
    <s v="Banco Estado"/>
    <m/>
    <s v="Banco de Chile"/>
    <x v="4"/>
    <n v="0"/>
    <n v="4000"/>
  </r>
  <r>
    <n v="180337"/>
    <n v="65643"/>
    <n v="137541920"/>
    <x v="6"/>
    <x v="1"/>
    <d v="2016-10-27T13:35:17"/>
    <x v="14"/>
    <d v="2016-11-08T00:00:00"/>
    <s v="Banco Estado"/>
    <m/>
    <s v="Banco de Chile"/>
    <x v="3"/>
    <n v="0"/>
    <n v="4000"/>
  </r>
  <r>
    <n v="207243"/>
    <n v="65643"/>
    <n v="137541920"/>
    <x v="6"/>
    <x v="1"/>
    <d v="2016-12-29T16:59:06"/>
    <x v="16"/>
    <d v="2017-01-31T00:00:00"/>
    <s v="Banco Estado"/>
    <m/>
    <s v="Banco de Chile"/>
    <x v="4"/>
    <n v="0"/>
    <n v="4000"/>
  </r>
  <r>
    <n v="193112"/>
    <n v="65643"/>
    <n v="137541920"/>
    <x v="6"/>
    <x v="1"/>
    <d v="2016-11-29T11:48:53"/>
    <x v="5"/>
    <d v="2016-12-02T00:00:00"/>
    <s v="Banco Estado"/>
    <m/>
    <s v="Banco de Chile"/>
    <x v="3"/>
    <n v="0"/>
    <n v="4000"/>
  </r>
  <r>
    <n v="222030"/>
    <n v="65643"/>
    <n v="137541920"/>
    <x v="6"/>
    <x v="1"/>
    <d v="2017-01-26T15:39:04"/>
    <x v="6"/>
    <d v="2017-02-06T00:00:00"/>
    <s v="Banco Estado"/>
    <m/>
    <s v="Banco de Chile"/>
    <x v="3"/>
    <n v="0"/>
    <n v="4000"/>
  </r>
  <r>
    <n v="238556"/>
    <n v="65643"/>
    <n v="137541920"/>
    <x v="6"/>
    <x v="1"/>
    <d v="2017-02-27T12:19:23"/>
    <x v="7"/>
    <d v="2017-03-02T00:00:00"/>
    <s v="Banco Estado"/>
    <m/>
    <s v="Banco de Chile"/>
    <x v="3"/>
    <n v="0"/>
    <n v="4000"/>
  </r>
  <r>
    <n v="255910"/>
    <n v="65643"/>
    <n v="137541920"/>
    <x v="6"/>
    <x v="1"/>
    <d v="2017-03-28T15:24:43"/>
    <x v="17"/>
    <d v="2017-05-04T00:00:00"/>
    <s v="Banco Estado"/>
    <m/>
    <s v="Banco de Chile"/>
    <x v="4"/>
    <n v="0"/>
    <n v="4000"/>
  </r>
  <r>
    <n v="297176"/>
    <n v="65643"/>
    <n v="137541920"/>
    <x v="6"/>
    <x v="1"/>
    <d v="2017-05-29T17:25:45"/>
    <x v="9"/>
    <d v="2017-06-06T00:00:00"/>
    <s v="Banco Estado"/>
    <m/>
    <s v="Banco de Chile"/>
    <x v="3"/>
    <n v="0"/>
    <n v="4000"/>
  </r>
  <r>
    <n v="274064"/>
    <n v="65643"/>
    <n v="137541920"/>
    <x v="6"/>
    <x v="1"/>
    <d v="2017-04-26T15:42:27"/>
    <x v="18"/>
    <d v="2017-06-06T00:00:00"/>
    <s v="Banco Estado"/>
    <m/>
    <s v="Banco de Chile"/>
    <x v="4"/>
    <n v="0"/>
    <n v="4000"/>
  </r>
  <r>
    <n v="319789"/>
    <n v="65643"/>
    <n v="137541920"/>
    <x v="6"/>
    <x v="1"/>
    <d v="2017-06-28T13:07:20"/>
    <x v="19"/>
    <d v="2017-07-28T00:00:00"/>
    <s v="Banco Estado"/>
    <m/>
    <s v="Banco de Chile"/>
    <x v="4"/>
    <n v="0"/>
    <n v="4000"/>
  </r>
  <r>
    <n v="344726"/>
    <n v="65643"/>
    <n v="137541920"/>
    <x v="6"/>
    <x v="1"/>
    <d v="2017-07-27T16:39:09"/>
    <x v="12"/>
    <d v="2017-08-16T00:00:00"/>
    <s v="Banco Estado"/>
    <m/>
    <s v="Banco de Chile"/>
    <x v="5"/>
    <n v="99"/>
    <n v="4000"/>
  </r>
  <r>
    <n v="180338"/>
    <n v="65644"/>
    <n v="197879718"/>
    <x v="6"/>
    <x v="1"/>
    <d v="2016-10-27T13:35:17"/>
    <x v="14"/>
    <d v="2016-11-08T00:00:00"/>
    <s v="Banco Estado"/>
    <m/>
    <s v="Banco de Chile"/>
    <x v="3"/>
    <n v="0"/>
    <n v="4000"/>
  </r>
  <r>
    <n v="158358"/>
    <n v="65644"/>
    <n v="197879718"/>
    <x v="6"/>
    <x v="1"/>
    <d v="2016-09-15T13:46:29"/>
    <x v="21"/>
    <d v="2016-09-22T00:00:00"/>
    <s v="Banco Estado"/>
    <m/>
    <s v="Banco de Chile"/>
    <x v="3"/>
    <n v="0"/>
    <n v="4000"/>
  </r>
  <r>
    <n v="168393"/>
    <n v="65644"/>
    <n v="197879718"/>
    <x v="6"/>
    <x v="1"/>
    <d v="2016-09-29T12:20:47"/>
    <x v="15"/>
    <d v="2016-10-04T00:00:00"/>
    <s v="Banco Estado"/>
    <m/>
    <s v="Banco de Chile"/>
    <x v="3"/>
    <n v="0"/>
    <n v="4000"/>
  </r>
  <r>
    <n v="193113"/>
    <n v="65644"/>
    <n v="197879718"/>
    <x v="6"/>
    <x v="1"/>
    <d v="2016-11-29T11:48:53"/>
    <x v="5"/>
    <d v="2016-12-02T00:00:00"/>
    <s v="Banco Estado"/>
    <m/>
    <s v="Banco de Chile"/>
    <x v="3"/>
    <n v="0"/>
    <n v="4000"/>
  </r>
  <r>
    <n v="207244"/>
    <n v="65644"/>
    <n v="197879718"/>
    <x v="6"/>
    <x v="1"/>
    <d v="2016-12-29T16:59:06"/>
    <x v="16"/>
    <d v="2017-01-05T00:00:00"/>
    <s v="Banco Estado"/>
    <m/>
    <s v="Banco de Chile"/>
    <x v="3"/>
    <n v="0"/>
    <n v="4000"/>
  </r>
  <r>
    <n v="255911"/>
    <n v="65644"/>
    <n v="197879718"/>
    <x v="6"/>
    <x v="1"/>
    <d v="2017-03-28T15:24:43"/>
    <x v="17"/>
    <d v="2017-04-04T00:00:00"/>
    <s v="Banco Estado"/>
    <m/>
    <s v="Banco de Chile"/>
    <x v="3"/>
    <n v="0"/>
    <n v="4000"/>
  </r>
  <r>
    <n v="238557"/>
    <n v="65644"/>
    <n v="197879718"/>
    <x v="6"/>
    <x v="1"/>
    <d v="2017-02-27T12:19:23"/>
    <x v="7"/>
    <d v="2017-03-02T00:00:00"/>
    <s v="Banco Estado"/>
    <m/>
    <s v="Banco de Chile"/>
    <x v="3"/>
    <n v="0"/>
    <n v="4000"/>
  </r>
  <r>
    <n v="222031"/>
    <n v="65644"/>
    <n v="197879718"/>
    <x v="6"/>
    <x v="1"/>
    <d v="2017-01-26T15:39:04"/>
    <x v="6"/>
    <d v="2017-02-02T00:00:00"/>
    <s v="Banco Estado"/>
    <m/>
    <s v="Banco de Chile"/>
    <x v="3"/>
    <n v="0"/>
    <n v="4000"/>
  </r>
  <r>
    <n v="274065"/>
    <n v="65644"/>
    <n v="197879718"/>
    <x v="6"/>
    <x v="1"/>
    <d v="2017-04-26T15:42:27"/>
    <x v="18"/>
    <d v="2017-05-04T00:00:00"/>
    <s v="Banco Estado"/>
    <m/>
    <s v="Banco de Chile"/>
    <x v="3"/>
    <n v="0"/>
    <n v="4000"/>
  </r>
  <r>
    <n v="297177"/>
    <n v="65644"/>
    <n v="197879718"/>
    <x v="6"/>
    <x v="1"/>
    <d v="2017-05-29T17:25:45"/>
    <x v="9"/>
    <d v="2017-06-06T00:00:00"/>
    <s v="Banco Estado"/>
    <m/>
    <s v="Banco de Chile"/>
    <x v="3"/>
    <n v="0"/>
    <n v="4000"/>
  </r>
  <r>
    <n v="319790"/>
    <n v="65644"/>
    <n v="197879718"/>
    <x v="6"/>
    <x v="1"/>
    <d v="2017-06-28T13:07:20"/>
    <x v="19"/>
    <d v="2017-07-04T00:00:00"/>
    <s v="Banco Estado"/>
    <m/>
    <s v="Banco de Chile"/>
    <x v="3"/>
    <n v="0"/>
    <n v="4000"/>
  </r>
  <r>
    <n v="344727"/>
    <n v="65644"/>
    <n v="197879718"/>
    <x v="6"/>
    <x v="1"/>
    <d v="2017-07-27T16:39:09"/>
    <x v="12"/>
    <d v="2017-08-02T00:00:00"/>
    <s v="Banco Estado"/>
    <m/>
    <s v="Banco de Chile"/>
    <x v="3"/>
    <n v="0"/>
    <n v="4000"/>
  </r>
  <r>
    <n v="168440"/>
    <n v="65645"/>
    <n v="194483848"/>
    <x v="6"/>
    <x v="1"/>
    <d v="2016-09-29T12:20:47"/>
    <x v="15"/>
    <d v="2016-10-04T00:00:00"/>
    <s v="Banco Estado"/>
    <m/>
    <s v="Banco de Chile"/>
    <x v="3"/>
    <n v="0"/>
    <n v="4000"/>
  </r>
  <r>
    <n v="180383"/>
    <n v="65645"/>
    <n v="194483848"/>
    <x v="6"/>
    <x v="1"/>
    <d v="2016-10-27T13:35:17"/>
    <x v="14"/>
    <d v="2016-11-08T00:00:00"/>
    <s v="Banco Estado"/>
    <m/>
    <s v="Banco de Chile"/>
    <x v="3"/>
    <n v="0"/>
    <n v="4000"/>
  </r>
  <r>
    <n v="158400"/>
    <n v="65645"/>
    <n v="194483848"/>
    <x v="6"/>
    <x v="1"/>
    <d v="2016-09-15T13:46:29"/>
    <x v="21"/>
    <d v="2016-09-22T00:00:00"/>
    <s v="Banco Estado"/>
    <m/>
    <s v="Banco de Chile"/>
    <x v="3"/>
    <n v="0"/>
    <n v="4000"/>
  </r>
  <r>
    <n v="193157"/>
    <n v="65645"/>
    <n v="194483848"/>
    <x v="6"/>
    <x v="1"/>
    <d v="2016-11-29T11:48:53"/>
    <x v="5"/>
    <d v="2016-12-02T00:00:00"/>
    <s v="Banco Estado"/>
    <m/>
    <s v="Banco de Chile"/>
    <x v="3"/>
    <n v="0"/>
    <n v="4000"/>
  </r>
  <r>
    <n v="207288"/>
    <n v="65645"/>
    <n v="194483848"/>
    <x v="6"/>
    <x v="1"/>
    <d v="2016-12-29T16:59:06"/>
    <x v="16"/>
    <d v="2017-01-05T00:00:00"/>
    <s v="Banco Estado"/>
    <m/>
    <s v="Banco de Chile"/>
    <x v="3"/>
    <n v="0"/>
    <n v="4000"/>
  </r>
  <r>
    <n v="255955"/>
    <n v="65645"/>
    <n v="194483848"/>
    <x v="6"/>
    <x v="1"/>
    <d v="2017-03-28T15:24:43"/>
    <x v="17"/>
    <d v="2017-05-02T00:00:00"/>
    <s v="Banco Estado"/>
    <m/>
    <s v="Banco de Chile"/>
    <x v="3"/>
    <n v="0"/>
    <n v="4000"/>
  </r>
  <r>
    <n v="238601"/>
    <n v="65645"/>
    <n v="194483848"/>
    <x v="6"/>
    <x v="1"/>
    <d v="2017-02-27T12:19:23"/>
    <x v="7"/>
    <d v="2017-04-04T00:00:00"/>
    <s v="Banco Estado"/>
    <m/>
    <s v="Banco de Chile"/>
    <x v="4"/>
    <n v="0"/>
    <n v="4000"/>
  </r>
  <r>
    <n v="222075"/>
    <n v="65645"/>
    <n v="194483848"/>
    <x v="6"/>
    <x v="1"/>
    <d v="2017-01-26T15:39:04"/>
    <x v="6"/>
    <d v="2017-02-02T00:00:00"/>
    <s v="Banco Estado"/>
    <m/>
    <s v="Banco de Chile"/>
    <x v="3"/>
    <n v="0"/>
    <n v="4000"/>
  </r>
  <r>
    <n v="274107"/>
    <n v="65645"/>
    <n v="194483848"/>
    <x v="6"/>
    <x v="1"/>
    <d v="2017-04-26T15:42:27"/>
    <x v="18"/>
    <d v="2017-06-06T00:00:00"/>
    <s v="Banco Estado"/>
    <m/>
    <s v="Banco de Chile"/>
    <x v="4"/>
    <n v="0"/>
    <n v="4000"/>
  </r>
  <r>
    <n v="297219"/>
    <n v="65645"/>
    <n v="194483848"/>
    <x v="6"/>
    <x v="1"/>
    <d v="2017-05-29T17:25:45"/>
    <x v="9"/>
    <d v="2017-06-21T00:00:00"/>
    <s v="Banco Estado"/>
    <m/>
    <s v="Banco de Chile"/>
    <x v="3"/>
    <n v="0"/>
    <n v="4000"/>
  </r>
  <r>
    <n v="319832"/>
    <n v="65645"/>
    <n v="194483848"/>
    <x v="6"/>
    <x v="1"/>
    <d v="2017-06-28T13:07:20"/>
    <x v="19"/>
    <d v="2017-07-04T00:00:00"/>
    <s v="Banco Estado"/>
    <m/>
    <s v="Banco de Chile"/>
    <x v="3"/>
    <n v="0"/>
    <n v="4000"/>
  </r>
  <r>
    <n v="344769"/>
    <n v="65645"/>
    <n v="194483848"/>
    <x v="6"/>
    <x v="1"/>
    <d v="2017-07-27T16:39:09"/>
    <x v="12"/>
    <d v="2017-08-02T00:00:00"/>
    <s v="Banco Estado"/>
    <m/>
    <s v="Banco de Chile"/>
    <x v="3"/>
    <n v="0"/>
    <n v="4000"/>
  </r>
  <r>
    <n v="158401"/>
    <n v="65646"/>
    <n v="150919517"/>
    <x v="6"/>
    <x v="1"/>
    <d v="2016-09-15T13:46:29"/>
    <x v="21"/>
    <d v="2016-09-22T00:00:00"/>
    <s v="Banco de Crédito e Inversiones"/>
    <m/>
    <s v="Banco de Chile"/>
    <x v="3"/>
    <n v="0"/>
    <n v="4000"/>
  </r>
  <r>
    <n v="180384"/>
    <n v="65646"/>
    <n v="150919517"/>
    <x v="6"/>
    <x v="1"/>
    <d v="2016-10-27T13:35:17"/>
    <x v="14"/>
    <d v="2016-11-21T00:00:00"/>
    <s v="Banco de Crédito e Inversiones"/>
    <m/>
    <s v="Banco de Chile"/>
    <x v="3"/>
    <n v="0"/>
    <n v="4000"/>
  </r>
  <r>
    <n v="168441"/>
    <n v="65646"/>
    <n v="150919517"/>
    <x v="6"/>
    <x v="1"/>
    <d v="2016-09-29T12:20:47"/>
    <x v="15"/>
    <d v="2016-10-04T00:00:00"/>
    <s v="Banco de Crédito e Inversiones"/>
    <m/>
    <s v="Banco de Chile"/>
    <x v="3"/>
    <n v="0"/>
    <n v="4000"/>
  </r>
  <r>
    <n v="207289"/>
    <n v="65646"/>
    <n v="150919517"/>
    <x v="6"/>
    <x v="1"/>
    <d v="2016-12-29T16:59:06"/>
    <x v="16"/>
    <d v="2017-01-31T00:00:00"/>
    <s v="Banco de Crédito e Inversiones"/>
    <m/>
    <s v="Banco de Chile"/>
    <x v="3"/>
    <n v="0"/>
    <n v="4000"/>
  </r>
  <r>
    <n v="193158"/>
    <n v="65646"/>
    <n v="150919517"/>
    <x v="6"/>
    <x v="1"/>
    <d v="2016-11-29T11:48:53"/>
    <x v="5"/>
    <d v="2016-12-02T00:00:00"/>
    <s v="Banco de Crédito e Inversiones"/>
    <m/>
    <s v="Banco de Chile"/>
    <x v="3"/>
    <n v="0"/>
    <n v="4000"/>
  </r>
  <r>
    <n v="222076"/>
    <n v="65646"/>
    <n v="150919517"/>
    <x v="6"/>
    <x v="1"/>
    <d v="2017-01-26T15:39:04"/>
    <x v="6"/>
    <d v="2017-02-02T00:00:00"/>
    <s v="Banco de Crédito e Inversiones"/>
    <m/>
    <s v="Banco de Chile"/>
    <x v="3"/>
    <n v="0"/>
    <n v="4000"/>
  </r>
  <r>
    <n v="238602"/>
    <n v="65646"/>
    <n v="150919517"/>
    <x v="6"/>
    <x v="1"/>
    <d v="2017-02-27T12:19:23"/>
    <x v="7"/>
    <d v="2017-03-02T00:00:00"/>
    <s v="Banco de Crédito e Inversiones"/>
    <m/>
    <s v="Banco de Chile"/>
    <x v="3"/>
    <n v="0"/>
    <n v="4000"/>
  </r>
  <r>
    <n v="255956"/>
    <n v="65646"/>
    <n v="150919517"/>
    <x v="6"/>
    <x v="1"/>
    <d v="2017-03-28T15:24:43"/>
    <x v="17"/>
    <d v="2017-04-04T00:00:00"/>
    <s v="Banco de Crédito e Inversiones"/>
    <m/>
    <s v="Banco de Chile"/>
    <x v="3"/>
    <n v="0"/>
    <n v="4000"/>
  </r>
  <r>
    <n v="297220"/>
    <n v="65646"/>
    <n v="150919517"/>
    <x v="6"/>
    <x v="1"/>
    <d v="2017-05-29T17:25:45"/>
    <x v="9"/>
    <d v="2017-06-06T00:00:00"/>
    <s v="Banco de Crédito e Inversiones"/>
    <m/>
    <s v="Banco de Chile"/>
    <x v="3"/>
    <n v="0"/>
    <n v="4000"/>
  </r>
  <r>
    <n v="274108"/>
    <n v="65646"/>
    <n v="150919517"/>
    <x v="6"/>
    <x v="1"/>
    <d v="2017-04-26T15:42:27"/>
    <x v="18"/>
    <d v="2017-05-04T00:00:00"/>
    <s v="Banco de Crédito e Inversiones"/>
    <m/>
    <s v="Banco de Chile"/>
    <x v="3"/>
    <n v="0"/>
    <n v="4000"/>
  </r>
  <r>
    <n v="319833"/>
    <n v="65646"/>
    <n v="150919517"/>
    <x v="6"/>
    <x v="1"/>
    <d v="2017-06-28T13:07:20"/>
    <x v="19"/>
    <d v="2017-07-04T00:00:00"/>
    <s v="Banco de Crédito e Inversiones"/>
    <m/>
    <s v="Banco de Chile"/>
    <x v="3"/>
    <n v="0"/>
    <n v="4000"/>
  </r>
  <r>
    <n v="344770"/>
    <n v="65646"/>
    <n v="150919517"/>
    <x v="6"/>
    <x v="1"/>
    <d v="2017-07-27T16:39:09"/>
    <x v="12"/>
    <d v="2017-08-16T00:00:00"/>
    <s v="Banco de Crédito e Inversiones"/>
    <m/>
    <s v="Banco de Chile"/>
    <x v="5"/>
    <n v="99"/>
    <n v="4000"/>
  </r>
  <r>
    <n v="168442"/>
    <n v="65648"/>
    <n v="86844168"/>
    <x v="6"/>
    <x v="1"/>
    <d v="2016-09-29T12:20:47"/>
    <x v="15"/>
    <d v="2016-11-02T00:00:00"/>
    <s v="Banco Estado"/>
    <m/>
    <s v="Banco de Chile"/>
    <x v="4"/>
    <n v="0"/>
    <n v="4000"/>
  </r>
  <r>
    <n v="180385"/>
    <n v="65648"/>
    <n v="86844168"/>
    <x v="6"/>
    <x v="1"/>
    <d v="2016-10-27T13:35:17"/>
    <x v="14"/>
    <d v="2016-11-29T00:00:00"/>
    <s v="Banco Estado"/>
    <m/>
    <s v="Banco de Chile"/>
    <x v="4"/>
    <n v="0"/>
    <n v="4000"/>
  </r>
  <r>
    <n v="158402"/>
    <n v="65648"/>
    <n v="86844168"/>
    <x v="6"/>
    <x v="1"/>
    <d v="2016-09-15T13:46:29"/>
    <x v="21"/>
    <d v="2016-10-04T00:00:00"/>
    <s v="Banco Estado"/>
    <m/>
    <s v="Banco de Chile"/>
    <x v="4"/>
    <n v="0"/>
    <n v="4000"/>
  </r>
  <r>
    <n v="168406"/>
    <n v="65649"/>
    <n v="160777141"/>
    <x v="6"/>
    <x v="1"/>
    <d v="2016-09-29T12:20:47"/>
    <x v="15"/>
    <d v="2016-10-04T00:00:00"/>
    <s v="Banco Scotiabank"/>
    <m/>
    <s v="Banco de Chile"/>
    <x v="3"/>
    <n v="0"/>
    <n v="6000"/>
  </r>
  <r>
    <n v="156959"/>
    <n v="65649"/>
    <n v="160777141"/>
    <x v="6"/>
    <x v="1"/>
    <d v="2016-08-26T16:39:45"/>
    <x v="1"/>
    <d v="2016-09-05T00:00:00"/>
    <s v="Banco Scotiabank"/>
    <m/>
    <s v="Banco de Chile"/>
    <x v="3"/>
    <n v="0"/>
    <n v="6000"/>
  </r>
  <r>
    <n v="180351"/>
    <n v="65649"/>
    <n v="160777141"/>
    <x v="6"/>
    <x v="1"/>
    <d v="2016-10-27T13:35:17"/>
    <x v="14"/>
    <d v="2016-11-08T00:00:00"/>
    <s v="Banco Scotiabank"/>
    <m/>
    <s v="Banco de Chile"/>
    <x v="3"/>
    <n v="0"/>
    <n v="6000"/>
  </r>
  <r>
    <n v="193125"/>
    <n v="65649"/>
    <n v="160777141"/>
    <x v="6"/>
    <x v="1"/>
    <d v="2016-11-29T11:48:53"/>
    <x v="5"/>
    <d v="2016-12-02T00:00:00"/>
    <s v="Banco Scotiabank"/>
    <m/>
    <s v="Banco de Chile"/>
    <x v="3"/>
    <n v="0"/>
    <n v="6000"/>
  </r>
  <r>
    <n v="207256"/>
    <n v="65649"/>
    <n v="160777141"/>
    <x v="6"/>
    <x v="1"/>
    <d v="2016-12-29T16:59:06"/>
    <x v="16"/>
    <d v="2017-01-05T00:00:00"/>
    <s v="Banco Scotiabank"/>
    <m/>
    <s v="Banco de Chile"/>
    <x v="3"/>
    <n v="0"/>
    <n v="6000"/>
  </r>
  <r>
    <n v="255923"/>
    <n v="65649"/>
    <n v="160777141"/>
    <x v="6"/>
    <x v="1"/>
    <d v="2017-03-28T15:24:43"/>
    <x v="17"/>
    <d v="2017-04-04T00:00:00"/>
    <s v="Banco Scotiabank"/>
    <m/>
    <s v="Banco de Chile"/>
    <x v="3"/>
    <n v="0"/>
    <n v="6000"/>
  </r>
  <r>
    <n v="238569"/>
    <n v="65649"/>
    <n v="160777141"/>
    <x v="6"/>
    <x v="1"/>
    <d v="2017-02-27T12:19:23"/>
    <x v="7"/>
    <d v="2017-03-02T00:00:00"/>
    <s v="Banco Scotiabank"/>
    <m/>
    <s v="Banco de Chile"/>
    <x v="3"/>
    <n v="0"/>
    <n v="6000"/>
  </r>
  <r>
    <n v="222043"/>
    <n v="65649"/>
    <n v="160777141"/>
    <x v="6"/>
    <x v="1"/>
    <d v="2017-01-26T15:39:04"/>
    <x v="6"/>
    <d v="2017-02-02T00:00:00"/>
    <s v="Banco Scotiabank"/>
    <m/>
    <s v="Banco de Chile"/>
    <x v="3"/>
    <n v="0"/>
    <n v="6000"/>
  </r>
  <r>
    <n v="297188"/>
    <n v="65649"/>
    <n v="160777141"/>
    <x v="6"/>
    <x v="1"/>
    <d v="2017-05-29T17:25:45"/>
    <x v="9"/>
    <d v="2017-06-06T00:00:00"/>
    <s v="Banco Scotiabank"/>
    <m/>
    <s v="Banco de Chile"/>
    <x v="3"/>
    <n v="0"/>
    <n v="6000"/>
  </r>
  <r>
    <n v="274076"/>
    <n v="65649"/>
    <n v="160777141"/>
    <x v="6"/>
    <x v="1"/>
    <d v="2017-04-26T15:42:27"/>
    <x v="18"/>
    <d v="2017-05-04T00:00:00"/>
    <s v="Banco Scotiabank"/>
    <m/>
    <s v="Banco de Chile"/>
    <x v="3"/>
    <n v="0"/>
    <n v="6000"/>
  </r>
  <r>
    <n v="319801"/>
    <n v="65649"/>
    <n v="160777141"/>
    <x v="6"/>
    <x v="1"/>
    <d v="2017-06-28T13:07:20"/>
    <x v="19"/>
    <d v="2017-07-04T00:00:00"/>
    <s v="Banco Scotiabank"/>
    <m/>
    <s v="Banco de Chile"/>
    <x v="3"/>
    <n v="0"/>
    <n v="6000"/>
  </r>
  <r>
    <n v="344738"/>
    <n v="65649"/>
    <n v="160777141"/>
    <x v="6"/>
    <x v="1"/>
    <d v="2017-07-27T16:39:09"/>
    <x v="12"/>
    <d v="2017-08-02T00:00:00"/>
    <s v="Banco Scotiabank"/>
    <m/>
    <s v="Banco de Chile"/>
    <x v="3"/>
    <n v="0"/>
    <n v="6000"/>
  </r>
  <r>
    <n v="180352"/>
    <n v="65650"/>
    <n v="85335618"/>
    <x v="6"/>
    <x v="1"/>
    <d v="2016-10-27T13:35:17"/>
    <x v="14"/>
    <d v="2016-11-08T00:00:00"/>
    <s v="Banco Falabella"/>
    <m/>
    <s v="Banco de Chile"/>
    <x v="3"/>
    <n v="0"/>
    <n v="4000"/>
  </r>
  <r>
    <n v="158369"/>
    <n v="65650"/>
    <n v="85335618"/>
    <x v="6"/>
    <x v="1"/>
    <d v="2016-09-15T13:46:29"/>
    <x v="21"/>
    <d v="2016-09-22T00:00:00"/>
    <s v="Banco Falabella"/>
    <m/>
    <s v="Banco de Chile"/>
    <x v="3"/>
    <n v="0"/>
    <n v="4000"/>
  </r>
  <r>
    <n v="168407"/>
    <n v="65650"/>
    <n v="85335618"/>
    <x v="6"/>
    <x v="1"/>
    <d v="2016-09-29T12:20:47"/>
    <x v="15"/>
    <d v="2016-10-04T00:00:00"/>
    <s v="Banco Falabella"/>
    <m/>
    <s v="Banco de Chile"/>
    <x v="3"/>
    <n v="0"/>
    <n v="4000"/>
  </r>
  <r>
    <n v="207257"/>
    <n v="65650"/>
    <n v="85335618"/>
    <x v="6"/>
    <x v="1"/>
    <d v="2016-12-29T16:59:06"/>
    <x v="16"/>
    <d v="2017-01-05T00:00:00"/>
    <s v="Banco Falabella"/>
    <m/>
    <s v="Banco de Chile"/>
    <x v="3"/>
    <n v="0"/>
    <n v="4000"/>
  </r>
  <r>
    <n v="193126"/>
    <n v="65650"/>
    <n v="85335618"/>
    <x v="6"/>
    <x v="1"/>
    <d v="2016-11-29T11:48:53"/>
    <x v="5"/>
    <d v="2016-12-02T00:00:00"/>
    <s v="Banco Falabella"/>
    <m/>
    <s v="Banco de Chile"/>
    <x v="3"/>
    <n v="0"/>
    <n v="4000"/>
  </r>
  <r>
    <n v="222044"/>
    <n v="65650"/>
    <n v="85335618"/>
    <x v="6"/>
    <x v="1"/>
    <d v="2017-01-26T15:39:04"/>
    <x v="6"/>
    <d v="2017-02-02T00:00:00"/>
    <s v="Banco Falabella"/>
    <m/>
    <s v="Banco de Chile"/>
    <x v="3"/>
    <n v="0"/>
    <n v="4000"/>
  </r>
  <r>
    <n v="238570"/>
    <n v="65650"/>
    <n v="85335618"/>
    <x v="6"/>
    <x v="1"/>
    <d v="2017-02-27T12:19:23"/>
    <x v="7"/>
    <d v="2017-03-02T00:00:00"/>
    <s v="Banco Falabella"/>
    <m/>
    <s v="Banco de Chile"/>
    <x v="3"/>
    <n v="0"/>
    <n v="4000"/>
  </r>
  <r>
    <n v="255924"/>
    <n v="65650"/>
    <n v="85335618"/>
    <x v="6"/>
    <x v="1"/>
    <d v="2017-03-28T15:24:43"/>
    <x v="17"/>
    <d v="2017-04-04T00:00:00"/>
    <s v="Banco Falabella"/>
    <m/>
    <s v="Banco de Chile"/>
    <x v="3"/>
    <n v="0"/>
    <n v="4000"/>
  </r>
  <r>
    <n v="274077"/>
    <n v="65650"/>
    <n v="85335618"/>
    <x v="6"/>
    <x v="1"/>
    <d v="2017-04-26T15:42:27"/>
    <x v="18"/>
    <d v="2017-05-04T00:00:00"/>
    <s v="Banco Falabella"/>
    <m/>
    <s v="Banco de Chile"/>
    <x v="3"/>
    <n v="0"/>
    <n v="4000"/>
  </r>
  <r>
    <n v="297189"/>
    <n v="65650"/>
    <n v="85335618"/>
    <x v="6"/>
    <x v="1"/>
    <d v="2017-05-29T17:25:45"/>
    <x v="9"/>
    <d v="2017-06-06T00:00:00"/>
    <s v="Banco Falabella"/>
    <m/>
    <s v="Banco de Chile"/>
    <x v="3"/>
    <n v="0"/>
    <n v="4000"/>
  </r>
  <r>
    <n v="319802"/>
    <n v="65650"/>
    <n v="85335618"/>
    <x v="6"/>
    <x v="1"/>
    <d v="2017-06-28T13:07:20"/>
    <x v="19"/>
    <d v="2017-07-04T00:00:00"/>
    <s v="Banco Falabella"/>
    <m/>
    <s v="Banco de Chile"/>
    <x v="3"/>
    <n v="0"/>
    <n v="4000"/>
  </r>
  <r>
    <n v="344739"/>
    <n v="65650"/>
    <n v="85335618"/>
    <x v="6"/>
    <x v="1"/>
    <d v="2017-07-27T16:39:09"/>
    <x v="12"/>
    <d v="2017-08-02T00:00:00"/>
    <s v="Banco Falabella"/>
    <m/>
    <s v="Banco de Chile"/>
    <x v="3"/>
    <n v="0"/>
    <n v="4000"/>
  </r>
  <r>
    <n v="168408"/>
    <n v="65652"/>
    <n v="65570718"/>
    <x v="6"/>
    <x v="1"/>
    <d v="2016-09-29T12:20:47"/>
    <x v="15"/>
    <d v="2016-10-04T00:00:00"/>
    <s v="Banco Estado"/>
    <m/>
    <s v="Banco de Chile"/>
    <x v="3"/>
    <n v="0"/>
    <n v="6000"/>
  </r>
  <r>
    <n v="158370"/>
    <n v="65652"/>
    <n v="65570718"/>
    <x v="6"/>
    <x v="1"/>
    <d v="2016-09-15T13:46:29"/>
    <x v="21"/>
    <d v="2016-09-22T00:00:00"/>
    <s v="Banco Estado"/>
    <m/>
    <s v="Banco de Chile"/>
    <x v="3"/>
    <n v="0"/>
    <n v="6000"/>
  </r>
  <r>
    <n v="180353"/>
    <n v="65652"/>
    <n v="65570718"/>
    <x v="6"/>
    <x v="1"/>
    <d v="2016-10-27T13:35:17"/>
    <x v="14"/>
    <d v="2016-11-08T00:00:00"/>
    <s v="Banco Estado"/>
    <m/>
    <s v="Banco de Chile"/>
    <x v="3"/>
    <n v="0"/>
    <n v="6000"/>
  </r>
  <r>
    <n v="193127"/>
    <n v="65652"/>
    <n v="65570718"/>
    <x v="6"/>
    <x v="1"/>
    <d v="2016-11-29T11:48:53"/>
    <x v="5"/>
    <d v="2016-12-02T00:00:00"/>
    <s v="Banco Estado"/>
    <m/>
    <s v="Banco de Chile"/>
    <x v="3"/>
    <n v="0"/>
    <n v="6000"/>
  </r>
  <r>
    <n v="207258"/>
    <n v="65652"/>
    <n v="65570718"/>
    <x v="6"/>
    <x v="1"/>
    <d v="2016-12-29T16:59:06"/>
    <x v="16"/>
    <d v="2017-01-05T00:00:00"/>
    <s v="Banco Estado"/>
    <m/>
    <s v="Banco de Chile"/>
    <x v="3"/>
    <n v="0"/>
    <n v="6000"/>
  </r>
  <r>
    <n v="255925"/>
    <n v="65652"/>
    <n v="65570718"/>
    <x v="6"/>
    <x v="1"/>
    <d v="2017-03-28T15:24:43"/>
    <x v="17"/>
    <d v="2017-04-04T00:00:00"/>
    <s v="Banco Estado"/>
    <m/>
    <s v="Banco de Chile"/>
    <x v="3"/>
    <n v="0"/>
    <n v="6000"/>
  </r>
  <r>
    <n v="238571"/>
    <n v="65652"/>
    <n v="65570718"/>
    <x v="6"/>
    <x v="1"/>
    <d v="2017-02-27T12:19:23"/>
    <x v="7"/>
    <d v="2017-03-02T00:00:00"/>
    <s v="Banco Estado"/>
    <m/>
    <s v="Banco de Chile"/>
    <x v="3"/>
    <n v="0"/>
    <n v="6000"/>
  </r>
  <r>
    <n v="222045"/>
    <n v="65652"/>
    <n v="65570718"/>
    <x v="6"/>
    <x v="1"/>
    <d v="2017-01-26T15:39:04"/>
    <x v="6"/>
    <d v="2017-02-02T00:00:00"/>
    <s v="Banco Estado"/>
    <m/>
    <s v="Banco de Chile"/>
    <x v="3"/>
    <n v="0"/>
    <n v="6000"/>
  </r>
  <r>
    <n v="297190"/>
    <n v="65652"/>
    <n v="65570718"/>
    <x v="6"/>
    <x v="1"/>
    <d v="2017-05-29T17:25:45"/>
    <x v="9"/>
    <d v="2017-06-06T00:00:00"/>
    <s v="Banco Estado"/>
    <m/>
    <s v="Banco de Chile"/>
    <x v="3"/>
    <n v="0"/>
    <n v="6000"/>
  </r>
  <r>
    <n v="274078"/>
    <n v="65652"/>
    <n v="65570718"/>
    <x v="6"/>
    <x v="1"/>
    <d v="2017-04-26T15:42:27"/>
    <x v="18"/>
    <d v="2017-05-04T00:00:00"/>
    <s v="Banco Estado"/>
    <m/>
    <s v="Banco de Chile"/>
    <x v="3"/>
    <n v="0"/>
    <n v="6000"/>
  </r>
  <r>
    <n v="319803"/>
    <n v="65652"/>
    <n v="65570718"/>
    <x v="6"/>
    <x v="1"/>
    <d v="2017-06-28T13:07:20"/>
    <x v="19"/>
    <d v="2017-07-04T00:00:00"/>
    <s v="Banco Estado"/>
    <m/>
    <s v="Banco de Chile"/>
    <x v="3"/>
    <n v="0"/>
    <n v="6000"/>
  </r>
  <r>
    <n v="344740"/>
    <n v="65652"/>
    <n v="65570718"/>
    <x v="6"/>
    <x v="1"/>
    <d v="2017-07-27T16:39:09"/>
    <x v="12"/>
    <d v="2017-08-02T00:00:00"/>
    <s v="Banco Estado"/>
    <m/>
    <s v="Banco de Chile"/>
    <x v="3"/>
    <n v="0"/>
    <n v="6000"/>
  </r>
  <r>
    <n v="170564"/>
    <n v="65653"/>
    <n v="92776409"/>
    <x v="6"/>
    <x v="0"/>
    <d v="2016-09-29T14:18:20"/>
    <x v="3"/>
    <d v="2016-10-21T00:00:00"/>
    <s v="N/A"/>
    <m/>
    <s v="Banco de Chile"/>
    <x v="0"/>
    <n v="0"/>
    <n v="6000"/>
  </r>
  <r>
    <n v="158222"/>
    <n v="65653"/>
    <n v="92776409"/>
    <x v="6"/>
    <x v="0"/>
    <d v="2016-08-26T16:44:44"/>
    <x v="1"/>
    <d v="2016-09-05T00:00:00"/>
    <s v="N/A"/>
    <m/>
    <s v="Banco de Chile"/>
    <x v="0"/>
    <n v="0"/>
    <n v="6000"/>
  </r>
  <r>
    <n v="183102"/>
    <n v="65653"/>
    <n v="92776409"/>
    <x v="6"/>
    <x v="0"/>
    <d v="2016-10-27T13:36:23"/>
    <x v="0"/>
    <d v="2016-11-21T00:00:00"/>
    <s v="N/A"/>
    <m/>
    <s v="Banco de Chile"/>
    <x v="0"/>
    <n v="0"/>
    <n v="6000"/>
  </r>
  <r>
    <n v="211860"/>
    <n v="65653"/>
    <n v="92776409"/>
    <x v="6"/>
    <x v="0"/>
    <d v="2016-12-29T17:00:06"/>
    <x v="4"/>
    <d v="2017-01-05T00:00:00"/>
    <s v="N/A"/>
    <m/>
    <s v="Banco de Chile"/>
    <x v="0"/>
    <n v="0"/>
    <n v="6000"/>
  </r>
  <r>
    <n v="196875"/>
    <n v="65653"/>
    <n v="92776409"/>
    <x v="6"/>
    <x v="0"/>
    <d v="2016-11-29T12:15:21"/>
    <x v="5"/>
    <d v="2016-12-02T00:00:00"/>
    <s v="N/A"/>
    <m/>
    <s v="Banco de Chile"/>
    <x v="0"/>
    <n v="0"/>
    <n v="6000"/>
  </r>
  <r>
    <n v="245561"/>
    <n v="65653"/>
    <n v="92776409"/>
    <x v="6"/>
    <x v="0"/>
    <d v="2017-02-27T12:21:12"/>
    <x v="7"/>
    <d v="2017-03-02T00:00:00"/>
    <s v="N/A"/>
    <m/>
    <s v="Banco de Chile"/>
    <x v="0"/>
    <n v="0"/>
    <n v="6000"/>
  </r>
  <r>
    <n v="227549"/>
    <n v="65653"/>
    <n v="92776409"/>
    <x v="6"/>
    <x v="0"/>
    <d v="2017-01-26T15:42:46"/>
    <x v="6"/>
    <d v="2017-02-16T00:00:00"/>
    <s v="N/A"/>
    <m/>
    <s v="Banco de Chile"/>
    <x v="0"/>
    <n v="0"/>
    <n v="6000"/>
  </r>
  <r>
    <n v="264162"/>
    <n v="65653"/>
    <n v="92776409"/>
    <x v="6"/>
    <x v="0"/>
    <d v="2017-03-28T15:29:12"/>
    <x v="8"/>
    <d v="2017-04-11T00:00:00"/>
    <s v="N/A"/>
    <m/>
    <s v="Banco de Chile"/>
    <x v="0"/>
    <n v="0"/>
    <n v="6000"/>
  </r>
  <r>
    <n v="287555"/>
    <n v="65653"/>
    <n v="92776409"/>
    <x v="6"/>
    <x v="0"/>
    <d v="2017-05-29T17:17:41"/>
    <x v="9"/>
    <d v="2017-06-06T00:00:00"/>
    <s v="N/A"/>
    <m/>
    <s v="Banco de Chile"/>
    <x v="0"/>
    <n v="0"/>
    <n v="6000"/>
  </r>
  <r>
    <n v="283837"/>
    <n v="65653"/>
    <n v="92776409"/>
    <x v="6"/>
    <x v="0"/>
    <d v="2017-04-26T15:45:17"/>
    <x v="10"/>
    <d v="2017-05-04T00:00:00"/>
    <s v="N/A"/>
    <m/>
    <s v="Banco de Chile"/>
    <x v="0"/>
    <n v="0"/>
    <n v="6000"/>
  </r>
  <r>
    <n v="333774"/>
    <n v="65653"/>
    <n v="92776409"/>
    <x v="6"/>
    <x v="0"/>
    <d v="2017-06-28T13:25:35"/>
    <x v="11"/>
    <d v="2017-07-20T00:00:00"/>
    <s v="N/A"/>
    <m/>
    <s v="Banco de Chile"/>
    <x v="1"/>
    <s v="TARJETA BLOQUEADA, REINTENTE"/>
    <n v="6000"/>
  </r>
  <r>
    <n v="360346"/>
    <n v="65653"/>
    <n v="92776409"/>
    <x v="6"/>
    <x v="0"/>
    <d v="2017-07-27T17:19:05"/>
    <x v="12"/>
    <d v="2017-08-21T00:00:00"/>
    <s v="N/A"/>
    <m/>
    <s v="Banco de Chile"/>
    <x v="2"/>
    <s v="TARJETA BLOQUEADA, REINTENTE"/>
    <n v="6000"/>
  </r>
  <r>
    <n v="158403"/>
    <n v="65654"/>
    <n v="77207015"/>
    <x v="6"/>
    <x v="1"/>
    <d v="2016-09-15T13:46:29"/>
    <x v="21"/>
    <d v="2016-10-04T00:00:00"/>
    <s v="Banco Estado"/>
    <m/>
    <s v="Banco de Chile"/>
    <x v="4"/>
    <n v="0"/>
    <n v="6000"/>
  </r>
  <r>
    <n v="180386"/>
    <n v="65654"/>
    <n v="77207015"/>
    <x v="6"/>
    <x v="1"/>
    <d v="2016-10-27T13:35:17"/>
    <x v="14"/>
    <d v="2016-11-29T00:00:00"/>
    <s v="Banco Estado"/>
    <m/>
    <s v="Banco de Chile"/>
    <x v="4"/>
    <n v="0"/>
    <n v="6000"/>
  </r>
  <r>
    <n v="168443"/>
    <n v="65654"/>
    <n v="77207015"/>
    <x v="6"/>
    <x v="1"/>
    <d v="2016-09-29T12:20:47"/>
    <x v="15"/>
    <d v="2016-11-02T00:00:00"/>
    <s v="Banco Estado"/>
    <m/>
    <s v="Banco de Chile"/>
    <x v="4"/>
    <n v="0"/>
    <n v="6000"/>
  </r>
  <r>
    <n v="193159"/>
    <n v="65654"/>
    <n v="77207015"/>
    <x v="6"/>
    <x v="1"/>
    <d v="2016-11-29T11:48:53"/>
    <x v="5"/>
    <d v="2016-12-02T00:00:00"/>
    <s v="Banco Estado"/>
    <m/>
    <s v="Banco de Chile"/>
    <x v="3"/>
    <n v="0"/>
    <n v="6000"/>
  </r>
  <r>
    <n v="207290"/>
    <n v="65654"/>
    <n v="77207015"/>
    <x v="6"/>
    <x v="1"/>
    <d v="2016-12-29T16:59:06"/>
    <x v="16"/>
    <d v="2017-01-05T00:00:00"/>
    <s v="Banco Estado"/>
    <m/>
    <s v="Banco de Chile"/>
    <x v="3"/>
    <n v="0"/>
    <n v="6000"/>
  </r>
  <r>
    <n v="255957"/>
    <n v="65654"/>
    <n v="77207015"/>
    <x v="6"/>
    <x v="1"/>
    <d v="2017-03-28T15:24:43"/>
    <x v="17"/>
    <d v="2017-05-04T00:00:00"/>
    <s v="Banco Estado"/>
    <m/>
    <s v="Banco de Chile"/>
    <x v="4"/>
    <n v="0"/>
    <n v="6000"/>
  </r>
  <r>
    <n v="238603"/>
    <n v="65654"/>
    <n v="77207015"/>
    <x v="6"/>
    <x v="1"/>
    <d v="2017-02-27T12:19:23"/>
    <x v="7"/>
    <d v="2017-04-04T00:00:00"/>
    <s v="Banco Estado"/>
    <m/>
    <s v="Banco de Chile"/>
    <x v="4"/>
    <n v="0"/>
    <n v="6000"/>
  </r>
  <r>
    <n v="222077"/>
    <n v="65654"/>
    <n v="77207015"/>
    <x v="6"/>
    <x v="1"/>
    <d v="2017-01-26T15:39:04"/>
    <x v="6"/>
    <d v="2017-03-01T00:00:00"/>
    <s v="Banco Estado"/>
    <m/>
    <s v="Banco de Chile"/>
    <x v="4"/>
    <n v="0"/>
    <n v="6000"/>
  </r>
  <r>
    <n v="274109"/>
    <n v="65654"/>
    <n v="77207015"/>
    <x v="6"/>
    <x v="1"/>
    <d v="2017-04-26T15:42:27"/>
    <x v="18"/>
    <d v="2017-06-06T00:00:00"/>
    <s v="Banco Estado"/>
    <m/>
    <s v="Banco de Chile"/>
    <x v="4"/>
    <n v="0"/>
    <n v="6000"/>
  </r>
  <r>
    <n v="297221"/>
    <n v="65654"/>
    <n v="77207015"/>
    <x v="6"/>
    <x v="1"/>
    <d v="2017-05-29T17:25:45"/>
    <x v="9"/>
    <d v="2017-06-06T00:00:00"/>
    <s v="Banco Estado"/>
    <m/>
    <s v="Banco de Chile"/>
    <x v="3"/>
    <n v="0"/>
    <n v="6000"/>
  </r>
  <r>
    <n v="319834"/>
    <n v="65654"/>
    <n v="77207015"/>
    <x v="6"/>
    <x v="1"/>
    <d v="2017-06-28T13:07:20"/>
    <x v="19"/>
    <d v="2017-07-28T00:00:00"/>
    <s v="Banco Estado"/>
    <m/>
    <s v="Banco de Chile"/>
    <x v="4"/>
    <n v="0"/>
    <n v="6000"/>
  </r>
  <r>
    <n v="344771"/>
    <n v="65654"/>
    <n v="77207015"/>
    <x v="6"/>
    <x v="1"/>
    <d v="2017-07-27T16:39:09"/>
    <x v="12"/>
    <d v="2017-08-16T00:00:00"/>
    <s v="Banco Estado"/>
    <m/>
    <s v="Banco de Chile"/>
    <x v="5"/>
    <n v="99"/>
    <n v="6000"/>
  </r>
  <r>
    <n v="180354"/>
    <n v="65655"/>
    <n v="143581152"/>
    <x v="6"/>
    <x v="1"/>
    <d v="2016-10-27T13:35:17"/>
    <x v="14"/>
    <d v="2016-11-08T00:00:00"/>
    <s v="Banco de Crédito e Inversiones"/>
    <m/>
    <s v="Banco de Chile"/>
    <x v="3"/>
    <n v="0"/>
    <n v="4000"/>
  </r>
  <r>
    <n v="158371"/>
    <n v="65655"/>
    <n v="143581152"/>
    <x v="6"/>
    <x v="1"/>
    <d v="2016-09-15T13:46:29"/>
    <x v="21"/>
    <d v="2016-09-22T00:00:00"/>
    <s v="Banco de Crédito e Inversiones"/>
    <m/>
    <s v="Banco de Chile"/>
    <x v="3"/>
    <n v="0"/>
    <n v="4000"/>
  </r>
  <r>
    <n v="168409"/>
    <n v="65655"/>
    <n v="143581152"/>
    <x v="6"/>
    <x v="1"/>
    <d v="2016-09-29T12:20:47"/>
    <x v="15"/>
    <d v="2016-10-04T00:00:00"/>
    <s v="Banco de Crédito e Inversiones"/>
    <m/>
    <s v="Banco de Chile"/>
    <x v="3"/>
    <n v="0"/>
    <n v="4000"/>
  </r>
  <r>
    <n v="207259"/>
    <n v="65655"/>
    <n v="143581152"/>
    <x v="6"/>
    <x v="1"/>
    <d v="2016-12-29T16:59:06"/>
    <x v="16"/>
    <d v="2017-01-05T00:00:00"/>
    <s v="Banco de Crédito e Inversiones"/>
    <m/>
    <s v="Banco de Chile"/>
    <x v="3"/>
    <n v="0"/>
    <n v="4000"/>
  </r>
  <r>
    <n v="193128"/>
    <n v="65655"/>
    <n v="143581152"/>
    <x v="6"/>
    <x v="1"/>
    <d v="2016-11-29T11:48:53"/>
    <x v="5"/>
    <d v="2016-12-02T00:00:00"/>
    <s v="Banco de Crédito e Inversiones"/>
    <m/>
    <s v="Banco de Chile"/>
    <x v="3"/>
    <n v="0"/>
    <n v="4000"/>
  </r>
  <r>
    <n v="222046"/>
    <n v="65655"/>
    <n v="143581152"/>
    <x v="6"/>
    <x v="1"/>
    <d v="2017-01-26T15:39:04"/>
    <x v="6"/>
    <d v="2017-02-02T00:00:00"/>
    <s v="Banco de Crédito e Inversiones"/>
    <m/>
    <s v="Banco de Chile"/>
    <x v="3"/>
    <n v="0"/>
    <n v="4000"/>
  </r>
  <r>
    <n v="238572"/>
    <n v="65655"/>
    <n v="143581152"/>
    <x v="6"/>
    <x v="1"/>
    <d v="2017-02-27T12:19:23"/>
    <x v="7"/>
    <d v="2017-03-02T00:00:00"/>
    <s v="Banco de Crédito e Inversiones"/>
    <m/>
    <s v="Banco de Chile"/>
    <x v="3"/>
    <n v="0"/>
    <n v="4000"/>
  </r>
  <r>
    <n v="255926"/>
    <n v="65655"/>
    <n v="143581152"/>
    <x v="6"/>
    <x v="1"/>
    <d v="2017-03-28T15:24:43"/>
    <x v="17"/>
    <d v="2017-04-04T00:00:00"/>
    <s v="Banco de Crédito e Inversiones"/>
    <m/>
    <s v="Banco de Chile"/>
    <x v="3"/>
    <n v="0"/>
    <n v="4000"/>
  </r>
  <r>
    <n v="168444"/>
    <n v="65657"/>
    <n v="120481657"/>
    <x v="6"/>
    <x v="1"/>
    <d v="2016-09-29T12:20:47"/>
    <x v="15"/>
    <d v="2016-10-04T00:00:00"/>
    <s v="Banco Estado"/>
    <m/>
    <s v="Banco de Chile"/>
    <x v="3"/>
    <n v="0"/>
    <n v="4000"/>
  </r>
  <r>
    <n v="180387"/>
    <n v="65657"/>
    <n v="120481657"/>
    <x v="6"/>
    <x v="1"/>
    <d v="2016-10-27T13:35:17"/>
    <x v="14"/>
    <d v="2016-11-08T00:00:00"/>
    <s v="Banco Estado"/>
    <m/>
    <s v="Banco de Chile"/>
    <x v="3"/>
    <n v="0"/>
    <n v="4000"/>
  </r>
  <r>
    <n v="158404"/>
    <n v="65657"/>
    <n v="120481657"/>
    <x v="6"/>
    <x v="1"/>
    <d v="2016-09-15T13:46:29"/>
    <x v="21"/>
    <d v="2016-09-22T00:00:00"/>
    <s v="Banco Estado"/>
    <m/>
    <s v="Banco de Chile"/>
    <x v="3"/>
    <n v="0"/>
    <n v="4000"/>
  </r>
  <r>
    <n v="207291"/>
    <n v="65657"/>
    <n v="120481657"/>
    <x v="6"/>
    <x v="1"/>
    <d v="2016-12-29T16:59:06"/>
    <x v="16"/>
    <d v="2017-01-05T00:00:00"/>
    <s v="Banco Estado"/>
    <m/>
    <s v="Banco de Chile"/>
    <x v="3"/>
    <n v="0"/>
    <n v="4000"/>
  </r>
  <r>
    <n v="193160"/>
    <n v="65657"/>
    <n v="120481657"/>
    <x v="6"/>
    <x v="1"/>
    <d v="2016-11-29T11:48:53"/>
    <x v="5"/>
    <d v="2016-12-02T00:00:00"/>
    <s v="Banco Estado"/>
    <m/>
    <s v="Banco de Chile"/>
    <x v="3"/>
    <n v="0"/>
    <n v="4000"/>
  </r>
  <r>
    <n v="222078"/>
    <n v="65657"/>
    <n v="120481657"/>
    <x v="6"/>
    <x v="1"/>
    <d v="2017-01-26T15:39:04"/>
    <x v="6"/>
    <d v="2017-02-02T00:00:00"/>
    <s v="Banco Estado"/>
    <m/>
    <s v="Banco de Chile"/>
    <x v="3"/>
    <n v="0"/>
    <n v="4000"/>
  </r>
  <r>
    <n v="238604"/>
    <n v="65657"/>
    <n v="120481657"/>
    <x v="6"/>
    <x v="1"/>
    <d v="2017-02-27T12:19:23"/>
    <x v="7"/>
    <d v="2017-03-02T00:00:00"/>
    <s v="Banco Estado"/>
    <m/>
    <s v="Banco de Chile"/>
    <x v="3"/>
    <n v="0"/>
    <n v="4000"/>
  </r>
  <r>
    <n v="255958"/>
    <n v="65657"/>
    <n v="120481657"/>
    <x v="6"/>
    <x v="1"/>
    <d v="2017-03-28T15:24:43"/>
    <x v="17"/>
    <d v="2017-04-04T00:00:00"/>
    <s v="Banco Estado"/>
    <m/>
    <s v="Banco de Chile"/>
    <x v="3"/>
    <n v="0"/>
    <n v="4000"/>
  </r>
  <r>
    <n v="297222"/>
    <n v="65657"/>
    <n v="120481657"/>
    <x v="6"/>
    <x v="1"/>
    <d v="2017-05-29T17:25:45"/>
    <x v="9"/>
    <d v="2017-06-06T00:00:00"/>
    <s v="Banco Estado"/>
    <m/>
    <s v="Banco de Chile"/>
    <x v="3"/>
    <n v="0"/>
    <n v="4000"/>
  </r>
  <r>
    <n v="274110"/>
    <n v="65657"/>
    <n v="120481657"/>
    <x v="6"/>
    <x v="1"/>
    <d v="2017-04-26T15:42:27"/>
    <x v="18"/>
    <d v="2017-05-04T00:00:00"/>
    <s v="Banco Estado"/>
    <m/>
    <s v="Banco de Chile"/>
    <x v="3"/>
    <n v="0"/>
    <n v="4000"/>
  </r>
  <r>
    <n v="319835"/>
    <n v="65657"/>
    <n v="120481657"/>
    <x v="6"/>
    <x v="1"/>
    <d v="2017-06-28T13:07:20"/>
    <x v="19"/>
    <d v="2017-07-04T00:00:00"/>
    <s v="Banco Estado"/>
    <m/>
    <s v="Banco de Chile"/>
    <x v="3"/>
    <n v="0"/>
    <n v="4000"/>
  </r>
  <r>
    <n v="344772"/>
    <n v="65657"/>
    <n v="120481657"/>
    <x v="6"/>
    <x v="1"/>
    <d v="2017-07-27T16:39:09"/>
    <x v="12"/>
    <d v="2017-08-02T00:00:00"/>
    <s v="Banco Estado"/>
    <m/>
    <s v="Banco de Chile"/>
    <x v="3"/>
    <n v="0"/>
    <n v="4000"/>
  </r>
  <r>
    <n v="158405"/>
    <n v="65659"/>
    <n v="137517116"/>
    <x v="6"/>
    <x v="1"/>
    <d v="2016-09-15T13:46:29"/>
    <x v="21"/>
    <d v="2016-09-22T00:00:00"/>
    <s v="Banco Estado"/>
    <m/>
    <s v="Banco de Chile"/>
    <x v="3"/>
    <n v="0"/>
    <n v="4000"/>
  </r>
  <r>
    <n v="180388"/>
    <n v="65659"/>
    <n v="137517116"/>
    <x v="6"/>
    <x v="1"/>
    <d v="2016-10-27T13:35:17"/>
    <x v="14"/>
    <d v="2016-11-08T00:00:00"/>
    <s v="Banco Estado"/>
    <m/>
    <s v="Banco de Chile"/>
    <x v="3"/>
    <n v="0"/>
    <n v="4000"/>
  </r>
  <r>
    <n v="168445"/>
    <n v="65659"/>
    <n v="137517116"/>
    <x v="6"/>
    <x v="1"/>
    <d v="2016-09-29T12:20:47"/>
    <x v="15"/>
    <d v="2016-10-04T00:00:00"/>
    <s v="Banco Estado"/>
    <m/>
    <s v="Banco de Chile"/>
    <x v="3"/>
    <n v="0"/>
    <n v="4000"/>
  </r>
  <r>
    <n v="193161"/>
    <n v="65659"/>
    <n v="137517116"/>
    <x v="6"/>
    <x v="1"/>
    <d v="2016-11-29T11:48:53"/>
    <x v="5"/>
    <d v="2017-01-09T00:00:00"/>
    <s v="Banco Estado"/>
    <m/>
    <s v="Banco de Chile"/>
    <x v="4"/>
    <n v="0"/>
    <n v="4000"/>
  </r>
  <r>
    <n v="207292"/>
    <n v="65659"/>
    <n v="137517116"/>
    <x v="6"/>
    <x v="1"/>
    <d v="2016-12-29T16:59:06"/>
    <x v="16"/>
    <d v="2017-01-31T00:00:00"/>
    <s v="Banco Estado"/>
    <m/>
    <s v="Banco de Chile"/>
    <x v="4"/>
    <n v="0"/>
    <n v="4000"/>
  </r>
  <r>
    <n v="255959"/>
    <n v="65659"/>
    <n v="137517116"/>
    <x v="6"/>
    <x v="1"/>
    <d v="2017-03-28T15:24:43"/>
    <x v="17"/>
    <d v="2017-05-04T00:00:00"/>
    <s v="Banco Estado"/>
    <m/>
    <s v="Banco de Chile"/>
    <x v="4"/>
    <n v="0"/>
    <n v="4000"/>
  </r>
  <r>
    <n v="238605"/>
    <n v="65659"/>
    <n v="137517116"/>
    <x v="6"/>
    <x v="1"/>
    <d v="2017-02-27T12:19:23"/>
    <x v="7"/>
    <d v="2017-04-04T00:00:00"/>
    <s v="Banco Estado"/>
    <m/>
    <s v="Banco de Chile"/>
    <x v="4"/>
    <n v="0"/>
    <n v="4000"/>
  </r>
  <r>
    <n v="222079"/>
    <n v="65659"/>
    <n v="137517116"/>
    <x v="6"/>
    <x v="1"/>
    <d v="2017-01-26T15:39:04"/>
    <x v="6"/>
    <d v="2017-03-01T00:00:00"/>
    <s v="Banco Estado"/>
    <m/>
    <s v="Banco de Chile"/>
    <x v="4"/>
    <n v="0"/>
    <n v="4000"/>
  </r>
  <r>
    <n v="274111"/>
    <n v="65659"/>
    <n v="137517116"/>
    <x v="6"/>
    <x v="1"/>
    <d v="2017-04-26T15:42:27"/>
    <x v="18"/>
    <d v="2017-06-06T00:00:00"/>
    <s v="Banco Estado"/>
    <m/>
    <s v="Banco de Chile"/>
    <x v="4"/>
    <n v="0"/>
    <n v="4000"/>
  </r>
  <r>
    <n v="297223"/>
    <n v="65659"/>
    <n v="137517116"/>
    <x v="6"/>
    <x v="1"/>
    <d v="2017-05-29T17:25:45"/>
    <x v="9"/>
    <d v="2017-07-04T00:00:00"/>
    <s v="Banco Estado"/>
    <m/>
    <s v="Banco de Chile"/>
    <x v="4"/>
    <n v="0"/>
    <n v="4000"/>
  </r>
  <r>
    <n v="319836"/>
    <n v="65659"/>
    <n v="137517116"/>
    <x v="6"/>
    <x v="1"/>
    <d v="2017-06-28T13:07:20"/>
    <x v="19"/>
    <d v="2017-07-28T00:00:00"/>
    <s v="Banco Estado"/>
    <m/>
    <s v="Banco de Chile"/>
    <x v="4"/>
    <n v="0"/>
    <n v="4000"/>
  </r>
  <r>
    <n v="344773"/>
    <n v="65659"/>
    <n v="137517116"/>
    <x v="6"/>
    <x v="1"/>
    <d v="2017-07-27T16:39:09"/>
    <x v="12"/>
    <d v="2017-08-16T00:00:00"/>
    <s v="Banco Estado"/>
    <m/>
    <s v="Banco de Chile"/>
    <x v="5"/>
    <n v="99"/>
    <n v="4000"/>
  </r>
  <r>
    <n v="168446"/>
    <n v="65660"/>
    <n v="182598496"/>
    <x v="6"/>
    <x v="1"/>
    <d v="2016-09-29T12:20:47"/>
    <x v="15"/>
    <d v="2016-10-04T00:00:00"/>
    <s v="Banco Santander"/>
    <m/>
    <s v="Banco de Chile"/>
    <x v="3"/>
    <n v="0"/>
    <n v="6000"/>
  </r>
  <r>
    <n v="180389"/>
    <n v="65660"/>
    <n v="182598496"/>
    <x v="6"/>
    <x v="1"/>
    <d v="2016-10-27T13:35:17"/>
    <x v="14"/>
    <d v="2016-11-08T00:00:00"/>
    <s v="Banco Santander"/>
    <m/>
    <s v="Banco de Chile"/>
    <x v="3"/>
    <n v="0"/>
    <n v="6000"/>
  </r>
  <r>
    <n v="158406"/>
    <n v="65660"/>
    <n v="182598496"/>
    <x v="6"/>
    <x v="1"/>
    <d v="2016-09-15T13:46:29"/>
    <x v="21"/>
    <d v="2016-09-22T00:00:00"/>
    <s v="Banco Santander"/>
    <m/>
    <s v="Banco de Chile"/>
    <x v="3"/>
    <n v="0"/>
    <n v="6000"/>
  </r>
  <r>
    <n v="207293"/>
    <n v="65660"/>
    <n v="182598496"/>
    <x v="6"/>
    <x v="1"/>
    <d v="2016-12-29T16:59:06"/>
    <x v="16"/>
    <d v="2017-01-05T00:00:00"/>
    <s v="Banco Santander"/>
    <m/>
    <s v="Banco de Chile"/>
    <x v="3"/>
    <n v="0"/>
    <n v="6000"/>
  </r>
  <r>
    <n v="193162"/>
    <n v="65660"/>
    <n v="182598496"/>
    <x v="6"/>
    <x v="1"/>
    <d v="2016-11-29T11:48:53"/>
    <x v="5"/>
    <d v="2016-12-13T00:00:00"/>
    <s v="Banco Santander"/>
    <m/>
    <s v="Banco de Chile"/>
    <x v="3"/>
    <n v="0"/>
    <n v="6000"/>
  </r>
  <r>
    <n v="222080"/>
    <n v="65660"/>
    <n v="182598496"/>
    <x v="6"/>
    <x v="1"/>
    <d v="2017-01-26T15:39:04"/>
    <x v="6"/>
    <d v="2017-02-02T00:00:00"/>
    <s v="Banco Santander"/>
    <m/>
    <s v="Banco de Chile"/>
    <x v="3"/>
    <n v="0"/>
    <n v="6000"/>
  </r>
  <r>
    <n v="238606"/>
    <n v="65660"/>
    <n v="182598496"/>
    <x v="6"/>
    <x v="1"/>
    <d v="2017-02-27T12:19:23"/>
    <x v="7"/>
    <d v="2017-03-02T00:00:00"/>
    <s v="Banco Santander"/>
    <m/>
    <s v="Banco de Chile"/>
    <x v="3"/>
    <n v="0"/>
    <n v="6000"/>
  </r>
  <r>
    <n v="255960"/>
    <n v="65660"/>
    <n v="182598496"/>
    <x v="6"/>
    <x v="1"/>
    <d v="2017-03-28T15:24:43"/>
    <x v="17"/>
    <d v="2017-04-04T00:00:00"/>
    <s v="Banco Santander"/>
    <m/>
    <s v="Banco de Chile"/>
    <x v="3"/>
    <n v="0"/>
    <n v="6000"/>
  </r>
  <r>
    <n v="297224"/>
    <n v="65660"/>
    <n v="182598496"/>
    <x v="6"/>
    <x v="1"/>
    <d v="2017-05-29T17:25:45"/>
    <x v="9"/>
    <d v="2017-06-06T00:00:00"/>
    <s v="Banco Santander"/>
    <m/>
    <s v="Banco de Chile"/>
    <x v="3"/>
    <n v="0"/>
    <n v="6000"/>
  </r>
  <r>
    <n v="274112"/>
    <n v="65660"/>
    <n v="182598496"/>
    <x v="6"/>
    <x v="1"/>
    <d v="2017-04-26T15:42:27"/>
    <x v="18"/>
    <d v="2017-05-04T00:00:00"/>
    <s v="Banco Santander"/>
    <m/>
    <s v="Banco de Chile"/>
    <x v="3"/>
    <n v="0"/>
    <n v="6000"/>
  </r>
  <r>
    <n v="319837"/>
    <n v="65660"/>
    <n v="182598496"/>
    <x v="6"/>
    <x v="1"/>
    <d v="2017-06-28T13:07:20"/>
    <x v="19"/>
    <d v="2017-07-04T00:00:00"/>
    <s v="Banco Santander"/>
    <m/>
    <s v="Banco de Chile"/>
    <x v="3"/>
    <n v="0"/>
    <n v="6000"/>
  </r>
  <r>
    <n v="344774"/>
    <n v="65660"/>
    <n v="182598496"/>
    <x v="6"/>
    <x v="1"/>
    <d v="2017-07-27T16:39:09"/>
    <x v="12"/>
    <d v="2017-08-02T00:00:00"/>
    <s v="Banco Santander"/>
    <m/>
    <s v="Banco de Chile"/>
    <x v="3"/>
    <n v="0"/>
    <n v="6000"/>
  </r>
  <r>
    <n v="158407"/>
    <n v="65662"/>
    <n v="115196367"/>
    <x v="6"/>
    <x v="1"/>
    <d v="2016-09-15T13:46:29"/>
    <x v="21"/>
    <d v="2016-10-04T00:00:00"/>
    <s v="Banco Estado"/>
    <m/>
    <s v="Banco de Chile"/>
    <x v="4"/>
    <n v="0"/>
    <n v="4000"/>
  </r>
  <r>
    <n v="180390"/>
    <n v="65662"/>
    <n v="115196367"/>
    <x v="6"/>
    <x v="1"/>
    <d v="2016-10-27T13:35:17"/>
    <x v="14"/>
    <d v="2016-11-08T00:00:00"/>
    <s v="Banco Estado"/>
    <m/>
    <s v="Banco de Chile"/>
    <x v="3"/>
    <n v="0"/>
    <n v="4000"/>
  </r>
  <r>
    <n v="168447"/>
    <n v="65662"/>
    <n v="115196367"/>
    <x v="6"/>
    <x v="1"/>
    <d v="2016-09-29T12:20:47"/>
    <x v="15"/>
    <d v="2016-10-17T00:00:00"/>
    <s v="Banco Estado"/>
    <m/>
    <s v="Banco de Chile"/>
    <x v="3"/>
    <n v="0"/>
    <n v="4000"/>
  </r>
  <r>
    <n v="193163"/>
    <n v="65662"/>
    <n v="115196367"/>
    <x v="6"/>
    <x v="1"/>
    <d v="2016-11-29T11:48:53"/>
    <x v="5"/>
    <d v="2016-12-26T00:00:00"/>
    <s v="Banco Estado"/>
    <m/>
    <s v="Banco de Chile"/>
    <x v="3"/>
    <n v="0"/>
    <n v="4000"/>
  </r>
  <r>
    <n v="207294"/>
    <n v="65662"/>
    <n v="115196367"/>
    <x v="6"/>
    <x v="1"/>
    <d v="2016-12-29T16:59:06"/>
    <x v="16"/>
    <d v="2017-01-31T00:00:00"/>
    <s v="Banco Estado"/>
    <m/>
    <s v="Banco de Chile"/>
    <x v="3"/>
    <n v="0"/>
    <n v="4000"/>
  </r>
  <r>
    <n v="255961"/>
    <n v="65662"/>
    <n v="115196367"/>
    <x v="6"/>
    <x v="1"/>
    <d v="2017-03-28T15:24:43"/>
    <x v="17"/>
    <d v="2017-04-20T00:00:00"/>
    <s v="Banco Estado"/>
    <m/>
    <s v="Banco de Chile"/>
    <x v="3"/>
    <n v="0"/>
    <n v="4000"/>
  </r>
  <r>
    <n v="238607"/>
    <n v="65662"/>
    <n v="115196367"/>
    <x v="6"/>
    <x v="1"/>
    <d v="2017-02-27T12:19:23"/>
    <x v="7"/>
    <d v="2017-03-13T00:00:00"/>
    <s v="Banco Estado"/>
    <m/>
    <s v="Banco de Chile"/>
    <x v="3"/>
    <n v="0"/>
    <n v="4000"/>
  </r>
  <r>
    <n v="222081"/>
    <n v="65662"/>
    <n v="115196367"/>
    <x v="6"/>
    <x v="1"/>
    <d v="2017-01-26T15:39:04"/>
    <x v="6"/>
    <d v="2017-02-02T00:00:00"/>
    <s v="Banco Estado"/>
    <m/>
    <s v="Banco de Chile"/>
    <x v="3"/>
    <n v="0"/>
    <n v="4000"/>
  </r>
  <r>
    <n v="274113"/>
    <n v="65662"/>
    <n v="115196367"/>
    <x v="6"/>
    <x v="1"/>
    <d v="2017-04-26T15:42:27"/>
    <x v="18"/>
    <d v="2017-06-06T00:00:00"/>
    <s v="Banco Estado"/>
    <m/>
    <s v="Banco de Chile"/>
    <x v="4"/>
    <n v="0"/>
    <n v="4000"/>
  </r>
  <r>
    <n v="297225"/>
    <n v="65662"/>
    <n v="115196367"/>
    <x v="6"/>
    <x v="1"/>
    <d v="2017-05-29T17:25:45"/>
    <x v="9"/>
    <d v="2017-07-04T00:00:00"/>
    <s v="Banco Estado"/>
    <m/>
    <s v="Banco de Chile"/>
    <x v="4"/>
    <n v="0"/>
    <n v="4000"/>
  </r>
  <r>
    <n v="319838"/>
    <n v="65662"/>
    <n v="115196367"/>
    <x v="6"/>
    <x v="1"/>
    <d v="2017-06-28T13:07:20"/>
    <x v="19"/>
    <d v="2017-07-11T00:00:00"/>
    <s v="Banco Estado"/>
    <m/>
    <s v="Banco de Chile"/>
    <x v="3"/>
    <n v="0"/>
    <n v="4000"/>
  </r>
  <r>
    <n v="344775"/>
    <n v="65662"/>
    <n v="115196367"/>
    <x v="6"/>
    <x v="1"/>
    <d v="2017-07-27T16:39:09"/>
    <x v="12"/>
    <d v="2017-08-16T00:00:00"/>
    <s v="Banco Estado"/>
    <m/>
    <s v="Banco de Chile"/>
    <x v="5"/>
    <n v="99"/>
    <n v="4000"/>
  </r>
  <r>
    <n v="180356"/>
    <n v="65663"/>
    <n v="102130022"/>
    <x v="6"/>
    <x v="1"/>
    <d v="2016-10-27T13:35:17"/>
    <x v="14"/>
    <d v="2016-11-08T00:00:00"/>
    <s v="Banco Falabella"/>
    <m/>
    <s v="Banco de Chile"/>
    <x v="3"/>
    <n v="0"/>
    <n v="6000"/>
  </r>
  <r>
    <n v="158373"/>
    <n v="65663"/>
    <n v="102130022"/>
    <x v="6"/>
    <x v="1"/>
    <d v="2016-09-15T13:46:29"/>
    <x v="21"/>
    <d v="2016-09-22T00:00:00"/>
    <s v="Banco Falabella"/>
    <m/>
    <s v="Banco de Chile"/>
    <x v="3"/>
    <n v="0"/>
    <n v="6000"/>
  </r>
  <r>
    <n v="168411"/>
    <n v="65663"/>
    <n v="102130022"/>
    <x v="6"/>
    <x v="1"/>
    <d v="2016-09-29T12:20:47"/>
    <x v="15"/>
    <d v="2016-10-04T00:00:00"/>
    <s v="Banco Falabella"/>
    <m/>
    <s v="Banco de Chile"/>
    <x v="3"/>
    <n v="0"/>
    <n v="6000"/>
  </r>
  <r>
    <n v="207261"/>
    <n v="65663"/>
    <n v="102130022"/>
    <x v="6"/>
    <x v="1"/>
    <d v="2016-12-29T16:59:06"/>
    <x v="16"/>
    <d v="2017-01-05T00:00:00"/>
    <s v="Banco Falabella"/>
    <m/>
    <s v="Banco de Chile"/>
    <x v="3"/>
    <n v="0"/>
    <n v="6000"/>
  </r>
  <r>
    <n v="193130"/>
    <n v="65663"/>
    <n v="102130022"/>
    <x v="6"/>
    <x v="1"/>
    <d v="2016-11-29T11:48:53"/>
    <x v="5"/>
    <d v="2016-12-02T00:00:00"/>
    <s v="Banco Falabella"/>
    <m/>
    <s v="Banco de Chile"/>
    <x v="3"/>
    <n v="0"/>
    <n v="6000"/>
  </r>
  <r>
    <n v="222048"/>
    <n v="65663"/>
    <n v="102130022"/>
    <x v="6"/>
    <x v="1"/>
    <d v="2017-01-26T15:39:04"/>
    <x v="6"/>
    <d v="2017-02-02T00:00:00"/>
    <s v="Banco Falabella"/>
    <m/>
    <s v="Banco de Chile"/>
    <x v="3"/>
    <n v="0"/>
    <n v="6000"/>
  </r>
  <r>
    <n v="238574"/>
    <n v="65663"/>
    <n v="102130022"/>
    <x v="6"/>
    <x v="1"/>
    <d v="2017-02-27T12:19:23"/>
    <x v="7"/>
    <d v="2017-03-02T00:00:00"/>
    <s v="Banco Falabella"/>
    <m/>
    <s v="Banco de Chile"/>
    <x v="3"/>
    <n v="0"/>
    <n v="6000"/>
  </r>
  <r>
    <n v="255928"/>
    <n v="65663"/>
    <n v="102130022"/>
    <x v="6"/>
    <x v="1"/>
    <d v="2017-03-28T15:24:43"/>
    <x v="17"/>
    <d v="2017-04-04T00:00:00"/>
    <s v="Banco Falabella"/>
    <m/>
    <s v="Banco de Chile"/>
    <x v="3"/>
    <n v="0"/>
    <n v="6000"/>
  </r>
  <r>
    <n v="297192"/>
    <n v="65663"/>
    <n v="102130022"/>
    <x v="6"/>
    <x v="1"/>
    <d v="2017-05-29T17:25:45"/>
    <x v="9"/>
    <d v="2017-06-06T00:00:00"/>
    <s v="Banco Falabella"/>
    <m/>
    <s v="Banco de Chile"/>
    <x v="3"/>
    <n v="0"/>
    <n v="6000"/>
  </r>
  <r>
    <n v="274080"/>
    <n v="65663"/>
    <n v="102130022"/>
    <x v="6"/>
    <x v="1"/>
    <d v="2017-04-26T15:42:27"/>
    <x v="18"/>
    <d v="2017-05-04T00:00:00"/>
    <s v="Banco Falabella"/>
    <m/>
    <s v="Banco de Chile"/>
    <x v="3"/>
    <n v="0"/>
    <n v="6000"/>
  </r>
  <r>
    <n v="319805"/>
    <n v="65663"/>
    <n v="102130022"/>
    <x v="6"/>
    <x v="1"/>
    <d v="2017-06-28T13:07:20"/>
    <x v="19"/>
    <d v="2017-07-04T00:00:00"/>
    <s v="Banco Falabella"/>
    <m/>
    <s v="Banco de Chile"/>
    <x v="3"/>
    <n v="0"/>
    <n v="6000"/>
  </r>
  <r>
    <n v="344742"/>
    <n v="65663"/>
    <n v="102130022"/>
    <x v="6"/>
    <x v="1"/>
    <d v="2017-07-27T16:39:09"/>
    <x v="12"/>
    <d v="2017-08-02T00:00:00"/>
    <s v="Banco Falabella"/>
    <m/>
    <s v="Banco de Chile"/>
    <x v="3"/>
    <n v="0"/>
    <n v="6000"/>
  </r>
  <r>
    <n v="168410"/>
    <n v="65664"/>
    <n v="175600892"/>
    <x v="6"/>
    <x v="1"/>
    <d v="2016-09-29T12:20:47"/>
    <x v="15"/>
    <d v="2016-10-04T00:00:00"/>
    <s v="Banco Santander"/>
    <m/>
    <s v="Banco de Chile"/>
    <x v="3"/>
    <n v="0"/>
    <n v="6000"/>
  </r>
  <r>
    <n v="158372"/>
    <n v="65664"/>
    <n v="175600892"/>
    <x v="6"/>
    <x v="1"/>
    <d v="2016-09-15T13:46:29"/>
    <x v="21"/>
    <d v="2016-09-22T00:00:00"/>
    <s v="Banco Santander"/>
    <m/>
    <s v="Banco de Chile"/>
    <x v="3"/>
    <n v="0"/>
    <n v="6000"/>
  </r>
  <r>
    <n v="180355"/>
    <n v="65664"/>
    <n v="175600892"/>
    <x v="6"/>
    <x v="1"/>
    <d v="2016-10-27T13:35:17"/>
    <x v="14"/>
    <d v="2016-11-08T00:00:00"/>
    <s v="Banco Santander"/>
    <m/>
    <s v="Banco de Chile"/>
    <x v="3"/>
    <n v="0"/>
    <n v="6000"/>
  </r>
  <r>
    <n v="193129"/>
    <n v="65664"/>
    <n v="175600892"/>
    <x v="6"/>
    <x v="1"/>
    <d v="2016-11-29T11:48:53"/>
    <x v="5"/>
    <d v="2016-12-02T00:00:00"/>
    <s v="Banco Santander"/>
    <m/>
    <s v="Banco de Chile"/>
    <x v="3"/>
    <n v="0"/>
    <n v="6000"/>
  </r>
  <r>
    <n v="207260"/>
    <n v="65664"/>
    <n v="175600892"/>
    <x v="6"/>
    <x v="1"/>
    <d v="2016-12-29T16:59:06"/>
    <x v="16"/>
    <d v="2017-01-05T00:00:00"/>
    <s v="Banco Santander"/>
    <m/>
    <s v="Banco de Chile"/>
    <x v="3"/>
    <n v="0"/>
    <n v="6000"/>
  </r>
  <r>
    <n v="255927"/>
    <n v="65664"/>
    <n v="175600892"/>
    <x v="6"/>
    <x v="1"/>
    <d v="2017-03-28T15:24:43"/>
    <x v="17"/>
    <d v="2017-04-04T00:00:00"/>
    <s v="Banco Santander"/>
    <m/>
    <s v="Banco de Chile"/>
    <x v="3"/>
    <n v="0"/>
    <n v="6000"/>
  </r>
  <r>
    <n v="238573"/>
    <n v="65664"/>
    <n v="175600892"/>
    <x v="6"/>
    <x v="1"/>
    <d v="2017-02-27T12:19:23"/>
    <x v="7"/>
    <d v="2017-03-02T00:00:00"/>
    <s v="Banco Santander"/>
    <m/>
    <s v="Banco de Chile"/>
    <x v="3"/>
    <n v="0"/>
    <n v="6000"/>
  </r>
  <r>
    <n v="222047"/>
    <n v="65664"/>
    <n v="175600892"/>
    <x v="6"/>
    <x v="1"/>
    <d v="2017-01-26T15:39:04"/>
    <x v="6"/>
    <d v="2017-02-02T00:00:00"/>
    <s v="Banco Santander"/>
    <m/>
    <s v="Banco de Chile"/>
    <x v="3"/>
    <n v="0"/>
    <n v="6000"/>
  </r>
  <r>
    <n v="274079"/>
    <n v="65664"/>
    <n v="175600892"/>
    <x v="6"/>
    <x v="1"/>
    <d v="2017-04-26T15:42:27"/>
    <x v="18"/>
    <d v="2017-05-04T00:00:00"/>
    <s v="Banco Santander"/>
    <m/>
    <s v="Banco de Chile"/>
    <x v="3"/>
    <n v="0"/>
    <n v="6000"/>
  </r>
  <r>
    <n v="297191"/>
    <n v="65664"/>
    <n v="175600892"/>
    <x v="6"/>
    <x v="1"/>
    <d v="2017-05-29T17:25:45"/>
    <x v="9"/>
    <d v="2017-06-06T00:00:00"/>
    <s v="Banco Santander"/>
    <m/>
    <s v="Banco de Chile"/>
    <x v="3"/>
    <n v="0"/>
    <n v="6000"/>
  </r>
  <r>
    <n v="319804"/>
    <n v="65664"/>
    <n v="175600892"/>
    <x v="6"/>
    <x v="1"/>
    <d v="2017-06-28T13:07:20"/>
    <x v="19"/>
    <d v="2017-07-04T00:00:00"/>
    <s v="Banco Santander"/>
    <m/>
    <s v="Banco de Chile"/>
    <x v="3"/>
    <n v="0"/>
    <n v="6000"/>
  </r>
  <r>
    <n v="344741"/>
    <n v="65664"/>
    <n v="175600892"/>
    <x v="6"/>
    <x v="1"/>
    <d v="2017-07-27T16:39:09"/>
    <x v="12"/>
    <d v="2017-08-02T00:00:00"/>
    <s v="Banco Santander"/>
    <m/>
    <s v="Banco de Chile"/>
    <x v="3"/>
    <n v="0"/>
    <n v="6000"/>
  </r>
  <r>
    <n v="168448"/>
    <n v="65665"/>
    <n v="160781386"/>
    <x v="6"/>
    <x v="1"/>
    <d v="2016-09-29T12:20:47"/>
    <x v="15"/>
    <d v="2016-11-02T00:00:00"/>
    <s v="Banco Estado"/>
    <m/>
    <s v="Banco de Chile"/>
    <x v="4"/>
    <n v="0"/>
    <n v="6000"/>
  </r>
  <r>
    <n v="180391"/>
    <n v="65665"/>
    <n v="160781386"/>
    <x v="6"/>
    <x v="1"/>
    <d v="2016-10-27T13:35:17"/>
    <x v="14"/>
    <d v="2016-11-29T00:00:00"/>
    <s v="Banco Estado"/>
    <m/>
    <s v="Banco de Chile"/>
    <x v="4"/>
    <n v="0"/>
    <n v="6000"/>
  </r>
  <r>
    <n v="158408"/>
    <n v="65665"/>
    <n v="160781386"/>
    <x v="6"/>
    <x v="1"/>
    <d v="2016-09-15T13:46:29"/>
    <x v="21"/>
    <d v="2016-10-04T00:00:00"/>
    <s v="Banco Estado"/>
    <m/>
    <s v="Banco de Chile"/>
    <x v="4"/>
    <n v="0"/>
    <n v="6000"/>
  </r>
  <r>
    <n v="207295"/>
    <n v="65665"/>
    <n v="160781386"/>
    <x v="6"/>
    <x v="1"/>
    <d v="2016-12-29T16:59:06"/>
    <x v="16"/>
    <d v="2017-01-31T00:00:00"/>
    <s v="Banco Estado"/>
    <m/>
    <s v="Banco de Chile"/>
    <x v="3"/>
    <n v="0"/>
    <n v="6000"/>
  </r>
  <r>
    <n v="193164"/>
    <n v="65665"/>
    <n v="160781386"/>
    <x v="6"/>
    <x v="1"/>
    <d v="2016-11-29T11:48:53"/>
    <x v="5"/>
    <d v="2017-01-09T00:00:00"/>
    <s v="Banco Estado"/>
    <m/>
    <s v="Banco de Chile"/>
    <x v="3"/>
    <n v="0"/>
    <n v="6000"/>
  </r>
  <r>
    <n v="222082"/>
    <n v="65665"/>
    <n v="160781386"/>
    <x v="6"/>
    <x v="1"/>
    <d v="2017-01-26T15:39:04"/>
    <x v="6"/>
    <d v="2017-02-02T00:00:00"/>
    <s v="Banco Estado"/>
    <m/>
    <s v="Banco de Chile"/>
    <x v="3"/>
    <n v="0"/>
    <n v="6000"/>
  </r>
  <r>
    <n v="238608"/>
    <n v="65665"/>
    <n v="160781386"/>
    <x v="6"/>
    <x v="1"/>
    <d v="2017-02-27T12:19:23"/>
    <x v="7"/>
    <d v="2017-04-04T00:00:00"/>
    <s v="Banco Estado"/>
    <m/>
    <s v="Banco de Chile"/>
    <x v="3"/>
    <n v="0"/>
    <n v="6000"/>
  </r>
  <r>
    <n v="255962"/>
    <n v="65665"/>
    <n v="160781386"/>
    <x v="6"/>
    <x v="1"/>
    <d v="2017-03-28T15:24:43"/>
    <x v="17"/>
    <d v="2017-05-04T00:00:00"/>
    <s v="Banco Estado"/>
    <m/>
    <s v="Banco de Chile"/>
    <x v="4"/>
    <n v="0"/>
    <n v="6000"/>
  </r>
  <r>
    <n v="297226"/>
    <n v="65665"/>
    <n v="160781386"/>
    <x v="6"/>
    <x v="1"/>
    <d v="2017-05-29T17:25:45"/>
    <x v="9"/>
    <d v="2017-07-04T00:00:00"/>
    <s v="Banco Estado"/>
    <m/>
    <s v="Banco de Chile"/>
    <x v="4"/>
    <n v="0"/>
    <n v="6000"/>
  </r>
  <r>
    <n v="274114"/>
    <n v="65665"/>
    <n v="160781386"/>
    <x v="6"/>
    <x v="1"/>
    <d v="2017-04-26T15:42:27"/>
    <x v="18"/>
    <d v="2017-06-06T00:00:00"/>
    <s v="Banco Estado"/>
    <m/>
    <s v="Banco de Chile"/>
    <x v="3"/>
    <n v="0"/>
    <n v="6000"/>
  </r>
  <r>
    <n v="319839"/>
    <n v="65665"/>
    <n v="160781386"/>
    <x v="6"/>
    <x v="1"/>
    <d v="2017-06-28T13:07:20"/>
    <x v="19"/>
    <d v="2017-07-28T00:00:00"/>
    <s v="Banco Estado"/>
    <m/>
    <s v="Banco de Chile"/>
    <x v="4"/>
    <n v="0"/>
    <n v="6000"/>
  </r>
  <r>
    <n v="344776"/>
    <n v="65665"/>
    <n v="160781386"/>
    <x v="6"/>
    <x v="1"/>
    <d v="2017-07-27T16:39:09"/>
    <x v="12"/>
    <d v="2017-08-02T00:00:00"/>
    <s v="Banco Estado"/>
    <m/>
    <s v="Banco de Chile"/>
    <x v="3"/>
    <n v="0"/>
    <n v="6000"/>
  </r>
  <r>
    <n v="158409"/>
    <n v="65667"/>
    <n v="109897108"/>
    <x v="6"/>
    <x v="1"/>
    <d v="2016-09-15T13:46:29"/>
    <x v="21"/>
    <d v="2016-09-22T00:00:00"/>
    <s v="Banco Estado"/>
    <m/>
    <s v="Banco de Chile"/>
    <x v="3"/>
    <n v="0"/>
    <n v="4000"/>
  </r>
  <r>
    <n v="180392"/>
    <n v="65667"/>
    <n v="109897108"/>
    <x v="6"/>
    <x v="1"/>
    <d v="2016-10-27T13:35:17"/>
    <x v="14"/>
    <d v="2016-11-08T00:00:00"/>
    <s v="Banco Estado"/>
    <m/>
    <s v="Banco de Chile"/>
    <x v="3"/>
    <n v="0"/>
    <n v="4000"/>
  </r>
  <r>
    <n v="168449"/>
    <n v="65667"/>
    <n v="109897108"/>
    <x v="6"/>
    <x v="1"/>
    <d v="2016-09-29T12:20:47"/>
    <x v="15"/>
    <d v="2016-10-04T00:00:00"/>
    <s v="Banco Estado"/>
    <m/>
    <s v="Banco de Chile"/>
    <x v="3"/>
    <n v="0"/>
    <n v="4000"/>
  </r>
  <r>
    <n v="193165"/>
    <n v="65667"/>
    <n v="109897108"/>
    <x v="6"/>
    <x v="1"/>
    <d v="2016-11-29T11:48:53"/>
    <x v="5"/>
    <d v="2017-01-09T00:00:00"/>
    <s v="Banco Estado"/>
    <m/>
    <s v="Banco de Chile"/>
    <x v="4"/>
    <n v="0"/>
    <n v="4000"/>
  </r>
  <r>
    <n v="207296"/>
    <n v="65667"/>
    <n v="109897108"/>
    <x v="6"/>
    <x v="1"/>
    <d v="2016-12-29T16:59:06"/>
    <x v="16"/>
    <d v="2017-01-31T00:00:00"/>
    <s v="Banco Estado"/>
    <m/>
    <s v="Banco de Chile"/>
    <x v="4"/>
    <n v="0"/>
    <n v="4000"/>
  </r>
  <r>
    <n v="255963"/>
    <n v="65667"/>
    <n v="109897108"/>
    <x v="6"/>
    <x v="1"/>
    <d v="2017-03-28T15:24:43"/>
    <x v="17"/>
    <d v="2017-04-04T00:00:00"/>
    <s v="Banco Estado"/>
    <m/>
    <s v="Banco de Chile"/>
    <x v="3"/>
    <n v="0"/>
    <n v="4000"/>
  </r>
  <r>
    <n v="238609"/>
    <n v="65667"/>
    <n v="109897108"/>
    <x v="6"/>
    <x v="1"/>
    <d v="2017-02-27T12:19:23"/>
    <x v="7"/>
    <d v="2017-03-02T00:00:00"/>
    <s v="Banco Estado"/>
    <m/>
    <s v="Banco de Chile"/>
    <x v="3"/>
    <n v="0"/>
    <n v="4000"/>
  </r>
  <r>
    <n v="222083"/>
    <n v="65667"/>
    <n v="109897108"/>
    <x v="6"/>
    <x v="1"/>
    <d v="2017-01-26T15:39:04"/>
    <x v="6"/>
    <d v="2017-02-22T00:00:00"/>
    <s v="Banco Estado"/>
    <m/>
    <s v="Banco de Chile"/>
    <x v="3"/>
    <n v="0"/>
    <n v="4000"/>
  </r>
  <r>
    <n v="274115"/>
    <n v="65667"/>
    <n v="109897108"/>
    <x v="6"/>
    <x v="1"/>
    <d v="2017-04-26T15:42:27"/>
    <x v="18"/>
    <d v="2017-05-04T00:00:00"/>
    <s v="Banco Estado"/>
    <m/>
    <s v="Banco de Chile"/>
    <x v="3"/>
    <n v="0"/>
    <n v="4000"/>
  </r>
  <r>
    <n v="297227"/>
    <n v="65667"/>
    <n v="109897108"/>
    <x v="6"/>
    <x v="1"/>
    <d v="2017-05-29T17:25:45"/>
    <x v="9"/>
    <d v="2017-06-06T00:00:00"/>
    <s v="Banco Estado"/>
    <m/>
    <s v="Banco de Chile"/>
    <x v="3"/>
    <n v="0"/>
    <n v="4000"/>
  </r>
  <r>
    <n v="319840"/>
    <n v="65667"/>
    <n v="109897108"/>
    <x v="6"/>
    <x v="1"/>
    <d v="2017-06-28T13:07:20"/>
    <x v="19"/>
    <d v="2017-07-28T00:00:00"/>
    <s v="Banco Estado"/>
    <m/>
    <s v="Banco de Chile"/>
    <x v="6"/>
    <n v="1"/>
    <n v="4000"/>
  </r>
  <r>
    <n v="168450"/>
    <n v="65668"/>
    <n v="131938616"/>
    <x v="6"/>
    <x v="1"/>
    <d v="2016-09-29T12:20:47"/>
    <x v="15"/>
    <d v="2016-11-02T00:00:00"/>
    <s v="Banco Estado"/>
    <m/>
    <s v="Banco de Chile"/>
    <x v="4"/>
    <n v="0"/>
    <n v="4000"/>
  </r>
  <r>
    <n v="180393"/>
    <n v="65668"/>
    <n v="131938616"/>
    <x v="6"/>
    <x v="1"/>
    <d v="2016-10-27T13:35:17"/>
    <x v="14"/>
    <d v="2016-11-29T00:00:00"/>
    <s v="Banco Estado"/>
    <m/>
    <s v="Banco de Chile"/>
    <x v="4"/>
    <n v="0"/>
    <n v="4000"/>
  </r>
  <r>
    <n v="158410"/>
    <n v="65668"/>
    <n v="131938616"/>
    <x v="6"/>
    <x v="1"/>
    <d v="2016-09-15T13:46:29"/>
    <x v="21"/>
    <d v="2016-10-04T00:00:00"/>
    <s v="Banco Estado"/>
    <m/>
    <s v="Banco de Chile"/>
    <x v="4"/>
    <n v="0"/>
    <n v="4000"/>
  </r>
  <r>
    <n v="207297"/>
    <n v="65668"/>
    <n v="131938616"/>
    <x v="6"/>
    <x v="1"/>
    <d v="2016-12-29T16:59:06"/>
    <x v="16"/>
    <d v="2017-01-31T00:00:00"/>
    <s v="Banco Estado"/>
    <m/>
    <s v="Banco de Chile"/>
    <x v="3"/>
    <n v="0"/>
    <n v="4000"/>
  </r>
  <r>
    <n v="193166"/>
    <n v="65668"/>
    <n v="131938616"/>
    <x v="6"/>
    <x v="1"/>
    <d v="2016-11-29T11:48:53"/>
    <x v="5"/>
    <d v="2017-01-09T00:00:00"/>
    <s v="Banco Estado"/>
    <m/>
    <s v="Banco de Chile"/>
    <x v="4"/>
    <n v="0"/>
    <n v="4000"/>
  </r>
  <r>
    <n v="222084"/>
    <n v="65668"/>
    <n v="131938616"/>
    <x v="6"/>
    <x v="1"/>
    <d v="2017-01-26T15:39:04"/>
    <x v="6"/>
    <d v="2017-02-02T00:00:00"/>
    <s v="Banco Estado"/>
    <m/>
    <s v="Banco de Chile"/>
    <x v="3"/>
    <n v="0"/>
    <n v="4000"/>
  </r>
  <r>
    <n v="238610"/>
    <n v="65668"/>
    <n v="131938616"/>
    <x v="6"/>
    <x v="1"/>
    <d v="2017-02-27T12:19:23"/>
    <x v="7"/>
    <d v="2017-04-04T00:00:00"/>
    <s v="Banco Estado"/>
    <m/>
    <s v="Banco de Chile"/>
    <x v="4"/>
    <n v="0"/>
    <n v="4000"/>
  </r>
  <r>
    <n v="255964"/>
    <n v="65668"/>
    <n v="131938616"/>
    <x v="6"/>
    <x v="1"/>
    <d v="2017-03-28T15:24:43"/>
    <x v="17"/>
    <d v="2017-05-04T00:00:00"/>
    <s v="Banco Estado"/>
    <m/>
    <s v="Banco de Chile"/>
    <x v="4"/>
    <n v="0"/>
    <n v="4000"/>
  </r>
  <r>
    <n v="297228"/>
    <n v="65668"/>
    <n v="131938616"/>
    <x v="6"/>
    <x v="1"/>
    <d v="2017-05-29T17:25:45"/>
    <x v="9"/>
    <d v="2017-07-04T00:00:00"/>
    <s v="Banco Estado"/>
    <m/>
    <s v="Banco de Chile"/>
    <x v="4"/>
    <n v="0"/>
    <n v="4000"/>
  </r>
  <r>
    <n v="274116"/>
    <n v="65668"/>
    <n v="131938616"/>
    <x v="6"/>
    <x v="1"/>
    <d v="2017-04-26T15:42:27"/>
    <x v="18"/>
    <d v="2017-06-06T00:00:00"/>
    <s v="Banco Estado"/>
    <m/>
    <s v="Banco de Chile"/>
    <x v="4"/>
    <n v="0"/>
    <n v="4000"/>
  </r>
  <r>
    <n v="319841"/>
    <n v="65668"/>
    <n v="131938616"/>
    <x v="6"/>
    <x v="1"/>
    <d v="2017-06-28T13:07:20"/>
    <x v="19"/>
    <d v="2017-07-28T00:00:00"/>
    <s v="Banco Estado"/>
    <m/>
    <s v="Banco de Chile"/>
    <x v="3"/>
    <n v="0"/>
    <n v="4000"/>
  </r>
  <r>
    <n v="344777"/>
    <n v="65668"/>
    <n v="131938616"/>
    <x v="6"/>
    <x v="1"/>
    <d v="2017-07-27T16:39:09"/>
    <x v="12"/>
    <d v="2017-08-16T00:00:00"/>
    <s v="Banco Estado"/>
    <m/>
    <s v="Banco de Chile"/>
    <x v="5"/>
    <n v="99"/>
    <n v="4000"/>
  </r>
  <r>
    <n v="168627"/>
    <n v="65670"/>
    <n v="183847589"/>
    <x v="6"/>
    <x v="1"/>
    <d v="2016-09-29T12:20:47"/>
    <x v="15"/>
    <d v="2016-10-04T00:00:00"/>
    <s v="Banco Estado"/>
    <m/>
    <s v="Banco de Chile"/>
    <x v="3"/>
    <n v="0"/>
    <n v="4000"/>
  </r>
  <r>
    <n v="158585"/>
    <n v="65670"/>
    <n v="183847589"/>
    <x v="6"/>
    <x v="1"/>
    <d v="2016-09-15T13:46:29"/>
    <x v="21"/>
    <d v="2016-10-04T00:00:00"/>
    <s v="Banco Estado"/>
    <m/>
    <s v="Banco de Chile"/>
    <x v="3"/>
    <n v="0"/>
    <n v="4000"/>
  </r>
  <r>
    <n v="180568"/>
    <n v="65670"/>
    <n v="183847589"/>
    <x v="6"/>
    <x v="1"/>
    <d v="2016-10-27T13:35:17"/>
    <x v="14"/>
    <d v="2016-11-08T00:00:00"/>
    <s v="Banco Estado"/>
    <m/>
    <s v="Banco de Chile"/>
    <x v="3"/>
    <n v="0"/>
    <n v="4000"/>
  </r>
  <r>
    <n v="193340"/>
    <n v="65670"/>
    <n v="183847589"/>
    <x v="6"/>
    <x v="1"/>
    <d v="2016-11-29T11:48:53"/>
    <x v="5"/>
    <d v="2016-12-26T00:00:00"/>
    <s v="Banco Estado"/>
    <m/>
    <s v="Banco de Chile"/>
    <x v="3"/>
    <n v="0"/>
    <n v="4000"/>
  </r>
  <r>
    <n v="207467"/>
    <n v="65670"/>
    <n v="183847589"/>
    <x v="6"/>
    <x v="1"/>
    <d v="2016-12-29T16:59:06"/>
    <x v="16"/>
    <d v="2017-01-31T00:00:00"/>
    <s v="Banco Estado"/>
    <m/>
    <s v="Banco de Chile"/>
    <x v="4"/>
    <n v="0"/>
    <n v="4000"/>
  </r>
  <r>
    <n v="256126"/>
    <n v="65670"/>
    <n v="183847589"/>
    <x v="6"/>
    <x v="1"/>
    <d v="2017-03-28T15:24:43"/>
    <x v="17"/>
    <d v="2017-05-04T00:00:00"/>
    <s v="Banco Estado"/>
    <m/>
    <s v="Banco de Chile"/>
    <x v="4"/>
    <n v="0"/>
    <n v="4000"/>
  </r>
  <r>
    <n v="238776"/>
    <n v="65670"/>
    <n v="183847589"/>
    <x v="6"/>
    <x v="1"/>
    <d v="2017-02-27T12:19:23"/>
    <x v="7"/>
    <d v="2017-04-04T00:00:00"/>
    <s v="Banco Estado"/>
    <m/>
    <s v="Banco de Chile"/>
    <x v="4"/>
    <n v="0"/>
    <n v="4000"/>
  </r>
  <r>
    <n v="222253"/>
    <n v="65670"/>
    <n v="183847589"/>
    <x v="6"/>
    <x v="1"/>
    <d v="2017-01-26T15:39:04"/>
    <x v="6"/>
    <d v="2017-03-01T00:00:00"/>
    <s v="Banco Estado"/>
    <m/>
    <s v="Banco de Chile"/>
    <x v="4"/>
    <n v="0"/>
    <n v="4000"/>
  </r>
  <r>
    <n v="274274"/>
    <n v="65670"/>
    <n v="183847589"/>
    <x v="6"/>
    <x v="1"/>
    <d v="2017-04-26T15:42:27"/>
    <x v="18"/>
    <d v="2017-06-06T00:00:00"/>
    <s v="Banco Estado"/>
    <m/>
    <s v="Banco de Chile"/>
    <x v="4"/>
    <n v="0"/>
    <n v="4000"/>
  </r>
  <r>
    <n v="297383"/>
    <n v="65670"/>
    <n v="183847589"/>
    <x v="6"/>
    <x v="1"/>
    <d v="2017-05-29T17:25:45"/>
    <x v="9"/>
    <d v="2017-06-21T00:00:00"/>
    <s v="Banco Estado"/>
    <m/>
    <s v="Banco de Chile"/>
    <x v="3"/>
    <n v="0"/>
    <n v="4000"/>
  </r>
  <r>
    <n v="319994"/>
    <n v="65670"/>
    <n v="183847589"/>
    <x v="6"/>
    <x v="1"/>
    <d v="2017-06-28T13:07:20"/>
    <x v="19"/>
    <d v="2017-07-28T00:00:00"/>
    <s v="Banco Estado"/>
    <m/>
    <s v="Banco de Chile"/>
    <x v="4"/>
    <n v="0"/>
    <n v="4000"/>
  </r>
  <r>
    <n v="344928"/>
    <n v="65670"/>
    <n v="183847589"/>
    <x v="6"/>
    <x v="1"/>
    <d v="2017-07-27T16:39:09"/>
    <x v="12"/>
    <d v="2017-08-02T00:00:00"/>
    <s v="Banco Estado"/>
    <m/>
    <s v="Banco de Chile"/>
    <x v="3"/>
    <n v="0"/>
    <n v="4000"/>
  </r>
  <r>
    <n v="183117"/>
    <n v="65671"/>
    <n v="150736498"/>
    <x v="6"/>
    <x v="0"/>
    <d v="2016-10-27T13:36:23"/>
    <x v="0"/>
    <d v="2016-11-08T00:00:00"/>
    <s v="N/A"/>
    <m/>
    <s v="Banco de Chile"/>
    <x v="0"/>
    <n v="0"/>
    <n v="4000"/>
  </r>
  <r>
    <n v="158237"/>
    <n v="65671"/>
    <n v="150736498"/>
    <x v="6"/>
    <x v="0"/>
    <d v="2016-08-26T16:44:44"/>
    <x v="1"/>
    <d v="2016-09-05T00:00:00"/>
    <s v="N/A"/>
    <m/>
    <s v="Banco de Chile"/>
    <x v="0"/>
    <n v="0"/>
    <n v="4000"/>
  </r>
  <r>
    <n v="170579"/>
    <n v="65671"/>
    <n v="150736498"/>
    <x v="6"/>
    <x v="0"/>
    <d v="2016-09-29T14:18:20"/>
    <x v="3"/>
    <d v="2016-10-04T00:00:00"/>
    <s v="N/A"/>
    <m/>
    <s v="Banco de Chile"/>
    <x v="0"/>
    <n v="0"/>
    <n v="4000"/>
  </r>
  <r>
    <n v="196890"/>
    <n v="65671"/>
    <n v="150736498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875"/>
    <n v="65671"/>
    <n v="150736498"/>
    <x v="6"/>
    <x v="0"/>
    <d v="2016-12-29T17:00:06"/>
    <x v="4"/>
    <d v="2017-01-24T00:00:00"/>
    <s v="N/A"/>
    <m/>
    <s v="Banco de Chile"/>
    <x v="1"/>
    <s v="TARJETA CON PROBLEMAS, CONTACTE A SU CLIENTE"/>
    <n v="4000"/>
  </r>
  <r>
    <n v="227564"/>
    <n v="65671"/>
    <n v="150736498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576"/>
    <n v="65671"/>
    <n v="150736498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852"/>
    <n v="65671"/>
    <n v="15073649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70"/>
    <n v="65671"/>
    <n v="150736498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177"/>
    <n v="65671"/>
    <n v="150736498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789"/>
    <n v="65671"/>
    <n v="150736498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61"/>
    <n v="65671"/>
    <n v="150736498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80569"/>
    <n v="65673"/>
    <n v="118557484"/>
    <x v="6"/>
    <x v="1"/>
    <d v="2016-10-27T13:35:17"/>
    <x v="14"/>
    <d v="2016-11-29T00:00:00"/>
    <s v="Banco Estado"/>
    <m/>
    <s v="Banco de Chile"/>
    <x v="4"/>
    <n v="0"/>
    <n v="4000"/>
  </r>
  <r>
    <n v="158586"/>
    <n v="65673"/>
    <n v="118557484"/>
    <x v="6"/>
    <x v="1"/>
    <d v="2016-09-15T13:46:29"/>
    <x v="21"/>
    <d v="2016-09-22T00:00:00"/>
    <s v="Banco Estado"/>
    <m/>
    <s v="Banco de Chile"/>
    <x v="3"/>
    <n v="0"/>
    <n v="4000"/>
  </r>
  <r>
    <n v="168628"/>
    <n v="65673"/>
    <n v="118557484"/>
    <x v="6"/>
    <x v="1"/>
    <d v="2016-09-29T12:20:47"/>
    <x v="15"/>
    <d v="2016-10-04T00:00:00"/>
    <s v="Banco Estado"/>
    <m/>
    <s v="Banco de Chile"/>
    <x v="3"/>
    <n v="0"/>
    <n v="4000"/>
  </r>
  <r>
    <n v="207468"/>
    <n v="65673"/>
    <n v="118557484"/>
    <x v="6"/>
    <x v="1"/>
    <d v="2016-12-29T16:59:06"/>
    <x v="16"/>
    <d v="2017-01-05T00:00:00"/>
    <s v="Banco Estado"/>
    <m/>
    <s v="Banco de Chile"/>
    <x v="3"/>
    <n v="0"/>
    <n v="4000"/>
  </r>
  <r>
    <n v="193341"/>
    <n v="65673"/>
    <n v="118557484"/>
    <x v="6"/>
    <x v="1"/>
    <d v="2016-11-29T11:48:53"/>
    <x v="5"/>
    <d v="2016-12-02T00:00:00"/>
    <s v="Banco Estado"/>
    <m/>
    <s v="Banco de Chile"/>
    <x v="3"/>
    <n v="0"/>
    <n v="4000"/>
  </r>
  <r>
    <n v="222254"/>
    <n v="65673"/>
    <n v="118557484"/>
    <x v="6"/>
    <x v="1"/>
    <d v="2017-01-26T15:39:04"/>
    <x v="6"/>
    <d v="2017-02-02T00:00:00"/>
    <s v="Banco Estado"/>
    <m/>
    <s v="Banco de Chile"/>
    <x v="3"/>
    <n v="0"/>
    <n v="4000"/>
  </r>
  <r>
    <n v="238777"/>
    <n v="65673"/>
    <n v="118557484"/>
    <x v="6"/>
    <x v="1"/>
    <d v="2017-02-27T12:19:23"/>
    <x v="7"/>
    <d v="2017-03-13T00:00:00"/>
    <s v="Banco Estado"/>
    <m/>
    <s v="Banco de Chile"/>
    <x v="3"/>
    <n v="0"/>
    <n v="4000"/>
  </r>
  <r>
    <n v="256127"/>
    <n v="65673"/>
    <n v="118557484"/>
    <x v="6"/>
    <x v="1"/>
    <d v="2017-03-28T15:24:43"/>
    <x v="17"/>
    <d v="2017-04-20T00:00:00"/>
    <s v="Banco Estado"/>
    <m/>
    <s v="Banco de Chile"/>
    <x v="3"/>
    <n v="0"/>
    <n v="4000"/>
  </r>
  <r>
    <n v="274275"/>
    <n v="65673"/>
    <n v="118557484"/>
    <x v="6"/>
    <x v="1"/>
    <d v="2017-04-26T15:42:27"/>
    <x v="18"/>
    <d v="2017-05-04T00:00:00"/>
    <s v="Banco Estado"/>
    <m/>
    <s v="Banco de Chile"/>
    <x v="3"/>
    <n v="0"/>
    <n v="4000"/>
  </r>
  <r>
    <n v="319995"/>
    <n v="65673"/>
    <n v="118557484"/>
    <x v="6"/>
    <x v="1"/>
    <d v="2017-06-28T13:07:20"/>
    <x v="19"/>
    <d v="2017-07-11T00:00:00"/>
    <s v="Banco Estado"/>
    <m/>
    <s v="Banco de Chile"/>
    <x v="3"/>
    <n v="0"/>
    <n v="4000"/>
  </r>
  <r>
    <n v="297384"/>
    <n v="65673"/>
    <n v="118557484"/>
    <x v="6"/>
    <x v="1"/>
    <d v="2017-05-29T17:25:45"/>
    <x v="9"/>
    <d v="2017-07-04T00:00:00"/>
    <s v="Banco Estado"/>
    <m/>
    <s v="Banco de Chile"/>
    <x v="4"/>
    <n v="0"/>
    <n v="4000"/>
  </r>
  <r>
    <n v="344929"/>
    <n v="65673"/>
    <n v="118557484"/>
    <x v="6"/>
    <x v="1"/>
    <d v="2017-07-27T16:39:09"/>
    <x v="12"/>
    <d v="2017-08-16T00:00:00"/>
    <s v="Banco Estado"/>
    <m/>
    <s v="Banco de Chile"/>
    <x v="5"/>
    <n v="99"/>
    <n v="4000"/>
  </r>
  <r>
    <n v="158468"/>
    <n v="65674"/>
    <n v="139825888"/>
    <x v="6"/>
    <x v="1"/>
    <d v="2016-09-15T13:46:29"/>
    <x v="21"/>
    <d v="2016-09-22T00:00:00"/>
    <s v="Banco de Crédito e Inversiones"/>
    <m/>
    <s v="Banco de Chile"/>
    <x v="3"/>
    <n v="0"/>
    <n v="10000"/>
  </r>
  <r>
    <n v="180453"/>
    <n v="65674"/>
    <n v="139825888"/>
    <x v="6"/>
    <x v="1"/>
    <d v="2016-10-27T13:35:17"/>
    <x v="14"/>
    <d v="2016-11-08T00:00:00"/>
    <s v="Banco de Crédito e Inversiones"/>
    <m/>
    <s v="Banco de Chile"/>
    <x v="3"/>
    <n v="0"/>
    <n v="10000"/>
  </r>
  <r>
    <n v="168511"/>
    <n v="65674"/>
    <n v="139825888"/>
    <x v="6"/>
    <x v="1"/>
    <d v="2016-09-29T12:20:47"/>
    <x v="15"/>
    <d v="2016-10-04T00:00:00"/>
    <s v="Banco de Crédito e Inversiones"/>
    <m/>
    <s v="Banco de Chile"/>
    <x v="3"/>
    <n v="0"/>
    <n v="10000"/>
  </r>
  <r>
    <n v="207357"/>
    <n v="65674"/>
    <n v="139825888"/>
    <x v="6"/>
    <x v="1"/>
    <d v="2016-12-29T16:59:06"/>
    <x v="16"/>
    <d v="2017-01-05T00:00:00"/>
    <s v="Banco de Crédito e Inversiones"/>
    <m/>
    <s v="Banco de Chile"/>
    <x v="3"/>
    <n v="0"/>
    <n v="10000"/>
  </r>
  <r>
    <n v="193226"/>
    <n v="65674"/>
    <n v="139825888"/>
    <x v="6"/>
    <x v="1"/>
    <d v="2016-11-29T11:48:53"/>
    <x v="5"/>
    <d v="2016-12-02T00:00:00"/>
    <s v="Banco de Crédito e Inversiones"/>
    <m/>
    <s v="Banco de Chile"/>
    <x v="3"/>
    <n v="0"/>
    <n v="10000"/>
  </r>
  <r>
    <n v="222144"/>
    <n v="65674"/>
    <n v="139825888"/>
    <x v="6"/>
    <x v="1"/>
    <d v="2017-01-26T15:39:04"/>
    <x v="6"/>
    <d v="2017-02-02T00:00:00"/>
    <s v="Banco de Crédito e Inversiones"/>
    <m/>
    <s v="Banco de Chile"/>
    <x v="3"/>
    <n v="0"/>
    <n v="10000"/>
  </r>
  <r>
    <n v="256022"/>
    <n v="65674"/>
    <n v="139825888"/>
    <x v="6"/>
    <x v="1"/>
    <d v="2017-03-28T15:24:43"/>
    <x v="17"/>
    <d v="2017-04-04T00:00:00"/>
    <s v="Banco de Crédito e Inversiones"/>
    <m/>
    <s v="Banco de Chile"/>
    <x v="3"/>
    <n v="0"/>
    <n v="10000"/>
  </r>
  <r>
    <n v="238669"/>
    <n v="65674"/>
    <n v="139825888"/>
    <x v="6"/>
    <x v="1"/>
    <d v="2017-02-27T12:19:23"/>
    <x v="7"/>
    <d v="2017-03-02T00:00:00"/>
    <s v="Banco de Crédito e Inversiones"/>
    <m/>
    <s v="Banco de Chile"/>
    <x v="3"/>
    <n v="0"/>
    <n v="10000"/>
  </r>
  <r>
    <n v="274171"/>
    <n v="65674"/>
    <n v="139825888"/>
    <x v="6"/>
    <x v="1"/>
    <d v="2017-04-26T15:42:27"/>
    <x v="18"/>
    <d v="2017-05-04T00:00:00"/>
    <s v="Banco de Crédito e Inversiones"/>
    <m/>
    <s v="Banco de Chile"/>
    <x v="3"/>
    <n v="0"/>
    <n v="10000"/>
  </r>
  <r>
    <n v="297281"/>
    <n v="65674"/>
    <n v="139825888"/>
    <x v="6"/>
    <x v="1"/>
    <d v="2017-05-29T17:25:45"/>
    <x v="9"/>
    <d v="2017-06-06T00:00:00"/>
    <s v="Banco de Crédito e Inversiones"/>
    <m/>
    <s v="Banco de Chile"/>
    <x v="3"/>
    <n v="0"/>
    <n v="10000"/>
  </r>
  <r>
    <n v="319893"/>
    <n v="65674"/>
    <n v="139825888"/>
    <x v="6"/>
    <x v="1"/>
    <d v="2017-06-28T13:07:20"/>
    <x v="19"/>
    <d v="2017-07-04T00:00:00"/>
    <s v="Banco de Crédito e Inversiones"/>
    <m/>
    <s v="Banco de Chile"/>
    <x v="3"/>
    <n v="0"/>
    <n v="10000"/>
  </r>
  <r>
    <n v="344829"/>
    <n v="65674"/>
    <n v="139825888"/>
    <x v="6"/>
    <x v="1"/>
    <d v="2017-07-27T16:39:09"/>
    <x v="12"/>
    <d v="2017-08-02T00:00:00"/>
    <s v="Banco de Crédito e Inversiones"/>
    <m/>
    <s v="Banco de Chile"/>
    <x v="3"/>
    <n v="0"/>
    <n v="10000"/>
  </r>
  <r>
    <n v="168512"/>
    <n v="65675"/>
    <n v="106467021"/>
    <x v="6"/>
    <x v="1"/>
    <d v="2016-09-29T12:20:47"/>
    <x v="15"/>
    <d v="2016-10-04T00:00:00"/>
    <s v="Banco Falabella"/>
    <m/>
    <s v="Banco de Chile"/>
    <x v="3"/>
    <n v="0"/>
    <n v="4000"/>
  </r>
  <r>
    <n v="180454"/>
    <n v="65675"/>
    <n v="106467021"/>
    <x v="6"/>
    <x v="1"/>
    <d v="2016-10-27T13:35:17"/>
    <x v="14"/>
    <d v="2016-11-08T00:00:00"/>
    <s v="Banco Falabella"/>
    <m/>
    <s v="Banco de Chile"/>
    <x v="3"/>
    <n v="0"/>
    <n v="4000"/>
  </r>
  <r>
    <n v="158469"/>
    <n v="65675"/>
    <n v="106467021"/>
    <x v="6"/>
    <x v="1"/>
    <d v="2016-09-15T13:46:29"/>
    <x v="21"/>
    <d v="2016-09-22T00:00:00"/>
    <s v="Banco Falabella"/>
    <m/>
    <s v="Banco de Chile"/>
    <x v="3"/>
    <n v="0"/>
    <n v="4000"/>
  </r>
  <r>
    <n v="193227"/>
    <n v="65675"/>
    <n v="106467021"/>
    <x v="6"/>
    <x v="1"/>
    <d v="2016-11-29T11:48:53"/>
    <x v="5"/>
    <d v="2016-12-02T00:00:00"/>
    <s v="Banco Falabella"/>
    <m/>
    <s v="Banco de Chile"/>
    <x v="3"/>
    <n v="0"/>
    <n v="4000"/>
  </r>
  <r>
    <n v="207358"/>
    <n v="65675"/>
    <n v="106467021"/>
    <x v="6"/>
    <x v="1"/>
    <d v="2016-12-29T16:59:06"/>
    <x v="16"/>
    <d v="2017-01-05T00:00:00"/>
    <s v="Banco Falabella"/>
    <m/>
    <s v="Banco de Chile"/>
    <x v="3"/>
    <n v="0"/>
    <n v="4000"/>
  </r>
  <r>
    <n v="238670"/>
    <n v="65675"/>
    <n v="106467021"/>
    <x v="6"/>
    <x v="1"/>
    <d v="2017-02-27T12:19:23"/>
    <x v="7"/>
    <d v="2017-03-02T00:00:00"/>
    <s v="Banco Falabella"/>
    <m/>
    <s v="Banco de Chile"/>
    <x v="3"/>
    <n v="0"/>
    <n v="4000"/>
  </r>
  <r>
    <n v="256023"/>
    <n v="65675"/>
    <n v="106467021"/>
    <x v="6"/>
    <x v="1"/>
    <d v="2017-03-28T15:24:43"/>
    <x v="17"/>
    <d v="2017-04-04T00:00:00"/>
    <s v="Banco Falabella"/>
    <m/>
    <s v="Banco de Chile"/>
    <x v="3"/>
    <n v="0"/>
    <n v="4000"/>
  </r>
  <r>
    <n v="222145"/>
    <n v="65675"/>
    <n v="106467021"/>
    <x v="6"/>
    <x v="1"/>
    <d v="2017-01-26T15:39:04"/>
    <x v="6"/>
    <d v="2017-02-02T00:00:00"/>
    <s v="Banco Falabella"/>
    <m/>
    <s v="Banco de Chile"/>
    <x v="3"/>
    <n v="0"/>
    <n v="4000"/>
  </r>
  <r>
    <n v="274172"/>
    <n v="65675"/>
    <n v="106467021"/>
    <x v="6"/>
    <x v="1"/>
    <d v="2017-04-26T15:42:27"/>
    <x v="18"/>
    <d v="2017-05-04T00:00:00"/>
    <s v="Banco Falabella"/>
    <m/>
    <s v="Banco de Chile"/>
    <x v="3"/>
    <n v="0"/>
    <n v="4000"/>
  </r>
  <r>
    <n v="319894"/>
    <n v="65675"/>
    <n v="106467021"/>
    <x v="6"/>
    <x v="1"/>
    <d v="2017-06-28T13:07:20"/>
    <x v="19"/>
    <d v="2017-07-04T00:00:00"/>
    <s v="Banco Falabella"/>
    <m/>
    <s v="Banco de Chile"/>
    <x v="3"/>
    <n v="0"/>
    <n v="4000"/>
  </r>
  <r>
    <n v="297282"/>
    <n v="65675"/>
    <n v="106467021"/>
    <x v="6"/>
    <x v="1"/>
    <d v="2017-05-29T17:25:45"/>
    <x v="9"/>
    <d v="2017-06-06T00:00:00"/>
    <s v="Banco Falabella"/>
    <m/>
    <s v="Banco de Chile"/>
    <x v="3"/>
    <n v="0"/>
    <n v="4000"/>
  </r>
  <r>
    <n v="344830"/>
    <n v="65675"/>
    <n v="106467021"/>
    <x v="6"/>
    <x v="1"/>
    <d v="2017-07-27T16:39:09"/>
    <x v="12"/>
    <d v="2017-08-02T00:00:00"/>
    <s v="Banco Falabella"/>
    <m/>
    <s v="Banco de Chile"/>
    <x v="3"/>
    <n v="0"/>
    <n v="4000"/>
  </r>
  <r>
    <n v="158510"/>
    <n v="65676"/>
    <n v="167015077"/>
    <x v="6"/>
    <x v="1"/>
    <d v="2016-09-15T13:46:29"/>
    <x v="21"/>
    <d v="2016-09-22T00:00:00"/>
    <s v="Banco Estado"/>
    <m/>
    <s v="Banco de Chile"/>
    <x v="3"/>
    <n v="0"/>
    <n v="4000"/>
  </r>
  <r>
    <n v="180494"/>
    <n v="65676"/>
    <n v="167015077"/>
    <x v="6"/>
    <x v="1"/>
    <d v="2016-10-27T13:35:17"/>
    <x v="14"/>
    <d v="2016-11-08T00:00:00"/>
    <s v="Banco Estado"/>
    <m/>
    <s v="Banco de Chile"/>
    <x v="3"/>
    <n v="0"/>
    <n v="4000"/>
  </r>
  <r>
    <n v="168552"/>
    <n v="65676"/>
    <n v="167015077"/>
    <x v="6"/>
    <x v="1"/>
    <d v="2016-09-29T12:20:47"/>
    <x v="15"/>
    <d v="2016-10-17T00:00:00"/>
    <s v="Banco Estado"/>
    <m/>
    <s v="Banco de Chile"/>
    <x v="3"/>
    <n v="0"/>
    <n v="4000"/>
  </r>
  <r>
    <n v="193266"/>
    <n v="65676"/>
    <n v="167015077"/>
    <x v="6"/>
    <x v="1"/>
    <d v="2016-11-29T11:48:53"/>
    <x v="5"/>
    <d v="2016-12-02T00:00:00"/>
    <s v="Banco Estado"/>
    <m/>
    <s v="Banco de Chile"/>
    <x v="3"/>
    <n v="0"/>
    <n v="4000"/>
  </r>
  <r>
    <n v="168553"/>
    <n v="65677"/>
    <n v="163336634"/>
    <x v="6"/>
    <x v="1"/>
    <d v="2016-09-29T12:20:47"/>
    <x v="15"/>
    <d v="2016-11-02T00:00:00"/>
    <s v="Banco Estado"/>
    <m/>
    <s v="Banco de Chile"/>
    <x v="4"/>
    <n v="0"/>
    <n v="4000"/>
  </r>
  <r>
    <n v="180495"/>
    <n v="65677"/>
    <n v="163336634"/>
    <x v="6"/>
    <x v="1"/>
    <d v="2016-10-27T13:35:17"/>
    <x v="14"/>
    <d v="2016-11-29T00:00:00"/>
    <s v="Banco Estado"/>
    <m/>
    <s v="Banco de Chile"/>
    <x v="4"/>
    <n v="0"/>
    <n v="4000"/>
  </r>
  <r>
    <n v="158511"/>
    <n v="65677"/>
    <n v="163336634"/>
    <x v="6"/>
    <x v="1"/>
    <d v="2016-09-15T13:46:29"/>
    <x v="21"/>
    <d v="2016-10-04T00:00:00"/>
    <s v="Banco Estado"/>
    <m/>
    <s v="Banco de Chile"/>
    <x v="4"/>
    <n v="0"/>
    <n v="4000"/>
  </r>
  <r>
    <n v="193267"/>
    <n v="65677"/>
    <n v="163336634"/>
    <x v="6"/>
    <x v="1"/>
    <d v="2016-11-29T11:48:53"/>
    <x v="5"/>
    <d v="2017-01-09T00:00:00"/>
    <s v="Banco Estado"/>
    <m/>
    <s v="Banco de Chile"/>
    <x v="4"/>
    <n v="0"/>
    <n v="4000"/>
  </r>
  <r>
    <n v="207395"/>
    <n v="65677"/>
    <n v="163336634"/>
    <x v="6"/>
    <x v="1"/>
    <d v="2016-12-29T16:59:06"/>
    <x v="16"/>
    <d v="2017-01-31T00:00:00"/>
    <s v="Banco Estado"/>
    <m/>
    <s v="Banco de Chile"/>
    <x v="4"/>
    <n v="0"/>
    <n v="4000"/>
  </r>
  <r>
    <n v="238706"/>
    <n v="65677"/>
    <n v="163336634"/>
    <x v="6"/>
    <x v="1"/>
    <d v="2017-02-27T12:19:23"/>
    <x v="7"/>
    <d v="2017-04-04T00:00:00"/>
    <s v="Banco Estado"/>
    <m/>
    <s v="Banco de Chile"/>
    <x v="4"/>
    <n v="0"/>
    <n v="4000"/>
  </r>
  <r>
    <n v="256057"/>
    <n v="65677"/>
    <n v="163336634"/>
    <x v="6"/>
    <x v="1"/>
    <d v="2017-03-28T15:24:43"/>
    <x v="17"/>
    <d v="2017-05-04T00:00:00"/>
    <s v="Banco Estado"/>
    <m/>
    <s v="Banco de Chile"/>
    <x v="4"/>
    <n v="0"/>
    <n v="4000"/>
  </r>
  <r>
    <n v="222182"/>
    <n v="65677"/>
    <n v="163336634"/>
    <x v="6"/>
    <x v="1"/>
    <d v="2017-01-26T15:39:04"/>
    <x v="6"/>
    <d v="2017-03-01T00:00:00"/>
    <s v="Banco Estado"/>
    <m/>
    <s v="Banco de Chile"/>
    <x v="4"/>
    <n v="0"/>
    <n v="4000"/>
  </r>
  <r>
    <n v="274206"/>
    <n v="65677"/>
    <n v="163336634"/>
    <x v="6"/>
    <x v="1"/>
    <d v="2017-04-26T15:42:27"/>
    <x v="18"/>
    <d v="2017-06-06T00:00:00"/>
    <s v="Banco Estado"/>
    <m/>
    <s v="Banco de Chile"/>
    <x v="4"/>
    <n v="0"/>
    <n v="4000"/>
  </r>
  <r>
    <n v="319928"/>
    <n v="65677"/>
    <n v="163336634"/>
    <x v="6"/>
    <x v="1"/>
    <d v="2017-06-28T13:07:20"/>
    <x v="19"/>
    <d v="2017-07-28T00:00:00"/>
    <s v="Banco Estado"/>
    <m/>
    <s v="Banco de Chile"/>
    <x v="4"/>
    <n v="0"/>
    <n v="4000"/>
  </r>
  <r>
    <n v="297316"/>
    <n v="65677"/>
    <n v="163336634"/>
    <x v="6"/>
    <x v="1"/>
    <d v="2017-05-29T17:25:45"/>
    <x v="9"/>
    <d v="2017-07-04T00:00:00"/>
    <s v="Banco Estado"/>
    <m/>
    <s v="Banco de Chile"/>
    <x v="4"/>
    <n v="0"/>
    <n v="4000"/>
  </r>
  <r>
    <n v="344864"/>
    <n v="65677"/>
    <n v="163336634"/>
    <x v="6"/>
    <x v="1"/>
    <d v="2017-07-27T16:39:09"/>
    <x v="12"/>
    <d v="2017-08-16T00:00:00"/>
    <s v="Banco Estado"/>
    <m/>
    <s v="Banco de Chile"/>
    <x v="5"/>
    <n v="99"/>
    <n v="4000"/>
  </r>
  <r>
    <n v="158512"/>
    <n v="65678"/>
    <n v="76562768"/>
    <x v="6"/>
    <x v="1"/>
    <d v="2016-09-15T13:46:29"/>
    <x v="21"/>
    <d v="2016-09-22T00:00:00"/>
    <s v="Banco Estado"/>
    <m/>
    <s v="Banco de Chile"/>
    <x v="3"/>
    <n v="0"/>
    <n v="4000"/>
  </r>
  <r>
    <n v="180496"/>
    <n v="65678"/>
    <n v="76562768"/>
    <x v="6"/>
    <x v="1"/>
    <d v="2016-10-27T13:35:17"/>
    <x v="14"/>
    <d v="2016-11-21T00:00:00"/>
    <s v="Banco Estado"/>
    <m/>
    <s v="Banco de Chile"/>
    <x v="3"/>
    <n v="0"/>
    <n v="4000"/>
  </r>
  <r>
    <n v="168554"/>
    <n v="65678"/>
    <n v="76562768"/>
    <x v="6"/>
    <x v="1"/>
    <d v="2016-09-29T12:20:47"/>
    <x v="15"/>
    <d v="2016-10-21T00:00:00"/>
    <s v="Banco Estado"/>
    <m/>
    <s v="Banco de Chile"/>
    <x v="3"/>
    <n v="0"/>
    <n v="4000"/>
  </r>
  <r>
    <n v="207396"/>
    <n v="65678"/>
    <n v="76562768"/>
    <x v="6"/>
    <x v="1"/>
    <d v="2016-12-29T16:59:06"/>
    <x v="16"/>
    <d v="2017-01-31T00:00:00"/>
    <s v="Banco Estado"/>
    <m/>
    <s v="Banco de Chile"/>
    <x v="3"/>
    <n v="0"/>
    <n v="4000"/>
  </r>
  <r>
    <n v="193268"/>
    <n v="65678"/>
    <n v="76562768"/>
    <x v="6"/>
    <x v="1"/>
    <d v="2016-11-29T11:48:53"/>
    <x v="5"/>
    <d v="2016-12-26T00:00:00"/>
    <s v="Banco Estado"/>
    <m/>
    <s v="Banco de Chile"/>
    <x v="3"/>
    <n v="0"/>
    <n v="4000"/>
  </r>
  <r>
    <n v="222183"/>
    <n v="65678"/>
    <n v="76562768"/>
    <x v="6"/>
    <x v="1"/>
    <d v="2017-01-26T15:39:04"/>
    <x v="6"/>
    <d v="2017-02-22T00:00:00"/>
    <s v="Banco Estado"/>
    <m/>
    <s v="Banco de Chile"/>
    <x v="3"/>
    <n v="0"/>
    <n v="4000"/>
  </r>
  <r>
    <n v="256058"/>
    <n v="65678"/>
    <n v="76562768"/>
    <x v="6"/>
    <x v="1"/>
    <d v="2017-03-28T15:24:43"/>
    <x v="17"/>
    <d v="2017-04-04T00:00:00"/>
    <s v="Banco Estado"/>
    <m/>
    <s v="Banco de Chile"/>
    <x v="3"/>
    <n v="0"/>
    <n v="4000"/>
  </r>
  <r>
    <n v="238707"/>
    <n v="65678"/>
    <n v="76562768"/>
    <x v="6"/>
    <x v="1"/>
    <d v="2017-02-27T12:19:23"/>
    <x v="7"/>
    <d v="2017-04-04T00:00:00"/>
    <s v="Banco Estado"/>
    <m/>
    <s v="Banco de Chile"/>
    <x v="3"/>
    <n v="0"/>
    <n v="4000"/>
  </r>
  <r>
    <n v="274207"/>
    <n v="65678"/>
    <n v="76562768"/>
    <x v="6"/>
    <x v="1"/>
    <d v="2017-04-26T15:42:27"/>
    <x v="18"/>
    <d v="2017-05-04T00:00:00"/>
    <s v="Banco Estado"/>
    <m/>
    <s v="Banco de Chile"/>
    <x v="3"/>
    <n v="0"/>
    <n v="4000"/>
  </r>
  <r>
    <n v="297317"/>
    <n v="65678"/>
    <n v="76562768"/>
    <x v="6"/>
    <x v="1"/>
    <d v="2017-05-29T17:25:45"/>
    <x v="9"/>
    <d v="2017-06-06T00:00:00"/>
    <s v="Banco Estado"/>
    <m/>
    <s v="Banco de Chile"/>
    <x v="3"/>
    <n v="0"/>
    <n v="4000"/>
  </r>
  <r>
    <n v="319929"/>
    <n v="65678"/>
    <n v="76562768"/>
    <x v="6"/>
    <x v="1"/>
    <d v="2017-06-28T13:07:20"/>
    <x v="19"/>
    <d v="2017-07-28T00:00:00"/>
    <s v="Banco Estado"/>
    <m/>
    <s v="Banco de Chile"/>
    <x v="3"/>
    <n v="0"/>
    <n v="4000"/>
  </r>
  <r>
    <n v="344865"/>
    <n v="65678"/>
    <n v="76562768"/>
    <x v="6"/>
    <x v="1"/>
    <d v="2017-07-27T16:39:09"/>
    <x v="12"/>
    <d v="2017-08-16T00:00:00"/>
    <s v="Banco Estado"/>
    <m/>
    <s v="Banco de Chile"/>
    <x v="5"/>
    <n v="99"/>
    <n v="4000"/>
  </r>
  <r>
    <n v="168412"/>
    <n v="65679"/>
    <n v="105334958"/>
    <x v="6"/>
    <x v="1"/>
    <d v="2016-09-29T12:20:47"/>
    <x v="15"/>
    <d v="2016-10-04T00:00:00"/>
    <s v="BBVA"/>
    <m/>
    <s v="Banco de Chile"/>
    <x v="3"/>
    <n v="0"/>
    <n v="4000"/>
  </r>
  <r>
    <n v="158374"/>
    <n v="65679"/>
    <n v="105334958"/>
    <x v="6"/>
    <x v="1"/>
    <d v="2016-09-15T13:46:29"/>
    <x v="21"/>
    <d v="2016-09-22T00:00:00"/>
    <s v="BBVA"/>
    <m/>
    <s v="Banco de Chile"/>
    <x v="3"/>
    <n v="0"/>
    <n v="4000"/>
  </r>
  <r>
    <n v="180357"/>
    <n v="65679"/>
    <n v="105334958"/>
    <x v="6"/>
    <x v="1"/>
    <d v="2016-10-27T13:35:17"/>
    <x v="14"/>
    <d v="2016-11-08T00:00:00"/>
    <s v="BBVA"/>
    <m/>
    <s v="Banco de Chile"/>
    <x v="3"/>
    <n v="0"/>
    <n v="4000"/>
  </r>
  <r>
    <n v="193131"/>
    <n v="65679"/>
    <n v="105334958"/>
    <x v="6"/>
    <x v="1"/>
    <d v="2016-11-29T11:48:53"/>
    <x v="5"/>
    <d v="2016-12-02T00:00:00"/>
    <s v="BBVA"/>
    <m/>
    <s v="Banco de Chile"/>
    <x v="3"/>
    <n v="0"/>
    <n v="4000"/>
  </r>
  <r>
    <n v="207262"/>
    <n v="65679"/>
    <n v="105334958"/>
    <x v="6"/>
    <x v="1"/>
    <d v="2016-12-29T16:59:06"/>
    <x v="16"/>
    <d v="2017-01-05T00:00:00"/>
    <s v="BBVA"/>
    <m/>
    <s v="Banco de Chile"/>
    <x v="3"/>
    <n v="0"/>
    <n v="4000"/>
  </r>
  <r>
    <n v="255929"/>
    <n v="65679"/>
    <n v="105334958"/>
    <x v="6"/>
    <x v="1"/>
    <d v="2017-03-28T15:24:43"/>
    <x v="17"/>
    <d v="2017-04-04T00:00:00"/>
    <s v="BBVA"/>
    <m/>
    <s v="Banco de Chile"/>
    <x v="3"/>
    <n v="0"/>
    <n v="4000"/>
  </r>
  <r>
    <n v="238575"/>
    <n v="65679"/>
    <n v="105334958"/>
    <x v="6"/>
    <x v="1"/>
    <d v="2017-02-27T12:19:23"/>
    <x v="7"/>
    <d v="2017-03-02T00:00:00"/>
    <s v="BBVA"/>
    <m/>
    <s v="Banco de Chile"/>
    <x v="3"/>
    <n v="0"/>
    <n v="4000"/>
  </r>
  <r>
    <n v="222049"/>
    <n v="65679"/>
    <n v="105334958"/>
    <x v="6"/>
    <x v="1"/>
    <d v="2017-01-26T15:39:04"/>
    <x v="6"/>
    <d v="2017-02-02T00:00:00"/>
    <s v="BBVA"/>
    <m/>
    <s v="Banco de Chile"/>
    <x v="3"/>
    <n v="0"/>
    <n v="4000"/>
  </r>
  <r>
    <n v="274081"/>
    <n v="65679"/>
    <n v="105334958"/>
    <x v="6"/>
    <x v="1"/>
    <d v="2017-04-26T15:42:27"/>
    <x v="18"/>
    <d v="2017-05-04T00:00:00"/>
    <s v="BBVA"/>
    <m/>
    <s v="Banco de Chile"/>
    <x v="3"/>
    <n v="0"/>
    <n v="4000"/>
  </r>
  <r>
    <n v="297193"/>
    <n v="65679"/>
    <n v="105334958"/>
    <x v="6"/>
    <x v="1"/>
    <d v="2017-05-29T17:25:45"/>
    <x v="9"/>
    <d v="2017-06-06T00:00:00"/>
    <s v="BBVA"/>
    <m/>
    <s v="Banco de Chile"/>
    <x v="3"/>
    <n v="0"/>
    <n v="4000"/>
  </r>
  <r>
    <n v="319806"/>
    <n v="65679"/>
    <n v="105334958"/>
    <x v="6"/>
    <x v="1"/>
    <d v="2017-06-28T13:07:20"/>
    <x v="19"/>
    <d v="2017-07-04T00:00:00"/>
    <s v="BBVA"/>
    <m/>
    <s v="Banco de Chile"/>
    <x v="3"/>
    <n v="0"/>
    <n v="4000"/>
  </r>
  <r>
    <n v="344743"/>
    <n v="65679"/>
    <n v="105334958"/>
    <x v="6"/>
    <x v="1"/>
    <d v="2017-07-27T16:39:09"/>
    <x v="12"/>
    <d v="2017-08-02T00:00:00"/>
    <s v="BBVA"/>
    <m/>
    <s v="Banco de Chile"/>
    <x v="3"/>
    <n v="0"/>
    <n v="4000"/>
  </r>
  <r>
    <n v="180358"/>
    <n v="65680"/>
    <n v="150905435"/>
    <x v="6"/>
    <x v="1"/>
    <d v="2016-10-27T13:35:17"/>
    <x v="14"/>
    <d v="2016-11-08T00:00:00"/>
    <s v="Banco Santander"/>
    <m/>
    <s v="Banco de Chile"/>
    <x v="3"/>
    <n v="0"/>
    <n v="4000"/>
  </r>
  <r>
    <n v="158375"/>
    <n v="65680"/>
    <n v="150905435"/>
    <x v="6"/>
    <x v="1"/>
    <d v="2016-09-15T13:46:29"/>
    <x v="21"/>
    <d v="2016-09-22T00:00:00"/>
    <s v="Banco Santander"/>
    <m/>
    <s v="Banco de Chile"/>
    <x v="3"/>
    <n v="0"/>
    <n v="4000"/>
  </r>
  <r>
    <n v="168413"/>
    <n v="65680"/>
    <n v="150905435"/>
    <x v="6"/>
    <x v="1"/>
    <d v="2016-09-29T12:20:47"/>
    <x v="15"/>
    <d v="2016-10-04T00:00:00"/>
    <s v="Banco Santander"/>
    <m/>
    <s v="Banco de Chile"/>
    <x v="3"/>
    <n v="0"/>
    <n v="4000"/>
  </r>
  <r>
    <n v="207263"/>
    <n v="65680"/>
    <n v="150905435"/>
    <x v="6"/>
    <x v="1"/>
    <d v="2016-12-29T16:59:06"/>
    <x v="16"/>
    <d v="2017-01-05T00:00:00"/>
    <s v="Banco Santander"/>
    <m/>
    <s v="Banco de Chile"/>
    <x v="3"/>
    <n v="0"/>
    <n v="4000"/>
  </r>
  <r>
    <n v="193132"/>
    <n v="65680"/>
    <n v="150905435"/>
    <x v="6"/>
    <x v="1"/>
    <d v="2016-11-29T11:48:53"/>
    <x v="5"/>
    <d v="2016-12-02T00:00:00"/>
    <s v="Banco Santander"/>
    <m/>
    <s v="Banco de Chile"/>
    <x v="3"/>
    <n v="0"/>
    <n v="4000"/>
  </r>
  <r>
    <n v="222050"/>
    <n v="65680"/>
    <n v="150905435"/>
    <x v="6"/>
    <x v="1"/>
    <d v="2017-01-26T15:39:04"/>
    <x v="6"/>
    <d v="2017-02-02T00:00:00"/>
    <s v="Banco Santander"/>
    <m/>
    <s v="Banco de Chile"/>
    <x v="3"/>
    <n v="0"/>
    <n v="4000"/>
  </r>
  <r>
    <n v="238576"/>
    <n v="65680"/>
    <n v="150905435"/>
    <x v="6"/>
    <x v="1"/>
    <d v="2017-02-27T12:19:23"/>
    <x v="7"/>
    <d v="2017-03-02T00:00:00"/>
    <s v="Banco Santander"/>
    <m/>
    <s v="Banco de Chile"/>
    <x v="3"/>
    <n v="0"/>
    <n v="4000"/>
  </r>
  <r>
    <n v="255930"/>
    <n v="65680"/>
    <n v="150905435"/>
    <x v="6"/>
    <x v="1"/>
    <d v="2017-03-28T15:24:43"/>
    <x v="17"/>
    <d v="2017-04-04T00:00:00"/>
    <s v="Banco Santander"/>
    <m/>
    <s v="Banco de Chile"/>
    <x v="3"/>
    <n v="0"/>
    <n v="4000"/>
  </r>
  <r>
    <n v="297194"/>
    <n v="65680"/>
    <n v="150905435"/>
    <x v="6"/>
    <x v="1"/>
    <d v="2017-05-29T17:25:45"/>
    <x v="9"/>
    <d v="2017-06-06T00:00:00"/>
    <s v="Banco Santander"/>
    <m/>
    <s v="Banco de Chile"/>
    <x v="3"/>
    <n v="0"/>
    <n v="4000"/>
  </r>
  <r>
    <n v="274082"/>
    <n v="65680"/>
    <n v="150905435"/>
    <x v="6"/>
    <x v="1"/>
    <d v="2017-04-26T15:42:27"/>
    <x v="18"/>
    <d v="2017-05-04T00:00:00"/>
    <s v="Banco Santander"/>
    <m/>
    <s v="Banco de Chile"/>
    <x v="3"/>
    <n v="0"/>
    <n v="4000"/>
  </r>
  <r>
    <n v="319807"/>
    <n v="65680"/>
    <n v="150905435"/>
    <x v="6"/>
    <x v="1"/>
    <d v="2017-06-28T13:07:20"/>
    <x v="19"/>
    <d v="2017-07-04T00:00:00"/>
    <s v="Banco Santander"/>
    <m/>
    <s v="Banco de Chile"/>
    <x v="3"/>
    <n v="0"/>
    <n v="4000"/>
  </r>
  <r>
    <n v="344744"/>
    <n v="65680"/>
    <n v="150905435"/>
    <x v="6"/>
    <x v="1"/>
    <d v="2017-07-27T16:39:09"/>
    <x v="12"/>
    <d v="2017-08-02T00:00:00"/>
    <s v="Banco Santander"/>
    <m/>
    <s v="Banco de Chile"/>
    <x v="3"/>
    <n v="0"/>
    <n v="4000"/>
  </r>
  <r>
    <n v="158411"/>
    <n v="65682"/>
    <n v="129487631"/>
    <x v="6"/>
    <x v="1"/>
    <d v="2016-09-15T13:46:29"/>
    <x v="21"/>
    <d v="2016-09-22T00:00:00"/>
    <s v="Banco Estado"/>
    <m/>
    <s v="Banco de Chile"/>
    <x v="3"/>
    <n v="0"/>
    <n v="4000"/>
  </r>
  <r>
    <n v="180394"/>
    <n v="65682"/>
    <n v="129487631"/>
    <x v="6"/>
    <x v="1"/>
    <d v="2016-10-27T13:35:17"/>
    <x v="14"/>
    <d v="2016-11-08T00:00:00"/>
    <s v="Banco Estado"/>
    <m/>
    <s v="Banco de Chile"/>
    <x v="3"/>
    <n v="0"/>
    <n v="4000"/>
  </r>
  <r>
    <n v="168451"/>
    <n v="65682"/>
    <n v="129487631"/>
    <x v="6"/>
    <x v="1"/>
    <d v="2016-09-29T12:20:47"/>
    <x v="15"/>
    <d v="2016-10-04T00:00:00"/>
    <s v="Banco Estado"/>
    <m/>
    <s v="Banco de Chile"/>
    <x v="3"/>
    <n v="0"/>
    <n v="4000"/>
  </r>
  <r>
    <n v="193167"/>
    <n v="65682"/>
    <n v="129487631"/>
    <x v="6"/>
    <x v="1"/>
    <d v="2016-11-29T11:48:53"/>
    <x v="5"/>
    <d v="2016-12-02T00:00:00"/>
    <s v="Banco Estado"/>
    <m/>
    <s v="Banco de Chile"/>
    <x v="3"/>
    <n v="0"/>
    <n v="4000"/>
  </r>
  <r>
    <n v="207298"/>
    <n v="65682"/>
    <n v="129487631"/>
    <x v="6"/>
    <x v="1"/>
    <d v="2016-12-29T16:59:06"/>
    <x v="16"/>
    <d v="2017-01-05T00:00:00"/>
    <s v="Banco Estado"/>
    <m/>
    <s v="Banco de Chile"/>
    <x v="3"/>
    <n v="0"/>
    <n v="4000"/>
  </r>
  <r>
    <n v="255965"/>
    <n v="65682"/>
    <n v="129487631"/>
    <x v="6"/>
    <x v="1"/>
    <d v="2017-03-28T15:24:43"/>
    <x v="17"/>
    <d v="2017-04-04T00:00:00"/>
    <s v="Banco Estado"/>
    <m/>
    <s v="Banco de Chile"/>
    <x v="3"/>
    <n v="0"/>
    <n v="4000"/>
  </r>
  <r>
    <n v="238611"/>
    <n v="65682"/>
    <n v="129487631"/>
    <x v="6"/>
    <x v="1"/>
    <d v="2017-02-27T12:19:23"/>
    <x v="7"/>
    <d v="2017-03-02T00:00:00"/>
    <s v="Banco Estado"/>
    <m/>
    <s v="Banco de Chile"/>
    <x v="3"/>
    <n v="0"/>
    <n v="4000"/>
  </r>
  <r>
    <n v="222085"/>
    <n v="65682"/>
    <n v="129487631"/>
    <x v="6"/>
    <x v="1"/>
    <d v="2017-01-26T15:39:04"/>
    <x v="6"/>
    <d v="2017-02-02T00:00:00"/>
    <s v="Banco Estado"/>
    <m/>
    <s v="Banco de Chile"/>
    <x v="3"/>
    <n v="0"/>
    <n v="4000"/>
  </r>
  <r>
    <n v="274117"/>
    <n v="65682"/>
    <n v="129487631"/>
    <x v="6"/>
    <x v="1"/>
    <d v="2017-04-26T15:42:27"/>
    <x v="18"/>
    <d v="2017-05-04T00:00:00"/>
    <s v="Banco Estado"/>
    <m/>
    <s v="Banco de Chile"/>
    <x v="3"/>
    <n v="0"/>
    <n v="4000"/>
  </r>
  <r>
    <n v="297229"/>
    <n v="65682"/>
    <n v="129487631"/>
    <x v="6"/>
    <x v="1"/>
    <d v="2017-05-29T17:25:45"/>
    <x v="9"/>
    <d v="2017-06-06T00:00:00"/>
    <s v="Banco Estado"/>
    <m/>
    <s v="Banco de Chile"/>
    <x v="3"/>
    <n v="0"/>
    <n v="4000"/>
  </r>
  <r>
    <n v="319842"/>
    <n v="65682"/>
    <n v="129487631"/>
    <x v="6"/>
    <x v="1"/>
    <d v="2017-06-28T13:07:20"/>
    <x v="19"/>
    <d v="2017-07-04T00:00:00"/>
    <s v="Banco Estado"/>
    <m/>
    <s v="Banco de Chile"/>
    <x v="3"/>
    <n v="0"/>
    <n v="4000"/>
  </r>
  <r>
    <n v="344778"/>
    <n v="65682"/>
    <n v="129487631"/>
    <x v="6"/>
    <x v="1"/>
    <d v="2017-07-27T16:39:09"/>
    <x v="12"/>
    <d v="2017-08-02T00:00:00"/>
    <s v="Banco Estado"/>
    <m/>
    <s v="Banco de Chile"/>
    <x v="3"/>
    <n v="0"/>
    <n v="4000"/>
  </r>
  <r>
    <n v="168414"/>
    <n v="65683"/>
    <n v="71553809"/>
    <x v="6"/>
    <x v="1"/>
    <d v="2016-09-29T12:20:47"/>
    <x v="15"/>
    <d v="2016-10-04T00:00:00"/>
    <s v="Banco Santander"/>
    <m/>
    <s v="Banco de Chile"/>
    <x v="3"/>
    <n v="0"/>
    <n v="10000"/>
  </r>
  <r>
    <n v="158376"/>
    <n v="65683"/>
    <n v="71553809"/>
    <x v="6"/>
    <x v="1"/>
    <d v="2016-09-15T13:46:29"/>
    <x v="21"/>
    <d v="2016-09-22T00:00:00"/>
    <s v="Banco Santander"/>
    <m/>
    <s v="Banco de Chile"/>
    <x v="3"/>
    <n v="0"/>
    <n v="10000"/>
  </r>
  <r>
    <n v="180359"/>
    <n v="65683"/>
    <n v="71553809"/>
    <x v="6"/>
    <x v="1"/>
    <d v="2016-10-27T13:35:17"/>
    <x v="14"/>
    <d v="2016-11-08T00:00:00"/>
    <s v="Banco Santander"/>
    <m/>
    <s v="Banco de Chile"/>
    <x v="3"/>
    <n v="0"/>
    <n v="10000"/>
  </r>
  <r>
    <n v="193133"/>
    <n v="65683"/>
    <n v="71553809"/>
    <x v="6"/>
    <x v="1"/>
    <d v="2016-11-29T11:48:53"/>
    <x v="5"/>
    <d v="2016-12-02T00:00:00"/>
    <s v="Banco Santander"/>
    <m/>
    <s v="Banco de Chile"/>
    <x v="3"/>
    <n v="0"/>
    <n v="10000"/>
  </r>
  <r>
    <n v="207264"/>
    <n v="65683"/>
    <n v="71553809"/>
    <x v="6"/>
    <x v="1"/>
    <d v="2016-12-29T16:59:06"/>
    <x v="16"/>
    <d v="2017-01-05T00:00:00"/>
    <s v="Banco Santander"/>
    <m/>
    <s v="Banco de Chile"/>
    <x v="3"/>
    <n v="0"/>
    <n v="10000"/>
  </r>
  <r>
    <n v="255931"/>
    <n v="65683"/>
    <n v="71553809"/>
    <x v="6"/>
    <x v="1"/>
    <d v="2017-03-28T15:24:43"/>
    <x v="17"/>
    <d v="2017-04-04T00:00:00"/>
    <s v="Banco Santander"/>
    <m/>
    <s v="Banco de Chile"/>
    <x v="3"/>
    <n v="0"/>
    <n v="10000"/>
  </r>
  <r>
    <n v="238577"/>
    <n v="65683"/>
    <n v="71553809"/>
    <x v="6"/>
    <x v="1"/>
    <d v="2017-02-27T12:19:23"/>
    <x v="7"/>
    <d v="2017-03-02T00:00:00"/>
    <s v="Banco Santander"/>
    <m/>
    <s v="Banco de Chile"/>
    <x v="3"/>
    <n v="0"/>
    <n v="10000"/>
  </r>
  <r>
    <n v="222051"/>
    <n v="65683"/>
    <n v="71553809"/>
    <x v="6"/>
    <x v="1"/>
    <d v="2017-01-26T15:39:04"/>
    <x v="6"/>
    <d v="2017-02-02T00:00:00"/>
    <s v="Banco Santander"/>
    <m/>
    <s v="Banco de Chile"/>
    <x v="3"/>
    <n v="0"/>
    <n v="10000"/>
  </r>
  <r>
    <n v="274083"/>
    <n v="65683"/>
    <n v="71553809"/>
    <x v="6"/>
    <x v="1"/>
    <d v="2017-04-26T15:42:27"/>
    <x v="18"/>
    <d v="2017-05-04T00:00:00"/>
    <s v="Banco Santander"/>
    <m/>
    <s v="Banco de Chile"/>
    <x v="3"/>
    <n v="0"/>
    <n v="10000"/>
  </r>
  <r>
    <n v="297195"/>
    <n v="65683"/>
    <n v="71553809"/>
    <x v="6"/>
    <x v="1"/>
    <d v="2017-05-29T17:25:45"/>
    <x v="9"/>
    <d v="2017-06-06T00:00:00"/>
    <s v="Banco Santander"/>
    <m/>
    <s v="Banco de Chile"/>
    <x v="3"/>
    <n v="0"/>
    <n v="10000"/>
  </r>
  <r>
    <n v="319808"/>
    <n v="65683"/>
    <n v="71553809"/>
    <x v="6"/>
    <x v="1"/>
    <d v="2017-06-28T13:07:20"/>
    <x v="19"/>
    <d v="2017-07-04T00:00:00"/>
    <s v="Banco Santander"/>
    <m/>
    <s v="Banco de Chile"/>
    <x v="3"/>
    <n v="0"/>
    <n v="10000"/>
  </r>
  <r>
    <n v="344745"/>
    <n v="65683"/>
    <n v="71553809"/>
    <x v="6"/>
    <x v="1"/>
    <d v="2017-07-27T16:39:09"/>
    <x v="12"/>
    <d v="2017-08-02T00:00:00"/>
    <s v="Banco Santander"/>
    <m/>
    <s v="Banco de Chile"/>
    <x v="3"/>
    <n v="0"/>
    <n v="10000"/>
  </r>
  <r>
    <n v="158311"/>
    <n v="65684"/>
    <n v="765996309"/>
    <x v="6"/>
    <x v="1"/>
    <d v="2016-09-15T13:46:29"/>
    <x v="21"/>
    <d v="2016-09-22T00:00:00"/>
    <s v="Banco de Crédito e Inversiones"/>
    <m/>
    <s v="Banco de Chile"/>
    <x v="3"/>
    <n v="0"/>
    <n v="10000"/>
  </r>
  <r>
    <n v="180290"/>
    <n v="65684"/>
    <n v="765996309"/>
    <x v="6"/>
    <x v="1"/>
    <d v="2016-10-27T13:35:17"/>
    <x v="14"/>
    <d v="2016-11-08T00:00:00"/>
    <s v="Banco de Crédito e Inversiones"/>
    <m/>
    <s v="Banco de Chile"/>
    <x v="3"/>
    <n v="0"/>
    <n v="10000"/>
  </r>
  <r>
    <n v="168343"/>
    <n v="65684"/>
    <n v="765996309"/>
    <x v="6"/>
    <x v="1"/>
    <d v="2016-09-29T12:20:47"/>
    <x v="15"/>
    <d v="2016-10-04T00:00:00"/>
    <s v="Banco de Crédito e Inversiones"/>
    <m/>
    <s v="Banco de Chile"/>
    <x v="3"/>
    <n v="0"/>
    <n v="10000"/>
  </r>
  <r>
    <n v="207198"/>
    <n v="65684"/>
    <n v="765996309"/>
    <x v="6"/>
    <x v="1"/>
    <d v="2016-12-29T16:59:06"/>
    <x v="16"/>
    <d v="2017-01-05T00:00:00"/>
    <s v="Banco de Crédito e Inversiones"/>
    <m/>
    <s v="Banco de Chile"/>
    <x v="3"/>
    <n v="0"/>
    <n v="10000"/>
  </r>
  <r>
    <n v="193066"/>
    <n v="65684"/>
    <n v="765996309"/>
    <x v="6"/>
    <x v="1"/>
    <d v="2016-11-29T11:48:53"/>
    <x v="5"/>
    <d v="2016-12-02T00:00:00"/>
    <s v="Banco de Crédito e Inversiones"/>
    <m/>
    <s v="Banco de Chile"/>
    <x v="3"/>
    <n v="0"/>
    <n v="10000"/>
  </r>
  <r>
    <n v="238512"/>
    <n v="65684"/>
    <n v="765996309"/>
    <x v="6"/>
    <x v="1"/>
    <d v="2017-02-27T12:19:23"/>
    <x v="7"/>
    <d v="2017-03-02T00:00:00"/>
    <s v="Banco de Crédito e Inversiones"/>
    <m/>
    <s v="Banco de Chile"/>
    <x v="3"/>
    <n v="0"/>
    <n v="10000"/>
  </r>
  <r>
    <n v="255866"/>
    <n v="65684"/>
    <n v="765996309"/>
    <x v="6"/>
    <x v="1"/>
    <d v="2017-03-28T15:24:43"/>
    <x v="17"/>
    <d v="2017-04-04T00:00:00"/>
    <s v="Banco de Crédito e Inversiones"/>
    <m/>
    <s v="Banco de Chile"/>
    <x v="3"/>
    <n v="0"/>
    <n v="10000"/>
  </r>
  <r>
    <n v="221985"/>
    <n v="65684"/>
    <n v="765996309"/>
    <x v="6"/>
    <x v="1"/>
    <d v="2017-01-26T15:39:04"/>
    <x v="6"/>
    <d v="2017-02-02T00:00:00"/>
    <s v="Banco de Crédito e Inversiones"/>
    <m/>
    <s v="Banco de Chile"/>
    <x v="3"/>
    <n v="0"/>
    <n v="10000"/>
  </r>
  <r>
    <n v="297134"/>
    <n v="65684"/>
    <n v="765996309"/>
    <x v="6"/>
    <x v="1"/>
    <d v="2017-05-29T17:25:45"/>
    <x v="9"/>
    <d v="2017-06-06T00:00:00"/>
    <s v="Banco de Crédito e Inversiones"/>
    <m/>
    <s v="Banco de Chile"/>
    <x v="3"/>
    <n v="0"/>
    <n v="10000"/>
  </r>
  <r>
    <n v="274022"/>
    <n v="65684"/>
    <n v="765996309"/>
    <x v="6"/>
    <x v="1"/>
    <d v="2017-04-26T15:42:27"/>
    <x v="18"/>
    <d v="2017-05-04T00:00:00"/>
    <s v="Banco de Crédito e Inversiones"/>
    <m/>
    <s v="Banco de Chile"/>
    <x v="3"/>
    <n v="0"/>
    <n v="10000"/>
  </r>
  <r>
    <n v="319749"/>
    <n v="65684"/>
    <n v="765996309"/>
    <x v="6"/>
    <x v="1"/>
    <d v="2017-06-28T13:07:20"/>
    <x v="19"/>
    <d v="2017-07-04T00:00:00"/>
    <s v="Banco de Crédito e Inversiones"/>
    <m/>
    <s v="Banco de Chile"/>
    <x v="3"/>
    <n v="0"/>
    <n v="10000"/>
  </r>
  <r>
    <n v="344686"/>
    <n v="65684"/>
    <n v="765996309"/>
    <x v="6"/>
    <x v="1"/>
    <d v="2017-07-27T16:39:09"/>
    <x v="12"/>
    <d v="2017-08-02T00:00:00"/>
    <s v="Banco de Crédito e Inversiones"/>
    <m/>
    <s v="Banco de Chile"/>
    <x v="3"/>
    <n v="0"/>
    <n v="10000"/>
  </r>
  <r>
    <n v="168452"/>
    <n v="65685"/>
    <n v="191965752"/>
    <x v="6"/>
    <x v="1"/>
    <d v="2016-09-29T12:20:47"/>
    <x v="15"/>
    <d v="2016-10-04T00:00:00"/>
    <s v="Banco Falabella"/>
    <m/>
    <s v="Banco de Chile"/>
    <x v="3"/>
    <n v="0"/>
    <n v="4000"/>
  </r>
  <r>
    <n v="180395"/>
    <n v="65685"/>
    <n v="191965752"/>
    <x v="6"/>
    <x v="1"/>
    <d v="2016-10-27T13:35:17"/>
    <x v="14"/>
    <d v="2016-11-08T00:00:00"/>
    <s v="Banco Falabella"/>
    <m/>
    <s v="Banco de Chile"/>
    <x v="3"/>
    <n v="0"/>
    <n v="4000"/>
  </r>
  <r>
    <n v="158412"/>
    <n v="65685"/>
    <n v="191965752"/>
    <x v="6"/>
    <x v="1"/>
    <d v="2016-09-15T13:46:29"/>
    <x v="21"/>
    <d v="2016-09-22T00:00:00"/>
    <s v="Banco Falabella"/>
    <m/>
    <s v="Banco de Chile"/>
    <x v="3"/>
    <n v="0"/>
    <n v="4000"/>
  </r>
  <r>
    <n v="207299"/>
    <n v="65685"/>
    <n v="191965752"/>
    <x v="6"/>
    <x v="1"/>
    <d v="2016-12-29T16:59:06"/>
    <x v="16"/>
    <d v="2017-01-05T00:00:00"/>
    <s v="Banco Falabella"/>
    <m/>
    <s v="Banco de Chile"/>
    <x v="3"/>
    <n v="0"/>
    <n v="4000"/>
  </r>
  <r>
    <n v="193168"/>
    <n v="65685"/>
    <n v="191965752"/>
    <x v="6"/>
    <x v="1"/>
    <d v="2016-11-29T11:48:53"/>
    <x v="5"/>
    <d v="2016-12-02T00:00:00"/>
    <s v="Banco Falabella"/>
    <m/>
    <s v="Banco de Chile"/>
    <x v="3"/>
    <n v="0"/>
    <n v="4000"/>
  </r>
  <r>
    <n v="222086"/>
    <n v="65685"/>
    <n v="191965752"/>
    <x v="6"/>
    <x v="1"/>
    <d v="2017-01-26T15:39:04"/>
    <x v="6"/>
    <d v="2017-02-02T00:00:00"/>
    <s v="Banco Falabella"/>
    <m/>
    <s v="Banco de Chile"/>
    <x v="3"/>
    <n v="0"/>
    <n v="4000"/>
  </r>
  <r>
    <n v="238612"/>
    <n v="65685"/>
    <n v="191965752"/>
    <x v="6"/>
    <x v="1"/>
    <d v="2017-02-27T12:19:23"/>
    <x v="7"/>
    <d v="2017-03-02T00:00:00"/>
    <s v="Banco Falabella"/>
    <m/>
    <s v="Banco de Chile"/>
    <x v="3"/>
    <n v="0"/>
    <n v="4000"/>
  </r>
  <r>
    <n v="255966"/>
    <n v="65685"/>
    <n v="191965752"/>
    <x v="6"/>
    <x v="1"/>
    <d v="2017-03-28T15:24:43"/>
    <x v="17"/>
    <d v="2017-04-04T00:00:00"/>
    <s v="Banco Falabella"/>
    <m/>
    <s v="Banco de Chile"/>
    <x v="3"/>
    <n v="0"/>
    <n v="4000"/>
  </r>
  <r>
    <n v="180360"/>
    <n v="65687"/>
    <n v="137516063"/>
    <x v="6"/>
    <x v="1"/>
    <d v="2016-10-27T13:35:17"/>
    <x v="14"/>
    <d v="2016-11-08T00:00:00"/>
    <s v="BBVA"/>
    <m/>
    <s v="Banco de Chile"/>
    <x v="3"/>
    <n v="0"/>
    <n v="4000"/>
  </r>
  <r>
    <n v="158377"/>
    <n v="65687"/>
    <n v="137516063"/>
    <x v="6"/>
    <x v="1"/>
    <d v="2016-09-15T13:46:29"/>
    <x v="21"/>
    <d v="2016-09-22T00:00:00"/>
    <s v="BBVA"/>
    <m/>
    <s v="Banco de Chile"/>
    <x v="3"/>
    <n v="0"/>
    <n v="4000"/>
  </r>
  <r>
    <n v="168415"/>
    <n v="65687"/>
    <n v="137516063"/>
    <x v="6"/>
    <x v="1"/>
    <d v="2016-09-29T12:20:47"/>
    <x v="15"/>
    <d v="2016-10-04T00:00:00"/>
    <s v="BBVA"/>
    <m/>
    <s v="Banco de Chile"/>
    <x v="3"/>
    <n v="0"/>
    <n v="4000"/>
  </r>
  <r>
    <n v="207265"/>
    <n v="65687"/>
    <n v="137516063"/>
    <x v="6"/>
    <x v="1"/>
    <d v="2016-12-29T16:59:06"/>
    <x v="16"/>
    <d v="2017-01-05T00:00:00"/>
    <s v="BBVA"/>
    <m/>
    <s v="Banco de Chile"/>
    <x v="3"/>
    <n v="0"/>
    <n v="4000"/>
  </r>
  <r>
    <n v="193134"/>
    <n v="65687"/>
    <n v="137516063"/>
    <x v="6"/>
    <x v="1"/>
    <d v="2016-11-29T11:48:53"/>
    <x v="5"/>
    <d v="2016-12-02T00:00:00"/>
    <s v="BBVA"/>
    <m/>
    <s v="Banco de Chile"/>
    <x v="3"/>
    <n v="0"/>
    <n v="4000"/>
  </r>
  <r>
    <n v="222052"/>
    <n v="65687"/>
    <n v="137516063"/>
    <x v="6"/>
    <x v="1"/>
    <d v="2017-01-26T15:39:04"/>
    <x v="6"/>
    <d v="2017-02-02T00:00:00"/>
    <s v="BBVA"/>
    <m/>
    <s v="Banco de Chile"/>
    <x v="3"/>
    <n v="0"/>
    <n v="4000"/>
  </r>
  <r>
    <n v="238578"/>
    <n v="65687"/>
    <n v="137516063"/>
    <x v="6"/>
    <x v="1"/>
    <d v="2017-02-27T12:19:23"/>
    <x v="7"/>
    <d v="2017-03-02T00:00:00"/>
    <s v="BBVA"/>
    <m/>
    <s v="Banco de Chile"/>
    <x v="3"/>
    <n v="0"/>
    <n v="4000"/>
  </r>
  <r>
    <n v="255932"/>
    <n v="65687"/>
    <n v="137516063"/>
    <x v="6"/>
    <x v="1"/>
    <d v="2017-03-28T15:24:43"/>
    <x v="17"/>
    <d v="2017-04-04T00:00:00"/>
    <s v="BBVA"/>
    <m/>
    <s v="Banco de Chile"/>
    <x v="3"/>
    <n v="0"/>
    <n v="4000"/>
  </r>
  <r>
    <n v="297196"/>
    <n v="65687"/>
    <n v="137516063"/>
    <x v="6"/>
    <x v="1"/>
    <d v="2017-05-29T17:25:45"/>
    <x v="9"/>
    <d v="2017-06-06T00:00:00"/>
    <s v="BBVA"/>
    <m/>
    <s v="Banco de Chile"/>
    <x v="3"/>
    <n v="0"/>
    <n v="4000"/>
  </r>
  <r>
    <n v="274084"/>
    <n v="65687"/>
    <n v="137516063"/>
    <x v="6"/>
    <x v="1"/>
    <d v="2017-04-26T15:42:27"/>
    <x v="18"/>
    <d v="2017-05-04T00:00:00"/>
    <s v="BBVA"/>
    <m/>
    <s v="Banco de Chile"/>
    <x v="3"/>
    <n v="0"/>
    <n v="4000"/>
  </r>
  <r>
    <n v="319809"/>
    <n v="65687"/>
    <n v="137516063"/>
    <x v="6"/>
    <x v="1"/>
    <d v="2017-06-28T13:07:20"/>
    <x v="19"/>
    <d v="2017-07-04T00:00:00"/>
    <s v="BBVA"/>
    <m/>
    <s v="Banco de Chile"/>
    <x v="3"/>
    <n v="0"/>
    <n v="4000"/>
  </r>
  <r>
    <n v="344746"/>
    <n v="65687"/>
    <n v="137516063"/>
    <x v="6"/>
    <x v="1"/>
    <d v="2017-07-27T16:39:09"/>
    <x v="12"/>
    <d v="2017-08-02T00:00:00"/>
    <s v="BBVA"/>
    <m/>
    <s v="Banco de Chile"/>
    <x v="3"/>
    <n v="0"/>
    <n v="4000"/>
  </r>
  <r>
    <n v="158413"/>
    <n v="65688"/>
    <n v="122576833"/>
    <x v="6"/>
    <x v="1"/>
    <d v="2016-09-15T13:46:29"/>
    <x v="21"/>
    <d v="2016-09-22T00:00:00"/>
    <s v="Banco Estado"/>
    <m/>
    <s v="Banco de Chile"/>
    <x v="3"/>
    <n v="0"/>
    <n v="4000"/>
  </r>
  <r>
    <n v="180396"/>
    <n v="65688"/>
    <n v="122576833"/>
    <x v="6"/>
    <x v="1"/>
    <d v="2016-10-27T13:35:17"/>
    <x v="14"/>
    <d v="2016-11-08T00:00:00"/>
    <s v="Banco Estado"/>
    <m/>
    <s v="Banco de Chile"/>
    <x v="3"/>
    <n v="0"/>
    <n v="4000"/>
  </r>
  <r>
    <n v="168453"/>
    <n v="65688"/>
    <n v="122576833"/>
    <x v="6"/>
    <x v="1"/>
    <d v="2016-09-29T12:20:47"/>
    <x v="15"/>
    <d v="2016-10-04T00:00:00"/>
    <s v="Banco Estado"/>
    <m/>
    <s v="Banco de Chile"/>
    <x v="3"/>
    <n v="0"/>
    <n v="4000"/>
  </r>
  <r>
    <n v="193169"/>
    <n v="65688"/>
    <n v="122576833"/>
    <x v="6"/>
    <x v="1"/>
    <d v="2016-11-29T11:48:53"/>
    <x v="5"/>
    <d v="2016-12-02T00:00:00"/>
    <s v="Banco Estado"/>
    <m/>
    <s v="Banco de Chile"/>
    <x v="3"/>
    <n v="0"/>
    <n v="4000"/>
  </r>
  <r>
    <n v="207300"/>
    <n v="65688"/>
    <n v="122576833"/>
    <x v="6"/>
    <x v="1"/>
    <d v="2016-12-29T16:59:06"/>
    <x v="16"/>
    <d v="2017-01-05T00:00:00"/>
    <s v="Banco Estado"/>
    <m/>
    <s v="Banco de Chile"/>
    <x v="3"/>
    <n v="0"/>
    <n v="4000"/>
  </r>
  <r>
    <n v="255967"/>
    <n v="65688"/>
    <n v="122576833"/>
    <x v="6"/>
    <x v="1"/>
    <d v="2017-03-28T15:24:43"/>
    <x v="17"/>
    <d v="2017-05-02T00:00:00"/>
    <s v="Banco Estado"/>
    <m/>
    <s v="Banco de Chile"/>
    <x v="3"/>
    <n v="0"/>
    <n v="4000"/>
  </r>
  <r>
    <n v="238613"/>
    <n v="65688"/>
    <n v="122576833"/>
    <x v="6"/>
    <x v="1"/>
    <d v="2017-02-27T12:19:23"/>
    <x v="7"/>
    <d v="2017-04-04T00:00:00"/>
    <s v="Banco Estado"/>
    <m/>
    <s v="Banco de Chile"/>
    <x v="4"/>
    <n v="0"/>
    <n v="4000"/>
  </r>
  <r>
    <n v="222087"/>
    <n v="65688"/>
    <n v="122576833"/>
    <x v="6"/>
    <x v="1"/>
    <d v="2017-01-26T15:39:04"/>
    <x v="6"/>
    <d v="2017-03-01T00:00:00"/>
    <s v="Banco Estado"/>
    <m/>
    <s v="Banco de Chile"/>
    <x v="4"/>
    <n v="0"/>
    <n v="4000"/>
  </r>
  <r>
    <n v="297230"/>
    <n v="65688"/>
    <n v="122576833"/>
    <x v="6"/>
    <x v="1"/>
    <d v="2017-05-29T17:25:45"/>
    <x v="9"/>
    <d v="2017-07-04T00:00:00"/>
    <s v="Banco Estado"/>
    <m/>
    <s v="Banco de Chile"/>
    <x v="4"/>
    <n v="0"/>
    <n v="4000"/>
  </r>
  <r>
    <n v="274118"/>
    <n v="65688"/>
    <n v="122576833"/>
    <x v="6"/>
    <x v="1"/>
    <d v="2017-04-26T15:42:27"/>
    <x v="18"/>
    <d v="2017-05-04T00:00:00"/>
    <s v="Banco Estado"/>
    <m/>
    <s v="Banco de Chile"/>
    <x v="3"/>
    <n v="0"/>
    <n v="4000"/>
  </r>
  <r>
    <n v="319843"/>
    <n v="65688"/>
    <n v="122576833"/>
    <x v="6"/>
    <x v="1"/>
    <d v="2017-06-28T13:07:20"/>
    <x v="19"/>
    <d v="2017-07-28T00:00:00"/>
    <s v="Banco Estado"/>
    <m/>
    <s v="Banco de Chile"/>
    <x v="4"/>
    <n v="0"/>
    <n v="4000"/>
  </r>
  <r>
    <n v="344779"/>
    <n v="65688"/>
    <n v="122576833"/>
    <x v="6"/>
    <x v="1"/>
    <d v="2017-07-27T16:39:09"/>
    <x v="12"/>
    <d v="2017-08-16T00:00:00"/>
    <s v="Banco Estado"/>
    <m/>
    <s v="Banco de Chile"/>
    <x v="5"/>
    <n v="99"/>
    <n v="4000"/>
  </r>
  <r>
    <n v="168454"/>
    <n v="65689"/>
    <n v="182591505"/>
    <x v="6"/>
    <x v="1"/>
    <d v="2016-09-29T12:20:47"/>
    <x v="15"/>
    <d v="2016-10-04T00:00:00"/>
    <s v="Banco Falabella"/>
    <m/>
    <s v="Banco de Chile"/>
    <x v="3"/>
    <n v="0"/>
    <n v="4000"/>
  </r>
  <r>
    <n v="180397"/>
    <n v="65689"/>
    <n v="182591505"/>
    <x v="6"/>
    <x v="1"/>
    <d v="2016-10-27T13:35:17"/>
    <x v="14"/>
    <d v="2016-11-08T00:00:00"/>
    <s v="Banco Falabella"/>
    <m/>
    <s v="Banco de Chile"/>
    <x v="3"/>
    <n v="0"/>
    <n v="4000"/>
  </r>
  <r>
    <n v="158414"/>
    <n v="65689"/>
    <n v="182591505"/>
    <x v="6"/>
    <x v="1"/>
    <d v="2016-09-15T13:46:29"/>
    <x v="21"/>
    <d v="2016-09-22T00:00:00"/>
    <s v="Banco Falabella"/>
    <m/>
    <s v="Banco de Chile"/>
    <x v="3"/>
    <n v="0"/>
    <n v="4000"/>
  </r>
  <r>
    <n v="207301"/>
    <n v="65689"/>
    <n v="182591505"/>
    <x v="6"/>
    <x v="1"/>
    <d v="2016-12-29T16:59:06"/>
    <x v="16"/>
    <d v="2017-01-31T00:00:00"/>
    <s v="Banco Falabella"/>
    <m/>
    <s v="Banco de Chile"/>
    <x v="3"/>
    <n v="0"/>
    <n v="4000"/>
  </r>
  <r>
    <n v="193170"/>
    <n v="65689"/>
    <n v="182591505"/>
    <x v="6"/>
    <x v="1"/>
    <d v="2016-11-29T11:48:53"/>
    <x v="5"/>
    <d v="2016-12-02T00:00:00"/>
    <s v="Banco Falabella"/>
    <m/>
    <s v="Banco de Chile"/>
    <x v="3"/>
    <n v="0"/>
    <n v="4000"/>
  </r>
  <r>
    <n v="222088"/>
    <n v="65689"/>
    <n v="182591505"/>
    <x v="6"/>
    <x v="1"/>
    <d v="2017-01-26T15:39:04"/>
    <x v="6"/>
    <d v="2017-02-02T00:00:00"/>
    <s v="Banco Falabella"/>
    <m/>
    <s v="Banco de Chile"/>
    <x v="3"/>
    <n v="0"/>
    <n v="4000"/>
  </r>
  <r>
    <n v="238614"/>
    <n v="65689"/>
    <n v="182591505"/>
    <x v="6"/>
    <x v="1"/>
    <d v="2017-02-27T12:19:23"/>
    <x v="7"/>
    <d v="2017-03-02T00:00:00"/>
    <s v="Banco Falabella"/>
    <m/>
    <s v="Banco de Chile"/>
    <x v="3"/>
    <n v="0"/>
    <n v="4000"/>
  </r>
  <r>
    <n v="255968"/>
    <n v="65689"/>
    <n v="182591505"/>
    <x v="6"/>
    <x v="1"/>
    <d v="2017-03-28T15:24:43"/>
    <x v="17"/>
    <d v="2017-04-20T00:00:00"/>
    <s v="Banco Falabella"/>
    <m/>
    <s v="Banco de Chile"/>
    <x v="3"/>
    <n v="0"/>
    <n v="4000"/>
  </r>
  <r>
    <n v="274119"/>
    <n v="65689"/>
    <n v="182591505"/>
    <x v="6"/>
    <x v="1"/>
    <d v="2017-04-26T15:42:27"/>
    <x v="18"/>
    <d v="2017-05-04T00:00:00"/>
    <s v="Banco Falabella"/>
    <m/>
    <s v="Banco de Chile"/>
    <x v="3"/>
    <n v="0"/>
    <n v="4000"/>
  </r>
  <r>
    <n v="297231"/>
    <n v="65689"/>
    <n v="182591505"/>
    <x v="6"/>
    <x v="1"/>
    <d v="2017-05-29T17:25:45"/>
    <x v="9"/>
    <d v="2017-06-06T00:00:00"/>
    <s v="Banco Falabella"/>
    <m/>
    <s v="Banco de Chile"/>
    <x v="3"/>
    <n v="0"/>
    <n v="4000"/>
  </r>
  <r>
    <n v="319844"/>
    <n v="65689"/>
    <n v="182591505"/>
    <x v="6"/>
    <x v="1"/>
    <d v="2017-06-28T13:07:20"/>
    <x v="19"/>
    <d v="2017-07-04T00:00:00"/>
    <s v="Banco Falabella"/>
    <m/>
    <s v="Banco de Chile"/>
    <x v="3"/>
    <n v="0"/>
    <n v="4000"/>
  </r>
  <r>
    <n v="344780"/>
    <n v="65689"/>
    <n v="182591505"/>
    <x v="6"/>
    <x v="1"/>
    <d v="2017-07-27T16:39:09"/>
    <x v="12"/>
    <d v="2017-08-02T00:00:00"/>
    <s v="Banco Falabella"/>
    <m/>
    <s v="Banco de Chile"/>
    <x v="3"/>
    <n v="0"/>
    <n v="4000"/>
  </r>
  <r>
    <n v="158415"/>
    <n v="65690"/>
    <n v="150574250"/>
    <x v="6"/>
    <x v="1"/>
    <d v="2016-09-15T13:46:29"/>
    <x v="21"/>
    <d v="2016-10-04T00:00:00"/>
    <s v="Banco Estado"/>
    <m/>
    <s v="Banco de Chile"/>
    <x v="4"/>
    <n v="0"/>
    <n v="5000"/>
  </r>
  <r>
    <n v="180398"/>
    <n v="65690"/>
    <n v="150574250"/>
    <x v="6"/>
    <x v="1"/>
    <d v="2016-10-27T13:35:17"/>
    <x v="14"/>
    <d v="2016-11-15T00:00:00"/>
    <s v="Banco Estado"/>
    <m/>
    <s v="Banco de Chile"/>
    <x v="3"/>
    <n v="0"/>
    <n v="5000"/>
  </r>
  <r>
    <n v="168455"/>
    <n v="65690"/>
    <n v="150574250"/>
    <x v="6"/>
    <x v="1"/>
    <d v="2016-09-29T12:20:47"/>
    <x v="15"/>
    <d v="2016-11-02T00:00:00"/>
    <s v="Banco Estado"/>
    <m/>
    <s v="Banco de Chile"/>
    <x v="4"/>
    <n v="0"/>
    <n v="5000"/>
  </r>
  <r>
    <n v="193171"/>
    <n v="65690"/>
    <n v="150574250"/>
    <x v="6"/>
    <x v="1"/>
    <d v="2016-11-29T11:48:53"/>
    <x v="5"/>
    <d v="2017-01-09T00:00:00"/>
    <s v="Banco Estado"/>
    <m/>
    <s v="Banco de Chile"/>
    <x v="4"/>
    <n v="0"/>
    <n v="5000"/>
  </r>
  <r>
    <n v="207302"/>
    <n v="65690"/>
    <n v="150574250"/>
    <x v="6"/>
    <x v="1"/>
    <d v="2016-12-29T16:59:06"/>
    <x v="16"/>
    <d v="2017-01-31T00:00:00"/>
    <s v="Banco Estado"/>
    <m/>
    <s v="Banco de Chile"/>
    <x v="3"/>
    <n v="0"/>
    <n v="5000"/>
  </r>
  <r>
    <n v="255969"/>
    <n v="65690"/>
    <n v="150574250"/>
    <x v="6"/>
    <x v="1"/>
    <d v="2017-03-28T15:24:43"/>
    <x v="17"/>
    <d v="2017-05-04T00:00:00"/>
    <s v="Banco Estado"/>
    <m/>
    <s v="Banco de Chile"/>
    <x v="4"/>
    <n v="0"/>
    <n v="5000"/>
  </r>
  <r>
    <n v="238615"/>
    <n v="65690"/>
    <n v="150574250"/>
    <x v="6"/>
    <x v="1"/>
    <d v="2017-02-27T12:19:23"/>
    <x v="7"/>
    <d v="2017-04-04T00:00:00"/>
    <s v="Banco Estado"/>
    <m/>
    <s v="Banco de Chile"/>
    <x v="4"/>
    <n v="0"/>
    <n v="5000"/>
  </r>
  <r>
    <n v="222089"/>
    <n v="65690"/>
    <n v="150574250"/>
    <x v="6"/>
    <x v="1"/>
    <d v="2017-01-26T15:39:04"/>
    <x v="6"/>
    <d v="2017-03-01T00:00:00"/>
    <s v="Banco Estado"/>
    <m/>
    <s v="Banco de Chile"/>
    <x v="4"/>
    <n v="0"/>
    <n v="5000"/>
  </r>
  <r>
    <n v="297232"/>
    <n v="65690"/>
    <n v="150574250"/>
    <x v="6"/>
    <x v="1"/>
    <d v="2017-05-29T17:25:45"/>
    <x v="9"/>
    <d v="2017-06-13T00:00:00"/>
    <s v="Banco Estado"/>
    <m/>
    <s v="Banco de Chile"/>
    <x v="3"/>
    <n v="0"/>
    <n v="5000"/>
  </r>
  <r>
    <n v="274120"/>
    <n v="65690"/>
    <n v="150574250"/>
    <x v="6"/>
    <x v="1"/>
    <d v="2017-04-26T15:42:27"/>
    <x v="18"/>
    <d v="2017-06-06T00:00:00"/>
    <s v="Banco Estado"/>
    <m/>
    <s v="Banco de Chile"/>
    <x v="4"/>
    <n v="0"/>
    <n v="5000"/>
  </r>
  <r>
    <n v="319845"/>
    <n v="65690"/>
    <n v="150574250"/>
    <x v="6"/>
    <x v="1"/>
    <d v="2017-06-28T13:07:20"/>
    <x v="19"/>
    <d v="2017-07-28T00:00:00"/>
    <s v="Banco Estado"/>
    <m/>
    <s v="Banco de Chile"/>
    <x v="4"/>
    <n v="0"/>
    <n v="5000"/>
  </r>
  <r>
    <n v="344781"/>
    <n v="65690"/>
    <n v="150574250"/>
    <x v="6"/>
    <x v="1"/>
    <d v="2017-07-27T16:39:09"/>
    <x v="12"/>
    <d v="2017-08-02T00:00:00"/>
    <s v="Banco Estado"/>
    <m/>
    <s v="Banco de Chile"/>
    <x v="3"/>
    <n v="0"/>
    <n v="5000"/>
  </r>
  <r>
    <n v="168456"/>
    <n v="65691"/>
    <n v="138617602"/>
    <x v="6"/>
    <x v="1"/>
    <d v="2016-09-29T12:20:47"/>
    <x v="15"/>
    <d v="2016-10-04T00:00:00"/>
    <s v="Banco Scotiabank"/>
    <m/>
    <s v="Banco de Chile"/>
    <x v="3"/>
    <n v="0"/>
    <n v="4000"/>
  </r>
  <r>
    <n v="156962"/>
    <n v="65691"/>
    <n v="138617602"/>
    <x v="6"/>
    <x v="1"/>
    <d v="2016-08-26T16:39:45"/>
    <x v="1"/>
    <d v="2016-09-05T00:00:00"/>
    <s v="Banco Scotiabank"/>
    <m/>
    <s v="Banco de Chile"/>
    <x v="3"/>
    <n v="0"/>
    <n v="4000"/>
  </r>
  <r>
    <n v="180399"/>
    <n v="65691"/>
    <n v="138617602"/>
    <x v="6"/>
    <x v="1"/>
    <d v="2016-10-27T13:35:17"/>
    <x v="14"/>
    <d v="2016-11-08T00:00:00"/>
    <s v="Banco Scotiabank"/>
    <m/>
    <s v="Banco de Chile"/>
    <x v="3"/>
    <n v="0"/>
    <n v="4000"/>
  </r>
  <r>
    <n v="207303"/>
    <n v="65691"/>
    <n v="138617602"/>
    <x v="6"/>
    <x v="1"/>
    <d v="2016-12-29T16:59:06"/>
    <x v="16"/>
    <d v="2017-01-05T00:00:00"/>
    <s v="Banco Scotiabank"/>
    <m/>
    <s v="Banco de Chile"/>
    <x v="3"/>
    <n v="0"/>
    <n v="4000"/>
  </r>
  <r>
    <n v="193172"/>
    <n v="65691"/>
    <n v="138617602"/>
    <x v="6"/>
    <x v="1"/>
    <d v="2016-11-29T11:48:53"/>
    <x v="5"/>
    <d v="2016-12-02T00:00:00"/>
    <s v="Banco Scotiabank"/>
    <m/>
    <s v="Banco de Chile"/>
    <x v="3"/>
    <n v="0"/>
    <n v="4000"/>
  </r>
  <r>
    <n v="222090"/>
    <n v="65691"/>
    <n v="138617602"/>
    <x v="6"/>
    <x v="1"/>
    <d v="2017-01-26T15:39:04"/>
    <x v="6"/>
    <d v="2017-02-06T00:00:00"/>
    <s v="Banco Scotiabank"/>
    <m/>
    <s v="Banco de Chile"/>
    <x v="3"/>
    <n v="0"/>
    <n v="4000"/>
  </r>
  <r>
    <n v="238616"/>
    <n v="65691"/>
    <n v="138617602"/>
    <x v="6"/>
    <x v="1"/>
    <d v="2017-02-27T12:19:23"/>
    <x v="7"/>
    <d v="2017-03-02T00:00:00"/>
    <s v="Banco Scotiabank"/>
    <m/>
    <s v="Banco de Chile"/>
    <x v="3"/>
    <n v="0"/>
    <n v="4000"/>
  </r>
  <r>
    <n v="255970"/>
    <n v="65691"/>
    <n v="138617602"/>
    <x v="6"/>
    <x v="1"/>
    <d v="2017-03-28T15:24:43"/>
    <x v="17"/>
    <d v="2017-04-20T00:00:00"/>
    <s v="Banco Scotiabank"/>
    <m/>
    <s v="Banco de Chile"/>
    <x v="3"/>
    <n v="0"/>
    <n v="4000"/>
  </r>
  <r>
    <n v="274121"/>
    <n v="65691"/>
    <n v="138617602"/>
    <x v="6"/>
    <x v="1"/>
    <d v="2017-04-26T15:42:27"/>
    <x v="18"/>
    <d v="2017-05-04T00:00:00"/>
    <s v="Banco Scotiabank"/>
    <m/>
    <s v="Banco de Chile"/>
    <x v="3"/>
    <n v="0"/>
    <n v="4000"/>
  </r>
  <r>
    <n v="297233"/>
    <n v="65691"/>
    <n v="138617602"/>
    <x v="6"/>
    <x v="1"/>
    <d v="2017-05-29T17:25:45"/>
    <x v="9"/>
    <d v="2017-06-06T00:00:00"/>
    <s v="Banco Scotiabank"/>
    <m/>
    <s v="Banco de Chile"/>
    <x v="3"/>
    <n v="0"/>
    <n v="4000"/>
  </r>
  <r>
    <n v="319846"/>
    <n v="65691"/>
    <n v="138617602"/>
    <x v="6"/>
    <x v="1"/>
    <d v="2017-06-28T13:07:20"/>
    <x v="19"/>
    <d v="2017-07-04T00:00:00"/>
    <s v="Banco Scotiabank"/>
    <m/>
    <s v="Banco de Chile"/>
    <x v="3"/>
    <n v="0"/>
    <n v="4000"/>
  </r>
  <r>
    <n v="344782"/>
    <n v="65691"/>
    <n v="138617602"/>
    <x v="6"/>
    <x v="1"/>
    <d v="2017-07-27T16:39:09"/>
    <x v="12"/>
    <d v="2017-08-02T00:00:00"/>
    <s v="Banco Scotiabank"/>
    <m/>
    <s v="Banco de Chile"/>
    <x v="3"/>
    <n v="0"/>
    <n v="4000"/>
  </r>
  <r>
    <n v="180400"/>
    <n v="65692"/>
    <s v="8024777K"/>
    <x v="6"/>
    <x v="1"/>
    <d v="2016-10-27T13:35:17"/>
    <x v="14"/>
    <d v="2016-11-15T00:00:00"/>
    <s v="Banco Estado"/>
    <m/>
    <s v="Banco de Chile"/>
    <x v="3"/>
    <n v="0"/>
    <n v="4000"/>
  </r>
  <r>
    <n v="158416"/>
    <n v="65692"/>
    <s v="8024777K"/>
    <x v="6"/>
    <x v="1"/>
    <d v="2016-09-15T13:46:29"/>
    <x v="21"/>
    <d v="2016-10-04T00:00:00"/>
    <s v="Banco Estado"/>
    <m/>
    <s v="Banco de Chile"/>
    <x v="4"/>
    <n v="0"/>
    <n v="4000"/>
  </r>
  <r>
    <n v="168457"/>
    <n v="65692"/>
    <s v="8024777K"/>
    <x v="6"/>
    <x v="1"/>
    <d v="2016-09-29T12:20:47"/>
    <x v="15"/>
    <d v="2016-10-17T00:00:00"/>
    <s v="Banco Estado"/>
    <m/>
    <s v="Banco de Chile"/>
    <x v="3"/>
    <n v="0"/>
    <n v="4000"/>
  </r>
  <r>
    <n v="193173"/>
    <n v="65692"/>
    <s v="8024777K"/>
    <x v="6"/>
    <x v="1"/>
    <d v="2016-11-29T11:48:53"/>
    <x v="5"/>
    <d v="2016-12-13T00:00:00"/>
    <s v="Banco Estado"/>
    <m/>
    <s v="Banco de Chile"/>
    <x v="3"/>
    <n v="0"/>
    <n v="4000"/>
  </r>
  <r>
    <n v="207304"/>
    <n v="65692"/>
    <s v="8024777K"/>
    <x v="6"/>
    <x v="1"/>
    <d v="2016-12-29T16:59:06"/>
    <x v="16"/>
    <d v="2017-01-05T00:00:00"/>
    <s v="Banco Estado"/>
    <m/>
    <s v="Banco de Chile"/>
    <x v="3"/>
    <n v="0"/>
    <n v="4000"/>
  </r>
  <r>
    <n v="255971"/>
    <n v="65692"/>
    <s v="8024777K"/>
    <x v="6"/>
    <x v="1"/>
    <d v="2017-03-28T15:24:43"/>
    <x v="17"/>
    <d v="2017-04-04T00:00:00"/>
    <s v="Banco Estado"/>
    <m/>
    <s v="Banco de Chile"/>
    <x v="3"/>
    <n v="0"/>
    <n v="4000"/>
  </r>
  <r>
    <n v="238617"/>
    <n v="65692"/>
    <s v="8024777K"/>
    <x v="6"/>
    <x v="1"/>
    <d v="2017-02-27T12:19:23"/>
    <x v="7"/>
    <d v="2017-03-13T00:00:00"/>
    <s v="Banco Estado"/>
    <m/>
    <s v="Banco de Chile"/>
    <x v="3"/>
    <n v="0"/>
    <n v="4000"/>
  </r>
  <r>
    <n v="222091"/>
    <n v="65692"/>
    <s v="8024777K"/>
    <x v="6"/>
    <x v="1"/>
    <d v="2017-01-26T15:39:04"/>
    <x v="6"/>
    <d v="2017-03-01T00:00:00"/>
    <s v="Banco Estado"/>
    <m/>
    <s v="Banco de Chile"/>
    <x v="4"/>
    <n v="0"/>
    <n v="4000"/>
  </r>
  <r>
    <n v="297234"/>
    <n v="65692"/>
    <s v="8024777K"/>
    <x v="6"/>
    <x v="1"/>
    <d v="2017-05-29T17:25:45"/>
    <x v="9"/>
    <d v="2017-07-04T00:00:00"/>
    <s v="Banco Estado"/>
    <m/>
    <s v="Banco de Chile"/>
    <x v="3"/>
    <n v="0"/>
    <n v="4000"/>
  </r>
  <r>
    <n v="274122"/>
    <n v="65692"/>
    <s v="8024777K"/>
    <x v="6"/>
    <x v="1"/>
    <d v="2017-04-26T15:42:27"/>
    <x v="18"/>
    <d v="2017-05-04T00:00:00"/>
    <s v="Banco Estado"/>
    <m/>
    <s v="Banco de Chile"/>
    <x v="3"/>
    <n v="0"/>
    <n v="4000"/>
  </r>
  <r>
    <n v="319847"/>
    <n v="65692"/>
    <s v="8024777K"/>
    <x v="6"/>
    <x v="1"/>
    <d v="2017-06-28T13:07:20"/>
    <x v="19"/>
    <d v="2017-07-28T00:00:00"/>
    <s v="Banco Estado"/>
    <m/>
    <s v="Banco de Chile"/>
    <x v="3"/>
    <n v="0"/>
    <n v="4000"/>
  </r>
  <r>
    <n v="344783"/>
    <n v="65692"/>
    <s v="8024777K"/>
    <x v="6"/>
    <x v="1"/>
    <d v="2017-07-27T16:39:09"/>
    <x v="12"/>
    <d v="2017-08-16T00:00:00"/>
    <s v="Banco Estado"/>
    <m/>
    <s v="Banco de Chile"/>
    <x v="5"/>
    <n v="99"/>
    <n v="4000"/>
  </r>
  <r>
    <n v="183103"/>
    <n v="65693"/>
    <n v="96223889"/>
    <x v="6"/>
    <x v="0"/>
    <d v="2016-10-27T13:36:23"/>
    <x v="0"/>
    <d v="2016-11-08T00:00:00"/>
    <s v="N/A"/>
    <m/>
    <s v="Banco de Chile"/>
    <x v="0"/>
    <n v="0"/>
    <n v="4000"/>
  </r>
  <r>
    <n v="158223"/>
    <n v="65693"/>
    <n v="96223889"/>
    <x v="6"/>
    <x v="0"/>
    <d v="2016-08-26T16:44:44"/>
    <x v="1"/>
    <d v="2016-09-05T00:00:00"/>
    <s v="N/A"/>
    <m/>
    <s v="Banco de Chile"/>
    <x v="0"/>
    <n v="0"/>
    <n v="4000"/>
  </r>
  <r>
    <n v="170565"/>
    <n v="65693"/>
    <n v="96223889"/>
    <x v="6"/>
    <x v="0"/>
    <d v="2016-09-29T14:18:20"/>
    <x v="3"/>
    <d v="2016-10-04T00:00:00"/>
    <s v="N/A"/>
    <m/>
    <s v="Banco de Chile"/>
    <x v="0"/>
    <n v="0"/>
    <n v="4000"/>
  </r>
  <r>
    <n v="196876"/>
    <n v="65693"/>
    <n v="96223889"/>
    <x v="6"/>
    <x v="0"/>
    <d v="2016-11-29T12:15:21"/>
    <x v="5"/>
    <d v="2016-12-02T00:00:00"/>
    <s v="N/A"/>
    <m/>
    <s v="Banco de Chile"/>
    <x v="0"/>
    <n v="0"/>
    <n v="4000"/>
  </r>
  <r>
    <n v="211861"/>
    <n v="65693"/>
    <n v="96223889"/>
    <x v="6"/>
    <x v="0"/>
    <d v="2016-12-29T17:00:06"/>
    <x v="4"/>
    <d v="2017-01-05T00:00:00"/>
    <s v="N/A"/>
    <m/>
    <s v="Banco de Chile"/>
    <x v="0"/>
    <n v="0"/>
    <n v="4000"/>
  </r>
  <r>
    <n v="227550"/>
    <n v="65693"/>
    <n v="96223889"/>
    <x v="6"/>
    <x v="0"/>
    <d v="2017-01-26T15:42:46"/>
    <x v="6"/>
    <d v="2017-02-02T00:00:00"/>
    <s v="N/A"/>
    <m/>
    <s v="Banco de Chile"/>
    <x v="0"/>
    <n v="0"/>
    <n v="4000"/>
  </r>
  <r>
    <n v="245562"/>
    <n v="65693"/>
    <n v="96223889"/>
    <x v="6"/>
    <x v="0"/>
    <d v="2017-02-27T12:21:12"/>
    <x v="7"/>
    <d v="2017-03-02T00:00:00"/>
    <s v="N/A"/>
    <m/>
    <s v="Banco de Chile"/>
    <x v="0"/>
    <n v="0"/>
    <n v="4000"/>
  </r>
  <r>
    <n v="283838"/>
    <n v="65693"/>
    <n v="96223889"/>
    <x v="6"/>
    <x v="0"/>
    <d v="2017-04-26T15:45:17"/>
    <x v="10"/>
    <d v="2017-05-04T00:00:00"/>
    <s v="N/A"/>
    <m/>
    <s v="Banco de Chile"/>
    <x v="0"/>
    <n v="0"/>
    <n v="4000"/>
  </r>
  <r>
    <n v="287556"/>
    <n v="65693"/>
    <n v="96223889"/>
    <x v="6"/>
    <x v="0"/>
    <d v="2017-05-29T17:17:41"/>
    <x v="9"/>
    <d v="2017-06-06T00:00:00"/>
    <s v="N/A"/>
    <m/>
    <s v="Banco de Chile"/>
    <x v="0"/>
    <n v="0"/>
    <n v="4000"/>
  </r>
  <r>
    <n v="264163"/>
    <n v="65693"/>
    <n v="96223889"/>
    <x v="6"/>
    <x v="0"/>
    <d v="2017-03-28T15:29:12"/>
    <x v="8"/>
    <d v="2017-04-04T00:00:00"/>
    <s v="N/A"/>
    <m/>
    <s v="Banco de Chile"/>
    <x v="0"/>
    <n v="0"/>
    <n v="4000"/>
  </r>
  <r>
    <n v="333775"/>
    <n v="65693"/>
    <n v="96223889"/>
    <x v="6"/>
    <x v="0"/>
    <d v="2017-06-28T13:25:35"/>
    <x v="11"/>
    <d v="2017-07-04T00:00:00"/>
    <s v="N/A"/>
    <m/>
    <s v="Banco de Chile"/>
    <x v="0"/>
    <n v="0"/>
    <n v="4000"/>
  </r>
  <r>
    <n v="360347"/>
    <n v="65693"/>
    <n v="96223889"/>
    <x v="6"/>
    <x v="0"/>
    <d v="2017-07-27T17:19:05"/>
    <x v="12"/>
    <d v="2017-08-02T00:00:00"/>
    <s v="N/A"/>
    <m/>
    <s v="Banco de Chile"/>
    <x v="0"/>
    <n v="0"/>
    <n v="4000"/>
  </r>
  <r>
    <n v="168458"/>
    <n v="65695"/>
    <n v="179721198"/>
    <x v="6"/>
    <x v="1"/>
    <d v="2016-09-29T12:20:47"/>
    <x v="15"/>
    <d v="2016-10-04T00:00:00"/>
    <s v="Banco Estado"/>
    <m/>
    <s v="Banco de Chile"/>
    <x v="3"/>
    <n v="0"/>
    <n v="6000"/>
  </r>
  <r>
    <n v="158417"/>
    <n v="65695"/>
    <n v="179721198"/>
    <x v="6"/>
    <x v="1"/>
    <d v="2016-09-15T13:46:29"/>
    <x v="21"/>
    <d v="2016-09-22T00:00:00"/>
    <s v="Banco Estado"/>
    <m/>
    <s v="Banco de Chile"/>
    <x v="3"/>
    <n v="0"/>
    <n v="6000"/>
  </r>
  <r>
    <n v="180401"/>
    <n v="65695"/>
    <n v="179721198"/>
    <x v="6"/>
    <x v="1"/>
    <d v="2016-10-27T13:35:17"/>
    <x v="14"/>
    <d v="2016-11-08T00:00:00"/>
    <s v="Banco Estado"/>
    <m/>
    <s v="Banco de Chile"/>
    <x v="3"/>
    <n v="0"/>
    <n v="6000"/>
  </r>
  <r>
    <n v="207305"/>
    <n v="65695"/>
    <n v="179721198"/>
    <x v="6"/>
    <x v="1"/>
    <d v="2016-12-29T16:59:06"/>
    <x v="16"/>
    <d v="2017-01-05T00:00:00"/>
    <s v="Banco Estado"/>
    <m/>
    <s v="Banco de Chile"/>
    <x v="3"/>
    <n v="0"/>
    <n v="6000"/>
  </r>
  <r>
    <n v="193174"/>
    <n v="65695"/>
    <n v="179721198"/>
    <x v="6"/>
    <x v="1"/>
    <d v="2016-11-29T11:48:53"/>
    <x v="5"/>
    <d v="2016-12-02T00:00:00"/>
    <s v="Banco Estado"/>
    <m/>
    <s v="Banco de Chile"/>
    <x v="3"/>
    <n v="0"/>
    <n v="6000"/>
  </r>
  <r>
    <n v="222092"/>
    <n v="65695"/>
    <n v="179721198"/>
    <x v="6"/>
    <x v="1"/>
    <d v="2017-01-26T15:39:04"/>
    <x v="6"/>
    <d v="2017-02-02T00:00:00"/>
    <s v="Banco Estado"/>
    <m/>
    <s v="Banco de Chile"/>
    <x v="3"/>
    <n v="0"/>
    <n v="6000"/>
  </r>
  <r>
    <n v="238618"/>
    <n v="65695"/>
    <n v="179721198"/>
    <x v="6"/>
    <x v="1"/>
    <d v="2017-02-27T12:19:23"/>
    <x v="7"/>
    <d v="2017-03-02T00:00:00"/>
    <s v="Banco Estado"/>
    <m/>
    <s v="Banco de Chile"/>
    <x v="3"/>
    <n v="0"/>
    <n v="6000"/>
  </r>
  <r>
    <n v="255972"/>
    <n v="65695"/>
    <n v="179721198"/>
    <x v="6"/>
    <x v="1"/>
    <d v="2017-03-28T15:24:43"/>
    <x v="17"/>
    <d v="2017-04-04T00:00:00"/>
    <s v="Banco Estado"/>
    <m/>
    <s v="Banco de Chile"/>
    <x v="3"/>
    <n v="0"/>
    <n v="6000"/>
  </r>
  <r>
    <n v="274123"/>
    <n v="65695"/>
    <n v="179721198"/>
    <x v="6"/>
    <x v="1"/>
    <d v="2017-04-26T15:42:27"/>
    <x v="18"/>
    <d v="2017-05-04T00:00:00"/>
    <s v="Banco Estado"/>
    <m/>
    <s v="Banco de Chile"/>
    <x v="3"/>
    <n v="0"/>
    <n v="6000"/>
  </r>
  <r>
    <n v="297235"/>
    <n v="65695"/>
    <n v="179721198"/>
    <x v="6"/>
    <x v="1"/>
    <d v="2017-05-29T17:25:45"/>
    <x v="9"/>
    <d v="2017-06-06T00:00:00"/>
    <s v="Banco Estado"/>
    <m/>
    <s v="Banco de Chile"/>
    <x v="3"/>
    <n v="0"/>
    <n v="6000"/>
  </r>
  <r>
    <n v="319848"/>
    <n v="65695"/>
    <n v="179721198"/>
    <x v="6"/>
    <x v="1"/>
    <d v="2017-06-28T13:07:20"/>
    <x v="19"/>
    <d v="2017-07-04T00:00:00"/>
    <s v="Banco Estado"/>
    <m/>
    <s v="Banco de Chile"/>
    <x v="3"/>
    <n v="0"/>
    <n v="6000"/>
  </r>
  <r>
    <n v="344784"/>
    <n v="65695"/>
    <n v="179721198"/>
    <x v="6"/>
    <x v="1"/>
    <d v="2017-07-27T16:39:09"/>
    <x v="12"/>
    <d v="2017-08-02T00:00:00"/>
    <s v="Banco Estado"/>
    <m/>
    <s v="Banco de Chile"/>
    <x v="3"/>
    <n v="0"/>
    <n v="6000"/>
  </r>
  <r>
    <n v="180402"/>
    <n v="65696"/>
    <n v="131835000"/>
    <x v="6"/>
    <x v="1"/>
    <d v="2016-10-27T13:35:17"/>
    <x v="14"/>
    <d v="2016-11-29T00:00:00"/>
    <s v="Banco Estado"/>
    <m/>
    <s v="Banco de Chile"/>
    <x v="4"/>
    <n v="0"/>
    <n v="4000"/>
  </r>
  <r>
    <n v="158418"/>
    <n v="65696"/>
    <n v="131835000"/>
    <x v="6"/>
    <x v="1"/>
    <d v="2016-09-15T13:46:29"/>
    <x v="21"/>
    <d v="2016-10-04T00:00:00"/>
    <s v="Banco Estado"/>
    <m/>
    <s v="Banco de Chile"/>
    <x v="4"/>
    <n v="0"/>
    <n v="4000"/>
  </r>
  <r>
    <n v="168459"/>
    <n v="65696"/>
    <n v="131835000"/>
    <x v="6"/>
    <x v="1"/>
    <d v="2016-09-29T12:20:47"/>
    <x v="15"/>
    <d v="2016-11-02T00:00:00"/>
    <s v="Banco Estado"/>
    <m/>
    <s v="Banco de Chile"/>
    <x v="4"/>
    <n v="0"/>
    <n v="4000"/>
  </r>
  <r>
    <n v="193175"/>
    <n v="65696"/>
    <n v="131835000"/>
    <x v="6"/>
    <x v="1"/>
    <d v="2016-11-29T11:48:53"/>
    <x v="5"/>
    <d v="2017-01-09T00:00:00"/>
    <s v="Banco Estado"/>
    <m/>
    <s v="Banco de Chile"/>
    <x v="4"/>
    <n v="0"/>
    <n v="4000"/>
  </r>
  <r>
    <n v="207306"/>
    <n v="65696"/>
    <n v="131835000"/>
    <x v="6"/>
    <x v="1"/>
    <d v="2016-12-29T16:59:06"/>
    <x v="16"/>
    <d v="2017-01-31T00:00:00"/>
    <s v="Banco Estado"/>
    <m/>
    <s v="Banco de Chile"/>
    <x v="4"/>
    <n v="0"/>
    <n v="4000"/>
  </r>
  <r>
    <n v="255973"/>
    <n v="65696"/>
    <n v="131835000"/>
    <x v="6"/>
    <x v="1"/>
    <d v="2017-03-28T15:24:43"/>
    <x v="17"/>
    <d v="2017-05-04T00:00:00"/>
    <s v="Banco Estado"/>
    <m/>
    <s v="Banco de Chile"/>
    <x v="4"/>
    <n v="0"/>
    <n v="4000"/>
  </r>
  <r>
    <n v="238619"/>
    <n v="65696"/>
    <n v="131835000"/>
    <x v="6"/>
    <x v="1"/>
    <d v="2017-02-27T12:19:23"/>
    <x v="7"/>
    <d v="2017-04-04T00:00:00"/>
    <s v="Banco Estado"/>
    <m/>
    <s v="Banco de Chile"/>
    <x v="4"/>
    <n v="0"/>
    <n v="4000"/>
  </r>
  <r>
    <n v="222093"/>
    <n v="65696"/>
    <n v="131835000"/>
    <x v="6"/>
    <x v="1"/>
    <d v="2017-01-26T15:39:04"/>
    <x v="6"/>
    <d v="2017-03-01T00:00:00"/>
    <s v="Banco Estado"/>
    <m/>
    <s v="Banco de Chile"/>
    <x v="4"/>
    <n v="0"/>
    <n v="4000"/>
  </r>
  <r>
    <n v="297236"/>
    <n v="65696"/>
    <n v="131835000"/>
    <x v="6"/>
    <x v="1"/>
    <d v="2017-05-29T17:25:45"/>
    <x v="9"/>
    <d v="2017-06-08T00:00:00"/>
    <s v="Banco Estado"/>
    <m/>
    <s v="Banco de Chile"/>
    <x v="3"/>
    <n v="0"/>
    <n v="4000"/>
  </r>
  <r>
    <n v="274124"/>
    <n v="65696"/>
    <n v="131835000"/>
    <x v="6"/>
    <x v="1"/>
    <d v="2017-04-26T15:42:27"/>
    <x v="18"/>
    <d v="2017-06-06T00:00:00"/>
    <s v="Banco Estado"/>
    <m/>
    <s v="Banco de Chile"/>
    <x v="4"/>
    <n v="0"/>
    <n v="4000"/>
  </r>
  <r>
    <n v="168460"/>
    <n v="65697"/>
    <n v="178965808"/>
    <x v="6"/>
    <x v="1"/>
    <d v="2016-09-29T12:20:47"/>
    <x v="15"/>
    <d v="2016-11-02T00:00:00"/>
    <s v="Banco Estado"/>
    <m/>
    <s v="Banco de Chile"/>
    <x v="3"/>
    <n v="0"/>
    <n v="4000"/>
  </r>
  <r>
    <n v="158419"/>
    <n v="65697"/>
    <n v="178965808"/>
    <x v="6"/>
    <x v="1"/>
    <d v="2016-09-15T13:46:29"/>
    <x v="21"/>
    <d v="2016-10-04T00:00:00"/>
    <s v="Banco Estado"/>
    <m/>
    <s v="Banco de Chile"/>
    <x v="4"/>
    <n v="0"/>
    <n v="4000"/>
  </r>
  <r>
    <n v="180403"/>
    <n v="65697"/>
    <n v="178965808"/>
    <x v="6"/>
    <x v="1"/>
    <d v="2016-10-27T13:35:17"/>
    <x v="14"/>
    <d v="2016-11-08T00:00:00"/>
    <s v="Banco Estado"/>
    <m/>
    <s v="Banco de Chile"/>
    <x v="3"/>
    <n v="0"/>
    <n v="4000"/>
  </r>
  <r>
    <n v="207307"/>
    <n v="65697"/>
    <n v="178965808"/>
    <x v="6"/>
    <x v="1"/>
    <d v="2016-12-29T16:59:06"/>
    <x v="16"/>
    <d v="2017-01-31T00:00:00"/>
    <s v="Banco Estado"/>
    <m/>
    <s v="Banco de Chile"/>
    <x v="3"/>
    <n v="0"/>
    <n v="4000"/>
  </r>
  <r>
    <n v="193176"/>
    <n v="65697"/>
    <n v="178965808"/>
    <x v="6"/>
    <x v="1"/>
    <d v="2016-11-29T11:48:53"/>
    <x v="5"/>
    <d v="2016-12-02T00:00:00"/>
    <s v="Banco Estado"/>
    <m/>
    <s v="Banco de Chile"/>
    <x v="3"/>
    <n v="0"/>
    <n v="4000"/>
  </r>
  <r>
    <n v="222094"/>
    <n v="65697"/>
    <n v="178965808"/>
    <x v="6"/>
    <x v="1"/>
    <d v="2017-01-26T15:39:04"/>
    <x v="6"/>
    <d v="2017-02-02T00:00:00"/>
    <s v="Banco Estado"/>
    <m/>
    <s v="Banco de Chile"/>
    <x v="3"/>
    <n v="0"/>
    <n v="4000"/>
  </r>
  <r>
    <n v="238620"/>
    <n v="65697"/>
    <n v="178965808"/>
    <x v="6"/>
    <x v="1"/>
    <d v="2017-02-27T12:19:23"/>
    <x v="7"/>
    <d v="2017-03-02T00:00:00"/>
    <s v="Banco Estado"/>
    <m/>
    <s v="Banco de Chile"/>
    <x v="3"/>
    <n v="0"/>
    <n v="4000"/>
  </r>
  <r>
    <n v="255974"/>
    <n v="65697"/>
    <n v="178965808"/>
    <x v="6"/>
    <x v="1"/>
    <d v="2017-03-28T15:24:43"/>
    <x v="17"/>
    <d v="2017-04-04T00:00:00"/>
    <s v="Banco Estado"/>
    <m/>
    <s v="Banco de Chile"/>
    <x v="3"/>
    <n v="0"/>
    <n v="4000"/>
  </r>
  <r>
    <n v="274125"/>
    <n v="65697"/>
    <n v="178965808"/>
    <x v="6"/>
    <x v="1"/>
    <d v="2017-04-26T15:42:27"/>
    <x v="18"/>
    <d v="2017-05-04T00:00:00"/>
    <s v="Banco Estado"/>
    <m/>
    <s v="Banco de Chile"/>
    <x v="3"/>
    <n v="0"/>
    <n v="4000"/>
  </r>
  <r>
    <n v="297237"/>
    <n v="65697"/>
    <n v="178965808"/>
    <x v="6"/>
    <x v="1"/>
    <d v="2017-05-29T17:25:45"/>
    <x v="9"/>
    <d v="2017-06-06T00:00:00"/>
    <s v="Banco Estado"/>
    <m/>
    <s v="Banco de Chile"/>
    <x v="3"/>
    <n v="0"/>
    <n v="4000"/>
  </r>
  <r>
    <n v="319849"/>
    <n v="65697"/>
    <n v="178965808"/>
    <x v="6"/>
    <x v="1"/>
    <d v="2017-06-28T13:07:20"/>
    <x v="19"/>
    <d v="2017-07-04T00:00:00"/>
    <s v="Banco Estado"/>
    <m/>
    <s v="Banco de Chile"/>
    <x v="3"/>
    <n v="0"/>
    <n v="4000"/>
  </r>
  <r>
    <n v="344785"/>
    <n v="65697"/>
    <n v="178965808"/>
    <x v="6"/>
    <x v="1"/>
    <d v="2017-07-27T16:39:09"/>
    <x v="12"/>
    <d v="2017-08-02T00:00:00"/>
    <s v="Banco Estado"/>
    <m/>
    <s v="Banco de Chile"/>
    <x v="3"/>
    <n v="0"/>
    <n v="4000"/>
  </r>
  <r>
    <n v="170566"/>
    <n v="65698"/>
    <n v="68638135"/>
    <x v="6"/>
    <x v="0"/>
    <d v="2016-09-29T14:18:20"/>
    <x v="3"/>
    <d v="2016-10-04T00:00:00"/>
    <s v="N/A"/>
    <m/>
    <s v="Banco de Chile"/>
    <x v="0"/>
    <n v="0"/>
    <n v="4000"/>
  </r>
  <r>
    <n v="158224"/>
    <n v="65698"/>
    <n v="68638135"/>
    <x v="6"/>
    <x v="0"/>
    <d v="2016-08-26T16:44:44"/>
    <x v="1"/>
    <d v="2016-09-21T00:00:00"/>
    <s v="N/A"/>
    <m/>
    <s v="Banco de Chile"/>
    <x v="0"/>
    <n v="0"/>
    <n v="4000"/>
  </r>
  <r>
    <n v="183104"/>
    <n v="65698"/>
    <n v="68638135"/>
    <x v="6"/>
    <x v="0"/>
    <d v="2016-10-27T13:36:23"/>
    <x v="0"/>
    <d v="2016-11-08T00:00:00"/>
    <s v="N/A"/>
    <m/>
    <s v="Banco de Chile"/>
    <x v="0"/>
    <n v="0"/>
    <n v="4000"/>
  </r>
  <r>
    <n v="211862"/>
    <n v="65698"/>
    <n v="68638135"/>
    <x v="6"/>
    <x v="0"/>
    <d v="2016-12-29T17:00:06"/>
    <x v="4"/>
    <d v="2017-01-05T00:00:00"/>
    <s v="N/A"/>
    <m/>
    <s v="Banco de Chile"/>
    <x v="0"/>
    <n v="0"/>
    <n v="4000"/>
  </r>
  <r>
    <n v="196877"/>
    <n v="65698"/>
    <n v="68638135"/>
    <x v="6"/>
    <x v="0"/>
    <d v="2016-11-29T12:15:21"/>
    <x v="5"/>
    <d v="2016-12-02T00:00:00"/>
    <s v="N/A"/>
    <m/>
    <s v="Banco de Chile"/>
    <x v="0"/>
    <n v="0"/>
    <n v="4000"/>
  </r>
  <r>
    <n v="245563"/>
    <n v="65698"/>
    <n v="68638135"/>
    <x v="6"/>
    <x v="0"/>
    <d v="2017-02-27T12:21:12"/>
    <x v="7"/>
    <d v="2017-03-02T00:00:00"/>
    <s v="N/A"/>
    <m/>
    <s v="Banco de Chile"/>
    <x v="0"/>
    <n v="0"/>
    <n v="4000"/>
  </r>
  <r>
    <n v="227551"/>
    <n v="65698"/>
    <n v="68638135"/>
    <x v="6"/>
    <x v="0"/>
    <d v="2017-01-26T15:42:46"/>
    <x v="6"/>
    <d v="2017-02-02T00:00:00"/>
    <s v="N/A"/>
    <m/>
    <s v="Banco de Chile"/>
    <x v="0"/>
    <n v="0"/>
    <n v="4000"/>
  </r>
  <r>
    <n v="264164"/>
    <n v="65698"/>
    <n v="68638135"/>
    <x v="6"/>
    <x v="0"/>
    <d v="2017-03-28T15:29:12"/>
    <x v="8"/>
    <d v="2017-04-04T00:00:00"/>
    <s v="N/A"/>
    <m/>
    <s v="Banco de Chile"/>
    <x v="0"/>
    <n v="0"/>
    <n v="4000"/>
  </r>
  <r>
    <n v="287557"/>
    <n v="65698"/>
    <n v="68638135"/>
    <x v="6"/>
    <x v="0"/>
    <d v="2017-05-29T17:17:41"/>
    <x v="9"/>
    <d v="2017-06-06T00:00:00"/>
    <s v="N/A"/>
    <m/>
    <s v="Banco de Chile"/>
    <x v="0"/>
    <n v="0"/>
    <n v="4000"/>
  </r>
  <r>
    <n v="283839"/>
    <n v="65698"/>
    <n v="68638135"/>
    <x v="6"/>
    <x v="0"/>
    <d v="2017-04-26T15:45:17"/>
    <x v="10"/>
    <d v="2017-05-04T00:00:00"/>
    <s v="N/A"/>
    <m/>
    <s v="Banco de Chile"/>
    <x v="0"/>
    <n v="0"/>
    <n v="4000"/>
  </r>
  <r>
    <n v="333776"/>
    <n v="65698"/>
    <n v="68638135"/>
    <x v="6"/>
    <x v="0"/>
    <d v="2017-06-28T13:25:35"/>
    <x v="11"/>
    <d v="2017-07-04T00:00:00"/>
    <s v="N/A"/>
    <m/>
    <s v="Banco de Chile"/>
    <x v="0"/>
    <n v="0"/>
    <n v="4000"/>
  </r>
  <r>
    <n v="360348"/>
    <n v="65698"/>
    <n v="68638135"/>
    <x v="6"/>
    <x v="0"/>
    <d v="2017-07-27T17:19:05"/>
    <x v="12"/>
    <d v="2017-08-02T00:00:00"/>
    <s v="N/A"/>
    <m/>
    <s v="Banco de Chile"/>
    <x v="0"/>
    <n v="0"/>
    <n v="4000"/>
  </r>
  <r>
    <n v="180404"/>
    <n v="65699"/>
    <n v="167029558"/>
    <x v="6"/>
    <x v="1"/>
    <d v="2016-10-27T13:35:17"/>
    <x v="14"/>
    <d v="2016-11-08T00:00:00"/>
    <s v="Banco Estado"/>
    <m/>
    <s v="Banco de Chile"/>
    <x v="3"/>
    <n v="0"/>
    <n v="4000"/>
  </r>
  <r>
    <n v="158420"/>
    <n v="65699"/>
    <n v="167029558"/>
    <x v="6"/>
    <x v="1"/>
    <d v="2016-09-15T13:46:29"/>
    <x v="21"/>
    <d v="2016-09-22T00:00:00"/>
    <s v="Banco Estado"/>
    <m/>
    <s v="Banco de Chile"/>
    <x v="3"/>
    <n v="0"/>
    <n v="4000"/>
  </r>
  <r>
    <n v="168461"/>
    <n v="65699"/>
    <n v="167029558"/>
    <x v="6"/>
    <x v="1"/>
    <d v="2016-09-29T12:20:47"/>
    <x v="15"/>
    <d v="2016-10-04T00:00:00"/>
    <s v="Banco Estado"/>
    <m/>
    <s v="Banco de Chile"/>
    <x v="3"/>
    <n v="0"/>
    <n v="4000"/>
  </r>
  <r>
    <n v="193177"/>
    <n v="65699"/>
    <n v="167029558"/>
    <x v="6"/>
    <x v="1"/>
    <d v="2016-11-29T11:48:53"/>
    <x v="5"/>
    <d v="2016-12-02T00:00:00"/>
    <s v="Banco Estado"/>
    <m/>
    <s v="Banco de Chile"/>
    <x v="3"/>
    <n v="0"/>
    <n v="4000"/>
  </r>
  <r>
    <n v="207308"/>
    <n v="65699"/>
    <n v="167029558"/>
    <x v="6"/>
    <x v="1"/>
    <d v="2016-12-29T16:59:06"/>
    <x v="16"/>
    <d v="2017-01-05T00:00:00"/>
    <s v="Banco Estado"/>
    <m/>
    <s v="Banco de Chile"/>
    <x v="3"/>
    <n v="0"/>
    <n v="4000"/>
  </r>
  <r>
    <n v="255975"/>
    <n v="65699"/>
    <n v="167029558"/>
    <x v="6"/>
    <x v="1"/>
    <d v="2017-03-28T15:24:43"/>
    <x v="17"/>
    <d v="2017-04-04T00:00:00"/>
    <s v="Banco Estado"/>
    <m/>
    <s v="Banco de Chile"/>
    <x v="3"/>
    <n v="0"/>
    <n v="4000"/>
  </r>
  <r>
    <n v="238621"/>
    <n v="65699"/>
    <n v="167029558"/>
    <x v="6"/>
    <x v="1"/>
    <d v="2017-02-27T12:19:23"/>
    <x v="7"/>
    <d v="2017-03-02T00:00:00"/>
    <s v="Banco Estado"/>
    <m/>
    <s v="Banco de Chile"/>
    <x v="3"/>
    <n v="0"/>
    <n v="4000"/>
  </r>
  <r>
    <n v="222095"/>
    <n v="65699"/>
    <n v="167029558"/>
    <x v="6"/>
    <x v="1"/>
    <d v="2017-01-26T15:39:04"/>
    <x v="6"/>
    <d v="2017-02-02T00:00:00"/>
    <s v="Banco Estado"/>
    <m/>
    <s v="Banco de Chile"/>
    <x v="3"/>
    <n v="0"/>
    <n v="4000"/>
  </r>
  <r>
    <n v="297238"/>
    <n v="65699"/>
    <n v="167029558"/>
    <x v="6"/>
    <x v="1"/>
    <d v="2017-05-29T17:25:45"/>
    <x v="9"/>
    <d v="2017-06-06T00:00:00"/>
    <s v="Banco Estado"/>
    <m/>
    <s v="Banco de Chile"/>
    <x v="3"/>
    <n v="0"/>
    <n v="4000"/>
  </r>
  <r>
    <n v="274126"/>
    <n v="65699"/>
    <n v="167029558"/>
    <x v="6"/>
    <x v="1"/>
    <d v="2017-04-26T15:42:27"/>
    <x v="18"/>
    <d v="2017-05-04T00:00:00"/>
    <s v="Banco Estado"/>
    <m/>
    <s v="Banco de Chile"/>
    <x v="3"/>
    <n v="0"/>
    <n v="4000"/>
  </r>
  <r>
    <n v="319850"/>
    <n v="65699"/>
    <n v="167029558"/>
    <x v="6"/>
    <x v="1"/>
    <d v="2017-06-28T13:07:20"/>
    <x v="19"/>
    <d v="2017-07-04T00:00:00"/>
    <s v="Banco Estado"/>
    <m/>
    <s v="Banco de Chile"/>
    <x v="3"/>
    <n v="0"/>
    <n v="4000"/>
  </r>
  <r>
    <n v="344786"/>
    <n v="65699"/>
    <n v="167029558"/>
    <x v="6"/>
    <x v="1"/>
    <d v="2017-07-27T16:39:09"/>
    <x v="12"/>
    <d v="2017-08-02T00:00:00"/>
    <s v="Banco Estado"/>
    <m/>
    <s v="Banco de Chile"/>
    <x v="3"/>
    <n v="0"/>
    <n v="4000"/>
  </r>
  <r>
    <n v="168462"/>
    <n v="65700"/>
    <n v="82188118"/>
    <x v="6"/>
    <x v="1"/>
    <d v="2016-09-29T12:20:47"/>
    <x v="15"/>
    <d v="2016-11-02T00:00:00"/>
    <s v="Banco Estado"/>
    <m/>
    <s v="Banco de Chile"/>
    <x v="4"/>
    <n v="0"/>
    <n v="5000"/>
  </r>
  <r>
    <n v="158421"/>
    <n v="65700"/>
    <n v="82188118"/>
    <x v="6"/>
    <x v="1"/>
    <d v="2016-09-15T13:46:29"/>
    <x v="21"/>
    <d v="2016-09-22T00:00:00"/>
    <s v="Banco Estado"/>
    <m/>
    <s v="Banco de Chile"/>
    <x v="3"/>
    <n v="0"/>
    <n v="5000"/>
  </r>
  <r>
    <n v="180405"/>
    <n v="65700"/>
    <n v="82188118"/>
    <x v="6"/>
    <x v="1"/>
    <d v="2016-10-27T13:35:17"/>
    <x v="14"/>
    <d v="2016-11-29T00:00:00"/>
    <s v="Banco Estado"/>
    <m/>
    <s v="Banco de Chile"/>
    <x v="4"/>
    <n v="0"/>
    <n v="5000"/>
  </r>
  <r>
    <n v="207309"/>
    <n v="65700"/>
    <n v="82188118"/>
    <x v="6"/>
    <x v="1"/>
    <d v="2016-12-29T16:59:06"/>
    <x v="16"/>
    <d v="2017-01-31T00:00:00"/>
    <s v="Banco Estado"/>
    <m/>
    <s v="Banco de Chile"/>
    <x v="4"/>
    <n v="0"/>
    <n v="5000"/>
  </r>
  <r>
    <n v="193178"/>
    <n v="65700"/>
    <n v="82188118"/>
    <x v="6"/>
    <x v="1"/>
    <d v="2016-11-29T11:48:53"/>
    <x v="5"/>
    <d v="2016-12-13T00:00:00"/>
    <s v="Banco Estado"/>
    <m/>
    <s v="Banco de Chile"/>
    <x v="3"/>
    <n v="0"/>
    <n v="5000"/>
  </r>
  <r>
    <n v="222096"/>
    <n v="65700"/>
    <n v="82188118"/>
    <x v="6"/>
    <x v="1"/>
    <d v="2017-01-26T15:39:04"/>
    <x v="6"/>
    <d v="2017-02-08T00:00:00"/>
    <s v="Banco Estado"/>
    <m/>
    <s v="Banco de Chile"/>
    <x v="3"/>
    <n v="0"/>
    <n v="5000"/>
  </r>
  <r>
    <n v="238622"/>
    <n v="65700"/>
    <n v="82188118"/>
    <x v="6"/>
    <x v="1"/>
    <d v="2017-02-27T12:19:23"/>
    <x v="7"/>
    <d v="2017-03-02T00:00:00"/>
    <s v="Banco Estado"/>
    <m/>
    <s v="Banco de Chile"/>
    <x v="3"/>
    <n v="0"/>
    <n v="5000"/>
  </r>
  <r>
    <n v="255976"/>
    <n v="65700"/>
    <n v="82188118"/>
    <x v="6"/>
    <x v="1"/>
    <d v="2017-03-28T15:24:43"/>
    <x v="17"/>
    <d v="2017-04-20T00:00:00"/>
    <s v="Banco Estado"/>
    <m/>
    <s v="Banco de Chile"/>
    <x v="3"/>
    <n v="0"/>
    <n v="5000"/>
  </r>
  <r>
    <n v="274127"/>
    <n v="65700"/>
    <n v="82188118"/>
    <x v="6"/>
    <x v="1"/>
    <d v="2017-04-26T15:42:27"/>
    <x v="18"/>
    <d v="2017-05-08T00:00:00"/>
    <s v="Banco Estado"/>
    <m/>
    <s v="Banco de Chile"/>
    <x v="3"/>
    <n v="0"/>
    <n v="5000"/>
  </r>
  <r>
    <n v="297239"/>
    <n v="65700"/>
    <n v="82188118"/>
    <x v="6"/>
    <x v="1"/>
    <d v="2017-05-29T17:25:45"/>
    <x v="9"/>
    <d v="2017-06-08T00:00:00"/>
    <s v="Banco Estado"/>
    <m/>
    <s v="Banco de Chile"/>
    <x v="3"/>
    <n v="0"/>
    <n v="5000"/>
  </r>
  <r>
    <n v="319851"/>
    <n v="65700"/>
    <n v="82188118"/>
    <x v="6"/>
    <x v="1"/>
    <d v="2017-06-28T13:07:20"/>
    <x v="19"/>
    <d v="2017-07-04T00:00:00"/>
    <s v="Banco Estado"/>
    <m/>
    <s v="Banco de Chile"/>
    <x v="3"/>
    <n v="0"/>
    <n v="5000"/>
  </r>
  <r>
    <n v="344787"/>
    <n v="65700"/>
    <n v="82188118"/>
    <x v="6"/>
    <x v="1"/>
    <d v="2017-07-27T16:39:09"/>
    <x v="12"/>
    <d v="2017-08-02T00:00:00"/>
    <s v="Banco Estado"/>
    <m/>
    <s v="Banco de Chile"/>
    <x v="3"/>
    <n v="0"/>
    <n v="5000"/>
  </r>
  <r>
    <n v="180406"/>
    <n v="65701"/>
    <n v="150927358"/>
    <x v="6"/>
    <x v="1"/>
    <d v="2016-10-27T13:35:17"/>
    <x v="14"/>
    <d v="2016-11-29T00:00:00"/>
    <s v="Banco Estado"/>
    <m/>
    <s v="Banco de Chile"/>
    <x v="4"/>
    <n v="0"/>
    <n v="5000"/>
  </r>
  <r>
    <n v="158422"/>
    <n v="65701"/>
    <n v="150927358"/>
    <x v="6"/>
    <x v="1"/>
    <d v="2016-09-15T13:46:29"/>
    <x v="21"/>
    <d v="2016-10-04T00:00:00"/>
    <s v="Banco Estado"/>
    <m/>
    <s v="Banco de Chile"/>
    <x v="4"/>
    <n v="0"/>
    <n v="5000"/>
  </r>
  <r>
    <n v="168463"/>
    <n v="65701"/>
    <n v="150927358"/>
    <x v="6"/>
    <x v="1"/>
    <d v="2016-09-29T12:20:47"/>
    <x v="15"/>
    <d v="2016-11-02T00:00:00"/>
    <s v="Banco Estado"/>
    <m/>
    <s v="Banco de Chile"/>
    <x v="3"/>
    <n v="0"/>
    <n v="5000"/>
  </r>
  <r>
    <n v="193179"/>
    <n v="65701"/>
    <n v="150927358"/>
    <x v="6"/>
    <x v="1"/>
    <d v="2016-11-29T11:48:53"/>
    <x v="5"/>
    <d v="2016-12-02T00:00:00"/>
    <s v="Banco Estado"/>
    <m/>
    <s v="Banco de Chile"/>
    <x v="3"/>
    <n v="0"/>
    <n v="5000"/>
  </r>
  <r>
    <n v="207310"/>
    <n v="65701"/>
    <n v="150927358"/>
    <x v="6"/>
    <x v="1"/>
    <d v="2016-12-29T16:59:06"/>
    <x v="16"/>
    <d v="2017-01-31T00:00:00"/>
    <s v="Banco Estado"/>
    <m/>
    <s v="Banco de Chile"/>
    <x v="4"/>
    <n v="0"/>
    <n v="5000"/>
  </r>
  <r>
    <n v="255977"/>
    <n v="65701"/>
    <n v="150927358"/>
    <x v="6"/>
    <x v="1"/>
    <d v="2017-03-28T15:24:43"/>
    <x v="17"/>
    <d v="2017-05-04T00:00:00"/>
    <s v="Banco Estado"/>
    <m/>
    <s v="Banco de Chile"/>
    <x v="4"/>
    <n v="0"/>
    <n v="5000"/>
  </r>
  <r>
    <n v="238623"/>
    <n v="65701"/>
    <n v="150927358"/>
    <x v="6"/>
    <x v="1"/>
    <d v="2017-02-27T12:19:23"/>
    <x v="7"/>
    <d v="2017-03-02T00:00:00"/>
    <s v="Banco Estado"/>
    <m/>
    <s v="Banco de Chile"/>
    <x v="3"/>
    <n v="0"/>
    <n v="5000"/>
  </r>
  <r>
    <n v="222097"/>
    <n v="65701"/>
    <n v="150927358"/>
    <x v="6"/>
    <x v="1"/>
    <d v="2017-01-26T15:39:04"/>
    <x v="6"/>
    <d v="2017-03-01T00:00:00"/>
    <s v="Banco Estado"/>
    <m/>
    <s v="Banco de Chile"/>
    <x v="4"/>
    <n v="0"/>
    <n v="5000"/>
  </r>
  <r>
    <n v="297240"/>
    <n v="65701"/>
    <n v="150927358"/>
    <x v="6"/>
    <x v="1"/>
    <d v="2017-05-29T17:25:45"/>
    <x v="9"/>
    <d v="2017-06-06T00:00:00"/>
    <s v="Banco Estado"/>
    <m/>
    <s v="Banco de Chile"/>
    <x v="3"/>
    <n v="0"/>
    <n v="5000"/>
  </r>
  <r>
    <n v="274128"/>
    <n v="65701"/>
    <n v="150927358"/>
    <x v="6"/>
    <x v="1"/>
    <d v="2017-04-26T15:42:27"/>
    <x v="18"/>
    <d v="2017-06-06T00:00:00"/>
    <s v="Banco Estado"/>
    <m/>
    <s v="Banco de Chile"/>
    <x v="3"/>
    <n v="0"/>
    <n v="5000"/>
  </r>
  <r>
    <n v="319852"/>
    <n v="65701"/>
    <n v="150927358"/>
    <x v="6"/>
    <x v="1"/>
    <d v="2017-06-28T13:07:20"/>
    <x v="19"/>
    <d v="2017-07-04T00:00:00"/>
    <s v="Banco Estado"/>
    <m/>
    <s v="Banco de Chile"/>
    <x v="3"/>
    <n v="0"/>
    <n v="5000"/>
  </r>
  <r>
    <n v="344788"/>
    <n v="65701"/>
    <n v="150927358"/>
    <x v="6"/>
    <x v="1"/>
    <d v="2017-07-27T16:39:09"/>
    <x v="12"/>
    <d v="2017-08-02T00:00:00"/>
    <s v="Banco Estado"/>
    <m/>
    <s v="Banco de Chile"/>
    <x v="3"/>
    <n v="0"/>
    <n v="5000"/>
  </r>
  <r>
    <n v="168420"/>
    <n v="65702"/>
    <n v="160773944"/>
    <x v="6"/>
    <x v="1"/>
    <d v="2016-09-29T12:20:47"/>
    <x v="15"/>
    <d v="2016-10-04T00:00:00"/>
    <s v="Banco Estado"/>
    <m/>
    <s v="Banco de Chile"/>
    <x v="3"/>
    <n v="0"/>
    <n v="4000"/>
  </r>
  <r>
    <n v="158381"/>
    <n v="65702"/>
    <n v="160773944"/>
    <x v="6"/>
    <x v="1"/>
    <d v="2016-09-15T13:46:29"/>
    <x v="21"/>
    <d v="2016-09-22T00:00:00"/>
    <s v="Banco Estado"/>
    <m/>
    <s v="Banco de Chile"/>
    <x v="3"/>
    <n v="0"/>
    <n v="4000"/>
  </r>
  <r>
    <n v="180364"/>
    <n v="65702"/>
    <n v="160773944"/>
    <x v="6"/>
    <x v="1"/>
    <d v="2016-10-27T13:35:17"/>
    <x v="14"/>
    <d v="2016-11-29T00:00:00"/>
    <s v="Banco Estado"/>
    <m/>
    <s v="Banco de Chile"/>
    <x v="4"/>
    <n v="0"/>
    <n v="4000"/>
  </r>
  <r>
    <n v="207269"/>
    <n v="65702"/>
    <n v="160773944"/>
    <x v="6"/>
    <x v="1"/>
    <d v="2016-12-29T16:59:06"/>
    <x v="16"/>
    <d v="2017-01-05T00:00:00"/>
    <s v="Banco Estado"/>
    <m/>
    <s v="Banco de Chile"/>
    <x v="3"/>
    <n v="0"/>
    <n v="4000"/>
  </r>
  <r>
    <n v="193138"/>
    <n v="65702"/>
    <n v="160773944"/>
    <x v="6"/>
    <x v="1"/>
    <d v="2016-11-29T11:48:53"/>
    <x v="5"/>
    <d v="2016-12-26T00:00:00"/>
    <s v="Banco Estado"/>
    <m/>
    <s v="Banco de Chile"/>
    <x v="3"/>
    <n v="0"/>
    <n v="4000"/>
  </r>
  <r>
    <n v="222056"/>
    <n v="65702"/>
    <n v="160773944"/>
    <x v="6"/>
    <x v="1"/>
    <d v="2017-01-26T15:39:04"/>
    <x v="6"/>
    <d v="2017-02-02T00:00:00"/>
    <s v="Banco Estado"/>
    <m/>
    <s v="Banco de Chile"/>
    <x v="3"/>
    <n v="0"/>
    <n v="4000"/>
  </r>
  <r>
    <n v="238582"/>
    <n v="65702"/>
    <n v="160773944"/>
    <x v="6"/>
    <x v="1"/>
    <d v="2017-02-27T12:19:23"/>
    <x v="7"/>
    <d v="2017-03-13T00:00:00"/>
    <s v="Banco Estado"/>
    <m/>
    <s v="Banco de Chile"/>
    <x v="3"/>
    <n v="0"/>
    <n v="4000"/>
  </r>
  <r>
    <n v="255936"/>
    <n v="65702"/>
    <n v="160773944"/>
    <x v="6"/>
    <x v="1"/>
    <d v="2017-03-28T15:24:43"/>
    <x v="17"/>
    <d v="2017-04-04T00:00:00"/>
    <s v="Banco Estado"/>
    <m/>
    <s v="Banco de Chile"/>
    <x v="3"/>
    <n v="0"/>
    <n v="4000"/>
  </r>
  <r>
    <n v="297200"/>
    <n v="65702"/>
    <n v="160773944"/>
    <x v="6"/>
    <x v="1"/>
    <d v="2017-05-29T17:25:45"/>
    <x v="9"/>
    <d v="2017-06-06T00:00:00"/>
    <s v="Banco Estado"/>
    <m/>
    <s v="Banco de Chile"/>
    <x v="3"/>
    <n v="0"/>
    <n v="4000"/>
  </r>
  <r>
    <n v="274088"/>
    <n v="65702"/>
    <n v="160773944"/>
    <x v="6"/>
    <x v="1"/>
    <d v="2017-04-26T15:42:27"/>
    <x v="18"/>
    <d v="2017-06-06T00:00:00"/>
    <s v="Banco Estado"/>
    <m/>
    <s v="Banco de Chile"/>
    <x v="3"/>
    <n v="0"/>
    <n v="4000"/>
  </r>
  <r>
    <n v="319813"/>
    <n v="65702"/>
    <n v="160773944"/>
    <x v="6"/>
    <x v="1"/>
    <d v="2017-06-28T13:07:20"/>
    <x v="19"/>
    <d v="2017-07-04T00:00:00"/>
    <s v="Banco Estado"/>
    <m/>
    <s v="Banco de Chile"/>
    <x v="3"/>
    <n v="0"/>
    <n v="4000"/>
  </r>
  <r>
    <n v="344750"/>
    <n v="65702"/>
    <n v="160773944"/>
    <x v="6"/>
    <x v="1"/>
    <d v="2017-07-27T16:39:09"/>
    <x v="12"/>
    <d v="2017-08-02T00:00:00"/>
    <s v="Banco Estado"/>
    <m/>
    <s v="Banco de Chile"/>
    <x v="3"/>
    <n v="0"/>
    <n v="4000"/>
  </r>
  <r>
    <n v="158301"/>
    <n v="65707"/>
    <n v="169918252"/>
    <x v="6"/>
    <x v="1"/>
    <d v="2016-09-15T13:46:29"/>
    <x v="21"/>
    <d v="2016-09-26T00:00:00"/>
    <s v="Banco Estado"/>
    <m/>
    <s v="Banco de Chile"/>
    <x v="3"/>
    <n v="0"/>
    <n v="6000"/>
  </r>
  <r>
    <n v="180277"/>
    <n v="65707"/>
    <n v="169918252"/>
    <x v="6"/>
    <x v="1"/>
    <d v="2016-10-27T13:35:17"/>
    <x v="14"/>
    <d v="2016-11-29T00:00:00"/>
    <s v="Banco Estado"/>
    <m/>
    <s v="Banco de Chile"/>
    <x v="4"/>
    <n v="0"/>
    <n v="6000"/>
  </r>
  <r>
    <n v="168329"/>
    <n v="65707"/>
    <n v="169918252"/>
    <x v="6"/>
    <x v="1"/>
    <d v="2016-09-29T12:20:47"/>
    <x v="15"/>
    <d v="2016-10-17T00:00:00"/>
    <s v="Banco Estado"/>
    <m/>
    <s v="Banco de Chile"/>
    <x v="3"/>
    <n v="0"/>
    <n v="6000"/>
  </r>
  <r>
    <n v="193053"/>
    <n v="65707"/>
    <n v="169918252"/>
    <x v="6"/>
    <x v="1"/>
    <d v="2016-11-29T11:48:53"/>
    <x v="5"/>
    <d v="2016-12-26T00:00:00"/>
    <s v="Banco Estado"/>
    <m/>
    <s v="Banco de Chile"/>
    <x v="3"/>
    <n v="0"/>
    <n v="6000"/>
  </r>
  <r>
    <n v="207186"/>
    <n v="65707"/>
    <n v="169918252"/>
    <x v="6"/>
    <x v="1"/>
    <d v="2016-12-29T16:59:06"/>
    <x v="16"/>
    <d v="2017-01-31T00:00:00"/>
    <s v="Banco Estado"/>
    <m/>
    <s v="Banco de Chile"/>
    <x v="3"/>
    <n v="0"/>
    <n v="6000"/>
  </r>
  <r>
    <n v="238500"/>
    <n v="65707"/>
    <n v="169918252"/>
    <x v="6"/>
    <x v="1"/>
    <d v="2017-02-27T12:19:23"/>
    <x v="7"/>
    <d v="2017-03-02T00:00:00"/>
    <s v="Banco Estado"/>
    <m/>
    <s v="Banco de Chile"/>
    <x v="3"/>
    <n v="0"/>
    <n v="6000"/>
  </r>
  <r>
    <n v="255854"/>
    <n v="65707"/>
    <n v="169918252"/>
    <x v="6"/>
    <x v="1"/>
    <d v="2017-03-28T15:24:43"/>
    <x v="17"/>
    <d v="2017-04-20T00:00:00"/>
    <s v="Banco Estado"/>
    <m/>
    <s v="Banco de Chile"/>
    <x v="3"/>
    <n v="0"/>
    <n v="6000"/>
  </r>
  <r>
    <n v="221973"/>
    <n v="65707"/>
    <n v="169918252"/>
    <x v="6"/>
    <x v="1"/>
    <d v="2017-01-26T15:39:04"/>
    <x v="6"/>
    <d v="2017-02-02T00:00:00"/>
    <s v="Banco Estado"/>
    <m/>
    <s v="Banco de Chile"/>
    <x v="3"/>
    <n v="0"/>
    <n v="6000"/>
  </r>
  <r>
    <n v="297122"/>
    <n v="65707"/>
    <n v="169918252"/>
    <x v="6"/>
    <x v="1"/>
    <d v="2017-05-29T17:25:45"/>
    <x v="9"/>
    <d v="2017-06-06T00:00:00"/>
    <s v="Banco Estado"/>
    <m/>
    <s v="Banco de Chile"/>
    <x v="3"/>
    <n v="0"/>
    <n v="6000"/>
  </r>
  <r>
    <n v="274010"/>
    <n v="65707"/>
    <n v="169918252"/>
    <x v="6"/>
    <x v="1"/>
    <d v="2017-04-26T15:42:27"/>
    <x v="18"/>
    <d v="2017-05-04T00:00:00"/>
    <s v="Banco Estado"/>
    <m/>
    <s v="Banco de Chile"/>
    <x v="3"/>
    <n v="0"/>
    <n v="6000"/>
  </r>
  <r>
    <n v="319737"/>
    <n v="65707"/>
    <n v="169918252"/>
    <x v="6"/>
    <x v="1"/>
    <d v="2017-06-28T13:07:20"/>
    <x v="19"/>
    <d v="2017-07-28T00:00:00"/>
    <s v="Banco Estado"/>
    <m/>
    <s v="Banco de Chile"/>
    <x v="4"/>
    <n v="0"/>
    <n v="6000"/>
  </r>
  <r>
    <n v="344674"/>
    <n v="65707"/>
    <n v="169918252"/>
    <x v="6"/>
    <x v="1"/>
    <d v="2017-07-27T16:39:09"/>
    <x v="12"/>
    <d v="2017-08-02T00:00:00"/>
    <s v="Banco Estado"/>
    <m/>
    <s v="Banco de Chile"/>
    <x v="3"/>
    <n v="0"/>
    <n v="6000"/>
  </r>
  <r>
    <n v="168494"/>
    <n v="65708"/>
    <n v="160779306"/>
    <x v="6"/>
    <x v="1"/>
    <d v="2016-09-29T12:20:47"/>
    <x v="15"/>
    <d v="2016-11-02T00:00:00"/>
    <s v="Banco Estado"/>
    <m/>
    <s v="Banco de Chile"/>
    <x v="4"/>
    <n v="0"/>
    <n v="4000"/>
  </r>
  <r>
    <n v="158451"/>
    <n v="65708"/>
    <n v="160779306"/>
    <x v="6"/>
    <x v="1"/>
    <d v="2016-09-15T13:46:29"/>
    <x v="21"/>
    <d v="2016-10-04T00:00:00"/>
    <s v="Banco Estado"/>
    <m/>
    <s v="Banco de Chile"/>
    <x v="4"/>
    <n v="0"/>
    <n v="4000"/>
  </r>
  <r>
    <n v="180436"/>
    <n v="65708"/>
    <n v="160779306"/>
    <x v="6"/>
    <x v="1"/>
    <d v="2016-10-27T13:35:17"/>
    <x v="14"/>
    <d v="2016-11-29T00:00:00"/>
    <s v="Banco Estado"/>
    <m/>
    <s v="Banco de Chile"/>
    <x v="4"/>
    <n v="0"/>
    <n v="4000"/>
  </r>
  <r>
    <n v="193209"/>
    <n v="65708"/>
    <n v="160779306"/>
    <x v="6"/>
    <x v="1"/>
    <d v="2016-11-29T11:48:53"/>
    <x v="5"/>
    <d v="2017-01-09T00:00:00"/>
    <s v="Banco Estado"/>
    <m/>
    <s v="Banco de Chile"/>
    <x v="4"/>
    <n v="0"/>
    <n v="4000"/>
  </r>
  <r>
    <n v="207340"/>
    <n v="65708"/>
    <n v="160779306"/>
    <x v="6"/>
    <x v="1"/>
    <d v="2016-12-29T16:59:06"/>
    <x v="16"/>
    <d v="2017-01-31T00:00:00"/>
    <s v="Banco Estado"/>
    <m/>
    <s v="Banco de Chile"/>
    <x v="4"/>
    <n v="0"/>
    <n v="4000"/>
  </r>
  <r>
    <n v="256007"/>
    <n v="65708"/>
    <n v="160779306"/>
    <x v="6"/>
    <x v="1"/>
    <d v="2017-03-28T15:24:43"/>
    <x v="17"/>
    <d v="2017-05-04T00:00:00"/>
    <s v="Banco Estado"/>
    <m/>
    <s v="Banco de Chile"/>
    <x v="6"/>
    <n v="1"/>
    <n v="4000"/>
  </r>
  <r>
    <n v="238653"/>
    <n v="65708"/>
    <n v="160779306"/>
    <x v="6"/>
    <x v="1"/>
    <d v="2017-02-27T12:19:23"/>
    <x v="7"/>
    <d v="2017-04-04T00:00:00"/>
    <s v="Banco Estado"/>
    <m/>
    <s v="Banco de Chile"/>
    <x v="4"/>
    <n v="0"/>
    <n v="4000"/>
  </r>
  <r>
    <n v="222127"/>
    <n v="65708"/>
    <n v="160779306"/>
    <x v="6"/>
    <x v="1"/>
    <d v="2017-01-26T15:39:04"/>
    <x v="6"/>
    <d v="2017-03-01T00:00:00"/>
    <s v="Banco Estado"/>
    <m/>
    <s v="Banco de Chile"/>
    <x v="4"/>
    <n v="0"/>
    <n v="4000"/>
  </r>
  <r>
    <n v="180437"/>
    <n v="65709"/>
    <n v="45251888"/>
    <x v="6"/>
    <x v="1"/>
    <d v="2016-10-27T13:35:17"/>
    <x v="14"/>
    <d v="2016-11-08T00:00:00"/>
    <s v="Banco Estado"/>
    <m/>
    <s v="Banco de Chile"/>
    <x v="3"/>
    <n v="0"/>
    <n v="4000"/>
  </r>
  <r>
    <n v="158452"/>
    <n v="65709"/>
    <n v="45251888"/>
    <x v="6"/>
    <x v="1"/>
    <d v="2016-09-15T13:46:29"/>
    <x v="21"/>
    <d v="2016-09-22T00:00:00"/>
    <s v="Banco Estado"/>
    <m/>
    <s v="Banco de Chile"/>
    <x v="3"/>
    <n v="0"/>
    <n v="4000"/>
  </r>
  <r>
    <n v="168495"/>
    <n v="65709"/>
    <n v="45251888"/>
    <x v="6"/>
    <x v="1"/>
    <d v="2016-09-29T12:20:47"/>
    <x v="15"/>
    <d v="2016-10-04T00:00:00"/>
    <s v="Banco Estado"/>
    <m/>
    <s v="Banco de Chile"/>
    <x v="3"/>
    <n v="0"/>
    <n v="4000"/>
  </r>
  <r>
    <n v="207341"/>
    <n v="65709"/>
    <n v="45251888"/>
    <x v="6"/>
    <x v="1"/>
    <d v="2016-12-29T16:59:06"/>
    <x v="16"/>
    <d v="2017-01-05T00:00:00"/>
    <s v="Banco Estado"/>
    <m/>
    <s v="Banco de Chile"/>
    <x v="3"/>
    <n v="0"/>
    <n v="4000"/>
  </r>
  <r>
    <n v="193210"/>
    <n v="65709"/>
    <n v="45251888"/>
    <x v="6"/>
    <x v="1"/>
    <d v="2016-11-29T11:48:53"/>
    <x v="5"/>
    <d v="2016-12-02T00:00:00"/>
    <s v="Banco Estado"/>
    <m/>
    <s v="Banco de Chile"/>
    <x v="3"/>
    <n v="0"/>
    <n v="4000"/>
  </r>
  <r>
    <n v="222128"/>
    <n v="65709"/>
    <n v="45251888"/>
    <x v="6"/>
    <x v="1"/>
    <d v="2017-01-26T15:39:04"/>
    <x v="6"/>
    <d v="2017-02-02T00:00:00"/>
    <s v="Banco Estado"/>
    <m/>
    <s v="Banco de Chile"/>
    <x v="3"/>
    <n v="0"/>
    <n v="4000"/>
  </r>
  <r>
    <n v="238654"/>
    <n v="65709"/>
    <n v="45251888"/>
    <x v="6"/>
    <x v="1"/>
    <d v="2017-02-27T12:19:23"/>
    <x v="7"/>
    <d v="2017-03-02T00:00:00"/>
    <s v="Banco Estado"/>
    <m/>
    <s v="Banco de Chile"/>
    <x v="3"/>
    <n v="0"/>
    <n v="4000"/>
  </r>
  <r>
    <n v="256008"/>
    <n v="65709"/>
    <n v="45251888"/>
    <x v="6"/>
    <x v="1"/>
    <d v="2017-03-28T15:24:43"/>
    <x v="17"/>
    <d v="2017-04-04T00:00:00"/>
    <s v="Banco Estado"/>
    <m/>
    <s v="Banco de Chile"/>
    <x v="3"/>
    <n v="0"/>
    <n v="4000"/>
  </r>
  <r>
    <n v="274157"/>
    <n v="65709"/>
    <n v="45251888"/>
    <x v="6"/>
    <x v="1"/>
    <d v="2017-04-26T15:42:27"/>
    <x v="18"/>
    <d v="2017-05-08T00:00:00"/>
    <s v="Banco Estado"/>
    <m/>
    <s v="Banco de Chile"/>
    <x v="3"/>
    <n v="0"/>
    <n v="4000"/>
  </r>
  <r>
    <n v="297267"/>
    <n v="65709"/>
    <n v="45251888"/>
    <x v="6"/>
    <x v="1"/>
    <d v="2017-05-29T17:25:45"/>
    <x v="9"/>
    <d v="2017-06-06T00:00:00"/>
    <s v="Banco Estado"/>
    <m/>
    <s v="Banco de Chile"/>
    <x v="3"/>
    <n v="0"/>
    <n v="4000"/>
  </r>
  <r>
    <n v="319879"/>
    <n v="65709"/>
    <n v="45251888"/>
    <x v="6"/>
    <x v="1"/>
    <d v="2017-06-28T13:07:20"/>
    <x v="19"/>
    <d v="2017-07-04T00:00:00"/>
    <s v="Banco Estado"/>
    <m/>
    <s v="Banco de Chile"/>
    <x v="3"/>
    <n v="0"/>
    <n v="4000"/>
  </r>
  <r>
    <n v="344815"/>
    <n v="65709"/>
    <n v="45251888"/>
    <x v="6"/>
    <x v="1"/>
    <d v="2017-07-27T16:39:09"/>
    <x v="12"/>
    <d v="2017-08-02T00:00:00"/>
    <s v="Banco Estado"/>
    <m/>
    <s v="Banco de Chile"/>
    <x v="3"/>
    <n v="0"/>
    <n v="4000"/>
  </r>
  <r>
    <n v="168496"/>
    <n v="65712"/>
    <n v="188542107"/>
    <x v="6"/>
    <x v="1"/>
    <d v="2016-09-29T12:20:47"/>
    <x v="15"/>
    <d v="2016-10-17T00:00:00"/>
    <s v="Banco Estado"/>
    <m/>
    <s v="Banco de Chile"/>
    <x v="3"/>
    <n v="0"/>
    <n v="5000"/>
  </r>
  <r>
    <n v="158453"/>
    <n v="65712"/>
    <n v="188542107"/>
    <x v="6"/>
    <x v="1"/>
    <d v="2016-09-15T13:46:29"/>
    <x v="21"/>
    <d v="2016-10-04T00:00:00"/>
    <s v="Banco Estado"/>
    <m/>
    <s v="Banco de Chile"/>
    <x v="4"/>
    <n v="0"/>
    <n v="5000"/>
  </r>
  <r>
    <n v="180438"/>
    <n v="65712"/>
    <n v="188542107"/>
    <x v="6"/>
    <x v="1"/>
    <d v="2016-10-27T13:35:17"/>
    <x v="14"/>
    <d v="2016-11-15T00:00:00"/>
    <s v="Banco Estado"/>
    <m/>
    <s v="Banco de Chile"/>
    <x v="3"/>
    <n v="0"/>
    <n v="5000"/>
  </r>
  <r>
    <n v="193211"/>
    <n v="65712"/>
    <n v="188542107"/>
    <x v="6"/>
    <x v="1"/>
    <d v="2016-11-29T11:48:53"/>
    <x v="5"/>
    <d v="2017-01-09T00:00:00"/>
    <s v="Banco Estado"/>
    <m/>
    <s v="Banco de Chile"/>
    <x v="4"/>
    <n v="0"/>
    <n v="5000"/>
  </r>
  <r>
    <n v="207342"/>
    <n v="65712"/>
    <n v="188542107"/>
    <x v="6"/>
    <x v="1"/>
    <d v="2016-12-29T16:59:06"/>
    <x v="16"/>
    <d v="2017-01-31T00:00:00"/>
    <s v="Banco Estado"/>
    <m/>
    <s v="Banco de Chile"/>
    <x v="4"/>
    <n v="0"/>
    <n v="5000"/>
  </r>
  <r>
    <n v="256009"/>
    <n v="65712"/>
    <n v="188542107"/>
    <x v="6"/>
    <x v="1"/>
    <d v="2017-03-28T15:24:43"/>
    <x v="17"/>
    <d v="2017-04-20T00:00:00"/>
    <s v="Banco Estado"/>
    <m/>
    <s v="Banco de Chile"/>
    <x v="3"/>
    <n v="0"/>
    <n v="5000"/>
  </r>
  <r>
    <n v="238655"/>
    <n v="65712"/>
    <n v="188542107"/>
    <x v="6"/>
    <x v="1"/>
    <d v="2017-02-27T12:19:23"/>
    <x v="7"/>
    <d v="2017-04-04T00:00:00"/>
    <s v="Banco Estado"/>
    <m/>
    <s v="Banco de Chile"/>
    <x v="4"/>
    <n v="0"/>
    <n v="5000"/>
  </r>
  <r>
    <n v="222129"/>
    <n v="65712"/>
    <n v="188542107"/>
    <x v="6"/>
    <x v="1"/>
    <d v="2017-01-26T15:39:04"/>
    <x v="6"/>
    <d v="2017-03-01T00:00:00"/>
    <s v="Banco Estado"/>
    <m/>
    <s v="Banco de Chile"/>
    <x v="4"/>
    <n v="0"/>
    <n v="5000"/>
  </r>
  <r>
    <n v="274158"/>
    <n v="65712"/>
    <n v="188542107"/>
    <x v="6"/>
    <x v="1"/>
    <d v="2017-04-26T15:42:27"/>
    <x v="18"/>
    <d v="2017-05-09T00:00:00"/>
    <s v="Banco Estado"/>
    <m/>
    <s v="Banco de Chile"/>
    <x v="3"/>
    <n v="0"/>
    <n v="5000"/>
  </r>
  <r>
    <n v="319880"/>
    <n v="65712"/>
    <n v="188542107"/>
    <x v="6"/>
    <x v="1"/>
    <d v="2017-06-28T13:07:20"/>
    <x v="19"/>
    <d v="2017-07-28T00:00:00"/>
    <s v="Banco Estado"/>
    <m/>
    <s v="Banco de Chile"/>
    <x v="4"/>
    <n v="0"/>
    <n v="5000"/>
  </r>
  <r>
    <n v="297268"/>
    <n v="65712"/>
    <n v="188542107"/>
    <x v="6"/>
    <x v="1"/>
    <d v="2017-05-29T17:25:45"/>
    <x v="9"/>
    <d v="2017-06-08T00:00:00"/>
    <s v="Banco Estado"/>
    <m/>
    <s v="Banco de Chile"/>
    <x v="3"/>
    <n v="0"/>
    <n v="5000"/>
  </r>
  <r>
    <n v="344816"/>
    <n v="65712"/>
    <n v="188542107"/>
    <x v="6"/>
    <x v="1"/>
    <d v="2017-07-27T16:39:09"/>
    <x v="12"/>
    <d v="2017-08-16T00:00:00"/>
    <s v="Banco Estado"/>
    <m/>
    <s v="Banco de Chile"/>
    <x v="5"/>
    <n v="99"/>
    <n v="5000"/>
  </r>
  <r>
    <n v="158313"/>
    <n v="65713"/>
    <n v="191296192"/>
    <x v="6"/>
    <x v="1"/>
    <d v="2016-09-15T13:46:29"/>
    <x v="21"/>
    <d v="2016-10-04T00:00:00"/>
    <s v="Banco Estado"/>
    <m/>
    <s v="Banco de Chile"/>
    <x v="4"/>
    <n v="0"/>
    <n v="4000"/>
  </r>
  <r>
    <n v="180292"/>
    <n v="65713"/>
    <n v="191296192"/>
    <x v="6"/>
    <x v="1"/>
    <d v="2016-10-27T13:35:17"/>
    <x v="14"/>
    <d v="2016-11-08T00:00:00"/>
    <s v="Banco Estado"/>
    <m/>
    <s v="Banco de Chile"/>
    <x v="3"/>
    <n v="0"/>
    <n v="4000"/>
  </r>
  <r>
    <n v="168345"/>
    <n v="65713"/>
    <n v="191296192"/>
    <x v="6"/>
    <x v="1"/>
    <d v="2016-09-29T12:20:47"/>
    <x v="15"/>
    <d v="2016-11-02T00:00:00"/>
    <s v="Banco Estado"/>
    <m/>
    <s v="Banco de Chile"/>
    <x v="3"/>
    <n v="0"/>
    <n v="4000"/>
  </r>
  <r>
    <n v="207200"/>
    <n v="65713"/>
    <n v="191296192"/>
    <x v="6"/>
    <x v="1"/>
    <d v="2016-12-29T16:59:06"/>
    <x v="16"/>
    <d v="2017-01-31T00:00:00"/>
    <s v="Banco Estado"/>
    <m/>
    <s v="Banco de Chile"/>
    <x v="4"/>
    <n v="0"/>
    <n v="4000"/>
  </r>
  <r>
    <n v="193068"/>
    <n v="65713"/>
    <n v="191296192"/>
    <x v="6"/>
    <x v="1"/>
    <d v="2016-11-29T11:48:53"/>
    <x v="5"/>
    <d v="2017-01-09T00:00:00"/>
    <s v="Banco Estado"/>
    <m/>
    <s v="Banco de Chile"/>
    <x v="4"/>
    <n v="0"/>
    <n v="4000"/>
  </r>
  <r>
    <n v="238514"/>
    <n v="65713"/>
    <n v="191296192"/>
    <x v="6"/>
    <x v="1"/>
    <d v="2017-02-27T12:19:23"/>
    <x v="7"/>
    <d v="2017-03-02T00:00:00"/>
    <s v="Banco Estado"/>
    <m/>
    <s v="Banco de Chile"/>
    <x v="3"/>
    <n v="0"/>
    <n v="4000"/>
  </r>
  <r>
    <n v="255868"/>
    <n v="65713"/>
    <n v="191296192"/>
    <x v="6"/>
    <x v="1"/>
    <d v="2017-03-28T15:24:43"/>
    <x v="17"/>
    <d v="2017-04-04T00:00:00"/>
    <s v="Banco Estado"/>
    <m/>
    <s v="Banco de Chile"/>
    <x v="3"/>
    <n v="0"/>
    <n v="4000"/>
  </r>
  <r>
    <n v="221987"/>
    <n v="65713"/>
    <n v="191296192"/>
    <x v="6"/>
    <x v="1"/>
    <d v="2017-01-26T15:39:04"/>
    <x v="6"/>
    <d v="2017-03-01T00:00:00"/>
    <s v="Banco Estado"/>
    <m/>
    <s v="Banco de Chile"/>
    <x v="4"/>
    <n v="0"/>
    <n v="4000"/>
  </r>
  <r>
    <n v="297136"/>
    <n v="65713"/>
    <n v="191296192"/>
    <x v="6"/>
    <x v="1"/>
    <d v="2017-05-29T17:25:45"/>
    <x v="9"/>
    <d v="2017-07-04T00:00:00"/>
    <s v="Banco Estado"/>
    <m/>
    <s v="Banco de Chile"/>
    <x v="4"/>
    <n v="0"/>
    <n v="4000"/>
  </r>
  <r>
    <n v="274024"/>
    <n v="65713"/>
    <n v="191296192"/>
    <x v="6"/>
    <x v="1"/>
    <d v="2017-04-26T15:42:27"/>
    <x v="18"/>
    <d v="2017-06-06T00:00:00"/>
    <s v="Banco Estado"/>
    <m/>
    <s v="Banco de Chile"/>
    <x v="4"/>
    <n v="0"/>
    <n v="4000"/>
  </r>
  <r>
    <n v="319751"/>
    <n v="65713"/>
    <n v="191296192"/>
    <x v="6"/>
    <x v="1"/>
    <d v="2017-06-28T13:07:20"/>
    <x v="19"/>
    <d v="2017-07-28T00:00:00"/>
    <s v="Banco Estado"/>
    <m/>
    <s v="Banco de Chile"/>
    <x v="4"/>
    <n v="0"/>
    <n v="4000"/>
  </r>
  <r>
    <n v="344688"/>
    <n v="65713"/>
    <n v="191296192"/>
    <x v="6"/>
    <x v="1"/>
    <d v="2017-07-27T16:39:09"/>
    <x v="12"/>
    <d v="2017-08-16T00:00:00"/>
    <s v="Banco Estado"/>
    <m/>
    <s v="Banco de Chile"/>
    <x v="5"/>
    <n v="99"/>
    <n v="4000"/>
  </r>
  <r>
    <n v="168346"/>
    <n v="65715"/>
    <s v="17439945K"/>
    <x v="6"/>
    <x v="1"/>
    <d v="2016-09-29T12:20:47"/>
    <x v="15"/>
    <d v="2016-10-04T00:00:00"/>
    <s v="Banco Estado"/>
    <m/>
    <s v="Banco de Chile"/>
    <x v="3"/>
    <n v="0"/>
    <n v="4000"/>
  </r>
  <r>
    <n v="180293"/>
    <n v="65715"/>
    <s v="17439945K"/>
    <x v="6"/>
    <x v="1"/>
    <d v="2016-10-27T13:35:17"/>
    <x v="14"/>
    <d v="2016-11-08T00:00:00"/>
    <s v="Banco Estado"/>
    <m/>
    <s v="Banco de Chile"/>
    <x v="3"/>
    <n v="0"/>
    <n v="4000"/>
  </r>
  <r>
    <n v="158314"/>
    <n v="65715"/>
    <s v="17439945K"/>
    <x v="6"/>
    <x v="1"/>
    <d v="2016-09-15T13:46:29"/>
    <x v="21"/>
    <d v="2016-09-22T00:00:00"/>
    <s v="Banco Estado"/>
    <m/>
    <s v="Banco de Chile"/>
    <x v="3"/>
    <n v="0"/>
    <n v="4000"/>
  </r>
  <r>
    <n v="193069"/>
    <n v="65715"/>
    <s v="17439945K"/>
    <x v="6"/>
    <x v="1"/>
    <d v="2016-11-29T11:48:53"/>
    <x v="5"/>
    <d v="2016-12-02T00:00:00"/>
    <s v="Banco Estado"/>
    <m/>
    <s v="Banco de Chile"/>
    <x v="3"/>
    <n v="0"/>
    <n v="4000"/>
  </r>
  <r>
    <n v="207201"/>
    <n v="65715"/>
    <s v="17439945K"/>
    <x v="6"/>
    <x v="1"/>
    <d v="2016-12-29T16:59:06"/>
    <x v="16"/>
    <d v="2017-01-05T00:00:00"/>
    <s v="Banco Estado"/>
    <m/>
    <s v="Banco de Chile"/>
    <x v="3"/>
    <n v="0"/>
    <n v="4000"/>
  </r>
  <r>
    <n v="221988"/>
    <n v="65715"/>
    <s v="17439945K"/>
    <x v="6"/>
    <x v="1"/>
    <d v="2017-01-26T15:39:04"/>
    <x v="6"/>
    <d v="2017-02-02T00:00:00"/>
    <s v="Banco Estado"/>
    <m/>
    <s v="Banco de Chile"/>
    <x v="3"/>
    <n v="0"/>
    <n v="4000"/>
  </r>
  <r>
    <n v="255869"/>
    <n v="65715"/>
    <s v="17439945K"/>
    <x v="6"/>
    <x v="1"/>
    <d v="2017-03-28T15:24:43"/>
    <x v="17"/>
    <d v="2017-04-04T00:00:00"/>
    <s v="Banco Estado"/>
    <m/>
    <s v="Banco de Chile"/>
    <x v="3"/>
    <n v="0"/>
    <n v="4000"/>
  </r>
  <r>
    <n v="238515"/>
    <n v="65715"/>
    <s v="17439945K"/>
    <x v="6"/>
    <x v="1"/>
    <d v="2017-02-27T12:19:23"/>
    <x v="7"/>
    <d v="2017-03-02T00:00:00"/>
    <s v="Banco Estado"/>
    <m/>
    <s v="Banco de Chile"/>
    <x v="3"/>
    <n v="0"/>
    <n v="4000"/>
  </r>
  <r>
    <n v="274025"/>
    <n v="65715"/>
    <s v="17439945K"/>
    <x v="6"/>
    <x v="1"/>
    <d v="2017-04-26T15:42:27"/>
    <x v="18"/>
    <d v="2017-05-04T00:00:00"/>
    <s v="Banco Estado"/>
    <m/>
    <s v="Banco de Chile"/>
    <x v="3"/>
    <n v="0"/>
    <n v="4000"/>
  </r>
  <r>
    <n v="297137"/>
    <n v="65715"/>
    <s v="17439945K"/>
    <x v="6"/>
    <x v="1"/>
    <d v="2017-05-29T17:25:45"/>
    <x v="9"/>
    <d v="2017-06-06T00:00:00"/>
    <s v="Banco Estado"/>
    <m/>
    <s v="Banco de Chile"/>
    <x v="3"/>
    <n v="0"/>
    <n v="4000"/>
  </r>
  <r>
    <n v="319752"/>
    <n v="65715"/>
    <s v="17439945K"/>
    <x v="6"/>
    <x v="1"/>
    <d v="2017-06-28T13:07:20"/>
    <x v="19"/>
    <d v="2017-07-04T00:00:00"/>
    <s v="Banco Estado"/>
    <m/>
    <s v="Banco de Chile"/>
    <x v="3"/>
    <n v="0"/>
    <n v="4000"/>
  </r>
  <r>
    <n v="344689"/>
    <n v="65715"/>
    <s v="17439945K"/>
    <x v="6"/>
    <x v="1"/>
    <d v="2017-07-27T16:39:09"/>
    <x v="12"/>
    <d v="2017-08-02T00:00:00"/>
    <s v="Banco Estado"/>
    <m/>
    <s v="Banco de Chile"/>
    <x v="3"/>
    <n v="0"/>
    <n v="4000"/>
  </r>
  <r>
    <n v="158315"/>
    <n v="65716"/>
    <n v="195770867"/>
    <x v="6"/>
    <x v="1"/>
    <d v="2016-09-15T13:46:29"/>
    <x v="21"/>
    <d v="2016-10-04T00:00:00"/>
    <s v="Banco Estado"/>
    <m/>
    <s v="Banco de Chile"/>
    <x v="4"/>
    <n v="0"/>
    <n v="5000"/>
  </r>
  <r>
    <n v="180294"/>
    <n v="65716"/>
    <n v="195770867"/>
    <x v="6"/>
    <x v="1"/>
    <d v="2016-10-27T13:35:17"/>
    <x v="14"/>
    <d v="2016-11-29T00:00:00"/>
    <s v="Banco Estado"/>
    <m/>
    <s v="Banco de Chile"/>
    <x v="4"/>
    <n v="0"/>
    <n v="5000"/>
  </r>
  <r>
    <n v="168347"/>
    <n v="65716"/>
    <n v="195770867"/>
    <x v="6"/>
    <x v="1"/>
    <d v="2016-09-29T12:20:47"/>
    <x v="15"/>
    <d v="2016-10-17T00:00:00"/>
    <s v="Banco Estado"/>
    <m/>
    <s v="Banco de Chile"/>
    <x v="3"/>
    <n v="0"/>
    <n v="5000"/>
  </r>
  <r>
    <n v="207202"/>
    <n v="65716"/>
    <n v="195770867"/>
    <x v="6"/>
    <x v="1"/>
    <d v="2016-12-29T16:59:06"/>
    <x v="16"/>
    <d v="2017-01-31T00:00:00"/>
    <s v="Banco Estado"/>
    <m/>
    <s v="Banco de Chile"/>
    <x v="4"/>
    <n v="0"/>
    <n v="5000"/>
  </r>
  <r>
    <n v="193070"/>
    <n v="65716"/>
    <n v="195770867"/>
    <x v="6"/>
    <x v="1"/>
    <d v="2016-11-29T11:48:53"/>
    <x v="5"/>
    <d v="2016-12-26T00:00:00"/>
    <s v="Banco Estado"/>
    <m/>
    <s v="Banco de Chile"/>
    <x v="3"/>
    <n v="0"/>
    <n v="5000"/>
  </r>
  <r>
    <n v="238516"/>
    <n v="65716"/>
    <n v="195770867"/>
    <x v="6"/>
    <x v="1"/>
    <d v="2017-02-27T12:19:23"/>
    <x v="7"/>
    <d v="2017-04-04T00:00:00"/>
    <s v="Banco Estado"/>
    <m/>
    <s v="Banco de Chile"/>
    <x v="4"/>
    <n v="0"/>
    <n v="5000"/>
  </r>
  <r>
    <n v="255870"/>
    <n v="65716"/>
    <n v="195770867"/>
    <x v="6"/>
    <x v="1"/>
    <d v="2017-03-28T15:24:43"/>
    <x v="17"/>
    <d v="2017-05-04T00:00:00"/>
    <s v="Banco Estado"/>
    <m/>
    <s v="Banco de Chile"/>
    <x v="4"/>
    <n v="0"/>
    <n v="5000"/>
  </r>
  <r>
    <n v="221989"/>
    <n v="65716"/>
    <n v="195770867"/>
    <x v="6"/>
    <x v="1"/>
    <d v="2017-01-26T15:39:04"/>
    <x v="6"/>
    <d v="2017-03-01T00:00:00"/>
    <s v="Banco Estado"/>
    <m/>
    <s v="Banco de Chile"/>
    <x v="4"/>
    <n v="0"/>
    <n v="5000"/>
  </r>
  <r>
    <n v="297138"/>
    <n v="65716"/>
    <n v="195770867"/>
    <x v="6"/>
    <x v="1"/>
    <d v="2017-05-29T17:25:45"/>
    <x v="9"/>
    <d v="2017-07-04T00:00:00"/>
    <s v="Banco Estado"/>
    <m/>
    <s v="Banco de Chile"/>
    <x v="4"/>
    <n v="0"/>
    <n v="5000"/>
  </r>
  <r>
    <n v="274026"/>
    <n v="65716"/>
    <n v="195770867"/>
    <x v="6"/>
    <x v="1"/>
    <d v="2017-04-26T15:42:27"/>
    <x v="18"/>
    <d v="2017-06-06T00:00:00"/>
    <s v="Banco Estado"/>
    <m/>
    <s v="Banco de Chile"/>
    <x v="4"/>
    <n v="0"/>
    <n v="5000"/>
  </r>
  <r>
    <n v="319753"/>
    <n v="65716"/>
    <n v="195770867"/>
    <x v="6"/>
    <x v="1"/>
    <d v="2017-06-28T13:07:20"/>
    <x v="19"/>
    <d v="2017-07-28T00:00:00"/>
    <s v="Banco Estado"/>
    <m/>
    <s v="Banco de Chile"/>
    <x v="4"/>
    <n v="0"/>
    <n v="5000"/>
  </r>
  <r>
    <n v="344690"/>
    <n v="65716"/>
    <n v="195770867"/>
    <x v="6"/>
    <x v="1"/>
    <d v="2017-07-27T16:39:09"/>
    <x v="12"/>
    <d v="2017-08-16T00:00:00"/>
    <s v="Banco Estado"/>
    <m/>
    <s v="Banco de Chile"/>
    <x v="5"/>
    <n v="99"/>
    <n v="5000"/>
  </r>
  <r>
    <n v="183115"/>
    <n v="65717"/>
    <n v="133624155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158235"/>
    <n v="65717"/>
    <n v="133624155"/>
    <x v="6"/>
    <x v="0"/>
    <d v="2016-08-26T16:44:44"/>
    <x v="1"/>
    <d v="2016-09-05T00:00:00"/>
    <s v="N/A"/>
    <m/>
    <s v="Banco de Chile"/>
    <x v="0"/>
    <n v="0"/>
    <n v="4000"/>
  </r>
  <r>
    <n v="170577"/>
    <n v="65717"/>
    <n v="133624155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196888"/>
    <n v="65717"/>
    <n v="133624155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873"/>
    <n v="65717"/>
    <n v="133624155"/>
    <x v="6"/>
    <x v="0"/>
    <d v="2016-12-29T17:00:06"/>
    <x v="4"/>
    <d v="2017-01-24T00:00:00"/>
    <s v="N/A"/>
    <m/>
    <s v="Banco de Chile"/>
    <x v="1"/>
    <s v="TARJETA CON PROBLEMAS, CONTACTE A SU CLIENTE"/>
    <n v="4000"/>
  </r>
  <r>
    <n v="227562"/>
    <n v="65717"/>
    <n v="133624155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574"/>
    <n v="65717"/>
    <n v="133624155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850"/>
    <n v="65717"/>
    <n v="13362415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68"/>
    <n v="65717"/>
    <n v="133624155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175"/>
    <n v="65717"/>
    <n v="133624155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787"/>
    <n v="65717"/>
    <n v="133624155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59"/>
    <n v="65717"/>
    <n v="133624155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330"/>
    <n v="65718"/>
    <n v="137669129"/>
    <x v="6"/>
    <x v="1"/>
    <d v="2016-09-29T12:20:47"/>
    <x v="15"/>
    <d v="2016-10-04T00:00:00"/>
    <s v="Banco Santander"/>
    <m/>
    <s v="Banco de Chile"/>
    <x v="3"/>
    <n v="0"/>
    <n v="4000"/>
  </r>
  <r>
    <n v="180278"/>
    <n v="65718"/>
    <n v="137669129"/>
    <x v="6"/>
    <x v="1"/>
    <d v="2016-10-27T13:35:17"/>
    <x v="14"/>
    <d v="2016-11-08T00:00:00"/>
    <s v="Banco Santander"/>
    <m/>
    <s v="Banco de Chile"/>
    <x v="3"/>
    <n v="0"/>
    <n v="4000"/>
  </r>
  <r>
    <n v="158302"/>
    <n v="65718"/>
    <n v="137669129"/>
    <x v="6"/>
    <x v="1"/>
    <d v="2016-09-15T13:46:29"/>
    <x v="21"/>
    <d v="2016-09-22T00:00:00"/>
    <s v="Banco Santander"/>
    <m/>
    <s v="Banco de Chile"/>
    <x v="3"/>
    <n v="0"/>
    <n v="4000"/>
  </r>
  <r>
    <n v="193054"/>
    <n v="65718"/>
    <n v="137669129"/>
    <x v="6"/>
    <x v="1"/>
    <d v="2016-11-29T11:48:53"/>
    <x v="5"/>
    <d v="2016-12-02T00:00:00"/>
    <s v="Banco Santander"/>
    <m/>
    <s v="Banco de Chile"/>
    <x v="9"/>
    <n v="0"/>
    <n v="4000"/>
  </r>
  <r>
    <n v="168348"/>
    <n v="65719"/>
    <n v="167017401"/>
    <x v="6"/>
    <x v="1"/>
    <d v="2016-09-29T12:20:47"/>
    <x v="15"/>
    <d v="2016-11-02T00:00:00"/>
    <s v="Banco Estado"/>
    <m/>
    <s v="Banco de Chile"/>
    <x v="4"/>
    <n v="0"/>
    <n v="10000"/>
  </r>
  <r>
    <n v="180295"/>
    <n v="65719"/>
    <n v="167017401"/>
    <x v="6"/>
    <x v="1"/>
    <d v="2016-10-27T13:35:17"/>
    <x v="14"/>
    <d v="2016-11-29T00:00:00"/>
    <s v="Banco Estado"/>
    <m/>
    <s v="Banco de Chile"/>
    <x v="4"/>
    <n v="0"/>
    <n v="10000"/>
  </r>
  <r>
    <n v="158316"/>
    <n v="65719"/>
    <n v="167017401"/>
    <x v="6"/>
    <x v="1"/>
    <d v="2016-09-15T13:46:29"/>
    <x v="21"/>
    <d v="2016-10-04T00:00:00"/>
    <s v="Banco Estado"/>
    <m/>
    <s v="Banco de Chile"/>
    <x v="4"/>
    <n v="0"/>
    <n v="10000"/>
  </r>
  <r>
    <n v="193071"/>
    <n v="65719"/>
    <n v="167017401"/>
    <x v="6"/>
    <x v="1"/>
    <d v="2016-11-29T11:48:53"/>
    <x v="5"/>
    <d v="2017-01-09T00:00:00"/>
    <s v="Banco Estado"/>
    <m/>
    <s v="Banco de Chile"/>
    <x v="4"/>
    <n v="0"/>
    <n v="10000"/>
  </r>
  <r>
    <n v="207203"/>
    <n v="65719"/>
    <n v="167017401"/>
    <x v="6"/>
    <x v="1"/>
    <d v="2016-12-29T16:59:06"/>
    <x v="16"/>
    <d v="2017-01-05T00:00:00"/>
    <s v="Banco Estado"/>
    <m/>
    <s v="Banco de Chile"/>
    <x v="3"/>
    <n v="0"/>
    <n v="10000"/>
  </r>
  <r>
    <n v="221990"/>
    <n v="65719"/>
    <n v="167017401"/>
    <x v="6"/>
    <x v="1"/>
    <d v="2017-01-26T15:39:04"/>
    <x v="6"/>
    <d v="2017-02-16T00:00:00"/>
    <s v="Banco Estado"/>
    <m/>
    <s v="Banco de Chile"/>
    <x v="3"/>
    <n v="0"/>
    <n v="10000"/>
  </r>
  <r>
    <n v="255871"/>
    <n v="65719"/>
    <n v="167017401"/>
    <x v="6"/>
    <x v="1"/>
    <d v="2017-03-28T15:24:43"/>
    <x v="17"/>
    <d v="2017-05-04T00:00:00"/>
    <s v="Banco Estado"/>
    <m/>
    <s v="Banco de Chile"/>
    <x v="4"/>
    <n v="0"/>
    <n v="10000"/>
  </r>
  <r>
    <n v="238517"/>
    <n v="65719"/>
    <n v="167017401"/>
    <x v="6"/>
    <x v="1"/>
    <d v="2017-02-27T12:19:23"/>
    <x v="7"/>
    <d v="2017-04-04T00:00:00"/>
    <s v="Banco Estado"/>
    <m/>
    <s v="Banco de Chile"/>
    <x v="4"/>
    <n v="0"/>
    <n v="10000"/>
  </r>
  <r>
    <n v="274027"/>
    <n v="65719"/>
    <n v="167017401"/>
    <x v="6"/>
    <x v="1"/>
    <d v="2017-04-26T15:42:27"/>
    <x v="18"/>
    <d v="2017-06-06T00:00:00"/>
    <s v="Banco Estado"/>
    <m/>
    <s v="Banco de Chile"/>
    <x v="4"/>
    <n v="0"/>
    <n v="10000"/>
  </r>
  <r>
    <n v="297139"/>
    <n v="65719"/>
    <n v="167017401"/>
    <x v="6"/>
    <x v="1"/>
    <d v="2017-05-29T17:25:45"/>
    <x v="9"/>
    <d v="2017-07-04T00:00:00"/>
    <s v="Banco Estado"/>
    <m/>
    <s v="Banco de Chile"/>
    <x v="4"/>
    <n v="0"/>
    <n v="10000"/>
  </r>
  <r>
    <n v="319754"/>
    <n v="65719"/>
    <n v="167017401"/>
    <x v="6"/>
    <x v="1"/>
    <d v="2017-06-28T13:07:20"/>
    <x v="19"/>
    <d v="2017-07-17T00:00:00"/>
    <s v="Banco Estado"/>
    <m/>
    <s v="Banco de Chile"/>
    <x v="3"/>
    <n v="0"/>
    <n v="10000"/>
  </r>
  <r>
    <n v="344691"/>
    <n v="65719"/>
    <n v="167017401"/>
    <x v="6"/>
    <x v="1"/>
    <d v="2017-07-27T16:39:09"/>
    <x v="12"/>
    <d v="2017-08-02T00:00:00"/>
    <s v="Banco Estado"/>
    <m/>
    <s v="Banco de Chile"/>
    <x v="3"/>
    <n v="0"/>
    <n v="10000"/>
  </r>
  <r>
    <n v="158317"/>
    <n v="65720"/>
    <n v="160769750"/>
    <x v="6"/>
    <x v="1"/>
    <d v="2016-09-15T13:46:29"/>
    <x v="21"/>
    <d v="2016-09-22T00:00:00"/>
    <s v="Banco Falabella"/>
    <m/>
    <s v="Banco de Chile"/>
    <x v="3"/>
    <n v="0"/>
    <n v="4000"/>
  </r>
  <r>
    <n v="180296"/>
    <n v="65720"/>
    <n v="160769750"/>
    <x v="6"/>
    <x v="1"/>
    <d v="2016-10-27T13:35:17"/>
    <x v="14"/>
    <d v="2016-11-29T00:00:00"/>
    <s v="Banco Falabella"/>
    <m/>
    <s v="Banco de Chile"/>
    <x v="4"/>
    <n v="0"/>
    <n v="4000"/>
  </r>
  <r>
    <n v="168349"/>
    <n v="65720"/>
    <n v="160769750"/>
    <x v="6"/>
    <x v="1"/>
    <d v="2016-09-29T12:20:47"/>
    <x v="15"/>
    <d v="2016-10-04T00:00:00"/>
    <s v="Banco Falabella"/>
    <m/>
    <s v="Banco de Chile"/>
    <x v="3"/>
    <n v="0"/>
    <n v="4000"/>
  </r>
  <r>
    <n v="207204"/>
    <n v="65720"/>
    <n v="160769750"/>
    <x v="6"/>
    <x v="1"/>
    <d v="2016-12-29T16:59:06"/>
    <x v="16"/>
    <d v="2017-01-31T00:00:00"/>
    <s v="Banco Falabella"/>
    <m/>
    <s v="Banco de Chile"/>
    <x v="4"/>
    <n v="0"/>
    <n v="4000"/>
  </r>
  <r>
    <n v="193072"/>
    <n v="65720"/>
    <n v="160769750"/>
    <x v="6"/>
    <x v="1"/>
    <d v="2016-11-29T11:48:53"/>
    <x v="5"/>
    <d v="2017-01-09T00:00:00"/>
    <s v="Banco Falabella"/>
    <m/>
    <s v="Banco de Chile"/>
    <x v="4"/>
    <n v="0"/>
    <n v="4000"/>
  </r>
  <r>
    <n v="238518"/>
    <n v="65720"/>
    <n v="160769750"/>
    <x v="6"/>
    <x v="1"/>
    <d v="2017-02-27T12:19:23"/>
    <x v="7"/>
    <d v="2017-04-04T00:00:00"/>
    <s v="Banco Falabella"/>
    <m/>
    <s v="Banco de Chile"/>
    <x v="4"/>
    <n v="0"/>
    <n v="4000"/>
  </r>
  <r>
    <n v="255872"/>
    <n v="65720"/>
    <n v="160769750"/>
    <x v="6"/>
    <x v="1"/>
    <d v="2017-03-28T15:24:43"/>
    <x v="17"/>
    <d v="2017-05-04T00:00:00"/>
    <s v="Banco Falabella"/>
    <m/>
    <s v="Banco de Chile"/>
    <x v="4"/>
    <n v="0"/>
    <n v="4000"/>
  </r>
  <r>
    <n v="221991"/>
    <n v="65720"/>
    <n v="160769750"/>
    <x v="6"/>
    <x v="1"/>
    <d v="2017-01-26T15:39:04"/>
    <x v="6"/>
    <d v="2017-03-01T00:00:00"/>
    <s v="Banco Falabella"/>
    <m/>
    <s v="Banco de Chile"/>
    <x v="4"/>
    <n v="0"/>
    <n v="4000"/>
  </r>
  <r>
    <n v="297140"/>
    <n v="65720"/>
    <n v="160769750"/>
    <x v="6"/>
    <x v="1"/>
    <d v="2017-05-29T17:25:45"/>
    <x v="9"/>
    <d v="2017-07-04T00:00:00"/>
    <s v="Banco Falabella"/>
    <m/>
    <s v="Banco de Chile"/>
    <x v="4"/>
    <n v="0"/>
    <n v="4000"/>
  </r>
  <r>
    <n v="274028"/>
    <n v="65720"/>
    <n v="160769750"/>
    <x v="6"/>
    <x v="1"/>
    <d v="2017-04-26T15:42:27"/>
    <x v="18"/>
    <d v="2017-06-06T00:00:00"/>
    <s v="Banco Falabella"/>
    <m/>
    <s v="Banco de Chile"/>
    <x v="4"/>
    <n v="0"/>
    <n v="4000"/>
  </r>
  <r>
    <n v="319755"/>
    <n v="65720"/>
    <n v="160769750"/>
    <x v="6"/>
    <x v="1"/>
    <d v="2017-06-28T13:07:20"/>
    <x v="19"/>
    <d v="2017-07-28T00:00:00"/>
    <s v="Banco Falabella"/>
    <m/>
    <s v="Banco de Chile"/>
    <x v="4"/>
    <n v="0"/>
    <n v="4000"/>
  </r>
  <r>
    <n v="344692"/>
    <n v="65720"/>
    <n v="160769750"/>
    <x v="6"/>
    <x v="1"/>
    <d v="2017-07-27T16:39:09"/>
    <x v="12"/>
    <d v="2017-08-16T00:00:00"/>
    <s v="Banco Falabella"/>
    <m/>
    <s v="Banco de Chile"/>
    <x v="5"/>
    <n v="99"/>
    <n v="4000"/>
  </r>
  <r>
    <n v="183105"/>
    <n v="65721"/>
    <n v="124013445"/>
    <x v="6"/>
    <x v="0"/>
    <d v="2016-10-27T13:36:23"/>
    <x v="0"/>
    <d v="2016-11-08T00:00:00"/>
    <s v="N/A"/>
    <m/>
    <s v="Banco de Chile"/>
    <x v="0"/>
    <n v="0"/>
    <n v="5000"/>
  </r>
  <r>
    <n v="158225"/>
    <n v="65721"/>
    <n v="124013445"/>
    <x v="6"/>
    <x v="0"/>
    <d v="2016-08-26T16:44:44"/>
    <x v="1"/>
    <d v="2016-09-05T00:00:00"/>
    <s v="N/A"/>
    <m/>
    <s v="Banco de Chile"/>
    <x v="0"/>
    <n v="0"/>
    <n v="5000"/>
  </r>
  <r>
    <n v="170567"/>
    <n v="65721"/>
    <n v="124013445"/>
    <x v="6"/>
    <x v="0"/>
    <d v="2016-09-29T14:18:20"/>
    <x v="3"/>
    <d v="2016-10-04T00:00:00"/>
    <s v="N/A"/>
    <m/>
    <s v="Banco de Chile"/>
    <x v="0"/>
    <n v="0"/>
    <n v="5000"/>
  </r>
  <r>
    <n v="196878"/>
    <n v="65721"/>
    <n v="124013445"/>
    <x v="6"/>
    <x v="0"/>
    <d v="2016-11-29T12:15:21"/>
    <x v="5"/>
    <d v="2016-12-02T00:00:00"/>
    <s v="N/A"/>
    <m/>
    <s v="Banco de Chile"/>
    <x v="0"/>
    <n v="0"/>
    <n v="5000"/>
  </r>
  <r>
    <n v="211863"/>
    <n v="65721"/>
    <n v="124013445"/>
    <x v="6"/>
    <x v="0"/>
    <d v="2016-12-29T17:00:06"/>
    <x v="4"/>
    <d v="2017-01-05T00:00:00"/>
    <s v="N/A"/>
    <m/>
    <s v="Banco de Chile"/>
    <x v="0"/>
    <n v="0"/>
    <n v="5000"/>
  </r>
  <r>
    <n v="227552"/>
    <n v="65721"/>
    <n v="124013445"/>
    <x v="6"/>
    <x v="0"/>
    <d v="2017-01-26T15:42:46"/>
    <x v="6"/>
    <d v="2017-02-02T00:00:00"/>
    <s v="N/A"/>
    <m/>
    <s v="Banco de Chile"/>
    <x v="0"/>
    <n v="0"/>
    <n v="5000"/>
  </r>
  <r>
    <n v="245564"/>
    <n v="65721"/>
    <n v="124013445"/>
    <x v="6"/>
    <x v="0"/>
    <d v="2017-02-27T12:21:12"/>
    <x v="7"/>
    <d v="2017-03-02T00:00:00"/>
    <s v="N/A"/>
    <m/>
    <s v="Banco de Chile"/>
    <x v="0"/>
    <n v="0"/>
    <n v="5000"/>
  </r>
  <r>
    <n v="283840"/>
    <n v="65721"/>
    <n v="124013445"/>
    <x v="6"/>
    <x v="0"/>
    <d v="2017-04-26T15:45:17"/>
    <x v="10"/>
    <d v="2017-05-04T00:00:00"/>
    <s v="N/A"/>
    <m/>
    <s v="Banco de Chile"/>
    <x v="0"/>
    <n v="0"/>
    <n v="5000"/>
  </r>
  <r>
    <n v="287558"/>
    <n v="65721"/>
    <n v="124013445"/>
    <x v="6"/>
    <x v="0"/>
    <d v="2017-05-29T17:17:41"/>
    <x v="9"/>
    <d v="2017-06-06T00:00:00"/>
    <s v="N/A"/>
    <m/>
    <s v="Banco de Chile"/>
    <x v="0"/>
    <n v="0"/>
    <n v="5000"/>
  </r>
  <r>
    <n v="264165"/>
    <n v="65721"/>
    <n v="124013445"/>
    <x v="6"/>
    <x v="0"/>
    <d v="2017-03-28T15:29:12"/>
    <x v="8"/>
    <d v="2017-04-04T00:00:00"/>
    <s v="N/A"/>
    <m/>
    <s v="Banco de Chile"/>
    <x v="0"/>
    <n v="0"/>
    <n v="5000"/>
  </r>
  <r>
    <n v="333777"/>
    <n v="65721"/>
    <n v="124013445"/>
    <x v="6"/>
    <x v="0"/>
    <d v="2017-06-28T13:25:35"/>
    <x v="11"/>
    <d v="2017-07-04T00:00:00"/>
    <s v="N/A"/>
    <m/>
    <s v="Banco de Chile"/>
    <x v="0"/>
    <n v="0"/>
    <n v="5000"/>
  </r>
  <r>
    <n v="360349"/>
    <n v="65721"/>
    <n v="124013445"/>
    <x v="6"/>
    <x v="0"/>
    <d v="2017-07-27T17:19:05"/>
    <x v="12"/>
    <d v="2017-08-02T00:00:00"/>
    <s v="N/A"/>
    <m/>
    <s v="Banco de Chile"/>
    <x v="0"/>
    <n v="0"/>
    <n v="5000"/>
  </r>
  <r>
    <n v="180279"/>
    <n v="65722"/>
    <n v="107240926"/>
    <x v="6"/>
    <x v="1"/>
    <d v="2016-10-27T13:35:17"/>
    <x v="14"/>
    <d v="2016-11-08T00:00:00"/>
    <s v="Banco Scotiabank"/>
    <m/>
    <s v="Banco de Chile"/>
    <x v="3"/>
    <n v="0"/>
    <n v="6000"/>
  </r>
  <r>
    <n v="168331"/>
    <n v="65722"/>
    <n v="107240926"/>
    <x v="6"/>
    <x v="1"/>
    <d v="2016-09-29T12:20:47"/>
    <x v="15"/>
    <d v="2016-10-04T00:00:00"/>
    <s v="Banco Scotiabank"/>
    <m/>
    <s v="Banco de Chile"/>
    <x v="3"/>
    <n v="0"/>
    <n v="6000"/>
  </r>
  <r>
    <n v="156949"/>
    <n v="65722"/>
    <n v="107240926"/>
    <x v="6"/>
    <x v="1"/>
    <d v="2016-08-26T16:39:45"/>
    <x v="1"/>
    <d v="2016-09-05T00:00:00"/>
    <s v="Banco Scotiabank"/>
    <m/>
    <s v="Banco de Chile"/>
    <x v="3"/>
    <n v="0"/>
    <n v="6000"/>
  </r>
  <r>
    <n v="193055"/>
    <n v="65722"/>
    <n v="107240926"/>
    <x v="6"/>
    <x v="1"/>
    <d v="2016-11-29T11:48:53"/>
    <x v="5"/>
    <d v="2016-12-02T00:00:00"/>
    <s v="Banco Scotiabank"/>
    <m/>
    <s v="Banco de Chile"/>
    <x v="3"/>
    <n v="0"/>
    <n v="6000"/>
  </r>
  <r>
    <n v="207187"/>
    <n v="65722"/>
    <n v="107240926"/>
    <x v="6"/>
    <x v="1"/>
    <d v="2016-12-29T16:59:06"/>
    <x v="16"/>
    <d v="2017-01-05T00:00:00"/>
    <s v="Banco Scotiabank"/>
    <m/>
    <s v="Banco de Chile"/>
    <x v="3"/>
    <n v="0"/>
    <n v="6000"/>
  </r>
  <r>
    <n v="221974"/>
    <n v="65722"/>
    <n v="107240926"/>
    <x v="6"/>
    <x v="1"/>
    <d v="2017-01-26T15:39:04"/>
    <x v="6"/>
    <d v="2017-02-02T00:00:00"/>
    <s v="Banco Scotiabank"/>
    <m/>
    <s v="Banco de Chile"/>
    <x v="3"/>
    <n v="0"/>
    <n v="6000"/>
  </r>
  <r>
    <n v="255855"/>
    <n v="65722"/>
    <n v="107240926"/>
    <x v="6"/>
    <x v="1"/>
    <d v="2017-03-28T15:24:43"/>
    <x v="17"/>
    <d v="2017-04-04T00:00:00"/>
    <s v="Banco Scotiabank"/>
    <m/>
    <s v="Banco de Chile"/>
    <x v="3"/>
    <n v="0"/>
    <n v="6000"/>
  </r>
  <r>
    <n v="238501"/>
    <n v="65722"/>
    <n v="107240926"/>
    <x v="6"/>
    <x v="1"/>
    <d v="2017-02-27T12:19:23"/>
    <x v="7"/>
    <d v="2017-03-02T00:00:00"/>
    <s v="Banco Scotiabank"/>
    <m/>
    <s v="Banco de Chile"/>
    <x v="3"/>
    <n v="0"/>
    <n v="6000"/>
  </r>
  <r>
    <n v="274011"/>
    <n v="65722"/>
    <n v="107240926"/>
    <x v="6"/>
    <x v="1"/>
    <d v="2017-04-26T15:42:27"/>
    <x v="18"/>
    <d v="2017-05-04T00:00:00"/>
    <s v="Banco Scotiabank"/>
    <m/>
    <s v="Banco de Chile"/>
    <x v="3"/>
    <n v="0"/>
    <n v="6000"/>
  </r>
  <r>
    <n v="297123"/>
    <n v="65722"/>
    <n v="107240926"/>
    <x v="6"/>
    <x v="1"/>
    <d v="2017-05-29T17:25:45"/>
    <x v="9"/>
    <d v="2017-06-06T00:00:00"/>
    <s v="Banco Scotiabank"/>
    <m/>
    <s v="Banco de Chile"/>
    <x v="3"/>
    <n v="0"/>
    <n v="6000"/>
  </r>
  <r>
    <n v="319738"/>
    <n v="65722"/>
    <n v="107240926"/>
    <x v="6"/>
    <x v="1"/>
    <d v="2017-06-28T13:07:20"/>
    <x v="19"/>
    <d v="2017-07-04T00:00:00"/>
    <s v="Banco Scotiabank"/>
    <m/>
    <s v="Banco de Chile"/>
    <x v="3"/>
    <n v="0"/>
    <n v="6000"/>
  </r>
  <r>
    <n v="344675"/>
    <n v="65722"/>
    <n v="107240926"/>
    <x v="6"/>
    <x v="1"/>
    <d v="2017-07-27T16:39:09"/>
    <x v="12"/>
    <d v="2017-08-02T00:00:00"/>
    <s v="Banco Scotiabank"/>
    <m/>
    <s v="Banco de Chile"/>
    <x v="3"/>
    <n v="0"/>
    <n v="6000"/>
  </r>
  <r>
    <n v="168332"/>
    <n v="65724"/>
    <n v="139896920"/>
    <x v="6"/>
    <x v="1"/>
    <d v="2016-09-29T12:20:47"/>
    <x v="15"/>
    <d v="2016-10-04T00:00:00"/>
    <s v="Banco de Crédito e Inversiones"/>
    <m/>
    <s v="Banco de Chile"/>
    <x v="3"/>
    <n v="0"/>
    <n v="4000"/>
  </r>
  <r>
    <n v="180280"/>
    <n v="65724"/>
    <n v="139896920"/>
    <x v="6"/>
    <x v="1"/>
    <d v="2016-10-27T13:35:17"/>
    <x v="14"/>
    <d v="2016-11-08T00:00:00"/>
    <s v="Banco de Crédito e Inversiones"/>
    <m/>
    <s v="Banco de Chile"/>
    <x v="3"/>
    <n v="0"/>
    <n v="4000"/>
  </r>
  <r>
    <n v="158303"/>
    <n v="65724"/>
    <n v="139896920"/>
    <x v="6"/>
    <x v="1"/>
    <d v="2016-09-15T13:46:29"/>
    <x v="21"/>
    <d v="2016-09-22T00:00:00"/>
    <s v="Banco de Crédito e Inversiones"/>
    <m/>
    <s v="Banco de Chile"/>
    <x v="3"/>
    <n v="0"/>
    <n v="4000"/>
  </r>
  <r>
    <n v="207188"/>
    <n v="65724"/>
    <n v="139896920"/>
    <x v="6"/>
    <x v="1"/>
    <d v="2016-12-29T16:59:06"/>
    <x v="16"/>
    <d v="2017-01-05T00:00:00"/>
    <s v="Banco de Crédito e Inversiones"/>
    <m/>
    <s v="Banco de Chile"/>
    <x v="3"/>
    <n v="0"/>
    <n v="4000"/>
  </r>
  <r>
    <n v="193056"/>
    <n v="65724"/>
    <n v="139896920"/>
    <x v="6"/>
    <x v="1"/>
    <d v="2016-11-29T11:48:53"/>
    <x v="5"/>
    <d v="2016-12-02T00:00:00"/>
    <s v="Banco de Crédito e Inversiones"/>
    <m/>
    <s v="Banco de Chile"/>
    <x v="3"/>
    <n v="0"/>
    <n v="4000"/>
  </r>
  <r>
    <n v="238502"/>
    <n v="65724"/>
    <n v="139896920"/>
    <x v="6"/>
    <x v="1"/>
    <d v="2017-02-27T12:19:23"/>
    <x v="7"/>
    <d v="2017-03-02T00:00:00"/>
    <s v="Banco de Crédito e Inversiones"/>
    <m/>
    <s v="Banco de Chile"/>
    <x v="3"/>
    <n v="0"/>
    <n v="4000"/>
  </r>
  <r>
    <n v="255856"/>
    <n v="65724"/>
    <n v="139896920"/>
    <x v="6"/>
    <x v="1"/>
    <d v="2017-03-28T15:24:43"/>
    <x v="17"/>
    <d v="2017-04-04T00:00:00"/>
    <s v="Banco de Crédito e Inversiones"/>
    <m/>
    <s v="Banco de Chile"/>
    <x v="3"/>
    <n v="0"/>
    <n v="4000"/>
  </r>
  <r>
    <n v="221975"/>
    <n v="65724"/>
    <n v="139896920"/>
    <x v="6"/>
    <x v="1"/>
    <d v="2017-01-26T15:39:04"/>
    <x v="6"/>
    <d v="2017-02-02T00:00:00"/>
    <s v="Banco de Crédito e Inversiones"/>
    <m/>
    <s v="Banco de Chile"/>
    <x v="3"/>
    <n v="0"/>
    <n v="4000"/>
  </r>
  <r>
    <n v="297124"/>
    <n v="65724"/>
    <n v="139896920"/>
    <x v="6"/>
    <x v="1"/>
    <d v="2017-05-29T17:25:45"/>
    <x v="9"/>
    <d v="2017-06-06T00:00:00"/>
    <s v="Banco de Crédito e Inversiones"/>
    <m/>
    <s v="Banco de Chile"/>
    <x v="3"/>
    <n v="0"/>
    <n v="4000"/>
  </r>
  <r>
    <n v="274012"/>
    <n v="65724"/>
    <n v="139896920"/>
    <x v="6"/>
    <x v="1"/>
    <d v="2017-04-26T15:42:27"/>
    <x v="18"/>
    <d v="2017-05-04T00:00:00"/>
    <s v="Banco de Crédito e Inversiones"/>
    <m/>
    <s v="Banco de Chile"/>
    <x v="3"/>
    <n v="0"/>
    <n v="4000"/>
  </r>
  <r>
    <n v="319739"/>
    <n v="65724"/>
    <n v="139896920"/>
    <x v="6"/>
    <x v="1"/>
    <d v="2017-06-28T13:07:20"/>
    <x v="19"/>
    <d v="2017-07-04T00:00:00"/>
    <s v="Banco de Crédito e Inversiones"/>
    <m/>
    <s v="Banco de Chile"/>
    <x v="3"/>
    <n v="0"/>
    <n v="4000"/>
  </r>
  <r>
    <n v="344676"/>
    <n v="65724"/>
    <n v="139896920"/>
    <x v="6"/>
    <x v="1"/>
    <d v="2017-07-27T16:39:09"/>
    <x v="12"/>
    <d v="2017-08-02T00:00:00"/>
    <s v="Banco de Crédito e Inversiones"/>
    <m/>
    <s v="Banco de Chile"/>
    <x v="3"/>
    <n v="0"/>
    <n v="4000"/>
  </r>
  <r>
    <n v="180365"/>
    <n v="65725"/>
    <n v="62592524"/>
    <x v="6"/>
    <x v="1"/>
    <d v="2016-10-27T13:35:17"/>
    <x v="14"/>
    <d v="2016-11-08T00:00:00"/>
    <s v="Banco Falabella"/>
    <m/>
    <s v="Banco de Chile"/>
    <x v="3"/>
    <n v="0"/>
    <n v="3000"/>
  </r>
  <r>
    <n v="158382"/>
    <n v="65725"/>
    <n v="62592524"/>
    <x v="6"/>
    <x v="1"/>
    <d v="2016-09-15T13:46:29"/>
    <x v="21"/>
    <d v="2016-09-22T00:00:00"/>
    <s v="Banco Falabella"/>
    <m/>
    <s v="Banco de Chile"/>
    <x v="3"/>
    <n v="0"/>
    <n v="3000"/>
  </r>
  <r>
    <n v="168421"/>
    <n v="65725"/>
    <n v="62592524"/>
    <x v="6"/>
    <x v="1"/>
    <d v="2016-09-29T12:20:47"/>
    <x v="15"/>
    <d v="2016-10-04T00:00:00"/>
    <s v="Banco Falabella"/>
    <m/>
    <s v="Banco de Chile"/>
    <x v="3"/>
    <n v="0"/>
    <n v="3000"/>
  </r>
  <r>
    <n v="193139"/>
    <n v="65725"/>
    <n v="62592524"/>
    <x v="6"/>
    <x v="1"/>
    <d v="2016-11-29T11:48:53"/>
    <x v="5"/>
    <d v="2016-12-02T00:00:00"/>
    <s v="Banco Falabella"/>
    <m/>
    <s v="Banco de Chile"/>
    <x v="3"/>
    <n v="0"/>
    <n v="3000"/>
  </r>
  <r>
    <n v="207270"/>
    <n v="65725"/>
    <n v="62592524"/>
    <x v="6"/>
    <x v="1"/>
    <d v="2016-12-29T16:59:06"/>
    <x v="16"/>
    <d v="2017-01-05T00:00:00"/>
    <s v="Banco Falabella"/>
    <m/>
    <s v="Banco de Chile"/>
    <x v="3"/>
    <n v="0"/>
    <n v="3000"/>
  </r>
  <r>
    <n v="255937"/>
    <n v="65725"/>
    <n v="62592524"/>
    <x v="6"/>
    <x v="1"/>
    <d v="2017-03-28T15:24:43"/>
    <x v="17"/>
    <d v="2017-04-04T00:00:00"/>
    <s v="Banco Falabella"/>
    <m/>
    <s v="Banco de Chile"/>
    <x v="3"/>
    <n v="0"/>
    <n v="3000"/>
  </r>
  <r>
    <n v="238583"/>
    <n v="65725"/>
    <n v="62592524"/>
    <x v="6"/>
    <x v="1"/>
    <d v="2017-02-27T12:19:23"/>
    <x v="7"/>
    <d v="2017-03-02T00:00:00"/>
    <s v="Banco Falabella"/>
    <m/>
    <s v="Banco de Chile"/>
    <x v="3"/>
    <n v="0"/>
    <n v="3000"/>
  </r>
  <r>
    <n v="222057"/>
    <n v="65725"/>
    <n v="62592524"/>
    <x v="6"/>
    <x v="1"/>
    <d v="2017-01-26T15:39:04"/>
    <x v="6"/>
    <d v="2017-02-02T00:00:00"/>
    <s v="Banco Falabella"/>
    <m/>
    <s v="Banco de Chile"/>
    <x v="3"/>
    <n v="0"/>
    <n v="3000"/>
  </r>
  <r>
    <n v="274089"/>
    <n v="65725"/>
    <n v="62592524"/>
    <x v="6"/>
    <x v="1"/>
    <d v="2017-04-26T15:42:27"/>
    <x v="18"/>
    <d v="2017-05-04T00:00:00"/>
    <s v="Banco Falabella"/>
    <m/>
    <s v="Banco de Chile"/>
    <x v="3"/>
    <n v="0"/>
    <n v="3000"/>
  </r>
  <r>
    <n v="297201"/>
    <n v="65725"/>
    <n v="62592524"/>
    <x v="6"/>
    <x v="1"/>
    <d v="2017-05-29T17:25:45"/>
    <x v="9"/>
    <d v="2017-06-06T00:00:00"/>
    <s v="Banco Falabella"/>
    <m/>
    <s v="Banco de Chile"/>
    <x v="3"/>
    <n v="0"/>
    <n v="3000"/>
  </r>
  <r>
    <n v="319814"/>
    <n v="65725"/>
    <n v="62592524"/>
    <x v="6"/>
    <x v="1"/>
    <d v="2017-06-28T13:07:20"/>
    <x v="19"/>
    <d v="2017-07-04T00:00:00"/>
    <s v="Banco Falabella"/>
    <m/>
    <s v="Banco de Chile"/>
    <x v="3"/>
    <n v="0"/>
    <n v="3000"/>
  </r>
  <r>
    <n v="344751"/>
    <n v="65725"/>
    <n v="62592524"/>
    <x v="6"/>
    <x v="1"/>
    <d v="2017-07-27T16:39:09"/>
    <x v="12"/>
    <d v="2017-08-02T00:00:00"/>
    <s v="Banco Falabella"/>
    <m/>
    <s v="Banco de Chile"/>
    <x v="3"/>
    <n v="0"/>
    <n v="3000"/>
  </r>
  <r>
    <n v="168422"/>
    <n v="65726"/>
    <n v="169905029"/>
    <x v="6"/>
    <x v="1"/>
    <d v="2016-09-29T12:20:47"/>
    <x v="15"/>
    <d v="2016-11-02T00:00:00"/>
    <s v="Banco Falabella"/>
    <m/>
    <s v="Banco de Chile"/>
    <x v="4"/>
    <n v="0"/>
    <n v="4000"/>
  </r>
  <r>
    <n v="158383"/>
    <n v="65726"/>
    <n v="169905029"/>
    <x v="6"/>
    <x v="1"/>
    <d v="2016-09-15T13:46:29"/>
    <x v="21"/>
    <d v="2016-10-04T00:00:00"/>
    <s v="Banco Falabella"/>
    <m/>
    <s v="Banco de Chile"/>
    <x v="4"/>
    <n v="0"/>
    <n v="4000"/>
  </r>
  <r>
    <n v="180366"/>
    <n v="65726"/>
    <n v="169905029"/>
    <x v="6"/>
    <x v="1"/>
    <d v="2016-10-27T13:35:17"/>
    <x v="14"/>
    <d v="2016-11-08T00:00:00"/>
    <s v="Banco Falabella"/>
    <m/>
    <s v="Banco de Chile"/>
    <x v="3"/>
    <n v="0"/>
    <n v="4000"/>
  </r>
  <r>
    <n v="207271"/>
    <n v="65726"/>
    <n v="169905029"/>
    <x v="6"/>
    <x v="1"/>
    <d v="2016-12-29T16:59:06"/>
    <x v="16"/>
    <d v="2017-01-05T00:00:00"/>
    <s v="Banco Falabella"/>
    <m/>
    <s v="Banco de Chile"/>
    <x v="3"/>
    <n v="0"/>
    <n v="4000"/>
  </r>
  <r>
    <n v="193140"/>
    <n v="65726"/>
    <n v="169905029"/>
    <x v="6"/>
    <x v="1"/>
    <d v="2016-11-29T11:48:53"/>
    <x v="5"/>
    <d v="2016-12-02T00:00:00"/>
    <s v="Banco Falabella"/>
    <m/>
    <s v="Banco de Chile"/>
    <x v="3"/>
    <n v="0"/>
    <n v="4000"/>
  </r>
  <r>
    <n v="222058"/>
    <n v="65726"/>
    <n v="169905029"/>
    <x v="6"/>
    <x v="1"/>
    <d v="2017-01-26T15:39:04"/>
    <x v="6"/>
    <d v="2017-02-02T00:00:00"/>
    <s v="Banco Falabella"/>
    <m/>
    <s v="Banco de Chile"/>
    <x v="3"/>
    <n v="0"/>
    <n v="4000"/>
  </r>
  <r>
    <n v="238584"/>
    <n v="65726"/>
    <n v="169905029"/>
    <x v="6"/>
    <x v="1"/>
    <d v="2017-02-27T12:19:23"/>
    <x v="7"/>
    <d v="2017-03-02T00:00:00"/>
    <s v="Banco Falabella"/>
    <m/>
    <s v="Banco de Chile"/>
    <x v="3"/>
    <n v="0"/>
    <n v="4000"/>
  </r>
  <r>
    <n v="255938"/>
    <n v="65726"/>
    <n v="169905029"/>
    <x v="6"/>
    <x v="1"/>
    <d v="2017-03-28T15:24:43"/>
    <x v="17"/>
    <d v="2017-04-04T00:00:00"/>
    <s v="Banco Falabella"/>
    <m/>
    <s v="Banco de Chile"/>
    <x v="3"/>
    <n v="0"/>
    <n v="4000"/>
  </r>
  <r>
    <n v="297202"/>
    <n v="65726"/>
    <n v="169905029"/>
    <x v="6"/>
    <x v="1"/>
    <d v="2017-05-29T17:25:45"/>
    <x v="9"/>
    <d v="2017-06-06T00:00:00"/>
    <s v="Banco Falabella"/>
    <m/>
    <s v="Banco de Chile"/>
    <x v="3"/>
    <n v="0"/>
    <n v="4000"/>
  </r>
  <r>
    <n v="274090"/>
    <n v="65726"/>
    <n v="169905029"/>
    <x v="6"/>
    <x v="1"/>
    <d v="2017-04-26T15:42:27"/>
    <x v="18"/>
    <d v="2017-05-04T00:00:00"/>
    <s v="Banco Falabella"/>
    <m/>
    <s v="Banco de Chile"/>
    <x v="3"/>
    <n v="0"/>
    <n v="4000"/>
  </r>
  <r>
    <n v="319815"/>
    <n v="65726"/>
    <n v="169905029"/>
    <x v="6"/>
    <x v="1"/>
    <d v="2017-06-28T13:07:20"/>
    <x v="19"/>
    <d v="2017-07-04T00:00:00"/>
    <s v="Banco Falabella"/>
    <m/>
    <s v="Banco de Chile"/>
    <x v="3"/>
    <n v="0"/>
    <n v="4000"/>
  </r>
  <r>
    <n v="344752"/>
    <n v="65726"/>
    <n v="169905029"/>
    <x v="6"/>
    <x v="1"/>
    <d v="2017-07-27T16:39:09"/>
    <x v="12"/>
    <d v="2017-08-02T00:00:00"/>
    <s v="Banco Falabella"/>
    <m/>
    <s v="Banco de Chile"/>
    <x v="3"/>
    <n v="0"/>
    <n v="4000"/>
  </r>
  <r>
    <n v="158384"/>
    <n v="65727"/>
    <n v="109752126"/>
    <x v="6"/>
    <x v="1"/>
    <d v="2016-09-15T13:46:29"/>
    <x v="21"/>
    <d v="2016-09-22T00:00:00"/>
    <s v="Banco Estado"/>
    <m/>
    <s v="Banco de Chile"/>
    <x v="3"/>
    <n v="0"/>
    <n v="4000"/>
  </r>
  <r>
    <n v="168423"/>
    <n v="65727"/>
    <n v="109752126"/>
    <x v="6"/>
    <x v="1"/>
    <d v="2016-09-29T12:20:47"/>
    <x v="15"/>
    <d v="2016-10-17T00:00:00"/>
    <s v="Banco Estado"/>
    <m/>
    <s v="Banco de Chile"/>
    <x v="3"/>
    <n v="0"/>
    <n v="4000"/>
  </r>
  <r>
    <n v="168424"/>
    <n v="65728"/>
    <s v="11516967K"/>
    <x v="6"/>
    <x v="1"/>
    <d v="2016-09-29T12:20:47"/>
    <x v="15"/>
    <d v="2016-10-04T00:00:00"/>
    <s v="Banco Estado"/>
    <m/>
    <s v="Banco de Chile"/>
    <x v="3"/>
    <n v="0"/>
    <n v="4000"/>
  </r>
  <r>
    <n v="158385"/>
    <n v="65728"/>
    <s v="11516967K"/>
    <x v="6"/>
    <x v="1"/>
    <d v="2016-09-15T13:46:29"/>
    <x v="21"/>
    <d v="2016-09-22T00:00:00"/>
    <s v="Banco Estado"/>
    <m/>
    <s v="Banco de Chile"/>
    <x v="3"/>
    <n v="0"/>
    <n v="4000"/>
  </r>
  <r>
    <n v="180367"/>
    <n v="65728"/>
    <s v="11516967K"/>
    <x v="6"/>
    <x v="1"/>
    <d v="2016-10-27T13:35:17"/>
    <x v="14"/>
    <d v="2016-11-08T00:00:00"/>
    <s v="Banco Estado"/>
    <m/>
    <s v="Banco de Chile"/>
    <x v="3"/>
    <n v="0"/>
    <n v="4000"/>
  </r>
  <r>
    <n v="193141"/>
    <n v="65728"/>
    <s v="11516967K"/>
    <x v="6"/>
    <x v="1"/>
    <d v="2016-11-29T11:48:53"/>
    <x v="5"/>
    <d v="2016-12-02T00:00:00"/>
    <s v="Banco Estado"/>
    <m/>
    <s v="Banco de Chile"/>
    <x v="3"/>
    <n v="0"/>
    <n v="4000"/>
  </r>
  <r>
    <n v="207272"/>
    <n v="65728"/>
    <s v="11516967K"/>
    <x v="6"/>
    <x v="1"/>
    <d v="2016-12-29T16:59:06"/>
    <x v="16"/>
    <d v="2017-01-31T00:00:00"/>
    <s v="Banco Estado"/>
    <m/>
    <s v="Banco de Chile"/>
    <x v="3"/>
    <n v="0"/>
    <n v="4000"/>
  </r>
  <r>
    <n v="255939"/>
    <n v="65728"/>
    <s v="11516967K"/>
    <x v="6"/>
    <x v="1"/>
    <d v="2017-03-28T15:24:43"/>
    <x v="17"/>
    <d v="2017-04-04T00:00:00"/>
    <s v="Banco Estado"/>
    <m/>
    <s v="Banco de Chile"/>
    <x v="3"/>
    <n v="0"/>
    <n v="4000"/>
  </r>
  <r>
    <n v="238585"/>
    <n v="65728"/>
    <s v="11516967K"/>
    <x v="6"/>
    <x v="1"/>
    <d v="2017-02-27T12:19:23"/>
    <x v="7"/>
    <d v="2017-03-02T00:00:00"/>
    <s v="Banco Estado"/>
    <m/>
    <s v="Banco de Chile"/>
    <x v="3"/>
    <n v="0"/>
    <n v="4000"/>
  </r>
  <r>
    <n v="222059"/>
    <n v="65728"/>
    <s v="11516967K"/>
    <x v="6"/>
    <x v="1"/>
    <d v="2017-01-26T15:39:04"/>
    <x v="6"/>
    <d v="2017-02-02T00:00:00"/>
    <s v="Banco Estado"/>
    <m/>
    <s v="Banco de Chile"/>
    <x v="3"/>
    <n v="0"/>
    <n v="4000"/>
  </r>
  <r>
    <n v="274091"/>
    <n v="65728"/>
    <s v="11516967K"/>
    <x v="6"/>
    <x v="1"/>
    <d v="2017-04-26T15:42:27"/>
    <x v="18"/>
    <d v="2017-05-04T00:00:00"/>
    <s v="Banco Estado"/>
    <m/>
    <s v="Banco de Chile"/>
    <x v="3"/>
    <n v="0"/>
    <n v="4000"/>
  </r>
  <r>
    <n v="297203"/>
    <n v="65728"/>
    <s v="11516967K"/>
    <x v="6"/>
    <x v="1"/>
    <d v="2017-05-29T17:25:45"/>
    <x v="9"/>
    <d v="2017-06-06T00:00:00"/>
    <s v="Banco Estado"/>
    <m/>
    <s v="Banco de Chile"/>
    <x v="3"/>
    <n v="0"/>
    <n v="4000"/>
  </r>
  <r>
    <n v="319816"/>
    <n v="65728"/>
    <s v="11516967K"/>
    <x v="6"/>
    <x v="1"/>
    <d v="2017-06-28T13:07:20"/>
    <x v="19"/>
    <d v="2017-07-04T00:00:00"/>
    <s v="Banco Estado"/>
    <m/>
    <s v="Banco de Chile"/>
    <x v="3"/>
    <n v="0"/>
    <n v="4000"/>
  </r>
  <r>
    <n v="344753"/>
    <n v="65728"/>
    <s v="11516967K"/>
    <x v="6"/>
    <x v="1"/>
    <d v="2017-07-27T16:39:09"/>
    <x v="12"/>
    <d v="2017-08-02T00:00:00"/>
    <s v="Banco Estado"/>
    <m/>
    <s v="Banco de Chile"/>
    <x v="3"/>
    <n v="0"/>
    <n v="4000"/>
  </r>
  <r>
    <n v="168350"/>
    <n v="65729"/>
    <n v="150602858"/>
    <x v="6"/>
    <x v="1"/>
    <d v="2016-09-29T12:20:47"/>
    <x v="15"/>
    <d v="2016-10-04T00:00:00"/>
    <s v="Banco Estado"/>
    <m/>
    <s v="Banco de Chile"/>
    <x v="3"/>
    <n v="0"/>
    <n v="4000"/>
  </r>
  <r>
    <n v="180297"/>
    <n v="65729"/>
    <n v="150602858"/>
    <x v="6"/>
    <x v="1"/>
    <d v="2016-10-27T13:35:17"/>
    <x v="14"/>
    <d v="2016-11-08T00:00:00"/>
    <s v="Banco Estado"/>
    <m/>
    <s v="Banco de Chile"/>
    <x v="3"/>
    <n v="0"/>
    <n v="4000"/>
  </r>
  <r>
    <n v="158318"/>
    <n v="65729"/>
    <n v="150602858"/>
    <x v="6"/>
    <x v="1"/>
    <d v="2016-09-15T13:46:29"/>
    <x v="21"/>
    <d v="2016-09-22T00:00:00"/>
    <s v="Banco Estado"/>
    <m/>
    <s v="Banco de Chile"/>
    <x v="3"/>
    <n v="0"/>
    <n v="4000"/>
  </r>
  <r>
    <n v="193073"/>
    <n v="65729"/>
    <n v="150602858"/>
    <x v="6"/>
    <x v="1"/>
    <d v="2016-11-29T11:48:53"/>
    <x v="5"/>
    <d v="2016-12-02T00:00:00"/>
    <s v="Banco Estado"/>
    <m/>
    <s v="Banco de Chile"/>
    <x v="3"/>
    <n v="0"/>
    <n v="4000"/>
  </r>
  <r>
    <n v="207205"/>
    <n v="65729"/>
    <n v="150602858"/>
    <x v="6"/>
    <x v="1"/>
    <d v="2016-12-29T16:59:06"/>
    <x v="16"/>
    <d v="2017-01-05T00:00:00"/>
    <s v="Banco Estado"/>
    <m/>
    <s v="Banco de Chile"/>
    <x v="3"/>
    <n v="0"/>
    <n v="4000"/>
  </r>
  <r>
    <n v="221992"/>
    <n v="65729"/>
    <n v="150602858"/>
    <x v="6"/>
    <x v="1"/>
    <d v="2017-01-26T15:39:04"/>
    <x v="6"/>
    <d v="2017-03-01T00:00:00"/>
    <s v="Banco Estado"/>
    <m/>
    <s v="Banco de Chile"/>
    <x v="4"/>
    <n v="0"/>
    <n v="4000"/>
  </r>
  <r>
    <n v="255873"/>
    <n v="65729"/>
    <n v="150602858"/>
    <x v="6"/>
    <x v="1"/>
    <d v="2017-03-28T15:24:43"/>
    <x v="17"/>
    <d v="2017-05-04T00:00:00"/>
    <s v="Banco Estado"/>
    <m/>
    <s v="Banco de Chile"/>
    <x v="4"/>
    <n v="0"/>
    <n v="4000"/>
  </r>
  <r>
    <n v="238519"/>
    <n v="65729"/>
    <n v="150602858"/>
    <x v="6"/>
    <x v="1"/>
    <d v="2017-02-27T12:19:23"/>
    <x v="7"/>
    <d v="2017-04-04T00:00:00"/>
    <s v="Banco Estado"/>
    <m/>
    <s v="Banco de Chile"/>
    <x v="4"/>
    <n v="0"/>
    <n v="4000"/>
  </r>
  <r>
    <n v="274029"/>
    <n v="65729"/>
    <n v="150602858"/>
    <x v="6"/>
    <x v="1"/>
    <d v="2017-04-26T15:42:27"/>
    <x v="18"/>
    <d v="2017-06-06T00:00:00"/>
    <s v="Banco Estado"/>
    <m/>
    <s v="Banco de Chile"/>
    <x v="4"/>
    <n v="0"/>
    <n v="4000"/>
  </r>
  <r>
    <n v="297141"/>
    <n v="65729"/>
    <n v="150602858"/>
    <x v="6"/>
    <x v="1"/>
    <d v="2017-05-29T17:25:45"/>
    <x v="9"/>
    <d v="2017-07-04T00:00:00"/>
    <s v="Banco Estado"/>
    <m/>
    <s v="Banco de Chile"/>
    <x v="4"/>
    <n v="0"/>
    <n v="4000"/>
  </r>
  <r>
    <n v="319756"/>
    <n v="65729"/>
    <n v="150602858"/>
    <x v="6"/>
    <x v="1"/>
    <d v="2017-06-28T13:07:20"/>
    <x v="19"/>
    <d v="2017-07-28T00:00:00"/>
    <s v="Banco Estado"/>
    <m/>
    <s v="Banco de Chile"/>
    <x v="4"/>
    <n v="0"/>
    <n v="4000"/>
  </r>
  <r>
    <n v="344693"/>
    <n v="65729"/>
    <n v="150602858"/>
    <x v="6"/>
    <x v="1"/>
    <d v="2017-07-27T16:39:09"/>
    <x v="12"/>
    <d v="2017-08-16T00:00:00"/>
    <s v="Banco Estado"/>
    <m/>
    <s v="Banco de Chile"/>
    <x v="5"/>
    <n v="99"/>
    <n v="4000"/>
  </r>
  <r>
    <n v="180298"/>
    <n v="65730"/>
    <n v="169911800"/>
    <x v="6"/>
    <x v="1"/>
    <d v="2016-10-27T13:35:17"/>
    <x v="14"/>
    <d v="2016-11-15T00:00:00"/>
    <s v="Banco Estado"/>
    <m/>
    <s v="Banco de Chile"/>
    <x v="3"/>
    <n v="0"/>
    <n v="4000"/>
  </r>
  <r>
    <n v="168351"/>
    <n v="65730"/>
    <n v="169911800"/>
    <x v="6"/>
    <x v="1"/>
    <d v="2016-09-29T12:20:47"/>
    <x v="15"/>
    <d v="2016-10-17T00:00:00"/>
    <s v="Banco Estado"/>
    <m/>
    <s v="Banco de Chile"/>
    <x v="3"/>
    <n v="0"/>
    <n v="4000"/>
  </r>
  <r>
    <n v="156954"/>
    <n v="65730"/>
    <n v="169911800"/>
    <x v="6"/>
    <x v="1"/>
    <d v="2016-08-26T16:39:45"/>
    <x v="1"/>
    <d v="2016-10-04T00:00:00"/>
    <s v="Banco Estado"/>
    <m/>
    <s v="Banco de Chile"/>
    <x v="4"/>
    <n v="0"/>
    <n v="4000"/>
  </r>
  <r>
    <n v="207206"/>
    <n v="65730"/>
    <n v="169911800"/>
    <x v="6"/>
    <x v="1"/>
    <d v="2016-12-29T16:59:06"/>
    <x v="16"/>
    <d v="2017-01-31T00:00:00"/>
    <s v="Banco Estado"/>
    <m/>
    <s v="Banco de Chile"/>
    <x v="3"/>
    <n v="0"/>
    <n v="4000"/>
  </r>
  <r>
    <n v="193074"/>
    <n v="65730"/>
    <n v="169911800"/>
    <x v="6"/>
    <x v="1"/>
    <d v="2016-11-29T11:48:53"/>
    <x v="5"/>
    <d v="2016-12-13T00:00:00"/>
    <s v="Banco Estado"/>
    <m/>
    <s v="Banco de Chile"/>
    <x v="3"/>
    <n v="0"/>
    <n v="4000"/>
  </r>
  <r>
    <n v="238520"/>
    <n v="65730"/>
    <n v="169911800"/>
    <x v="6"/>
    <x v="1"/>
    <d v="2017-02-27T12:19:23"/>
    <x v="7"/>
    <d v="2017-04-04T00:00:00"/>
    <s v="Banco Estado"/>
    <m/>
    <s v="Banco de Chile"/>
    <x v="4"/>
    <n v="0"/>
    <n v="4000"/>
  </r>
  <r>
    <n v="255874"/>
    <n v="65730"/>
    <n v="169911800"/>
    <x v="6"/>
    <x v="1"/>
    <d v="2017-03-28T15:24:43"/>
    <x v="17"/>
    <d v="2017-05-04T00:00:00"/>
    <s v="Banco Estado"/>
    <m/>
    <s v="Banco de Chile"/>
    <x v="4"/>
    <n v="0"/>
    <n v="4000"/>
  </r>
  <r>
    <n v="221993"/>
    <n v="65730"/>
    <n v="169911800"/>
    <x v="6"/>
    <x v="1"/>
    <d v="2017-01-26T15:39:04"/>
    <x v="6"/>
    <d v="2017-03-01T00:00:00"/>
    <s v="Banco Estado"/>
    <m/>
    <s v="Banco de Chile"/>
    <x v="4"/>
    <n v="0"/>
    <n v="4000"/>
  </r>
  <r>
    <n v="297142"/>
    <n v="65730"/>
    <n v="169911800"/>
    <x v="6"/>
    <x v="1"/>
    <d v="2017-05-29T17:25:45"/>
    <x v="9"/>
    <d v="2017-07-04T00:00:00"/>
    <s v="Banco Estado"/>
    <m/>
    <s v="Banco de Chile"/>
    <x v="4"/>
    <n v="0"/>
    <n v="4000"/>
  </r>
  <r>
    <n v="274030"/>
    <n v="65730"/>
    <n v="169911800"/>
    <x v="6"/>
    <x v="1"/>
    <d v="2017-04-26T15:42:27"/>
    <x v="18"/>
    <d v="2017-06-06T00:00:00"/>
    <s v="Banco Estado"/>
    <m/>
    <s v="Banco de Chile"/>
    <x v="4"/>
    <n v="0"/>
    <n v="4000"/>
  </r>
  <r>
    <n v="319757"/>
    <n v="65730"/>
    <n v="169911800"/>
    <x v="6"/>
    <x v="1"/>
    <d v="2017-06-28T13:07:20"/>
    <x v="19"/>
    <d v="2017-07-28T00:00:00"/>
    <s v="Banco Estado"/>
    <m/>
    <s v="Banco de Chile"/>
    <x v="4"/>
    <n v="0"/>
    <n v="4000"/>
  </r>
  <r>
    <n v="344694"/>
    <n v="65730"/>
    <n v="169911800"/>
    <x v="6"/>
    <x v="1"/>
    <d v="2017-07-27T16:39:09"/>
    <x v="12"/>
    <d v="2017-08-16T00:00:00"/>
    <s v="Banco Estado"/>
    <m/>
    <s v="Banco de Chile"/>
    <x v="5"/>
    <n v="99"/>
    <n v="4000"/>
  </r>
  <r>
    <n v="156955"/>
    <n v="65731"/>
    <n v="137513919"/>
    <x v="6"/>
    <x v="1"/>
    <d v="2016-08-26T16:39:45"/>
    <x v="1"/>
    <d v="2016-10-04T00:00:00"/>
    <s v="Banco Chile"/>
    <m/>
    <s v="Banco de Chile"/>
    <x v="4"/>
    <n v="0"/>
    <n v="4000"/>
  </r>
  <r>
    <n v="168352"/>
    <n v="65731"/>
    <n v="137513919"/>
    <x v="6"/>
    <x v="1"/>
    <d v="2016-09-29T12:20:47"/>
    <x v="15"/>
    <d v="2016-10-21T00:00:00"/>
    <s v="Banco Chile"/>
    <m/>
    <s v="Banco de Chile"/>
    <x v="3"/>
    <n v="0"/>
    <n v="4000"/>
  </r>
  <r>
    <n v="180299"/>
    <n v="65731"/>
    <n v="137513919"/>
    <x v="6"/>
    <x v="1"/>
    <d v="2016-10-27T13:35:17"/>
    <x v="14"/>
    <d v="2016-11-08T00:00:00"/>
    <s v="Banco Chile"/>
    <m/>
    <s v="Banco de Chile"/>
    <x v="3"/>
    <n v="0"/>
    <n v="4000"/>
  </r>
  <r>
    <n v="193075"/>
    <n v="65731"/>
    <n v="137513919"/>
    <x v="6"/>
    <x v="1"/>
    <d v="2016-11-29T11:48:53"/>
    <x v="5"/>
    <d v="2016-12-26T00:00:00"/>
    <s v="Banco Chile"/>
    <m/>
    <s v="Banco de Chile"/>
    <x v="3"/>
    <n v="0"/>
    <n v="4000"/>
  </r>
  <r>
    <n v="207207"/>
    <n v="65731"/>
    <n v="137513919"/>
    <x v="6"/>
    <x v="1"/>
    <d v="2016-12-29T16:59:06"/>
    <x v="16"/>
    <d v="2017-01-31T00:00:00"/>
    <s v="Banco Chile"/>
    <m/>
    <s v="Banco de Chile"/>
    <x v="4"/>
    <n v="0"/>
    <n v="4000"/>
  </r>
  <r>
    <n v="221994"/>
    <n v="65731"/>
    <n v="137513919"/>
    <x v="6"/>
    <x v="1"/>
    <d v="2017-01-26T15:39:04"/>
    <x v="6"/>
    <d v="2017-03-01T00:00:00"/>
    <s v="Banco Chile"/>
    <m/>
    <s v="Banco de Chile"/>
    <x v="4"/>
    <n v="0"/>
    <n v="4000"/>
  </r>
  <r>
    <n v="255875"/>
    <n v="65731"/>
    <n v="137513919"/>
    <x v="6"/>
    <x v="1"/>
    <d v="2017-03-28T15:24:43"/>
    <x v="17"/>
    <d v="2017-04-20T00:00:00"/>
    <s v="Banco Chile"/>
    <m/>
    <s v="Banco de Chile"/>
    <x v="3"/>
    <n v="0"/>
    <n v="4000"/>
  </r>
  <r>
    <n v="238521"/>
    <n v="65731"/>
    <n v="137513919"/>
    <x v="6"/>
    <x v="1"/>
    <d v="2017-02-27T12:19:23"/>
    <x v="7"/>
    <d v="2017-04-04T00:00:00"/>
    <s v="Banco Chile"/>
    <m/>
    <s v="Banco de Chile"/>
    <x v="3"/>
    <n v="0"/>
    <n v="4000"/>
  </r>
  <r>
    <n v="180281"/>
    <n v="65732"/>
    <n v="179004763"/>
    <x v="6"/>
    <x v="1"/>
    <d v="2016-10-27T13:35:17"/>
    <x v="14"/>
    <d v="2016-11-08T00:00:00"/>
    <s v="Banco Scotiabank"/>
    <m/>
    <s v="Banco de Chile"/>
    <x v="3"/>
    <n v="0"/>
    <n v="4000"/>
  </r>
  <r>
    <n v="168333"/>
    <n v="65732"/>
    <n v="179004763"/>
    <x v="6"/>
    <x v="1"/>
    <d v="2016-09-29T12:20:47"/>
    <x v="15"/>
    <d v="2016-10-04T00:00:00"/>
    <s v="Banco Scotiabank"/>
    <m/>
    <s v="Banco de Chile"/>
    <x v="3"/>
    <n v="0"/>
    <n v="4000"/>
  </r>
  <r>
    <n v="156950"/>
    <n v="65732"/>
    <n v="179004763"/>
    <x v="6"/>
    <x v="1"/>
    <d v="2016-08-26T16:39:45"/>
    <x v="1"/>
    <d v="2016-09-05T00:00:00"/>
    <s v="Banco Scotiabank"/>
    <m/>
    <s v="Banco de Chile"/>
    <x v="3"/>
    <n v="0"/>
    <n v="4000"/>
  </r>
  <r>
    <n v="193057"/>
    <n v="65732"/>
    <n v="179004763"/>
    <x v="6"/>
    <x v="1"/>
    <d v="2016-11-29T11:48:53"/>
    <x v="5"/>
    <d v="2016-12-02T00:00:00"/>
    <s v="Banco Scotiabank"/>
    <m/>
    <s v="Banco de Chile"/>
    <x v="3"/>
    <n v="0"/>
    <n v="4000"/>
  </r>
  <r>
    <n v="207189"/>
    <n v="65732"/>
    <n v="179004763"/>
    <x v="6"/>
    <x v="1"/>
    <d v="2016-12-29T16:59:06"/>
    <x v="16"/>
    <d v="2017-01-05T00:00:00"/>
    <s v="Banco Scotiabank"/>
    <m/>
    <s v="Banco de Chile"/>
    <x v="3"/>
    <n v="0"/>
    <n v="4000"/>
  </r>
  <r>
    <n v="221976"/>
    <n v="65732"/>
    <n v="179004763"/>
    <x v="6"/>
    <x v="1"/>
    <d v="2017-01-26T15:39:04"/>
    <x v="6"/>
    <d v="2017-02-02T00:00:00"/>
    <s v="Banco Scotiabank"/>
    <m/>
    <s v="Banco de Chile"/>
    <x v="3"/>
    <n v="0"/>
    <n v="4000"/>
  </r>
  <r>
    <n v="255857"/>
    <n v="65732"/>
    <n v="179004763"/>
    <x v="6"/>
    <x v="1"/>
    <d v="2017-03-28T15:24:43"/>
    <x v="17"/>
    <d v="2017-04-04T00:00:00"/>
    <s v="Banco Scotiabank"/>
    <m/>
    <s v="Banco de Chile"/>
    <x v="3"/>
    <n v="0"/>
    <n v="4000"/>
  </r>
  <r>
    <n v="238503"/>
    <n v="65732"/>
    <n v="179004763"/>
    <x v="6"/>
    <x v="1"/>
    <d v="2017-02-27T12:19:23"/>
    <x v="7"/>
    <d v="2017-03-02T00:00:00"/>
    <s v="Banco Scotiabank"/>
    <m/>
    <s v="Banco de Chile"/>
    <x v="3"/>
    <n v="0"/>
    <n v="4000"/>
  </r>
  <r>
    <n v="274013"/>
    <n v="65732"/>
    <n v="179004763"/>
    <x v="6"/>
    <x v="1"/>
    <d v="2017-04-26T15:42:27"/>
    <x v="18"/>
    <d v="2017-05-08T00:00:00"/>
    <s v="Banco Scotiabank"/>
    <m/>
    <s v="Banco de Chile"/>
    <x v="3"/>
    <n v="0"/>
    <n v="4000"/>
  </r>
  <r>
    <n v="297125"/>
    <n v="65732"/>
    <n v="179004763"/>
    <x v="6"/>
    <x v="1"/>
    <d v="2017-05-29T17:25:45"/>
    <x v="9"/>
    <d v="2017-06-06T00:00:00"/>
    <s v="Banco Scotiabank"/>
    <m/>
    <s v="Banco de Chile"/>
    <x v="3"/>
    <n v="0"/>
    <n v="4000"/>
  </r>
  <r>
    <n v="319740"/>
    <n v="65732"/>
    <n v="179004763"/>
    <x v="6"/>
    <x v="1"/>
    <d v="2017-06-28T13:07:20"/>
    <x v="19"/>
    <d v="2017-07-04T00:00:00"/>
    <s v="Banco Scotiabank"/>
    <m/>
    <s v="Banco de Chile"/>
    <x v="3"/>
    <n v="0"/>
    <n v="4000"/>
  </r>
  <r>
    <n v="344677"/>
    <n v="65732"/>
    <n v="179004763"/>
    <x v="6"/>
    <x v="1"/>
    <d v="2017-07-27T16:39:09"/>
    <x v="12"/>
    <d v="2017-08-02T00:00:00"/>
    <s v="Banco Scotiabank"/>
    <m/>
    <s v="Banco de Chile"/>
    <x v="3"/>
    <n v="0"/>
    <n v="4000"/>
  </r>
  <r>
    <n v="170568"/>
    <n v="65733"/>
    <n v="179712075"/>
    <x v="6"/>
    <x v="0"/>
    <d v="2016-09-29T14:18:20"/>
    <x v="3"/>
    <d v="2016-10-04T00:00:00"/>
    <s v="N/A"/>
    <m/>
    <s v="Banco de Chile"/>
    <x v="0"/>
    <n v="0"/>
    <n v="10000"/>
  </r>
  <r>
    <n v="158226"/>
    <n v="65733"/>
    <n v="179712075"/>
    <x v="6"/>
    <x v="0"/>
    <d v="2016-08-26T16:44:44"/>
    <x v="1"/>
    <d v="2016-09-05T00:00:00"/>
    <s v="N/A"/>
    <m/>
    <s v="Banco de Chile"/>
    <x v="0"/>
    <n v="0"/>
    <n v="10000"/>
  </r>
  <r>
    <n v="183106"/>
    <n v="65733"/>
    <n v="179712075"/>
    <x v="6"/>
    <x v="0"/>
    <d v="2016-10-27T13:36:23"/>
    <x v="0"/>
    <d v="2016-11-08T00:00:00"/>
    <s v="N/A"/>
    <m/>
    <s v="Banco de Chile"/>
    <x v="0"/>
    <n v="0"/>
    <n v="10000"/>
  </r>
  <r>
    <n v="211864"/>
    <n v="65733"/>
    <n v="179712075"/>
    <x v="6"/>
    <x v="0"/>
    <d v="2016-12-29T17:00:06"/>
    <x v="4"/>
    <d v="2017-01-05T00:00:00"/>
    <s v="N/A"/>
    <m/>
    <s v="Banco de Chile"/>
    <x v="0"/>
    <n v="0"/>
    <n v="10000"/>
  </r>
  <r>
    <n v="196879"/>
    <n v="65733"/>
    <n v="179712075"/>
    <x v="6"/>
    <x v="0"/>
    <d v="2016-11-29T12:15:21"/>
    <x v="5"/>
    <d v="2016-12-02T00:00:00"/>
    <s v="N/A"/>
    <m/>
    <s v="Banco de Chile"/>
    <x v="0"/>
    <n v="0"/>
    <n v="10000"/>
  </r>
  <r>
    <n v="245565"/>
    <n v="65733"/>
    <n v="179712075"/>
    <x v="6"/>
    <x v="0"/>
    <d v="2017-02-27T12:21:12"/>
    <x v="7"/>
    <d v="2017-03-02T00:00:00"/>
    <s v="N/A"/>
    <m/>
    <s v="Banco de Chile"/>
    <x v="0"/>
    <n v="0"/>
    <n v="10000"/>
  </r>
  <r>
    <n v="227553"/>
    <n v="65733"/>
    <n v="179712075"/>
    <x v="6"/>
    <x v="0"/>
    <d v="2017-01-26T15:42:46"/>
    <x v="6"/>
    <d v="2017-02-02T00:00:00"/>
    <s v="N/A"/>
    <m/>
    <s v="Banco de Chile"/>
    <x v="0"/>
    <n v="0"/>
    <n v="10000"/>
  </r>
  <r>
    <n v="264166"/>
    <n v="65733"/>
    <n v="179712075"/>
    <x v="6"/>
    <x v="0"/>
    <d v="2017-03-28T15:29:12"/>
    <x v="8"/>
    <d v="2017-04-04T00:00:00"/>
    <s v="N/A"/>
    <m/>
    <s v="Banco de Chile"/>
    <x v="0"/>
    <n v="0"/>
    <n v="10000"/>
  </r>
  <r>
    <n v="287559"/>
    <n v="65733"/>
    <n v="179712075"/>
    <x v="6"/>
    <x v="0"/>
    <d v="2017-05-29T17:17:41"/>
    <x v="9"/>
    <d v="2017-06-06T00:00:00"/>
    <s v="N/A"/>
    <m/>
    <s v="Banco de Chile"/>
    <x v="0"/>
    <n v="0"/>
    <n v="10000"/>
  </r>
  <r>
    <n v="283841"/>
    <n v="65733"/>
    <n v="179712075"/>
    <x v="6"/>
    <x v="0"/>
    <d v="2017-04-26T15:45:17"/>
    <x v="10"/>
    <d v="2017-05-04T00:00:00"/>
    <s v="N/A"/>
    <m/>
    <s v="Banco de Chile"/>
    <x v="0"/>
    <n v="0"/>
    <n v="10000"/>
  </r>
  <r>
    <n v="333778"/>
    <n v="65733"/>
    <n v="179712075"/>
    <x v="6"/>
    <x v="0"/>
    <d v="2017-06-28T13:25:35"/>
    <x v="11"/>
    <d v="2017-07-04T00:00:00"/>
    <s v="N/A"/>
    <m/>
    <s v="Banco de Chile"/>
    <x v="0"/>
    <n v="0"/>
    <n v="10000"/>
  </r>
  <r>
    <n v="360350"/>
    <n v="65733"/>
    <n v="179712075"/>
    <x v="6"/>
    <x v="0"/>
    <d v="2017-07-27T17:19:05"/>
    <x v="12"/>
    <d v="2017-08-02T00:00:00"/>
    <s v="N/A"/>
    <m/>
    <s v="Banco de Chile"/>
    <x v="0"/>
    <n v="0"/>
    <n v="10000"/>
  </r>
  <r>
    <n v="183107"/>
    <n v="65735"/>
    <n v="56557970"/>
    <x v="6"/>
    <x v="0"/>
    <d v="2016-10-27T13:36:23"/>
    <x v="0"/>
    <d v="2016-11-08T00:00:00"/>
    <s v="N/A"/>
    <m/>
    <s v="Banco de Chile"/>
    <x v="0"/>
    <n v="0"/>
    <n v="4000"/>
  </r>
  <r>
    <n v="158227"/>
    <n v="65735"/>
    <n v="56557970"/>
    <x v="6"/>
    <x v="0"/>
    <d v="2016-08-26T16:44:44"/>
    <x v="1"/>
    <d v="2016-09-05T00:00:00"/>
    <s v="N/A"/>
    <m/>
    <s v="Banco de Chile"/>
    <x v="0"/>
    <n v="0"/>
    <n v="4000"/>
  </r>
  <r>
    <n v="170569"/>
    <n v="65735"/>
    <n v="56557970"/>
    <x v="6"/>
    <x v="0"/>
    <d v="2016-09-29T14:18:20"/>
    <x v="3"/>
    <d v="2016-10-04T00:00:00"/>
    <s v="N/A"/>
    <m/>
    <s v="Banco de Chile"/>
    <x v="0"/>
    <n v="0"/>
    <n v="4000"/>
  </r>
  <r>
    <n v="196880"/>
    <n v="65735"/>
    <n v="56557970"/>
    <x v="6"/>
    <x v="0"/>
    <d v="2016-11-29T12:15:21"/>
    <x v="5"/>
    <d v="2016-12-02T00:00:00"/>
    <s v="N/A"/>
    <m/>
    <s v="Banco de Chile"/>
    <x v="0"/>
    <n v="0"/>
    <n v="4000"/>
  </r>
  <r>
    <n v="211865"/>
    <n v="65735"/>
    <n v="56557970"/>
    <x v="6"/>
    <x v="0"/>
    <d v="2016-12-29T17:00:06"/>
    <x v="4"/>
    <d v="2017-01-05T00:00:00"/>
    <s v="N/A"/>
    <m/>
    <s v="Banco de Chile"/>
    <x v="0"/>
    <n v="0"/>
    <n v="4000"/>
  </r>
  <r>
    <n v="227554"/>
    <n v="65735"/>
    <n v="56557970"/>
    <x v="6"/>
    <x v="0"/>
    <d v="2017-01-26T15:42:46"/>
    <x v="6"/>
    <d v="2017-02-02T00:00:00"/>
    <s v="N/A"/>
    <m/>
    <s v="Banco de Chile"/>
    <x v="0"/>
    <n v="0"/>
    <n v="4000"/>
  </r>
  <r>
    <n v="245566"/>
    <n v="65735"/>
    <n v="56557970"/>
    <x v="6"/>
    <x v="0"/>
    <d v="2017-02-27T12:21:12"/>
    <x v="7"/>
    <d v="2017-03-02T00:00:00"/>
    <s v="N/A"/>
    <m/>
    <s v="Banco de Chile"/>
    <x v="0"/>
    <n v="0"/>
    <n v="4000"/>
  </r>
  <r>
    <n v="283842"/>
    <n v="65735"/>
    <n v="56557970"/>
    <x v="6"/>
    <x v="0"/>
    <d v="2017-04-26T15:45:17"/>
    <x v="10"/>
    <d v="2017-05-04T00:00:00"/>
    <s v="N/A"/>
    <m/>
    <s v="Banco de Chile"/>
    <x v="0"/>
    <n v="0"/>
    <n v="4000"/>
  </r>
  <r>
    <n v="287560"/>
    <n v="65735"/>
    <n v="56557970"/>
    <x v="6"/>
    <x v="0"/>
    <d v="2017-05-29T17:17:41"/>
    <x v="9"/>
    <d v="2017-06-06T00:00:00"/>
    <s v="N/A"/>
    <m/>
    <s v="Banco de Chile"/>
    <x v="0"/>
    <n v="0"/>
    <n v="4000"/>
  </r>
  <r>
    <n v="264167"/>
    <n v="65735"/>
    <n v="56557970"/>
    <x v="6"/>
    <x v="0"/>
    <d v="2017-03-28T15:29:12"/>
    <x v="8"/>
    <d v="2017-04-04T00:00:00"/>
    <s v="N/A"/>
    <m/>
    <s v="Banco de Chile"/>
    <x v="0"/>
    <n v="0"/>
    <n v="4000"/>
  </r>
  <r>
    <n v="333779"/>
    <n v="65735"/>
    <n v="56557970"/>
    <x v="6"/>
    <x v="0"/>
    <d v="2017-06-28T13:25:35"/>
    <x v="11"/>
    <d v="2017-07-04T00:00:00"/>
    <s v="N/A"/>
    <m/>
    <s v="Banco de Chile"/>
    <x v="0"/>
    <n v="0"/>
    <n v="4000"/>
  </r>
  <r>
    <n v="360351"/>
    <n v="65735"/>
    <n v="56557970"/>
    <x v="6"/>
    <x v="0"/>
    <d v="2017-07-27T17:19:05"/>
    <x v="12"/>
    <d v="2017-08-02T00:00:00"/>
    <s v="N/A"/>
    <m/>
    <s v="Banco de Chile"/>
    <x v="0"/>
    <n v="0"/>
    <n v="4000"/>
  </r>
  <r>
    <n v="180300"/>
    <n v="65737"/>
    <n v="79288578"/>
    <x v="6"/>
    <x v="1"/>
    <d v="2016-10-27T13:35:17"/>
    <x v="14"/>
    <d v="2016-11-08T00:00:00"/>
    <s v="Banco Estado"/>
    <m/>
    <s v="Banco de Chile"/>
    <x v="3"/>
    <n v="0"/>
    <n v="4000"/>
  </r>
  <r>
    <n v="158319"/>
    <n v="65737"/>
    <n v="79288578"/>
    <x v="6"/>
    <x v="1"/>
    <d v="2016-09-15T13:46:29"/>
    <x v="21"/>
    <d v="2016-10-04T00:00:00"/>
    <s v="Banco Estado"/>
    <m/>
    <s v="Banco de Chile"/>
    <x v="3"/>
    <n v="0"/>
    <n v="4000"/>
  </r>
  <r>
    <n v="168353"/>
    <n v="65737"/>
    <n v="79288578"/>
    <x v="6"/>
    <x v="1"/>
    <d v="2016-09-29T12:20:47"/>
    <x v="15"/>
    <d v="2016-10-04T00:00:00"/>
    <s v="Banco Estado"/>
    <m/>
    <s v="Banco de Chile"/>
    <x v="3"/>
    <n v="0"/>
    <n v="4000"/>
  </r>
  <r>
    <n v="207208"/>
    <n v="65737"/>
    <n v="79288578"/>
    <x v="6"/>
    <x v="1"/>
    <d v="2016-12-29T16:59:06"/>
    <x v="16"/>
    <d v="2017-01-05T00:00:00"/>
    <s v="Banco Estado"/>
    <m/>
    <s v="Banco de Chile"/>
    <x v="3"/>
    <n v="0"/>
    <n v="4000"/>
  </r>
  <r>
    <n v="193076"/>
    <n v="65737"/>
    <n v="79288578"/>
    <x v="6"/>
    <x v="1"/>
    <d v="2016-11-29T11:48:53"/>
    <x v="5"/>
    <d v="2016-12-13T00:00:00"/>
    <s v="Banco Estado"/>
    <m/>
    <s v="Banco de Chile"/>
    <x v="3"/>
    <n v="0"/>
    <n v="4000"/>
  </r>
  <r>
    <n v="238522"/>
    <n v="65737"/>
    <n v="79288578"/>
    <x v="6"/>
    <x v="1"/>
    <d v="2017-02-27T12:19:23"/>
    <x v="7"/>
    <d v="2017-03-02T00:00:00"/>
    <s v="Banco Estado"/>
    <m/>
    <s v="Banco de Chile"/>
    <x v="3"/>
    <n v="0"/>
    <n v="4000"/>
  </r>
  <r>
    <n v="255876"/>
    <n v="65737"/>
    <n v="79288578"/>
    <x v="6"/>
    <x v="1"/>
    <d v="2017-03-28T15:24:43"/>
    <x v="17"/>
    <d v="2017-04-04T00:00:00"/>
    <s v="Banco Estado"/>
    <m/>
    <s v="Banco de Chile"/>
    <x v="3"/>
    <n v="0"/>
    <n v="4000"/>
  </r>
  <r>
    <n v="221995"/>
    <n v="65737"/>
    <n v="79288578"/>
    <x v="6"/>
    <x v="1"/>
    <d v="2017-01-26T15:39:04"/>
    <x v="6"/>
    <d v="2017-02-02T00:00:00"/>
    <s v="Banco Estado"/>
    <m/>
    <s v="Banco de Chile"/>
    <x v="3"/>
    <n v="0"/>
    <n v="4000"/>
  </r>
  <r>
    <n v="274031"/>
    <n v="65737"/>
    <n v="79288578"/>
    <x v="6"/>
    <x v="1"/>
    <d v="2017-04-26T15:42:27"/>
    <x v="18"/>
    <d v="2017-05-04T00:00:00"/>
    <s v="Banco Estado"/>
    <m/>
    <s v="Banco de Chile"/>
    <x v="3"/>
    <n v="0"/>
    <n v="4000"/>
  </r>
  <r>
    <n v="297143"/>
    <n v="65737"/>
    <n v="79288578"/>
    <x v="6"/>
    <x v="1"/>
    <d v="2017-05-29T17:25:45"/>
    <x v="9"/>
    <d v="2017-06-06T00:00:00"/>
    <s v="Banco Estado"/>
    <m/>
    <s v="Banco de Chile"/>
    <x v="3"/>
    <n v="0"/>
    <n v="4000"/>
  </r>
  <r>
    <n v="319758"/>
    <n v="65737"/>
    <n v="79288578"/>
    <x v="6"/>
    <x v="1"/>
    <d v="2017-06-28T13:07:20"/>
    <x v="19"/>
    <d v="2017-07-04T00:00:00"/>
    <s v="Banco Estado"/>
    <m/>
    <s v="Banco de Chile"/>
    <x v="3"/>
    <n v="0"/>
    <n v="4000"/>
  </r>
  <r>
    <n v="344695"/>
    <n v="65737"/>
    <n v="79288578"/>
    <x v="6"/>
    <x v="1"/>
    <d v="2017-07-27T16:39:09"/>
    <x v="12"/>
    <d v="2017-08-02T00:00:00"/>
    <s v="Banco Estado"/>
    <m/>
    <s v="Banco de Chile"/>
    <x v="3"/>
    <n v="0"/>
    <n v="4000"/>
  </r>
  <r>
    <n v="168354"/>
    <n v="65738"/>
    <n v="130249361"/>
    <x v="6"/>
    <x v="1"/>
    <d v="2016-09-29T12:20:47"/>
    <x v="15"/>
    <d v="2016-10-04T00:00:00"/>
    <s v="Banco Chile"/>
    <m/>
    <s v="Banco de Chile"/>
    <x v="3"/>
    <n v="0"/>
    <n v="5000"/>
  </r>
  <r>
    <n v="156956"/>
    <n v="65738"/>
    <n v="130249361"/>
    <x v="6"/>
    <x v="1"/>
    <d v="2016-08-26T16:39:45"/>
    <x v="1"/>
    <d v="2016-09-21T00:00:00"/>
    <s v="Banco Chile"/>
    <m/>
    <s v="Banco de Chile"/>
    <x v="3"/>
    <n v="0"/>
    <n v="5000"/>
  </r>
  <r>
    <n v="180301"/>
    <n v="65738"/>
    <n v="130249361"/>
    <x v="6"/>
    <x v="1"/>
    <d v="2016-10-27T13:35:17"/>
    <x v="14"/>
    <d v="2016-11-29T00:00:00"/>
    <s v="Banco Chile"/>
    <m/>
    <s v="Banco de Chile"/>
    <x v="3"/>
    <n v="0"/>
    <n v="5000"/>
  </r>
  <r>
    <n v="193077"/>
    <n v="65738"/>
    <n v="130249361"/>
    <x v="6"/>
    <x v="1"/>
    <d v="2016-11-29T11:48:53"/>
    <x v="5"/>
    <d v="2016-12-02T00:00:00"/>
    <s v="Banco Chile"/>
    <m/>
    <s v="Banco de Chile"/>
    <x v="3"/>
    <n v="0"/>
    <n v="5000"/>
  </r>
  <r>
    <n v="207209"/>
    <n v="65738"/>
    <n v="130249361"/>
    <x v="6"/>
    <x v="1"/>
    <d v="2016-12-29T16:59:06"/>
    <x v="16"/>
    <d v="2017-01-31T00:00:00"/>
    <s v="Banco Chile"/>
    <m/>
    <s v="Banco de Chile"/>
    <x v="3"/>
    <n v="0"/>
    <n v="5000"/>
  </r>
  <r>
    <n v="221996"/>
    <n v="65738"/>
    <n v="130249361"/>
    <x v="6"/>
    <x v="1"/>
    <d v="2017-01-26T15:39:04"/>
    <x v="6"/>
    <d v="2017-02-02T00:00:00"/>
    <s v="Banco Chile"/>
    <m/>
    <s v="Banco de Chile"/>
    <x v="3"/>
    <n v="0"/>
    <n v="5000"/>
  </r>
  <r>
    <n v="255877"/>
    <n v="65738"/>
    <n v="130249361"/>
    <x v="6"/>
    <x v="1"/>
    <d v="2017-03-28T15:24:43"/>
    <x v="17"/>
    <d v="2017-05-02T00:00:00"/>
    <s v="Banco Chile"/>
    <m/>
    <s v="Banco de Chile"/>
    <x v="3"/>
    <n v="0"/>
    <n v="5000"/>
  </r>
  <r>
    <n v="238523"/>
    <n v="65738"/>
    <n v="130249361"/>
    <x v="6"/>
    <x v="1"/>
    <d v="2017-02-27T12:19:23"/>
    <x v="7"/>
    <d v="2017-03-02T00:00:00"/>
    <s v="Banco Chile"/>
    <m/>
    <s v="Banco de Chile"/>
    <x v="3"/>
    <n v="0"/>
    <n v="5000"/>
  </r>
  <r>
    <n v="297144"/>
    <n v="65738"/>
    <n v="130249361"/>
    <x v="6"/>
    <x v="1"/>
    <d v="2017-05-29T17:25:45"/>
    <x v="9"/>
    <d v="2017-07-04T00:00:00"/>
    <s v="Banco Chile"/>
    <m/>
    <s v="Banco de Chile"/>
    <x v="3"/>
    <n v="0"/>
    <n v="5000"/>
  </r>
  <r>
    <n v="274032"/>
    <n v="65738"/>
    <n v="130249361"/>
    <x v="6"/>
    <x v="1"/>
    <d v="2017-04-26T15:42:27"/>
    <x v="18"/>
    <d v="2017-05-04T00:00:00"/>
    <s v="Banco Chile"/>
    <m/>
    <s v="Banco de Chile"/>
    <x v="3"/>
    <n v="0"/>
    <n v="5000"/>
  </r>
  <r>
    <n v="319759"/>
    <n v="65738"/>
    <n v="130249361"/>
    <x v="6"/>
    <x v="1"/>
    <d v="2017-06-28T13:07:20"/>
    <x v="19"/>
    <d v="2017-07-28T00:00:00"/>
    <s v="Banco Chile"/>
    <m/>
    <s v="Banco de Chile"/>
    <x v="3"/>
    <n v="0"/>
    <n v="5000"/>
  </r>
  <r>
    <n v="344696"/>
    <n v="65738"/>
    <n v="130249361"/>
    <x v="6"/>
    <x v="1"/>
    <d v="2017-07-27T16:39:09"/>
    <x v="12"/>
    <d v="2017-08-02T00:00:00"/>
    <s v="Banco Chile"/>
    <m/>
    <s v="Banco de Chile"/>
    <x v="3"/>
    <n v="0"/>
    <n v="5000"/>
  </r>
  <r>
    <n v="180368"/>
    <n v="65739"/>
    <n v="188542484"/>
    <x v="6"/>
    <x v="1"/>
    <d v="2016-10-27T13:35:17"/>
    <x v="14"/>
    <d v="2016-11-08T00:00:00"/>
    <s v="Banco Estado"/>
    <m/>
    <s v="Banco de Chile"/>
    <x v="3"/>
    <n v="0"/>
    <n v="5000"/>
  </r>
  <r>
    <n v="158386"/>
    <n v="65739"/>
    <n v="188542484"/>
    <x v="6"/>
    <x v="1"/>
    <d v="2016-09-15T13:46:29"/>
    <x v="21"/>
    <d v="2016-09-22T00:00:00"/>
    <s v="Banco Estado"/>
    <m/>
    <s v="Banco de Chile"/>
    <x v="3"/>
    <n v="0"/>
    <n v="5000"/>
  </r>
  <r>
    <n v="168425"/>
    <n v="65739"/>
    <n v="188542484"/>
    <x v="6"/>
    <x v="1"/>
    <d v="2016-09-29T12:20:47"/>
    <x v="15"/>
    <d v="2016-10-04T00:00:00"/>
    <s v="Banco Estado"/>
    <m/>
    <s v="Banco de Chile"/>
    <x v="3"/>
    <n v="0"/>
    <n v="5000"/>
  </r>
  <r>
    <n v="207273"/>
    <n v="65739"/>
    <n v="188542484"/>
    <x v="6"/>
    <x v="1"/>
    <d v="2016-12-29T16:59:06"/>
    <x v="16"/>
    <d v="2017-01-05T00:00:00"/>
    <s v="Banco Estado"/>
    <m/>
    <s v="Banco de Chile"/>
    <x v="3"/>
    <n v="0"/>
    <n v="5000"/>
  </r>
  <r>
    <n v="193142"/>
    <n v="65739"/>
    <n v="188542484"/>
    <x v="6"/>
    <x v="1"/>
    <d v="2016-11-29T11:48:53"/>
    <x v="5"/>
    <d v="2016-12-02T00:00:00"/>
    <s v="Banco Estado"/>
    <m/>
    <s v="Banco de Chile"/>
    <x v="3"/>
    <n v="0"/>
    <n v="5000"/>
  </r>
  <r>
    <n v="222060"/>
    <n v="65739"/>
    <n v="188542484"/>
    <x v="6"/>
    <x v="1"/>
    <d v="2017-01-26T15:39:04"/>
    <x v="6"/>
    <d v="2017-02-02T00:00:00"/>
    <s v="Banco Estado"/>
    <m/>
    <s v="Banco de Chile"/>
    <x v="3"/>
    <n v="0"/>
    <n v="5000"/>
  </r>
  <r>
    <n v="238586"/>
    <n v="65739"/>
    <n v="188542484"/>
    <x v="6"/>
    <x v="1"/>
    <d v="2017-02-27T12:19:23"/>
    <x v="7"/>
    <d v="2017-03-02T00:00:00"/>
    <s v="Banco Estado"/>
    <m/>
    <s v="Banco de Chile"/>
    <x v="3"/>
    <n v="0"/>
    <n v="5000"/>
  </r>
  <r>
    <n v="255940"/>
    <n v="65739"/>
    <n v="188542484"/>
    <x v="6"/>
    <x v="1"/>
    <d v="2017-03-28T15:24:43"/>
    <x v="17"/>
    <d v="2017-04-20T00:00:00"/>
    <s v="Banco Estado"/>
    <m/>
    <s v="Banco de Chile"/>
    <x v="3"/>
    <n v="0"/>
    <n v="5000"/>
  </r>
  <r>
    <n v="297204"/>
    <n v="65739"/>
    <n v="188542484"/>
    <x v="6"/>
    <x v="1"/>
    <d v="2017-05-29T17:25:45"/>
    <x v="9"/>
    <d v="2017-06-06T00:00:00"/>
    <s v="Banco Estado"/>
    <m/>
    <s v="Banco de Chile"/>
    <x v="3"/>
    <n v="0"/>
    <n v="5000"/>
  </r>
  <r>
    <n v="274092"/>
    <n v="65739"/>
    <n v="188542484"/>
    <x v="6"/>
    <x v="1"/>
    <d v="2017-04-26T15:42:27"/>
    <x v="18"/>
    <d v="2017-05-04T00:00:00"/>
    <s v="Banco Estado"/>
    <m/>
    <s v="Banco de Chile"/>
    <x v="3"/>
    <n v="0"/>
    <n v="5000"/>
  </r>
  <r>
    <n v="319817"/>
    <n v="65739"/>
    <n v="188542484"/>
    <x v="6"/>
    <x v="1"/>
    <d v="2017-06-28T13:07:20"/>
    <x v="19"/>
    <d v="2017-07-11T00:00:00"/>
    <s v="Banco Estado"/>
    <m/>
    <s v="Banco de Chile"/>
    <x v="3"/>
    <n v="0"/>
    <n v="5000"/>
  </r>
  <r>
    <n v="344754"/>
    <n v="65739"/>
    <n v="188542484"/>
    <x v="6"/>
    <x v="1"/>
    <d v="2017-07-27T16:39:09"/>
    <x v="12"/>
    <d v="2017-08-02T00:00:00"/>
    <s v="Banco Estado"/>
    <m/>
    <s v="Banco de Chile"/>
    <x v="3"/>
    <n v="0"/>
    <n v="5000"/>
  </r>
  <r>
    <n v="168426"/>
    <n v="65740"/>
    <n v="176465662"/>
    <x v="6"/>
    <x v="1"/>
    <d v="2016-09-29T12:20:47"/>
    <x v="15"/>
    <d v="2016-10-04T00:00:00"/>
    <s v="Banco Estado"/>
    <m/>
    <s v="Banco de Chile"/>
    <x v="3"/>
    <n v="0"/>
    <n v="4000"/>
  </r>
  <r>
    <n v="158387"/>
    <n v="65740"/>
    <n v="176465662"/>
    <x v="6"/>
    <x v="1"/>
    <d v="2016-09-15T13:46:29"/>
    <x v="21"/>
    <d v="2016-10-04T00:00:00"/>
    <s v="Banco Estado"/>
    <m/>
    <s v="Banco de Chile"/>
    <x v="4"/>
    <n v="0"/>
    <n v="4000"/>
  </r>
  <r>
    <n v="180369"/>
    <n v="65740"/>
    <n v="176465662"/>
    <x v="6"/>
    <x v="1"/>
    <d v="2016-10-27T13:35:17"/>
    <x v="14"/>
    <d v="2016-11-15T00:00:00"/>
    <s v="Banco Estado"/>
    <m/>
    <s v="Banco de Chile"/>
    <x v="3"/>
    <n v="0"/>
    <n v="4000"/>
  </r>
  <r>
    <n v="193143"/>
    <n v="65740"/>
    <n v="176465662"/>
    <x v="6"/>
    <x v="1"/>
    <d v="2016-11-29T11:48:53"/>
    <x v="5"/>
    <d v="2016-12-26T00:00:00"/>
    <s v="Banco Estado"/>
    <m/>
    <s v="Banco de Chile"/>
    <x v="3"/>
    <n v="0"/>
    <n v="4000"/>
  </r>
  <r>
    <n v="207274"/>
    <n v="65740"/>
    <n v="176465662"/>
    <x v="6"/>
    <x v="1"/>
    <d v="2016-12-29T16:59:06"/>
    <x v="16"/>
    <d v="2017-01-31T00:00:00"/>
    <s v="Banco Estado"/>
    <m/>
    <s v="Banco de Chile"/>
    <x v="4"/>
    <n v="0"/>
    <n v="4000"/>
  </r>
  <r>
    <n v="255941"/>
    <n v="65740"/>
    <n v="176465662"/>
    <x v="6"/>
    <x v="1"/>
    <d v="2017-03-28T15:24:43"/>
    <x v="17"/>
    <d v="2017-04-20T00:00:00"/>
    <s v="Banco Estado"/>
    <m/>
    <s v="Banco de Chile"/>
    <x v="3"/>
    <n v="0"/>
    <n v="4000"/>
  </r>
  <r>
    <n v="238587"/>
    <n v="65740"/>
    <n v="176465662"/>
    <x v="6"/>
    <x v="1"/>
    <d v="2017-02-27T12:19:23"/>
    <x v="7"/>
    <d v="2017-03-13T00:00:00"/>
    <s v="Banco Estado"/>
    <m/>
    <s v="Banco de Chile"/>
    <x v="3"/>
    <n v="0"/>
    <n v="4000"/>
  </r>
  <r>
    <n v="222061"/>
    <n v="65740"/>
    <n v="176465662"/>
    <x v="6"/>
    <x v="1"/>
    <d v="2017-01-26T15:39:04"/>
    <x v="6"/>
    <d v="2017-03-01T00:00:00"/>
    <s v="Banco Estado"/>
    <m/>
    <s v="Banco de Chile"/>
    <x v="4"/>
    <n v="0"/>
    <n v="4000"/>
  </r>
  <r>
    <n v="274093"/>
    <n v="65740"/>
    <n v="176465662"/>
    <x v="6"/>
    <x v="1"/>
    <d v="2017-04-26T15:42:27"/>
    <x v="18"/>
    <d v="2017-05-08T00:00:00"/>
    <s v="Banco Estado"/>
    <m/>
    <s v="Banco de Chile"/>
    <x v="3"/>
    <n v="0"/>
    <n v="4000"/>
  </r>
  <r>
    <n v="297205"/>
    <n v="65740"/>
    <n v="176465662"/>
    <x v="6"/>
    <x v="1"/>
    <d v="2017-05-29T17:25:45"/>
    <x v="9"/>
    <d v="2017-06-08T00:00:00"/>
    <s v="Banco Estado"/>
    <m/>
    <s v="Banco de Chile"/>
    <x v="3"/>
    <n v="0"/>
    <n v="4000"/>
  </r>
  <r>
    <n v="319818"/>
    <n v="65740"/>
    <n v="176465662"/>
    <x v="6"/>
    <x v="1"/>
    <d v="2017-06-28T13:07:20"/>
    <x v="19"/>
    <d v="2017-07-11T00:00:00"/>
    <s v="Banco Estado"/>
    <m/>
    <s v="Banco de Chile"/>
    <x v="3"/>
    <n v="0"/>
    <n v="4000"/>
  </r>
  <r>
    <n v="344755"/>
    <n v="65740"/>
    <n v="176465662"/>
    <x v="6"/>
    <x v="1"/>
    <d v="2017-07-27T16:39:09"/>
    <x v="12"/>
    <d v="2017-08-16T00:00:00"/>
    <s v="Banco Estado"/>
    <m/>
    <s v="Banco de Chile"/>
    <x v="5"/>
    <n v="99"/>
    <n v="4000"/>
  </r>
  <r>
    <n v="180370"/>
    <n v="65742"/>
    <n v="128195386"/>
    <x v="6"/>
    <x v="1"/>
    <d v="2016-10-27T13:35:17"/>
    <x v="14"/>
    <d v="2016-11-29T00:00:00"/>
    <s v="Banco Estado"/>
    <m/>
    <s v="Banco de Chile"/>
    <x v="4"/>
    <n v="0"/>
    <n v="4000"/>
  </r>
  <r>
    <n v="158388"/>
    <n v="65742"/>
    <n v="128195386"/>
    <x v="6"/>
    <x v="1"/>
    <d v="2016-09-15T13:46:29"/>
    <x v="21"/>
    <d v="2016-10-04T00:00:00"/>
    <s v="Banco Estado"/>
    <m/>
    <s v="Banco de Chile"/>
    <x v="4"/>
    <n v="0"/>
    <n v="4000"/>
  </r>
  <r>
    <n v="168427"/>
    <n v="65742"/>
    <n v="128195386"/>
    <x v="6"/>
    <x v="1"/>
    <d v="2016-09-29T12:20:47"/>
    <x v="15"/>
    <d v="2016-11-02T00:00:00"/>
    <s v="Banco Estado"/>
    <m/>
    <s v="Banco de Chile"/>
    <x v="4"/>
    <n v="0"/>
    <n v="4000"/>
  </r>
  <r>
    <n v="207275"/>
    <n v="65742"/>
    <n v="128195386"/>
    <x v="6"/>
    <x v="1"/>
    <d v="2016-12-29T16:59:06"/>
    <x v="16"/>
    <d v="2017-01-31T00:00:00"/>
    <s v="Banco Estado"/>
    <m/>
    <s v="Banco de Chile"/>
    <x v="4"/>
    <n v="0"/>
    <n v="4000"/>
  </r>
  <r>
    <n v="193144"/>
    <n v="65742"/>
    <n v="128195386"/>
    <x v="6"/>
    <x v="1"/>
    <d v="2016-11-29T11:48:53"/>
    <x v="5"/>
    <d v="2017-01-09T00:00:00"/>
    <s v="Banco Estado"/>
    <m/>
    <s v="Banco de Chile"/>
    <x v="4"/>
    <n v="0"/>
    <n v="4000"/>
  </r>
  <r>
    <n v="222062"/>
    <n v="65742"/>
    <n v="128195386"/>
    <x v="6"/>
    <x v="1"/>
    <d v="2017-01-26T15:39:04"/>
    <x v="6"/>
    <d v="2017-03-01T00:00:00"/>
    <s v="Banco Estado"/>
    <m/>
    <s v="Banco de Chile"/>
    <x v="4"/>
    <n v="0"/>
    <n v="4000"/>
  </r>
  <r>
    <n v="238588"/>
    <n v="65742"/>
    <n v="128195386"/>
    <x v="6"/>
    <x v="1"/>
    <d v="2017-02-27T12:19:23"/>
    <x v="7"/>
    <d v="2017-04-04T00:00:00"/>
    <s v="Banco Estado"/>
    <m/>
    <s v="Banco de Chile"/>
    <x v="4"/>
    <n v="0"/>
    <n v="4000"/>
  </r>
  <r>
    <n v="255942"/>
    <n v="65742"/>
    <n v="128195386"/>
    <x v="6"/>
    <x v="1"/>
    <d v="2017-03-28T15:24:43"/>
    <x v="17"/>
    <d v="2017-05-04T00:00:00"/>
    <s v="Banco Estado"/>
    <m/>
    <s v="Banco de Chile"/>
    <x v="4"/>
    <n v="0"/>
    <n v="4000"/>
  </r>
  <r>
    <n v="297206"/>
    <n v="65742"/>
    <n v="128195386"/>
    <x v="6"/>
    <x v="1"/>
    <d v="2017-05-29T17:25:45"/>
    <x v="9"/>
    <d v="2017-07-04T00:00:00"/>
    <s v="Banco Estado"/>
    <m/>
    <s v="Banco de Chile"/>
    <x v="4"/>
    <n v="0"/>
    <n v="4000"/>
  </r>
  <r>
    <n v="274094"/>
    <n v="65742"/>
    <n v="128195386"/>
    <x v="6"/>
    <x v="1"/>
    <d v="2017-04-26T15:42:27"/>
    <x v="18"/>
    <d v="2017-06-06T00:00:00"/>
    <s v="Banco Estado"/>
    <m/>
    <s v="Banco de Chile"/>
    <x v="4"/>
    <n v="0"/>
    <n v="4000"/>
  </r>
  <r>
    <n v="319819"/>
    <n v="65742"/>
    <n v="128195386"/>
    <x v="6"/>
    <x v="1"/>
    <d v="2017-06-28T13:07:20"/>
    <x v="19"/>
    <d v="2017-07-28T00:00:00"/>
    <s v="Banco Estado"/>
    <m/>
    <s v="Banco de Chile"/>
    <x v="4"/>
    <n v="0"/>
    <n v="4000"/>
  </r>
  <r>
    <n v="344756"/>
    <n v="65742"/>
    <n v="128195386"/>
    <x v="6"/>
    <x v="1"/>
    <d v="2017-07-27T16:39:09"/>
    <x v="12"/>
    <d v="2017-08-16T00:00:00"/>
    <s v="Banco Estado"/>
    <m/>
    <s v="Banco de Chile"/>
    <x v="5"/>
    <n v="99"/>
    <n v="4000"/>
  </r>
  <r>
    <n v="168428"/>
    <n v="65744"/>
    <s v="11188627K"/>
    <x v="6"/>
    <x v="1"/>
    <d v="2016-09-29T12:20:47"/>
    <x v="15"/>
    <d v="2016-10-04T00:00:00"/>
    <s v="Banco Estado"/>
    <m/>
    <s v="Banco de Chile"/>
    <x v="3"/>
    <n v="0"/>
    <n v="4000"/>
  </r>
  <r>
    <n v="158389"/>
    <n v="65744"/>
    <s v="11188627K"/>
    <x v="6"/>
    <x v="1"/>
    <d v="2016-09-15T13:46:29"/>
    <x v="21"/>
    <d v="2016-09-22T00:00:00"/>
    <s v="Banco Estado"/>
    <m/>
    <s v="Banco de Chile"/>
    <x v="3"/>
    <n v="0"/>
    <n v="4000"/>
  </r>
  <r>
    <n v="180371"/>
    <n v="65744"/>
    <s v="11188627K"/>
    <x v="6"/>
    <x v="1"/>
    <d v="2016-10-27T13:35:17"/>
    <x v="14"/>
    <d v="2016-11-21T00:00:00"/>
    <s v="Banco Estado"/>
    <m/>
    <s v="Banco de Chile"/>
    <x v="3"/>
    <n v="0"/>
    <n v="4000"/>
  </r>
  <r>
    <n v="193145"/>
    <n v="65744"/>
    <s v="11188627K"/>
    <x v="6"/>
    <x v="1"/>
    <d v="2016-11-29T11:48:53"/>
    <x v="5"/>
    <d v="2016-12-13T00:00:00"/>
    <s v="Banco Estado"/>
    <m/>
    <s v="Banco de Chile"/>
    <x v="3"/>
    <n v="0"/>
    <n v="4000"/>
  </r>
  <r>
    <n v="207276"/>
    <n v="65744"/>
    <s v="11188627K"/>
    <x v="6"/>
    <x v="1"/>
    <d v="2016-12-29T16:59:06"/>
    <x v="16"/>
    <d v="2017-01-31T00:00:00"/>
    <s v="Banco Estado"/>
    <m/>
    <s v="Banco de Chile"/>
    <x v="4"/>
    <n v="0"/>
    <n v="4000"/>
  </r>
  <r>
    <n v="255943"/>
    <n v="65744"/>
    <s v="11188627K"/>
    <x v="6"/>
    <x v="1"/>
    <d v="2017-03-28T15:24:43"/>
    <x v="17"/>
    <d v="2017-05-04T00:00:00"/>
    <s v="Banco Estado"/>
    <m/>
    <s v="Banco de Chile"/>
    <x v="4"/>
    <n v="0"/>
    <n v="4000"/>
  </r>
  <r>
    <n v="238589"/>
    <n v="65744"/>
    <s v="11188627K"/>
    <x v="6"/>
    <x v="1"/>
    <d v="2017-02-27T12:19:23"/>
    <x v="7"/>
    <d v="2017-04-04T00:00:00"/>
    <s v="Banco Estado"/>
    <m/>
    <s v="Banco de Chile"/>
    <x v="4"/>
    <n v="0"/>
    <n v="4000"/>
  </r>
  <r>
    <n v="222063"/>
    <n v="65744"/>
    <s v="11188627K"/>
    <x v="6"/>
    <x v="1"/>
    <d v="2017-01-26T15:39:04"/>
    <x v="6"/>
    <d v="2017-03-01T00:00:00"/>
    <s v="Banco Estado"/>
    <m/>
    <s v="Banco de Chile"/>
    <x v="4"/>
    <n v="0"/>
    <n v="4000"/>
  </r>
  <r>
    <n v="274095"/>
    <n v="65744"/>
    <s v="11188627K"/>
    <x v="6"/>
    <x v="1"/>
    <d v="2017-04-26T15:42:27"/>
    <x v="18"/>
    <d v="2017-06-06T00:00:00"/>
    <s v="Banco Estado"/>
    <m/>
    <s v="Banco de Chile"/>
    <x v="3"/>
    <n v="0"/>
    <n v="4000"/>
  </r>
  <r>
    <n v="297207"/>
    <n v="65744"/>
    <s v="11188627K"/>
    <x v="6"/>
    <x v="1"/>
    <d v="2017-05-29T17:25:45"/>
    <x v="9"/>
    <d v="2017-07-04T00:00:00"/>
    <s v="Banco Estado"/>
    <m/>
    <s v="Banco de Chile"/>
    <x v="4"/>
    <n v="0"/>
    <n v="4000"/>
  </r>
  <r>
    <n v="319820"/>
    <n v="65744"/>
    <s v="11188627K"/>
    <x v="6"/>
    <x v="1"/>
    <d v="2017-06-28T13:07:20"/>
    <x v="19"/>
    <d v="2017-07-28T00:00:00"/>
    <s v="Banco Estado"/>
    <m/>
    <s v="Banco de Chile"/>
    <x v="4"/>
    <n v="0"/>
    <n v="4000"/>
  </r>
  <r>
    <n v="344757"/>
    <n v="65744"/>
    <s v="11188627K"/>
    <x v="6"/>
    <x v="1"/>
    <d v="2017-07-27T16:39:09"/>
    <x v="12"/>
    <d v="2017-08-16T00:00:00"/>
    <s v="Banco Estado"/>
    <m/>
    <s v="Banco de Chile"/>
    <x v="5"/>
    <n v="99"/>
    <n v="4000"/>
  </r>
  <r>
    <n v="170570"/>
    <n v="65745"/>
    <n v="125061478"/>
    <x v="6"/>
    <x v="0"/>
    <d v="2016-09-29T14:18:20"/>
    <x v="3"/>
    <d v="2016-10-04T00:00:00"/>
    <s v="N/A"/>
    <m/>
    <s v="Banco de Chile"/>
    <x v="0"/>
    <n v="0"/>
    <n v="4000"/>
  </r>
  <r>
    <n v="158228"/>
    <n v="65745"/>
    <n v="125061478"/>
    <x v="6"/>
    <x v="0"/>
    <d v="2016-08-26T16:44:44"/>
    <x v="1"/>
    <d v="2016-09-05T00:00:00"/>
    <s v="N/A"/>
    <m/>
    <s v="Banco de Chile"/>
    <x v="0"/>
    <n v="0"/>
    <n v="4000"/>
  </r>
  <r>
    <n v="183108"/>
    <n v="65745"/>
    <n v="125061478"/>
    <x v="6"/>
    <x v="0"/>
    <d v="2016-10-27T13:36:23"/>
    <x v="0"/>
    <d v="2016-11-08T00:00:00"/>
    <s v="N/A"/>
    <m/>
    <s v="Banco de Chile"/>
    <x v="0"/>
    <n v="0"/>
    <n v="4000"/>
  </r>
  <r>
    <n v="211866"/>
    <n v="65745"/>
    <n v="125061478"/>
    <x v="6"/>
    <x v="0"/>
    <d v="2016-12-29T17:00:06"/>
    <x v="4"/>
    <d v="2017-01-24T00:00:00"/>
    <s v="N/A"/>
    <m/>
    <s v="Banco de Chile"/>
    <x v="1"/>
    <s v="TARJETA CON PROBLEMAS, CONTACTE A SU CLIENTE"/>
    <n v="4000"/>
  </r>
  <r>
    <n v="196881"/>
    <n v="65745"/>
    <n v="125061478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45567"/>
    <n v="65745"/>
    <n v="125061478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55"/>
    <n v="65745"/>
    <n v="125061478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64168"/>
    <n v="65745"/>
    <n v="125061478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561"/>
    <n v="65745"/>
    <n v="125061478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43"/>
    <n v="65745"/>
    <n v="12506147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80"/>
    <n v="65745"/>
    <n v="125061478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52"/>
    <n v="65745"/>
    <n v="125061478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70580"/>
    <n v="65746"/>
    <n v="72810325"/>
    <x v="6"/>
    <x v="0"/>
    <d v="2016-09-29T14:18:20"/>
    <x v="3"/>
    <d v="2016-10-04T00:00:00"/>
    <s v="N/A"/>
    <m/>
    <s v="Banco de Chile"/>
    <x v="0"/>
    <n v="0"/>
    <n v="4000"/>
  </r>
  <r>
    <n v="158238"/>
    <n v="65746"/>
    <n v="72810325"/>
    <x v="6"/>
    <x v="0"/>
    <d v="2016-08-26T16:44:44"/>
    <x v="1"/>
    <d v="2016-09-21T00:00:00"/>
    <s v="N/A"/>
    <m/>
    <s v="Banco de Chile"/>
    <x v="0"/>
    <n v="0"/>
    <n v="4000"/>
  </r>
  <r>
    <n v="183118"/>
    <n v="65746"/>
    <n v="72810325"/>
    <x v="6"/>
    <x v="0"/>
    <d v="2016-10-27T13:36:23"/>
    <x v="0"/>
    <d v="2016-11-08T00:00:00"/>
    <s v="N/A"/>
    <m/>
    <s v="Banco de Chile"/>
    <x v="0"/>
    <n v="0"/>
    <n v="4000"/>
  </r>
  <r>
    <n v="211876"/>
    <n v="65746"/>
    <n v="72810325"/>
    <x v="6"/>
    <x v="0"/>
    <d v="2016-12-29T17:00:06"/>
    <x v="4"/>
    <d v="2017-01-05T00:00:00"/>
    <s v="N/A"/>
    <m/>
    <s v="Banco de Chile"/>
    <x v="0"/>
    <n v="0"/>
    <n v="4000"/>
  </r>
  <r>
    <n v="196891"/>
    <n v="65746"/>
    <n v="72810325"/>
    <x v="6"/>
    <x v="0"/>
    <d v="2016-11-29T12:15:21"/>
    <x v="5"/>
    <d v="2016-12-02T00:00:00"/>
    <s v="N/A"/>
    <m/>
    <s v="Banco de Chile"/>
    <x v="0"/>
    <n v="0"/>
    <n v="4000"/>
  </r>
  <r>
    <n v="245577"/>
    <n v="65746"/>
    <n v="72810325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65"/>
    <n v="65746"/>
    <n v="72810325"/>
    <x v="6"/>
    <x v="0"/>
    <d v="2017-01-26T15:42:46"/>
    <x v="6"/>
    <d v="2017-02-16T00:00:00"/>
    <s v="N/A"/>
    <m/>
    <s v="Banco de Chile"/>
    <x v="0"/>
    <n v="0"/>
    <n v="4000"/>
  </r>
  <r>
    <n v="264178"/>
    <n v="65746"/>
    <n v="72810325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571"/>
    <n v="65746"/>
    <n v="72810325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53"/>
    <n v="65746"/>
    <n v="7281032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90"/>
    <n v="65746"/>
    <n v="72810325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62"/>
    <n v="65746"/>
    <n v="72810325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555"/>
    <n v="65747"/>
    <n v="157610007"/>
    <x v="6"/>
    <x v="1"/>
    <d v="2016-09-29T12:20:47"/>
    <x v="15"/>
    <d v="2016-10-04T00:00:00"/>
    <s v="Banco Estado"/>
    <m/>
    <s v="Banco de Chile"/>
    <x v="3"/>
    <n v="0"/>
    <n v="6000"/>
  </r>
  <r>
    <n v="180497"/>
    <n v="65747"/>
    <n v="157610007"/>
    <x v="6"/>
    <x v="1"/>
    <d v="2016-10-27T13:35:17"/>
    <x v="14"/>
    <d v="2016-11-08T00:00:00"/>
    <s v="Banco Estado"/>
    <m/>
    <s v="Banco de Chile"/>
    <x v="3"/>
    <n v="0"/>
    <n v="6000"/>
  </r>
  <r>
    <n v="158513"/>
    <n v="65747"/>
    <n v="157610007"/>
    <x v="6"/>
    <x v="1"/>
    <d v="2016-09-15T13:46:29"/>
    <x v="21"/>
    <d v="2016-10-04T00:00:00"/>
    <s v="Banco Estado"/>
    <m/>
    <s v="Banco de Chile"/>
    <x v="4"/>
    <n v="0"/>
    <n v="6000"/>
  </r>
  <r>
    <n v="193269"/>
    <n v="65747"/>
    <n v="157610007"/>
    <x v="6"/>
    <x v="1"/>
    <d v="2016-11-29T11:48:53"/>
    <x v="5"/>
    <d v="2016-12-13T00:00:00"/>
    <s v="Banco Estado"/>
    <m/>
    <s v="Banco de Chile"/>
    <x v="3"/>
    <n v="0"/>
    <n v="6000"/>
  </r>
  <r>
    <n v="207397"/>
    <n v="65747"/>
    <n v="157610007"/>
    <x v="6"/>
    <x v="1"/>
    <d v="2016-12-29T16:59:06"/>
    <x v="16"/>
    <d v="2017-01-31T00:00:00"/>
    <s v="Banco Estado"/>
    <m/>
    <s v="Banco de Chile"/>
    <x v="3"/>
    <n v="0"/>
    <n v="6000"/>
  </r>
  <r>
    <n v="238708"/>
    <n v="65747"/>
    <n v="157610007"/>
    <x v="6"/>
    <x v="1"/>
    <d v="2017-02-27T12:19:23"/>
    <x v="7"/>
    <d v="2017-04-04T00:00:00"/>
    <s v="Banco Estado"/>
    <m/>
    <s v="Banco de Chile"/>
    <x v="4"/>
    <n v="0"/>
    <n v="6000"/>
  </r>
  <r>
    <n v="256059"/>
    <n v="65747"/>
    <n v="157610007"/>
    <x v="6"/>
    <x v="1"/>
    <d v="2017-03-28T15:24:43"/>
    <x v="17"/>
    <d v="2017-05-04T00:00:00"/>
    <s v="Banco Estado"/>
    <m/>
    <s v="Banco de Chile"/>
    <x v="4"/>
    <n v="0"/>
    <n v="6000"/>
  </r>
  <r>
    <n v="222184"/>
    <n v="65747"/>
    <n v="157610007"/>
    <x v="6"/>
    <x v="1"/>
    <d v="2017-01-26T15:39:04"/>
    <x v="6"/>
    <d v="2017-03-01T00:00:00"/>
    <s v="Banco Estado"/>
    <m/>
    <s v="Banco de Chile"/>
    <x v="4"/>
    <n v="0"/>
    <n v="6000"/>
  </r>
  <r>
    <n v="274208"/>
    <n v="65747"/>
    <n v="157610007"/>
    <x v="6"/>
    <x v="1"/>
    <d v="2017-04-26T15:42:27"/>
    <x v="18"/>
    <d v="2017-06-06T00:00:00"/>
    <s v="Banco Estado"/>
    <m/>
    <s v="Banco de Chile"/>
    <x v="4"/>
    <n v="0"/>
    <n v="6000"/>
  </r>
  <r>
    <n v="319930"/>
    <n v="65747"/>
    <n v="157610007"/>
    <x v="6"/>
    <x v="1"/>
    <d v="2017-06-28T13:07:20"/>
    <x v="19"/>
    <d v="2017-07-28T00:00:00"/>
    <s v="Banco Estado"/>
    <m/>
    <s v="Banco de Chile"/>
    <x v="4"/>
    <n v="0"/>
    <n v="6000"/>
  </r>
  <r>
    <n v="297318"/>
    <n v="65747"/>
    <n v="157610007"/>
    <x v="6"/>
    <x v="1"/>
    <d v="2017-05-29T17:25:45"/>
    <x v="9"/>
    <d v="2017-06-13T00:00:00"/>
    <s v="Banco Estado"/>
    <m/>
    <s v="Banco de Chile"/>
    <x v="3"/>
    <n v="0"/>
    <n v="6000"/>
  </r>
  <r>
    <n v="344866"/>
    <n v="65747"/>
    <n v="157610007"/>
    <x v="6"/>
    <x v="1"/>
    <d v="2017-07-27T16:39:09"/>
    <x v="12"/>
    <d v="2017-08-02T00:00:00"/>
    <s v="Banco Estado"/>
    <m/>
    <s v="Banco de Chile"/>
    <x v="3"/>
    <n v="0"/>
    <n v="6000"/>
  </r>
  <r>
    <n v="168416"/>
    <n v="65748"/>
    <n v="86742098"/>
    <x v="6"/>
    <x v="1"/>
    <d v="2016-09-29T12:20:47"/>
    <x v="15"/>
    <d v="2016-10-04T00:00:00"/>
    <s v="Banco Estado"/>
    <m/>
    <s v="Banco de Chile"/>
    <x v="3"/>
    <n v="0"/>
    <n v="5000"/>
  </r>
  <r>
    <n v="158378"/>
    <n v="65748"/>
    <n v="86742098"/>
    <x v="6"/>
    <x v="1"/>
    <d v="2016-09-15T13:46:29"/>
    <x v="21"/>
    <d v="2016-09-22T00:00:00"/>
    <s v="Banco Estado"/>
    <m/>
    <s v="Banco de Chile"/>
    <x v="3"/>
    <n v="0"/>
    <n v="5000"/>
  </r>
  <r>
    <n v="158379"/>
    <n v="65750"/>
    <n v="176462175"/>
    <x v="6"/>
    <x v="1"/>
    <d v="2016-09-15T13:46:29"/>
    <x v="21"/>
    <d v="2016-09-22T00:00:00"/>
    <s v="Banco Falabella"/>
    <m/>
    <s v="Banco de Chile"/>
    <x v="3"/>
    <n v="0"/>
    <n v="10000"/>
  </r>
  <r>
    <n v="180361"/>
    <n v="65750"/>
    <n v="176462175"/>
    <x v="6"/>
    <x v="1"/>
    <d v="2016-10-27T13:35:17"/>
    <x v="14"/>
    <d v="2016-11-08T00:00:00"/>
    <s v="Banco Falabella"/>
    <m/>
    <s v="Banco de Chile"/>
    <x v="3"/>
    <n v="0"/>
    <n v="10000"/>
  </r>
  <r>
    <n v="168417"/>
    <n v="65750"/>
    <n v="176462175"/>
    <x v="6"/>
    <x v="1"/>
    <d v="2016-09-29T12:20:47"/>
    <x v="15"/>
    <d v="2016-10-04T00:00:00"/>
    <s v="Banco Falabella"/>
    <m/>
    <s v="Banco de Chile"/>
    <x v="3"/>
    <n v="0"/>
    <n v="10000"/>
  </r>
  <r>
    <n v="193135"/>
    <n v="65750"/>
    <n v="176462175"/>
    <x v="6"/>
    <x v="1"/>
    <d v="2016-11-29T11:48:53"/>
    <x v="5"/>
    <d v="2016-12-02T00:00:00"/>
    <s v="Banco Falabella"/>
    <m/>
    <s v="Banco de Chile"/>
    <x v="3"/>
    <n v="0"/>
    <n v="10000"/>
  </r>
  <r>
    <n v="207266"/>
    <n v="65750"/>
    <n v="176462175"/>
    <x v="6"/>
    <x v="1"/>
    <d v="2016-12-29T16:59:06"/>
    <x v="16"/>
    <d v="2017-01-05T00:00:00"/>
    <s v="Banco Falabella"/>
    <m/>
    <s v="Banco de Chile"/>
    <x v="3"/>
    <n v="0"/>
    <n v="10000"/>
  </r>
  <r>
    <n v="255933"/>
    <n v="65750"/>
    <n v="176462175"/>
    <x v="6"/>
    <x v="1"/>
    <d v="2017-03-28T15:24:43"/>
    <x v="17"/>
    <d v="2017-04-04T00:00:00"/>
    <s v="Banco Falabella"/>
    <m/>
    <s v="Banco de Chile"/>
    <x v="3"/>
    <n v="0"/>
    <n v="10000"/>
  </r>
  <r>
    <n v="238579"/>
    <n v="65750"/>
    <n v="176462175"/>
    <x v="6"/>
    <x v="1"/>
    <d v="2017-02-27T12:19:23"/>
    <x v="7"/>
    <d v="2017-03-02T00:00:00"/>
    <s v="Banco Falabella"/>
    <m/>
    <s v="Banco de Chile"/>
    <x v="3"/>
    <n v="0"/>
    <n v="10000"/>
  </r>
  <r>
    <n v="222053"/>
    <n v="65750"/>
    <n v="176462175"/>
    <x v="6"/>
    <x v="1"/>
    <d v="2017-01-26T15:39:04"/>
    <x v="6"/>
    <d v="2017-02-02T00:00:00"/>
    <s v="Banco Falabella"/>
    <m/>
    <s v="Banco de Chile"/>
    <x v="3"/>
    <n v="0"/>
    <n v="10000"/>
  </r>
  <r>
    <n v="274085"/>
    <n v="65750"/>
    <n v="176462175"/>
    <x v="6"/>
    <x v="1"/>
    <d v="2017-04-26T15:42:27"/>
    <x v="18"/>
    <d v="2017-05-04T00:00:00"/>
    <s v="Banco Falabella"/>
    <m/>
    <s v="Banco de Chile"/>
    <x v="3"/>
    <n v="0"/>
    <n v="10000"/>
  </r>
  <r>
    <n v="297197"/>
    <n v="65750"/>
    <n v="176462175"/>
    <x v="6"/>
    <x v="1"/>
    <d v="2017-05-29T17:25:45"/>
    <x v="9"/>
    <d v="2017-06-06T00:00:00"/>
    <s v="Banco Falabella"/>
    <m/>
    <s v="Banco de Chile"/>
    <x v="3"/>
    <n v="0"/>
    <n v="10000"/>
  </r>
  <r>
    <n v="319810"/>
    <n v="65750"/>
    <n v="176462175"/>
    <x v="6"/>
    <x v="1"/>
    <d v="2017-06-28T13:07:20"/>
    <x v="19"/>
    <d v="2017-07-04T00:00:00"/>
    <s v="Banco Falabella"/>
    <m/>
    <s v="Banco de Chile"/>
    <x v="3"/>
    <n v="0"/>
    <n v="10000"/>
  </r>
  <r>
    <n v="344747"/>
    <n v="65750"/>
    <n v="176462175"/>
    <x v="6"/>
    <x v="1"/>
    <d v="2017-07-27T16:39:09"/>
    <x v="12"/>
    <d v="2017-08-02T00:00:00"/>
    <s v="Banco Falabella"/>
    <m/>
    <s v="Banco de Chile"/>
    <x v="3"/>
    <n v="0"/>
    <n v="10000"/>
  </r>
  <r>
    <n v="168418"/>
    <n v="65751"/>
    <n v="137517744"/>
    <x v="6"/>
    <x v="1"/>
    <d v="2016-09-29T12:20:47"/>
    <x v="15"/>
    <d v="2016-10-04T00:00:00"/>
    <s v="Banco de Crédito e Inversiones"/>
    <m/>
    <s v="Banco de Chile"/>
    <x v="3"/>
    <n v="0"/>
    <n v="5000"/>
  </r>
  <r>
    <n v="156960"/>
    <n v="65751"/>
    <n v="137517744"/>
    <x v="6"/>
    <x v="1"/>
    <d v="2016-08-26T16:39:45"/>
    <x v="1"/>
    <d v="2016-09-05T00:00:00"/>
    <s v="Banco de Crédito e Inversiones"/>
    <m/>
    <s v="Banco de Chile"/>
    <x v="3"/>
    <n v="0"/>
    <n v="5000"/>
  </r>
  <r>
    <n v="180362"/>
    <n v="65751"/>
    <n v="137517744"/>
    <x v="6"/>
    <x v="1"/>
    <d v="2016-10-27T13:35:17"/>
    <x v="14"/>
    <d v="2016-11-08T00:00:00"/>
    <s v="Banco de Crédito e Inversiones"/>
    <m/>
    <s v="Banco de Chile"/>
    <x v="3"/>
    <n v="0"/>
    <n v="5000"/>
  </r>
  <r>
    <n v="207267"/>
    <n v="65751"/>
    <n v="137517744"/>
    <x v="6"/>
    <x v="1"/>
    <d v="2016-12-29T16:59:06"/>
    <x v="16"/>
    <d v="2017-01-05T00:00:00"/>
    <s v="Banco de Crédito e Inversiones"/>
    <m/>
    <s v="Banco de Chile"/>
    <x v="3"/>
    <n v="0"/>
    <n v="5000"/>
  </r>
  <r>
    <n v="193136"/>
    <n v="65751"/>
    <n v="137517744"/>
    <x v="6"/>
    <x v="1"/>
    <d v="2016-11-29T11:48:53"/>
    <x v="5"/>
    <d v="2016-12-02T00:00:00"/>
    <s v="Banco de Crédito e Inversiones"/>
    <m/>
    <s v="Banco de Chile"/>
    <x v="3"/>
    <n v="0"/>
    <n v="5000"/>
  </r>
  <r>
    <n v="222054"/>
    <n v="65751"/>
    <n v="137517744"/>
    <x v="6"/>
    <x v="1"/>
    <d v="2017-01-26T15:39:04"/>
    <x v="6"/>
    <d v="2017-02-02T00:00:00"/>
    <s v="Banco de Crédito e Inversiones"/>
    <m/>
    <s v="Banco de Chile"/>
    <x v="3"/>
    <n v="0"/>
    <n v="5000"/>
  </r>
  <r>
    <n v="238580"/>
    <n v="65751"/>
    <n v="137517744"/>
    <x v="6"/>
    <x v="1"/>
    <d v="2017-02-27T12:19:23"/>
    <x v="7"/>
    <d v="2017-03-02T00:00:00"/>
    <s v="Banco de Crédito e Inversiones"/>
    <m/>
    <s v="Banco de Chile"/>
    <x v="3"/>
    <n v="0"/>
    <n v="5000"/>
  </r>
  <r>
    <n v="255934"/>
    <n v="65751"/>
    <n v="137517744"/>
    <x v="6"/>
    <x v="1"/>
    <d v="2017-03-28T15:24:43"/>
    <x v="17"/>
    <d v="2017-04-04T00:00:00"/>
    <s v="Banco de Crédito e Inversiones"/>
    <m/>
    <s v="Banco de Chile"/>
    <x v="3"/>
    <n v="0"/>
    <n v="5000"/>
  </r>
  <r>
    <n v="297198"/>
    <n v="65751"/>
    <n v="137517744"/>
    <x v="6"/>
    <x v="1"/>
    <d v="2017-05-29T17:25:45"/>
    <x v="9"/>
    <d v="2017-06-06T00:00:00"/>
    <s v="Banco de Crédito e Inversiones"/>
    <m/>
    <s v="Banco de Chile"/>
    <x v="3"/>
    <n v="0"/>
    <n v="5000"/>
  </r>
  <r>
    <n v="274086"/>
    <n v="65751"/>
    <n v="137517744"/>
    <x v="6"/>
    <x v="1"/>
    <d v="2017-04-26T15:42:27"/>
    <x v="18"/>
    <d v="2017-05-04T00:00:00"/>
    <s v="Banco de Crédito e Inversiones"/>
    <m/>
    <s v="Banco de Chile"/>
    <x v="3"/>
    <n v="0"/>
    <n v="5000"/>
  </r>
  <r>
    <n v="319811"/>
    <n v="65751"/>
    <n v="137517744"/>
    <x v="6"/>
    <x v="1"/>
    <d v="2017-06-28T13:07:20"/>
    <x v="19"/>
    <d v="2017-07-04T00:00:00"/>
    <s v="Banco de Crédito e Inversiones"/>
    <m/>
    <s v="Banco de Chile"/>
    <x v="3"/>
    <n v="0"/>
    <n v="5000"/>
  </r>
  <r>
    <n v="344748"/>
    <n v="65751"/>
    <n v="137517744"/>
    <x v="6"/>
    <x v="1"/>
    <d v="2017-07-27T16:39:09"/>
    <x v="12"/>
    <d v="2017-08-02T00:00:00"/>
    <s v="Banco de Crédito e Inversiones"/>
    <m/>
    <s v="Banco de Chile"/>
    <x v="3"/>
    <n v="0"/>
    <n v="5000"/>
  </r>
  <r>
    <n v="180372"/>
    <n v="65753"/>
    <n v="182590746"/>
    <x v="6"/>
    <x v="1"/>
    <d v="2016-10-27T13:35:17"/>
    <x v="14"/>
    <d v="2016-11-08T00:00:00"/>
    <s v="Banco Estado"/>
    <m/>
    <s v="Banco de Chile"/>
    <x v="3"/>
    <n v="0"/>
    <n v="4000"/>
  </r>
  <r>
    <n v="158390"/>
    <n v="65753"/>
    <n v="182590746"/>
    <x v="6"/>
    <x v="1"/>
    <d v="2016-09-15T13:46:29"/>
    <x v="21"/>
    <d v="2016-09-22T00:00:00"/>
    <s v="Banco Estado"/>
    <m/>
    <s v="Banco de Chile"/>
    <x v="3"/>
    <n v="0"/>
    <n v="4000"/>
  </r>
  <r>
    <n v="168429"/>
    <n v="65753"/>
    <n v="182590746"/>
    <x v="6"/>
    <x v="1"/>
    <d v="2016-09-29T12:20:47"/>
    <x v="15"/>
    <d v="2016-10-17T00:00:00"/>
    <s v="Banco Estado"/>
    <m/>
    <s v="Banco de Chile"/>
    <x v="3"/>
    <n v="0"/>
    <n v="4000"/>
  </r>
  <r>
    <n v="207277"/>
    <n v="65753"/>
    <n v="182590746"/>
    <x v="6"/>
    <x v="1"/>
    <d v="2016-12-29T16:59:06"/>
    <x v="16"/>
    <d v="2017-01-31T00:00:00"/>
    <s v="Banco Estado"/>
    <m/>
    <s v="Banco de Chile"/>
    <x v="4"/>
    <n v="0"/>
    <n v="4000"/>
  </r>
  <r>
    <n v="193146"/>
    <n v="65753"/>
    <n v="182590746"/>
    <x v="6"/>
    <x v="1"/>
    <d v="2016-11-29T11:48:53"/>
    <x v="5"/>
    <d v="2016-12-02T00:00:00"/>
    <s v="Banco Estado"/>
    <m/>
    <s v="Banco de Chile"/>
    <x v="3"/>
    <n v="0"/>
    <n v="4000"/>
  </r>
  <r>
    <n v="222064"/>
    <n v="65753"/>
    <n v="182590746"/>
    <x v="6"/>
    <x v="1"/>
    <d v="2017-01-26T15:39:04"/>
    <x v="6"/>
    <d v="2017-02-02T00:00:00"/>
    <s v="Banco Estado"/>
    <m/>
    <s v="Banco de Chile"/>
    <x v="3"/>
    <n v="0"/>
    <n v="4000"/>
  </r>
  <r>
    <n v="238590"/>
    <n v="65753"/>
    <n v="182590746"/>
    <x v="6"/>
    <x v="1"/>
    <d v="2017-02-27T12:19:23"/>
    <x v="7"/>
    <d v="2017-04-04T00:00:00"/>
    <s v="Banco Estado"/>
    <m/>
    <s v="Banco de Chile"/>
    <x v="4"/>
    <n v="0"/>
    <n v="4000"/>
  </r>
  <r>
    <n v="255944"/>
    <n v="65753"/>
    <n v="182590746"/>
    <x v="6"/>
    <x v="1"/>
    <d v="2017-03-28T15:24:43"/>
    <x v="17"/>
    <d v="2017-04-04T00:00:00"/>
    <s v="Banco Estado"/>
    <m/>
    <s v="Banco de Chile"/>
    <x v="3"/>
    <n v="0"/>
    <n v="4000"/>
  </r>
  <r>
    <n v="297208"/>
    <n v="65753"/>
    <n v="182590746"/>
    <x v="6"/>
    <x v="1"/>
    <d v="2017-05-29T17:25:45"/>
    <x v="9"/>
    <d v="2017-06-06T00:00:00"/>
    <s v="Banco Estado"/>
    <m/>
    <s v="Banco de Chile"/>
    <x v="3"/>
    <n v="0"/>
    <n v="4000"/>
  </r>
  <r>
    <n v="274096"/>
    <n v="65753"/>
    <n v="182590746"/>
    <x v="6"/>
    <x v="1"/>
    <d v="2017-04-26T15:42:27"/>
    <x v="18"/>
    <d v="2017-05-04T00:00:00"/>
    <s v="Banco Estado"/>
    <m/>
    <s v="Banco de Chile"/>
    <x v="3"/>
    <n v="0"/>
    <n v="4000"/>
  </r>
  <r>
    <n v="319821"/>
    <n v="65753"/>
    <n v="182590746"/>
    <x v="6"/>
    <x v="1"/>
    <d v="2017-06-28T13:07:20"/>
    <x v="19"/>
    <d v="2017-07-04T00:00:00"/>
    <s v="Banco Estado"/>
    <m/>
    <s v="Banco de Chile"/>
    <x v="3"/>
    <n v="0"/>
    <n v="4000"/>
  </r>
  <r>
    <n v="344758"/>
    <n v="65753"/>
    <n v="182590746"/>
    <x v="6"/>
    <x v="1"/>
    <d v="2017-07-27T16:39:09"/>
    <x v="12"/>
    <d v="2017-08-02T00:00:00"/>
    <s v="Banco Estado"/>
    <m/>
    <s v="Banco de Chile"/>
    <x v="3"/>
    <n v="0"/>
    <n v="4000"/>
  </r>
  <r>
    <n v="168430"/>
    <n v="65754"/>
    <n v="102753372"/>
    <x v="6"/>
    <x v="1"/>
    <d v="2016-09-29T12:20:47"/>
    <x v="15"/>
    <d v="2016-10-04T00:00:00"/>
    <s v="Banco Estado"/>
    <m/>
    <s v="Banco de Chile"/>
    <x v="3"/>
    <n v="0"/>
    <n v="5000"/>
  </r>
  <r>
    <n v="158391"/>
    <n v="65754"/>
    <n v="102753372"/>
    <x v="6"/>
    <x v="1"/>
    <d v="2016-09-15T13:46:29"/>
    <x v="21"/>
    <d v="2016-10-04T00:00:00"/>
    <s v="Banco Estado"/>
    <m/>
    <s v="Banco de Chile"/>
    <x v="3"/>
    <n v="0"/>
    <n v="5000"/>
  </r>
  <r>
    <n v="180373"/>
    <n v="65754"/>
    <n v="102753372"/>
    <x v="6"/>
    <x v="1"/>
    <d v="2016-10-27T13:35:17"/>
    <x v="14"/>
    <d v="2016-11-08T00:00:00"/>
    <s v="Banco Estado"/>
    <m/>
    <s v="Banco de Chile"/>
    <x v="3"/>
    <n v="0"/>
    <n v="5000"/>
  </r>
  <r>
    <n v="193147"/>
    <n v="65754"/>
    <n v="102753372"/>
    <x v="6"/>
    <x v="1"/>
    <d v="2016-11-29T11:48:53"/>
    <x v="5"/>
    <d v="2016-12-02T00:00:00"/>
    <s v="Banco Estado"/>
    <m/>
    <s v="Banco de Chile"/>
    <x v="3"/>
    <n v="0"/>
    <n v="5000"/>
  </r>
  <r>
    <n v="207278"/>
    <n v="65754"/>
    <n v="102753372"/>
    <x v="6"/>
    <x v="1"/>
    <d v="2016-12-29T16:59:06"/>
    <x v="16"/>
    <d v="2017-01-31T00:00:00"/>
    <s v="Banco Estado"/>
    <m/>
    <s v="Banco de Chile"/>
    <x v="3"/>
    <n v="0"/>
    <n v="5000"/>
  </r>
  <r>
    <n v="255945"/>
    <n v="65754"/>
    <n v="102753372"/>
    <x v="6"/>
    <x v="1"/>
    <d v="2017-03-28T15:24:43"/>
    <x v="17"/>
    <d v="2017-04-04T00:00:00"/>
    <s v="Banco Estado"/>
    <m/>
    <s v="Banco de Chile"/>
    <x v="3"/>
    <n v="0"/>
    <n v="5000"/>
  </r>
  <r>
    <n v="238591"/>
    <n v="65754"/>
    <n v="102753372"/>
    <x v="6"/>
    <x v="1"/>
    <d v="2017-02-27T12:19:23"/>
    <x v="7"/>
    <d v="2017-03-13T00:00:00"/>
    <s v="Banco Estado"/>
    <m/>
    <s v="Banco de Chile"/>
    <x v="3"/>
    <n v="0"/>
    <n v="5000"/>
  </r>
  <r>
    <n v="222065"/>
    <n v="65754"/>
    <n v="102753372"/>
    <x v="6"/>
    <x v="1"/>
    <d v="2017-01-26T15:39:04"/>
    <x v="6"/>
    <d v="2017-02-02T00:00:00"/>
    <s v="Banco Estado"/>
    <m/>
    <s v="Banco de Chile"/>
    <x v="3"/>
    <n v="0"/>
    <n v="5000"/>
  </r>
  <r>
    <n v="274097"/>
    <n v="65754"/>
    <n v="102753372"/>
    <x v="6"/>
    <x v="1"/>
    <d v="2017-04-26T15:42:27"/>
    <x v="18"/>
    <d v="2017-05-04T00:00:00"/>
    <s v="Banco Estado"/>
    <m/>
    <s v="Banco de Chile"/>
    <x v="3"/>
    <n v="0"/>
    <n v="5000"/>
  </r>
  <r>
    <n v="297209"/>
    <n v="65754"/>
    <n v="102753372"/>
    <x v="6"/>
    <x v="1"/>
    <d v="2017-05-29T17:25:45"/>
    <x v="9"/>
    <d v="2017-06-06T00:00:00"/>
    <s v="Banco Estado"/>
    <m/>
    <s v="Banco de Chile"/>
    <x v="3"/>
    <n v="0"/>
    <n v="5000"/>
  </r>
  <r>
    <n v="319822"/>
    <n v="65754"/>
    <n v="102753372"/>
    <x v="6"/>
    <x v="1"/>
    <d v="2017-06-28T13:07:20"/>
    <x v="19"/>
    <d v="2017-07-04T00:00:00"/>
    <s v="Banco Estado"/>
    <m/>
    <s v="Banco de Chile"/>
    <x v="3"/>
    <n v="0"/>
    <n v="5000"/>
  </r>
  <r>
    <n v="344759"/>
    <n v="65754"/>
    <n v="102753372"/>
    <x v="6"/>
    <x v="1"/>
    <d v="2017-07-27T16:39:09"/>
    <x v="12"/>
    <d v="2017-08-02T00:00:00"/>
    <s v="Banco Estado"/>
    <m/>
    <s v="Banco de Chile"/>
    <x v="3"/>
    <n v="0"/>
    <n v="5000"/>
  </r>
  <r>
    <n v="180374"/>
    <n v="65755"/>
    <n v="189727488"/>
    <x v="6"/>
    <x v="1"/>
    <d v="2016-10-27T13:35:17"/>
    <x v="14"/>
    <d v="2016-11-21T00:00:00"/>
    <s v="Banco Estado"/>
    <m/>
    <s v="Banco de Chile"/>
    <x v="3"/>
    <n v="0"/>
    <n v="4000"/>
  </r>
  <r>
    <n v="158392"/>
    <n v="65755"/>
    <n v="189727488"/>
    <x v="6"/>
    <x v="1"/>
    <d v="2016-09-15T13:46:29"/>
    <x v="21"/>
    <d v="2016-10-04T00:00:00"/>
    <s v="Banco Estado"/>
    <m/>
    <s v="Banco de Chile"/>
    <x v="4"/>
    <n v="0"/>
    <n v="4000"/>
  </r>
  <r>
    <n v="168431"/>
    <n v="65755"/>
    <n v="189727488"/>
    <x v="6"/>
    <x v="1"/>
    <d v="2016-09-29T12:20:47"/>
    <x v="15"/>
    <d v="2016-11-02T00:00:00"/>
    <s v="Banco Estado"/>
    <m/>
    <s v="Banco de Chile"/>
    <x v="4"/>
    <n v="0"/>
    <n v="4000"/>
  </r>
  <r>
    <n v="207279"/>
    <n v="65755"/>
    <n v="189727488"/>
    <x v="6"/>
    <x v="1"/>
    <d v="2016-12-29T16:59:06"/>
    <x v="16"/>
    <d v="2017-01-31T00:00:00"/>
    <s v="Banco Estado"/>
    <m/>
    <s v="Banco de Chile"/>
    <x v="3"/>
    <n v="0"/>
    <n v="4000"/>
  </r>
  <r>
    <n v="193148"/>
    <n v="65755"/>
    <n v="189727488"/>
    <x v="6"/>
    <x v="1"/>
    <d v="2016-11-29T11:48:53"/>
    <x v="5"/>
    <d v="2016-12-26T00:00:00"/>
    <s v="Banco Estado"/>
    <m/>
    <s v="Banco de Chile"/>
    <x v="3"/>
    <n v="0"/>
    <n v="4000"/>
  </r>
  <r>
    <n v="222066"/>
    <n v="65755"/>
    <n v="189727488"/>
    <x v="6"/>
    <x v="1"/>
    <d v="2017-01-26T15:39:04"/>
    <x v="6"/>
    <d v="2017-02-02T00:00:00"/>
    <s v="Banco Estado"/>
    <m/>
    <s v="Banco de Chile"/>
    <x v="3"/>
    <n v="0"/>
    <n v="4000"/>
  </r>
  <r>
    <n v="238592"/>
    <n v="65755"/>
    <n v="189727488"/>
    <x v="6"/>
    <x v="1"/>
    <d v="2017-02-27T12:19:23"/>
    <x v="7"/>
    <d v="2017-04-04T00:00:00"/>
    <s v="Banco Estado"/>
    <m/>
    <s v="Banco de Chile"/>
    <x v="3"/>
    <n v="0"/>
    <n v="4000"/>
  </r>
  <r>
    <n v="255946"/>
    <n v="65755"/>
    <n v="189727488"/>
    <x v="6"/>
    <x v="1"/>
    <d v="2017-03-28T15:24:43"/>
    <x v="17"/>
    <d v="2017-04-20T00:00:00"/>
    <s v="Banco Estado"/>
    <m/>
    <s v="Banco de Chile"/>
    <x v="3"/>
    <n v="0"/>
    <n v="4000"/>
  </r>
  <r>
    <n v="297210"/>
    <n v="65755"/>
    <n v="189727488"/>
    <x v="6"/>
    <x v="1"/>
    <d v="2017-05-29T17:25:45"/>
    <x v="9"/>
    <d v="2017-06-27T00:00:00"/>
    <s v="Banco Estado"/>
    <m/>
    <s v="Banco de Chile"/>
    <x v="3"/>
    <n v="0"/>
    <n v="4000"/>
  </r>
  <r>
    <n v="274098"/>
    <n v="65755"/>
    <n v="189727488"/>
    <x v="6"/>
    <x v="1"/>
    <d v="2017-04-26T15:42:27"/>
    <x v="18"/>
    <d v="2017-05-09T00:00:00"/>
    <s v="Banco Estado"/>
    <m/>
    <s v="Banco de Chile"/>
    <x v="3"/>
    <n v="0"/>
    <n v="4000"/>
  </r>
  <r>
    <n v="319823"/>
    <n v="65755"/>
    <n v="189727488"/>
    <x v="6"/>
    <x v="1"/>
    <d v="2017-06-28T13:07:20"/>
    <x v="19"/>
    <d v="2017-07-28T00:00:00"/>
    <s v="Banco Estado"/>
    <m/>
    <s v="Banco de Chile"/>
    <x v="3"/>
    <n v="0"/>
    <n v="4000"/>
  </r>
  <r>
    <n v="344760"/>
    <n v="65755"/>
    <n v="189727488"/>
    <x v="6"/>
    <x v="1"/>
    <d v="2017-07-27T16:39:09"/>
    <x v="12"/>
    <d v="2017-08-11T00:00:00"/>
    <s v="Banco Estado"/>
    <m/>
    <s v="Banco de Chile"/>
    <x v="3"/>
    <n v="0"/>
    <n v="4000"/>
  </r>
  <r>
    <n v="168432"/>
    <n v="65756"/>
    <n v="123118049"/>
    <x v="6"/>
    <x v="1"/>
    <d v="2016-09-29T12:20:47"/>
    <x v="15"/>
    <d v="2016-10-04T00:00:00"/>
    <s v="Banco Estado"/>
    <m/>
    <s v="Banco de Chile"/>
    <x v="3"/>
    <n v="0"/>
    <n v="5000"/>
  </r>
  <r>
    <n v="158393"/>
    <n v="65756"/>
    <n v="123118049"/>
    <x v="6"/>
    <x v="1"/>
    <d v="2016-09-15T13:46:29"/>
    <x v="21"/>
    <d v="2016-09-26T00:00:00"/>
    <s v="Banco Estado"/>
    <m/>
    <s v="Banco de Chile"/>
    <x v="3"/>
    <n v="0"/>
    <n v="5000"/>
  </r>
  <r>
    <n v="180375"/>
    <n v="65756"/>
    <n v="123118049"/>
    <x v="6"/>
    <x v="1"/>
    <d v="2016-10-27T13:35:17"/>
    <x v="14"/>
    <d v="2016-11-08T00:00:00"/>
    <s v="Banco Estado"/>
    <m/>
    <s v="Banco de Chile"/>
    <x v="3"/>
    <n v="0"/>
    <n v="5000"/>
  </r>
  <r>
    <n v="193149"/>
    <n v="65756"/>
    <n v="123118049"/>
    <x v="6"/>
    <x v="1"/>
    <d v="2016-11-29T11:48:53"/>
    <x v="5"/>
    <d v="2016-12-13T00:00:00"/>
    <s v="Banco Estado"/>
    <m/>
    <s v="Banco de Chile"/>
    <x v="3"/>
    <n v="0"/>
    <n v="5000"/>
  </r>
  <r>
    <n v="207280"/>
    <n v="65756"/>
    <n v="123118049"/>
    <x v="6"/>
    <x v="1"/>
    <d v="2016-12-29T16:59:06"/>
    <x v="16"/>
    <d v="2017-01-31T00:00:00"/>
    <s v="Banco Estado"/>
    <m/>
    <s v="Banco de Chile"/>
    <x v="4"/>
    <n v="0"/>
    <n v="5000"/>
  </r>
  <r>
    <n v="255947"/>
    <n v="65756"/>
    <n v="123118049"/>
    <x v="6"/>
    <x v="1"/>
    <d v="2017-03-28T15:24:43"/>
    <x v="17"/>
    <d v="2017-04-20T00:00:00"/>
    <s v="Banco Estado"/>
    <m/>
    <s v="Banco de Chile"/>
    <x v="3"/>
    <n v="0"/>
    <n v="5000"/>
  </r>
  <r>
    <n v="238593"/>
    <n v="65756"/>
    <n v="123118049"/>
    <x v="6"/>
    <x v="1"/>
    <d v="2017-02-27T12:19:23"/>
    <x v="7"/>
    <d v="2017-03-13T00:00:00"/>
    <s v="Banco Estado"/>
    <m/>
    <s v="Banco de Chile"/>
    <x v="3"/>
    <n v="0"/>
    <n v="5000"/>
  </r>
  <r>
    <n v="222067"/>
    <n v="65756"/>
    <n v="123118049"/>
    <x v="6"/>
    <x v="1"/>
    <d v="2017-01-26T15:39:04"/>
    <x v="6"/>
    <d v="2017-02-06T00:00:00"/>
    <s v="Banco Estado"/>
    <m/>
    <s v="Banco de Chile"/>
    <x v="3"/>
    <n v="0"/>
    <n v="5000"/>
  </r>
  <r>
    <n v="274099"/>
    <n v="65756"/>
    <n v="123118049"/>
    <x v="6"/>
    <x v="1"/>
    <d v="2017-04-26T15:42:27"/>
    <x v="18"/>
    <d v="2017-05-04T00:00:00"/>
    <s v="Banco Estado"/>
    <m/>
    <s v="Banco de Chile"/>
    <x v="3"/>
    <n v="0"/>
    <n v="5000"/>
  </r>
  <r>
    <n v="297211"/>
    <n v="65756"/>
    <n v="123118049"/>
    <x v="6"/>
    <x v="1"/>
    <d v="2017-05-29T17:25:45"/>
    <x v="9"/>
    <d v="2017-06-06T00:00:00"/>
    <s v="Banco Estado"/>
    <m/>
    <s v="Banco de Chile"/>
    <x v="3"/>
    <n v="0"/>
    <n v="5000"/>
  </r>
  <r>
    <n v="319824"/>
    <n v="65756"/>
    <n v="123118049"/>
    <x v="6"/>
    <x v="1"/>
    <d v="2017-06-28T13:07:20"/>
    <x v="19"/>
    <d v="2017-07-04T00:00:00"/>
    <s v="Banco Estado"/>
    <m/>
    <s v="Banco de Chile"/>
    <x v="3"/>
    <n v="0"/>
    <n v="5000"/>
  </r>
  <r>
    <n v="344761"/>
    <n v="65756"/>
    <n v="123118049"/>
    <x v="6"/>
    <x v="1"/>
    <d v="2017-07-27T16:39:09"/>
    <x v="12"/>
    <d v="2017-08-02T00:00:00"/>
    <s v="Banco Estado"/>
    <m/>
    <s v="Banco de Chile"/>
    <x v="3"/>
    <n v="0"/>
    <n v="5000"/>
  </r>
  <r>
    <n v="180363"/>
    <n v="65757"/>
    <n v="167021751"/>
    <x v="6"/>
    <x v="1"/>
    <d v="2016-10-27T13:35:17"/>
    <x v="14"/>
    <d v="2016-11-08T00:00:00"/>
    <s v="Banco Santander"/>
    <m/>
    <s v="Banco de Chile"/>
    <x v="3"/>
    <n v="0"/>
    <n v="5000"/>
  </r>
  <r>
    <n v="158380"/>
    <n v="65757"/>
    <n v="167021751"/>
    <x v="6"/>
    <x v="1"/>
    <d v="2016-09-15T13:46:29"/>
    <x v="21"/>
    <d v="2016-09-22T00:00:00"/>
    <s v="Banco Santander"/>
    <m/>
    <s v="Banco de Chile"/>
    <x v="3"/>
    <n v="0"/>
    <n v="5000"/>
  </r>
  <r>
    <n v="168419"/>
    <n v="65757"/>
    <n v="167021751"/>
    <x v="6"/>
    <x v="1"/>
    <d v="2016-09-29T12:20:47"/>
    <x v="15"/>
    <d v="2016-10-04T00:00:00"/>
    <s v="Banco Santander"/>
    <m/>
    <s v="Banco de Chile"/>
    <x v="3"/>
    <n v="0"/>
    <n v="5000"/>
  </r>
  <r>
    <n v="193137"/>
    <n v="65757"/>
    <n v="167021751"/>
    <x v="6"/>
    <x v="1"/>
    <d v="2016-11-29T11:48:53"/>
    <x v="5"/>
    <d v="2016-12-02T00:00:00"/>
    <s v="Banco Santander"/>
    <m/>
    <s v="Banco de Chile"/>
    <x v="3"/>
    <n v="0"/>
    <n v="5000"/>
  </r>
  <r>
    <n v="207268"/>
    <n v="65757"/>
    <n v="167021751"/>
    <x v="6"/>
    <x v="1"/>
    <d v="2016-12-29T16:59:06"/>
    <x v="16"/>
    <d v="2017-01-05T00:00:00"/>
    <s v="Banco Santander"/>
    <m/>
    <s v="Banco de Chile"/>
    <x v="3"/>
    <n v="0"/>
    <n v="5000"/>
  </r>
  <r>
    <n v="255935"/>
    <n v="65757"/>
    <n v="167021751"/>
    <x v="6"/>
    <x v="1"/>
    <d v="2017-03-28T15:24:43"/>
    <x v="17"/>
    <d v="2017-04-04T00:00:00"/>
    <s v="Banco Santander"/>
    <m/>
    <s v="Banco de Chile"/>
    <x v="3"/>
    <n v="0"/>
    <n v="5000"/>
  </r>
  <r>
    <n v="238581"/>
    <n v="65757"/>
    <n v="167021751"/>
    <x v="6"/>
    <x v="1"/>
    <d v="2017-02-27T12:19:23"/>
    <x v="7"/>
    <d v="2017-03-02T00:00:00"/>
    <s v="Banco Santander"/>
    <m/>
    <s v="Banco de Chile"/>
    <x v="3"/>
    <n v="0"/>
    <n v="5000"/>
  </r>
  <r>
    <n v="222055"/>
    <n v="65757"/>
    <n v="167021751"/>
    <x v="6"/>
    <x v="1"/>
    <d v="2017-01-26T15:39:04"/>
    <x v="6"/>
    <d v="2017-02-02T00:00:00"/>
    <s v="Banco Santander"/>
    <m/>
    <s v="Banco de Chile"/>
    <x v="3"/>
    <n v="0"/>
    <n v="5000"/>
  </r>
  <r>
    <n v="274087"/>
    <n v="65757"/>
    <n v="167021751"/>
    <x v="6"/>
    <x v="1"/>
    <d v="2017-04-26T15:42:27"/>
    <x v="18"/>
    <d v="2017-05-04T00:00:00"/>
    <s v="Banco Santander"/>
    <m/>
    <s v="Banco de Chile"/>
    <x v="3"/>
    <n v="0"/>
    <n v="5000"/>
  </r>
  <r>
    <n v="297199"/>
    <n v="65757"/>
    <n v="167021751"/>
    <x v="6"/>
    <x v="1"/>
    <d v="2017-05-29T17:25:45"/>
    <x v="9"/>
    <d v="2017-06-06T00:00:00"/>
    <s v="Banco Santander"/>
    <m/>
    <s v="Banco de Chile"/>
    <x v="3"/>
    <n v="0"/>
    <n v="5000"/>
  </r>
  <r>
    <n v="319812"/>
    <n v="65757"/>
    <n v="167021751"/>
    <x v="6"/>
    <x v="1"/>
    <d v="2017-06-28T13:07:20"/>
    <x v="19"/>
    <d v="2017-07-04T00:00:00"/>
    <s v="Banco Santander"/>
    <m/>
    <s v="Banco de Chile"/>
    <x v="3"/>
    <n v="0"/>
    <n v="5000"/>
  </r>
  <r>
    <n v="344749"/>
    <n v="65757"/>
    <n v="167021751"/>
    <x v="6"/>
    <x v="1"/>
    <d v="2017-07-27T16:39:09"/>
    <x v="12"/>
    <d v="2017-08-02T00:00:00"/>
    <s v="Banco Santander"/>
    <m/>
    <s v="Banco de Chile"/>
    <x v="3"/>
    <n v="0"/>
    <n v="5000"/>
  </r>
  <r>
    <n v="168334"/>
    <n v="65758"/>
    <n v="120593609"/>
    <x v="6"/>
    <x v="1"/>
    <d v="2016-09-29T12:20:47"/>
    <x v="15"/>
    <d v="2016-10-04T00:00:00"/>
    <s v="Banco Falabella"/>
    <m/>
    <s v="Banco de Chile"/>
    <x v="3"/>
    <n v="0"/>
    <n v="4000"/>
  </r>
  <r>
    <n v="180282"/>
    <n v="65758"/>
    <n v="120593609"/>
    <x v="6"/>
    <x v="1"/>
    <d v="2016-10-27T13:35:17"/>
    <x v="14"/>
    <d v="2016-11-08T00:00:00"/>
    <s v="Banco Falabella"/>
    <m/>
    <s v="Banco de Chile"/>
    <x v="3"/>
    <n v="0"/>
    <n v="4000"/>
  </r>
  <r>
    <n v="158304"/>
    <n v="65758"/>
    <n v="120593609"/>
    <x v="6"/>
    <x v="1"/>
    <d v="2016-09-15T13:46:29"/>
    <x v="21"/>
    <d v="2016-09-22T00:00:00"/>
    <s v="Banco Falabella"/>
    <m/>
    <s v="Banco de Chile"/>
    <x v="3"/>
    <n v="0"/>
    <n v="4000"/>
  </r>
  <r>
    <n v="207190"/>
    <n v="65758"/>
    <n v="120593609"/>
    <x v="6"/>
    <x v="1"/>
    <d v="2016-12-29T16:59:06"/>
    <x v="16"/>
    <d v="2017-01-05T00:00:00"/>
    <s v="Banco Falabella"/>
    <m/>
    <s v="Banco de Chile"/>
    <x v="3"/>
    <n v="0"/>
    <n v="4000"/>
  </r>
  <r>
    <n v="193058"/>
    <n v="65758"/>
    <n v="120593609"/>
    <x v="6"/>
    <x v="1"/>
    <d v="2016-11-29T11:48:53"/>
    <x v="5"/>
    <d v="2016-12-02T00:00:00"/>
    <s v="Banco Falabella"/>
    <m/>
    <s v="Banco de Chile"/>
    <x v="3"/>
    <n v="0"/>
    <n v="4000"/>
  </r>
  <r>
    <n v="238504"/>
    <n v="65758"/>
    <n v="120593609"/>
    <x v="6"/>
    <x v="1"/>
    <d v="2017-02-27T12:19:23"/>
    <x v="7"/>
    <d v="2017-03-02T00:00:00"/>
    <s v="Banco Falabella"/>
    <m/>
    <s v="Banco de Chile"/>
    <x v="3"/>
    <n v="0"/>
    <n v="4000"/>
  </r>
  <r>
    <n v="255858"/>
    <n v="65758"/>
    <n v="120593609"/>
    <x v="6"/>
    <x v="1"/>
    <d v="2017-03-28T15:24:43"/>
    <x v="17"/>
    <d v="2017-04-04T00:00:00"/>
    <s v="Banco Falabella"/>
    <m/>
    <s v="Banco de Chile"/>
    <x v="3"/>
    <n v="0"/>
    <n v="4000"/>
  </r>
  <r>
    <n v="221977"/>
    <n v="65758"/>
    <n v="120593609"/>
    <x v="6"/>
    <x v="1"/>
    <d v="2017-01-26T15:39:04"/>
    <x v="6"/>
    <d v="2017-02-02T00:00:00"/>
    <s v="Banco Falabella"/>
    <m/>
    <s v="Banco de Chile"/>
    <x v="3"/>
    <n v="0"/>
    <n v="4000"/>
  </r>
  <r>
    <n v="297126"/>
    <n v="65758"/>
    <n v="120593609"/>
    <x v="6"/>
    <x v="1"/>
    <d v="2017-05-29T17:25:45"/>
    <x v="9"/>
    <d v="2017-06-06T00:00:00"/>
    <s v="Banco Falabella"/>
    <m/>
    <s v="Banco de Chile"/>
    <x v="3"/>
    <n v="0"/>
    <n v="4000"/>
  </r>
  <r>
    <n v="274014"/>
    <n v="65758"/>
    <n v="120593609"/>
    <x v="6"/>
    <x v="1"/>
    <d v="2017-04-26T15:42:27"/>
    <x v="18"/>
    <d v="2017-05-04T00:00:00"/>
    <s v="Banco Falabella"/>
    <m/>
    <s v="Banco de Chile"/>
    <x v="3"/>
    <n v="0"/>
    <n v="4000"/>
  </r>
  <r>
    <n v="319741"/>
    <n v="65758"/>
    <n v="120593609"/>
    <x v="6"/>
    <x v="1"/>
    <d v="2017-06-28T13:07:20"/>
    <x v="19"/>
    <d v="2017-07-04T00:00:00"/>
    <s v="Banco Falabella"/>
    <m/>
    <s v="Banco de Chile"/>
    <x v="3"/>
    <n v="0"/>
    <n v="4000"/>
  </r>
  <r>
    <n v="344678"/>
    <n v="65758"/>
    <n v="120593609"/>
    <x v="6"/>
    <x v="1"/>
    <d v="2017-07-27T16:39:09"/>
    <x v="12"/>
    <d v="2017-08-02T00:00:00"/>
    <s v="Banco Falabella"/>
    <m/>
    <s v="Banco de Chile"/>
    <x v="3"/>
    <n v="0"/>
    <n v="4000"/>
  </r>
  <r>
    <n v="158305"/>
    <n v="65759"/>
    <n v="57990945"/>
    <x v="6"/>
    <x v="1"/>
    <d v="2016-09-15T13:46:29"/>
    <x v="21"/>
    <d v="2016-09-22T00:00:00"/>
    <s v="BBVA"/>
    <m/>
    <s v="Banco de Chile"/>
    <x v="3"/>
    <n v="0"/>
    <n v="5000"/>
  </r>
  <r>
    <n v="180283"/>
    <n v="65759"/>
    <n v="57990945"/>
    <x v="6"/>
    <x v="1"/>
    <d v="2016-10-27T13:35:17"/>
    <x v="14"/>
    <d v="2016-11-08T00:00:00"/>
    <s v="BBVA"/>
    <m/>
    <s v="Banco de Chile"/>
    <x v="3"/>
    <n v="0"/>
    <n v="5000"/>
  </r>
  <r>
    <n v="168335"/>
    <n v="65759"/>
    <n v="57990945"/>
    <x v="6"/>
    <x v="1"/>
    <d v="2016-09-29T12:20:47"/>
    <x v="15"/>
    <d v="2016-10-04T00:00:00"/>
    <s v="BBVA"/>
    <m/>
    <s v="Banco de Chile"/>
    <x v="3"/>
    <n v="0"/>
    <n v="5000"/>
  </r>
  <r>
    <n v="193059"/>
    <n v="65759"/>
    <n v="57990945"/>
    <x v="6"/>
    <x v="1"/>
    <d v="2016-11-29T11:48:53"/>
    <x v="5"/>
    <d v="2016-12-02T00:00:00"/>
    <s v="BBVA"/>
    <m/>
    <s v="Banco de Chile"/>
    <x v="3"/>
    <n v="0"/>
    <n v="5000"/>
  </r>
  <r>
    <n v="207191"/>
    <n v="65759"/>
    <n v="57990945"/>
    <x v="6"/>
    <x v="1"/>
    <d v="2016-12-29T16:59:06"/>
    <x v="16"/>
    <d v="2017-01-05T00:00:00"/>
    <s v="BBVA"/>
    <m/>
    <s v="Banco de Chile"/>
    <x v="3"/>
    <n v="0"/>
    <n v="5000"/>
  </r>
  <r>
    <n v="221978"/>
    <n v="65759"/>
    <n v="57990945"/>
    <x v="6"/>
    <x v="1"/>
    <d v="2017-01-26T15:39:04"/>
    <x v="6"/>
    <d v="2017-02-02T00:00:00"/>
    <s v="BBVA"/>
    <m/>
    <s v="Banco de Chile"/>
    <x v="3"/>
    <n v="0"/>
    <n v="5000"/>
  </r>
  <r>
    <n v="255859"/>
    <n v="65759"/>
    <n v="57990945"/>
    <x v="6"/>
    <x v="1"/>
    <d v="2017-03-28T15:24:43"/>
    <x v="17"/>
    <d v="2017-04-04T00:00:00"/>
    <s v="BBVA"/>
    <m/>
    <s v="Banco de Chile"/>
    <x v="3"/>
    <n v="0"/>
    <n v="5000"/>
  </r>
  <r>
    <n v="238505"/>
    <n v="65759"/>
    <n v="57990945"/>
    <x v="6"/>
    <x v="1"/>
    <d v="2017-02-27T12:19:23"/>
    <x v="7"/>
    <d v="2017-03-02T00:00:00"/>
    <s v="BBVA"/>
    <m/>
    <s v="Banco de Chile"/>
    <x v="3"/>
    <n v="0"/>
    <n v="5000"/>
  </r>
  <r>
    <n v="274015"/>
    <n v="65759"/>
    <n v="57990945"/>
    <x v="6"/>
    <x v="1"/>
    <d v="2017-04-26T15:42:27"/>
    <x v="18"/>
    <d v="2017-05-04T00:00:00"/>
    <s v="BBVA"/>
    <m/>
    <s v="Banco de Chile"/>
    <x v="3"/>
    <n v="0"/>
    <n v="5000"/>
  </r>
  <r>
    <n v="297127"/>
    <n v="65759"/>
    <n v="57990945"/>
    <x v="6"/>
    <x v="1"/>
    <d v="2017-05-29T17:25:45"/>
    <x v="9"/>
    <d v="2017-06-06T00:00:00"/>
    <s v="BBVA"/>
    <m/>
    <s v="Banco de Chile"/>
    <x v="3"/>
    <n v="0"/>
    <n v="5000"/>
  </r>
  <r>
    <n v="319742"/>
    <n v="65759"/>
    <n v="57990945"/>
    <x v="6"/>
    <x v="1"/>
    <d v="2017-06-28T13:07:20"/>
    <x v="19"/>
    <d v="2017-07-04T00:00:00"/>
    <s v="BBVA"/>
    <m/>
    <s v="Banco de Chile"/>
    <x v="3"/>
    <n v="0"/>
    <n v="5000"/>
  </r>
  <r>
    <n v="344679"/>
    <n v="65759"/>
    <n v="57990945"/>
    <x v="6"/>
    <x v="1"/>
    <d v="2017-07-27T16:39:09"/>
    <x v="12"/>
    <d v="2017-08-02T00:00:00"/>
    <s v="BBVA"/>
    <m/>
    <s v="Banco de Chile"/>
    <x v="3"/>
    <n v="0"/>
    <n v="5000"/>
  </r>
  <r>
    <n v="180376"/>
    <n v="65760"/>
    <n v="185149528"/>
    <x v="6"/>
    <x v="1"/>
    <d v="2016-10-27T13:35:17"/>
    <x v="14"/>
    <d v="2016-11-29T00:00:00"/>
    <s v="Banco Estado"/>
    <m/>
    <s v="Banco de Chile"/>
    <x v="4"/>
    <n v="0"/>
    <n v="4000"/>
  </r>
  <r>
    <n v="158394"/>
    <n v="65760"/>
    <n v="185149528"/>
    <x v="6"/>
    <x v="1"/>
    <d v="2016-09-15T13:46:29"/>
    <x v="21"/>
    <d v="2016-09-22T00:00:00"/>
    <s v="Banco Estado"/>
    <m/>
    <s v="Banco de Chile"/>
    <x v="3"/>
    <n v="0"/>
    <n v="4000"/>
  </r>
  <r>
    <n v="168433"/>
    <n v="65760"/>
    <n v="185149528"/>
    <x v="6"/>
    <x v="1"/>
    <d v="2016-09-29T12:20:47"/>
    <x v="15"/>
    <d v="2016-10-04T00:00:00"/>
    <s v="Banco Estado"/>
    <m/>
    <s v="Banco de Chile"/>
    <x v="3"/>
    <n v="0"/>
    <n v="4000"/>
  </r>
  <r>
    <n v="207281"/>
    <n v="65760"/>
    <n v="185149528"/>
    <x v="6"/>
    <x v="1"/>
    <d v="2016-12-29T16:59:06"/>
    <x v="16"/>
    <d v="2017-01-31T00:00:00"/>
    <s v="Banco Estado"/>
    <m/>
    <s v="Banco de Chile"/>
    <x v="4"/>
    <n v="0"/>
    <n v="4000"/>
  </r>
  <r>
    <n v="193150"/>
    <n v="65760"/>
    <n v="185149528"/>
    <x v="6"/>
    <x v="1"/>
    <d v="2016-11-29T11:48:53"/>
    <x v="5"/>
    <d v="2016-12-02T00:00:00"/>
    <s v="Banco Estado"/>
    <m/>
    <s v="Banco de Chile"/>
    <x v="3"/>
    <n v="0"/>
    <n v="4000"/>
  </r>
  <r>
    <n v="222068"/>
    <n v="65760"/>
    <n v="185149528"/>
    <x v="6"/>
    <x v="1"/>
    <d v="2017-01-26T15:39:04"/>
    <x v="6"/>
    <d v="2017-03-01T00:00:00"/>
    <s v="Banco Estado"/>
    <m/>
    <s v="Banco de Chile"/>
    <x v="4"/>
    <n v="0"/>
    <n v="4000"/>
  </r>
  <r>
    <n v="238594"/>
    <n v="65760"/>
    <n v="185149528"/>
    <x v="6"/>
    <x v="1"/>
    <d v="2017-02-27T12:19:23"/>
    <x v="7"/>
    <d v="2017-04-04T00:00:00"/>
    <s v="Banco Estado"/>
    <m/>
    <s v="Banco de Chile"/>
    <x v="4"/>
    <n v="0"/>
    <n v="4000"/>
  </r>
  <r>
    <n v="255948"/>
    <n v="65760"/>
    <n v="185149528"/>
    <x v="6"/>
    <x v="1"/>
    <d v="2017-03-28T15:24:43"/>
    <x v="17"/>
    <d v="2017-05-04T00:00:00"/>
    <s v="Banco Estado"/>
    <m/>
    <s v="Banco de Chile"/>
    <x v="4"/>
    <n v="0"/>
    <n v="4000"/>
  </r>
  <r>
    <n v="297212"/>
    <n v="65760"/>
    <n v="185149528"/>
    <x v="6"/>
    <x v="1"/>
    <d v="2017-05-29T17:25:45"/>
    <x v="9"/>
    <d v="2017-07-04T00:00:00"/>
    <s v="Banco Estado"/>
    <m/>
    <s v="Banco de Chile"/>
    <x v="4"/>
    <n v="0"/>
    <n v="4000"/>
  </r>
  <r>
    <n v="274100"/>
    <n v="65760"/>
    <n v="185149528"/>
    <x v="6"/>
    <x v="1"/>
    <d v="2017-04-26T15:42:27"/>
    <x v="18"/>
    <d v="2017-06-06T00:00:00"/>
    <s v="Banco Estado"/>
    <m/>
    <s v="Banco de Chile"/>
    <x v="4"/>
    <n v="0"/>
    <n v="4000"/>
  </r>
  <r>
    <n v="319825"/>
    <n v="65760"/>
    <n v="185149528"/>
    <x v="6"/>
    <x v="1"/>
    <d v="2017-06-28T13:07:20"/>
    <x v="19"/>
    <d v="2017-07-28T00:00:00"/>
    <s v="Banco Estado"/>
    <m/>
    <s v="Banco de Chile"/>
    <x v="4"/>
    <n v="0"/>
    <n v="4000"/>
  </r>
  <r>
    <n v="344762"/>
    <n v="65760"/>
    <n v="185149528"/>
    <x v="6"/>
    <x v="1"/>
    <d v="2017-07-27T16:39:09"/>
    <x v="12"/>
    <d v="2017-08-16T00:00:00"/>
    <s v="Banco Estado"/>
    <m/>
    <s v="Banco de Chile"/>
    <x v="5"/>
    <n v="99"/>
    <n v="4000"/>
  </r>
  <r>
    <n v="168434"/>
    <n v="65761"/>
    <s v="7556337K"/>
    <x v="6"/>
    <x v="1"/>
    <d v="2016-09-29T12:20:47"/>
    <x v="15"/>
    <d v="2016-10-04T00:00:00"/>
    <s v="Banco Estado"/>
    <m/>
    <s v="Banco de Chile"/>
    <x v="3"/>
    <n v="0"/>
    <n v="4000"/>
  </r>
  <r>
    <n v="158395"/>
    <n v="65761"/>
    <s v="7556337K"/>
    <x v="6"/>
    <x v="1"/>
    <d v="2016-09-15T13:46:29"/>
    <x v="21"/>
    <d v="2016-09-22T00:00:00"/>
    <s v="Banco Estado"/>
    <m/>
    <s v="Banco de Chile"/>
    <x v="3"/>
    <n v="0"/>
    <n v="4000"/>
  </r>
  <r>
    <n v="180377"/>
    <n v="65761"/>
    <s v="7556337K"/>
    <x v="6"/>
    <x v="1"/>
    <d v="2016-10-27T13:35:17"/>
    <x v="14"/>
    <d v="2016-11-08T00:00:00"/>
    <s v="Banco Estado"/>
    <m/>
    <s v="Banco de Chile"/>
    <x v="3"/>
    <n v="0"/>
    <n v="4000"/>
  </r>
  <r>
    <n v="193151"/>
    <n v="65761"/>
    <s v="7556337K"/>
    <x v="6"/>
    <x v="1"/>
    <d v="2016-11-29T11:48:53"/>
    <x v="5"/>
    <d v="2016-12-02T00:00:00"/>
    <s v="Banco Estado"/>
    <m/>
    <s v="Banco de Chile"/>
    <x v="3"/>
    <n v="0"/>
    <n v="4000"/>
  </r>
  <r>
    <n v="207282"/>
    <n v="65761"/>
    <s v="7556337K"/>
    <x v="6"/>
    <x v="1"/>
    <d v="2016-12-29T16:59:06"/>
    <x v="16"/>
    <d v="2017-01-05T00:00:00"/>
    <s v="Banco Estado"/>
    <m/>
    <s v="Banco de Chile"/>
    <x v="3"/>
    <n v="0"/>
    <n v="4000"/>
  </r>
  <r>
    <n v="255949"/>
    <n v="65761"/>
    <s v="7556337K"/>
    <x v="6"/>
    <x v="1"/>
    <d v="2017-03-28T15:24:43"/>
    <x v="17"/>
    <d v="2017-04-04T00:00:00"/>
    <s v="Banco Estado"/>
    <m/>
    <s v="Banco de Chile"/>
    <x v="3"/>
    <n v="0"/>
    <n v="4000"/>
  </r>
  <r>
    <n v="238595"/>
    <n v="65761"/>
    <s v="7556337K"/>
    <x v="6"/>
    <x v="1"/>
    <d v="2017-02-27T12:19:23"/>
    <x v="7"/>
    <d v="2017-03-02T00:00:00"/>
    <s v="Banco Estado"/>
    <m/>
    <s v="Banco de Chile"/>
    <x v="3"/>
    <n v="0"/>
    <n v="4000"/>
  </r>
  <r>
    <n v="222069"/>
    <n v="65761"/>
    <s v="7556337K"/>
    <x v="6"/>
    <x v="1"/>
    <d v="2017-01-26T15:39:04"/>
    <x v="6"/>
    <d v="2017-02-02T00:00:00"/>
    <s v="Banco Estado"/>
    <m/>
    <s v="Banco de Chile"/>
    <x v="3"/>
    <n v="0"/>
    <n v="4000"/>
  </r>
  <r>
    <n v="274101"/>
    <n v="65761"/>
    <s v="7556337K"/>
    <x v="6"/>
    <x v="1"/>
    <d v="2017-04-26T15:42:27"/>
    <x v="18"/>
    <d v="2017-05-04T00:00:00"/>
    <s v="Banco Estado"/>
    <m/>
    <s v="Banco de Chile"/>
    <x v="3"/>
    <n v="0"/>
    <n v="4000"/>
  </r>
  <r>
    <n v="297213"/>
    <n v="65761"/>
    <s v="7556337K"/>
    <x v="6"/>
    <x v="1"/>
    <d v="2017-05-29T17:25:45"/>
    <x v="9"/>
    <d v="2017-06-06T00:00:00"/>
    <s v="Banco Estado"/>
    <m/>
    <s v="Banco de Chile"/>
    <x v="3"/>
    <n v="0"/>
    <n v="4000"/>
  </r>
  <r>
    <n v="319826"/>
    <n v="65761"/>
    <s v="7556337K"/>
    <x v="6"/>
    <x v="1"/>
    <d v="2017-06-28T13:07:20"/>
    <x v="19"/>
    <d v="2017-07-04T00:00:00"/>
    <s v="Banco Estado"/>
    <m/>
    <s v="Banco de Chile"/>
    <x v="3"/>
    <n v="0"/>
    <n v="4000"/>
  </r>
  <r>
    <n v="344763"/>
    <n v="65761"/>
    <s v="7556337K"/>
    <x v="6"/>
    <x v="1"/>
    <d v="2017-07-27T16:39:09"/>
    <x v="12"/>
    <d v="2017-08-02T00:00:00"/>
    <s v="Banco Estado"/>
    <m/>
    <s v="Banco de Chile"/>
    <x v="3"/>
    <n v="0"/>
    <n v="4000"/>
  </r>
  <r>
    <n v="158514"/>
    <n v="65762"/>
    <s v="16077231K"/>
    <x v="6"/>
    <x v="1"/>
    <d v="2016-09-15T13:46:29"/>
    <x v="21"/>
    <d v="2016-10-04T00:00:00"/>
    <s v="Banco de Crédito e Inversiones"/>
    <m/>
    <s v="Banco de Chile"/>
    <x v="3"/>
    <n v="0"/>
    <n v="10000"/>
  </r>
  <r>
    <n v="180498"/>
    <n v="65762"/>
    <s v="16077231K"/>
    <x v="6"/>
    <x v="1"/>
    <d v="2016-10-27T13:35:17"/>
    <x v="14"/>
    <d v="2016-11-08T00:00:00"/>
    <s v="Banco de Crédito e Inversiones"/>
    <m/>
    <s v="Banco de Chile"/>
    <x v="3"/>
    <n v="0"/>
    <n v="10000"/>
  </r>
  <r>
    <n v="168556"/>
    <n v="65762"/>
    <s v="16077231K"/>
    <x v="6"/>
    <x v="1"/>
    <d v="2016-09-29T12:20:47"/>
    <x v="15"/>
    <d v="2016-10-04T00:00:00"/>
    <s v="Banco de Crédito e Inversiones"/>
    <m/>
    <s v="Banco de Chile"/>
    <x v="3"/>
    <n v="0"/>
    <n v="10000"/>
  </r>
  <r>
    <n v="207398"/>
    <n v="65762"/>
    <s v="16077231K"/>
    <x v="6"/>
    <x v="1"/>
    <d v="2016-12-29T16:59:06"/>
    <x v="16"/>
    <d v="2017-01-05T00:00:00"/>
    <s v="Banco de Crédito e Inversiones"/>
    <m/>
    <s v="Banco de Chile"/>
    <x v="3"/>
    <n v="0"/>
    <n v="10000"/>
  </r>
  <r>
    <n v="193270"/>
    <n v="65762"/>
    <s v="16077231K"/>
    <x v="6"/>
    <x v="1"/>
    <d v="2016-11-29T11:48:53"/>
    <x v="5"/>
    <d v="2016-12-02T00:00:00"/>
    <s v="Banco de Crédito e Inversiones"/>
    <m/>
    <s v="Banco de Chile"/>
    <x v="3"/>
    <n v="0"/>
    <n v="10000"/>
  </r>
  <r>
    <n v="222185"/>
    <n v="65762"/>
    <s v="16077231K"/>
    <x v="6"/>
    <x v="1"/>
    <d v="2017-01-26T15:39:04"/>
    <x v="6"/>
    <d v="2017-02-02T00:00:00"/>
    <s v="Banco de Crédito e Inversiones"/>
    <m/>
    <s v="Banco de Chile"/>
    <x v="3"/>
    <n v="0"/>
    <n v="10000"/>
  </r>
  <r>
    <n v="256060"/>
    <n v="65762"/>
    <s v="16077231K"/>
    <x v="6"/>
    <x v="1"/>
    <d v="2017-03-28T15:24:43"/>
    <x v="17"/>
    <d v="2017-04-04T00:00:00"/>
    <s v="Banco de Crédito e Inversiones"/>
    <m/>
    <s v="Banco de Chile"/>
    <x v="3"/>
    <n v="0"/>
    <n v="10000"/>
  </r>
  <r>
    <n v="238709"/>
    <n v="65762"/>
    <s v="16077231K"/>
    <x v="6"/>
    <x v="1"/>
    <d v="2017-02-27T12:19:23"/>
    <x v="7"/>
    <d v="2017-03-02T00:00:00"/>
    <s v="Banco de Crédito e Inversiones"/>
    <m/>
    <s v="Banco de Chile"/>
    <x v="3"/>
    <n v="0"/>
    <n v="10000"/>
  </r>
  <r>
    <n v="274209"/>
    <n v="65762"/>
    <s v="16077231K"/>
    <x v="6"/>
    <x v="1"/>
    <d v="2017-04-26T15:42:27"/>
    <x v="18"/>
    <d v="2017-05-04T00:00:00"/>
    <s v="Banco de Crédito e Inversiones"/>
    <m/>
    <s v="Banco de Chile"/>
    <x v="3"/>
    <n v="0"/>
    <n v="10000"/>
  </r>
  <r>
    <n v="297319"/>
    <n v="65762"/>
    <s v="16077231K"/>
    <x v="6"/>
    <x v="1"/>
    <d v="2017-05-29T17:25:45"/>
    <x v="9"/>
    <d v="2017-06-06T00:00:00"/>
    <s v="Banco de Crédito e Inversiones"/>
    <m/>
    <s v="Banco de Chile"/>
    <x v="3"/>
    <n v="0"/>
    <n v="10000"/>
  </r>
  <r>
    <n v="319931"/>
    <n v="65762"/>
    <s v="16077231K"/>
    <x v="6"/>
    <x v="1"/>
    <d v="2017-06-28T13:07:20"/>
    <x v="19"/>
    <d v="2017-07-04T00:00:00"/>
    <s v="Banco de Crédito e Inversiones"/>
    <m/>
    <s v="Banco de Chile"/>
    <x v="3"/>
    <n v="0"/>
    <n v="10000"/>
  </r>
  <r>
    <n v="344867"/>
    <n v="65762"/>
    <s v="16077231K"/>
    <x v="6"/>
    <x v="1"/>
    <d v="2017-07-27T16:39:09"/>
    <x v="12"/>
    <d v="2017-08-02T00:00:00"/>
    <s v="Banco de Crédito e Inversiones"/>
    <m/>
    <s v="Banco de Chile"/>
    <x v="3"/>
    <n v="0"/>
    <n v="10000"/>
  </r>
  <r>
    <n v="158470"/>
    <n v="65763"/>
    <n v="146169392"/>
    <x v="6"/>
    <x v="1"/>
    <d v="2016-09-15T13:46:29"/>
    <x v="21"/>
    <d v="2016-09-22T00:00:00"/>
    <s v="Banco Scotiabank"/>
    <m/>
    <s v="Banco de Chile"/>
    <x v="3"/>
    <n v="0"/>
    <n v="4000"/>
  </r>
  <r>
    <n v="180455"/>
    <n v="65763"/>
    <n v="146169392"/>
    <x v="6"/>
    <x v="1"/>
    <d v="2016-10-27T13:35:17"/>
    <x v="14"/>
    <d v="2016-11-08T00:00:00"/>
    <s v="Banco Scotiabank"/>
    <m/>
    <s v="Banco de Chile"/>
    <x v="3"/>
    <n v="0"/>
    <n v="4000"/>
  </r>
  <r>
    <n v="168513"/>
    <n v="65763"/>
    <n v="146169392"/>
    <x v="6"/>
    <x v="1"/>
    <d v="2016-09-29T12:20:47"/>
    <x v="15"/>
    <d v="2016-10-04T00:00:00"/>
    <s v="Banco Scotiabank"/>
    <m/>
    <s v="Banco de Chile"/>
    <x v="3"/>
    <n v="0"/>
    <n v="4000"/>
  </r>
  <r>
    <n v="207359"/>
    <n v="65763"/>
    <n v="146169392"/>
    <x v="6"/>
    <x v="1"/>
    <d v="2016-12-29T16:59:06"/>
    <x v="16"/>
    <d v="2017-01-31T00:00:00"/>
    <s v="Banco Scotiabank"/>
    <m/>
    <s v="Banco de Chile"/>
    <x v="3"/>
    <n v="0"/>
    <n v="4000"/>
  </r>
  <r>
    <n v="193228"/>
    <n v="65763"/>
    <n v="146169392"/>
    <x v="6"/>
    <x v="1"/>
    <d v="2016-11-29T11:48:53"/>
    <x v="5"/>
    <d v="2016-12-02T00:00:00"/>
    <s v="Banco Scotiabank"/>
    <m/>
    <s v="Banco de Chile"/>
    <x v="3"/>
    <n v="0"/>
    <n v="4000"/>
  </r>
  <r>
    <n v="222146"/>
    <n v="65763"/>
    <n v="146169392"/>
    <x v="6"/>
    <x v="1"/>
    <d v="2017-01-26T15:39:04"/>
    <x v="6"/>
    <d v="2017-02-02T00:00:00"/>
    <s v="Banco Scotiabank"/>
    <m/>
    <s v="Banco de Chile"/>
    <x v="3"/>
    <n v="0"/>
    <n v="4000"/>
  </r>
  <r>
    <n v="256024"/>
    <n v="65763"/>
    <n v="146169392"/>
    <x v="6"/>
    <x v="1"/>
    <d v="2017-03-28T15:24:43"/>
    <x v="17"/>
    <d v="2017-05-02T00:00:00"/>
    <s v="Banco Scotiabank"/>
    <m/>
    <s v="Banco de Chile"/>
    <x v="3"/>
    <n v="0"/>
    <n v="4000"/>
  </r>
  <r>
    <n v="238671"/>
    <n v="65763"/>
    <n v="146169392"/>
    <x v="6"/>
    <x v="1"/>
    <d v="2017-02-27T12:19:23"/>
    <x v="7"/>
    <d v="2017-03-02T00:00:00"/>
    <s v="Banco Scotiabank"/>
    <m/>
    <s v="Banco de Chile"/>
    <x v="3"/>
    <n v="0"/>
    <n v="4000"/>
  </r>
  <r>
    <n v="274173"/>
    <n v="65763"/>
    <n v="146169392"/>
    <x v="6"/>
    <x v="1"/>
    <d v="2017-04-26T15:42:27"/>
    <x v="18"/>
    <d v="2017-05-04T00:00:00"/>
    <s v="Banco Scotiabank"/>
    <m/>
    <s v="Banco de Chile"/>
    <x v="3"/>
    <n v="0"/>
    <n v="4000"/>
  </r>
  <r>
    <n v="297283"/>
    <n v="65763"/>
    <n v="146169392"/>
    <x v="6"/>
    <x v="1"/>
    <d v="2017-05-29T17:25:45"/>
    <x v="9"/>
    <d v="2017-06-06T00:00:00"/>
    <s v="Banco Scotiabank"/>
    <m/>
    <s v="Banco de Chile"/>
    <x v="3"/>
    <n v="0"/>
    <n v="4000"/>
  </r>
  <r>
    <n v="319895"/>
    <n v="65763"/>
    <n v="146169392"/>
    <x v="6"/>
    <x v="1"/>
    <d v="2017-06-28T13:07:20"/>
    <x v="19"/>
    <d v="2017-07-28T00:00:00"/>
    <s v="Banco Scotiabank"/>
    <m/>
    <s v="Banco de Chile"/>
    <x v="3"/>
    <n v="0"/>
    <n v="4000"/>
  </r>
  <r>
    <n v="344831"/>
    <n v="65763"/>
    <n v="146169392"/>
    <x v="6"/>
    <x v="1"/>
    <d v="2017-07-27T16:39:09"/>
    <x v="12"/>
    <d v="2017-08-16T00:00:00"/>
    <s v="Banco Scotiabank"/>
    <m/>
    <s v="Banco de Chile"/>
    <x v="5"/>
    <n v="99"/>
    <n v="4000"/>
  </r>
  <r>
    <n v="168557"/>
    <n v="65764"/>
    <n v="157659766"/>
    <x v="6"/>
    <x v="1"/>
    <d v="2016-09-29T12:20:47"/>
    <x v="15"/>
    <d v="2016-11-02T00:00:00"/>
    <s v="Banco de Crédito e Inversiones"/>
    <m/>
    <s v="Banco de Chile"/>
    <x v="3"/>
    <n v="0"/>
    <n v="10000"/>
  </r>
  <r>
    <n v="180499"/>
    <n v="65764"/>
    <n v="157659766"/>
    <x v="6"/>
    <x v="1"/>
    <d v="2016-10-27T13:35:17"/>
    <x v="14"/>
    <d v="2016-11-08T00:00:00"/>
    <s v="Banco de Crédito e Inversiones"/>
    <m/>
    <s v="Banco de Chile"/>
    <x v="3"/>
    <n v="0"/>
    <n v="10000"/>
  </r>
  <r>
    <n v="158515"/>
    <n v="65764"/>
    <n v="157659766"/>
    <x v="6"/>
    <x v="1"/>
    <d v="2016-09-15T13:46:29"/>
    <x v="21"/>
    <d v="2016-10-04T00:00:00"/>
    <s v="Banco de Crédito e Inversiones"/>
    <m/>
    <s v="Banco de Chile"/>
    <x v="4"/>
    <n v="0"/>
    <n v="10000"/>
  </r>
  <r>
    <n v="193271"/>
    <n v="65764"/>
    <n v="157659766"/>
    <x v="6"/>
    <x v="1"/>
    <d v="2016-11-29T11:48:53"/>
    <x v="5"/>
    <d v="2016-12-02T00:00:00"/>
    <s v="Banco de Crédito e Inversiones"/>
    <m/>
    <s v="Banco de Chile"/>
    <x v="3"/>
    <n v="0"/>
    <n v="10000"/>
  </r>
  <r>
    <n v="207399"/>
    <n v="65764"/>
    <n v="157659766"/>
    <x v="6"/>
    <x v="1"/>
    <d v="2016-12-29T16:59:06"/>
    <x v="16"/>
    <d v="2017-01-05T00:00:00"/>
    <s v="Banco de Crédito e Inversiones"/>
    <m/>
    <s v="Banco de Chile"/>
    <x v="3"/>
    <n v="0"/>
    <n v="10000"/>
  </r>
  <r>
    <n v="238710"/>
    <n v="65764"/>
    <n v="157659766"/>
    <x v="6"/>
    <x v="1"/>
    <d v="2017-02-27T12:19:23"/>
    <x v="7"/>
    <d v="2017-03-02T00:00:00"/>
    <s v="Banco de Crédito e Inversiones"/>
    <m/>
    <s v="Banco de Chile"/>
    <x v="3"/>
    <n v="0"/>
    <n v="10000"/>
  </r>
  <r>
    <n v="256061"/>
    <n v="65764"/>
    <n v="157659766"/>
    <x v="6"/>
    <x v="1"/>
    <d v="2017-03-28T15:24:43"/>
    <x v="17"/>
    <d v="2017-04-04T00:00:00"/>
    <s v="Banco de Crédito e Inversiones"/>
    <m/>
    <s v="Banco de Chile"/>
    <x v="3"/>
    <n v="0"/>
    <n v="10000"/>
  </r>
  <r>
    <n v="222186"/>
    <n v="65764"/>
    <n v="157659766"/>
    <x v="6"/>
    <x v="1"/>
    <d v="2017-01-26T15:39:04"/>
    <x v="6"/>
    <d v="2017-02-02T00:00:00"/>
    <s v="Banco de Crédito e Inversiones"/>
    <m/>
    <s v="Banco de Chile"/>
    <x v="3"/>
    <n v="0"/>
    <n v="10000"/>
  </r>
  <r>
    <n v="274210"/>
    <n v="65764"/>
    <n v="157659766"/>
    <x v="6"/>
    <x v="1"/>
    <d v="2017-04-26T15:42:27"/>
    <x v="18"/>
    <d v="2017-06-06T00:00:00"/>
    <s v="Banco de Crédito e Inversiones"/>
    <m/>
    <s v="Banco de Chile"/>
    <x v="4"/>
    <n v="0"/>
    <n v="10000"/>
  </r>
  <r>
    <n v="319932"/>
    <n v="65764"/>
    <n v="157659766"/>
    <x v="6"/>
    <x v="1"/>
    <d v="2017-06-28T13:07:20"/>
    <x v="19"/>
    <d v="2017-07-04T00:00:00"/>
    <s v="Banco de Crédito e Inversiones"/>
    <m/>
    <s v="Banco de Chile"/>
    <x v="3"/>
    <n v="0"/>
    <n v="10000"/>
  </r>
  <r>
    <n v="297320"/>
    <n v="65764"/>
    <n v="157659766"/>
    <x v="6"/>
    <x v="1"/>
    <d v="2017-05-29T17:25:45"/>
    <x v="9"/>
    <d v="2017-06-06T00:00:00"/>
    <s v="Banco de Crédito e Inversiones"/>
    <m/>
    <s v="Banco de Chile"/>
    <x v="3"/>
    <n v="0"/>
    <n v="10000"/>
  </r>
  <r>
    <n v="344868"/>
    <n v="65764"/>
    <n v="157659766"/>
    <x v="6"/>
    <x v="1"/>
    <d v="2017-07-27T16:39:09"/>
    <x v="12"/>
    <d v="2017-08-02T00:00:00"/>
    <s v="Banco de Crédito e Inversiones"/>
    <m/>
    <s v="Banco de Chile"/>
    <x v="3"/>
    <n v="0"/>
    <n v="10000"/>
  </r>
  <r>
    <n v="158516"/>
    <n v="65768"/>
    <n v="119430402"/>
    <x v="6"/>
    <x v="1"/>
    <d v="2016-09-15T13:46:29"/>
    <x v="21"/>
    <d v="2016-09-22T00:00:00"/>
    <s v="Banco Estado"/>
    <m/>
    <s v="Banco de Chile"/>
    <x v="3"/>
    <n v="0"/>
    <n v="4000"/>
  </r>
  <r>
    <n v="180500"/>
    <n v="65768"/>
    <n v="119430402"/>
    <x v="6"/>
    <x v="1"/>
    <d v="2016-10-27T13:35:17"/>
    <x v="14"/>
    <d v="2016-11-15T00:00:00"/>
    <s v="Banco Estado"/>
    <m/>
    <s v="Banco de Chile"/>
    <x v="3"/>
    <n v="0"/>
    <n v="4000"/>
  </r>
  <r>
    <n v="168558"/>
    <n v="65768"/>
    <n v="119430402"/>
    <x v="6"/>
    <x v="1"/>
    <d v="2016-09-29T12:20:47"/>
    <x v="15"/>
    <d v="2016-10-17T00:00:00"/>
    <s v="Banco Estado"/>
    <m/>
    <s v="Banco de Chile"/>
    <x v="3"/>
    <n v="0"/>
    <n v="4000"/>
  </r>
  <r>
    <n v="207400"/>
    <n v="65768"/>
    <n v="119430402"/>
    <x v="6"/>
    <x v="1"/>
    <d v="2016-12-29T16:59:06"/>
    <x v="16"/>
    <d v="2017-01-31T00:00:00"/>
    <s v="Banco Estado"/>
    <m/>
    <s v="Banco de Chile"/>
    <x v="3"/>
    <n v="0"/>
    <n v="4000"/>
  </r>
  <r>
    <n v="193272"/>
    <n v="65768"/>
    <n v="119430402"/>
    <x v="6"/>
    <x v="1"/>
    <d v="2016-11-29T11:48:53"/>
    <x v="5"/>
    <d v="2016-12-02T00:00:00"/>
    <s v="Banco Estado"/>
    <m/>
    <s v="Banco de Chile"/>
    <x v="3"/>
    <n v="0"/>
    <n v="4000"/>
  </r>
  <r>
    <n v="222187"/>
    <n v="65768"/>
    <n v="119430402"/>
    <x v="6"/>
    <x v="1"/>
    <d v="2017-01-26T15:39:04"/>
    <x v="6"/>
    <d v="2017-02-02T00:00:00"/>
    <s v="Banco Estado"/>
    <m/>
    <s v="Banco de Chile"/>
    <x v="3"/>
    <n v="0"/>
    <n v="4000"/>
  </r>
  <r>
    <n v="256062"/>
    <n v="65768"/>
    <n v="119430402"/>
    <x v="6"/>
    <x v="1"/>
    <d v="2017-03-28T15:24:43"/>
    <x v="17"/>
    <d v="2017-04-04T00:00:00"/>
    <s v="Banco Estado"/>
    <m/>
    <s v="Banco de Chile"/>
    <x v="3"/>
    <n v="0"/>
    <n v="4000"/>
  </r>
  <r>
    <n v="238711"/>
    <n v="65768"/>
    <n v="119430402"/>
    <x v="6"/>
    <x v="1"/>
    <d v="2017-02-27T12:19:23"/>
    <x v="7"/>
    <d v="2017-03-13T00:00:00"/>
    <s v="Banco Estado"/>
    <m/>
    <s v="Banco de Chile"/>
    <x v="3"/>
    <n v="0"/>
    <n v="4000"/>
  </r>
  <r>
    <n v="274211"/>
    <n v="65768"/>
    <n v="119430402"/>
    <x v="6"/>
    <x v="1"/>
    <d v="2017-04-26T15:42:27"/>
    <x v="18"/>
    <d v="2017-05-04T00:00:00"/>
    <s v="Banco Estado"/>
    <m/>
    <s v="Banco de Chile"/>
    <x v="3"/>
    <n v="0"/>
    <n v="4000"/>
  </r>
  <r>
    <n v="297321"/>
    <n v="65768"/>
    <n v="119430402"/>
    <x v="6"/>
    <x v="1"/>
    <d v="2017-05-29T17:25:45"/>
    <x v="9"/>
    <d v="2017-06-13T00:00:00"/>
    <s v="Banco Estado"/>
    <m/>
    <s v="Banco de Chile"/>
    <x v="3"/>
    <n v="0"/>
    <n v="4000"/>
  </r>
  <r>
    <n v="319933"/>
    <n v="65768"/>
    <n v="119430402"/>
    <x v="6"/>
    <x v="1"/>
    <d v="2017-06-28T13:07:20"/>
    <x v="19"/>
    <d v="2017-07-04T00:00:00"/>
    <s v="Banco Estado"/>
    <m/>
    <s v="Banco de Chile"/>
    <x v="3"/>
    <n v="0"/>
    <n v="4000"/>
  </r>
  <r>
    <n v="344869"/>
    <n v="65768"/>
    <n v="119430402"/>
    <x v="6"/>
    <x v="1"/>
    <d v="2017-07-27T16:39:09"/>
    <x v="12"/>
    <d v="2017-08-16T00:00:00"/>
    <s v="Banco Estado"/>
    <m/>
    <s v="Banco de Chile"/>
    <x v="5"/>
    <n v="99"/>
    <n v="4000"/>
  </r>
  <r>
    <n v="168559"/>
    <n v="65769"/>
    <n v="163346060"/>
    <x v="6"/>
    <x v="1"/>
    <d v="2016-09-29T12:20:47"/>
    <x v="15"/>
    <d v="2016-10-17T00:00:00"/>
    <s v="Banco Estado"/>
    <m/>
    <s v="Banco de Chile"/>
    <x v="3"/>
    <n v="0"/>
    <n v="5000"/>
  </r>
  <r>
    <n v="180501"/>
    <n v="65769"/>
    <n v="163346060"/>
    <x v="6"/>
    <x v="1"/>
    <d v="2016-10-27T13:35:17"/>
    <x v="14"/>
    <d v="2016-11-29T00:00:00"/>
    <s v="Banco Estado"/>
    <m/>
    <s v="Banco de Chile"/>
    <x v="4"/>
    <n v="0"/>
    <n v="5000"/>
  </r>
  <r>
    <n v="158517"/>
    <n v="65769"/>
    <n v="163346060"/>
    <x v="6"/>
    <x v="1"/>
    <d v="2016-09-15T13:46:29"/>
    <x v="21"/>
    <d v="2016-10-04T00:00:00"/>
    <s v="Banco Estado"/>
    <m/>
    <s v="Banco de Chile"/>
    <x v="4"/>
    <n v="0"/>
    <n v="5000"/>
  </r>
  <r>
    <n v="193273"/>
    <n v="65769"/>
    <n v="163346060"/>
    <x v="6"/>
    <x v="1"/>
    <d v="2016-11-29T11:48:53"/>
    <x v="5"/>
    <d v="2016-12-02T00:00:00"/>
    <s v="Banco Estado"/>
    <m/>
    <s v="Banco de Chile"/>
    <x v="3"/>
    <n v="0"/>
    <n v="5000"/>
  </r>
  <r>
    <n v="207401"/>
    <n v="65769"/>
    <n v="163346060"/>
    <x v="6"/>
    <x v="1"/>
    <d v="2016-12-29T16:59:06"/>
    <x v="16"/>
    <d v="2017-01-05T00:00:00"/>
    <s v="Banco Estado"/>
    <m/>
    <s v="Banco de Chile"/>
    <x v="3"/>
    <n v="0"/>
    <n v="5000"/>
  </r>
  <r>
    <n v="238712"/>
    <n v="65769"/>
    <n v="163346060"/>
    <x v="6"/>
    <x v="1"/>
    <d v="2017-02-27T12:19:23"/>
    <x v="7"/>
    <d v="2017-04-04T00:00:00"/>
    <s v="Banco Estado"/>
    <m/>
    <s v="Banco de Chile"/>
    <x v="4"/>
    <n v="0"/>
    <n v="5000"/>
  </r>
  <r>
    <n v="256063"/>
    <n v="65769"/>
    <n v="163346060"/>
    <x v="6"/>
    <x v="1"/>
    <d v="2017-03-28T15:24:43"/>
    <x v="17"/>
    <d v="2017-04-20T00:00:00"/>
    <s v="Banco Estado"/>
    <m/>
    <s v="Banco de Chile"/>
    <x v="3"/>
    <n v="0"/>
    <n v="5000"/>
  </r>
  <r>
    <n v="222188"/>
    <n v="65769"/>
    <n v="163346060"/>
    <x v="6"/>
    <x v="1"/>
    <d v="2017-01-26T15:39:04"/>
    <x v="6"/>
    <d v="2017-02-08T00:00:00"/>
    <s v="Banco Estado"/>
    <m/>
    <s v="Banco de Chile"/>
    <x v="3"/>
    <n v="0"/>
    <n v="5000"/>
  </r>
  <r>
    <n v="274212"/>
    <n v="65769"/>
    <n v="163346060"/>
    <x v="6"/>
    <x v="1"/>
    <d v="2017-04-26T15:42:27"/>
    <x v="18"/>
    <d v="2017-06-06T00:00:00"/>
    <s v="Banco Estado"/>
    <m/>
    <s v="Banco de Chile"/>
    <x v="4"/>
    <n v="0"/>
    <n v="5000"/>
  </r>
  <r>
    <n v="319934"/>
    <n v="65769"/>
    <n v="163346060"/>
    <x v="6"/>
    <x v="1"/>
    <d v="2017-06-28T13:07:20"/>
    <x v="19"/>
    <d v="2017-07-28T00:00:00"/>
    <s v="Banco Estado"/>
    <m/>
    <s v="Banco de Chile"/>
    <x v="4"/>
    <n v="0"/>
    <n v="5000"/>
  </r>
  <r>
    <n v="297322"/>
    <n v="65769"/>
    <n v="163346060"/>
    <x v="6"/>
    <x v="1"/>
    <d v="2017-05-29T17:25:45"/>
    <x v="9"/>
    <d v="2017-06-13T00:00:00"/>
    <s v="Banco Estado"/>
    <m/>
    <s v="Banco de Chile"/>
    <x v="3"/>
    <n v="0"/>
    <n v="5000"/>
  </r>
  <r>
    <n v="344870"/>
    <n v="65769"/>
    <n v="163346060"/>
    <x v="6"/>
    <x v="1"/>
    <d v="2017-07-27T16:39:09"/>
    <x v="12"/>
    <d v="2017-08-16T00:00:00"/>
    <s v="Banco Estado"/>
    <m/>
    <s v="Banco de Chile"/>
    <x v="5"/>
    <n v="99"/>
    <n v="5000"/>
  </r>
  <r>
    <n v="168514"/>
    <n v="65770"/>
    <s v="9083150K"/>
    <x v="6"/>
    <x v="1"/>
    <d v="2016-09-29T12:20:47"/>
    <x v="15"/>
    <d v="2016-10-17T00:00:00"/>
    <s v="Banco Santander"/>
    <m/>
    <s v="Banco de Chile"/>
    <x v="3"/>
    <n v="0"/>
    <n v="4000"/>
  </r>
  <r>
    <n v="180456"/>
    <n v="65770"/>
    <s v="9083150K"/>
    <x v="6"/>
    <x v="1"/>
    <d v="2016-10-27T13:35:17"/>
    <x v="14"/>
    <d v="2016-11-15T00:00:00"/>
    <s v="Banco Santander"/>
    <m/>
    <s v="Banco de Chile"/>
    <x v="3"/>
    <n v="0"/>
    <n v="4000"/>
  </r>
  <r>
    <n v="158471"/>
    <n v="65770"/>
    <s v="9083150K"/>
    <x v="6"/>
    <x v="1"/>
    <d v="2016-09-15T13:46:29"/>
    <x v="21"/>
    <d v="2016-09-22T00:00:00"/>
    <s v="Banco Santander"/>
    <m/>
    <s v="Banco de Chile"/>
    <x v="3"/>
    <n v="0"/>
    <n v="4000"/>
  </r>
  <r>
    <n v="193229"/>
    <n v="65770"/>
    <s v="9083150K"/>
    <x v="6"/>
    <x v="1"/>
    <d v="2016-11-29T11:48:53"/>
    <x v="5"/>
    <d v="2016-12-13T00:00:00"/>
    <s v="Banco Santander"/>
    <m/>
    <s v="Banco de Chile"/>
    <x v="3"/>
    <n v="0"/>
    <n v="4000"/>
  </r>
  <r>
    <n v="207360"/>
    <n v="65770"/>
    <s v="9083150K"/>
    <x v="6"/>
    <x v="1"/>
    <d v="2016-12-29T16:59:06"/>
    <x v="16"/>
    <d v="2017-01-05T00:00:00"/>
    <s v="Banco Santander"/>
    <m/>
    <s v="Banco de Chile"/>
    <x v="3"/>
    <n v="0"/>
    <n v="4000"/>
  </r>
  <r>
    <n v="238672"/>
    <n v="65770"/>
    <s v="9083150K"/>
    <x v="6"/>
    <x v="1"/>
    <d v="2017-02-27T12:19:23"/>
    <x v="7"/>
    <d v="2017-03-02T00:00:00"/>
    <s v="Banco Santander"/>
    <m/>
    <s v="Banco de Chile"/>
    <x v="3"/>
    <n v="0"/>
    <n v="4000"/>
  </r>
  <r>
    <n v="256025"/>
    <n v="65770"/>
    <s v="9083150K"/>
    <x v="6"/>
    <x v="1"/>
    <d v="2017-03-28T15:24:43"/>
    <x v="17"/>
    <d v="2017-04-20T00:00:00"/>
    <s v="Banco Santander"/>
    <m/>
    <s v="Banco de Chile"/>
    <x v="3"/>
    <n v="0"/>
    <n v="4000"/>
  </r>
  <r>
    <n v="222147"/>
    <n v="65770"/>
    <s v="9083150K"/>
    <x v="6"/>
    <x v="1"/>
    <d v="2017-01-26T15:39:04"/>
    <x v="6"/>
    <d v="2017-02-08T00:00:00"/>
    <s v="Banco Santander"/>
    <m/>
    <s v="Banco de Chile"/>
    <x v="3"/>
    <n v="0"/>
    <n v="4000"/>
  </r>
  <r>
    <n v="274174"/>
    <n v="65770"/>
    <s v="9083150K"/>
    <x v="6"/>
    <x v="1"/>
    <d v="2017-04-26T15:42:27"/>
    <x v="18"/>
    <d v="2017-05-09T00:00:00"/>
    <s v="Banco Santander"/>
    <m/>
    <s v="Banco de Chile"/>
    <x v="3"/>
    <n v="0"/>
    <n v="4000"/>
  </r>
  <r>
    <n v="319896"/>
    <n v="65770"/>
    <s v="9083150K"/>
    <x v="6"/>
    <x v="1"/>
    <d v="2017-06-28T13:07:20"/>
    <x v="19"/>
    <d v="2017-07-11T00:00:00"/>
    <s v="Banco Santander"/>
    <m/>
    <s v="Banco de Chile"/>
    <x v="3"/>
    <n v="0"/>
    <n v="4000"/>
  </r>
  <r>
    <n v="297284"/>
    <n v="65770"/>
    <s v="9083150K"/>
    <x v="6"/>
    <x v="1"/>
    <d v="2017-05-29T17:25:45"/>
    <x v="9"/>
    <d v="2017-06-06T00:00:00"/>
    <s v="Banco Santander"/>
    <m/>
    <s v="Banco de Chile"/>
    <x v="3"/>
    <n v="0"/>
    <n v="4000"/>
  </r>
  <r>
    <n v="344832"/>
    <n v="65770"/>
    <s v="9083150K"/>
    <x v="6"/>
    <x v="1"/>
    <d v="2017-07-27T16:39:09"/>
    <x v="12"/>
    <d v="2017-08-16T00:00:00"/>
    <s v="Banco Santander"/>
    <m/>
    <s v="Banco de Chile"/>
    <x v="3"/>
    <n v="0"/>
    <n v="4000"/>
  </r>
  <r>
    <n v="156951"/>
    <n v="65772"/>
    <n v="177576433"/>
    <x v="6"/>
    <x v="1"/>
    <d v="2016-08-26T16:39:45"/>
    <x v="1"/>
    <d v="2016-09-05T00:00:00"/>
    <s v="Banco Chile"/>
    <m/>
    <s v="Banco de Chile"/>
    <x v="3"/>
    <n v="0"/>
    <n v="4000"/>
  </r>
  <r>
    <n v="183109"/>
    <n v="65773"/>
    <n v="160782676"/>
    <x v="6"/>
    <x v="0"/>
    <d v="2016-10-27T13:36:23"/>
    <x v="0"/>
    <d v="2016-11-08T00:00:00"/>
    <s v="N/A"/>
    <m/>
    <s v="Banco de Chile"/>
    <x v="0"/>
    <n v="0"/>
    <n v="4000"/>
  </r>
  <r>
    <n v="158229"/>
    <n v="65773"/>
    <n v="160782676"/>
    <x v="6"/>
    <x v="0"/>
    <d v="2016-08-26T16:44:44"/>
    <x v="1"/>
    <d v="2016-09-05T00:00:00"/>
    <s v="N/A"/>
    <m/>
    <s v="Banco de Chile"/>
    <x v="0"/>
    <n v="0"/>
    <n v="4000"/>
  </r>
  <r>
    <n v="170571"/>
    <n v="65773"/>
    <n v="160782676"/>
    <x v="6"/>
    <x v="0"/>
    <d v="2016-09-29T14:18:20"/>
    <x v="3"/>
    <d v="2016-10-04T00:00:00"/>
    <s v="N/A"/>
    <m/>
    <s v="Banco de Chile"/>
    <x v="0"/>
    <n v="0"/>
    <n v="4000"/>
  </r>
  <r>
    <n v="196882"/>
    <n v="65773"/>
    <n v="160782676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867"/>
    <n v="65773"/>
    <n v="160782676"/>
    <x v="6"/>
    <x v="0"/>
    <d v="2016-12-29T17:00:06"/>
    <x v="4"/>
    <d v="2017-01-24T00:00:00"/>
    <s v="N/A"/>
    <m/>
    <s v="Banco de Chile"/>
    <x v="1"/>
    <s v="TARJETA CON PROBLEMAS, CONTACTE A SU CLIENTE"/>
    <n v="4000"/>
  </r>
  <r>
    <n v="227556"/>
    <n v="65773"/>
    <n v="160782676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568"/>
    <n v="65773"/>
    <n v="160782676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844"/>
    <n v="65773"/>
    <n v="16078267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62"/>
    <n v="65773"/>
    <n v="16078267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169"/>
    <n v="65773"/>
    <n v="160782676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781"/>
    <n v="65773"/>
    <n v="16078267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53"/>
    <n v="65773"/>
    <n v="160782676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336"/>
    <n v="65774"/>
    <n v="85187546"/>
    <x v="6"/>
    <x v="1"/>
    <d v="2016-09-29T12:20:47"/>
    <x v="15"/>
    <d v="2016-10-04T00:00:00"/>
    <s v="BBVA"/>
    <m/>
    <s v="Banco de Chile"/>
    <x v="3"/>
    <n v="0"/>
    <n v="4000"/>
  </r>
  <r>
    <n v="158306"/>
    <n v="65774"/>
    <n v="85187546"/>
    <x v="6"/>
    <x v="1"/>
    <d v="2016-09-15T13:46:29"/>
    <x v="21"/>
    <d v="2016-09-22T00:00:00"/>
    <s v="BBVA"/>
    <m/>
    <s v="Banco de Chile"/>
    <x v="3"/>
    <n v="0"/>
    <n v="4000"/>
  </r>
  <r>
    <n v="180378"/>
    <n v="65776"/>
    <s v="15091003K"/>
    <x v="6"/>
    <x v="1"/>
    <d v="2016-10-27T13:35:17"/>
    <x v="14"/>
    <d v="2016-11-08T00:00:00"/>
    <s v="Banco Chile"/>
    <m/>
    <s v="Banco de Chile"/>
    <x v="3"/>
    <n v="0"/>
    <n v="4000"/>
  </r>
  <r>
    <n v="168435"/>
    <n v="65776"/>
    <s v="15091003K"/>
    <x v="6"/>
    <x v="1"/>
    <d v="2016-09-29T12:20:47"/>
    <x v="15"/>
    <d v="2016-10-04T00:00:00"/>
    <s v="Banco Chile"/>
    <m/>
    <s v="Banco de Chile"/>
    <x v="3"/>
    <n v="0"/>
    <n v="4000"/>
  </r>
  <r>
    <n v="156961"/>
    <n v="65776"/>
    <s v="15091003K"/>
    <x v="6"/>
    <x v="1"/>
    <d v="2016-08-26T16:39:45"/>
    <x v="1"/>
    <d v="2016-09-05T00:00:00"/>
    <s v="Banco Chile"/>
    <m/>
    <s v="Banco de Chile"/>
    <x v="3"/>
    <n v="0"/>
    <n v="4000"/>
  </r>
  <r>
    <n v="207283"/>
    <n v="65776"/>
    <s v="15091003K"/>
    <x v="6"/>
    <x v="1"/>
    <d v="2016-12-29T16:59:06"/>
    <x v="16"/>
    <d v="2017-01-05T00:00:00"/>
    <s v="Banco Chile"/>
    <m/>
    <s v="Banco de Chile"/>
    <x v="3"/>
    <n v="0"/>
    <n v="4000"/>
  </r>
  <r>
    <n v="193152"/>
    <n v="65776"/>
    <s v="15091003K"/>
    <x v="6"/>
    <x v="1"/>
    <d v="2016-11-29T11:48:53"/>
    <x v="5"/>
    <d v="2016-12-02T00:00:00"/>
    <s v="Banco Chile"/>
    <m/>
    <s v="Banco de Chile"/>
    <x v="3"/>
    <n v="0"/>
    <n v="4000"/>
  </r>
  <r>
    <n v="222070"/>
    <n v="65776"/>
    <s v="15091003K"/>
    <x v="6"/>
    <x v="1"/>
    <d v="2017-01-26T15:39:04"/>
    <x v="6"/>
    <d v="2017-02-02T00:00:00"/>
    <s v="Banco Chile"/>
    <m/>
    <s v="Banco de Chile"/>
    <x v="3"/>
    <n v="0"/>
    <n v="4000"/>
  </r>
  <r>
    <n v="238596"/>
    <n v="65776"/>
    <s v="15091003K"/>
    <x v="6"/>
    <x v="1"/>
    <d v="2017-02-27T12:19:23"/>
    <x v="7"/>
    <d v="2017-03-02T00:00:00"/>
    <s v="Banco Chile"/>
    <m/>
    <s v="Banco de Chile"/>
    <x v="3"/>
    <n v="0"/>
    <n v="4000"/>
  </r>
  <r>
    <n v="255950"/>
    <n v="65776"/>
    <s v="15091003K"/>
    <x v="6"/>
    <x v="1"/>
    <d v="2017-03-28T15:24:43"/>
    <x v="17"/>
    <d v="2017-04-04T00:00:00"/>
    <s v="Banco Chile"/>
    <m/>
    <s v="Banco de Chile"/>
    <x v="3"/>
    <n v="0"/>
    <n v="4000"/>
  </r>
  <r>
    <n v="297214"/>
    <n v="65776"/>
    <s v="15091003K"/>
    <x v="6"/>
    <x v="1"/>
    <d v="2017-05-29T17:25:45"/>
    <x v="9"/>
    <d v="2017-06-06T00:00:00"/>
    <s v="Banco Chile"/>
    <m/>
    <s v="Banco de Chile"/>
    <x v="3"/>
    <n v="0"/>
    <n v="4000"/>
  </r>
  <r>
    <n v="274102"/>
    <n v="65776"/>
    <s v="15091003K"/>
    <x v="6"/>
    <x v="1"/>
    <d v="2017-04-26T15:42:27"/>
    <x v="18"/>
    <d v="2017-05-08T00:00:00"/>
    <s v="Banco Chile"/>
    <m/>
    <s v="Banco de Chile"/>
    <x v="3"/>
    <n v="0"/>
    <n v="4000"/>
  </r>
  <r>
    <n v="319827"/>
    <n v="65776"/>
    <s v="15091003K"/>
    <x v="6"/>
    <x v="1"/>
    <d v="2017-06-28T13:07:20"/>
    <x v="19"/>
    <d v="2017-07-11T00:00:00"/>
    <s v="Banco Chile"/>
    <m/>
    <s v="Banco de Chile"/>
    <x v="3"/>
    <n v="0"/>
    <n v="4000"/>
  </r>
  <r>
    <n v="344764"/>
    <n v="65776"/>
    <s v="15091003K"/>
    <x v="6"/>
    <x v="1"/>
    <d v="2017-07-27T16:39:09"/>
    <x v="12"/>
    <d v="2017-08-02T00:00:00"/>
    <s v="Banco Chile"/>
    <m/>
    <s v="Banco de Chile"/>
    <x v="3"/>
    <n v="0"/>
    <n v="4000"/>
  </r>
  <r>
    <n v="168436"/>
    <n v="65778"/>
    <n v="98122117"/>
    <x v="6"/>
    <x v="1"/>
    <d v="2016-09-29T12:20:47"/>
    <x v="15"/>
    <d v="2016-10-04T00:00:00"/>
    <s v="Banco Estado"/>
    <m/>
    <s v="Banco de Chile"/>
    <x v="3"/>
    <n v="0"/>
    <n v="4000"/>
  </r>
  <r>
    <n v="180379"/>
    <n v="65778"/>
    <n v="98122117"/>
    <x v="6"/>
    <x v="1"/>
    <d v="2016-10-27T13:35:17"/>
    <x v="14"/>
    <d v="2016-11-08T00:00:00"/>
    <s v="Banco Estado"/>
    <m/>
    <s v="Banco de Chile"/>
    <x v="3"/>
    <n v="0"/>
    <n v="4000"/>
  </r>
  <r>
    <n v="158396"/>
    <n v="65778"/>
    <n v="98122117"/>
    <x v="6"/>
    <x v="1"/>
    <d v="2016-09-15T13:46:29"/>
    <x v="21"/>
    <d v="2016-09-22T00:00:00"/>
    <s v="Banco Estado"/>
    <m/>
    <s v="Banco de Chile"/>
    <x v="3"/>
    <n v="0"/>
    <n v="4000"/>
  </r>
  <r>
    <n v="193153"/>
    <n v="65778"/>
    <n v="98122117"/>
    <x v="6"/>
    <x v="1"/>
    <d v="2016-11-29T11:48:53"/>
    <x v="5"/>
    <d v="2016-12-02T00:00:00"/>
    <s v="Banco Estado"/>
    <m/>
    <s v="Banco de Chile"/>
    <x v="3"/>
    <n v="0"/>
    <n v="4000"/>
  </r>
  <r>
    <n v="207284"/>
    <n v="65778"/>
    <n v="98122117"/>
    <x v="6"/>
    <x v="1"/>
    <d v="2016-12-29T16:59:06"/>
    <x v="16"/>
    <d v="2017-01-05T00:00:00"/>
    <s v="Banco Estado"/>
    <m/>
    <s v="Banco de Chile"/>
    <x v="3"/>
    <n v="0"/>
    <n v="4000"/>
  </r>
  <r>
    <n v="255951"/>
    <n v="65778"/>
    <n v="98122117"/>
    <x v="6"/>
    <x v="1"/>
    <d v="2017-03-28T15:24:43"/>
    <x v="17"/>
    <d v="2017-04-20T00:00:00"/>
    <s v="Banco Estado"/>
    <m/>
    <s v="Banco de Chile"/>
    <x v="3"/>
    <n v="0"/>
    <n v="4000"/>
  </r>
  <r>
    <n v="238597"/>
    <n v="65778"/>
    <n v="98122117"/>
    <x v="6"/>
    <x v="1"/>
    <d v="2017-02-27T12:19:23"/>
    <x v="7"/>
    <d v="2017-03-02T00:00:00"/>
    <s v="Banco Estado"/>
    <m/>
    <s v="Banco de Chile"/>
    <x v="3"/>
    <n v="0"/>
    <n v="4000"/>
  </r>
  <r>
    <n v="222071"/>
    <n v="65778"/>
    <n v="98122117"/>
    <x v="6"/>
    <x v="1"/>
    <d v="2017-01-26T15:39:04"/>
    <x v="6"/>
    <d v="2017-02-08T00:00:00"/>
    <s v="Banco Estado"/>
    <m/>
    <s v="Banco de Chile"/>
    <x v="3"/>
    <n v="0"/>
    <n v="4000"/>
  </r>
  <r>
    <n v="274103"/>
    <n v="65778"/>
    <n v="98122117"/>
    <x v="6"/>
    <x v="1"/>
    <d v="2017-04-26T15:42:27"/>
    <x v="18"/>
    <d v="2017-05-04T00:00:00"/>
    <s v="Banco Estado"/>
    <m/>
    <s v="Banco de Chile"/>
    <x v="3"/>
    <n v="0"/>
    <n v="4000"/>
  </r>
  <r>
    <n v="297215"/>
    <n v="65778"/>
    <n v="98122117"/>
    <x v="6"/>
    <x v="1"/>
    <d v="2017-05-29T17:25:45"/>
    <x v="9"/>
    <d v="2017-06-06T00:00:00"/>
    <s v="Banco Estado"/>
    <m/>
    <s v="Banco de Chile"/>
    <x v="3"/>
    <n v="0"/>
    <n v="4000"/>
  </r>
  <r>
    <n v="319828"/>
    <n v="65778"/>
    <n v="98122117"/>
    <x v="6"/>
    <x v="1"/>
    <d v="2017-06-28T13:07:20"/>
    <x v="19"/>
    <d v="2017-07-11T00:00:00"/>
    <s v="Banco Estado"/>
    <m/>
    <s v="Banco de Chile"/>
    <x v="3"/>
    <n v="0"/>
    <n v="4000"/>
  </r>
  <r>
    <n v="344765"/>
    <n v="65778"/>
    <n v="98122117"/>
    <x v="6"/>
    <x v="1"/>
    <d v="2017-07-27T16:39:09"/>
    <x v="12"/>
    <d v="2017-08-02T00:00:00"/>
    <s v="Banco Estado"/>
    <m/>
    <s v="Banco de Chile"/>
    <x v="3"/>
    <n v="0"/>
    <n v="4000"/>
  </r>
  <r>
    <n v="158397"/>
    <n v="65779"/>
    <n v="179721090"/>
    <x v="6"/>
    <x v="1"/>
    <d v="2016-09-15T13:46:29"/>
    <x v="21"/>
    <d v="2016-10-04T00:00:00"/>
    <s v="Banco Estado"/>
    <m/>
    <s v="Banco de Chile"/>
    <x v="4"/>
    <n v="0"/>
    <n v="10000"/>
  </r>
  <r>
    <n v="180380"/>
    <n v="65779"/>
    <n v="179721090"/>
    <x v="6"/>
    <x v="1"/>
    <d v="2016-10-27T13:35:17"/>
    <x v="14"/>
    <d v="2016-11-29T00:00:00"/>
    <s v="Banco Estado"/>
    <m/>
    <s v="Banco de Chile"/>
    <x v="4"/>
    <n v="0"/>
    <n v="10000"/>
  </r>
  <r>
    <n v="168437"/>
    <n v="65779"/>
    <n v="179721090"/>
    <x v="6"/>
    <x v="1"/>
    <d v="2016-09-29T12:20:47"/>
    <x v="15"/>
    <d v="2016-11-02T00:00:00"/>
    <s v="Banco Estado"/>
    <m/>
    <s v="Banco de Chile"/>
    <x v="4"/>
    <n v="0"/>
    <n v="10000"/>
  </r>
  <r>
    <n v="207285"/>
    <n v="65779"/>
    <n v="179721090"/>
    <x v="6"/>
    <x v="1"/>
    <d v="2016-12-29T16:59:06"/>
    <x v="16"/>
    <d v="2017-01-05T00:00:00"/>
    <s v="Banco Estado"/>
    <m/>
    <s v="Banco de Chile"/>
    <x v="3"/>
    <n v="0"/>
    <n v="10000"/>
  </r>
  <r>
    <n v="193154"/>
    <n v="65779"/>
    <n v="179721090"/>
    <x v="6"/>
    <x v="1"/>
    <d v="2016-11-29T11:48:53"/>
    <x v="5"/>
    <d v="2017-01-09T00:00:00"/>
    <s v="Banco Estado"/>
    <m/>
    <s v="Banco de Chile"/>
    <x v="3"/>
    <n v="0"/>
    <n v="10000"/>
  </r>
  <r>
    <n v="222072"/>
    <n v="65779"/>
    <n v="179721090"/>
    <x v="6"/>
    <x v="1"/>
    <d v="2017-01-26T15:39:04"/>
    <x v="6"/>
    <d v="2017-02-02T00:00:00"/>
    <s v="Banco Estado"/>
    <m/>
    <s v="Banco de Chile"/>
    <x v="3"/>
    <n v="0"/>
    <n v="10000"/>
  </r>
  <r>
    <n v="238598"/>
    <n v="65779"/>
    <n v="179721090"/>
    <x v="6"/>
    <x v="1"/>
    <d v="2017-02-27T12:19:23"/>
    <x v="7"/>
    <d v="2017-03-02T00:00:00"/>
    <s v="Banco Estado"/>
    <m/>
    <s v="Banco de Chile"/>
    <x v="3"/>
    <n v="0"/>
    <n v="10000"/>
  </r>
  <r>
    <n v="255952"/>
    <n v="65779"/>
    <n v="179721090"/>
    <x v="6"/>
    <x v="1"/>
    <d v="2017-03-28T15:24:43"/>
    <x v="17"/>
    <d v="2017-05-04T00:00:00"/>
    <s v="Banco Estado"/>
    <m/>
    <s v="Banco de Chile"/>
    <x v="4"/>
    <n v="0"/>
    <n v="10000"/>
  </r>
  <r>
    <n v="297216"/>
    <n v="65779"/>
    <n v="179721090"/>
    <x v="6"/>
    <x v="1"/>
    <d v="2017-05-29T17:25:45"/>
    <x v="9"/>
    <d v="2017-06-21T00:00:00"/>
    <s v="Banco Estado"/>
    <m/>
    <s v="Banco de Chile"/>
    <x v="3"/>
    <n v="0"/>
    <n v="10000"/>
  </r>
  <r>
    <n v="274104"/>
    <n v="65779"/>
    <n v="179721090"/>
    <x v="6"/>
    <x v="1"/>
    <d v="2017-04-26T15:42:27"/>
    <x v="18"/>
    <d v="2017-06-06T00:00:00"/>
    <s v="Banco Estado"/>
    <m/>
    <s v="Banco de Chile"/>
    <x v="4"/>
    <n v="0"/>
    <n v="10000"/>
  </r>
  <r>
    <n v="319829"/>
    <n v="65779"/>
    <n v="179721090"/>
    <x v="6"/>
    <x v="1"/>
    <d v="2017-06-28T13:07:20"/>
    <x v="19"/>
    <d v="2017-07-28T00:00:00"/>
    <s v="Banco Estado"/>
    <m/>
    <s v="Banco de Chile"/>
    <x v="4"/>
    <n v="0"/>
    <n v="10000"/>
  </r>
  <r>
    <n v="344766"/>
    <n v="65779"/>
    <n v="179721090"/>
    <x v="6"/>
    <x v="1"/>
    <d v="2017-07-27T16:39:09"/>
    <x v="12"/>
    <d v="2017-08-16T00:00:00"/>
    <s v="Banco Estado"/>
    <m/>
    <s v="Banco de Chile"/>
    <x v="5"/>
    <n v="99"/>
    <n v="10000"/>
  </r>
  <r>
    <n v="158307"/>
    <n v="65780"/>
    <n v="121054957"/>
    <x v="6"/>
    <x v="1"/>
    <d v="2016-09-15T13:46:29"/>
    <x v="21"/>
    <d v="2016-09-22T00:00:00"/>
    <s v="Banco de Crédito e Inversiones"/>
    <m/>
    <s v="Banco de Chile"/>
    <x v="3"/>
    <n v="0"/>
    <n v="8000"/>
  </r>
  <r>
    <n v="180284"/>
    <n v="65780"/>
    <n v="121054957"/>
    <x v="6"/>
    <x v="1"/>
    <d v="2016-10-27T13:35:17"/>
    <x v="14"/>
    <d v="2016-11-08T00:00:00"/>
    <s v="Banco de Crédito e Inversiones"/>
    <m/>
    <s v="Banco de Chile"/>
    <x v="3"/>
    <n v="0"/>
    <n v="8000"/>
  </r>
  <r>
    <n v="168337"/>
    <n v="65780"/>
    <n v="121054957"/>
    <x v="6"/>
    <x v="1"/>
    <d v="2016-09-29T12:20:47"/>
    <x v="15"/>
    <d v="2016-10-04T00:00:00"/>
    <s v="Banco de Crédito e Inversiones"/>
    <m/>
    <s v="Banco de Chile"/>
    <x v="3"/>
    <n v="0"/>
    <n v="8000"/>
  </r>
  <r>
    <n v="207192"/>
    <n v="65780"/>
    <n v="121054957"/>
    <x v="6"/>
    <x v="1"/>
    <d v="2016-12-29T16:59:06"/>
    <x v="16"/>
    <d v="2017-01-05T00:00:00"/>
    <s v="Banco de Crédito e Inversiones"/>
    <m/>
    <s v="Banco de Chile"/>
    <x v="3"/>
    <n v="0"/>
    <n v="8000"/>
  </r>
  <r>
    <n v="193060"/>
    <n v="65780"/>
    <n v="121054957"/>
    <x v="6"/>
    <x v="1"/>
    <d v="2016-11-29T11:48:53"/>
    <x v="5"/>
    <d v="2016-12-02T00:00:00"/>
    <s v="Banco de Crédito e Inversiones"/>
    <m/>
    <s v="Banco de Chile"/>
    <x v="3"/>
    <n v="0"/>
    <n v="8000"/>
  </r>
  <r>
    <n v="238506"/>
    <n v="65780"/>
    <n v="121054957"/>
    <x v="6"/>
    <x v="1"/>
    <d v="2017-02-27T12:19:23"/>
    <x v="7"/>
    <d v="2017-03-02T00:00:00"/>
    <s v="Banco de Crédito e Inversiones"/>
    <m/>
    <s v="Banco de Chile"/>
    <x v="3"/>
    <n v="0"/>
    <n v="8000"/>
  </r>
  <r>
    <n v="255860"/>
    <n v="65780"/>
    <n v="121054957"/>
    <x v="6"/>
    <x v="1"/>
    <d v="2017-03-28T15:24:43"/>
    <x v="17"/>
    <d v="2017-04-04T00:00:00"/>
    <s v="Banco de Crédito e Inversiones"/>
    <m/>
    <s v="Banco de Chile"/>
    <x v="3"/>
    <n v="0"/>
    <n v="8000"/>
  </r>
  <r>
    <n v="221979"/>
    <n v="65780"/>
    <n v="121054957"/>
    <x v="6"/>
    <x v="1"/>
    <d v="2017-01-26T15:39:04"/>
    <x v="6"/>
    <d v="2017-02-02T00:00:00"/>
    <s v="Banco de Crédito e Inversiones"/>
    <m/>
    <s v="Banco de Chile"/>
    <x v="3"/>
    <n v="0"/>
    <n v="8000"/>
  </r>
  <r>
    <n v="297128"/>
    <n v="65780"/>
    <n v="121054957"/>
    <x v="6"/>
    <x v="1"/>
    <d v="2017-05-29T17:25:45"/>
    <x v="9"/>
    <d v="2017-06-06T00:00:00"/>
    <s v="Banco de Crédito e Inversiones"/>
    <m/>
    <s v="Banco de Chile"/>
    <x v="3"/>
    <n v="0"/>
    <n v="8000"/>
  </r>
  <r>
    <n v="274016"/>
    <n v="65780"/>
    <n v="121054957"/>
    <x v="6"/>
    <x v="1"/>
    <d v="2017-04-26T15:42:27"/>
    <x v="18"/>
    <d v="2017-05-04T00:00:00"/>
    <s v="Banco de Crédito e Inversiones"/>
    <m/>
    <s v="Banco de Chile"/>
    <x v="3"/>
    <n v="0"/>
    <n v="8000"/>
  </r>
  <r>
    <n v="319743"/>
    <n v="65780"/>
    <n v="121054957"/>
    <x v="6"/>
    <x v="1"/>
    <d v="2017-06-28T13:07:20"/>
    <x v="19"/>
    <d v="2017-07-04T00:00:00"/>
    <s v="Banco de Crédito e Inversiones"/>
    <m/>
    <s v="Banco de Chile"/>
    <x v="3"/>
    <n v="0"/>
    <n v="8000"/>
  </r>
  <r>
    <n v="344680"/>
    <n v="65780"/>
    <n v="121054957"/>
    <x v="6"/>
    <x v="1"/>
    <d v="2017-07-27T16:39:09"/>
    <x v="12"/>
    <d v="2017-08-02T00:00:00"/>
    <s v="Banco de Crédito e Inversiones"/>
    <m/>
    <s v="Banco de Chile"/>
    <x v="3"/>
    <n v="0"/>
    <n v="8000"/>
  </r>
  <r>
    <n v="168438"/>
    <n v="65781"/>
    <n v="151072054"/>
    <x v="6"/>
    <x v="1"/>
    <d v="2016-09-29T12:20:47"/>
    <x v="15"/>
    <d v="2016-10-17T00:00:00"/>
    <s v="Banco Estado"/>
    <m/>
    <s v="Banco de Chile"/>
    <x v="3"/>
    <n v="0"/>
    <n v="4000"/>
  </r>
  <r>
    <n v="180381"/>
    <n v="65781"/>
    <n v="151072054"/>
    <x v="6"/>
    <x v="1"/>
    <d v="2016-10-27T13:35:17"/>
    <x v="14"/>
    <d v="2016-11-29T00:00:00"/>
    <s v="Banco Estado"/>
    <m/>
    <s v="Banco de Chile"/>
    <x v="3"/>
    <n v="0"/>
    <n v="4000"/>
  </r>
  <r>
    <n v="158398"/>
    <n v="65781"/>
    <n v="151072054"/>
    <x v="6"/>
    <x v="1"/>
    <d v="2016-09-15T13:46:29"/>
    <x v="21"/>
    <d v="2016-10-04T00:00:00"/>
    <s v="Banco Estado"/>
    <m/>
    <s v="Banco de Chile"/>
    <x v="4"/>
    <n v="0"/>
    <n v="4000"/>
  </r>
  <r>
    <n v="193155"/>
    <n v="65781"/>
    <n v="151072054"/>
    <x v="6"/>
    <x v="1"/>
    <d v="2016-11-29T11:48:53"/>
    <x v="5"/>
    <d v="2016-12-02T00:00:00"/>
    <s v="Banco Estado"/>
    <m/>
    <s v="Banco de Chile"/>
    <x v="3"/>
    <n v="0"/>
    <n v="4000"/>
  </r>
  <r>
    <n v="207286"/>
    <n v="65781"/>
    <n v="151072054"/>
    <x v="6"/>
    <x v="1"/>
    <d v="2016-12-29T16:59:06"/>
    <x v="16"/>
    <d v="2017-01-05T00:00:00"/>
    <s v="Banco Estado"/>
    <m/>
    <s v="Banco de Chile"/>
    <x v="3"/>
    <n v="0"/>
    <n v="4000"/>
  </r>
  <r>
    <n v="255953"/>
    <n v="65781"/>
    <n v="151072054"/>
    <x v="6"/>
    <x v="1"/>
    <d v="2017-03-28T15:24:43"/>
    <x v="17"/>
    <d v="2017-05-04T00:00:00"/>
    <s v="Banco Estado"/>
    <m/>
    <s v="Banco de Chile"/>
    <x v="4"/>
    <n v="0"/>
    <n v="4000"/>
  </r>
  <r>
    <n v="238599"/>
    <n v="65781"/>
    <n v="151072054"/>
    <x v="6"/>
    <x v="1"/>
    <d v="2017-02-27T12:19:23"/>
    <x v="7"/>
    <d v="2017-04-04T00:00:00"/>
    <s v="Banco Estado"/>
    <m/>
    <s v="Banco de Chile"/>
    <x v="4"/>
    <n v="0"/>
    <n v="4000"/>
  </r>
  <r>
    <n v="222073"/>
    <n v="65781"/>
    <n v="151072054"/>
    <x v="6"/>
    <x v="1"/>
    <d v="2017-01-26T15:39:04"/>
    <x v="6"/>
    <d v="2017-02-16T00:00:00"/>
    <s v="Banco Estado"/>
    <m/>
    <s v="Banco de Chile"/>
    <x v="3"/>
    <n v="0"/>
    <n v="4000"/>
  </r>
  <r>
    <n v="274105"/>
    <n v="65781"/>
    <n v="151072054"/>
    <x v="6"/>
    <x v="1"/>
    <d v="2017-04-26T15:42:27"/>
    <x v="18"/>
    <d v="2017-06-06T00:00:00"/>
    <s v="Banco Estado"/>
    <m/>
    <s v="Banco de Chile"/>
    <x v="4"/>
    <n v="0"/>
    <n v="4000"/>
  </r>
  <r>
    <n v="297217"/>
    <n v="65781"/>
    <n v="151072054"/>
    <x v="6"/>
    <x v="1"/>
    <d v="2017-05-29T17:25:45"/>
    <x v="9"/>
    <d v="2017-07-04T00:00:00"/>
    <s v="Banco Estado"/>
    <m/>
    <s v="Banco de Chile"/>
    <x v="4"/>
    <n v="0"/>
    <n v="4000"/>
  </r>
  <r>
    <n v="319830"/>
    <n v="65781"/>
    <n v="151072054"/>
    <x v="6"/>
    <x v="1"/>
    <d v="2017-06-28T13:07:20"/>
    <x v="19"/>
    <d v="2017-07-28T00:00:00"/>
    <s v="Banco Estado"/>
    <m/>
    <s v="Banco de Chile"/>
    <x v="4"/>
    <n v="0"/>
    <n v="4000"/>
  </r>
  <r>
    <n v="344767"/>
    <n v="65781"/>
    <n v="151072054"/>
    <x v="6"/>
    <x v="1"/>
    <d v="2017-07-27T16:39:09"/>
    <x v="12"/>
    <d v="2017-08-16T00:00:00"/>
    <s v="Banco Estado"/>
    <m/>
    <s v="Banco de Chile"/>
    <x v="5"/>
    <n v="99"/>
    <n v="4000"/>
  </r>
  <r>
    <n v="158399"/>
    <n v="65782"/>
    <n v="124005051"/>
    <x v="6"/>
    <x v="1"/>
    <d v="2016-09-15T13:46:29"/>
    <x v="21"/>
    <d v="2016-10-04T00:00:00"/>
    <s v="Banco Estado"/>
    <m/>
    <s v="Banco de Chile"/>
    <x v="4"/>
    <n v="0"/>
    <n v="4000"/>
  </r>
  <r>
    <n v="180382"/>
    <n v="65782"/>
    <n v="124005051"/>
    <x v="6"/>
    <x v="1"/>
    <d v="2016-10-27T13:35:17"/>
    <x v="14"/>
    <d v="2016-11-29T00:00:00"/>
    <s v="Banco Estado"/>
    <m/>
    <s v="Banco de Chile"/>
    <x v="4"/>
    <n v="0"/>
    <n v="4000"/>
  </r>
  <r>
    <n v="168439"/>
    <n v="65782"/>
    <n v="124005051"/>
    <x v="6"/>
    <x v="1"/>
    <d v="2016-09-29T12:20:47"/>
    <x v="15"/>
    <d v="2016-11-02T00:00:00"/>
    <s v="Banco Estado"/>
    <m/>
    <s v="Banco de Chile"/>
    <x v="4"/>
    <n v="0"/>
    <n v="4000"/>
  </r>
  <r>
    <n v="207287"/>
    <n v="65782"/>
    <n v="124005051"/>
    <x v="6"/>
    <x v="1"/>
    <d v="2016-12-29T16:59:06"/>
    <x v="16"/>
    <d v="2017-01-31T00:00:00"/>
    <s v="Banco Estado"/>
    <m/>
    <s v="Banco de Chile"/>
    <x v="4"/>
    <n v="0"/>
    <n v="4000"/>
  </r>
  <r>
    <n v="193156"/>
    <n v="65782"/>
    <n v="124005051"/>
    <x v="6"/>
    <x v="1"/>
    <d v="2016-11-29T11:48:53"/>
    <x v="5"/>
    <d v="2017-01-09T00:00:00"/>
    <s v="Banco Estado"/>
    <m/>
    <s v="Banco de Chile"/>
    <x v="4"/>
    <n v="0"/>
    <n v="4000"/>
  </r>
  <r>
    <n v="222074"/>
    <n v="65782"/>
    <n v="124005051"/>
    <x v="6"/>
    <x v="1"/>
    <d v="2017-01-26T15:39:04"/>
    <x v="6"/>
    <d v="2017-03-01T00:00:00"/>
    <s v="Banco Estado"/>
    <m/>
    <s v="Banco de Chile"/>
    <x v="4"/>
    <n v="0"/>
    <n v="4000"/>
  </r>
  <r>
    <n v="238600"/>
    <n v="65782"/>
    <n v="124005051"/>
    <x v="6"/>
    <x v="1"/>
    <d v="2017-02-27T12:19:23"/>
    <x v="7"/>
    <d v="2017-04-04T00:00:00"/>
    <s v="Banco Estado"/>
    <m/>
    <s v="Banco de Chile"/>
    <x v="3"/>
    <n v="0"/>
    <n v="4000"/>
  </r>
  <r>
    <n v="255954"/>
    <n v="65782"/>
    <n v="124005051"/>
    <x v="6"/>
    <x v="1"/>
    <d v="2017-03-28T15:24:43"/>
    <x v="17"/>
    <d v="2017-05-04T00:00:00"/>
    <s v="Banco Estado"/>
    <m/>
    <s v="Banco de Chile"/>
    <x v="4"/>
    <n v="0"/>
    <n v="4000"/>
  </r>
  <r>
    <n v="297218"/>
    <n v="65782"/>
    <n v="124005051"/>
    <x v="6"/>
    <x v="1"/>
    <d v="2017-05-29T17:25:45"/>
    <x v="9"/>
    <d v="2017-07-04T00:00:00"/>
    <s v="Banco Estado"/>
    <m/>
    <s v="Banco de Chile"/>
    <x v="4"/>
    <n v="0"/>
    <n v="4000"/>
  </r>
  <r>
    <n v="274106"/>
    <n v="65782"/>
    <n v="124005051"/>
    <x v="6"/>
    <x v="1"/>
    <d v="2017-04-26T15:42:27"/>
    <x v="18"/>
    <d v="2017-06-06T00:00:00"/>
    <s v="Banco Estado"/>
    <m/>
    <s v="Banco de Chile"/>
    <x v="4"/>
    <n v="0"/>
    <n v="4000"/>
  </r>
  <r>
    <n v="319831"/>
    <n v="65782"/>
    <n v="124005051"/>
    <x v="6"/>
    <x v="1"/>
    <d v="2017-06-28T13:07:20"/>
    <x v="19"/>
    <d v="2017-07-28T00:00:00"/>
    <s v="Banco Estado"/>
    <m/>
    <s v="Banco de Chile"/>
    <x v="4"/>
    <n v="0"/>
    <n v="4000"/>
  </r>
  <r>
    <n v="344768"/>
    <n v="65782"/>
    <n v="124005051"/>
    <x v="6"/>
    <x v="1"/>
    <d v="2017-07-27T16:39:09"/>
    <x v="12"/>
    <d v="2017-08-16T00:00:00"/>
    <s v="Banco Estado"/>
    <m/>
    <s v="Banco de Chile"/>
    <x v="5"/>
    <n v="99"/>
    <n v="4000"/>
  </r>
  <r>
    <n v="168464"/>
    <n v="65783"/>
    <n v="160269375"/>
    <x v="6"/>
    <x v="1"/>
    <d v="2016-09-29T12:20:47"/>
    <x v="15"/>
    <d v="2016-11-02T00:00:00"/>
    <s v="Banco Estado"/>
    <m/>
    <s v="Banco de Chile"/>
    <x v="4"/>
    <n v="0"/>
    <n v="4000"/>
  </r>
  <r>
    <n v="158423"/>
    <n v="65783"/>
    <n v="160269375"/>
    <x v="6"/>
    <x v="1"/>
    <d v="2016-09-15T13:46:29"/>
    <x v="21"/>
    <d v="2016-10-04T00:00:00"/>
    <s v="Banco Estado"/>
    <m/>
    <s v="Banco de Chile"/>
    <x v="4"/>
    <n v="0"/>
    <n v="4000"/>
  </r>
  <r>
    <n v="180407"/>
    <n v="65783"/>
    <n v="160269375"/>
    <x v="6"/>
    <x v="1"/>
    <d v="2016-10-27T13:35:17"/>
    <x v="14"/>
    <d v="2016-11-29T00:00:00"/>
    <s v="Banco Estado"/>
    <m/>
    <s v="Banco de Chile"/>
    <x v="4"/>
    <n v="0"/>
    <n v="4000"/>
  </r>
  <r>
    <n v="207311"/>
    <n v="65783"/>
    <n v="160269375"/>
    <x v="6"/>
    <x v="1"/>
    <d v="2016-12-29T16:59:06"/>
    <x v="16"/>
    <d v="2017-01-31T00:00:00"/>
    <s v="Banco Estado"/>
    <m/>
    <s v="Banco de Chile"/>
    <x v="4"/>
    <n v="0"/>
    <n v="4000"/>
  </r>
  <r>
    <n v="193180"/>
    <n v="65783"/>
    <n v="160269375"/>
    <x v="6"/>
    <x v="1"/>
    <d v="2016-11-29T11:48:53"/>
    <x v="5"/>
    <d v="2017-01-09T00:00:00"/>
    <s v="Banco Estado"/>
    <m/>
    <s v="Banco de Chile"/>
    <x v="4"/>
    <n v="0"/>
    <n v="4000"/>
  </r>
  <r>
    <n v="222098"/>
    <n v="65783"/>
    <n v="160269375"/>
    <x v="6"/>
    <x v="1"/>
    <d v="2017-01-26T15:39:04"/>
    <x v="6"/>
    <d v="2017-03-01T00:00:00"/>
    <s v="Banco Estado"/>
    <m/>
    <s v="Banco de Chile"/>
    <x v="4"/>
    <n v="0"/>
    <n v="4000"/>
  </r>
  <r>
    <n v="238624"/>
    <n v="65783"/>
    <n v="160269375"/>
    <x v="6"/>
    <x v="1"/>
    <d v="2017-02-27T12:19:23"/>
    <x v="7"/>
    <d v="2017-04-04T00:00:00"/>
    <s v="Banco Estado"/>
    <m/>
    <s v="Banco de Chile"/>
    <x v="4"/>
    <n v="0"/>
    <n v="4000"/>
  </r>
  <r>
    <n v="255978"/>
    <n v="65783"/>
    <n v="160269375"/>
    <x v="6"/>
    <x v="1"/>
    <d v="2017-03-28T15:24:43"/>
    <x v="17"/>
    <d v="2017-05-04T00:00:00"/>
    <s v="Banco Estado"/>
    <m/>
    <s v="Banco de Chile"/>
    <x v="4"/>
    <n v="0"/>
    <n v="4000"/>
  </r>
  <r>
    <n v="274129"/>
    <n v="65783"/>
    <n v="160269375"/>
    <x v="6"/>
    <x v="1"/>
    <d v="2017-04-26T15:42:27"/>
    <x v="18"/>
    <d v="2017-06-06T00:00:00"/>
    <s v="Banco Estado"/>
    <m/>
    <s v="Banco de Chile"/>
    <x v="4"/>
    <n v="0"/>
    <n v="4000"/>
  </r>
  <r>
    <n v="297241"/>
    <n v="65783"/>
    <n v="160269375"/>
    <x v="6"/>
    <x v="1"/>
    <d v="2017-05-29T17:25:45"/>
    <x v="9"/>
    <d v="2017-07-04T00:00:00"/>
    <s v="Banco Estado"/>
    <m/>
    <s v="Banco de Chile"/>
    <x v="4"/>
    <n v="0"/>
    <n v="4000"/>
  </r>
  <r>
    <n v="319853"/>
    <n v="65783"/>
    <n v="160269375"/>
    <x v="6"/>
    <x v="1"/>
    <d v="2017-06-28T13:07:20"/>
    <x v="19"/>
    <d v="2017-07-28T00:00:00"/>
    <s v="Banco Estado"/>
    <m/>
    <s v="Banco de Chile"/>
    <x v="4"/>
    <n v="0"/>
    <n v="4000"/>
  </r>
  <r>
    <n v="344789"/>
    <n v="65783"/>
    <n v="160269375"/>
    <x v="6"/>
    <x v="1"/>
    <d v="2017-07-27T16:39:09"/>
    <x v="12"/>
    <d v="2017-08-11T00:00:00"/>
    <s v="Banco Estado"/>
    <m/>
    <s v="Banco de Chile"/>
    <x v="3"/>
    <n v="0"/>
    <n v="4000"/>
  </r>
  <r>
    <n v="180408"/>
    <n v="65785"/>
    <n v="133633499"/>
    <x v="6"/>
    <x v="1"/>
    <d v="2016-10-27T13:35:17"/>
    <x v="14"/>
    <d v="2016-11-08T00:00:00"/>
    <s v="Banco Estado"/>
    <m/>
    <s v="Banco de Chile"/>
    <x v="3"/>
    <n v="0"/>
    <n v="4000"/>
  </r>
  <r>
    <n v="158424"/>
    <n v="65785"/>
    <n v="133633499"/>
    <x v="6"/>
    <x v="1"/>
    <d v="2016-09-15T13:46:29"/>
    <x v="21"/>
    <d v="2016-09-22T00:00:00"/>
    <s v="Banco Estado"/>
    <m/>
    <s v="Banco de Chile"/>
    <x v="3"/>
    <n v="0"/>
    <n v="4000"/>
  </r>
  <r>
    <n v="168465"/>
    <n v="65785"/>
    <n v="133633499"/>
    <x v="6"/>
    <x v="1"/>
    <d v="2016-09-29T12:20:47"/>
    <x v="15"/>
    <d v="2016-10-04T00:00:00"/>
    <s v="Banco Estado"/>
    <m/>
    <s v="Banco de Chile"/>
    <x v="3"/>
    <n v="0"/>
    <n v="4000"/>
  </r>
  <r>
    <n v="193181"/>
    <n v="65785"/>
    <n v="133633499"/>
    <x v="6"/>
    <x v="1"/>
    <d v="2016-11-29T11:48:53"/>
    <x v="5"/>
    <d v="2016-12-02T00:00:00"/>
    <s v="Banco Estado"/>
    <m/>
    <s v="Banco de Chile"/>
    <x v="3"/>
    <n v="0"/>
    <n v="4000"/>
  </r>
  <r>
    <n v="207312"/>
    <n v="65785"/>
    <n v="133633499"/>
    <x v="6"/>
    <x v="1"/>
    <d v="2016-12-29T16:59:06"/>
    <x v="16"/>
    <d v="2017-01-05T00:00:00"/>
    <s v="Banco Estado"/>
    <m/>
    <s v="Banco de Chile"/>
    <x v="3"/>
    <n v="0"/>
    <n v="4000"/>
  </r>
  <r>
    <n v="255979"/>
    <n v="65785"/>
    <n v="133633499"/>
    <x v="6"/>
    <x v="1"/>
    <d v="2017-03-28T15:24:43"/>
    <x v="17"/>
    <d v="2017-04-04T00:00:00"/>
    <s v="Banco Estado"/>
    <m/>
    <s v="Banco de Chile"/>
    <x v="3"/>
    <n v="0"/>
    <n v="4000"/>
  </r>
  <r>
    <n v="238625"/>
    <n v="65785"/>
    <n v="133633499"/>
    <x v="6"/>
    <x v="1"/>
    <d v="2017-02-27T12:19:23"/>
    <x v="7"/>
    <d v="2017-03-02T00:00:00"/>
    <s v="Banco Estado"/>
    <m/>
    <s v="Banco de Chile"/>
    <x v="3"/>
    <n v="0"/>
    <n v="4000"/>
  </r>
  <r>
    <n v="222099"/>
    <n v="65785"/>
    <n v="133633499"/>
    <x v="6"/>
    <x v="1"/>
    <d v="2017-01-26T15:39:04"/>
    <x v="6"/>
    <d v="2017-02-02T00:00:00"/>
    <s v="Banco Estado"/>
    <m/>
    <s v="Banco de Chile"/>
    <x v="3"/>
    <n v="0"/>
    <n v="4000"/>
  </r>
  <r>
    <n v="297242"/>
    <n v="65785"/>
    <n v="133633499"/>
    <x v="6"/>
    <x v="1"/>
    <d v="2017-05-29T17:25:45"/>
    <x v="9"/>
    <d v="2017-06-06T00:00:00"/>
    <s v="Banco Estado"/>
    <m/>
    <s v="Banco de Chile"/>
    <x v="3"/>
    <n v="0"/>
    <n v="4000"/>
  </r>
  <r>
    <n v="274130"/>
    <n v="65785"/>
    <n v="133633499"/>
    <x v="6"/>
    <x v="1"/>
    <d v="2017-04-26T15:42:27"/>
    <x v="18"/>
    <d v="2017-05-04T00:00:00"/>
    <s v="Banco Estado"/>
    <m/>
    <s v="Banco de Chile"/>
    <x v="3"/>
    <n v="0"/>
    <n v="4000"/>
  </r>
  <r>
    <n v="319854"/>
    <n v="65785"/>
    <n v="133633499"/>
    <x v="6"/>
    <x v="1"/>
    <d v="2017-06-28T13:07:20"/>
    <x v="19"/>
    <d v="2017-07-04T00:00:00"/>
    <s v="Banco Estado"/>
    <m/>
    <s v="Banco de Chile"/>
    <x v="3"/>
    <n v="0"/>
    <n v="4000"/>
  </r>
  <r>
    <n v="344790"/>
    <n v="65785"/>
    <n v="133633499"/>
    <x v="6"/>
    <x v="1"/>
    <d v="2017-07-27T16:39:09"/>
    <x v="12"/>
    <d v="2017-08-02T00:00:00"/>
    <s v="Banco Estado"/>
    <m/>
    <s v="Banco de Chile"/>
    <x v="3"/>
    <n v="0"/>
    <n v="4000"/>
  </r>
  <r>
    <n v="170572"/>
    <n v="65787"/>
    <n v="124006767"/>
    <x v="6"/>
    <x v="0"/>
    <d v="2016-09-29T14:18:20"/>
    <x v="3"/>
    <d v="2016-10-04T00:00:00"/>
    <s v="N/A"/>
    <m/>
    <s v="Banco de Chile"/>
    <x v="0"/>
    <n v="0"/>
    <n v="8000"/>
  </r>
  <r>
    <n v="158230"/>
    <n v="65787"/>
    <n v="124006767"/>
    <x v="6"/>
    <x v="0"/>
    <d v="2016-08-26T16:44:44"/>
    <x v="1"/>
    <d v="2016-09-05T00:00:00"/>
    <s v="N/A"/>
    <m/>
    <s v="Banco de Chile"/>
    <x v="0"/>
    <n v="0"/>
    <n v="8000"/>
  </r>
  <r>
    <n v="183110"/>
    <n v="65787"/>
    <n v="124006767"/>
    <x v="6"/>
    <x v="0"/>
    <d v="2016-10-27T13:36:23"/>
    <x v="0"/>
    <d v="2016-11-08T00:00:00"/>
    <s v="N/A"/>
    <m/>
    <s v="Banco de Chile"/>
    <x v="0"/>
    <n v="0"/>
    <n v="8000"/>
  </r>
  <r>
    <n v="211868"/>
    <n v="65787"/>
    <n v="124006767"/>
    <x v="6"/>
    <x v="0"/>
    <d v="2016-12-29T17:00:06"/>
    <x v="4"/>
    <d v="2017-01-05T00:00:00"/>
    <s v="N/A"/>
    <m/>
    <s v="Banco de Chile"/>
    <x v="0"/>
    <n v="0"/>
    <n v="8000"/>
  </r>
  <r>
    <n v="196883"/>
    <n v="65787"/>
    <n v="124006767"/>
    <x v="6"/>
    <x v="0"/>
    <d v="2016-11-29T12:15:21"/>
    <x v="5"/>
    <d v="2016-12-02T00:00:00"/>
    <s v="N/A"/>
    <m/>
    <s v="Banco de Chile"/>
    <x v="0"/>
    <n v="0"/>
    <n v="8000"/>
  </r>
  <r>
    <n v="245569"/>
    <n v="65787"/>
    <n v="124006767"/>
    <x v="6"/>
    <x v="0"/>
    <d v="2017-02-27T12:21:12"/>
    <x v="7"/>
    <d v="2017-03-02T00:00:00"/>
    <s v="N/A"/>
    <m/>
    <s v="Banco de Chile"/>
    <x v="0"/>
    <n v="0"/>
    <n v="8000"/>
  </r>
  <r>
    <n v="227557"/>
    <n v="65787"/>
    <n v="124006767"/>
    <x v="6"/>
    <x v="0"/>
    <d v="2017-01-26T15:42:46"/>
    <x v="6"/>
    <d v="2017-02-02T00:00:00"/>
    <s v="N/A"/>
    <m/>
    <s v="Banco de Chile"/>
    <x v="0"/>
    <n v="0"/>
    <n v="8000"/>
  </r>
  <r>
    <n v="264170"/>
    <n v="65787"/>
    <n v="124006767"/>
    <x v="6"/>
    <x v="0"/>
    <d v="2017-03-28T15:29:12"/>
    <x v="8"/>
    <d v="2017-04-04T00:00:00"/>
    <s v="N/A"/>
    <m/>
    <s v="Banco de Chile"/>
    <x v="0"/>
    <n v="0"/>
    <n v="8000"/>
  </r>
  <r>
    <n v="287563"/>
    <n v="65787"/>
    <n v="124006767"/>
    <x v="6"/>
    <x v="0"/>
    <d v="2017-05-29T17:17:41"/>
    <x v="9"/>
    <d v="2017-06-06T00:00:00"/>
    <s v="N/A"/>
    <m/>
    <s v="Banco de Chile"/>
    <x v="0"/>
    <n v="0"/>
    <n v="8000"/>
  </r>
  <r>
    <n v="283845"/>
    <n v="65787"/>
    <n v="124006767"/>
    <x v="6"/>
    <x v="0"/>
    <d v="2017-04-26T15:45:17"/>
    <x v="10"/>
    <d v="2017-05-04T00:00:00"/>
    <s v="N/A"/>
    <m/>
    <s v="Banco de Chile"/>
    <x v="0"/>
    <n v="0"/>
    <n v="8000"/>
  </r>
  <r>
    <n v="333782"/>
    <n v="65787"/>
    <n v="124006767"/>
    <x v="6"/>
    <x v="0"/>
    <d v="2017-06-28T13:25:35"/>
    <x v="11"/>
    <d v="2017-07-04T00:00:00"/>
    <s v="N/A"/>
    <m/>
    <s v="Banco de Chile"/>
    <x v="0"/>
    <n v="0"/>
    <n v="8000"/>
  </r>
  <r>
    <n v="360354"/>
    <n v="65787"/>
    <n v="124006767"/>
    <x v="6"/>
    <x v="0"/>
    <d v="2017-07-27T17:19:05"/>
    <x v="12"/>
    <d v="2017-08-02T00:00:00"/>
    <s v="N/A"/>
    <m/>
    <s v="Banco de Chile"/>
    <x v="0"/>
    <n v="0"/>
    <n v="8000"/>
  </r>
  <r>
    <n v="168466"/>
    <n v="65788"/>
    <n v="63527939"/>
    <x v="6"/>
    <x v="1"/>
    <d v="2016-09-29T12:20:47"/>
    <x v="15"/>
    <d v="2016-10-04T00:00:00"/>
    <s v="Banco Estado"/>
    <m/>
    <s v="Banco de Chile"/>
    <x v="3"/>
    <n v="0"/>
    <n v="4000"/>
  </r>
  <r>
    <n v="158425"/>
    <n v="65788"/>
    <n v="63527939"/>
    <x v="6"/>
    <x v="1"/>
    <d v="2016-09-15T13:46:29"/>
    <x v="21"/>
    <d v="2016-09-22T00:00:00"/>
    <s v="Banco Estado"/>
    <m/>
    <s v="Banco de Chile"/>
    <x v="3"/>
    <n v="0"/>
    <n v="4000"/>
  </r>
  <r>
    <n v="180409"/>
    <n v="65788"/>
    <n v="63527939"/>
    <x v="6"/>
    <x v="1"/>
    <d v="2016-10-27T13:35:17"/>
    <x v="14"/>
    <d v="2016-11-08T00:00:00"/>
    <s v="Banco Estado"/>
    <m/>
    <s v="Banco de Chile"/>
    <x v="3"/>
    <n v="0"/>
    <n v="4000"/>
  </r>
  <r>
    <n v="207313"/>
    <n v="65788"/>
    <n v="63527939"/>
    <x v="6"/>
    <x v="1"/>
    <d v="2016-12-29T16:59:06"/>
    <x v="16"/>
    <d v="2017-01-05T00:00:00"/>
    <s v="Banco Estado"/>
    <m/>
    <s v="Banco de Chile"/>
    <x v="3"/>
    <n v="0"/>
    <n v="4000"/>
  </r>
  <r>
    <n v="193182"/>
    <n v="65788"/>
    <n v="63527939"/>
    <x v="6"/>
    <x v="1"/>
    <d v="2016-11-29T11:48:53"/>
    <x v="5"/>
    <d v="2016-12-02T00:00:00"/>
    <s v="Banco Estado"/>
    <m/>
    <s v="Banco de Chile"/>
    <x v="3"/>
    <n v="0"/>
    <n v="4000"/>
  </r>
  <r>
    <n v="222100"/>
    <n v="65788"/>
    <n v="63527939"/>
    <x v="6"/>
    <x v="1"/>
    <d v="2017-01-26T15:39:04"/>
    <x v="6"/>
    <d v="2017-02-06T00:00:00"/>
    <s v="Banco Estado"/>
    <m/>
    <s v="Banco de Chile"/>
    <x v="3"/>
    <n v="0"/>
    <n v="4000"/>
  </r>
  <r>
    <n v="238626"/>
    <n v="65788"/>
    <n v="63527939"/>
    <x v="6"/>
    <x v="1"/>
    <d v="2017-02-27T12:19:23"/>
    <x v="7"/>
    <d v="2017-03-02T00:00:00"/>
    <s v="Banco Estado"/>
    <m/>
    <s v="Banco de Chile"/>
    <x v="3"/>
    <n v="0"/>
    <n v="4000"/>
  </r>
  <r>
    <n v="255980"/>
    <n v="65788"/>
    <n v="63527939"/>
    <x v="6"/>
    <x v="1"/>
    <d v="2017-03-28T15:24:43"/>
    <x v="17"/>
    <d v="2017-04-04T00:00:00"/>
    <s v="Banco Estado"/>
    <m/>
    <s v="Banco de Chile"/>
    <x v="3"/>
    <n v="0"/>
    <n v="4000"/>
  </r>
  <r>
    <n v="274131"/>
    <n v="65788"/>
    <n v="63527939"/>
    <x v="6"/>
    <x v="1"/>
    <d v="2017-04-26T15:42:27"/>
    <x v="18"/>
    <d v="2017-05-04T00:00:00"/>
    <s v="Banco Estado"/>
    <m/>
    <s v="Banco de Chile"/>
    <x v="3"/>
    <n v="0"/>
    <n v="4000"/>
  </r>
  <r>
    <n v="297243"/>
    <n v="65788"/>
    <n v="63527939"/>
    <x v="6"/>
    <x v="1"/>
    <d v="2017-05-29T17:25:45"/>
    <x v="9"/>
    <d v="2017-06-06T00:00:00"/>
    <s v="Banco Estado"/>
    <m/>
    <s v="Banco de Chile"/>
    <x v="3"/>
    <n v="0"/>
    <n v="4000"/>
  </r>
  <r>
    <n v="319855"/>
    <n v="65788"/>
    <n v="63527939"/>
    <x v="6"/>
    <x v="1"/>
    <d v="2017-06-28T13:07:20"/>
    <x v="19"/>
    <d v="2017-07-04T00:00:00"/>
    <s v="Banco Estado"/>
    <m/>
    <s v="Banco de Chile"/>
    <x v="3"/>
    <n v="0"/>
    <n v="4000"/>
  </r>
  <r>
    <n v="344791"/>
    <n v="65788"/>
    <n v="63527939"/>
    <x v="6"/>
    <x v="1"/>
    <d v="2017-07-27T16:39:09"/>
    <x v="12"/>
    <d v="2017-08-02T00:00:00"/>
    <s v="Banco Estado"/>
    <m/>
    <s v="Banco de Chile"/>
    <x v="3"/>
    <n v="0"/>
    <n v="4000"/>
  </r>
  <r>
    <n v="183111"/>
    <n v="65789"/>
    <n v="81796440"/>
    <x v="6"/>
    <x v="0"/>
    <d v="2016-10-27T13:36:23"/>
    <x v="0"/>
    <d v="2016-11-08T00:00:00"/>
    <s v="N/A"/>
    <m/>
    <s v="Banco de Chile"/>
    <x v="0"/>
    <n v="0"/>
    <n v="5000"/>
  </r>
  <r>
    <n v="158231"/>
    <n v="65789"/>
    <n v="81796440"/>
    <x v="6"/>
    <x v="0"/>
    <d v="2016-08-26T16:44:44"/>
    <x v="1"/>
    <d v="2016-09-05T00:00:00"/>
    <s v="N/A"/>
    <m/>
    <s v="Banco de Chile"/>
    <x v="0"/>
    <n v="0"/>
    <n v="5000"/>
  </r>
  <r>
    <n v="170573"/>
    <n v="65789"/>
    <n v="81796440"/>
    <x v="6"/>
    <x v="0"/>
    <d v="2016-09-29T14:18:20"/>
    <x v="3"/>
    <d v="2016-10-04T00:00:00"/>
    <s v="N/A"/>
    <m/>
    <s v="Banco de Chile"/>
    <x v="0"/>
    <n v="0"/>
    <n v="5000"/>
  </r>
  <r>
    <n v="196884"/>
    <n v="65789"/>
    <n v="81796440"/>
    <x v="6"/>
    <x v="0"/>
    <d v="2016-11-29T12:15:21"/>
    <x v="5"/>
    <d v="2016-12-02T00:00:00"/>
    <s v="N/A"/>
    <m/>
    <s v="Banco de Chile"/>
    <x v="0"/>
    <n v="0"/>
    <n v="5000"/>
  </r>
  <r>
    <n v="211869"/>
    <n v="65789"/>
    <n v="81796440"/>
    <x v="6"/>
    <x v="0"/>
    <d v="2016-12-29T17:00:06"/>
    <x v="4"/>
    <d v="2017-01-05T00:00:00"/>
    <s v="N/A"/>
    <m/>
    <s v="Banco de Chile"/>
    <x v="0"/>
    <n v="0"/>
    <n v="5000"/>
  </r>
  <r>
    <n v="227558"/>
    <n v="65789"/>
    <n v="81796440"/>
    <x v="6"/>
    <x v="0"/>
    <d v="2017-01-26T15:42:46"/>
    <x v="6"/>
    <d v="2017-02-02T00:00:00"/>
    <s v="N/A"/>
    <m/>
    <s v="Banco de Chile"/>
    <x v="0"/>
    <n v="0"/>
    <n v="5000"/>
  </r>
  <r>
    <n v="245570"/>
    <n v="65789"/>
    <n v="81796440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3846"/>
    <n v="65789"/>
    <n v="8179644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64"/>
    <n v="65789"/>
    <n v="81796440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64171"/>
    <n v="65789"/>
    <n v="81796440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783"/>
    <n v="65789"/>
    <n v="81796440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55"/>
    <n v="65789"/>
    <n v="81796440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58426"/>
    <n v="65790"/>
    <n v="176464593"/>
    <x v="6"/>
    <x v="1"/>
    <d v="2016-09-15T13:46:29"/>
    <x v="21"/>
    <d v="2016-09-22T00:00:00"/>
    <s v="Banco Estado"/>
    <m/>
    <s v="Banco de Chile"/>
    <x v="3"/>
    <n v="0"/>
    <n v="4000"/>
  </r>
  <r>
    <n v="158427"/>
    <n v="65791"/>
    <n v="133629815"/>
    <x v="6"/>
    <x v="1"/>
    <d v="2016-09-15T13:46:29"/>
    <x v="21"/>
    <d v="2016-10-04T00:00:00"/>
    <s v="Banco Santander"/>
    <m/>
    <s v="Banco de Chile"/>
    <x v="4"/>
    <n v="0"/>
    <n v="4000"/>
  </r>
  <r>
    <n v="180410"/>
    <n v="65791"/>
    <n v="133629815"/>
    <x v="6"/>
    <x v="1"/>
    <d v="2016-10-27T13:35:17"/>
    <x v="14"/>
    <d v="2016-11-08T00:00:00"/>
    <s v="Banco Santander"/>
    <m/>
    <s v="Banco de Chile"/>
    <x v="3"/>
    <n v="0"/>
    <n v="4000"/>
  </r>
  <r>
    <n v="168467"/>
    <n v="65791"/>
    <n v="133629815"/>
    <x v="6"/>
    <x v="1"/>
    <d v="2016-09-29T12:20:47"/>
    <x v="15"/>
    <d v="2016-10-17T00:00:00"/>
    <s v="Banco Santander"/>
    <m/>
    <s v="Banco de Chile"/>
    <x v="3"/>
    <n v="0"/>
    <n v="4000"/>
  </r>
  <r>
    <n v="193183"/>
    <n v="65791"/>
    <n v="133629815"/>
    <x v="6"/>
    <x v="1"/>
    <d v="2016-11-29T11:48:53"/>
    <x v="5"/>
    <d v="2017-01-09T00:00:00"/>
    <s v="Banco Santander"/>
    <m/>
    <s v="Banco de Chile"/>
    <x v="3"/>
    <n v="0"/>
    <n v="4000"/>
  </r>
  <r>
    <n v="207314"/>
    <n v="65791"/>
    <n v="133629815"/>
    <x v="6"/>
    <x v="1"/>
    <d v="2016-12-29T16:59:06"/>
    <x v="16"/>
    <d v="2017-01-31T00:00:00"/>
    <s v="Banco Santander"/>
    <m/>
    <s v="Banco de Chile"/>
    <x v="3"/>
    <n v="0"/>
    <n v="4000"/>
  </r>
  <r>
    <n v="255981"/>
    <n v="65791"/>
    <n v="133629815"/>
    <x v="6"/>
    <x v="1"/>
    <d v="2017-03-28T15:24:43"/>
    <x v="17"/>
    <d v="2017-04-20T00:00:00"/>
    <s v="Banco Santander"/>
    <m/>
    <s v="Banco de Chile"/>
    <x v="3"/>
    <n v="0"/>
    <n v="4000"/>
  </r>
  <r>
    <n v="238627"/>
    <n v="65791"/>
    <n v="133629815"/>
    <x v="6"/>
    <x v="1"/>
    <d v="2017-02-27T12:19:23"/>
    <x v="7"/>
    <d v="2017-03-02T00:00:00"/>
    <s v="Banco Santander"/>
    <m/>
    <s v="Banco de Chile"/>
    <x v="3"/>
    <n v="0"/>
    <n v="4000"/>
  </r>
  <r>
    <n v="222101"/>
    <n v="65791"/>
    <n v="133629815"/>
    <x v="6"/>
    <x v="1"/>
    <d v="2017-01-26T15:39:04"/>
    <x v="6"/>
    <d v="2017-02-02T00:00:00"/>
    <s v="Banco Santander"/>
    <m/>
    <s v="Banco de Chile"/>
    <x v="3"/>
    <n v="0"/>
    <n v="4000"/>
  </r>
  <r>
    <n v="297244"/>
    <n v="65791"/>
    <n v="133629815"/>
    <x v="6"/>
    <x v="1"/>
    <d v="2017-05-29T17:25:45"/>
    <x v="9"/>
    <d v="2017-06-06T00:00:00"/>
    <s v="Banco Santander"/>
    <m/>
    <s v="Banco de Chile"/>
    <x v="3"/>
    <n v="0"/>
    <n v="4000"/>
  </r>
  <r>
    <n v="274132"/>
    <n v="65791"/>
    <n v="133629815"/>
    <x v="6"/>
    <x v="1"/>
    <d v="2017-04-26T15:42:27"/>
    <x v="18"/>
    <d v="2017-05-04T00:00:00"/>
    <s v="Banco Santander"/>
    <m/>
    <s v="Banco de Chile"/>
    <x v="3"/>
    <n v="0"/>
    <n v="4000"/>
  </r>
  <r>
    <n v="319856"/>
    <n v="65791"/>
    <n v="133629815"/>
    <x v="6"/>
    <x v="1"/>
    <d v="2017-06-28T13:07:20"/>
    <x v="19"/>
    <d v="2017-07-04T00:00:00"/>
    <s v="Banco Santander"/>
    <m/>
    <s v="Banco de Chile"/>
    <x v="3"/>
    <n v="0"/>
    <n v="4000"/>
  </r>
  <r>
    <n v="344792"/>
    <n v="65791"/>
    <n v="133629815"/>
    <x v="6"/>
    <x v="1"/>
    <d v="2017-07-27T16:39:09"/>
    <x v="12"/>
    <d v="2017-08-11T00:00:00"/>
    <s v="Banco Santander"/>
    <m/>
    <s v="Banco de Chile"/>
    <x v="3"/>
    <n v="0"/>
    <n v="4000"/>
  </r>
  <r>
    <n v="168468"/>
    <n v="65792"/>
    <n v="59436503"/>
    <x v="6"/>
    <x v="1"/>
    <d v="2016-09-29T12:20:47"/>
    <x v="15"/>
    <d v="2016-11-02T00:00:00"/>
    <s v="Banco Estado"/>
    <m/>
    <s v="Banco de Chile"/>
    <x v="4"/>
    <n v="0"/>
    <n v="4000"/>
  </r>
  <r>
    <n v="180411"/>
    <n v="65792"/>
    <n v="59436503"/>
    <x v="6"/>
    <x v="1"/>
    <d v="2016-10-27T13:35:17"/>
    <x v="14"/>
    <d v="2016-11-29T00:00:00"/>
    <s v="Banco Estado"/>
    <m/>
    <s v="Banco de Chile"/>
    <x v="4"/>
    <n v="0"/>
    <n v="4000"/>
  </r>
  <r>
    <n v="158428"/>
    <n v="65792"/>
    <n v="59436503"/>
    <x v="6"/>
    <x v="1"/>
    <d v="2016-09-15T13:46:29"/>
    <x v="21"/>
    <d v="2016-10-04T00:00:00"/>
    <s v="Banco Estado"/>
    <m/>
    <s v="Banco de Chile"/>
    <x v="4"/>
    <n v="0"/>
    <n v="4000"/>
  </r>
  <r>
    <n v="207315"/>
    <n v="65792"/>
    <n v="59436503"/>
    <x v="6"/>
    <x v="1"/>
    <d v="2016-12-29T16:59:06"/>
    <x v="16"/>
    <d v="2017-01-31T00:00:00"/>
    <s v="Banco Estado"/>
    <m/>
    <s v="Banco de Chile"/>
    <x v="4"/>
    <n v="0"/>
    <n v="4000"/>
  </r>
  <r>
    <n v="193184"/>
    <n v="65792"/>
    <n v="59436503"/>
    <x v="6"/>
    <x v="1"/>
    <d v="2016-11-29T11:48:53"/>
    <x v="5"/>
    <d v="2017-01-09T00:00:00"/>
    <s v="Banco Estado"/>
    <m/>
    <s v="Banco de Chile"/>
    <x v="4"/>
    <n v="0"/>
    <n v="4000"/>
  </r>
  <r>
    <n v="222102"/>
    <n v="65792"/>
    <n v="59436503"/>
    <x v="6"/>
    <x v="1"/>
    <d v="2017-01-26T15:39:04"/>
    <x v="6"/>
    <d v="2017-03-01T00:00:00"/>
    <s v="Banco Estado"/>
    <m/>
    <s v="Banco de Chile"/>
    <x v="4"/>
    <n v="0"/>
    <n v="4000"/>
  </r>
  <r>
    <n v="238628"/>
    <n v="65792"/>
    <n v="59436503"/>
    <x v="6"/>
    <x v="1"/>
    <d v="2017-02-27T12:19:23"/>
    <x v="7"/>
    <d v="2017-04-04T00:00:00"/>
    <s v="Banco Estado"/>
    <m/>
    <s v="Banco de Chile"/>
    <x v="4"/>
    <n v="0"/>
    <n v="4000"/>
  </r>
  <r>
    <n v="255982"/>
    <n v="65792"/>
    <n v="59436503"/>
    <x v="6"/>
    <x v="1"/>
    <d v="2017-03-28T15:24:43"/>
    <x v="17"/>
    <d v="2017-05-04T00:00:00"/>
    <s v="Banco Estado"/>
    <m/>
    <s v="Banco de Chile"/>
    <x v="4"/>
    <n v="0"/>
    <n v="4000"/>
  </r>
  <r>
    <n v="274133"/>
    <n v="65792"/>
    <n v="59436503"/>
    <x v="6"/>
    <x v="1"/>
    <d v="2017-04-26T15:42:27"/>
    <x v="18"/>
    <d v="2017-06-06T00:00:00"/>
    <s v="Banco Estado"/>
    <m/>
    <s v="Banco de Chile"/>
    <x v="4"/>
    <n v="0"/>
    <n v="4000"/>
  </r>
  <r>
    <n v="297245"/>
    <n v="65792"/>
    <n v="59436503"/>
    <x v="6"/>
    <x v="1"/>
    <d v="2017-05-29T17:25:45"/>
    <x v="9"/>
    <d v="2017-07-04T00:00:00"/>
    <s v="Banco Estado"/>
    <m/>
    <s v="Banco de Chile"/>
    <x v="4"/>
    <n v="0"/>
    <n v="4000"/>
  </r>
  <r>
    <n v="319857"/>
    <n v="65792"/>
    <n v="59436503"/>
    <x v="6"/>
    <x v="1"/>
    <d v="2017-06-28T13:07:20"/>
    <x v="19"/>
    <d v="2017-07-28T00:00:00"/>
    <s v="Banco Estado"/>
    <m/>
    <s v="Banco de Chile"/>
    <x v="4"/>
    <n v="0"/>
    <n v="4000"/>
  </r>
  <r>
    <n v="344793"/>
    <n v="65792"/>
    <n v="59436503"/>
    <x v="6"/>
    <x v="1"/>
    <d v="2017-07-27T16:39:09"/>
    <x v="12"/>
    <d v="2017-08-16T00:00:00"/>
    <s v="Banco Estado"/>
    <m/>
    <s v="Banco de Chile"/>
    <x v="5"/>
    <n v="99"/>
    <n v="4000"/>
  </r>
  <r>
    <n v="170574"/>
    <n v="65793"/>
    <n v="67829964"/>
    <x v="6"/>
    <x v="0"/>
    <d v="2016-09-29T14:18:20"/>
    <x v="3"/>
    <d v="2016-10-04T00:00:00"/>
    <s v="N/A"/>
    <m/>
    <s v="Banco de Chile"/>
    <x v="0"/>
    <n v="0"/>
    <n v="4000"/>
  </r>
  <r>
    <n v="158232"/>
    <n v="65793"/>
    <n v="67829964"/>
    <x v="6"/>
    <x v="0"/>
    <d v="2016-08-26T16:44:44"/>
    <x v="1"/>
    <d v="2016-09-05T00:00:00"/>
    <s v="N/A"/>
    <m/>
    <s v="Banco de Chile"/>
    <x v="0"/>
    <n v="0"/>
    <n v="4000"/>
  </r>
  <r>
    <n v="183112"/>
    <n v="65793"/>
    <n v="67829964"/>
    <x v="6"/>
    <x v="0"/>
    <d v="2016-10-27T13:36:23"/>
    <x v="0"/>
    <d v="2016-11-08T00:00:00"/>
    <s v="N/A"/>
    <m/>
    <s v="Banco de Chile"/>
    <x v="0"/>
    <n v="0"/>
    <n v="4000"/>
  </r>
  <r>
    <n v="211870"/>
    <n v="65793"/>
    <n v="67829964"/>
    <x v="6"/>
    <x v="0"/>
    <d v="2016-12-29T17:00:06"/>
    <x v="4"/>
    <d v="2017-01-05T00:00:00"/>
    <s v="N/A"/>
    <m/>
    <s v="Banco de Chile"/>
    <x v="0"/>
    <n v="0"/>
    <n v="4000"/>
  </r>
  <r>
    <n v="196885"/>
    <n v="65793"/>
    <n v="67829964"/>
    <x v="6"/>
    <x v="0"/>
    <d v="2016-11-29T12:15:21"/>
    <x v="5"/>
    <d v="2016-12-02T00:00:00"/>
    <s v="N/A"/>
    <m/>
    <s v="Banco de Chile"/>
    <x v="0"/>
    <n v="0"/>
    <n v="4000"/>
  </r>
  <r>
    <n v="245571"/>
    <n v="65793"/>
    <n v="67829964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59"/>
    <n v="65793"/>
    <n v="67829964"/>
    <x v="6"/>
    <x v="0"/>
    <d v="2017-01-26T15:42:46"/>
    <x v="6"/>
    <d v="2017-02-02T00:00:00"/>
    <s v="N/A"/>
    <m/>
    <s v="Banco de Chile"/>
    <x v="0"/>
    <n v="0"/>
    <n v="4000"/>
  </r>
  <r>
    <n v="264172"/>
    <n v="65793"/>
    <n v="67829964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565"/>
    <n v="65793"/>
    <n v="67829964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47"/>
    <n v="65793"/>
    <n v="6782996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84"/>
    <n v="65793"/>
    <n v="67829964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56"/>
    <n v="65793"/>
    <n v="67829964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58429"/>
    <n v="65794"/>
    <n v="179715279"/>
    <x v="6"/>
    <x v="1"/>
    <d v="2016-09-15T13:46:29"/>
    <x v="21"/>
    <d v="2016-09-22T00:00:00"/>
    <s v="Banco Estado"/>
    <m/>
    <s v="Banco de Chile"/>
    <x v="3"/>
    <n v="0"/>
    <n v="5000"/>
  </r>
  <r>
    <n v="180412"/>
    <n v="65794"/>
    <n v="179715279"/>
    <x v="6"/>
    <x v="1"/>
    <d v="2016-10-27T13:35:17"/>
    <x v="14"/>
    <d v="2016-11-08T00:00:00"/>
    <s v="Banco Estado"/>
    <m/>
    <s v="Banco de Chile"/>
    <x v="3"/>
    <n v="0"/>
    <n v="5000"/>
  </r>
  <r>
    <n v="168469"/>
    <n v="65794"/>
    <n v="179715279"/>
    <x v="6"/>
    <x v="1"/>
    <d v="2016-09-29T12:20:47"/>
    <x v="15"/>
    <d v="2016-10-04T00:00:00"/>
    <s v="Banco Estado"/>
    <m/>
    <s v="Banco de Chile"/>
    <x v="3"/>
    <n v="0"/>
    <n v="5000"/>
  </r>
  <r>
    <n v="193185"/>
    <n v="65794"/>
    <n v="179715279"/>
    <x v="6"/>
    <x v="1"/>
    <d v="2016-11-29T11:48:53"/>
    <x v="5"/>
    <d v="2016-12-02T00:00:00"/>
    <s v="Banco Estado"/>
    <m/>
    <s v="Banco de Chile"/>
    <x v="3"/>
    <n v="0"/>
    <n v="5000"/>
  </r>
  <r>
    <n v="207316"/>
    <n v="65794"/>
    <n v="179715279"/>
    <x v="6"/>
    <x v="1"/>
    <d v="2016-12-29T16:59:06"/>
    <x v="16"/>
    <d v="2017-01-05T00:00:00"/>
    <s v="Banco Estado"/>
    <m/>
    <s v="Banco de Chile"/>
    <x v="3"/>
    <n v="0"/>
    <n v="5000"/>
  </r>
  <r>
    <n v="255983"/>
    <n v="65794"/>
    <n v="179715279"/>
    <x v="6"/>
    <x v="1"/>
    <d v="2017-03-28T15:24:43"/>
    <x v="17"/>
    <d v="2017-04-04T00:00:00"/>
    <s v="Banco Estado"/>
    <m/>
    <s v="Banco de Chile"/>
    <x v="3"/>
    <n v="0"/>
    <n v="5000"/>
  </r>
  <r>
    <n v="238629"/>
    <n v="65794"/>
    <n v="179715279"/>
    <x v="6"/>
    <x v="1"/>
    <d v="2017-02-27T12:19:23"/>
    <x v="7"/>
    <d v="2017-03-02T00:00:00"/>
    <s v="Banco Estado"/>
    <m/>
    <s v="Banco de Chile"/>
    <x v="3"/>
    <n v="0"/>
    <n v="5000"/>
  </r>
  <r>
    <n v="222103"/>
    <n v="65794"/>
    <n v="179715279"/>
    <x v="6"/>
    <x v="1"/>
    <d v="2017-01-26T15:39:04"/>
    <x v="6"/>
    <d v="2017-02-02T00:00:00"/>
    <s v="Banco Estado"/>
    <m/>
    <s v="Banco de Chile"/>
    <x v="3"/>
    <n v="0"/>
    <n v="5000"/>
  </r>
  <r>
    <n v="297246"/>
    <n v="65794"/>
    <n v="179715279"/>
    <x v="6"/>
    <x v="1"/>
    <d v="2017-05-29T17:25:45"/>
    <x v="9"/>
    <d v="2017-06-06T00:00:00"/>
    <s v="Banco Estado"/>
    <m/>
    <s v="Banco de Chile"/>
    <x v="3"/>
    <n v="0"/>
    <n v="5000"/>
  </r>
  <r>
    <n v="274134"/>
    <n v="65794"/>
    <n v="179715279"/>
    <x v="6"/>
    <x v="1"/>
    <d v="2017-04-26T15:42:27"/>
    <x v="18"/>
    <d v="2017-05-04T00:00:00"/>
    <s v="Banco Estado"/>
    <m/>
    <s v="Banco de Chile"/>
    <x v="3"/>
    <n v="0"/>
    <n v="5000"/>
  </r>
  <r>
    <n v="319858"/>
    <n v="65794"/>
    <n v="179715279"/>
    <x v="6"/>
    <x v="1"/>
    <d v="2017-06-28T13:07:20"/>
    <x v="19"/>
    <d v="2017-07-04T00:00:00"/>
    <s v="Banco Estado"/>
    <m/>
    <s v="Banco de Chile"/>
    <x v="3"/>
    <n v="0"/>
    <n v="5000"/>
  </r>
  <r>
    <n v="344794"/>
    <n v="65794"/>
    <n v="179715279"/>
    <x v="6"/>
    <x v="1"/>
    <d v="2017-07-27T16:39:09"/>
    <x v="12"/>
    <d v="2017-08-02T00:00:00"/>
    <s v="Banco Estado"/>
    <m/>
    <s v="Banco de Chile"/>
    <x v="3"/>
    <n v="0"/>
    <n v="5000"/>
  </r>
  <r>
    <n v="168470"/>
    <n v="65795"/>
    <n v="131149638"/>
    <x v="6"/>
    <x v="1"/>
    <d v="2016-09-29T12:20:47"/>
    <x v="15"/>
    <d v="2016-11-02T00:00:00"/>
    <s v="Banco Estado"/>
    <m/>
    <s v="Banco de Chile"/>
    <x v="3"/>
    <n v="0"/>
    <n v="5000"/>
  </r>
  <r>
    <n v="180413"/>
    <n v="65795"/>
    <n v="131149638"/>
    <x v="6"/>
    <x v="1"/>
    <d v="2016-10-27T13:35:17"/>
    <x v="14"/>
    <d v="2016-11-29T00:00:00"/>
    <s v="Banco Estado"/>
    <m/>
    <s v="Banco de Chile"/>
    <x v="4"/>
    <n v="0"/>
    <n v="5000"/>
  </r>
  <r>
    <n v="158430"/>
    <n v="65795"/>
    <n v="131149638"/>
    <x v="6"/>
    <x v="1"/>
    <d v="2016-09-15T13:46:29"/>
    <x v="21"/>
    <d v="2016-10-04T00:00:00"/>
    <s v="Banco Estado"/>
    <m/>
    <s v="Banco de Chile"/>
    <x v="4"/>
    <n v="0"/>
    <n v="5000"/>
  </r>
  <r>
    <n v="207317"/>
    <n v="65795"/>
    <n v="131149638"/>
    <x v="6"/>
    <x v="1"/>
    <d v="2016-12-29T16:59:06"/>
    <x v="16"/>
    <d v="2017-01-31T00:00:00"/>
    <s v="Banco Estado"/>
    <m/>
    <s v="Banco de Chile"/>
    <x v="3"/>
    <n v="0"/>
    <n v="5000"/>
  </r>
  <r>
    <n v="193186"/>
    <n v="65795"/>
    <n v="131149638"/>
    <x v="6"/>
    <x v="1"/>
    <d v="2016-11-29T11:48:53"/>
    <x v="5"/>
    <d v="2017-01-09T00:00:00"/>
    <s v="Banco Estado"/>
    <m/>
    <s v="Banco de Chile"/>
    <x v="4"/>
    <n v="0"/>
    <n v="5000"/>
  </r>
  <r>
    <n v="222104"/>
    <n v="65795"/>
    <n v="131149638"/>
    <x v="6"/>
    <x v="1"/>
    <d v="2017-01-26T15:39:04"/>
    <x v="6"/>
    <d v="2017-03-01T00:00:00"/>
    <s v="Banco Estado"/>
    <m/>
    <s v="Banco de Chile"/>
    <x v="4"/>
    <n v="0"/>
    <n v="5000"/>
  </r>
  <r>
    <n v="238630"/>
    <n v="65795"/>
    <n v="131149638"/>
    <x v="6"/>
    <x v="1"/>
    <d v="2017-02-27T12:19:23"/>
    <x v="7"/>
    <d v="2017-04-04T00:00:00"/>
    <s v="Banco Estado"/>
    <m/>
    <s v="Banco de Chile"/>
    <x v="4"/>
    <n v="0"/>
    <n v="5000"/>
  </r>
  <r>
    <n v="255984"/>
    <n v="65795"/>
    <n v="131149638"/>
    <x v="6"/>
    <x v="1"/>
    <d v="2017-03-28T15:24:43"/>
    <x v="17"/>
    <d v="2017-05-04T00:00:00"/>
    <s v="Banco Estado"/>
    <m/>
    <s v="Banco de Chile"/>
    <x v="4"/>
    <n v="0"/>
    <n v="5000"/>
  </r>
  <r>
    <n v="274135"/>
    <n v="65795"/>
    <n v="131149638"/>
    <x v="6"/>
    <x v="1"/>
    <d v="2017-04-26T15:42:27"/>
    <x v="18"/>
    <d v="2017-06-06T00:00:00"/>
    <s v="Banco Estado"/>
    <m/>
    <s v="Banco de Chile"/>
    <x v="6"/>
    <n v="1"/>
    <n v="5000"/>
  </r>
  <r>
    <n v="158431"/>
    <n v="65796"/>
    <s v="17367015K"/>
    <x v="6"/>
    <x v="1"/>
    <d v="2016-09-15T13:46:29"/>
    <x v="21"/>
    <d v="2016-09-22T00:00:00"/>
    <s v="Banco Estado"/>
    <m/>
    <s v="Banco de Chile"/>
    <x v="3"/>
    <n v="0"/>
    <n v="10000"/>
  </r>
  <r>
    <n v="180414"/>
    <n v="65796"/>
    <s v="17367015K"/>
    <x v="6"/>
    <x v="1"/>
    <d v="2016-10-27T13:35:17"/>
    <x v="14"/>
    <d v="2016-11-08T00:00:00"/>
    <s v="Banco Estado"/>
    <m/>
    <s v="Banco de Chile"/>
    <x v="3"/>
    <n v="0"/>
    <n v="10000"/>
  </r>
  <r>
    <n v="168471"/>
    <n v="65796"/>
    <s v="17367015K"/>
    <x v="6"/>
    <x v="1"/>
    <d v="2016-09-29T12:20:47"/>
    <x v="15"/>
    <d v="2016-10-04T00:00:00"/>
    <s v="Banco Estado"/>
    <m/>
    <s v="Banco de Chile"/>
    <x v="3"/>
    <n v="0"/>
    <n v="10000"/>
  </r>
  <r>
    <n v="193187"/>
    <n v="65796"/>
    <s v="17367015K"/>
    <x v="6"/>
    <x v="1"/>
    <d v="2016-11-29T11:48:53"/>
    <x v="5"/>
    <d v="2016-12-13T00:00:00"/>
    <s v="Banco Estado"/>
    <m/>
    <s v="Banco de Chile"/>
    <x v="3"/>
    <n v="0"/>
    <n v="10000"/>
  </r>
  <r>
    <n v="207318"/>
    <n v="65796"/>
    <s v="17367015K"/>
    <x v="6"/>
    <x v="1"/>
    <d v="2016-12-29T16:59:06"/>
    <x v="16"/>
    <d v="2017-01-31T00:00:00"/>
    <s v="Banco Estado"/>
    <m/>
    <s v="Banco de Chile"/>
    <x v="3"/>
    <n v="0"/>
    <n v="10000"/>
  </r>
  <r>
    <n v="255985"/>
    <n v="65796"/>
    <s v="17367015K"/>
    <x v="6"/>
    <x v="1"/>
    <d v="2017-03-28T15:24:43"/>
    <x v="17"/>
    <d v="2017-04-04T00:00:00"/>
    <s v="Banco Estado"/>
    <m/>
    <s v="Banco de Chile"/>
    <x v="3"/>
    <n v="0"/>
    <n v="10000"/>
  </r>
  <r>
    <n v="238631"/>
    <n v="65796"/>
    <s v="17367015K"/>
    <x v="6"/>
    <x v="1"/>
    <d v="2017-02-27T12:19:23"/>
    <x v="7"/>
    <d v="2017-03-02T00:00:00"/>
    <s v="Banco Estado"/>
    <m/>
    <s v="Banco de Chile"/>
    <x v="3"/>
    <n v="0"/>
    <n v="10000"/>
  </r>
  <r>
    <n v="222105"/>
    <n v="65796"/>
    <s v="17367015K"/>
    <x v="6"/>
    <x v="1"/>
    <d v="2017-01-26T15:39:04"/>
    <x v="6"/>
    <d v="2017-02-06T00:00:00"/>
    <s v="Banco Estado"/>
    <m/>
    <s v="Banco de Chile"/>
    <x v="3"/>
    <n v="0"/>
    <n v="10000"/>
  </r>
  <r>
    <n v="274136"/>
    <n v="65796"/>
    <s v="17367015K"/>
    <x v="6"/>
    <x v="1"/>
    <d v="2017-04-26T15:42:27"/>
    <x v="18"/>
    <d v="2017-06-06T00:00:00"/>
    <s v="Banco Estado"/>
    <m/>
    <s v="Banco de Chile"/>
    <x v="6"/>
    <n v="1"/>
    <n v="10000"/>
  </r>
  <r>
    <n v="180302"/>
    <n v="65798"/>
    <n v="195773742"/>
    <x v="6"/>
    <x v="1"/>
    <d v="2016-10-27T13:35:17"/>
    <x v="14"/>
    <d v="2016-11-15T00:00:00"/>
    <s v="Banco Estado"/>
    <m/>
    <s v="Banco de Chile"/>
    <x v="3"/>
    <n v="0"/>
    <n v="6000"/>
  </r>
  <r>
    <n v="158320"/>
    <n v="65798"/>
    <n v="195773742"/>
    <x v="6"/>
    <x v="1"/>
    <d v="2016-09-15T13:46:29"/>
    <x v="21"/>
    <d v="2016-09-22T00:00:00"/>
    <s v="Banco Estado"/>
    <m/>
    <s v="Banco de Chile"/>
    <x v="3"/>
    <n v="0"/>
    <n v="6000"/>
  </r>
  <r>
    <n v="168355"/>
    <n v="65798"/>
    <n v="195773742"/>
    <x v="6"/>
    <x v="1"/>
    <d v="2016-09-29T12:20:47"/>
    <x v="15"/>
    <d v="2016-10-17T00:00:00"/>
    <s v="Banco Estado"/>
    <m/>
    <s v="Banco de Chile"/>
    <x v="3"/>
    <n v="0"/>
    <n v="6000"/>
  </r>
  <r>
    <n v="207210"/>
    <n v="65798"/>
    <n v="195773742"/>
    <x v="6"/>
    <x v="1"/>
    <d v="2016-12-29T16:59:06"/>
    <x v="16"/>
    <d v="2017-01-31T00:00:00"/>
    <s v="Banco Estado"/>
    <m/>
    <s v="Banco de Chile"/>
    <x v="3"/>
    <n v="0"/>
    <n v="6000"/>
  </r>
  <r>
    <n v="193078"/>
    <n v="65798"/>
    <n v="195773742"/>
    <x v="6"/>
    <x v="1"/>
    <d v="2016-11-29T11:48:53"/>
    <x v="5"/>
    <d v="2016-12-13T00:00:00"/>
    <s v="Banco Estado"/>
    <m/>
    <s v="Banco de Chile"/>
    <x v="3"/>
    <n v="0"/>
    <n v="6000"/>
  </r>
  <r>
    <n v="238524"/>
    <n v="65798"/>
    <n v="195773742"/>
    <x v="6"/>
    <x v="1"/>
    <d v="2017-02-27T12:19:23"/>
    <x v="7"/>
    <d v="2017-03-02T00:00:00"/>
    <s v="Banco Estado"/>
    <m/>
    <s v="Banco de Chile"/>
    <x v="3"/>
    <n v="0"/>
    <n v="6000"/>
  </r>
  <r>
    <n v="255878"/>
    <n v="65798"/>
    <n v="195773742"/>
    <x v="6"/>
    <x v="1"/>
    <d v="2017-03-28T15:24:43"/>
    <x v="17"/>
    <d v="2017-05-04T00:00:00"/>
    <s v="Banco Estado"/>
    <m/>
    <s v="Banco de Chile"/>
    <x v="4"/>
    <n v="0"/>
    <n v="6000"/>
  </r>
  <r>
    <n v="221997"/>
    <n v="65798"/>
    <n v="195773742"/>
    <x v="6"/>
    <x v="1"/>
    <d v="2017-01-26T15:39:04"/>
    <x v="6"/>
    <d v="2017-02-08T00:00:00"/>
    <s v="Banco Estado"/>
    <m/>
    <s v="Banco de Chile"/>
    <x v="3"/>
    <n v="0"/>
    <n v="6000"/>
  </r>
  <r>
    <n v="274033"/>
    <n v="65798"/>
    <n v="195773742"/>
    <x v="6"/>
    <x v="1"/>
    <d v="2017-04-26T15:42:27"/>
    <x v="18"/>
    <d v="2017-06-06T00:00:00"/>
    <s v="Banco Estado"/>
    <m/>
    <s v="Banco de Chile"/>
    <x v="4"/>
    <n v="0"/>
    <n v="6000"/>
  </r>
  <r>
    <n v="297145"/>
    <n v="65798"/>
    <n v="195773742"/>
    <x v="6"/>
    <x v="1"/>
    <d v="2017-05-29T17:25:45"/>
    <x v="9"/>
    <d v="2017-06-27T00:00:00"/>
    <s v="Banco Estado"/>
    <m/>
    <s v="Banco de Chile"/>
    <x v="3"/>
    <n v="0"/>
    <n v="6000"/>
  </r>
  <r>
    <n v="319760"/>
    <n v="65798"/>
    <n v="195773742"/>
    <x v="6"/>
    <x v="1"/>
    <d v="2017-06-28T13:07:20"/>
    <x v="19"/>
    <d v="2017-07-04T00:00:00"/>
    <s v="Banco Estado"/>
    <m/>
    <s v="Banco de Chile"/>
    <x v="3"/>
    <n v="0"/>
    <n v="6000"/>
  </r>
  <r>
    <n v="344697"/>
    <n v="65798"/>
    <n v="195773742"/>
    <x v="6"/>
    <x v="1"/>
    <d v="2017-07-27T16:39:09"/>
    <x v="12"/>
    <d v="2017-08-11T00:00:00"/>
    <s v="Banco Estado"/>
    <m/>
    <s v="Banco de Chile"/>
    <x v="3"/>
    <n v="0"/>
    <n v="6000"/>
  </r>
  <r>
    <n v="168338"/>
    <n v="65799"/>
    <n v="121510146"/>
    <x v="6"/>
    <x v="1"/>
    <d v="2016-09-29T12:20:47"/>
    <x v="15"/>
    <d v="2016-10-04T00:00:00"/>
    <s v="Banco Chile"/>
    <m/>
    <s v="Banco de Chile"/>
    <x v="3"/>
    <n v="0"/>
    <n v="6000"/>
  </r>
  <r>
    <n v="156952"/>
    <n v="65799"/>
    <n v="121510146"/>
    <x v="6"/>
    <x v="1"/>
    <d v="2016-08-26T16:39:45"/>
    <x v="1"/>
    <d v="2016-09-05T00:00:00"/>
    <s v="Banco Chile"/>
    <m/>
    <s v="Banco de Chile"/>
    <x v="3"/>
    <n v="0"/>
    <n v="6000"/>
  </r>
  <r>
    <n v="180285"/>
    <n v="65799"/>
    <n v="121510146"/>
    <x v="6"/>
    <x v="1"/>
    <d v="2016-10-27T13:35:17"/>
    <x v="14"/>
    <d v="2016-11-08T00:00:00"/>
    <s v="Banco Chile"/>
    <m/>
    <s v="Banco de Chile"/>
    <x v="3"/>
    <n v="0"/>
    <n v="6000"/>
  </r>
  <r>
    <n v="193061"/>
    <n v="65799"/>
    <n v="121510146"/>
    <x v="6"/>
    <x v="1"/>
    <d v="2016-11-29T11:48:53"/>
    <x v="5"/>
    <d v="2016-12-02T00:00:00"/>
    <s v="Banco Chile"/>
    <m/>
    <s v="Banco de Chile"/>
    <x v="3"/>
    <n v="0"/>
    <n v="6000"/>
  </r>
  <r>
    <n v="207193"/>
    <n v="65799"/>
    <n v="121510146"/>
    <x v="6"/>
    <x v="1"/>
    <d v="2016-12-29T16:59:06"/>
    <x v="16"/>
    <d v="2017-01-05T00:00:00"/>
    <s v="Banco Chile"/>
    <m/>
    <s v="Banco de Chile"/>
    <x v="3"/>
    <n v="0"/>
    <n v="6000"/>
  </r>
  <r>
    <n v="221980"/>
    <n v="65799"/>
    <n v="121510146"/>
    <x v="6"/>
    <x v="1"/>
    <d v="2017-01-26T15:39:04"/>
    <x v="6"/>
    <d v="2017-02-02T00:00:00"/>
    <s v="Banco Chile"/>
    <m/>
    <s v="Banco de Chile"/>
    <x v="3"/>
    <n v="0"/>
    <n v="6000"/>
  </r>
  <r>
    <n v="255861"/>
    <n v="65799"/>
    <n v="121510146"/>
    <x v="6"/>
    <x v="1"/>
    <d v="2017-03-28T15:24:43"/>
    <x v="17"/>
    <d v="2017-04-04T00:00:00"/>
    <s v="Banco Chile"/>
    <m/>
    <s v="Banco de Chile"/>
    <x v="3"/>
    <n v="0"/>
    <n v="6000"/>
  </r>
  <r>
    <n v="238507"/>
    <n v="65799"/>
    <n v="121510146"/>
    <x v="6"/>
    <x v="1"/>
    <d v="2017-02-27T12:19:23"/>
    <x v="7"/>
    <d v="2017-03-02T00:00:00"/>
    <s v="Banco Chile"/>
    <m/>
    <s v="Banco de Chile"/>
    <x v="3"/>
    <n v="0"/>
    <n v="6000"/>
  </r>
  <r>
    <n v="274017"/>
    <n v="65799"/>
    <n v="121510146"/>
    <x v="6"/>
    <x v="1"/>
    <d v="2017-04-26T15:42:27"/>
    <x v="18"/>
    <d v="2017-05-04T00:00:00"/>
    <s v="Banco Chile"/>
    <m/>
    <s v="Banco de Chile"/>
    <x v="3"/>
    <n v="0"/>
    <n v="6000"/>
  </r>
  <r>
    <n v="297129"/>
    <n v="65799"/>
    <n v="121510146"/>
    <x v="6"/>
    <x v="1"/>
    <d v="2017-05-29T17:25:45"/>
    <x v="9"/>
    <d v="2017-06-06T00:00:00"/>
    <s v="Banco Chile"/>
    <m/>
    <s v="Banco de Chile"/>
    <x v="3"/>
    <n v="0"/>
    <n v="6000"/>
  </r>
  <r>
    <n v="319744"/>
    <n v="65799"/>
    <n v="121510146"/>
    <x v="6"/>
    <x v="1"/>
    <d v="2017-06-28T13:07:20"/>
    <x v="19"/>
    <d v="2017-07-04T00:00:00"/>
    <s v="Banco Chile"/>
    <m/>
    <s v="Banco de Chile"/>
    <x v="3"/>
    <n v="0"/>
    <n v="6000"/>
  </r>
  <r>
    <n v="344681"/>
    <n v="65799"/>
    <n v="121510146"/>
    <x v="6"/>
    <x v="1"/>
    <d v="2017-07-27T16:39:09"/>
    <x v="12"/>
    <d v="2017-08-02T00:00:00"/>
    <s v="Banco Chile"/>
    <m/>
    <s v="Banco de Chile"/>
    <x v="3"/>
    <n v="0"/>
    <n v="6000"/>
  </r>
  <r>
    <n v="168356"/>
    <n v="65800"/>
    <n v="179724413"/>
    <x v="6"/>
    <x v="1"/>
    <d v="2016-09-29T12:20:47"/>
    <x v="15"/>
    <d v="2016-10-04T00:00:00"/>
    <s v="Banco Estado"/>
    <m/>
    <s v="Banco de Chile"/>
    <x v="3"/>
    <n v="0"/>
    <n v="4000"/>
  </r>
  <r>
    <n v="158321"/>
    <n v="65800"/>
    <n v="179724413"/>
    <x v="6"/>
    <x v="1"/>
    <d v="2016-09-15T13:46:29"/>
    <x v="21"/>
    <d v="2016-09-22T00:00:00"/>
    <s v="Banco Estado"/>
    <m/>
    <s v="Banco de Chile"/>
    <x v="3"/>
    <n v="0"/>
    <n v="4000"/>
  </r>
  <r>
    <n v="158322"/>
    <n v="65801"/>
    <n v="129490543"/>
    <x v="6"/>
    <x v="1"/>
    <d v="2016-09-15T13:46:29"/>
    <x v="21"/>
    <d v="2016-09-22T00:00:00"/>
    <s v="Banco Estado"/>
    <m/>
    <s v="Banco de Chile"/>
    <x v="3"/>
    <n v="0"/>
    <n v="4000"/>
  </r>
  <r>
    <n v="180303"/>
    <n v="65801"/>
    <n v="129490543"/>
    <x v="6"/>
    <x v="1"/>
    <d v="2016-10-27T13:35:17"/>
    <x v="14"/>
    <d v="2016-11-29T00:00:00"/>
    <s v="Banco Estado"/>
    <m/>
    <s v="Banco de Chile"/>
    <x v="4"/>
    <n v="0"/>
    <n v="4000"/>
  </r>
  <r>
    <n v="168357"/>
    <n v="65801"/>
    <n v="129490543"/>
    <x v="6"/>
    <x v="1"/>
    <d v="2016-09-29T12:20:47"/>
    <x v="15"/>
    <d v="2016-10-04T00:00:00"/>
    <s v="Banco Estado"/>
    <m/>
    <s v="Banco de Chile"/>
    <x v="3"/>
    <n v="0"/>
    <n v="4000"/>
  </r>
  <r>
    <n v="193079"/>
    <n v="65801"/>
    <n v="129490543"/>
    <x v="6"/>
    <x v="1"/>
    <d v="2016-11-29T11:48:53"/>
    <x v="5"/>
    <d v="2017-01-09T00:00:00"/>
    <s v="Banco Estado"/>
    <m/>
    <s v="Banco de Chile"/>
    <x v="4"/>
    <n v="0"/>
    <n v="4000"/>
  </r>
  <r>
    <n v="207211"/>
    <n v="65801"/>
    <n v="129490543"/>
    <x v="6"/>
    <x v="1"/>
    <d v="2016-12-29T16:59:06"/>
    <x v="16"/>
    <d v="2017-01-31T00:00:00"/>
    <s v="Banco Estado"/>
    <m/>
    <s v="Banco de Chile"/>
    <x v="4"/>
    <n v="0"/>
    <n v="4000"/>
  </r>
  <r>
    <n v="221998"/>
    <n v="65801"/>
    <n v="129490543"/>
    <x v="6"/>
    <x v="1"/>
    <d v="2017-01-26T15:39:04"/>
    <x v="6"/>
    <d v="2017-03-01T00:00:00"/>
    <s v="Banco Estado"/>
    <m/>
    <s v="Banco de Chile"/>
    <x v="4"/>
    <n v="0"/>
    <n v="4000"/>
  </r>
  <r>
    <n v="255879"/>
    <n v="65801"/>
    <n v="129490543"/>
    <x v="6"/>
    <x v="1"/>
    <d v="2017-03-28T15:24:43"/>
    <x v="17"/>
    <d v="2017-05-04T00:00:00"/>
    <s v="Banco Estado"/>
    <m/>
    <s v="Banco de Chile"/>
    <x v="4"/>
    <n v="0"/>
    <n v="4000"/>
  </r>
  <r>
    <n v="238525"/>
    <n v="65801"/>
    <n v="129490543"/>
    <x v="6"/>
    <x v="1"/>
    <d v="2017-02-27T12:19:23"/>
    <x v="7"/>
    <d v="2017-04-04T00:00:00"/>
    <s v="Banco Estado"/>
    <m/>
    <s v="Banco de Chile"/>
    <x v="4"/>
    <n v="0"/>
    <n v="4000"/>
  </r>
  <r>
    <n v="297146"/>
    <n v="65801"/>
    <n v="129490543"/>
    <x v="6"/>
    <x v="1"/>
    <d v="2017-05-29T17:25:45"/>
    <x v="9"/>
    <d v="2017-06-06T00:00:00"/>
    <s v="Banco Estado"/>
    <m/>
    <s v="Banco de Chile"/>
    <x v="3"/>
    <n v="0"/>
    <n v="4000"/>
  </r>
  <r>
    <n v="274034"/>
    <n v="65801"/>
    <n v="129490543"/>
    <x v="6"/>
    <x v="1"/>
    <d v="2017-04-26T15:42:27"/>
    <x v="18"/>
    <d v="2017-06-06T00:00:00"/>
    <s v="Banco Estado"/>
    <m/>
    <s v="Banco de Chile"/>
    <x v="4"/>
    <n v="0"/>
    <n v="4000"/>
  </r>
  <r>
    <n v="319761"/>
    <n v="65801"/>
    <n v="129490543"/>
    <x v="6"/>
    <x v="1"/>
    <d v="2017-06-28T13:07:20"/>
    <x v="19"/>
    <d v="2017-07-04T00:00:00"/>
    <s v="Banco Estado"/>
    <m/>
    <s v="Banco de Chile"/>
    <x v="3"/>
    <n v="0"/>
    <n v="4000"/>
  </r>
  <r>
    <n v="344698"/>
    <n v="65801"/>
    <n v="129490543"/>
    <x v="6"/>
    <x v="1"/>
    <d v="2017-07-27T16:39:09"/>
    <x v="12"/>
    <d v="2017-08-02T00:00:00"/>
    <s v="Banco Estado"/>
    <m/>
    <s v="Banco de Chile"/>
    <x v="3"/>
    <n v="0"/>
    <n v="4000"/>
  </r>
  <r>
    <n v="168358"/>
    <n v="65802"/>
    <s v="18032531K"/>
    <x v="6"/>
    <x v="1"/>
    <d v="2016-09-29T12:20:47"/>
    <x v="15"/>
    <d v="2016-10-17T00:00:00"/>
    <s v="Banco Falabella"/>
    <m/>
    <s v="Banco de Chile"/>
    <x v="3"/>
    <n v="0"/>
    <n v="4000"/>
  </r>
  <r>
    <n v="180304"/>
    <n v="65802"/>
    <s v="18032531K"/>
    <x v="6"/>
    <x v="1"/>
    <d v="2016-10-27T13:35:17"/>
    <x v="14"/>
    <d v="2016-11-29T00:00:00"/>
    <s v="Banco Falabella"/>
    <m/>
    <s v="Banco de Chile"/>
    <x v="3"/>
    <n v="0"/>
    <n v="4000"/>
  </r>
  <r>
    <n v="158323"/>
    <n v="65802"/>
    <s v="18032531K"/>
    <x v="6"/>
    <x v="1"/>
    <d v="2016-09-15T13:46:29"/>
    <x v="21"/>
    <d v="2016-09-26T00:00:00"/>
    <s v="Banco Falabella"/>
    <m/>
    <s v="Banco de Chile"/>
    <x v="3"/>
    <n v="0"/>
    <n v="4000"/>
  </r>
  <r>
    <n v="207212"/>
    <n v="65802"/>
    <s v="18032531K"/>
    <x v="6"/>
    <x v="1"/>
    <d v="2016-12-29T16:59:06"/>
    <x v="16"/>
    <d v="2017-01-05T00:00:00"/>
    <s v="Banco Falabella"/>
    <m/>
    <s v="Banco de Chile"/>
    <x v="3"/>
    <n v="0"/>
    <n v="4000"/>
  </r>
  <r>
    <n v="193080"/>
    <n v="65802"/>
    <s v="18032531K"/>
    <x v="6"/>
    <x v="1"/>
    <d v="2016-11-29T11:48:53"/>
    <x v="5"/>
    <d v="2016-12-02T00:00:00"/>
    <s v="Banco Falabella"/>
    <m/>
    <s v="Banco de Chile"/>
    <x v="3"/>
    <n v="0"/>
    <n v="4000"/>
  </r>
  <r>
    <n v="238526"/>
    <n v="65802"/>
    <s v="18032531K"/>
    <x v="6"/>
    <x v="1"/>
    <d v="2017-02-27T12:19:23"/>
    <x v="7"/>
    <d v="2017-03-02T00:00:00"/>
    <s v="Banco Falabella"/>
    <m/>
    <s v="Banco de Chile"/>
    <x v="3"/>
    <n v="0"/>
    <n v="4000"/>
  </r>
  <r>
    <n v="255880"/>
    <n v="65802"/>
    <s v="18032531K"/>
    <x v="6"/>
    <x v="1"/>
    <d v="2017-03-28T15:24:43"/>
    <x v="17"/>
    <d v="2017-04-04T00:00:00"/>
    <s v="Banco Falabella"/>
    <m/>
    <s v="Banco de Chile"/>
    <x v="3"/>
    <n v="0"/>
    <n v="4000"/>
  </r>
  <r>
    <n v="221999"/>
    <n v="65802"/>
    <s v="18032531K"/>
    <x v="6"/>
    <x v="1"/>
    <d v="2017-01-26T15:39:04"/>
    <x v="6"/>
    <d v="2017-02-16T00:00:00"/>
    <s v="Banco Falabella"/>
    <m/>
    <s v="Banco de Chile"/>
    <x v="3"/>
    <n v="0"/>
    <n v="4000"/>
  </r>
  <r>
    <n v="274035"/>
    <n v="65802"/>
    <s v="18032531K"/>
    <x v="6"/>
    <x v="1"/>
    <d v="2017-04-26T15:42:27"/>
    <x v="18"/>
    <d v="2017-05-04T00:00:00"/>
    <s v="Banco Falabella"/>
    <m/>
    <s v="Banco de Chile"/>
    <x v="3"/>
    <n v="0"/>
    <n v="4000"/>
  </r>
  <r>
    <n v="297147"/>
    <n v="65802"/>
    <s v="18032531K"/>
    <x v="6"/>
    <x v="1"/>
    <d v="2017-05-29T17:25:45"/>
    <x v="9"/>
    <d v="2017-07-04T00:00:00"/>
    <s v="Banco Falabella"/>
    <m/>
    <s v="Banco de Chile"/>
    <x v="4"/>
    <n v="0"/>
    <n v="4000"/>
  </r>
  <r>
    <n v="319762"/>
    <n v="65802"/>
    <s v="18032531K"/>
    <x v="6"/>
    <x v="1"/>
    <d v="2017-06-28T13:07:20"/>
    <x v="19"/>
    <d v="2017-07-28T00:00:00"/>
    <s v="Banco Falabella"/>
    <m/>
    <s v="Banco de Chile"/>
    <x v="4"/>
    <n v="0"/>
    <n v="4000"/>
  </r>
  <r>
    <n v="344699"/>
    <n v="65802"/>
    <s v="18032531K"/>
    <x v="6"/>
    <x v="1"/>
    <d v="2017-07-27T16:39:09"/>
    <x v="12"/>
    <d v="2017-08-16T00:00:00"/>
    <s v="Banco Falabella"/>
    <m/>
    <s v="Banco de Chile"/>
    <x v="5"/>
    <n v="99"/>
    <n v="4000"/>
  </r>
  <r>
    <n v="158324"/>
    <n v="65803"/>
    <n v="73452694"/>
    <x v="6"/>
    <x v="1"/>
    <d v="2016-09-15T13:46:29"/>
    <x v="21"/>
    <d v="2016-09-22T00:00:00"/>
    <s v="Banco de Crédito e Inversiones"/>
    <m/>
    <s v="Banco de Chile"/>
    <x v="3"/>
    <n v="0"/>
    <n v="4000"/>
  </r>
  <r>
    <n v="180305"/>
    <n v="65803"/>
    <n v="73452694"/>
    <x v="6"/>
    <x v="1"/>
    <d v="2016-10-27T13:35:17"/>
    <x v="14"/>
    <d v="2016-11-08T00:00:00"/>
    <s v="Banco de Crédito e Inversiones"/>
    <m/>
    <s v="Banco de Chile"/>
    <x v="3"/>
    <n v="0"/>
    <n v="4000"/>
  </r>
  <r>
    <n v="168359"/>
    <n v="65803"/>
    <n v="73452694"/>
    <x v="6"/>
    <x v="1"/>
    <d v="2016-09-29T12:20:47"/>
    <x v="15"/>
    <d v="2016-10-04T00:00:00"/>
    <s v="Banco de Crédito e Inversiones"/>
    <m/>
    <s v="Banco de Chile"/>
    <x v="3"/>
    <n v="0"/>
    <n v="4000"/>
  </r>
  <r>
    <n v="193081"/>
    <n v="65803"/>
    <n v="73452694"/>
    <x v="6"/>
    <x v="1"/>
    <d v="2016-11-29T11:48:53"/>
    <x v="5"/>
    <d v="2016-12-13T00:00:00"/>
    <s v="Banco de Crédito e Inversiones"/>
    <m/>
    <s v="Banco de Chile"/>
    <x v="3"/>
    <n v="0"/>
    <n v="4000"/>
  </r>
  <r>
    <n v="207213"/>
    <n v="65803"/>
    <n v="73452694"/>
    <x v="6"/>
    <x v="1"/>
    <d v="2016-12-29T16:59:06"/>
    <x v="16"/>
    <d v="2017-01-05T00:00:00"/>
    <s v="Banco de Crédito e Inversiones"/>
    <m/>
    <s v="Banco de Chile"/>
    <x v="3"/>
    <n v="0"/>
    <n v="4000"/>
  </r>
  <r>
    <n v="222000"/>
    <n v="65803"/>
    <n v="73452694"/>
    <x v="6"/>
    <x v="1"/>
    <d v="2017-01-26T15:39:04"/>
    <x v="6"/>
    <d v="2017-02-02T00:00:00"/>
    <s v="Banco de Crédito e Inversiones"/>
    <m/>
    <s v="Banco de Chile"/>
    <x v="3"/>
    <n v="0"/>
    <n v="4000"/>
  </r>
  <r>
    <n v="255881"/>
    <n v="65803"/>
    <n v="73452694"/>
    <x v="6"/>
    <x v="1"/>
    <d v="2017-03-28T15:24:43"/>
    <x v="17"/>
    <d v="2017-04-04T00:00:00"/>
    <s v="Banco de Crédito e Inversiones"/>
    <m/>
    <s v="Banco de Chile"/>
    <x v="3"/>
    <n v="0"/>
    <n v="4000"/>
  </r>
  <r>
    <n v="238527"/>
    <n v="65803"/>
    <n v="73452694"/>
    <x v="6"/>
    <x v="1"/>
    <d v="2017-02-27T12:19:23"/>
    <x v="7"/>
    <d v="2017-03-02T00:00:00"/>
    <s v="Banco de Crédito e Inversiones"/>
    <m/>
    <s v="Banco de Chile"/>
    <x v="3"/>
    <n v="0"/>
    <n v="4000"/>
  </r>
  <r>
    <n v="297148"/>
    <n v="65803"/>
    <n v="73452694"/>
    <x v="6"/>
    <x v="1"/>
    <d v="2017-05-29T17:25:45"/>
    <x v="9"/>
    <d v="2017-06-06T00:00:00"/>
    <s v="Banco de Crédito e Inversiones"/>
    <m/>
    <s v="Banco de Chile"/>
    <x v="3"/>
    <n v="0"/>
    <n v="4000"/>
  </r>
  <r>
    <n v="274036"/>
    <n v="65803"/>
    <n v="73452694"/>
    <x v="6"/>
    <x v="1"/>
    <d v="2017-04-26T15:42:27"/>
    <x v="18"/>
    <d v="2017-05-04T00:00:00"/>
    <s v="Banco de Crédito e Inversiones"/>
    <m/>
    <s v="Banco de Chile"/>
    <x v="3"/>
    <n v="0"/>
    <n v="4000"/>
  </r>
  <r>
    <n v="319763"/>
    <n v="65803"/>
    <n v="73452694"/>
    <x v="6"/>
    <x v="1"/>
    <d v="2017-06-28T13:07:20"/>
    <x v="19"/>
    <d v="2017-07-04T00:00:00"/>
    <s v="Banco de Crédito e Inversiones"/>
    <m/>
    <s v="Banco de Chile"/>
    <x v="3"/>
    <n v="0"/>
    <n v="4000"/>
  </r>
  <r>
    <n v="344700"/>
    <n v="65803"/>
    <n v="73452694"/>
    <x v="6"/>
    <x v="1"/>
    <d v="2017-07-27T16:39:09"/>
    <x v="12"/>
    <d v="2017-08-02T00:00:00"/>
    <s v="Banco de Crédito e Inversiones"/>
    <m/>
    <s v="Banco de Chile"/>
    <x v="3"/>
    <n v="0"/>
    <n v="4000"/>
  </r>
  <r>
    <n v="168472"/>
    <n v="65804"/>
    <n v="150608228"/>
    <x v="6"/>
    <x v="1"/>
    <d v="2016-09-29T12:20:47"/>
    <x v="15"/>
    <d v="2016-10-04T00:00:00"/>
    <s v="Banco Scotiabank"/>
    <m/>
    <s v="Banco de Chile"/>
    <x v="3"/>
    <n v="0"/>
    <n v="5000"/>
  </r>
  <r>
    <n v="156963"/>
    <n v="65804"/>
    <n v="150608228"/>
    <x v="6"/>
    <x v="1"/>
    <d v="2016-08-26T16:39:45"/>
    <x v="1"/>
    <d v="2016-09-05T00:00:00"/>
    <s v="Banco Scotiabank"/>
    <m/>
    <s v="Banco de Chile"/>
    <x v="3"/>
    <n v="0"/>
    <n v="5000"/>
  </r>
  <r>
    <n v="180415"/>
    <n v="65804"/>
    <n v="150608228"/>
    <x v="6"/>
    <x v="1"/>
    <d v="2016-10-27T13:35:17"/>
    <x v="14"/>
    <d v="2016-11-29T00:00:00"/>
    <s v="Banco Scotiabank"/>
    <m/>
    <s v="Banco de Chile"/>
    <x v="3"/>
    <n v="0"/>
    <n v="5000"/>
  </r>
  <r>
    <n v="207319"/>
    <n v="65804"/>
    <n v="150608228"/>
    <x v="6"/>
    <x v="1"/>
    <d v="2016-12-29T16:59:06"/>
    <x v="16"/>
    <d v="2017-01-05T00:00:00"/>
    <s v="Banco Scotiabank"/>
    <m/>
    <s v="Banco de Chile"/>
    <x v="3"/>
    <n v="0"/>
    <n v="5000"/>
  </r>
  <r>
    <n v="193188"/>
    <n v="65804"/>
    <n v="150608228"/>
    <x v="6"/>
    <x v="1"/>
    <d v="2016-11-29T11:48:53"/>
    <x v="5"/>
    <d v="2016-12-02T00:00:00"/>
    <s v="Banco Scotiabank"/>
    <m/>
    <s v="Banco de Chile"/>
    <x v="3"/>
    <n v="0"/>
    <n v="5000"/>
  </r>
  <r>
    <n v="222106"/>
    <n v="65804"/>
    <n v="150608228"/>
    <x v="6"/>
    <x v="1"/>
    <d v="2017-01-26T15:39:04"/>
    <x v="6"/>
    <d v="2017-02-02T00:00:00"/>
    <s v="Banco Scotiabank"/>
    <m/>
    <s v="Banco de Chile"/>
    <x v="3"/>
    <n v="0"/>
    <n v="5000"/>
  </r>
  <r>
    <n v="238632"/>
    <n v="65804"/>
    <n v="150608228"/>
    <x v="6"/>
    <x v="1"/>
    <d v="2017-02-27T12:19:23"/>
    <x v="7"/>
    <d v="2017-03-02T00:00:00"/>
    <s v="Banco Scotiabank"/>
    <m/>
    <s v="Banco de Chile"/>
    <x v="3"/>
    <n v="0"/>
    <n v="5000"/>
  </r>
  <r>
    <n v="255986"/>
    <n v="65804"/>
    <n v="150608228"/>
    <x v="6"/>
    <x v="1"/>
    <d v="2017-03-28T15:24:43"/>
    <x v="17"/>
    <d v="2017-04-04T00:00:00"/>
    <s v="Banco Scotiabank"/>
    <m/>
    <s v="Banco de Chile"/>
    <x v="3"/>
    <n v="0"/>
    <n v="5000"/>
  </r>
  <r>
    <n v="274137"/>
    <n v="65804"/>
    <n v="150608228"/>
    <x v="6"/>
    <x v="1"/>
    <d v="2017-04-26T15:42:27"/>
    <x v="18"/>
    <d v="2017-05-04T00:00:00"/>
    <s v="Banco Scotiabank"/>
    <m/>
    <s v="Banco de Chile"/>
    <x v="3"/>
    <n v="0"/>
    <n v="5000"/>
  </r>
  <r>
    <n v="297247"/>
    <n v="65804"/>
    <n v="150608228"/>
    <x v="6"/>
    <x v="1"/>
    <d v="2017-05-29T17:25:45"/>
    <x v="9"/>
    <d v="2017-06-06T00:00:00"/>
    <s v="Banco Scotiabank"/>
    <m/>
    <s v="Banco de Chile"/>
    <x v="3"/>
    <n v="0"/>
    <n v="5000"/>
  </r>
  <r>
    <n v="319859"/>
    <n v="65804"/>
    <n v="150608228"/>
    <x v="6"/>
    <x v="1"/>
    <d v="2017-06-28T13:07:20"/>
    <x v="19"/>
    <d v="2017-07-04T00:00:00"/>
    <s v="Banco Scotiabank"/>
    <m/>
    <s v="Banco de Chile"/>
    <x v="3"/>
    <n v="0"/>
    <n v="5000"/>
  </r>
  <r>
    <n v="344795"/>
    <n v="65804"/>
    <n v="150608228"/>
    <x v="6"/>
    <x v="1"/>
    <d v="2017-07-27T16:39:09"/>
    <x v="12"/>
    <d v="2017-08-16T00:00:00"/>
    <s v="Banco Scotiabank"/>
    <m/>
    <s v="Banco de Chile"/>
    <x v="5"/>
    <n v="99"/>
    <n v="5000"/>
  </r>
  <r>
    <n v="183119"/>
    <n v="65805"/>
    <n v="56480048"/>
    <x v="6"/>
    <x v="0"/>
    <d v="2016-10-27T13:36:23"/>
    <x v="0"/>
    <d v="2016-11-08T00:00:00"/>
    <s v="N/A"/>
    <m/>
    <s v="Banco de Chile"/>
    <x v="0"/>
    <n v="0"/>
    <n v="5000"/>
  </r>
  <r>
    <n v="158239"/>
    <n v="65805"/>
    <n v="56480048"/>
    <x v="6"/>
    <x v="0"/>
    <d v="2016-08-26T16:44:44"/>
    <x v="1"/>
    <d v="2016-09-05T00:00:00"/>
    <s v="N/A"/>
    <m/>
    <s v="Banco de Chile"/>
    <x v="0"/>
    <n v="0"/>
    <n v="5000"/>
  </r>
  <r>
    <n v="170581"/>
    <n v="65805"/>
    <n v="56480048"/>
    <x v="6"/>
    <x v="0"/>
    <d v="2016-09-29T14:18:20"/>
    <x v="3"/>
    <d v="2016-10-04T00:00:00"/>
    <s v="N/A"/>
    <m/>
    <s v="Banco de Chile"/>
    <x v="0"/>
    <n v="0"/>
    <n v="5000"/>
  </r>
  <r>
    <n v="196892"/>
    <n v="65805"/>
    <n v="56480048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11877"/>
    <n v="65805"/>
    <n v="56480048"/>
    <x v="6"/>
    <x v="0"/>
    <d v="2016-12-29T17:00:06"/>
    <x v="4"/>
    <d v="2017-01-24T00:00:00"/>
    <s v="N/A"/>
    <m/>
    <s v="Banco de Chile"/>
    <x v="1"/>
    <s v="TARJETA CON PROBLEMAS, CONTACTE A SU CLIENTE"/>
    <n v="5000"/>
  </r>
  <r>
    <n v="227566"/>
    <n v="65805"/>
    <n v="56480048"/>
    <x v="6"/>
    <x v="0"/>
    <d v="2017-01-26T15:42:46"/>
    <x v="6"/>
    <d v="2017-02-16T00:00:00"/>
    <s v="N/A"/>
    <m/>
    <s v="Banco de Chile"/>
    <x v="1"/>
    <s v="TARJETA CON PROBLEMAS, CONTACTE A SU CLIENTE"/>
    <n v="5000"/>
  </r>
  <r>
    <n v="245578"/>
    <n v="65805"/>
    <n v="56480048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3854"/>
    <n v="65805"/>
    <n v="56480048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72"/>
    <n v="65805"/>
    <n v="56480048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64179"/>
    <n v="65805"/>
    <n v="56480048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791"/>
    <n v="65805"/>
    <n v="56480048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63"/>
    <n v="65805"/>
    <n v="56480048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83113"/>
    <n v="65806"/>
    <n v="63934402"/>
    <x v="6"/>
    <x v="0"/>
    <d v="2016-10-27T13:36:23"/>
    <x v="0"/>
    <d v="2016-11-21T00:00:00"/>
    <s v="N/A"/>
    <m/>
    <s v="Banco de Chile"/>
    <x v="1"/>
    <s v="TARJETA CON PROBLEMAS, CONTACTE A SU CLIENTE"/>
    <n v="5000"/>
  </r>
  <r>
    <n v="158233"/>
    <n v="65806"/>
    <n v="63934402"/>
    <x v="6"/>
    <x v="0"/>
    <d v="2016-08-26T16:44:44"/>
    <x v="1"/>
    <d v="2016-09-05T00:00:00"/>
    <s v="N/A"/>
    <m/>
    <s v="Banco de Chile"/>
    <x v="0"/>
    <n v="0"/>
    <n v="5000"/>
  </r>
  <r>
    <n v="170575"/>
    <n v="65806"/>
    <n v="63934402"/>
    <x v="6"/>
    <x v="0"/>
    <d v="2016-09-29T14:18:20"/>
    <x v="3"/>
    <d v="2016-10-21T00:00:00"/>
    <s v="N/A"/>
    <m/>
    <s v="Banco de Chile"/>
    <x v="1"/>
    <s v="TARJETA CON PROBLEMAS, CONTACTE A SU CLIENTE"/>
    <n v="5000"/>
  </r>
  <r>
    <n v="196886"/>
    <n v="65806"/>
    <n v="63934402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11871"/>
    <n v="65806"/>
    <n v="63934402"/>
    <x v="6"/>
    <x v="0"/>
    <d v="2016-12-29T17:00:06"/>
    <x v="4"/>
    <d v="2017-01-24T00:00:00"/>
    <s v="N/A"/>
    <m/>
    <s v="Banco de Chile"/>
    <x v="1"/>
    <s v="TARJETA CON PROBLEMAS, CONTACTE A SU CLIENTE"/>
    <n v="5000"/>
  </r>
  <r>
    <n v="227560"/>
    <n v="65806"/>
    <n v="63934402"/>
    <x v="6"/>
    <x v="0"/>
    <d v="2017-01-26T15:42:46"/>
    <x v="6"/>
    <d v="2017-02-16T00:00:00"/>
    <s v="N/A"/>
    <m/>
    <s v="Banco de Chile"/>
    <x v="1"/>
    <s v="TARJETA CON PROBLEMAS, CONTACTE A SU CLIENTE"/>
    <n v="5000"/>
  </r>
  <r>
    <n v="245572"/>
    <n v="65806"/>
    <n v="63934402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3848"/>
    <n v="65806"/>
    <n v="63934402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66"/>
    <n v="65806"/>
    <n v="63934402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64173"/>
    <n v="65806"/>
    <n v="63934402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785"/>
    <n v="65806"/>
    <n v="63934402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57"/>
    <n v="65806"/>
    <n v="63934402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80416"/>
    <n v="65809"/>
    <n v="133633731"/>
    <x v="6"/>
    <x v="1"/>
    <d v="2016-10-27T13:35:17"/>
    <x v="14"/>
    <d v="2016-11-08T00:00:00"/>
    <s v="Banco Estado"/>
    <m/>
    <s v="Banco de Chile"/>
    <x v="3"/>
    <n v="0"/>
    <n v="4000"/>
  </r>
  <r>
    <n v="158432"/>
    <n v="65809"/>
    <n v="133633731"/>
    <x v="6"/>
    <x v="1"/>
    <d v="2016-09-15T13:46:29"/>
    <x v="21"/>
    <d v="2016-09-22T00:00:00"/>
    <s v="Banco Estado"/>
    <m/>
    <s v="Banco de Chile"/>
    <x v="3"/>
    <n v="0"/>
    <n v="4000"/>
  </r>
  <r>
    <n v="168473"/>
    <n v="65809"/>
    <n v="133633731"/>
    <x v="6"/>
    <x v="1"/>
    <d v="2016-09-29T12:20:47"/>
    <x v="15"/>
    <d v="2016-10-04T00:00:00"/>
    <s v="Banco Estado"/>
    <m/>
    <s v="Banco de Chile"/>
    <x v="3"/>
    <n v="0"/>
    <n v="4000"/>
  </r>
  <r>
    <n v="193189"/>
    <n v="65809"/>
    <n v="133633731"/>
    <x v="6"/>
    <x v="1"/>
    <d v="2016-11-29T11:48:53"/>
    <x v="5"/>
    <d v="2016-12-02T00:00:00"/>
    <s v="Banco Estado"/>
    <m/>
    <s v="Banco de Chile"/>
    <x v="3"/>
    <n v="0"/>
    <n v="4000"/>
  </r>
  <r>
    <n v="207320"/>
    <n v="65809"/>
    <n v="133633731"/>
    <x v="6"/>
    <x v="1"/>
    <d v="2016-12-29T16:59:06"/>
    <x v="16"/>
    <d v="2017-01-05T00:00:00"/>
    <s v="Banco Estado"/>
    <m/>
    <s v="Banco de Chile"/>
    <x v="3"/>
    <n v="0"/>
    <n v="4000"/>
  </r>
  <r>
    <n v="255987"/>
    <n v="65809"/>
    <n v="133633731"/>
    <x v="6"/>
    <x v="1"/>
    <d v="2017-03-28T15:24:43"/>
    <x v="17"/>
    <d v="2017-04-04T00:00:00"/>
    <s v="Banco Estado"/>
    <m/>
    <s v="Banco de Chile"/>
    <x v="3"/>
    <n v="0"/>
    <n v="4000"/>
  </r>
  <r>
    <n v="238633"/>
    <n v="65809"/>
    <n v="133633731"/>
    <x v="6"/>
    <x v="1"/>
    <d v="2017-02-27T12:19:23"/>
    <x v="7"/>
    <d v="2017-03-02T00:00:00"/>
    <s v="Banco Estado"/>
    <m/>
    <s v="Banco de Chile"/>
    <x v="3"/>
    <n v="0"/>
    <n v="4000"/>
  </r>
  <r>
    <n v="222107"/>
    <n v="65809"/>
    <n v="133633731"/>
    <x v="6"/>
    <x v="1"/>
    <d v="2017-01-26T15:39:04"/>
    <x v="6"/>
    <d v="2017-02-02T00:00:00"/>
    <s v="Banco Estado"/>
    <m/>
    <s v="Banco de Chile"/>
    <x v="3"/>
    <n v="0"/>
    <n v="4000"/>
  </r>
  <r>
    <n v="297248"/>
    <n v="65809"/>
    <n v="133633731"/>
    <x v="6"/>
    <x v="1"/>
    <d v="2017-05-29T17:25:45"/>
    <x v="9"/>
    <d v="2017-06-06T00:00:00"/>
    <s v="Banco Estado"/>
    <m/>
    <s v="Banco de Chile"/>
    <x v="3"/>
    <n v="0"/>
    <n v="4000"/>
  </r>
  <r>
    <n v="274138"/>
    <n v="65809"/>
    <n v="133633731"/>
    <x v="6"/>
    <x v="1"/>
    <d v="2017-04-26T15:42:27"/>
    <x v="18"/>
    <d v="2017-05-04T00:00:00"/>
    <s v="Banco Estado"/>
    <m/>
    <s v="Banco de Chile"/>
    <x v="3"/>
    <n v="0"/>
    <n v="4000"/>
  </r>
  <r>
    <n v="319860"/>
    <n v="65809"/>
    <n v="133633731"/>
    <x v="6"/>
    <x v="1"/>
    <d v="2017-06-28T13:07:20"/>
    <x v="19"/>
    <d v="2017-07-04T00:00:00"/>
    <s v="Banco Estado"/>
    <m/>
    <s v="Banco de Chile"/>
    <x v="3"/>
    <n v="0"/>
    <n v="4000"/>
  </r>
  <r>
    <n v="344796"/>
    <n v="65809"/>
    <n v="133633731"/>
    <x v="6"/>
    <x v="1"/>
    <d v="2017-07-27T16:39:09"/>
    <x v="12"/>
    <d v="2017-08-02T00:00:00"/>
    <s v="Banco Estado"/>
    <m/>
    <s v="Banco de Chile"/>
    <x v="3"/>
    <n v="0"/>
    <n v="4000"/>
  </r>
  <r>
    <n v="168474"/>
    <n v="65810"/>
    <n v="139797922"/>
    <x v="6"/>
    <x v="1"/>
    <d v="2016-09-29T12:20:47"/>
    <x v="15"/>
    <d v="2016-11-02T00:00:00"/>
    <s v="Banco Estado"/>
    <m/>
    <s v="Banco de Chile"/>
    <x v="4"/>
    <n v="0"/>
    <n v="4000"/>
  </r>
  <r>
    <n v="158433"/>
    <n v="65810"/>
    <n v="139797922"/>
    <x v="6"/>
    <x v="1"/>
    <d v="2016-09-15T13:46:29"/>
    <x v="21"/>
    <d v="2016-09-22T00:00:00"/>
    <s v="Banco Estado"/>
    <m/>
    <s v="Banco de Chile"/>
    <x v="3"/>
    <n v="0"/>
    <n v="4000"/>
  </r>
  <r>
    <n v="180417"/>
    <n v="65810"/>
    <n v="139797922"/>
    <x v="6"/>
    <x v="1"/>
    <d v="2016-10-27T13:35:17"/>
    <x v="14"/>
    <d v="2016-11-15T00:00:00"/>
    <s v="Banco Estado"/>
    <m/>
    <s v="Banco de Chile"/>
    <x v="3"/>
    <n v="0"/>
    <n v="4000"/>
  </r>
  <r>
    <n v="207321"/>
    <n v="65810"/>
    <n v="139797922"/>
    <x v="6"/>
    <x v="1"/>
    <d v="2016-12-29T16:59:06"/>
    <x v="16"/>
    <d v="2017-01-31T00:00:00"/>
    <s v="Banco Estado"/>
    <m/>
    <s v="Banco de Chile"/>
    <x v="3"/>
    <n v="0"/>
    <n v="4000"/>
  </r>
  <r>
    <n v="193190"/>
    <n v="65810"/>
    <n v="139797922"/>
    <x v="6"/>
    <x v="1"/>
    <d v="2016-11-29T11:48:53"/>
    <x v="5"/>
    <d v="2016-12-02T00:00:00"/>
    <s v="Banco Estado"/>
    <m/>
    <s v="Banco de Chile"/>
    <x v="3"/>
    <n v="0"/>
    <n v="4000"/>
  </r>
  <r>
    <n v="222108"/>
    <n v="65810"/>
    <n v="139797922"/>
    <x v="6"/>
    <x v="1"/>
    <d v="2017-01-26T15:39:04"/>
    <x v="6"/>
    <d v="2017-02-02T00:00:00"/>
    <s v="Banco Estado"/>
    <m/>
    <s v="Banco de Chile"/>
    <x v="3"/>
    <n v="0"/>
    <n v="4000"/>
  </r>
  <r>
    <n v="238634"/>
    <n v="65810"/>
    <n v="139797922"/>
    <x v="6"/>
    <x v="1"/>
    <d v="2017-02-27T12:19:23"/>
    <x v="7"/>
    <d v="2017-04-04T00:00:00"/>
    <s v="Banco Estado"/>
    <m/>
    <s v="Banco de Chile"/>
    <x v="4"/>
    <n v="0"/>
    <n v="4000"/>
  </r>
  <r>
    <n v="255988"/>
    <n v="65810"/>
    <n v="139797922"/>
    <x v="6"/>
    <x v="1"/>
    <d v="2017-03-28T15:24:43"/>
    <x v="17"/>
    <d v="2017-04-04T00:00:00"/>
    <s v="Banco Estado"/>
    <m/>
    <s v="Banco de Chile"/>
    <x v="3"/>
    <n v="0"/>
    <n v="4000"/>
  </r>
  <r>
    <n v="274139"/>
    <n v="65810"/>
    <n v="139797922"/>
    <x v="6"/>
    <x v="1"/>
    <d v="2017-04-26T15:42:27"/>
    <x v="18"/>
    <d v="2017-05-08T00:00:00"/>
    <s v="Banco Estado"/>
    <m/>
    <s v="Banco de Chile"/>
    <x v="3"/>
    <n v="0"/>
    <n v="4000"/>
  </r>
  <r>
    <n v="297249"/>
    <n v="65810"/>
    <n v="139797922"/>
    <x v="6"/>
    <x v="1"/>
    <d v="2017-05-29T17:25:45"/>
    <x v="9"/>
    <d v="2017-06-06T00:00:00"/>
    <s v="Banco Estado"/>
    <m/>
    <s v="Banco de Chile"/>
    <x v="3"/>
    <n v="0"/>
    <n v="4000"/>
  </r>
  <r>
    <n v="319861"/>
    <n v="65810"/>
    <n v="139797922"/>
    <x v="6"/>
    <x v="1"/>
    <d v="2017-06-28T13:07:20"/>
    <x v="19"/>
    <d v="2017-07-04T00:00:00"/>
    <s v="Banco Estado"/>
    <m/>
    <s v="Banco de Chile"/>
    <x v="3"/>
    <n v="0"/>
    <n v="4000"/>
  </r>
  <r>
    <n v="344797"/>
    <n v="65810"/>
    <n v="139797922"/>
    <x v="6"/>
    <x v="1"/>
    <d v="2017-07-27T16:39:09"/>
    <x v="12"/>
    <d v="2017-08-02T00:00:00"/>
    <s v="Banco Estado"/>
    <m/>
    <s v="Banco de Chile"/>
    <x v="3"/>
    <n v="0"/>
    <n v="4000"/>
  </r>
  <r>
    <n v="180418"/>
    <n v="65811"/>
    <n v="185625559"/>
    <x v="6"/>
    <x v="1"/>
    <d v="2016-10-27T13:35:17"/>
    <x v="14"/>
    <d v="2016-11-15T00:00:00"/>
    <s v="Banco Estado"/>
    <m/>
    <s v="Banco de Chile"/>
    <x v="3"/>
    <n v="0"/>
    <n v="4000"/>
  </r>
  <r>
    <n v="158434"/>
    <n v="65811"/>
    <n v="185625559"/>
    <x v="6"/>
    <x v="1"/>
    <d v="2016-09-15T13:46:29"/>
    <x v="21"/>
    <d v="2016-10-04T00:00:00"/>
    <s v="Banco Estado"/>
    <m/>
    <s v="Banco de Chile"/>
    <x v="4"/>
    <n v="0"/>
    <n v="4000"/>
  </r>
  <r>
    <n v="168475"/>
    <n v="65811"/>
    <n v="185625559"/>
    <x v="6"/>
    <x v="1"/>
    <d v="2016-09-29T12:20:47"/>
    <x v="15"/>
    <d v="2016-10-17T00:00:00"/>
    <s v="Banco Estado"/>
    <m/>
    <s v="Banco de Chile"/>
    <x v="3"/>
    <n v="0"/>
    <n v="4000"/>
  </r>
  <r>
    <n v="193191"/>
    <n v="65811"/>
    <n v="185625559"/>
    <x v="6"/>
    <x v="1"/>
    <d v="2016-11-29T11:48:53"/>
    <x v="5"/>
    <d v="2016-12-13T00:00:00"/>
    <s v="Banco Estado"/>
    <m/>
    <s v="Banco de Chile"/>
    <x v="3"/>
    <n v="0"/>
    <n v="4000"/>
  </r>
  <r>
    <n v="207322"/>
    <n v="65811"/>
    <n v="185625559"/>
    <x v="6"/>
    <x v="1"/>
    <d v="2016-12-29T16:59:06"/>
    <x v="16"/>
    <d v="2017-01-31T00:00:00"/>
    <s v="Banco Estado"/>
    <m/>
    <s v="Banco de Chile"/>
    <x v="3"/>
    <n v="0"/>
    <n v="4000"/>
  </r>
  <r>
    <n v="255989"/>
    <n v="65811"/>
    <n v="185625559"/>
    <x v="6"/>
    <x v="1"/>
    <d v="2017-03-28T15:24:43"/>
    <x v="17"/>
    <d v="2017-04-20T00:00:00"/>
    <s v="Banco Estado"/>
    <m/>
    <s v="Banco de Chile"/>
    <x v="3"/>
    <n v="0"/>
    <n v="4000"/>
  </r>
  <r>
    <n v="238635"/>
    <n v="65811"/>
    <n v="185625559"/>
    <x v="6"/>
    <x v="1"/>
    <d v="2017-02-27T12:19:23"/>
    <x v="7"/>
    <d v="2017-04-04T00:00:00"/>
    <s v="Banco Estado"/>
    <m/>
    <s v="Banco de Chile"/>
    <x v="3"/>
    <n v="0"/>
    <n v="4000"/>
  </r>
  <r>
    <n v="222109"/>
    <n v="65811"/>
    <n v="185625559"/>
    <x v="6"/>
    <x v="1"/>
    <d v="2017-01-26T15:39:04"/>
    <x v="6"/>
    <d v="2017-02-16T00:00:00"/>
    <s v="Banco Estado"/>
    <m/>
    <s v="Banco de Chile"/>
    <x v="3"/>
    <n v="0"/>
    <n v="4000"/>
  </r>
  <r>
    <n v="297250"/>
    <n v="65811"/>
    <n v="185625559"/>
    <x v="6"/>
    <x v="1"/>
    <d v="2017-05-29T17:25:45"/>
    <x v="9"/>
    <d v="2017-07-04T00:00:00"/>
    <s v="Banco Estado"/>
    <m/>
    <s v="Banco de Chile"/>
    <x v="4"/>
    <n v="0"/>
    <n v="4000"/>
  </r>
  <r>
    <n v="274140"/>
    <n v="65811"/>
    <n v="185625559"/>
    <x v="6"/>
    <x v="1"/>
    <d v="2017-04-26T15:42:27"/>
    <x v="18"/>
    <d v="2017-06-06T00:00:00"/>
    <s v="Banco Estado"/>
    <m/>
    <s v="Banco de Chile"/>
    <x v="3"/>
    <n v="0"/>
    <n v="4000"/>
  </r>
  <r>
    <n v="319862"/>
    <n v="65811"/>
    <n v="185625559"/>
    <x v="6"/>
    <x v="1"/>
    <d v="2017-06-28T13:07:20"/>
    <x v="19"/>
    <d v="2017-07-28T00:00:00"/>
    <s v="Banco Estado"/>
    <m/>
    <s v="Banco de Chile"/>
    <x v="4"/>
    <n v="0"/>
    <n v="4000"/>
  </r>
  <r>
    <n v="344798"/>
    <n v="65811"/>
    <n v="185625559"/>
    <x v="6"/>
    <x v="1"/>
    <d v="2017-07-27T16:39:09"/>
    <x v="12"/>
    <d v="2017-08-16T00:00:00"/>
    <s v="Banco Estado"/>
    <m/>
    <s v="Banco de Chile"/>
    <x v="5"/>
    <n v="99"/>
    <n v="4000"/>
  </r>
  <r>
    <n v="168476"/>
    <n v="65814"/>
    <n v="138514765"/>
    <x v="6"/>
    <x v="1"/>
    <d v="2016-09-29T12:20:47"/>
    <x v="15"/>
    <d v="2016-10-04T00:00:00"/>
    <s v="Banco de Crédito e Inversiones"/>
    <m/>
    <s v="Banco de Chile"/>
    <x v="3"/>
    <n v="0"/>
    <n v="4000"/>
  </r>
  <r>
    <n v="158435"/>
    <n v="65814"/>
    <n v="138514765"/>
    <x v="6"/>
    <x v="1"/>
    <d v="2016-09-15T13:46:29"/>
    <x v="21"/>
    <d v="2016-09-22T00:00:00"/>
    <s v="Banco de Crédito e Inversiones"/>
    <m/>
    <s v="Banco de Chile"/>
    <x v="3"/>
    <n v="0"/>
    <n v="4000"/>
  </r>
  <r>
    <n v="180419"/>
    <n v="65814"/>
    <n v="138514765"/>
    <x v="6"/>
    <x v="1"/>
    <d v="2016-10-27T13:35:17"/>
    <x v="14"/>
    <d v="2016-11-08T00:00:00"/>
    <s v="Banco de Crédito e Inversiones"/>
    <m/>
    <s v="Banco de Chile"/>
    <x v="3"/>
    <n v="0"/>
    <n v="4000"/>
  </r>
  <r>
    <n v="207323"/>
    <n v="65814"/>
    <n v="138514765"/>
    <x v="6"/>
    <x v="1"/>
    <d v="2016-12-29T16:59:06"/>
    <x v="16"/>
    <d v="2017-01-05T00:00:00"/>
    <s v="Banco de Crédito e Inversiones"/>
    <m/>
    <s v="Banco de Chile"/>
    <x v="3"/>
    <n v="0"/>
    <n v="4000"/>
  </r>
  <r>
    <n v="193192"/>
    <n v="65814"/>
    <n v="138514765"/>
    <x v="6"/>
    <x v="1"/>
    <d v="2016-11-29T11:48:53"/>
    <x v="5"/>
    <d v="2016-12-02T00:00:00"/>
    <s v="Banco de Crédito e Inversiones"/>
    <m/>
    <s v="Banco de Chile"/>
    <x v="3"/>
    <n v="0"/>
    <n v="4000"/>
  </r>
  <r>
    <n v="222110"/>
    <n v="65814"/>
    <n v="138514765"/>
    <x v="6"/>
    <x v="1"/>
    <d v="2017-01-26T15:39:04"/>
    <x v="6"/>
    <d v="2017-02-02T00:00:00"/>
    <s v="Banco de Crédito e Inversiones"/>
    <m/>
    <s v="Banco de Chile"/>
    <x v="3"/>
    <n v="0"/>
    <n v="4000"/>
  </r>
  <r>
    <n v="238636"/>
    <n v="65814"/>
    <n v="138514765"/>
    <x v="6"/>
    <x v="1"/>
    <d v="2017-02-27T12:19:23"/>
    <x v="7"/>
    <d v="2017-03-02T00:00:00"/>
    <s v="Banco de Crédito e Inversiones"/>
    <m/>
    <s v="Banco de Chile"/>
    <x v="3"/>
    <n v="0"/>
    <n v="4000"/>
  </r>
  <r>
    <n v="255990"/>
    <n v="65814"/>
    <n v="138514765"/>
    <x v="6"/>
    <x v="1"/>
    <d v="2017-03-28T15:24:43"/>
    <x v="17"/>
    <d v="2017-04-04T00:00:00"/>
    <s v="Banco de Crédito e Inversiones"/>
    <m/>
    <s v="Banco de Chile"/>
    <x v="3"/>
    <n v="0"/>
    <n v="4000"/>
  </r>
  <r>
    <n v="274141"/>
    <n v="65814"/>
    <n v="138514765"/>
    <x v="6"/>
    <x v="1"/>
    <d v="2017-04-26T15:42:27"/>
    <x v="18"/>
    <d v="2017-05-04T00:00:00"/>
    <s v="Banco de Crédito e Inversiones"/>
    <m/>
    <s v="Banco de Chile"/>
    <x v="3"/>
    <n v="0"/>
    <n v="4000"/>
  </r>
  <r>
    <n v="297251"/>
    <n v="65814"/>
    <n v="138514765"/>
    <x v="6"/>
    <x v="1"/>
    <d v="2017-05-29T17:25:45"/>
    <x v="9"/>
    <d v="2017-06-06T00:00:00"/>
    <s v="Banco de Crédito e Inversiones"/>
    <m/>
    <s v="Banco de Chile"/>
    <x v="3"/>
    <n v="0"/>
    <n v="4000"/>
  </r>
  <r>
    <n v="319863"/>
    <n v="65814"/>
    <n v="138514765"/>
    <x v="6"/>
    <x v="1"/>
    <d v="2017-06-28T13:07:20"/>
    <x v="19"/>
    <d v="2017-07-04T00:00:00"/>
    <s v="Banco de Crédito e Inversiones"/>
    <m/>
    <s v="Banco de Chile"/>
    <x v="3"/>
    <n v="0"/>
    <n v="4000"/>
  </r>
  <r>
    <n v="344799"/>
    <n v="65814"/>
    <n v="138514765"/>
    <x v="6"/>
    <x v="1"/>
    <d v="2017-07-27T16:39:09"/>
    <x v="12"/>
    <d v="2017-08-02T00:00:00"/>
    <s v="Banco de Crédito e Inversiones"/>
    <m/>
    <s v="Banco de Chile"/>
    <x v="3"/>
    <n v="0"/>
    <n v="4000"/>
  </r>
  <r>
    <n v="168360"/>
    <n v="65816"/>
    <n v="165499158"/>
    <x v="6"/>
    <x v="1"/>
    <d v="2016-09-29T12:20:47"/>
    <x v="15"/>
    <d v="2016-10-04T00:00:00"/>
    <s v="Banco Estado"/>
    <m/>
    <s v="Banco de Chile"/>
    <x v="3"/>
    <n v="0"/>
    <n v="5000"/>
  </r>
  <r>
    <n v="180306"/>
    <n v="65816"/>
    <n v="165499158"/>
    <x v="6"/>
    <x v="1"/>
    <d v="2016-10-27T13:35:17"/>
    <x v="14"/>
    <d v="2016-11-21T00:00:00"/>
    <s v="Banco Estado"/>
    <m/>
    <s v="Banco de Chile"/>
    <x v="3"/>
    <n v="0"/>
    <n v="5000"/>
  </r>
  <r>
    <n v="158325"/>
    <n v="65816"/>
    <n v="165499158"/>
    <x v="6"/>
    <x v="1"/>
    <d v="2016-09-15T13:46:29"/>
    <x v="21"/>
    <d v="2016-09-22T00:00:00"/>
    <s v="Banco Estado"/>
    <m/>
    <s v="Banco de Chile"/>
    <x v="3"/>
    <n v="0"/>
    <n v="5000"/>
  </r>
  <r>
    <n v="207214"/>
    <n v="65816"/>
    <n v="165499158"/>
    <x v="6"/>
    <x v="1"/>
    <d v="2016-12-29T16:59:06"/>
    <x v="16"/>
    <d v="2017-01-31T00:00:00"/>
    <s v="Banco Estado"/>
    <m/>
    <s v="Banco de Chile"/>
    <x v="3"/>
    <n v="0"/>
    <n v="5000"/>
  </r>
  <r>
    <n v="193082"/>
    <n v="65816"/>
    <n v="165499158"/>
    <x v="6"/>
    <x v="1"/>
    <d v="2016-11-29T11:48:53"/>
    <x v="5"/>
    <d v="2016-12-02T00:00:00"/>
    <s v="Banco Estado"/>
    <m/>
    <s v="Banco de Chile"/>
    <x v="3"/>
    <n v="0"/>
    <n v="5000"/>
  </r>
  <r>
    <n v="238528"/>
    <n v="65816"/>
    <n v="165499158"/>
    <x v="6"/>
    <x v="1"/>
    <d v="2017-02-27T12:19:23"/>
    <x v="7"/>
    <d v="2017-03-02T00:00:00"/>
    <s v="Banco Estado"/>
    <m/>
    <s v="Banco de Chile"/>
    <x v="3"/>
    <n v="0"/>
    <n v="5000"/>
  </r>
  <r>
    <n v="255882"/>
    <n v="65816"/>
    <n v="165499158"/>
    <x v="6"/>
    <x v="1"/>
    <d v="2017-03-28T15:24:43"/>
    <x v="17"/>
    <d v="2017-04-20T00:00:00"/>
    <s v="Banco Estado"/>
    <m/>
    <s v="Banco de Chile"/>
    <x v="3"/>
    <n v="0"/>
    <n v="5000"/>
  </r>
  <r>
    <n v="222001"/>
    <n v="65816"/>
    <n v="165499158"/>
    <x v="6"/>
    <x v="1"/>
    <d v="2017-01-26T15:39:04"/>
    <x v="6"/>
    <d v="2017-02-16T00:00:00"/>
    <s v="Banco Estado"/>
    <m/>
    <s v="Banco de Chile"/>
    <x v="3"/>
    <n v="0"/>
    <n v="5000"/>
  </r>
  <r>
    <n v="274037"/>
    <n v="65816"/>
    <n v="165499158"/>
    <x v="6"/>
    <x v="1"/>
    <d v="2017-04-26T15:42:27"/>
    <x v="18"/>
    <d v="2017-06-06T00:00:00"/>
    <s v="Banco Estado"/>
    <m/>
    <s v="Banco de Chile"/>
    <x v="3"/>
    <n v="0"/>
    <n v="5000"/>
  </r>
  <r>
    <n v="297149"/>
    <n v="65816"/>
    <n v="165499158"/>
    <x v="6"/>
    <x v="1"/>
    <d v="2017-05-29T17:25:45"/>
    <x v="9"/>
    <d v="2017-06-06T00:00:00"/>
    <s v="Banco Estado"/>
    <m/>
    <s v="Banco de Chile"/>
    <x v="3"/>
    <n v="0"/>
    <n v="5000"/>
  </r>
  <r>
    <n v="319764"/>
    <n v="65816"/>
    <n v="165499158"/>
    <x v="6"/>
    <x v="1"/>
    <d v="2017-06-28T13:07:20"/>
    <x v="19"/>
    <d v="2017-07-04T00:00:00"/>
    <s v="Banco Estado"/>
    <m/>
    <s v="Banco de Chile"/>
    <x v="3"/>
    <n v="0"/>
    <n v="5000"/>
  </r>
  <r>
    <n v="344701"/>
    <n v="65816"/>
    <n v="165499158"/>
    <x v="6"/>
    <x v="1"/>
    <d v="2017-07-27T16:39:09"/>
    <x v="12"/>
    <d v="2017-08-16T00:00:00"/>
    <s v="Banco Estado"/>
    <m/>
    <s v="Banco de Chile"/>
    <x v="5"/>
    <n v="99"/>
    <n v="5000"/>
  </r>
  <r>
    <n v="158326"/>
    <n v="65818"/>
    <n v="94518601"/>
    <x v="6"/>
    <x v="1"/>
    <d v="2016-09-15T13:46:29"/>
    <x v="21"/>
    <d v="2016-10-04T00:00:00"/>
    <s v="Banco Estado"/>
    <m/>
    <s v="Banco de Chile"/>
    <x v="4"/>
    <n v="0"/>
    <n v="4000"/>
  </r>
  <r>
    <n v="180307"/>
    <n v="65818"/>
    <n v="94518601"/>
    <x v="6"/>
    <x v="1"/>
    <d v="2016-10-27T13:35:17"/>
    <x v="14"/>
    <d v="2016-11-15T00:00:00"/>
    <s v="Banco Estado"/>
    <m/>
    <s v="Banco de Chile"/>
    <x v="3"/>
    <n v="0"/>
    <n v="4000"/>
  </r>
  <r>
    <n v="168361"/>
    <n v="65818"/>
    <n v="94518601"/>
    <x v="6"/>
    <x v="1"/>
    <d v="2016-09-29T12:20:47"/>
    <x v="15"/>
    <d v="2016-11-02T00:00:00"/>
    <s v="Banco Estado"/>
    <m/>
    <s v="Banco de Chile"/>
    <x v="4"/>
    <n v="0"/>
    <n v="4000"/>
  </r>
  <r>
    <n v="193083"/>
    <n v="65818"/>
    <n v="94518601"/>
    <x v="6"/>
    <x v="1"/>
    <d v="2016-11-29T11:48:53"/>
    <x v="5"/>
    <d v="2016-12-26T00:00:00"/>
    <s v="Banco Estado"/>
    <m/>
    <s v="Banco de Chile"/>
    <x v="3"/>
    <n v="0"/>
    <n v="4000"/>
  </r>
  <r>
    <n v="207215"/>
    <n v="65818"/>
    <n v="94518601"/>
    <x v="6"/>
    <x v="1"/>
    <d v="2016-12-29T16:59:06"/>
    <x v="16"/>
    <d v="2017-01-31T00:00:00"/>
    <s v="Banco Estado"/>
    <m/>
    <s v="Banco de Chile"/>
    <x v="4"/>
    <n v="0"/>
    <n v="4000"/>
  </r>
  <r>
    <n v="222002"/>
    <n v="65818"/>
    <n v="94518601"/>
    <x v="6"/>
    <x v="1"/>
    <d v="2017-01-26T15:39:04"/>
    <x v="6"/>
    <d v="2017-02-08T00:00:00"/>
    <s v="Banco Estado"/>
    <m/>
    <s v="Banco de Chile"/>
    <x v="3"/>
    <n v="0"/>
    <n v="4000"/>
  </r>
  <r>
    <n v="255883"/>
    <n v="65818"/>
    <n v="94518601"/>
    <x v="6"/>
    <x v="1"/>
    <d v="2017-03-28T15:24:43"/>
    <x v="17"/>
    <d v="2017-05-04T00:00:00"/>
    <s v="Banco Estado"/>
    <m/>
    <s v="Banco de Chile"/>
    <x v="4"/>
    <n v="0"/>
    <n v="4000"/>
  </r>
  <r>
    <n v="238529"/>
    <n v="65818"/>
    <n v="94518601"/>
    <x v="6"/>
    <x v="1"/>
    <d v="2017-02-27T12:19:23"/>
    <x v="7"/>
    <d v="2017-03-13T00:00:00"/>
    <s v="Banco Estado"/>
    <m/>
    <s v="Banco de Chile"/>
    <x v="3"/>
    <n v="0"/>
    <n v="4000"/>
  </r>
  <r>
    <n v="297150"/>
    <n v="65818"/>
    <n v="94518601"/>
    <x v="6"/>
    <x v="1"/>
    <d v="2017-05-29T17:25:45"/>
    <x v="9"/>
    <d v="2017-07-04T00:00:00"/>
    <s v="Banco Estado"/>
    <m/>
    <s v="Banco de Chile"/>
    <x v="4"/>
    <n v="0"/>
    <n v="4000"/>
  </r>
  <r>
    <n v="274038"/>
    <n v="65818"/>
    <n v="94518601"/>
    <x v="6"/>
    <x v="1"/>
    <d v="2017-04-26T15:42:27"/>
    <x v="18"/>
    <d v="2017-06-06T00:00:00"/>
    <s v="Banco Estado"/>
    <m/>
    <s v="Banco de Chile"/>
    <x v="4"/>
    <n v="0"/>
    <n v="4000"/>
  </r>
  <r>
    <n v="319765"/>
    <n v="65818"/>
    <n v="94518601"/>
    <x v="6"/>
    <x v="1"/>
    <d v="2017-06-28T13:07:20"/>
    <x v="19"/>
    <d v="2017-07-11T00:00:00"/>
    <s v="Banco Estado"/>
    <m/>
    <s v="Banco de Chile"/>
    <x v="3"/>
    <n v="0"/>
    <n v="4000"/>
  </r>
  <r>
    <n v="344702"/>
    <n v="65818"/>
    <n v="94518601"/>
    <x v="6"/>
    <x v="1"/>
    <d v="2017-07-27T16:39:09"/>
    <x v="12"/>
    <d v="2017-08-16T00:00:00"/>
    <s v="Banco Estado"/>
    <m/>
    <s v="Banco de Chile"/>
    <x v="5"/>
    <n v="99"/>
    <n v="4000"/>
  </r>
  <r>
    <n v="180286"/>
    <n v="65819"/>
    <s v="9848406K"/>
    <x v="6"/>
    <x v="1"/>
    <d v="2016-10-27T13:35:17"/>
    <x v="14"/>
    <d v="2016-11-08T00:00:00"/>
    <s v="Banco Estado"/>
    <m/>
    <s v="Banco de Chile"/>
    <x v="3"/>
    <n v="0"/>
    <n v="5000"/>
  </r>
  <r>
    <n v="156953"/>
    <n v="65819"/>
    <s v="9848406K"/>
    <x v="6"/>
    <x v="1"/>
    <d v="2016-08-26T16:39:45"/>
    <x v="1"/>
    <d v="2016-09-05T00:00:00"/>
    <s v="Banco Estado"/>
    <m/>
    <s v="Banco de Chile"/>
    <x v="3"/>
    <n v="0"/>
    <n v="5000"/>
  </r>
  <r>
    <n v="168339"/>
    <n v="65819"/>
    <s v="9848406K"/>
    <x v="6"/>
    <x v="1"/>
    <d v="2016-09-29T12:20:47"/>
    <x v="15"/>
    <d v="2016-10-04T00:00:00"/>
    <s v="Banco Estado"/>
    <m/>
    <s v="Banco de Chile"/>
    <x v="3"/>
    <n v="0"/>
    <n v="5000"/>
  </r>
  <r>
    <n v="207194"/>
    <n v="65819"/>
    <s v="9848406K"/>
    <x v="6"/>
    <x v="1"/>
    <d v="2016-12-29T16:59:06"/>
    <x v="16"/>
    <d v="2017-01-05T00:00:00"/>
    <s v="Banco Estado"/>
    <m/>
    <s v="Banco de Chile"/>
    <x v="3"/>
    <n v="0"/>
    <n v="5000"/>
  </r>
  <r>
    <n v="193062"/>
    <n v="65819"/>
    <s v="9848406K"/>
    <x v="6"/>
    <x v="1"/>
    <d v="2016-11-29T11:48:53"/>
    <x v="5"/>
    <d v="2016-12-02T00:00:00"/>
    <s v="Banco Estado"/>
    <m/>
    <s v="Banco de Chile"/>
    <x v="3"/>
    <n v="0"/>
    <n v="5000"/>
  </r>
  <r>
    <n v="238508"/>
    <n v="65819"/>
    <s v="9848406K"/>
    <x v="6"/>
    <x v="1"/>
    <d v="2017-02-27T12:19:23"/>
    <x v="7"/>
    <d v="2017-03-02T00:00:00"/>
    <s v="Banco Estado"/>
    <m/>
    <s v="Banco de Chile"/>
    <x v="3"/>
    <n v="0"/>
    <n v="5000"/>
  </r>
  <r>
    <n v="255862"/>
    <n v="65819"/>
    <s v="9848406K"/>
    <x v="6"/>
    <x v="1"/>
    <d v="2017-03-28T15:24:43"/>
    <x v="17"/>
    <d v="2017-04-04T00:00:00"/>
    <s v="Banco Estado"/>
    <m/>
    <s v="Banco de Chile"/>
    <x v="3"/>
    <n v="0"/>
    <n v="5000"/>
  </r>
  <r>
    <n v="221981"/>
    <n v="65819"/>
    <s v="9848406K"/>
    <x v="6"/>
    <x v="1"/>
    <d v="2017-01-26T15:39:04"/>
    <x v="6"/>
    <d v="2017-02-02T00:00:00"/>
    <s v="Banco Estado"/>
    <m/>
    <s v="Banco de Chile"/>
    <x v="3"/>
    <n v="0"/>
    <n v="5000"/>
  </r>
  <r>
    <n v="297130"/>
    <n v="65819"/>
    <s v="9848406K"/>
    <x v="6"/>
    <x v="1"/>
    <d v="2017-05-29T17:25:45"/>
    <x v="9"/>
    <d v="2017-06-06T00:00:00"/>
    <s v="Banco Estado"/>
    <m/>
    <s v="Banco de Chile"/>
    <x v="3"/>
    <n v="0"/>
    <n v="5000"/>
  </r>
  <r>
    <n v="274018"/>
    <n v="65819"/>
    <s v="9848406K"/>
    <x v="6"/>
    <x v="1"/>
    <d v="2017-04-26T15:42:27"/>
    <x v="18"/>
    <d v="2017-05-04T00:00:00"/>
    <s v="Banco Estado"/>
    <m/>
    <s v="Banco de Chile"/>
    <x v="3"/>
    <n v="0"/>
    <n v="5000"/>
  </r>
  <r>
    <n v="319745"/>
    <n v="65819"/>
    <s v="9848406K"/>
    <x v="6"/>
    <x v="1"/>
    <d v="2017-06-28T13:07:20"/>
    <x v="19"/>
    <d v="2017-07-04T00:00:00"/>
    <s v="Banco Estado"/>
    <m/>
    <s v="Banco de Chile"/>
    <x v="3"/>
    <n v="0"/>
    <n v="5000"/>
  </r>
  <r>
    <n v="344682"/>
    <n v="65819"/>
    <s v="9848406K"/>
    <x v="6"/>
    <x v="1"/>
    <d v="2017-07-27T16:39:09"/>
    <x v="12"/>
    <d v="2017-08-02T00:00:00"/>
    <s v="Banco Estado"/>
    <m/>
    <s v="Banco de Chile"/>
    <x v="3"/>
    <n v="0"/>
    <n v="5000"/>
  </r>
  <r>
    <n v="168340"/>
    <n v="65820"/>
    <n v="150932890"/>
    <x v="6"/>
    <x v="1"/>
    <d v="2016-09-29T12:20:47"/>
    <x v="15"/>
    <d v="2016-10-04T00:00:00"/>
    <s v="Banco Santander"/>
    <m/>
    <s v="Banco de Chile"/>
    <x v="3"/>
    <n v="0"/>
    <n v="5000"/>
  </r>
  <r>
    <n v="180287"/>
    <n v="65820"/>
    <n v="150932890"/>
    <x v="6"/>
    <x v="1"/>
    <d v="2016-10-27T13:35:17"/>
    <x v="14"/>
    <d v="2016-11-08T00:00:00"/>
    <s v="Banco Santander"/>
    <m/>
    <s v="Banco de Chile"/>
    <x v="3"/>
    <n v="0"/>
    <n v="5000"/>
  </r>
  <r>
    <n v="158308"/>
    <n v="65820"/>
    <n v="150932890"/>
    <x v="6"/>
    <x v="1"/>
    <d v="2016-09-15T13:46:29"/>
    <x v="21"/>
    <d v="2016-09-22T00:00:00"/>
    <s v="Banco Santander"/>
    <m/>
    <s v="Banco de Chile"/>
    <x v="3"/>
    <n v="0"/>
    <n v="5000"/>
  </r>
  <r>
    <n v="193063"/>
    <n v="65820"/>
    <n v="150932890"/>
    <x v="6"/>
    <x v="1"/>
    <d v="2016-11-29T11:48:53"/>
    <x v="5"/>
    <d v="2016-12-02T00:00:00"/>
    <s v="Banco Santander"/>
    <m/>
    <s v="Banco de Chile"/>
    <x v="3"/>
    <n v="0"/>
    <n v="5000"/>
  </r>
  <r>
    <n v="207195"/>
    <n v="65820"/>
    <n v="150932890"/>
    <x v="6"/>
    <x v="1"/>
    <d v="2016-12-29T16:59:06"/>
    <x v="16"/>
    <d v="2017-01-05T00:00:00"/>
    <s v="Banco Santander"/>
    <m/>
    <s v="Banco de Chile"/>
    <x v="3"/>
    <n v="0"/>
    <n v="5000"/>
  </r>
  <r>
    <n v="221982"/>
    <n v="65820"/>
    <n v="150932890"/>
    <x v="6"/>
    <x v="1"/>
    <d v="2017-01-26T15:39:04"/>
    <x v="6"/>
    <d v="2017-02-02T00:00:00"/>
    <s v="Banco Santander"/>
    <m/>
    <s v="Banco de Chile"/>
    <x v="3"/>
    <n v="0"/>
    <n v="5000"/>
  </r>
  <r>
    <n v="255863"/>
    <n v="65820"/>
    <n v="150932890"/>
    <x v="6"/>
    <x v="1"/>
    <d v="2017-03-28T15:24:43"/>
    <x v="17"/>
    <d v="2017-04-04T00:00:00"/>
    <s v="Banco Santander"/>
    <m/>
    <s v="Banco de Chile"/>
    <x v="3"/>
    <n v="0"/>
    <n v="5000"/>
  </r>
  <r>
    <n v="238509"/>
    <n v="65820"/>
    <n v="150932890"/>
    <x v="6"/>
    <x v="1"/>
    <d v="2017-02-27T12:19:23"/>
    <x v="7"/>
    <d v="2017-03-02T00:00:00"/>
    <s v="Banco Santander"/>
    <m/>
    <s v="Banco de Chile"/>
    <x v="3"/>
    <n v="0"/>
    <n v="5000"/>
  </r>
  <r>
    <n v="274019"/>
    <n v="65820"/>
    <n v="150932890"/>
    <x v="6"/>
    <x v="1"/>
    <d v="2017-04-26T15:42:27"/>
    <x v="18"/>
    <d v="2017-05-04T00:00:00"/>
    <s v="Banco Santander"/>
    <m/>
    <s v="Banco de Chile"/>
    <x v="3"/>
    <n v="0"/>
    <n v="5000"/>
  </r>
  <r>
    <n v="297131"/>
    <n v="65820"/>
    <n v="150932890"/>
    <x v="6"/>
    <x v="1"/>
    <d v="2017-05-29T17:25:45"/>
    <x v="9"/>
    <d v="2017-06-06T00:00:00"/>
    <s v="Banco Santander"/>
    <m/>
    <s v="Banco de Chile"/>
    <x v="3"/>
    <n v="0"/>
    <n v="5000"/>
  </r>
  <r>
    <n v="319746"/>
    <n v="65820"/>
    <n v="150932890"/>
    <x v="6"/>
    <x v="1"/>
    <d v="2017-06-28T13:07:20"/>
    <x v="19"/>
    <d v="2017-07-04T00:00:00"/>
    <s v="Banco Santander"/>
    <m/>
    <s v="Banco de Chile"/>
    <x v="3"/>
    <n v="0"/>
    <n v="5000"/>
  </r>
  <r>
    <n v="344683"/>
    <n v="65820"/>
    <n v="150932890"/>
    <x v="6"/>
    <x v="1"/>
    <d v="2017-07-27T16:39:09"/>
    <x v="12"/>
    <d v="2017-08-02T00:00:00"/>
    <s v="Banco Santander"/>
    <m/>
    <s v="Banco de Chile"/>
    <x v="3"/>
    <n v="0"/>
    <n v="5000"/>
  </r>
  <r>
    <n v="158309"/>
    <n v="65821"/>
    <n v="135417742"/>
    <x v="6"/>
    <x v="1"/>
    <d v="2016-09-15T13:46:29"/>
    <x v="21"/>
    <d v="2016-09-22T00:00:00"/>
    <s v="Banco Falabella"/>
    <m/>
    <s v="Banco de Chile"/>
    <x v="3"/>
    <n v="0"/>
    <n v="4000"/>
  </r>
  <r>
    <n v="180288"/>
    <n v="65821"/>
    <n v="135417742"/>
    <x v="6"/>
    <x v="1"/>
    <d v="2016-10-27T13:35:17"/>
    <x v="14"/>
    <d v="2016-11-08T00:00:00"/>
    <s v="Banco Falabella"/>
    <m/>
    <s v="Banco de Chile"/>
    <x v="3"/>
    <n v="0"/>
    <n v="4000"/>
  </r>
  <r>
    <n v="168341"/>
    <n v="65821"/>
    <n v="135417742"/>
    <x v="6"/>
    <x v="1"/>
    <d v="2016-09-29T12:20:47"/>
    <x v="15"/>
    <d v="2016-10-04T00:00:00"/>
    <s v="Banco Falabella"/>
    <m/>
    <s v="Banco de Chile"/>
    <x v="3"/>
    <n v="0"/>
    <n v="4000"/>
  </r>
  <r>
    <n v="207196"/>
    <n v="65821"/>
    <n v="135417742"/>
    <x v="6"/>
    <x v="1"/>
    <d v="2016-12-29T16:59:06"/>
    <x v="16"/>
    <d v="2017-01-05T00:00:00"/>
    <s v="Banco Falabella"/>
    <m/>
    <s v="Banco de Chile"/>
    <x v="3"/>
    <n v="0"/>
    <n v="4000"/>
  </r>
  <r>
    <n v="193064"/>
    <n v="65821"/>
    <n v="135417742"/>
    <x v="6"/>
    <x v="1"/>
    <d v="2016-11-29T11:48:53"/>
    <x v="5"/>
    <d v="2016-12-02T00:00:00"/>
    <s v="Banco Falabella"/>
    <m/>
    <s v="Banco de Chile"/>
    <x v="3"/>
    <n v="0"/>
    <n v="4000"/>
  </r>
  <r>
    <n v="238510"/>
    <n v="65821"/>
    <n v="135417742"/>
    <x v="6"/>
    <x v="1"/>
    <d v="2017-02-27T12:19:23"/>
    <x v="7"/>
    <d v="2017-03-02T00:00:00"/>
    <s v="Banco Falabella"/>
    <m/>
    <s v="Banco de Chile"/>
    <x v="3"/>
    <n v="0"/>
    <n v="4000"/>
  </r>
  <r>
    <n v="255864"/>
    <n v="65821"/>
    <n v="135417742"/>
    <x v="6"/>
    <x v="1"/>
    <d v="2017-03-28T15:24:43"/>
    <x v="17"/>
    <d v="2017-04-04T00:00:00"/>
    <s v="Banco Falabella"/>
    <m/>
    <s v="Banco de Chile"/>
    <x v="3"/>
    <n v="0"/>
    <n v="4000"/>
  </r>
  <r>
    <n v="221983"/>
    <n v="65821"/>
    <n v="135417742"/>
    <x v="6"/>
    <x v="1"/>
    <d v="2017-01-26T15:39:04"/>
    <x v="6"/>
    <d v="2017-02-02T00:00:00"/>
    <s v="Banco Falabella"/>
    <m/>
    <s v="Banco de Chile"/>
    <x v="3"/>
    <n v="0"/>
    <n v="4000"/>
  </r>
  <r>
    <n v="297132"/>
    <n v="65821"/>
    <n v="135417742"/>
    <x v="6"/>
    <x v="1"/>
    <d v="2017-05-29T17:25:45"/>
    <x v="9"/>
    <d v="2017-06-06T00:00:00"/>
    <s v="Banco Falabella"/>
    <m/>
    <s v="Banco de Chile"/>
    <x v="3"/>
    <n v="0"/>
    <n v="4000"/>
  </r>
  <r>
    <n v="274020"/>
    <n v="65821"/>
    <n v="135417742"/>
    <x v="6"/>
    <x v="1"/>
    <d v="2017-04-26T15:42:27"/>
    <x v="18"/>
    <d v="2017-05-04T00:00:00"/>
    <s v="Banco Falabella"/>
    <m/>
    <s v="Banco de Chile"/>
    <x v="3"/>
    <n v="0"/>
    <n v="4000"/>
  </r>
  <r>
    <n v="319747"/>
    <n v="65821"/>
    <n v="135417742"/>
    <x v="6"/>
    <x v="1"/>
    <d v="2017-06-28T13:07:20"/>
    <x v="19"/>
    <d v="2017-07-04T00:00:00"/>
    <s v="Banco Falabella"/>
    <m/>
    <s v="Banco de Chile"/>
    <x v="3"/>
    <n v="0"/>
    <n v="4000"/>
  </r>
  <r>
    <n v="344684"/>
    <n v="65821"/>
    <n v="135417742"/>
    <x v="6"/>
    <x v="1"/>
    <d v="2017-07-27T16:39:09"/>
    <x v="12"/>
    <d v="2017-08-02T00:00:00"/>
    <s v="Banco Falabella"/>
    <m/>
    <s v="Banco de Chile"/>
    <x v="3"/>
    <n v="0"/>
    <n v="4000"/>
  </r>
  <r>
    <n v="168362"/>
    <n v="65822"/>
    <n v="143574288"/>
    <x v="6"/>
    <x v="1"/>
    <d v="2016-09-29T12:20:47"/>
    <x v="15"/>
    <d v="2016-11-02T00:00:00"/>
    <s v="Banco Estado"/>
    <m/>
    <s v="Banco de Chile"/>
    <x v="4"/>
    <n v="0"/>
    <n v="10000"/>
  </r>
  <r>
    <n v="180308"/>
    <n v="65822"/>
    <n v="143574288"/>
    <x v="6"/>
    <x v="1"/>
    <d v="2016-10-27T13:35:17"/>
    <x v="14"/>
    <d v="2016-11-29T00:00:00"/>
    <s v="Banco Estado"/>
    <m/>
    <s v="Banco de Chile"/>
    <x v="4"/>
    <n v="0"/>
    <n v="10000"/>
  </r>
  <r>
    <n v="158327"/>
    <n v="65822"/>
    <n v="143574288"/>
    <x v="6"/>
    <x v="1"/>
    <d v="2016-09-15T13:46:29"/>
    <x v="21"/>
    <d v="2016-10-04T00:00:00"/>
    <s v="Banco Estado"/>
    <m/>
    <s v="Banco de Chile"/>
    <x v="4"/>
    <n v="0"/>
    <n v="10000"/>
  </r>
  <r>
    <n v="207216"/>
    <n v="65822"/>
    <n v="143574288"/>
    <x v="6"/>
    <x v="1"/>
    <d v="2016-12-29T16:59:06"/>
    <x v="16"/>
    <d v="2017-01-31T00:00:00"/>
    <s v="Banco Estado"/>
    <m/>
    <s v="Banco de Chile"/>
    <x v="4"/>
    <n v="0"/>
    <n v="10000"/>
  </r>
  <r>
    <n v="193084"/>
    <n v="65822"/>
    <n v="143574288"/>
    <x v="6"/>
    <x v="1"/>
    <d v="2016-11-29T11:48:53"/>
    <x v="5"/>
    <d v="2017-01-09T00:00:00"/>
    <s v="Banco Estado"/>
    <m/>
    <s v="Banco de Chile"/>
    <x v="4"/>
    <n v="0"/>
    <n v="10000"/>
  </r>
  <r>
    <n v="238530"/>
    <n v="65822"/>
    <n v="143574288"/>
    <x v="6"/>
    <x v="1"/>
    <d v="2017-02-27T12:19:23"/>
    <x v="7"/>
    <d v="2017-04-04T00:00:00"/>
    <s v="Banco Estado"/>
    <m/>
    <s v="Banco de Chile"/>
    <x v="4"/>
    <n v="0"/>
    <n v="10000"/>
  </r>
  <r>
    <n v="255884"/>
    <n v="65822"/>
    <n v="143574288"/>
    <x v="6"/>
    <x v="1"/>
    <d v="2017-03-28T15:24:43"/>
    <x v="17"/>
    <d v="2017-05-04T00:00:00"/>
    <s v="Banco Estado"/>
    <m/>
    <s v="Banco de Chile"/>
    <x v="4"/>
    <n v="0"/>
    <n v="10000"/>
  </r>
  <r>
    <n v="222003"/>
    <n v="65822"/>
    <n v="143574288"/>
    <x v="6"/>
    <x v="1"/>
    <d v="2017-01-26T15:39:04"/>
    <x v="6"/>
    <d v="2017-03-01T00:00:00"/>
    <s v="Banco Estado"/>
    <m/>
    <s v="Banco de Chile"/>
    <x v="4"/>
    <n v="0"/>
    <n v="10000"/>
  </r>
  <r>
    <n v="274039"/>
    <n v="65822"/>
    <n v="143574288"/>
    <x v="6"/>
    <x v="1"/>
    <d v="2017-04-26T15:42:27"/>
    <x v="18"/>
    <d v="2017-06-06T00:00:00"/>
    <s v="Banco Estado"/>
    <m/>
    <s v="Banco de Chile"/>
    <x v="4"/>
    <n v="0"/>
    <n v="10000"/>
  </r>
  <r>
    <n v="297151"/>
    <n v="65822"/>
    <n v="143574288"/>
    <x v="6"/>
    <x v="1"/>
    <d v="2017-05-29T17:25:45"/>
    <x v="9"/>
    <d v="2017-07-04T00:00:00"/>
    <s v="Banco Estado"/>
    <m/>
    <s v="Banco de Chile"/>
    <x v="4"/>
    <n v="0"/>
    <n v="10000"/>
  </r>
  <r>
    <n v="319766"/>
    <n v="65822"/>
    <n v="143574288"/>
    <x v="6"/>
    <x v="1"/>
    <d v="2017-06-28T13:07:20"/>
    <x v="19"/>
    <d v="2017-07-28T00:00:00"/>
    <s v="Banco Estado"/>
    <m/>
    <s v="Banco de Chile"/>
    <x v="4"/>
    <n v="0"/>
    <n v="10000"/>
  </r>
  <r>
    <n v="344703"/>
    <n v="65822"/>
    <n v="143574288"/>
    <x v="6"/>
    <x v="1"/>
    <d v="2017-07-27T16:39:09"/>
    <x v="12"/>
    <d v="2017-08-16T00:00:00"/>
    <s v="Banco Estado"/>
    <m/>
    <s v="Banco de Chile"/>
    <x v="5"/>
    <n v="99"/>
    <n v="10000"/>
  </r>
  <r>
    <n v="158481"/>
    <n v="65827"/>
    <n v="144994361"/>
    <x v="6"/>
    <x v="1"/>
    <d v="2016-09-15T13:46:29"/>
    <x v="21"/>
    <d v="2016-09-22T00:00:00"/>
    <s v="Banco Santander"/>
    <m/>
    <s v="Banco de Chile"/>
    <x v="3"/>
    <n v="0"/>
    <n v="4000"/>
  </r>
  <r>
    <n v="158518"/>
    <n v="65828"/>
    <n v="159732118"/>
    <x v="6"/>
    <x v="1"/>
    <d v="2016-09-15T13:46:29"/>
    <x v="21"/>
    <d v="2016-09-22T00:00:00"/>
    <s v="Banco Estado"/>
    <m/>
    <s v="Banco de Chile"/>
    <x v="3"/>
    <n v="0"/>
    <n v="4000"/>
  </r>
  <r>
    <n v="180502"/>
    <n v="65828"/>
    <n v="159732118"/>
    <x v="6"/>
    <x v="1"/>
    <d v="2016-10-27T13:35:17"/>
    <x v="14"/>
    <d v="2016-11-08T00:00:00"/>
    <s v="Banco Estado"/>
    <m/>
    <s v="Banco de Chile"/>
    <x v="3"/>
    <n v="0"/>
    <n v="4000"/>
  </r>
  <r>
    <n v="168560"/>
    <n v="65828"/>
    <n v="159732118"/>
    <x v="6"/>
    <x v="1"/>
    <d v="2016-09-29T12:20:47"/>
    <x v="15"/>
    <d v="2016-10-04T00:00:00"/>
    <s v="Banco Estado"/>
    <m/>
    <s v="Banco de Chile"/>
    <x v="3"/>
    <n v="0"/>
    <n v="4000"/>
  </r>
  <r>
    <n v="207402"/>
    <n v="65828"/>
    <n v="159732118"/>
    <x v="6"/>
    <x v="1"/>
    <d v="2016-12-29T16:59:06"/>
    <x v="16"/>
    <d v="2017-01-05T00:00:00"/>
    <s v="Banco Estado"/>
    <m/>
    <s v="Banco de Chile"/>
    <x v="3"/>
    <n v="0"/>
    <n v="4000"/>
  </r>
  <r>
    <n v="193274"/>
    <n v="65828"/>
    <n v="159732118"/>
    <x v="6"/>
    <x v="1"/>
    <d v="2016-11-29T11:48:53"/>
    <x v="5"/>
    <d v="2016-12-02T00:00:00"/>
    <s v="Banco Estado"/>
    <m/>
    <s v="Banco de Chile"/>
    <x v="3"/>
    <n v="0"/>
    <n v="4000"/>
  </r>
  <r>
    <n v="222189"/>
    <n v="65828"/>
    <n v="159732118"/>
    <x v="6"/>
    <x v="1"/>
    <d v="2017-01-26T15:39:04"/>
    <x v="6"/>
    <d v="2017-02-16T00:00:00"/>
    <s v="Banco Estado"/>
    <m/>
    <s v="Banco de Chile"/>
    <x v="3"/>
    <n v="0"/>
    <n v="4000"/>
  </r>
  <r>
    <n v="256064"/>
    <n v="65828"/>
    <n v="159732118"/>
    <x v="6"/>
    <x v="1"/>
    <d v="2017-03-28T15:24:43"/>
    <x v="17"/>
    <d v="2017-04-04T00:00:00"/>
    <s v="Banco Estado"/>
    <m/>
    <s v="Banco de Chile"/>
    <x v="3"/>
    <n v="0"/>
    <n v="4000"/>
  </r>
  <r>
    <n v="238713"/>
    <n v="65828"/>
    <n v="159732118"/>
    <x v="6"/>
    <x v="1"/>
    <d v="2017-02-27T12:19:23"/>
    <x v="7"/>
    <d v="2017-04-04T00:00:00"/>
    <s v="Banco Estado"/>
    <m/>
    <s v="Banco de Chile"/>
    <x v="3"/>
    <n v="0"/>
    <n v="4000"/>
  </r>
  <r>
    <n v="274213"/>
    <n v="65828"/>
    <n v="159732118"/>
    <x v="6"/>
    <x v="1"/>
    <d v="2017-04-26T15:42:27"/>
    <x v="18"/>
    <d v="2017-05-04T00:00:00"/>
    <s v="Banco Estado"/>
    <m/>
    <s v="Banco de Chile"/>
    <x v="3"/>
    <n v="0"/>
    <n v="4000"/>
  </r>
  <r>
    <n v="297323"/>
    <n v="65828"/>
    <n v="159732118"/>
    <x v="6"/>
    <x v="1"/>
    <d v="2017-05-29T17:25:45"/>
    <x v="9"/>
    <d v="2017-06-06T00:00:00"/>
    <s v="Banco Estado"/>
    <m/>
    <s v="Banco de Chile"/>
    <x v="3"/>
    <n v="0"/>
    <n v="4000"/>
  </r>
  <r>
    <n v="319935"/>
    <n v="65828"/>
    <n v="159732118"/>
    <x v="6"/>
    <x v="1"/>
    <d v="2017-06-28T13:07:20"/>
    <x v="19"/>
    <d v="2017-07-04T00:00:00"/>
    <s v="Banco Estado"/>
    <m/>
    <s v="Banco de Chile"/>
    <x v="3"/>
    <n v="0"/>
    <n v="4000"/>
  </r>
  <r>
    <n v="344871"/>
    <n v="65828"/>
    <n v="159732118"/>
    <x v="6"/>
    <x v="1"/>
    <d v="2017-07-27T16:39:09"/>
    <x v="12"/>
    <d v="2017-08-02T00:00:00"/>
    <s v="Banco Estado"/>
    <m/>
    <s v="Banco de Chile"/>
    <x v="3"/>
    <n v="0"/>
    <n v="4000"/>
  </r>
  <r>
    <n v="168561"/>
    <n v="65829"/>
    <n v="131907575"/>
    <x v="6"/>
    <x v="1"/>
    <d v="2016-09-29T12:20:47"/>
    <x v="15"/>
    <d v="2016-10-04T00:00:00"/>
    <s v="Banco Estado"/>
    <m/>
    <s v="Banco de Chile"/>
    <x v="3"/>
    <n v="0"/>
    <n v="4000"/>
  </r>
  <r>
    <n v="180503"/>
    <n v="65829"/>
    <n v="131907575"/>
    <x v="6"/>
    <x v="1"/>
    <d v="2016-10-27T13:35:17"/>
    <x v="14"/>
    <d v="2016-11-08T00:00:00"/>
    <s v="Banco Estado"/>
    <m/>
    <s v="Banco de Chile"/>
    <x v="3"/>
    <n v="0"/>
    <n v="4000"/>
  </r>
  <r>
    <n v="158519"/>
    <n v="65829"/>
    <n v="131907575"/>
    <x v="6"/>
    <x v="1"/>
    <d v="2016-09-15T13:46:29"/>
    <x v="21"/>
    <d v="2016-09-22T00:00:00"/>
    <s v="Banco Estado"/>
    <m/>
    <s v="Banco de Chile"/>
    <x v="3"/>
    <n v="0"/>
    <n v="4000"/>
  </r>
  <r>
    <n v="193275"/>
    <n v="65829"/>
    <n v="131907575"/>
    <x v="6"/>
    <x v="1"/>
    <d v="2016-11-29T11:48:53"/>
    <x v="5"/>
    <d v="2016-12-02T00:00:00"/>
    <s v="Banco Estado"/>
    <m/>
    <s v="Banco de Chile"/>
    <x v="3"/>
    <n v="0"/>
    <n v="4000"/>
  </r>
  <r>
    <n v="207403"/>
    <n v="65829"/>
    <n v="131907575"/>
    <x v="6"/>
    <x v="1"/>
    <d v="2016-12-29T16:59:06"/>
    <x v="16"/>
    <d v="2017-01-05T00:00:00"/>
    <s v="Banco Estado"/>
    <m/>
    <s v="Banco de Chile"/>
    <x v="3"/>
    <n v="0"/>
    <n v="4000"/>
  </r>
  <r>
    <n v="238714"/>
    <n v="65829"/>
    <n v="131907575"/>
    <x v="6"/>
    <x v="1"/>
    <d v="2017-02-27T12:19:23"/>
    <x v="7"/>
    <d v="2017-03-02T00:00:00"/>
    <s v="Banco Estado"/>
    <m/>
    <s v="Banco de Chile"/>
    <x v="3"/>
    <n v="0"/>
    <n v="4000"/>
  </r>
  <r>
    <n v="256065"/>
    <n v="65829"/>
    <n v="131907575"/>
    <x v="6"/>
    <x v="1"/>
    <d v="2017-03-28T15:24:43"/>
    <x v="17"/>
    <d v="2017-04-04T00:00:00"/>
    <s v="Banco Estado"/>
    <m/>
    <s v="Banco de Chile"/>
    <x v="3"/>
    <n v="0"/>
    <n v="4000"/>
  </r>
  <r>
    <n v="222190"/>
    <n v="65829"/>
    <n v="131907575"/>
    <x v="6"/>
    <x v="1"/>
    <d v="2017-01-26T15:39:04"/>
    <x v="6"/>
    <d v="2017-02-02T00:00:00"/>
    <s v="Banco Estado"/>
    <m/>
    <s v="Banco de Chile"/>
    <x v="3"/>
    <n v="0"/>
    <n v="4000"/>
  </r>
  <r>
    <n v="274214"/>
    <n v="65829"/>
    <n v="131907575"/>
    <x v="6"/>
    <x v="1"/>
    <d v="2017-04-26T15:42:27"/>
    <x v="18"/>
    <d v="2017-05-04T00:00:00"/>
    <s v="Banco Estado"/>
    <m/>
    <s v="Banco de Chile"/>
    <x v="3"/>
    <n v="0"/>
    <n v="4000"/>
  </r>
  <r>
    <n v="319936"/>
    <n v="65829"/>
    <n v="131907575"/>
    <x v="6"/>
    <x v="1"/>
    <d v="2017-06-28T13:07:20"/>
    <x v="19"/>
    <d v="2017-07-04T00:00:00"/>
    <s v="Banco Estado"/>
    <m/>
    <s v="Banco de Chile"/>
    <x v="3"/>
    <n v="0"/>
    <n v="4000"/>
  </r>
  <r>
    <n v="297324"/>
    <n v="65829"/>
    <n v="131907575"/>
    <x v="6"/>
    <x v="1"/>
    <d v="2017-05-29T17:25:45"/>
    <x v="9"/>
    <d v="2017-06-06T00:00:00"/>
    <s v="Banco Estado"/>
    <m/>
    <s v="Banco de Chile"/>
    <x v="3"/>
    <n v="0"/>
    <n v="4000"/>
  </r>
  <r>
    <n v="344872"/>
    <n v="65829"/>
    <n v="131907575"/>
    <x v="6"/>
    <x v="1"/>
    <d v="2017-07-27T16:39:09"/>
    <x v="12"/>
    <d v="2017-08-11T00:00:00"/>
    <s v="Banco Estado"/>
    <m/>
    <s v="Banco de Chile"/>
    <x v="3"/>
    <n v="0"/>
    <n v="4000"/>
  </r>
  <r>
    <n v="168629"/>
    <n v="65830"/>
    <n v="57653450"/>
    <x v="6"/>
    <x v="1"/>
    <d v="2016-09-29T12:20:47"/>
    <x v="15"/>
    <d v="2016-10-04T00:00:00"/>
    <s v="Banco Estado"/>
    <m/>
    <s v="Banco de Chile"/>
    <x v="3"/>
    <n v="0"/>
    <n v="4000"/>
  </r>
  <r>
    <n v="158587"/>
    <n v="65830"/>
    <n v="57653450"/>
    <x v="6"/>
    <x v="1"/>
    <d v="2016-09-15T13:46:29"/>
    <x v="21"/>
    <d v="2016-09-22T00:00:00"/>
    <s v="Banco Estado"/>
    <m/>
    <s v="Banco de Chile"/>
    <x v="3"/>
    <n v="0"/>
    <n v="4000"/>
  </r>
  <r>
    <n v="180570"/>
    <n v="65830"/>
    <n v="57653450"/>
    <x v="6"/>
    <x v="1"/>
    <d v="2016-10-27T13:35:17"/>
    <x v="14"/>
    <d v="2016-11-08T00:00:00"/>
    <s v="Banco Estado"/>
    <m/>
    <s v="Banco de Chile"/>
    <x v="3"/>
    <n v="0"/>
    <n v="4000"/>
  </r>
  <r>
    <n v="193342"/>
    <n v="65830"/>
    <n v="57653450"/>
    <x v="6"/>
    <x v="1"/>
    <d v="2016-11-29T11:48:53"/>
    <x v="5"/>
    <d v="2016-12-02T00:00:00"/>
    <s v="Banco Estado"/>
    <m/>
    <s v="Banco de Chile"/>
    <x v="3"/>
    <n v="0"/>
    <n v="4000"/>
  </r>
  <r>
    <n v="207469"/>
    <n v="65830"/>
    <n v="57653450"/>
    <x v="6"/>
    <x v="1"/>
    <d v="2016-12-29T16:59:06"/>
    <x v="16"/>
    <d v="2017-01-05T00:00:00"/>
    <s v="Banco Estado"/>
    <m/>
    <s v="Banco de Chile"/>
    <x v="3"/>
    <n v="0"/>
    <n v="4000"/>
  </r>
  <r>
    <n v="256128"/>
    <n v="65830"/>
    <n v="57653450"/>
    <x v="6"/>
    <x v="1"/>
    <d v="2017-03-28T15:24:43"/>
    <x v="17"/>
    <d v="2017-04-04T00:00:00"/>
    <s v="Banco Estado"/>
    <m/>
    <s v="Banco de Chile"/>
    <x v="3"/>
    <n v="0"/>
    <n v="4000"/>
  </r>
  <r>
    <n v="238778"/>
    <n v="65830"/>
    <n v="57653450"/>
    <x v="6"/>
    <x v="1"/>
    <d v="2017-02-27T12:19:23"/>
    <x v="7"/>
    <d v="2017-03-02T00:00:00"/>
    <s v="Banco Estado"/>
    <m/>
    <s v="Banco de Chile"/>
    <x v="3"/>
    <n v="0"/>
    <n v="4000"/>
  </r>
  <r>
    <n v="222255"/>
    <n v="65830"/>
    <n v="57653450"/>
    <x v="6"/>
    <x v="1"/>
    <d v="2017-01-26T15:39:04"/>
    <x v="6"/>
    <d v="2017-02-02T00:00:00"/>
    <s v="Banco Estado"/>
    <m/>
    <s v="Banco de Chile"/>
    <x v="3"/>
    <n v="0"/>
    <n v="4000"/>
  </r>
  <r>
    <n v="274276"/>
    <n v="65830"/>
    <n v="57653450"/>
    <x v="6"/>
    <x v="1"/>
    <d v="2017-04-26T15:42:27"/>
    <x v="18"/>
    <d v="2017-05-04T00:00:00"/>
    <s v="Banco Estado"/>
    <m/>
    <s v="Banco de Chile"/>
    <x v="3"/>
    <n v="0"/>
    <n v="4000"/>
  </r>
  <r>
    <n v="297385"/>
    <n v="65830"/>
    <n v="57653450"/>
    <x v="6"/>
    <x v="1"/>
    <d v="2017-05-29T17:25:45"/>
    <x v="9"/>
    <d v="2017-06-06T00:00:00"/>
    <s v="Banco Estado"/>
    <m/>
    <s v="Banco de Chile"/>
    <x v="3"/>
    <n v="0"/>
    <n v="4000"/>
  </r>
  <r>
    <n v="319996"/>
    <n v="65830"/>
    <n v="57653450"/>
    <x v="6"/>
    <x v="1"/>
    <d v="2017-06-28T13:07:20"/>
    <x v="19"/>
    <d v="2017-07-04T00:00:00"/>
    <s v="Banco Estado"/>
    <m/>
    <s v="Banco de Chile"/>
    <x v="3"/>
    <n v="0"/>
    <n v="4000"/>
  </r>
  <r>
    <n v="344930"/>
    <n v="65830"/>
    <n v="57653450"/>
    <x v="6"/>
    <x v="1"/>
    <d v="2017-07-27T16:39:09"/>
    <x v="12"/>
    <d v="2017-08-02T00:00:00"/>
    <s v="Banco Estado"/>
    <m/>
    <s v="Banco de Chile"/>
    <x v="3"/>
    <n v="0"/>
    <n v="4000"/>
  </r>
  <r>
    <n v="180571"/>
    <n v="65831"/>
    <n v="182582093"/>
    <x v="6"/>
    <x v="1"/>
    <d v="2016-10-27T13:35:17"/>
    <x v="14"/>
    <d v="2016-11-08T00:00:00"/>
    <s v="Banco Estado"/>
    <m/>
    <s v="Banco de Chile"/>
    <x v="3"/>
    <n v="0"/>
    <n v="4000"/>
  </r>
  <r>
    <n v="158588"/>
    <n v="65831"/>
    <n v="182582093"/>
    <x v="6"/>
    <x v="1"/>
    <d v="2016-09-15T13:46:29"/>
    <x v="21"/>
    <d v="2016-09-22T00:00:00"/>
    <s v="Banco Estado"/>
    <m/>
    <s v="Banco de Chile"/>
    <x v="3"/>
    <n v="0"/>
    <n v="4000"/>
  </r>
  <r>
    <n v="168630"/>
    <n v="65831"/>
    <n v="182582093"/>
    <x v="6"/>
    <x v="1"/>
    <d v="2016-09-29T12:20:47"/>
    <x v="15"/>
    <d v="2016-10-04T00:00:00"/>
    <s v="Banco Estado"/>
    <m/>
    <s v="Banco de Chile"/>
    <x v="3"/>
    <n v="0"/>
    <n v="4000"/>
  </r>
  <r>
    <n v="207470"/>
    <n v="65831"/>
    <n v="182582093"/>
    <x v="6"/>
    <x v="1"/>
    <d v="2016-12-29T16:59:06"/>
    <x v="16"/>
    <d v="2017-01-05T00:00:00"/>
    <s v="Banco Estado"/>
    <m/>
    <s v="Banco de Chile"/>
    <x v="3"/>
    <n v="0"/>
    <n v="4000"/>
  </r>
  <r>
    <n v="193343"/>
    <n v="65831"/>
    <n v="182582093"/>
    <x v="6"/>
    <x v="1"/>
    <d v="2016-11-29T11:48:53"/>
    <x v="5"/>
    <d v="2016-12-02T00:00:00"/>
    <s v="Banco Estado"/>
    <m/>
    <s v="Banco de Chile"/>
    <x v="3"/>
    <n v="0"/>
    <n v="4000"/>
  </r>
  <r>
    <n v="222256"/>
    <n v="65831"/>
    <n v="182582093"/>
    <x v="6"/>
    <x v="1"/>
    <d v="2017-01-26T15:39:04"/>
    <x v="6"/>
    <d v="2017-02-02T00:00:00"/>
    <s v="Banco Estado"/>
    <m/>
    <s v="Banco de Chile"/>
    <x v="3"/>
    <n v="0"/>
    <n v="4000"/>
  </r>
  <r>
    <n v="238779"/>
    <n v="65831"/>
    <n v="182582093"/>
    <x v="6"/>
    <x v="1"/>
    <d v="2017-02-27T12:19:23"/>
    <x v="7"/>
    <d v="2017-03-02T00:00:00"/>
    <s v="Banco Estado"/>
    <m/>
    <s v="Banco de Chile"/>
    <x v="3"/>
    <n v="0"/>
    <n v="4000"/>
  </r>
  <r>
    <n v="256129"/>
    <n v="65831"/>
    <n v="182582093"/>
    <x v="6"/>
    <x v="1"/>
    <d v="2017-03-28T15:24:43"/>
    <x v="17"/>
    <d v="2017-04-04T00:00:00"/>
    <s v="Banco Estado"/>
    <m/>
    <s v="Banco de Chile"/>
    <x v="3"/>
    <n v="0"/>
    <n v="4000"/>
  </r>
  <r>
    <n v="274277"/>
    <n v="65831"/>
    <n v="182582093"/>
    <x v="6"/>
    <x v="1"/>
    <d v="2017-04-26T15:42:27"/>
    <x v="18"/>
    <d v="2017-05-04T00:00:00"/>
    <s v="Banco Estado"/>
    <m/>
    <s v="Banco de Chile"/>
    <x v="3"/>
    <n v="0"/>
    <n v="4000"/>
  </r>
  <r>
    <n v="319997"/>
    <n v="65831"/>
    <n v="182582093"/>
    <x v="6"/>
    <x v="1"/>
    <d v="2017-06-28T13:07:20"/>
    <x v="19"/>
    <d v="2017-07-04T00:00:00"/>
    <s v="Banco Estado"/>
    <m/>
    <s v="Banco de Chile"/>
    <x v="3"/>
    <n v="0"/>
    <n v="4000"/>
  </r>
  <r>
    <n v="297386"/>
    <n v="65831"/>
    <n v="182582093"/>
    <x v="6"/>
    <x v="1"/>
    <d v="2017-05-29T17:25:45"/>
    <x v="9"/>
    <d v="2017-06-06T00:00:00"/>
    <s v="Banco Estado"/>
    <m/>
    <s v="Banco de Chile"/>
    <x v="3"/>
    <n v="0"/>
    <n v="4000"/>
  </r>
  <r>
    <n v="344931"/>
    <n v="65831"/>
    <n v="182582093"/>
    <x v="6"/>
    <x v="1"/>
    <d v="2017-07-27T16:39:09"/>
    <x v="12"/>
    <d v="2017-08-02T00:00:00"/>
    <s v="Banco Estado"/>
    <m/>
    <s v="Banco de Chile"/>
    <x v="3"/>
    <n v="0"/>
    <n v="4000"/>
  </r>
  <r>
    <n v="168631"/>
    <n v="65832"/>
    <n v="143583392"/>
    <x v="6"/>
    <x v="1"/>
    <d v="2016-09-29T12:20:47"/>
    <x v="15"/>
    <d v="2016-10-17T00:00:00"/>
    <s v="Banco Falabella"/>
    <m/>
    <s v="Banco de Chile"/>
    <x v="3"/>
    <n v="0"/>
    <n v="4000"/>
  </r>
  <r>
    <n v="158589"/>
    <n v="65832"/>
    <n v="143583392"/>
    <x v="6"/>
    <x v="1"/>
    <d v="2016-09-15T13:46:29"/>
    <x v="21"/>
    <d v="2016-10-04T00:00:00"/>
    <s v="Banco Falabella"/>
    <m/>
    <s v="Banco de Chile"/>
    <x v="4"/>
    <n v="0"/>
    <n v="4000"/>
  </r>
  <r>
    <n v="180572"/>
    <n v="65832"/>
    <n v="143583392"/>
    <x v="6"/>
    <x v="1"/>
    <d v="2016-10-27T13:35:17"/>
    <x v="14"/>
    <d v="2016-11-29T00:00:00"/>
    <s v="Banco Falabella"/>
    <m/>
    <s v="Banco de Chile"/>
    <x v="4"/>
    <n v="0"/>
    <n v="4000"/>
  </r>
  <r>
    <n v="193344"/>
    <n v="65832"/>
    <n v="143583392"/>
    <x v="6"/>
    <x v="1"/>
    <d v="2016-11-29T11:48:53"/>
    <x v="5"/>
    <d v="2017-01-09T00:00:00"/>
    <s v="Banco Falabella"/>
    <m/>
    <s v="Banco de Chile"/>
    <x v="4"/>
    <n v="0"/>
    <n v="4000"/>
  </r>
  <r>
    <n v="207471"/>
    <n v="65832"/>
    <n v="143583392"/>
    <x v="6"/>
    <x v="1"/>
    <d v="2016-12-29T16:59:06"/>
    <x v="16"/>
    <d v="2017-01-31T00:00:00"/>
    <s v="Banco Falabella"/>
    <m/>
    <s v="Banco de Chile"/>
    <x v="4"/>
    <n v="0"/>
    <n v="4000"/>
  </r>
  <r>
    <n v="256130"/>
    <n v="65832"/>
    <n v="143583392"/>
    <x v="6"/>
    <x v="1"/>
    <d v="2017-03-28T15:24:43"/>
    <x v="17"/>
    <d v="2017-04-04T00:00:00"/>
    <s v="Banco Falabella"/>
    <m/>
    <s v="Banco de Chile"/>
    <x v="3"/>
    <n v="0"/>
    <n v="4000"/>
  </r>
  <r>
    <n v="238780"/>
    <n v="65832"/>
    <n v="143583392"/>
    <x v="6"/>
    <x v="1"/>
    <d v="2017-02-27T12:19:23"/>
    <x v="7"/>
    <d v="2017-03-02T00:00:00"/>
    <s v="Banco Falabella"/>
    <m/>
    <s v="Banco de Chile"/>
    <x v="3"/>
    <n v="0"/>
    <n v="4000"/>
  </r>
  <r>
    <n v="222257"/>
    <n v="65832"/>
    <n v="143583392"/>
    <x v="6"/>
    <x v="1"/>
    <d v="2017-01-26T15:39:04"/>
    <x v="6"/>
    <d v="2017-02-22T00:00:00"/>
    <s v="Banco Falabella"/>
    <m/>
    <s v="Banco de Chile"/>
    <x v="3"/>
    <n v="0"/>
    <n v="4000"/>
  </r>
  <r>
    <n v="274278"/>
    <n v="65832"/>
    <n v="143583392"/>
    <x v="6"/>
    <x v="1"/>
    <d v="2017-04-26T15:42:27"/>
    <x v="18"/>
    <d v="2017-06-06T00:00:00"/>
    <s v="Banco Falabella"/>
    <m/>
    <s v="Banco de Chile"/>
    <x v="3"/>
    <n v="0"/>
    <n v="4000"/>
  </r>
  <r>
    <n v="297387"/>
    <n v="65832"/>
    <n v="143583392"/>
    <x v="6"/>
    <x v="1"/>
    <d v="2017-05-29T17:25:45"/>
    <x v="9"/>
    <d v="2017-06-27T00:00:00"/>
    <s v="Banco Falabella"/>
    <m/>
    <s v="Banco de Chile"/>
    <x v="3"/>
    <n v="0"/>
    <n v="4000"/>
  </r>
  <r>
    <n v="319998"/>
    <n v="65832"/>
    <n v="143583392"/>
    <x v="6"/>
    <x v="1"/>
    <d v="2017-06-28T13:07:20"/>
    <x v="19"/>
    <d v="2017-07-04T00:00:00"/>
    <s v="Banco Falabella"/>
    <m/>
    <s v="Banco de Chile"/>
    <x v="3"/>
    <n v="0"/>
    <n v="4000"/>
  </r>
  <r>
    <n v="344932"/>
    <n v="65832"/>
    <n v="143583392"/>
    <x v="6"/>
    <x v="1"/>
    <d v="2017-07-27T16:39:09"/>
    <x v="12"/>
    <d v="2017-08-02T00:00:00"/>
    <s v="Banco Falabella"/>
    <m/>
    <s v="Banco de Chile"/>
    <x v="3"/>
    <n v="0"/>
    <n v="4000"/>
  </r>
  <r>
    <n v="158772"/>
    <n v="65833"/>
    <n v="167030734"/>
    <x v="6"/>
    <x v="1"/>
    <d v="2016-09-15T13:46:29"/>
    <x v="21"/>
    <d v="2016-10-04T00:00:00"/>
    <s v="Banco Estado"/>
    <m/>
    <s v="Banco de Chile"/>
    <x v="4"/>
    <n v="0"/>
    <n v="5000"/>
  </r>
  <r>
    <n v="180768"/>
    <n v="65833"/>
    <n v="167030734"/>
    <x v="6"/>
    <x v="1"/>
    <d v="2016-10-27T13:35:17"/>
    <x v="14"/>
    <d v="2016-11-29T00:00:00"/>
    <s v="Banco Estado"/>
    <m/>
    <s v="Banco de Chile"/>
    <x v="4"/>
    <n v="0"/>
    <n v="5000"/>
  </r>
  <r>
    <n v="168830"/>
    <n v="65833"/>
    <n v="167030734"/>
    <x v="6"/>
    <x v="1"/>
    <d v="2016-09-29T12:20:47"/>
    <x v="15"/>
    <d v="2016-10-17T00:00:00"/>
    <s v="Banco Estado"/>
    <m/>
    <s v="Banco de Chile"/>
    <x v="3"/>
    <n v="0"/>
    <n v="5000"/>
  </r>
  <r>
    <n v="193539"/>
    <n v="65833"/>
    <n v="167030734"/>
    <x v="6"/>
    <x v="1"/>
    <d v="2016-11-29T11:48:53"/>
    <x v="5"/>
    <d v="2017-01-09T00:00:00"/>
    <s v="Banco Estado"/>
    <m/>
    <s v="Banco de Chile"/>
    <x v="4"/>
    <n v="0"/>
    <n v="5000"/>
  </r>
  <r>
    <n v="207661"/>
    <n v="65833"/>
    <n v="167030734"/>
    <x v="6"/>
    <x v="1"/>
    <d v="2016-12-29T16:59:06"/>
    <x v="16"/>
    <d v="2017-01-31T00:00:00"/>
    <s v="Banco Estado"/>
    <m/>
    <s v="Banco de Chile"/>
    <x v="4"/>
    <n v="0"/>
    <n v="5000"/>
  </r>
  <r>
    <n v="222445"/>
    <n v="65833"/>
    <n v="167030734"/>
    <x v="6"/>
    <x v="1"/>
    <d v="2017-01-26T15:39:04"/>
    <x v="6"/>
    <d v="2017-03-01T00:00:00"/>
    <s v="Banco Estado"/>
    <m/>
    <s v="Banco de Chile"/>
    <x v="4"/>
    <n v="0"/>
    <n v="5000"/>
  </r>
  <r>
    <n v="256310"/>
    <n v="65833"/>
    <n v="167030734"/>
    <x v="6"/>
    <x v="1"/>
    <d v="2017-03-28T15:24:43"/>
    <x v="17"/>
    <d v="2017-05-04T00:00:00"/>
    <s v="Banco Estado"/>
    <m/>
    <s v="Banco de Chile"/>
    <x v="4"/>
    <n v="0"/>
    <n v="5000"/>
  </r>
  <r>
    <n v="238965"/>
    <n v="65833"/>
    <n v="167030734"/>
    <x v="6"/>
    <x v="1"/>
    <d v="2017-02-27T12:19:23"/>
    <x v="7"/>
    <d v="2017-04-04T00:00:00"/>
    <s v="Banco Estado"/>
    <m/>
    <s v="Banco de Chile"/>
    <x v="4"/>
    <n v="0"/>
    <n v="5000"/>
  </r>
  <r>
    <n v="274455"/>
    <n v="65833"/>
    <n v="167030734"/>
    <x v="6"/>
    <x v="1"/>
    <d v="2017-04-26T15:42:27"/>
    <x v="18"/>
    <d v="2017-06-06T00:00:00"/>
    <s v="Banco Estado"/>
    <m/>
    <s v="Banco de Chile"/>
    <x v="4"/>
    <n v="0"/>
    <n v="5000"/>
  </r>
  <r>
    <n v="297561"/>
    <n v="65833"/>
    <n v="167030734"/>
    <x v="6"/>
    <x v="1"/>
    <d v="2017-05-29T17:25:45"/>
    <x v="9"/>
    <d v="2017-07-04T00:00:00"/>
    <s v="Banco Estado"/>
    <m/>
    <s v="Banco de Chile"/>
    <x v="4"/>
    <n v="0"/>
    <n v="5000"/>
  </r>
  <r>
    <n v="320171"/>
    <n v="65833"/>
    <n v="167030734"/>
    <x v="6"/>
    <x v="1"/>
    <d v="2017-06-28T13:07:20"/>
    <x v="19"/>
    <d v="2017-07-28T00:00:00"/>
    <s v="Banco Estado"/>
    <m/>
    <s v="Banco de Chile"/>
    <x v="4"/>
    <n v="0"/>
    <n v="5000"/>
  </r>
  <r>
    <n v="345103"/>
    <n v="65833"/>
    <n v="167030734"/>
    <x v="6"/>
    <x v="1"/>
    <d v="2017-07-27T16:39:09"/>
    <x v="12"/>
    <d v="2017-08-16T00:00:00"/>
    <s v="Banco Estado"/>
    <m/>
    <s v="Banco de Chile"/>
    <x v="5"/>
    <n v="99"/>
    <n v="5000"/>
  </r>
  <r>
    <n v="158739"/>
    <n v="65834"/>
    <n v="171623545"/>
    <x v="6"/>
    <x v="1"/>
    <d v="2016-09-15T13:46:29"/>
    <x v="21"/>
    <d v="2016-09-22T00:00:00"/>
    <s v="Banco Estado"/>
    <m/>
    <s v="Banco de Chile"/>
    <x v="3"/>
    <n v="0"/>
    <n v="5000"/>
  </r>
  <r>
    <n v="180736"/>
    <n v="65834"/>
    <n v="171623545"/>
    <x v="6"/>
    <x v="1"/>
    <d v="2016-10-27T13:35:17"/>
    <x v="14"/>
    <d v="2016-11-29T00:00:00"/>
    <s v="Banco Estado"/>
    <m/>
    <s v="Banco de Chile"/>
    <x v="4"/>
    <n v="0"/>
    <n v="5000"/>
  </r>
  <r>
    <n v="168797"/>
    <n v="65834"/>
    <n v="171623545"/>
    <x v="6"/>
    <x v="1"/>
    <d v="2016-09-29T12:20:47"/>
    <x v="15"/>
    <d v="2016-10-04T00:00:00"/>
    <s v="Banco Estado"/>
    <m/>
    <s v="Banco de Chile"/>
    <x v="3"/>
    <n v="0"/>
    <n v="5000"/>
  </r>
  <r>
    <n v="207630"/>
    <n v="65834"/>
    <n v="171623545"/>
    <x v="6"/>
    <x v="1"/>
    <d v="2016-12-29T16:59:06"/>
    <x v="16"/>
    <d v="2017-01-31T00:00:00"/>
    <s v="Banco Estado"/>
    <m/>
    <s v="Banco de Chile"/>
    <x v="4"/>
    <n v="0"/>
    <n v="5000"/>
  </r>
  <r>
    <n v="193508"/>
    <n v="65834"/>
    <n v="171623545"/>
    <x v="6"/>
    <x v="1"/>
    <d v="2016-11-29T11:48:53"/>
    <x v="5"/>
    <d v="2017-01-09T00:00:00"/>
    <s v="Banco Estado"/>
    <m/>
    <s v="Banco de Chile"/>
    <x v="4"/>
    <n v="0"/>
    <n v="5000"/>
  </r>
  <r>
    <n v="256282"/>
    <n v="65834"/>
    <n v="171623545"/>
    <x v="6"/>
    <x v="1"/>
    <d v="2017-03-28T15:24:43"/>
    <x v="17"/>
    <d v="2017-04-20T00:00:00"/>
    <s v="Banco Estado"/>
    <m/>
    <s v="Banco de Chile"/>
    <x v="3"/>
    <n v="0"/>
    <n v="5000"/>
  </r>
  <r>
    <n v="238935"/>
    <n v="65834"/>
    <n v="171623545"/>
    <x v="6"/>
    <x v="1"/>
    <d v="2017-02-27T12:19:23"/>
    <x v="7"/>
    <d v="2017-04-04T00:00:00"/>
    <s v="Banco Estado"/>
    <m/>
    <s v="Banco de Chile"/>
    <x v="4"/>
    <n v="0"/>
    <n v="5000"/>
  </r>
  <r>
    <n v="222414"/>
    <n v="65834"/>
    <n v="171623545"/>
    <x v="6"/>
    <x v="1"/>
    <d v="2017-01-26T15:39:04"/>
    <x v="6"/>
    <d v="2017-03-01T00:00:00"/>
    <s v="Banco Estado"/>
    <m/>
    <s v="Banco de Chile"/>
    <x v="4"/>
    <n v="0"/>
    <n v="5000"/>
  </r>
  <r>
    <n v="274429"/>
    <n v="65834"/>
    <n v="171623545"/>
    <x v="6"/>
    <x v="1"/>
    <d v="2017-04-26T15:42:27"/>
    <x v="18"/>
    <d v="2017-06-06T00:00:00"/>
    <s v="Banco Estado"/>
    <m/>
    <s v="Banco de Chile"/>
    <x v="4"/>
    <n v="0"/>
    <n v="5000"/>
  </r>
  <r>
    <n v="320146"/>
    <n v="65834"/>
    <n v="171623545"/>
    <x v="6"/>
    <x v="1"/>
    <d v="2017-06-28T13:07:20"/>
    <x v="19"/>
    <d v="2017-07-04T00:00:00"/>
    <s v="Banco Estado"/>
    <m/>
    <s v="Banco de Chile"/>
    <x v="3"/>
    <n v="0"/>
    <n v="5000"/>
  </r>
  <r>
    <n v="297536"/>
    <n v="65834"/>
    <n v="171623545"/>
    <x v="6"/>
    <x v="1"/>
    <d v="2017-05-29T17:25:45"/>
    <x v="9"/>
    <d v="2017-06-06T00:00:00"/>
    <s v="Banco Estado"/>
    <m/>
    <s v="Banco de Chile"/>
    <x v="3"/>
    <n v="0"/>
    <n v="5000"/>
  </r>
  <r>
    <n v="345079"/>
    <n v="65834"/>
    <n v="171623545"/>
    <x v="6"/>
    <x v="1"/>
    <d v="2017-07-27T16:39:09"/>
    <x v="12"/>
    <d v="2017-08-02T00:00:00"/>
    <s v="Banco Estado"/>
    <m/>
    <s v="Banco de Chile"/>
    <x v="3"/>
    <n v="0"/>
    <n v="5000"/>
  </r>
  <r>
    <n v="170617"/>
    <n v="65837"/>
    <n v="59324829"/>
    <x v="6"/>
    <x v="0"/>
    <d v="2016-09-29T14:18:20"/>
    <x v="3"/>
    <d v="2016-10-04T00:00:00"/>
    <s v="N/A"/>
    <m/>
    <s v="Banco de Chile"/>
    <x v="0"/>
    <n v="0"/>
    <n v="4000"/>
  </r>
  <r>
    <n v="183155"/>
    <n v="65837"/>
    <n v="59324829"/>
    <x v="6"/>
    <x v="0"/>
    <d v="2016-10-27T13:36:23"/>
    <x v="0"/>
    <d v="2016-11-08T00:00:00"/>
    <s v="N/A"/>
    <m/>
    <s v="Banco de Chile"/>
    <x v="0"/>
    <n v="0"/>
    <n v="4000"/>
  </r>
  <r>
    <n v="196928"/>
    <n v="65837"/>
    <n v="59324829"/>
    <x v="6"/>
    <x v="0"/>
    <d v="2016-11-29T12:15:21"/>
    <x v="5"/>
    <d v="2016-12-02T00:00:00"/>
    <s v="N/A"/>
    <m/>
    <s v="Banco de Chile"/>
    <x v="0"/>
    <n v="0"/>
    <n v="4000"/>
  </r>
  <r>
    <n v="211912"/>
    <n v="65837"/>
    <n v="59324829"/>
    <x v="6"/>
    <x v="0"/>
    <d v="2016-12-29T17:00:06"/>
    <x v="4"/>
    <d v="2017-01-05T00:00:00"/>
    <s v="N/A"/>
    <m/>
    <s v="Banco de Chile"/>
    <x v="0"/>
    <n v="0"/>
    <n v="4000"/>
  </r>
  <r>
    <n v="245613"/>
    <n v="65837"/>
    <n v="59324829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01"/>
    <n v="65837"/>
    <n v="59324829"/>
    <x v="6"/>
    <x v="0"/>
    <d v="2017-01-26T15:42:46"/>
    <x v="6"/>
    <d v="2017-02-02T00:00:00"/>
    <s v="N/A"/>
    <m/>
    <s v="Banco de Chile"/>
    <x v="0"/>
    <n v="0"/>
    <n v="4000"/>
  </r>
  <r>
    <n v="264214"/>
    <n v="65837"/>
    <n v="59324829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607"/>
    <n v="65837"/>
    <n v="59324829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89"/>
    <n v="65837"/>
    <n v="5932482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26"/>
    <n v="65837"/>
    <n v="59324829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98"/>
    <n v="65837"/>
    <n v="59324829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58681"/>
    <n v="65838"/>
    <n v="144348214"/>
    <x v="6"/>
    <x v="1"/>
    <d v="2016-09-15T13:46:29"/>
    <x v="21"/>
    <d v="2016-09-22T00:00:00"/>
    <s v="Banco de Crédito e Inversiones"/>
    <m/>
    <s v="Banco de Chile"/>
    <x v="3"/>
    <n v="0"/>
    <n v="5000"/>
  </r>
  <r>
    <n v="180667"/>
    <n v="65838"/>
    <n v="144348214"/>
    <x v="6"/>
    <x v="1"/>
    <d v="2016-10-27T13:35:17"/>
    <x v="14"/>
    <d v="2016-11-08T00:00:00"/>
    <s v="Banco de Crédito e Inversiones"/>
    <m/>
    <s v="Banco de Chile"/>
    <x v="3"/>
    <n v="0"/>
    <n v="5000"/>
  </r>
  <r>
    <n v="168727"/>
    <n v="65838"/>
    <n v="144348214"/>
    <x v="6"/>
    <x v="1"/>
    <d v="2016-09-29T12:20:47"/>
    <x v="15"/>
    <d v="2016-10-04T00:00:00"/>
    <s v="Banco de Crédito e Inversiones"/>
    <m/>
    <s v="Banco de Chile"/>
    <x v="3"/>
    <n v="0"/>
    <n v="5000"/>
  </r>
  <r>
    <n v="193439"/>
    <n v="65838"/>
    <n v="144348214"/>
    <x v="6"/>
    <x v="1"/>
    <d v="2016-11-29T11:48:53"/>
    <x v="5"/>
    <d v="2016-12-02T00:00:00"/>
    <s v="Banco de Crédito e Inversiones"/>
    <m/>
    <s v="Banco de Chile"/>
    <x v="3"/>
    <n v="0"/>
    <n v="5000"/>
  </r>
  <r>
    <n v="207563"/>
    <n v="65838"/>
    <n v="144348214"/>
    <x v="6"/>
    <x v="1"/>
    <d v="2016-12-29T16:59:06"/>
    <x v="16"/>
    <d v="2017-01-05T00:00:00"/>
    <s v="Banco de Crédito e Inversiones"/>
    <m/>
    <s v="Banco de Chile"/>
    <x v="3"/>
    <n v="0"/>
    <n v="5000"/>
  </r>
  <r>
    <n v="238869"/>
    <n v="65838"/>
    <n v="144348214"/>
    <x v="6"/>
    <x v="1"/>
    <d v="2017-02-27T12:19:23"/>
    <x v="7"/>
    <d v="2017-03-02T00:00:00"/>
    <s v="Banco de Crédito e Inversiones"/>
    <m/>
    <s v="Banco de Chile"/>
    <x v="3"/>
    <n v="0"/>
    <n v="5000"/>
  </r>
  <r>
    <n v="256219"/>
    <n v="65838"/>
    <n v="144348214"/>
    <x v="6"/>
    <x v="1"/>
    <d v="2017-03-28T15:24:43"/>
    <x v="17"/>
    <d v="2017-04-04T00:00:00"/>
    <s v="Banco de Crédito e Inversiones"/>
    <m/>
    <s v="Banco de Chile"/>
    <x v="3"/>
    <n v="0"/>
    <n v="5000"/>
  </r>
  <r>
    <n v="222347"/>
    <n v="65838"/>
    <n v="144348214"/>
    <x v="6"/>
    <x v="1"/>
    <d v="2017-01-26T15:39:04"/>
    <x v="6"/>
    <d v="2017-02-02T00:00:00"/>
    <s v="Banco de Crédito e Inversiones"/>
    <m/>
    <s v="Banco de Chile"/>
    <x v="3"/>
    <n v="0"/>
    <n v="5000"/>
  </r>
  <r>
    <n v="274366"/>
    <n v="65838"/>
    <n v="144348214"/>
    <x v="6"/>
    <x v="1"/>
    <d v="2017-04-26T15:42:27"/>
    <x v="18"/>
    <d v="2017-05-04T00:00:00"/>
    <s v="Banco de Crédito e Inversiones"/>
    <m/>
    <s v="Banco de Chile"/>
    <x v="3"/>
    <n v="0"/>
    <n v="5000"/>
  </r>
  <r>
    <n v="297475"/>
    <n v="65838"/>
    <n v="144348214"/>
    <x v="6"/>
    <x v="1"/>
    <d v="2017-05-29T17:25:45"/>
    <x v="9"/>
    <d v="2017-06-06T00:00:00"/>
    <s v="Banco de Crédito e Inversiones"/>
    <m/>
    <s v="Banco de Chile"/>
    <x v="3"/>
    <n v="0"/>
    <n v="5000"/>
  </r>
  <r>
    <n v="320086"/>
    <n v="65838"/>
    <n v="144348214"/>
    <x v="6"/>
    <x v="1"/>
    <d v="2017-06-28T13:07:20"/>
    <x v="19"/>
    <d v="2017-07-04T00:00:00"/>
    <s v="Banco de Crédito e Inversiones"/>
    <m/>
    <s v="Banco de Chile"/>
    <x v="3"/>
    <n v="0"/>
    <n v="5000"/>
  </r>
  <r>
    <n v="345019"/>
    <n v="65838"/>
    <n v="144348214"/>
    <x v="6"/>
    <x v="1"/>
    <d v="2017-07-27T16:39:09"/>
    <x v="12"/>
    <d v="2017-08-02T00:00:00"/>
    <s v="Banco de Crédito e Inversiones"/>
    <m/>
    <s v="Banco de Chile"/>
    <x v="3"/>
    <n v="0"/>
    <n v="5000"/>
  </r>
  <r>
    <n v="168728"/>
    <n v="65839"/>
    <n v="154650067"/>
    <x v="6"/>
    <x v="1"/>
    <d v="2016-09-29T12:20:47"/>
    <x v="15"/>
    <d v="2016-10-04T00:00:00"/>
    <s v="Banco de Crédito e Inversiones"/>
    <m/>
    <s v="Banco de Chile"/>
    <x v="3"/>
    <n v="0"/>
    <n v="6000"/>
  </r>
  <r>
    <n v="180668"/>
    <n v="65839"/>
    <n v="154650067"/>
    <x v="6"/>
    <x v="1"/>
    <d v="2016-10-27T13:35:17"/>
    <x v="14"/>
    <d v="2016-11-08T00:00:00"/>
    <s v="Banco de Crédito e Inversiones"/>
    <m/>
    <s v="Banco de Chile"/>
    <x v="3"/>
    <n v="0"/>
    <n v="6000"/>
  </r>
  <r>
    <n v="158682"/>
    <n v="65839"/>
    <n v="154650067"/>
    <x v="6"/>
    <x v="1"/>
    <d v="2016-09-15T13:46:29"/>
    <x v="21"/>
    <d v="2016-09-22T00:00:00"/>
    <s v="Banco de Crédito e Inversiones"/>
    <m/>
    <s v="Banco de Chile"/>
    <x v="3"/>
    <n v="0"/>
    <n v="6000"/>
  </r>
  <r>
    <n v="207564"/>
    <n v="65839"/>
    <n v="154650067"/>
    <x v="6"/>
    <x v="1"/>
    <d v="2016-12-29T16:59:06"/>
    <x v="16"/>
    <d v="2017-01-05T00:00:00"/>
    <s v="Banco de Crédito e Inversiones"/>
    <m/>
    <s v="Banco de Chile"/>
    <x v="3"/>
    <n v="0"/>
    <n v="6000"/>
  </r>
  <r>
    <n v="193440"/>
    <n v="65839"/>
    <n v="154650067"/>
    <x v="6"/>
    <x v="1"/>
    <d v="2016-11-29T11:48:53"/>
    <x v="5"/>
    <d v="2016-12-02T00:00:00"/>
    <s v="Banco de Crédito e Inversiones"/>
    <m/>
    <s v="Banco de Chile"/>
    <x v="3"/>
    <n v="0"/>
    <n v="6000"/>
  </r>
  <r>
    <n v="222348"/>
    <n v="65839"/>
    <n v="154650067"/>
    <x v="6"/>
    <x v="1"/>
    <d v="2017-01-26T15:39:04"/>
    <x v="6"/>
    <d v="2017-02-02T00:00:00"/>
    <s v="Banco de Crédito e Inversiones"/>
    <m/>
    <s v="Banco de Chile"/>
    <x v="3"/>
    <n v="0"/>
    <n v="6000"/>
  </r>
  <r>
    <n v="256220"/>
    <n v="65839"/>
    <n v="154650067"/>
    <x v="6"/>
    <x v="1"/>
    <d v="2017-03-28T15:24:43"/>
    <x v="17"/>
    <d v="2017-04-20T00:00:00"/>
    <s v="Banco de Crédito e Inversiones"/>
    <m/>
    <s v="Banco de Chile"/>
    <x v="3"/>
    <n v="0"/>
    <n v="6000"/>
  </r>
  <r>
    <n v="238870"/>
    <n v="65839"/>
    <n v="154650067"/>
    <x v="6"/>
    <x v="1"/>
    <d v="2017-02-27T12:19:23"/>
    <x v="7"/>
    <d v="2017-03-02T00:00:00"/>
    <s v="Banco de Crédito e Inversiones"/>
    <m/>
    <s v="Banco de Chile"/>
    <x v="3"/>
    <n v="0"/>
    <n v="6000"/>
  </r>
  <r>
    <n v="274367"/>
    <n v="65839"/>
    <n v="154650067"/>
    <x v="6"/>
    <x v="1"/>
    <d v="2017-04-26T15:42:27"/>
    <x v="18"/>
    <d v="2017-06-06T00:00:00"/>
    <s v="Banco de Crédito e Inversiones"/>
    <m/>
    <s v="Banco de Chile"/>
    <x v="3"/>
    <n v="0"/>
    <n v="6000"/>
  </r>
  <r>
    <n v="320087"/>
    <n v="65839"/>
    <n v="154650067"/>
    <x v="6"/>
    <x v="1"/>
    <d v="2017-06-28T13:07:20"/>
    <x v="19"/>
    <d v="2017-07-04T00:00:00"/>
    <s v="Banco de Crédito e Inversiones"/>
    <m/>
    <s v="Banco de Chile"/>
    <x v="3"/>
    <n v="0"/>
    <n v="6000"/>
  </r>
  <r>
    <n v="297476"/>
    <n v="65839"/>
    <n v="154650067"/>
    <x v="6"/>
    <x v="1"/>
    <d v="2017-05-29T17:25:45"/>
    <x v="9"/>
    <d v="2017-06-06T00:00:00"/>
    <s v="Banco de Crédito e Inversiones"/>
    <m/>
    <s v="Banco de Chile"/>
    <x v="3"/>
    <n v="0"/>
    <n v="6000"/>
  </r>
  <r>
    <n v="345020"/>
    <n v="65839"/>
    <n v="154650067"/>
    <x v="6"/>
    <x v="1"/>
    <d v="2017-07-27T16:39:09"/>
    <x v="12"/>
    <d v="2017-08-16T00:00:00"/>
    <s v="Banco de Crédito e Inversiones"/>
    <m/>
    <s v="Banco de Chile"/>
    <x v="5"/>
    <n v="99"/>
    <n v="6000"/>
  </r>
  <r>
    <n v="180573"/>
    <n v="65840"/>
    <n v="192718406"/>
    <x v="6"/>
    <x v="1"/>
    <d v="2016-10-27T13:35:17"/>
    <x v="14"/>
    <d v="2016-11-08T00:00:00"/>
    <s v="Banco Estado"/>
    <m/>
    <s v="Banco de Chile"/>
    <x v="3"/>
    <n v="0"/>
    <n v="6000"/>
  </r>
  <r>
    <n v="158590"/>
    <n v="65840"/>
    <n v="192718406"/>
    <x v="6"/>
    <x v="1"/>
    <d v="2016-09-15T13:46:29"/>
    <x v="21"/>
    <d v="2016-09-22T00:00:00"/>
    <s v="Banco Estado"/>
    <m/>
    <s v="Banco de Chile"/>
    <x v="3"/>
    <n v="0"/>
    <n v="6000"/>
  </r>
  <r>
    <n v="168632"/>
    <n v="65840"/>
    <n v="192718406"/>
    <x v="6"/>
    <x v="1"/>
    <d v="2016-09-29T12:20:47"/>
    <x v="15"/>
    <d v="2016-10-04T00:00:00"/>
    <s v="Banco Estado"/>
    <m/>
    <s v="Banco de Chile"/>
    <x v="3"/>
    <n v="0"/>
    <n v="6000"/>
  </r>
  <r>
    <n v="207472"/>
    <n v="65840"/>
    <n v="192718406"/>
    <x v="6"/>
    <x v="1"/>
    <d v="2016-12-29T16:59:06"/>
    <x v="16"/>
    <d v="2017-01-05T00:00:00"/>
    <s v="Banco Estado"/>
    <m/>
    <s v="Banco de Chile"/>
    <x v="3"/>
    <n v="0"/>
    <n v="6000"/>
  </r>
  <r>
    <n v="193345"/>
    <n v="65840"/>
    <n v="192718406"/>
    <x v="6"/>
    <x v="1"/>
    <d v="2016-11-29T11:48:53"/>
    <x v="5"/>
    <d v="2016-12-02T00:00:00"/>
    <s v="Banco Estado"/>
    <m/>
    <s v="Banco de Chile"/>
    <x v="3"/>
    <n v="0"/>
    <n v="6000"/>
  </r>
  <r>
    <n v="222258"/>
    <n v="65840"/>
    <n v="192718406"/>
    <x v="6"/>
    <x v="1"/>
    <d v="2017-01-26T15:39:04"/>
    <x v="6"/>
    <d v="2017-02-02T00:00:00"/>
    <s v="Banco Estado"/>
    <m/>
    <s v="Banco de Chile"/>
    <x v="3"/>
    <n v="0"/>
    <n v="6000"/>
  </r>
  <r>
    <n v="238781"/>
    <n v="65840"/>
    <n v="192718406"/>
    <x v="6"/>
    <x v="1"/>
    <d v="2017-02-27T12:19:23"/>
    <x v="7"/>
    <d v="2017-03-02T00:00:00"/>
    <s v="Banco Estado"/>
    <m/>
    <s v="Banco de Chile"/>
    <x v="3"/>
    <n v="0"/>
    <n v="6000"/>
  </r>
  <r>
    <n v="256131"/>
    <n v="65840"/>
    <n v="192718406"/>
    <x v="6"/>
    <x v="1"/>
    <d v="2017-03-28T15:24:43"/>
    <x v="17"/>
    <d v="2017-04-04T00:00:00"/>
    <s v="Banco Estado"/>
    <m/>
    <s v="Banco de Chile"/>
    <x v="3"/>
    <n v="0"/>
    <n v="6000"/>
  </r>
  <r>
    <n v="274279"/>
    <n v="65840"/>
    <n v="192718406"/>
    <x v="6"/>
    <x v="1"/>
    <d v="2017-04-26T15:42:27"/>
    <x v="18"/>
    <d v="2017-05-08T00:00:00"/>
    <s v="Banco Estado"/>
    <m/>
    <s v="Banco de Chile"/>
    <x v="3"/>
    <n v="0"/>
    <n v="6000"/>
  </r>
  <r>
    <n v="319999"/>
    <n v="65840"/>
    <n v="192718406"/>
    <x v="6"/>
    <x v="1"/>
    <d v="2017-06-28T13:07:20"/>
    <x v="19"/>
    <d v="2017-07-04T00:00:00"/>
    <s v="Banco Estado"/>
    <m/>
    <s v="Banco de Chile"/>
    <x v="3"/>
    <n v="0"/>
    <n v="6000"/>
  </r>
  <r>
    <n v="297388"/>
    <n v="65840"/>
    <n v="192718406"/>
    <x v="6"/>
    <x v="1"/>
    <d v="2017-05-29T17:25:45"/>
    <x v="9"/>
    <d v="2017-06-06T00:00:00"/>
    <s v="Banco Estado"/>
    <m/>
    <s v="Banco de Chile"/>
    <x v="3"/>
    <n v="0"/>
    <n v="6000"/>
  </r>
  <r>
    <n v="344933"/>
    <n v="65840"/>
    <n v="192718406"/>
    <x v="6"/>
    <x v="1"/>
    <d v="2017-07-27T16:39:09"/>
    <x v="12"/>
    <d v="2017-08-02T00:00:00"/>
    <s v="Banco Estado"/>
    <m/>
    <s v="Banco de Chile"/>
    <x v="3"/>
    <n v="0"/>
    <n v="6000"/>
  </r>
  <r>
    <n v="168633"/>
    <n v="65841"/>
    <n v="139845897"/>
    <x v="6"/>
    <x v="1"/>
    <d v="2016-09-29T12:20:47"/>
    <x v="15"/>
    <d v="2016-11-02T00:00:00"/>
    <s v="Banco Estado"/>
    <m/>
    <s v="Banco de Chile"/>
    <x v="3"/>
    <n v="0"/>
    <n v="10000"/>
  </r>
  <r>
    <n v="158591"/>
    <n v="65841"/>
    <n v="139845897"/>
    <x v="6"/>
    <x v="1"/>
    <d v="2016-09-15T13:46:29"/>
    <x v="21"/>
    <d v="2016-10-04T00:00:00"/>
    <s v="Banco Estado"/>
    <m/>
    <s v="Banco de Chile"/>
    <x v="4"/>
    <n v="0"/>
    <n v="10000"/>
  </r>
  <r>
    <n v="180574"/>
    <n v="65841"/>
    <n v="139845897"/>
    <x v="6"/>
    <x v="1"/>
    <d v="2016-10-27T13:35:17"/>
    <x v="14"/>
    <d v="2016-11-08T00:00:00"/>
    <s v="Banco Estado"/>
    <m/>
    <s v="Banco de Chile"/>
    <x v="3"/>
    <n v="0"/>
    <n v="10000"/>
  </r>
  <r>
    <n v="193346"/>
    <n v="65841"/>
    <n v="139845897"/>
    <x v="6"/>
    <x v="1"/>
    <d v="2016-11-29T11:48:53"/>
    <x v="5"/>
    <d v="2016-12-26T00:00:00"/>
    <s v="Banco Estado"/>
    <m/>
    <s v="Banco de Chile"/>
    <x v="3"/>
    <n v="0"/>
    <n v="10000"/>
  </r>
  <r>
    <n v="207473"/>
    <n v="65841"/>
    <n v="139845897"/>
    <x v="6"/>
    <x v="1"/>
    <d v="2016-12-29T16:59:06"/>
    <x v="16"/>
    <d v="2017-01-31T00:00:00"/>
    <s v="Banco Estado"/>
    <m/>
    <s v="Banco de Chile"/>
    <x v="4"/>
    <n v="0"/>
    <n v="10000"/>
  </r>
  <r>
    <n v="256132"/>
    <n v="65841"/>
    <n v="139845897"/>
    <x v="6"/>
    <x v="1"/>
    <d v="2017-03-28T15:24:43"/>
    <x v="17"/>
    <d v="2017-04-20T00:00:00"/>
    <s v="Banco Estado"/>
    <m/>
    <s v="Banco de Chile"/>
    <x v="3"/>
    <n v="0"/>
    <n v="10000"/>
  </r>
  <r>
    <n v="238782"/>
    <n v="65841"/>
    <n v="139845897"/>
    <x v="6"/>
    <x v="1"/>
    <d v="2017-02-27T12:19:23"/>
    <x v="7"/>
    <d v="2017-03-02T00:00:00"/>
    <s v="Banco Estado"/>
    <m/>
    <s v="Banco de Chile"/>
    <x v="3"/>
    <n v="0"/>
    <n v="10000"/>
  </r>
  <r>
    <n v="222259"/>
    <n v="65841"/>
    <n v="139845897"/>
    <x v="6"/>
    <x v="1"/>
    <d v="2017-01-26T15:39:04"/>
    <x v="6"/>
    <d v="2017-02-16T00:00:00"/>
    <s v="Banco Estado"/>
    <m/>
    <s v="Banco de Chile"/>
    <x v="3"/>
    <n v="0"/>
    <n v="10000"/>
  </r>
  <r>
    <n v="274280"/>
    <n v="65841"/>
    <n v="139845897"/>
    <x v="6"/>
    <x v="1"/>
    <d v="2017-04-26T15:42:27"/>
    <x v="18"/>
    <d v="2017-05-04T00:00:00"/>
    <s v="Banco Estado"/>
    <m/>
    <s v="Banco de Chile"/>
    <x v="3"/>
    <n v="0"/>
    <n v="10000"/>
  </r>
  <r>
    <n v="297389"/>
    <n v="65841"/>
    <n v="139845897"/>
    <x v="6"/>
    <x v="1"/>
    <d v="2017-05-29T17:25:45"/>
    <x v="9"/>
    <d v="2017-06-06T00:00:00"/>
    <s v="Banco Estado"/>
    <m/>
    <s v="Banco de Chile"/>
    <x v="3"/>
    <n v="0"/>
    <n v="10000"/>
  </r>
  <r>
    <n v="320000"/>
    <n v="65841"/>
    <n v="139845897"/>
    <x v="6"/>
    <x v="1"/>
    <d v="2017-06-28T13:07:20"/>
    <x v="19"/>
    <d v="2017-07-17T00:00:00"/>
    <s v="Banco Estado"/>
    <m/>
    <s v="Banco de Chile"/>
    <x v="3"/>
    <n v="0"/>
    <n v="10000"/>
  </r>
  <r>
    <n v="344934"/>
    <n v="65841"/>
    <n v="139845897"/>
    <x v="6"/>
    <x v="1"/>
    <d v="2017-07-27T16:39:09"/>
    <x v="12"/>
    <d v="2017-08-16T00:00:00"/>
    <s v="Banco Estado"/>
    <m/>
    <s v="Banco de Chile"/>
    <x v="5"/>
    <n v="99"/>
    <n v="10000"/>
  </r>
  <r>
    <n v="158520"/>
    <n v="65842"/>
    <n v="185628078"/>
    <x v="6"/>
    <x v="1"/>
    <d v="2016-09-15T13:46:29"/>
    <x v="21"/>
    <d v="2016-10-04T00:00:00"/>
    <s v="Banco Estado"/>
    <m/>
    <s v="Banco de Chile"/>
    <x v="4"/>
    <n v="0"/>
    <n v="10000"/>
  </r>
  <r>
    <n v="180504"/>
    <n v="65842"/>
    <n v="185628078"/>
    <x v="6"/>
    <x v="1"/>
    <d v="2016-10-27T13:35:17"/>
    <x v="14"/>
    <d v="2016-11-29T00:00:00"/>
    <s v="Banco Estado"/>
    <m/>
    <s v="Banco de Chile"/>
    <x v="4"/>
    <n v="0"/>
    <n v="10000"/>
  </r>
  <r>
    <n v="168562"/>
    <n v="65842"/>
    <n v="185628078"/>
    <x v="6"/>
    <x v="1"/>
    <d v="2016-09-29T12:20:47"/>
    <x v="15"/>
    <d v="2016-11-02T00:00:00"/>
    <s v="Banco Estado"/>
    <m/>
    <s v="Banco de Chile"/>
    <x v="4"/>
    <n v="0"/>
    <n v="10000"/>
  </r>
  <r>
    <n v="207404"/>
    <n v="65842"/>
    <n v="185628078"/>
    <x v="6"/>
    <x v="1"/>
    <d v="2016-12-29T16:59:06"/>
    <x v="16"/>
    <d v="2017-01-31T00:00:00"/>
    <s v="Banco Estado"/>
    <m/>
    <s v="Banco de Chile"/>
    <x v="4"/>
    <n v="0"/>
    <n v="10000"/>
  </r>
  <r>
    <n v="193276"/>
    <n v="65842"/>
    <n v="185628078"/>
    <x v="6"/>
    <x v="1"/>
    <d v="2016-11-29T11:48:53"/>
    <x v="5"/>
    <d v="2017-01-09T00:00:00"/>
    <s v="Banco Estado"/>
    <m/>
    <s v="Banco de Chile"/>
    <x v="4"/>
    <n v="0"/>
    <n v="10000"/>
  </r>
  <r>
    <n v="222191"/>
    <n v="65842"/>
    <n v="185628078"/>
    <x v="6"/>
    <x v="1"/>
    <d v="2017-01-26T15:39:04"/>
    <x v="6"/>
    <d v="2017-03-01T00:00:00"/>
    <s v="Banco Estado"/>
    <m/>
    <s v="Banco de Chile"/>
    <x v="4"/>
    <n v="0"/>
    <n v="10000"/>
  </r>
  <r>
    <n v="256066"/>
    <n v="65842"/>
    <n v="185628078"/>
    <x v="6"/>
    <x v="1"/>
    <d v="2017-03-28T15:24:43"/>
    <x v="17"/>
    <d v="2017-05-04T00:00:00"/>
    <s v="Banco Estado"/>
    <m/>
    <s v="Banco de Chile"/>
    <x v="4"/>
    <n v="0"/>
    <n v="10000"/>
  </r>
  <r>
    <n v="238715"/>
    <n v="65842"/>
    <n v="185628078"/>
    <x v="6"/>
    <x v="1"/>
    <d v="2017-02-27T12:19:23"/>
    <x v="7"/>
    <d v="2017-04-04T00:00:00"/>
    <s v="Banco Estado"/>
    <m/>
    <s v="Banco de Chile"/>
    <x v="4"/>
    <n v="0"/>
    <n v="10000"/>
  </r>
  <r>
    <n v="274215"/>
    <n v="65842"/>
    <n v="185628078"/>
    <x v="6"/>
    <x v="1"/>
    <d v="2017-04-26T15:42:27"/>
    <x v="18"/>
    <d v="2017-06-06T00:00:00"/>
    <s v="Banco Estado"/>
    <m/>
    <s v="Banco de Chile"/>
    <x v="4"/>
    <n v="0"/>
    <n v="10000"/>
  </r>
  <r>
    <n v="297325"/>
    <n v="65842"/>
    <n v="185628078"/>
    <x v="6"/>
    <x v="1"/>
    <d v="2017-05-29T17:25:45"/>
    <x v="9"/>
    <d v="2017-07-04T00:00:00"/>
    <s v="Banco Estado"/>
    <m/>
    <s v="Banco de Chile"/>
    <x v="4"/>
    <n v="0"/>
    <n v="10000"/>
  </r>
  <r>
    <n v="319937"/>
    <n v="65842"/>
    <n v="185628078"/>
    <x v="6"/>
    <x v="1"/>
    <d v="2017-06-28T13:07:20"/>
    <x v="19"/>
    <d v="2017-07-28T00:00:00"/>
    <s v="Banco Estado"/>
    <m/>
    <s v="Banco de Chile"/>
    <x v="4"/>
    <n v="0"/>
    <n v="10000"/>
  </r>
  <r>
    <n v="344873"/>
    <n v="65842"/>
    <n v="185628078"/>
    <x v="6"/>
    <x v="1"/>
    <d v="2017-07-27T16:39:09"/>
    <x v="12"/>
    <d v="2017-08-16T00:00:00"/>
    <s v="Banco Estado"/>
    <m/>
    <s v="Banco de Chile"/>
    <x v="5"/>
    <n v="99"/>
    <n v="10000"/>
  </r>
  <r>
    <n v="168563"/>
    <n v="65843"/>
    <n v="173565488"/>
    <x v="6"/>
    <x v="1"/>
    <d v="2016-09-29T12:20:47"/>
    <x v="15"/>
    <d v="2016-10-17T00:00:00"/>
    <s v="Banco Estado"/>
    <m/>
    <s v="Banco de Chile"/>
    <x v="3"/>
    <n v="0"/>
    <n v="5000"/>
  </r>
  <r>
    <n v="180505"/>
    <n v="65843"/>
    <n v="173565488"/>
    <x v="6"/>
    <x v="1"/>
    <d v="2016-10-27T13:35:17"/>
    <x v="14"/>
    <d v="2016-11-15T00:00:00"/>
    <s v="Banco Estado"/>
    <m/>
    <s v="Banco de Chile"/>
    <x v="3"/>
    <n v="0"/>
    <n v="5000"/>
  </r>
  <r>
    <n v="158521"/>
    <n v="65843"/>
    <n v="173565488"/>
    <x v="6"/>
    <x v="1"/>
    <d v="2016-09-15T13:46:29"/>
    <x v="21"/>
    <d v="2016-10-04T00:00:00"/>
    <s v="Banco Estado"/>
    <m/>
    <s v="Banco de Chile"/>
    <x v="4"/>
    <n v="0"/>
    <n v="5000"/>
  </r>
  <r>
    <n v="193277"/>
    <n v="65843"/>
    <n v="173565488"/>
    <x v="6"/>
    <x v="1"/>
    <d v="2016-11-29T11:48:53"/>
    <x v="5"/>
    <d v="2016-12-02T00:00:00"/>
    <s v="Banco Estado"/>
    <m/>
    <s v="Banco de Chile"/>
    <x v="3"/>
    <n v="0"/>
    <n v="5000"/>
  </r>
  <r>
    <n v="207405"/>
    <n v="65843"/>
    <n v="173565488"/>
    <x v="6"/>
    <x v="1"/>
    <d v="2016-12-29T16:59:06"/>
    <x v="16"/>
    <d v="2017-01-05T00:00:00"/>
    <s v="Banco Estado"/>
    <m/>
    <s v="Banco de Chile"/>
    <x v="3"/>
    <n v="0"/>
    <n v="5000"/>
  </r>
  <r>
    <n v="238716"/>
    <n v="65843"/>
    <n v="173565488"/>
    <x v="6"/>
    <x v="1"/>
    <d v="2017-02-27T12:19:23"/>
    <x v="7"/>
    <d v="2017-03-13T00:00:00"/>
    <s v="Banco Estado"/>
    <m/>
    <s v="Banco de Chile"/>
    <x v="3"/>
    <n v="0"/>
    <n v="5000"/>
  </r>
  <r>
    <n v="256067"/>
    <n v="65843"/>
    <n v="173565488"/>
    <x v="6"/>
    <x v="1"/>
    <d v="2017-03-28T15:24:43"/>
    <x v="17"/>
    <d v="2017-04-20T00:00:00"/>
    <s v="Banco Estado"/>
    <m/>
    <s v="Banco de Chile"/>
    <x v="3"/>
    <n v="0"/>
    <n v="5000"/>
  </r>
  <r>
    <n v="222192"/>
    <n v="65843"/>
    <n v="173565488"/>
    <x v="6"/>
    <x v="1"/>
    <d v="2017-01-26T15:39:04"/>
    <x v="6"/>
    <d v="2017-02-02T00:00:00"/>
    <s v="Banco Estado"/>
    <m/>
    <s v="Banco de Chile"/>
    <x v="3"/>
    <n v="0"/>
    <n v="5000"/>
  </r>
  <r>
    <n v="274216"/>
    <n v="65843"/>
    <n v="173565488"/>
    <x v="6"/>
    <x v="1"/>
    <d v="2017-04-26T15:42:27"/>
    <x v="18"/>
    <d v="2017-05-04T00:00:00"/>
    <s v="Banco Estado"/>
    <m/>
    <s v="Banco de Chile"/>
    <x v="3"/>
    <n v="0"/>
    <n v="5000"/>
  </r>
  <r>
    <n v="319938"/>
    <n v="65843"/>
    <n v="173565488"/>
    <x v="6"/>
    <x v="1"/>
    <d v="2017-06-28T13:07:20"/>
    <x v="19"/>
    <d v="2017-07-04T00:00:00"/>
    <s v="Banco Estado"/>
    <m/>
    <s v="Banco de Chile"/>
    <x v="3"/>
    <n v="0"/>
    <n v="5000"/>
  </r>
  <r>
    <n v="297326"/>
    <n v="65843"/>
    <n v="173565488"/>
    <x v="6"/>
    <x v="1"/>
    <d v="2017-05-29T17:25:45"/>
    <x v="9"/>
    <d v="2017-06-06T00:00:00"/>
    <s v="Banco Estado"/>
    <m/>
    <s v="Banco de Chile"/>
    <x v="3"/>
    <n v="0"/>
    <n v="5000"/>
  </r>
  <r>
    <n v="344874"/>
    <n v="65843"/>
    <n v="173565488"/>
    <x v="6"/>
    <x v="1"/>
    <d v="2017-07-27T16:39:09"/>
    <x v="12"/>
    <d v="2017-08-11T00:00:00"/>
    <s v="Banco Estado"/>
    <m/>
    <s v="Banco de Chile"/>
    <x v="3"/>
    <n v="0"/>
    <n v="5000"/>
  </r>
  <r>
    <n v="170582"/>
    <n v="65844"/>
    <n v="143576949"/>
    <x v="6"/>
    <x v="0"/>
    <d v="2016-09-29T14:18:20"/>
    <x v="3"/>
    <d v="2016-10-04T00:00:00"/>
    <s v="N/A"/>
    <m/>
    <s v="Banco de Chile"/>
    <x v="0"/>
    <n v="0"/>
    <n v="6000"/>
  </r>
  <r>
    <n v="158240"/>
    <n v="65844"/>
    <n v="143576949"/>
    <x v="6"/>
    <x v="0"/>
    <d v="2016-08-26T16:44:44"/>
    <x v="1"/>
    <d v="2016-09-05T00:00:00"/>
    <s v="N/A"/>
    <m/>
    <s v="Banco de Chile"/>
    <x v="0"/>
    <n v="0"/>
    <n v="6000"/>
  </r>
  <r>
    <n v="183120"/>
    <n v="65844"/>
    <n v="143576949"/>
    <x v="6"/>
    <x v="0"/>
    <d v="2016-10-27T13:36:23"/>
    <x v="0"/>
    <d v="2016-11-08T00:00:00"/>
    <s v="N/A"/>
    <m/>
    <s v="Banco de Chile"/>
    <x v="0"/>
    <n v="0"/>
    <n v="6000"/>
  </r>
  <r>
    <n v="211878"/>
    <n v="65844"/>
    <n v="143576949"/>
    <x v="6"/>
    <x v="0"/>
    <d v="2016-12-29T17:00:06"/>
    <x v="4"/>
    <d v="2017-01-24T00:00:00"/>
    <s v="N/A"/>
    <m/>
    <s v="Banco de Chile"/>
    <x v="1"/>
    <s v="TARJETA CON PROBLEMAS, CONTACTE A SU CLIENTE"/>
    <n v="6000"/>
  </r>
  <r>
    <n v="196893"/>
    <n v="65844"/>
    <n v="143576949"/>
    <x v="6"/>
    <x v="0"/>
    <d v="2016-11-29T12:15:21"/>
    <x v="5"/>
    <d v="2016-12-26T00:00:00"/>
    <s v="N/A"/>
    <m/>
    <s v="Banco de Chile"/>
    <x v="1"/>
    <s v="TARJETA CON PROBLEMAS, CONTACTE A SU CLIENTE"/>
    <n v="6000"/>
  </r>
  <r>
    <n v="245579"/>
    <n v="65844"/>
    <n v="143576949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227567"/>
    <n v="65844"/>
    <n v="143576949"/>
    <x v="6"/>
    <x v="0"/>
    <d v="2017-01-26T15:42:46"/>
    <x v="6"/>
    <d v="2017-02-16T00:00:00"/>
    <s v="N/A"/>
    <m/>
    <s v="Banco de Chile"/>
    <x v="1"/>
    <s v="TARJETA CON PROBLEMAS, CONTACTE A SU CLIENTE"/>
    <n v="6000"/>
  </r>
  <r>
    <n v="264180"/>
    <n v="65844"/>
    <n v="143576949"/>
    <x v="6"/>
    <x v="0"/>
    <d v="2017-03-28T15:29:12"/>
    <x v="8"/>
    <d v="2017-04-20T00:00:00"/>
    <s v="N/A"/>
    <m/>
    <s v="Banco de Chile"/>
    <x v="1"/>
    <s v="TARJETA CON PROBLEMAS, CONTACTE A SU CLIENTE"/>
    <n v="6000"/>
  </r>
  <r>
    <n v="287573"/>
    <n v="65844"/>
    <n v="143576949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283855"/>
    <n v="65844"/>
    <n v="143576949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333792"/>
    <n v="65844"/>
    <n v="143576949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360364"/>
    <n v="65844"/>
    <n v="143576949"/>
    <x v="6"/>
    <x v="0"/>
    <d v="2017-07-27T17:19:05"/>
    <x v="12"/>
    <d v="2017-08-21T00:00:00"/>
    <s v="N/A"/>
    <m/>
    <s v="Banco de Chile"/>
    <x v="2"/>
    <s v="TARJETA CON PROBLEMAS, CONTACTE A SU CLIENTE"/>
    <n v="6000"/>
  </r>
  <r>
    <n v="183121"/>
    <n v="65845"/>
    <n v="150916046"/>
    <x v="6"/>
    <x v="0"/>
    <d v="2016-10-27T13:36:23"/>
    <x v="0"/>
    <d v="2016-11-08T00:00:00"/>
    <s v="N/A"/>
    <m/>
    <s v="Banco de Chile"/>
    <x v="0"/>
    <n v="0"/>
    <n v="15000"/>
  </r>
  <r>
    <n v="158241"/>
    <n v="65845"/>
    <n v="150916046"/>
    <x v="6"/>
    <x v="0"/>
    <d v="2016-08-26T16:44:44"/>
    <x v="1"/>
    <d v="2016-09-05T00:00:00"/>
    <s v="N/A"/>
    <m/>
    <s v="Banco de Chile"/>
    <x v="0"/>
    <n v="0"/>
    <n v="15000"/>
  </r>
  <r>
    <n v="170583"/>
    <n v="65845"/>
    <n v="150916046"/>
    <x v="6"/>
    <x v="0"/>
    <d v="2016-09-29T14:18:20"/>
    <x v="3"/>
    <d v="2016-10-21T00:00:00"/>
    <s v="N/A"/>
    <m/>
    <s v="Banco de Chile"/>
    <x v="0"/>
    <n v="0"/>
    <n v="15000"/>
  </r>
  <r>
    <n v="196894"/>
    <n v="65845"/>
    <n v="150916046"/>
    <x v="6"/>
    <x v="0"/>
    <d v="2016-11-29T12:15:21"/>
    <x v="5"/>
    <d v="2016-12-26T00:00:00"/>
    <s v="N/A"/>
    <m/>
    <s v="Banco de Chile"/>
    <x v="1"/>
    <s v="EXCEDE MAXIMO, REINTENTE"/>
    <n v="15000"/>
  </r>
  <r>
    <n v="211879"/>
    <n v="65845"/>
    <n v="150916046"/>
    <x v="6"/>
    <x v="0"/>
    <d v="2016-12-29T17:00:06"/>
    <x v="4"/>
    <d v="2017-01-24T00:00:00"/>
    <s v="N/A"/>
    <m/>
    <s v="Banco de Chile"/>
    <x v="1"/>
    <s v="EXCEDE MAXIMO, REINTENTE"/>
    <n v="15000"/>
  </r>
  <r>
    <n v="227568"/>
    <n v="65845"/>
    <n v="150916046"/>
    <x v="6"/>
    <x v="0"/>
    <d v="2017-01-26T15:42:46"/>
    <x v="6"/>
    <d v="2017-02-16T00:00:00"/>
    <s v="N/A"/>
    <m/>
    <s v="Banco de Chile"/>
    <x v="1"/>
    <s v="EXCEDE MAXIMO, REINTENTE"/>
    <n v="15000"/>
  </r>
  <r>
    <n v="245580"/>
    <n v="65845"/>
    <n v="150916046"/>
    <x v="6"/>
    <x v="0"/>
    <d v="2017-02-27T12:21:12"/>
    <x v="7"/>
    <d v="2017-03-09T00:00:00"/>
    <s v="N/A"/>
    <m/>
    <s v="Banco de Chile"/>
    <x v="1"/>
    <s v="EXCEDE MAXIMO, REINTENTE"/>
    <n v="15000"/>
  </r>
  <r>
    <n v="283856"/>
    <n v="65845"/>
    <n v="150916046"/>
    <x v="6"/>
    <x v="0"/>
    <d v="2017-04-26T15:45:17"/>
    <x v="10"/>
    <d v="2017-05-04T00:00:00"/>
    <s v="N/A"/>
    <m/>
    <s v="Banco de Chile"/>
    <x v="1"/>
    <s v="EXCEDE MAXIMO, REINTENTE"/>
    <n v="15000"/>
  </r>
  <r>
    <n v="287574"/>
    <n v="65845"/>
    <n v="150916046"/>
    <x v="6"/>
    <x v="0"/>
    <d v="2017-05-29T17:17:41"/>
    <x v="9"/>
    <d v="2017-06-19T00:00:00"/>
    <s v="N/A"/>
    <m/>
    <s v="Banco de Chile"/>
    <x v="1"/>
    <s v="EXCEDE MAXIMO, REINTENTE"/>
    <n v="15000"/>
  </r>
  <r>
    <n v="264181"/>
    <n v="65845"/>
    <n v="150916046"/>
    <x v="6"/>
    <x v="0"/>
    <d v="2017-03-28T15:29:12"/>
    <x v="8"/>
    <d v="2017-04-20T00:00:00"/>
    <s v="N/A"/>
    <m/>
    <s v="Banco de Chile"/>
    <x v="1"/>
    <s v="EXCEDE MAXIMO, REINTENTE"/>
    <n v="15000"/>
  </r>
  <r>
    <n v="333793"/>
    <n v="65845"/>
    <n v="150916046"/>
    <x v="6"/>
    <x v="0"/>
    <d v="2017-06-28T13:25:35"/>
    <x v="11"/>
    <d v="2017-07-20T00:00:00"/>
    <s v="N/A"/>
    <m/>
    <s v="Banco de Chile"/>
    <x v="1"/>
    <s v="EXCEDE MAXIMO, REINTENTE"/>
    <n v="15000"/>
  </r>
  <r>
    <n v="360365"/>
    <n v="65845"/>
    <n v="150916046"/>
    <x v="6"/>
    <x v="0"/>
    <d v="2017-07-27T17:19:05"/>
    <x v="12"/>
    <d v="2017-08-21T00:00:00"/>
    <s v="N/A"/>
    <m/>
    <s v="Banco de Chile"/>
    <x v="2"/>
    <s v="TARJETA CON PROBLEMAS, CONTACTE A SU CLIENTE"/>
    <n v="15000"/>
  </r>
  <r>
    <n v="158522"/>
    <n v="65846"/>
    <s v="18258827K"/>
    <x v="6"/>
    <x v="1"/>
    <d v="2016-09-15T13:46:29"/>
    <x v="21"/>
    <d v="2016-09-22T00:00:00"/>
    <s v="Banco Estado"/>
    <m/>
    <s v="Banco de Chile"/>
    <x v="3"/>
    <n v="0"/>
    <n v="5000"/>
  </r>
  <r>
    <n v="180506"/>
    <n v="65846"/>
    <s v="18258827K"/>
    <x v="6"/>
    <x v="1"/>
    <d v="2016-10-27T13:35:17"/>
    <x v="14"/>
    <d v="2016-11-08T00:00:00"/>
    <s v="Banco Estado"/>
    <m/>
    <s v="Banco de Chile"/>
    <x v="3"/>
    <n v="0"/>
    <n v="5000"/>
  </r>
  <r>
    <n v="168564"/>
    <n v="65846"/>
    <s v="18258827K"/>
    <x v="6"/>
    <x v="1"/>
    <d v="2016-09-29T12:20:47"/>
    <x v="15"/>
    <d v="2016-10-04T00:00:00"/>
    <s v="Banco Estado"/>
    <m/>
    <s v="Banco de Chile"/>
    <x v="3"/>
    <n v="0"/>
    <n v="5000"/>
  </r>
  <r>
    <n v="207406"/>
    <n v="65846"/>
    <s v="18258827K"/>
    <x v="6"/>
    <x v="1"/>
    <d v="2016-12-29T16:59:06"/>
    <x v="16"/>
    <d v="2017-01-05T00:00:00"/>
    <s v="Banco Estado"/>
    <m/>
    <s v="Banco de Chile"/>
    <x v="3"/>
    <n v="0"/>
    <n v="5000"/>
  </r>
  <r>
    <n v="193278"/>
    <n v="65846"/>
    <s v="18258827K"/>
    <x v="6"/>
    <x v="1"/>
    <d v="2016-11-29T11:48:53"/>
    <x v="5"/>
    <d v="2016-12-02T00:00:00"/>
    <s v="Banco Estado"/>
    <m/>
    <s v="Banco de Chile"/>
    <x v="3"/>
    <n v="0"/>
    <n v="5000"/>
  </r>
  <r>
    <n v="222193"/>
    <n v="65846"/>
    <s v="18258827K"/>
    <x v="6"/>
    <x v="1"/>
    <d v="2017-01-26T15:39:04"/>
    <x v="6"/>
    <d v="2017-02-02T00:00:00"/>
    <s v="Banco Estado"/>
    <m/>
    <s v="Banco de Chile"/>
    <x v="3"/>
    <n v="0"/>
    <n v="5000"/>
  </r>
  <r>
    <n v="256068"/>
    <n v="65846"/>
    <s v="18258827K"/>
    <x v="6"/>
    <x v="1"/>
    <d v="2017-03-28T15:24:43"/>
    <x v="17"/>
    <d v="2017-04-04T00:00:00"/>
    <s v="Banco Estado"/>
    <m/>
    <s v="Banco de Chile"/>
    <x v="3"/>
    <n v="0"/>
    <n v="5000"/>
  </r>
  <r>
    <n v="238717"/>
    <n v="65846"/>
    <s v="18258827K"/>
    <x v="6"/>
    <x v="1"/>
    <d v="2017-02-27T12:19:23"/>
    <x v="7"/>
    <d v="2017-03-02T00:00:00"/>
    <s v="Banco Estado"/>
    <m/>
    <s v="Banco de Chile"/>
    <x v="3"/>
    <n v="0"/>
    <n v="5000"/>
  </r>
  <r>
    <n v="274217"/>
    <n v="65846"/>
    <s v="18258827K"/>
    <x v="6"/>
    <x v="1"/>
    <d v="2017-04-26T15:42:27"/>
    <x v="18"/>
    <d v="2017-05-04T00:00:00"/>
    <s v="Banco Estado"/>
    <m/>
    <s v="Banco de Chile"/>
    <x v="3"/>
    <n v="0"/>
    <n v="5000"/>
  </r>
  <r>
    <n v="297327"/>
    <n v="65846"/>
    <s v="18258827K"/>
    <x v="6"/>
    <x v="1"/>
    <d v="2017-05-29T17:25:45"/>
    <x v="9"/>
    <d v="2017-06-06T00:00:00"/>
    <s v="Banco Estado"/>
    <m/>
    <s v="Banco de Chile"/>
    <x v="3"/>
    <n v="0"/>
    <n v="5000"/>
  </r>
  <r>
    <n v="319939"/>
    <n v="65846"/>
    <s v="18258827K"/>
    <x v="6"/>
    <x v="1"/>
    <d v="2017-06-28T13:07:20"/>
    <x v="19"/>
    <d v="2017-07-04T00:00:00"/>
    <s v="Banco Estado"/>
    <m/>
    <s v="Banco de Chile"/>
    <x v="3"/>
    <n v="0"/>
    <n v="5000"/>
  </r>
  <r>
    <n v="344875"/>
    <n v="65846"/>
    <s v="18258827K"/>
    <x v="6"/>
    <x v="1"/>
    <d v="2017-07-27T16:39:09"/>
    <x v="12"/>
    <d v="2017-08-02T00:00:00"/>
    <s v="Banco Estado"/>
    <m/>
    <s v="Banco de Chile"/>
    <x v="3"/>
    <n v="0"/>
    <n v="5000"/>
  </r>
  <r>
    <n v="170584"/>
    <n v="65847"/>
    <n v="186770250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158242"/>
    <n v="65847"/>
    <n v="186770250"/>
    <x v="6"/>
    <x v="0"/>
    <d v="2016-08-26T16:44:44"/>
    <x v="1"/>
    <d v="2016-09-21T00:00:00"/>
    <s v="N/A"/>
    <m/>
    <s v="Banco de Chile"/>
    <x v="1"/>
    <s v="TARJETA CON PROBLEMAS, CONTACTE A SU CLIENTE"/>
    <n v="4000"/>
  </r>
  <r>
    <n v="183122"/>
    <n v="65847"/>
    <n v="186770250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211880"/>
    <n v="65847"/>
    <n v="186770250"/>
    <x v="6"/>
    <x v="0"/>
    <d v="2016-12-29T17:00:06"/>
    <x v="4"/>
    <d v="2017-01-24T00:00:00"/>
    <s v="N/A"/>
    <m/>
    <s v="Banco de Chile"/>
    <x v="1"/>
    <s v="TARJETA CON PROBLEMAS, CONTACTE A SU CLIENTE"/>
    <n v="4000"/>
  </r>
  <r>
    <n v="196895"/>
    <n v="65847"/>
    <n v="186770250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45581"/>
    <n v="65847"/>
    <n v="186770250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69"/>
    <n v="65847"/>
    <n v="186770250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64182"/>
    <n v="65847"/>
    <n v="186770250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575"/>
    <n v="65847"/>
    <n v="186770250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57"/>
    <n v="65847"/>
    <n v="18677025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94"/>
    <n v="65847"/>
    <n v="186770250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66"/>
    <n v="65847"/>
    <n v="186770250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565"/>
    <n v="65848"/>
    <n v="188307329"/>
    <x v="6"/>
    <x v="1"/>
    <d v="2016-09-29T12:20:47"/>
    <x v="15"/>
    <d v="2016-10-17T00:00:00"/>
    <s v="Banco Estado"/>
    <m/>
    <s v="Banco de Chile"/>
    <x v="3"/>
    <n v="0"/>
    <n v="12000"/>
  </r>
  <r>
    <n v="180507"/>
    <n v="65848"/>
    <n v="188307329"/>
    <x v="6"/>
    <x v="1"/>
    <d v="2016-10-27T13:35:17"/>
    <x v="14"/>
    <d v="2016-11-08T00:00:00"/>
    <s v="Banco Estado"/>
    <m/>
    <s v="Banco de Chile"/>
    <x v="3"/>
    <n v="0"/>
    <n v="12000"/>
  </r>
  <r>
    <n v="158523"/>
    <n v="65848"/>
    <n v="188307329"/>
    <x v="6"/>
    <x v="1"/>
    <d v="2016-09-15T13:46:29"/>
    <x v="21"/>
    <d v="2016-09-22T00:00:00"/>
    <s v="Banco Estado"/>
    <m/>
    <s v="Banco de Chile"/>
    <x v="3"/>
    <n v="0"/>
    <n v="12000"/>
  </r>
  <r>
    <n v="193279"/>
    <n v="65848"/>
    <n v="188307329"/>
    <x v="6"/>
    <x v="1"/>
    <d v="2016-11-29T11:48:53"/>
    <x v="5"/>
    <d v="2016-12-02T00:00:00"/>
    <s v="Banco Estado"/>
    <m/>
    <s v="Banco de Chile"/>
    <x v="3"/>
    <n v="0"/>
    <n v="12000"/>
  </r>
  <r>
    <n v="207407"/>
    <n v="65848"/>
    <n v="188307329"/>
    <x v="6"/>
    <x v="1"/>
    <d v="2016-12-29T16:59:06"/>
    <x v="16"/>
    <d v="2017-01-05T00:00:00"/>
    <s v="Banco Estado"/>
    <m/>
    <s v="Banco de Chile"/>
    <x v="3"/>
    <n v="0"/>
    <n v="12000"/>
  </r>
  <r>
    <n v="238718"/>
    <n v="65848"/>
    <n v="188307329"/>
    <x v="6"/>
    <x v="1"/>
    <d v="2017-02-27T12:19:23"/>
    <x v="7"/>
    <d v="2017-03-02T00:00:00"/>
    <s v="Banco Estado"/>
    <m/>
    <s v="Banco de Chile"/>
    <x v="3"/>
    <n v="0"/>
    <n v="12000"/>
  </r>
  <r>
    <n v="256069"/>
    <n v="65848"/>
    <n v="188307329"/>
    <x v="6"/>
    <x v="1"/>
    <d v="2017-03-28T15:24:43"/>
    <x v="17"/>
    <d v="2017-04-04T00:00:00"/>
    <s v="Banco Estado"/>
    <m/>
    <s v="Banco de Chile"/>
    <x v="3"/>
    <n v="0"/>
    <n v="12000"/>
  </r>
  <r>
    <n v="222194"/>
    <n v="65848"/>
    <n v="188307329"/>
    <x v="6"/>
    <x v="1"/>
    <d v="2017-01-26T15:39:04"/>
    <x v="6"/>
    <d v="2017-02-02T00:00:00"/>
    <s v="Banco Estado"/>
    <m/>
    <s v="Banco de Chile"/>
    <x v="3"/>
    <n v="0"/>
    <n v="12000"/>
  </r>
  <r>
    <n v="274218"/>
    <n v="65848"/>
    <n v="188307329"/>
    <x v="6"/>
    <x v="1"/>
    <d v="2017-04-26T15:42:27"/>
    <x v="18"/>
    <d v="2017-05-04T00:00:00"/>
    <s v="Banco Estado"/>
    <m/>
    <s v="Banco de Chile"/>
    <x v="3"/>
    <n v="0"/>
    <n v="12000"/>
  </r>
  <r>
    <n v="319940"/>
    <n v="65848"/>
    <n v="188307329"/>
    <x v="6"/>
    <x v="1"/>
    <d v="2017-06-28T13:07:20"/>
    <x v="19"/>
    <d v="2017-07-04T00:00:00"/>
    <s v="Banco Estado"/>
    <m/>
    <s v="Banco de Chile"/>
    <x v="3"/>
    <n v="0"/>
    <n v="12000"/>
  </r>
  <r>
    <n v="297328"/>
    <n v="65848"/>
    <n v="188307329"/>
    <x v="6"/>
    <x v="1"/>
    <d v="2017-05-29T17:25:45"/>
    <x v="9"/>
    <d v="2017-06-06T00:00:00"/>
    <s v="Banco Estado"/>
    <m/>
    <s v="Banco de Chile"/>
    <x v="3"/>
    <n v="0"/>
    <n v="12000"/>
  </r>
  <r>
    <n v="344876"/>
    <n v="65848"/>
    <n v="188307329"/>
    <x v="6"/>
    <x v="1"/>
    <d v="2017-07-27T16:39:09"/>
    <x v="12"/>
    <d v="2017-08-02T00:00:00"/>
    <s v="Banco Estado"/>
    <m/>
    <s v="Banco de Chile"/>
    <x v="3"/>
    <n v="0"/>
    <n v="12000"/>
  </r>
  <r>
    <n v="158524"/>
    <n v="65849"/>
    <n v="114230723"/>
    <x v="6"/>
    <x v="1"/>
    <d v="2016-09-15T13:46:29"/>
    <x v="21"/>
    <d v="2016-09-22T00:00:00"/>
    <s v="Banco Estado"/>
    <m/>
    <s v="Banco de Chile"/>
    <x v="3"/>
    <n v="0"/>
    <n v="4000"/>
  </r>
  <r>
    <n v="180508"/>
    <n v="65849"/>
    <n v="114230723"/>
    <x v="6"/>
    <x v="1"/>
    <d v="2016-10-27T13:35:17"/>
    <x v="14"/>
    <d v="2016-11-08T00:00:00"/>
    <s v="Banco Estado"/>
    <m/>
    <s v="Banco de Chile"/>
    <x v="3"/>
    <n v="0"/>
    <n v="4000"/>
  </r>
  <r>
    <n v="168566"/>
    <n v="65849"/>
    <n v="114230723"/>
    <x v="6"/>
    <x v="1"/>
    <d v="2016-09-29T12:20:47"/>
    <x v="15"/>
    <d v="2016-10-21T00:00:00"/>
    <s v="Banco Estado"/>
    <m/>
    <s v="Banco de Chile"/>
    <x v="3"/>
    <n v="0"/>
    <n v="4000"/>
  </r>
  <r>
    <n v="207408"/>
    <n v="65849"/>
    <n v="114230723"/>
    <x v="6"/>
    <x v="1"/>
    <d v="2016-12-29T16:59:06"/>
    <x v="16"/>
    <d v="2017-01-05T00:00:00"/>
    <s v="Banco Estado"/>
    <m/>
    <s v="Banco de Chile"/>
    <x v="3"/>
    <n v="0"/>
    <n v="4000"/>
  </r>
  <r>
    <n v="193280"/>
    <n v="65849"/>
    <n v="114230723"/>
    <x v="6"/>
    <x v="1"/>
    <d v="2016-11-29T11:48:53"/>
    <x v="5"/>
    <d v="2016-12-02T00:00:00"/>
    <s v="Banco Estado"/>
    <m/>
    <s v="Banco de Chile"/>
    <x v="3"/>
    <n v="0"/>
    <n v="4000"/>
  </r>
  <r>
    <n v="222195"/>
    <n v="65849"/>
    <n v="114230723"/>
    <x v="6"/>
    <x v="1"/>
    <d v="2017-01-26T15:39:04"/>
    <x v="6"/>
    <d v="2017-02-06T00:00:00"/>
    <s v="Banco Estado"/>
    <m/>
    <s v="Banco de Chile"/>
    <x v="3"/>
    <n v="0"/>
    <n v="4000"/>
  </r>
  <r>
    <n v="256070"/>
    <n v="65849"/>
    <n v="114230723"/>
    <x v="6"/>
    <x v="1"/>
    <d v="2017-03-28T15:24:43"/>
    <x v="17"/>
    <d v="2017-04-20T00:00:00"/>
    <s v="Banco Estado"/>
    <m/>
    <s v="Banco de Chile"/>
    <x v="3"/>
    <n v="0"/>
    <n v="4000"/>
  </r>
  <r>
    <n v="238719"/>
    <n v="65849"/>
    <n v="114230723"/>
    <x v="6"/>
    <x v="1"/>
    <d v="2017-02-27T12:19:23"/>
    <x v="7"/>
    <d v="2017-03-13T00:00:00"/>
    <s v="Banco Estado"/>
    <m/>
    <s v="Banco de Chile"/>
    <x v="3"/>
    <n v="0"/>
    <n v="4000"/>
  </r>
  <r>
    <n v="274219"/>
    <n v="65849"/>
    <n v="114230723"/>
    <x v="6"/>
    <x v="1"/>
    <d v="2017-04-26T15:42:27"/>
    <x v="18"/>
    <d v="2017-05-08T00:00:00"/>
    <s v="Banco Estado"/>
    <m/>
    <s v="Banco de Chile"/>
    <x v="3"/>
    <n v="0"/>
    <n v="4000"/>
  </r>
  <r>
    <n v="297329"/>
    <n v="65849"/>
    <n v="114230723"/>
    <x v="6"/>
    <x v="1"/>
    <d v="2017-05-29T17:25:45"/>
    <x v="9"/>
    <d v="2017-06-06T00:00:00"/>
    <s v="Banco Estado"/>
    <m/>
    <s v="Banco de Chile"/>
    <x v="3"/>
    <n v="0"/>
    <n v="4000"/>
  </r>
  <r>
    <n v="319941"/>
    <n v="65849"/>
    <n v="114230723"/>
    <x v="6"/>
    <x v="1"/>
    <d v="2017-06-28T13:07:20"/>
    <x v="19"/>
    <d v="2017-07-11T00:00:00"/>
    <s v="Banco Estado"/>
    <m/>
    <s v="Banco de Chile"/>
    <x v="3"/>
    <n v="0"/>
    <n v="4000"/>
  </r>
  <r>
    <n v="344877"/>
    <n v="65849"/>
    <n v="114230723"/>
    <x v="6"/>
    <x v="1"/>
    <d v="2017-07-27T16:39:09"/>
    <x v="12"/>
    <d v="2017-08-11T00:00:00"/>
    <s v="Banco Estado"/>
    <m/>
    <s v="Banco de Chile"/>
    <x v="3"/>
    <n v="0"/>
    <n v="4000"/>
  </r>
  <r>
    <n v="180553"/>
    <n v="65850"/>
    <n v="138958213"/>
    <x v="6"/>
    <x v="1"/>
    <d v="2016-10-27T13:35:17"/>
    <x v="14"/>
    <d v="2016-11-29T00:00:00"/>
    <s v="Banco Estado"/>
    <m/>
    <s v="Banco de Chile"/>
    <x v="4"/>
    <n v="0"/>
    <n v="5000"/>
  </r>
  <r>
    <n v="158570"/>
    <n v="65850"/>
    <n v="138958213"/>
    <x v="6"/>
    <x v="1"/>
    <d v="2016-09-15T13:46:29"/>
    <x v="21"/>
    <d v="2016-10-04T00:00:00"/>
    <s v="Banco Estado"/>
    <m/>
    <s v="Banco de Chile"/>
    <x v="4"/>
    <n v="0"/>
    <n v="5000"/>
  </r>
  <r>
    <n v="168612"/>
    <n v="65850"/>
    <n v="138958213"/>
    <x v="6"/>
    <x v="1"/>
    <d v="2016-09-29T12:20:47"/>
    <x v="15"/>
    <d v="2016-11-02T00:00:00"/>
    <s v="Banco Estado"/>
    <m/>
    <s v="Banco de Chile"/>
    <x v="4"/>
    <n v="0"/>
    <n v="5000"/>
  </r>
  <r>
    <n v="207452"/>
    <n v="65850"/>
    <n v="138958213"/>
    <x v="6"/>
    <x v="1"/>
    <d v="2016-12-29T16:59:06"/>
    <x v="16"/>
    <d v="2017-01-31T00:00:00"/>
    <s v="Banco Estado"/>
    <m/>
    <s v="Banco de Chile"/>
    <x v="4"/>
    <n v="0"/>
    <n v="5000"/>
  </r>
  <r>
    <n v="193325"/>
    <n v="65850"/>
    <n v="138958213"/>
    <x v="6"/>
    <x v="1"/>
    <d v="2016-11-29T11:48:53"/>
    <x v="5"/>
    <d v="2017-01-09T00:00:00"/>
    <s v="Banco Estado"/>
    <m/>
    <s v="Banco de Chile"/>
    <x v="4"/>
    <n v="0"/>
    <n v="5000"/>
  </r>
  <r>
    <n v="222238"/>
    <n v="65850"/>
    <n v="138958213"/>
    <x v="6"/>
    <x v="1"/>
    <d v="2017-01-26T15:39:04"/>
    <x v="6"/>
    <d v="2017-03-01T00:00:00"/>
    <s v="Banco Estado"/>
    <m/>
    <s v="Banco de Chile"/>
    <x v="4"/>
    <n v="0"/>
    <n v="5000"/>
  </r>
  <r>
    <n v="238761"/>
    <n v="65850"/>
    <n v="138958213"/>
    <x v="6"/>
    <x v="1"/>
    <d v="2017-02-27T12:19:23"/>
    <x v="7"/>
    <d v="2017-04-04T00:00:00"/>
    <s v="Banco Estado"/>
    <m/>
    <s v="Banco de Chile"/>
    <x v="4"/>
    <n v="0"/>
    <n v="5000"/>
  </r>
  <r>
    <n v="256111"/>
    <n v="65850"/>
    <n v="138958213"/>
    <x v="6"/>
    <x v="1"/>
    <d v="2017-03-28T15:24:43"/>
    <x v="17"/>
    <d v="2017-05-04T00:00:00"/>
    <s v="Banco Estado"/>
    <m/>
    <s v="Banco de Chile"/>
    <x v="6"/>
    <n v="1"/>
    <n v="5000"/>
  </r>
  <r>
    <n v="158482"/>
    <n v="65852"/>
    <n v="179720159"/>
    <x v="6"/>
    <x v="1"/>
    <d v="2016-09-15T13:46:29"/>
    <x v="21"/>
    <d v="2016-09-22T00:00:00"/>
    <s v="Banco Estado"/>
    <m/>
    <s v="Banco de Chile"/>
    <x v="3"/>
    <n v="0"/>
    <n v="10000"/>
  </r>
  <r>
    <n v="180466"/>
    <n v="65852"/>
    <n v="179720159"/>
    <x v="6"/>
    <x v="1"/>
    <d v="2016-10-27T13:35:17"/>
    <x v="14"/>
    <d v="2016-11-08T00:00:00"/>
    <s v="Banco Estado"/>
    <m/>
    <s v="Banco de Chile"/>
    <x v="3"/>
    <n v="0"/>
    <n v="10000"/>
  </r>
  <r>
    <n v="168524"/>
    <n v="65852"/>
    <n v="179720159"/>
    <x v="6"/>
    <x v="1"/>
    <d v="2016-09-29T12:20:47"/>
    <x v="15"/>
    <d v="2016-10-04T00:00:00"/>
    <s v="Banco Estado"/>
    <m/>
    <s v="Banco de Chile"/>
    <x v="3"/>
    <n v="0"/>
    <n v="10000"/>
  </r>
  <r>
    <n v="207369"/>
    <n v="65852"/>
    <n v="179720159"/>
    <x v="6"/>
    <x v="1"/>
    <d v="2016-12-29T16:59:06"/>
    <x v="16"/>
    <d v="2017-01-05T00:00:00"/>
    <s v="Banco Estado"/>
    <m/>
    <s v="Banco de Chile"/>
    <x v="3"/>
    <n v="0"/>
    <n v="10000"/>
  </r>
  <r>
    <n v="193238"/>
    <n v="65852"/>
    <n v="179720159"/>
    <x v="6"/>
    <x v="1"/>
    <d v="2016-11-29T11:48:53"/>
    <x v="5"/>
    <d v="2016-12-02T00:00:00"/>
    <s v="Banco Estado"/>
    <m/>
    <s v="Banco de Chile"/>
    <x v="3"/>
    <n v="0"/>
    <n v="10000"/>
  </r>
  <r>
    <n v="238680"/>
    <n v="65852"/>
    <n v="179720159"/>
    <x v="6"/>
    <x v="1"/>
    <d v="2017-02-27T12:19:23"/>
    <x v="7"/>
    <d v="2017-03-02T00:00:00"/>
    <s v="Banco Estado"/>
    <m/>
    <s v="Banco de Chile"/>
    <x v="3"/>
    <n v="0"/>
    <n v="10000"/>
  </r>
  <r>
    <n v="256033"/>
    <n v="65852"/>
    <n v="179720159"/>
    <x v="6"/>
    <x v="1"/>
    <d v="2017-03-28T15:24:43"/>
    <x v="17"/>
    <d v="2017-04-04T00:00:00"/>
    <s v="Banco Estado"/>
    <m/>
    <s v="Banco de Chile"/>
    <x v="3"/>
    <n v="0"/>
    <n v="10000"/>
  </r>
  <r>
    <n v="222156"/>
    <n v="65852"/>
    <n v="179720159"/>
    <x v="6"/>
    <x v="1"/>
    <d v="2017-01-26T15:39:04"/>
    <x v="6"/>
    <d v="2017-02-02T00:00:00"/>
    <s v="Banco Estado"/>
    <m/>
    <s v="Banco de Chile"/>
    <x v="3"/>
    <n v="0"/>
    <n v="10000"/>
  </r>
  <r>
    <n v="274182"/>
    <n v="65852"/>
    <n v="179720159"/>
    <x v="6"/>
    <x v="1"/>
    <d v="2017-04-26T15:42:27"/>
    <x v="18"/>
    <d v="2017-05-04T00:00:00"/>
    <s v="Banco Estado"/>
    <m/>
    <s v="Banco de Chile"/>
    <x v="3"/>
    <n v="0"/>
    <n v="10000"/>
  </r>
  <r>
    <n v="319904"/>
    <n v="65852"/>
    <n v="179720159"/>
    <x v="6"/>
    <x v="1"/>
    <d v="2017-06-28T13:07:20"/>
    <x v="19"/>
    <d v="2017-07-04T00:00:00"/>
    <s v="Banco Estado"/>
    <m/>
    <s v="Banco de Chile"/>
    <x v="3"/>
    <n v="0"/>
    <n v="10000"/>
  </r>
  <r>
    <n v="297292"/>
    <n v="65852"/>
    <n v="179720159"/>
    <x v="6"/>
    <x v="1"/>
    <d v="2017-05-29T17:25:45"/>
    <x v="9"/>
    <d v="2017-06-06T00:00:00"/>
    <s v="Banco Estado"/>
    <m/>
    <s v="Banco de Chile"/>
    <x v="3"/>
    <n v="0"/>
    <n v="10000"/>
  </r>
  <r>
    <n v="344840"/>
    <n v="65852"/>
    <n v="179720159"/>
    <x v="6"/>
    <x v="1"/>
    <d v="2017-07-27T16:39:09"/>
    <x v="12"/>
    <d v="2017-08-02T00:00:00"/>
    <s v="Banco Estado"/>
    <m/>
    <s v="Banco de Chile"/>
    <x v="3"/>
    <n v="0"/>
    <n v="10000"/>
  </r>
  <r>
    <n v="168613"/>
    <n v="65854"/>
    <n v="188530508"/>
    <x v="6"/>
    <x v="1"/>
    <d v="2016-09-29T12:20:47"/>
    <x v="15"/>
    <d v="2016-11-02T00:00:00"/>
    <s v="Banco Estado"/>
    <m/>
    <s v="Banco de Chile"/>
    <x v="4"/>
    <n v="0"/>
    <n v="4000"/>
  </r>
  <r>
    <n v="158571"/>
    <n v="65854"/>
    <n v="188530508"/>
    <x v="6"/>
    <x v="1"/>
    <d v="2016-09-15T13:46:29"/>
    <x v="21"/>
    <d v="2016-10-04T00:00:00"/>
    <s v="Banco Estado"/>
    <m/>
    <s v="Banco de Chile"/>
    <x v="4"/>
    <n v="0"/>
    <n v="4000"/>
  </r>
  <r>
    <n v="180554"/>
    <n v="65854"/>
    <n v="188530508"/>
    <x v="6"/>
    <x v="1"/>
    <d v="2016-10-27T13:35:17"/>
    <x v="14"/>
    <d v="2016-11-29T00:00:00"/>
    <s v="Banco Estado"/>
    <m/>
    <s v="Banco de Chile"/>
    <x v="4"/>
    <n v="0"/>
    <n v="4000"/>
  </r>
  <r>
    <n v="193326"/>
    <n v="65854"/>
    <n v="188530508"/>
    <x v="6"/>
    <x v="1"/>
    <d v="2016-11-29T11:48:53"/>
    <x v="5"/>
    <d v="2017-01-09T00:00:00"/>
    <s v="Banco Estado"/>
    <m/>
    <s v="Banco de Chile"/>
    <x v="3"/>
    <n v="0"/>
    <n v="4000"/>
  </r>
  <r>
    <n v="207453"/>
    <n v="65854"/>
    <n v="188530508"/>
    <x v="6"/>
    <x v="1"/>
    <d v="2016-12-29T16:59:06"/>
    <x v="16"/>
    <d v="2017-01-31T00:00:00"/>
    <s v="Banco Estado"/>
    <m/>
    <s v="Banco de Chile"/>
    <x v="4"/>
    <n v="0"/>
    <n v="4000"/>
  </r>
  <r>
    <n v="256112"/>
    <n v="65854"/>
    <n v="188530508"/>
    <x v="6"/>
    <x v="1"/>
    <d v="2017-03-28T15:24:43"/>
    <x v="17"/>
    <d v="2017-05-04T00:00:00"/>
    <s v="Banco Estado"/>
    <m/>
    <s v="Banco de Chile"/>
    <x v="4"/>
    <n v="0"/>
    <n v="4000"/>
  </r>
  <r>
    <n v="238762"/>
    <n v="65854"/>
    <n v="188530508"/>
    <x v="6"/>
    <x v="1"/>
    <d v="2017-02-27T12:19:23"/>
    <x v="7"/>
    <d v="2017-04-04T00:00:00"/>
    <s v="Banco Estado"/>
    <m/>
    <s v="Banco de Chile"/>
    <x v="4"/>
    <n v="0"/>
    <n v="4000"/>
  </r>
  <r>
    <n v="222239"/>
    <n v="65854"/>
    <n v="188530508"/>
    <x v="6"/>
    <x v="1"/>
    <d v="2017-01-26T15:39:04"/>
    <x v="6"/>
    <d v="2017-03-01T00:00:00"/>
    <s v="Banco Estado"/>
    <m/>
    <s v="Banco de Chile"/>
    <x v="4"/>
    <n v="0"/>
    <n v="4000"/>
  </r>
  <r>
    <n v="274260"/>
    <n v="65854"/>
    <n v="188530508"/>
    <x v="6"/>
    <x v="1"/>
    <d v="2017-04-26T15:42:27"/>
    <x v="18"/>
    <d v="2017-06-06T00:00:00"/>
    <s v="Banco Estado"/>
    <m/>
    <s v="Banco de Chile"/>
    <x v="3"/>
    <n v="0"/>
    <n v="4000"/>
  </r>
  <r>
    <n v="297369"/>
    <n v="65854"/>
    <n v="188530508"/>
    <x v="6"/>
    <x v="1"/>
    <d v="2017-05-29T17:25:45"/>
    <x v="9"/>
    <d v="2017-06-21T00:00:00"/>
    <s v="Banco Estado"/>
    <m/>
    <s v="Banco de Chile"/>
    <x v="3"/>
    <n v="0"/>
    <n v="4000"/>
  </r>
  <r>
    <n v="319980"/>
    <n v="65854"/>
    <n v="188530508"/>
    <x v="6"/>
    <x v="1"/>
    <d v="2017-06-28T13:07:20"/>
    <x v="19"/>
    <d v="2017-07-04T00:00:00"/>
    <s v="Banco Estado"/>
    <m/>
    <s v="Banco de Chile"/>
    <x v="3"/>
    <n v="0"/>
    <n v="4000"/>
  </r>
  <r>
    <n v="344915"/>
    <n v="65854"/>
    <n v="188530508"/>
    <x v="6"/>
    <x v="1"/>
    <d v="2017-07-27T16:39:09"/>
    <x v="12"/>
    <d v="2017-08-02T00:00:00"/>
    <s v="Banco Estado"/>
    <m/>
    <s v="Banco de Chile"/>
    <x v="3"/>
    <n v="0"/>
    <n v="4000"/>
  </r>
  <r>
    <n v="180555"/>
    <n v="65855"/>
    <n v="167016707"/>
    <x v="6"/>
    <x v="1"/>
    <d v="2016-10-27T13:35:17"/>
    <x v="14"/>
    <d v="2016-11-29T00:00:00"/>
    <s v="Banco Estado"/>
    <m/>
    <s v="Banco de Chile"/>
    <x v="4"/>
    <n v="0"/>
    <n v="5000"/>
  </r>
  <r>
    <n v="158572"/>
    <n v="65855"/>
    <n v="167016707"/>
    <x v="6"/>
    <x v="1"/>
    <d v="2016-09-15T13:46:29"/>
    <x v="21"/>
    <d v="2016-10-04T00:00:00"/>
    <s v="Banco Estado"/>
    <m/>
    <s v="Banco de Chile"/>
    <x v="4"/>
    <n v="0"/>
    <n v="5000"/>
  </r>
  <r>
    <n v="168614"/>
    <n v="65855"/>
    <n v="167016707"/>
    <x v="6"/>
    <x v="1"/>
    <d v="2016-09-29T12:20:47"/>
    <x v="15"/>
    <d v="2016-11-02T00:00:00"/>
    <s v="Banco Estado"/>
    <m/>
    <s v="Banco de Chile"/>
    <x v="4"/>
    <n v="0"/>
    <n v="5000"/>
  </r>
  <r>
    <n v="207454"/>
    <n v="65855"/>
    <n v="167016707"/>
    <x v="6"/>
    <x v="1"/>
    <d v="2016-12-29T16:59:06"/>
    <x v="16"/>
    <d v="2017-01-31T00:00:00"/>
    <s v="Banco Estado"/>
    <m/>
    <s v="Banco de Chile"/>
    <x v="4"/>
    <n v="0"/>
    <n v="5000"/>
  </r>
  <r>
    <n v="193327"/>
    <n v="65855"/>
    <n v="167016707"/>
    <x v="6"/>
    <x v="1"/>
    <d v="2016-11-29T11:48:53"/>
    <x v="5"/>
    <d v="2017-01-09T00:00:00"/>
    <s v="Banco Estado"/>
    <m/>
    <s v="Banco de Chile"/>
    <x v="4"/>
    <n v="0"/>
    <n v="5000"/>
  </r>
  <r>
    <n v="222240"/>
    <n v="65855"/>
    <n v="167016707"/>
    <x v="6"/>
    <x v="1"/>
    <d v="2017-01-26T15:39:04"/>
    <x v="6"/>
    <d v="2017-02-02T00:00:00"/>
    <s v="Banco Estado"/>
    <m/>
    <s v="Banco de Chile"/>
    <x v="3"/>
    <n v="0"/>
    <n v="5000"/>
  </r>
  <r>
    <n v="238763"/>
    <n v="65855"/>
    <n v="167016707"/>
    <x v="6"/>
    <x v="1"/>
    <d v="2017-02-27T12:19:23"/>
    <x v="7"/>
    <d v="2017-04-04T00:00:00"/>
    <s v="Banco Estado"/>
    <m/>
    <s v="Banco de Chile"/>
    <x v="4"/>
    <n v="0"/>
    <n v="5000"/>
  </r>
  <r>
    <n v="256113"/>
    <n v="65855"/>
    <n v="167016707"/>
    <x v="6"/>
    <x v="1"/>
    <d v="2017-03-28T15:24:43"/>
    <x v="17"/>
    <d v="2017-05-04T00:00:00"/>
    <s v="Banco Estado"/>
    <m/>
    <s v="Banco de Chile"/>
    <x v="4"/>
    <n v="0"/>
    <n v="5000"/>
  </r>
  <r>
    <n v="274261"/>
    <n v="65855"/>
    <n v="167016707"/>
    <x v="6"/>
    <x v="1"/>
    <d v="2017-04-26T15:42:27"/>
    <x v="18"/>
    <d v="2017-06-06T00:00:00"/>
    <s v="Banco Estado"/>
    <m/>
    <s v="Banco de Chile"/>
    <x v="4"/>
    <n v="0"/>
    <n v="5000"/>
  </r>
  <r>
    <n v="319981"/>
    <n v="65855"/>
    <n v="167016707"/>
    <x v="6"/>
    <x v="1"/>
    <d v="2017-06-28T13:07:20"/>
    <x v="19"/>
    <d v="2017-07-28T00:00:00"/>
    <s v="Banco Estado"/>
    <m/>
    <s v="Banco de Chile"/>
    <x v="4"/>
    <n v="0"/>
    <n v="5000"/>
  </r>
  <r>
    <n v="297370"/>
    <n v="65855"/>
    <n v="167016707"/>
    <x v="6"/>
    <x v="1"/>
    <d v="2017-05-29T17:25:45"/>
    <x v="9"/>
    <d v="2017-07-04T00:00:00"/>
    <s v="Banco Estado"/>
    <m/>
    <s v="Banco de Chile"/>
    <x v="4"/>
    <n v="0"/>
    <n v="5000"/>
  </r>
  <r>
    <n v="344916"/>
    <n v="65855"/>
    <n v="167016707"/>
    <x v="6"/>
    <x v="1"/>
    <d v="2017-07-27T16:39:09"/>
    <x v="12"/>
    <d v="2017-08-16T00:00:00"/>
    <s v="Banco Estado"/>
    <m/>
    <s v="Banco de Chile"/>
    <x v="5"/>
    <n v="99"/>
    <n v="5000"/>
  </r>
  <r>
    <n v="168615"/>
    <n v="65856"/>
    <n v="167024661"/>
    <x v="6"/>
    <x v="1"/>
    <d v="2016-09-29T12:20:47"/>
    <x v="15"/>
    <d v="2016-10-04T00:00:00"/>
    <s v="Banco Estado"/>
    <m/>
    <s v="Banco de Chile"/>
    <x v="3"/>
    <n v="0"/>
    <n v="5000"/>
  </r>
  <r>
    <n v="158573"/>
    <n v="65856"/>
    <n v="167024661"/>
    <x v="6"/>
    <x v="1"/>
    <d v="2016-09-15T13:46:29"/>
    <x v="21"/>
    <d v="2016-10-04T00:00:00"/>
    <s v="Banco Estado"/>
    <m/>
    <s v="Banco de Chile"/>
    <x v="4"/>
    <n v="0"/>
    <n v="5000"/>
  </r>
  <r>
    <n v="180556"/>
    <n v="65856"/>
    <n v="167024661"/>
    <x v="6"/>
    <x v="1"/>
    <d v="2016-10-27T13:35:17"/>
    <x v="14"/>
    <d v="2016-11-08T00:00:00"/>
    <s v="Banco Estado"/>
    <m/>
    <s v="Banco de Chile"/>
    <x v="3"/>
    <n v="0"/>
    <n v="5000"/>
  </r>
  <r>
    <n v="193328"/>
    <n v="65856"/>
    <n v="167024661"/>
    <x v="6"/>
    <x v="1"/>
    <d v="2016-11-29T11:48:53"/>
    <x v="5"/>
    <d v="2016-12-02T00:00:00"/>
    <s v="Banco Estado"/>
    <m/>
    <s v="Banco de Chile"/>
    <x v="3"/>
    <n v="0"/>
    <n v="5000"/>
  </r>
  <r>
    <n v="207455"/>
    <n v="65856"/>
    <n v="167024661"/>
    <x v="6"/>
    <x v="1"/>
    <d v="2016-12-29T16:59:06"/>
    <x v="16"/>
    <d v="2017-01-05T00:00:00"/>
    <s v="Banco Estado"/>
    <m/>
    <s v="Banco de Chile"/>
    <x v="3"/>
    <n v="0"/>
    <n v="5000"/>
  </r>
  <r>
    <n v="256114"/>
    <n v="65856"/>
    <n v="167024661"/>
    <x v="6"/>
    <x v="1"/>
    <d v="2017-03-28T15:24:43"/>
    <x v="17"/>
    <d v="2017-04-04T00:00:00"/>
    <s v="Banco Estado"/>
    <m/>
    <s v="Banco de Chile"/>
    <x v="3"/>
    <n v="0"/>
    <n v="5000"/>
  </r>
  <r>
    <n v="238764"/>
    <n v="65856"/>
    <n v="167024661"/>
    <x v="6"/>
    <x v="1"/>
    <d v="2017-02-27T12:19:23"/>
    <x v="7"/>
    <d v="2017-03-02T00:00:00"/>
    <s v="Banco Estado"/>
    <m/>
    <s v="Banco de Chile"/>
    <x v="3"/>
    <n v="0"/>
    <n v="5000"/>
  </r>
  <r>
    <n v="222241"/>
    <n v="65856"/>
    <n v="167024661"/>
    <x v="6"/>
    <x v="1"/>
    <d v="2017-01-26T15:39:04"/>
    <x v="6"/>
    <d v="2017-02-02T00:00:00"/>
    <s v="Banco Estado"/>
    <m/>
    <s v="Banco de Chile"/>
    <x v="3"/>
    <n v="0"/>
    <n v="5000"/>
  </r>
  <r>
    <n v="274262"/>
    <n v="65856"/>
    <n v="167024661"/>
    <x v="6"/>
    <x v="1"/>
    <d v="2017-04-26T15:42:27"/>
    <x v="18"/>
    <d v="2017-05-04T00:00:00"/>
    <s v="Banco Estado"/>
    <m/>
    <s v="Banco de Chile"/>
    <x v="3"/>
    <n v="0"/>
    <n v="5000"/>
  </r>
  <r>
    <n v="297371"/>
    <n v="65856"/>
    <n v="167024661"/>
    <x v="6"/>
    <x v="1"/>
    <d v="2017-05-29T17:25:45"/>
    <x v="9"/>
    <d v="2017-06-06T00:00:00"/>
    <s v="Banco Estado"/>
    <m/>
    <s v="Banco de Chile"/>
    <x v="3"/>
    <n v="0"/>
    <n v="5000"/>
  </r>
  <r>
    <n v="319982"/>
    <n v="65856"/>
    <n v="167024661"/>
    <x v="6"/>
    <x v="1"/>
    <d v="2017-06-28T13:07:20"/>
    <x v="19"/>
    <d v="2017-07-04T00:00:00"/>
    <s v="Banco Estado"/>
    <m/>
    <s v="Banco de Chile"/>
    <x v="3"/>
    <n v="0"/>
    <n v="5000"/>
  </r>
  <r>
    <n v="344917"/>
    <n v="65856"/>
    <n v="167024661"/>
    <x v="6"/>
    <x v="1"/>
    <d v="2017-07-27T16:39:09"/>
    <x v="12"/>
    <d v="2017-08-02T00:00:00"/>
    <s v="Banco Estado"/>
    <m/>
    <s v="Banco de Chile"/>
    <x v="3"/>
    <n v="0"/>
    <n v="5000"/>
  </r>
  <r>
    <n v="180557"/>
    <n v="65857"/>
    <n v="157417533"/>
    <x v="6"/>
    <x v="1"/>
    <d v="2016-10-27T13:35:17"/>
    <x v="14"/>
    <d v="2016-11-29T00:00:00"/>
    <s v="Banco Estado"/>
    <m/>
    <s v="Banco de Chile"/>
    <x v="4"/>
    <n v="0"/>
    <n v="4000"/>
  </r>
  <r>
    <n v="158574"/>
    <n v="65857"/>
    <n v="157417533"/>
    <x v="6"/>
    <x v="1"/>
    <d v="2016-09-15T13:46:29"/>
    <x v="21"/>
    <d v="2016-10-04T00:00:00"/>
    <s v="Banco Estado"/>
    <m/>
    <s v="Banco de Chile"/>
    <x v="3"/>
    <n v="0"/>
    <n v="4000"/>
  </r>
  <r>
    <n v="168616"/>
    <n v="65857"/>
    <n v="157417533"/>
    <x v="6"/>
    <x v="1"/>
    <d v="2016-09-29T12:20:47"/>
    <x v="15"/>
    <d v="2016-11-02T00:00:00"/>
    <s v="Banco Estado"/>
    <m/>
    <s v="Banco de Chile"/>
    <x v="4"/>
    <n v="0"/>
    <n v="4000"/>
  </r>
  <r>
    <n v="207456"/>
    <n v="65857"/>
    <n v="157417533"/>
    <x v="6"/>
    <x v="1"/>
    <d v="2016-12-29T16:59:06"/>
    <x v="16"/>
    <d v="2017-01-31T00:00:00"/>
    <s v="Banco Estado"/>
    <m/>
    <s v="Banco de Chile"/>
    <x v="4"/>
    <n v="0"/>
    <n v="4000"/>
  </r>
  <r>
    <n v="193329"/>
    <n v="65857"/>
    <n v="157417533"/>
    <x v="6"/>
    <x v="1"/>
    <d v="2016-11-29T11:48:53"/>
    <x v="5"/>
    <d v="2017-01-09T00:00:00"/>
    <s v="Banco Estado"/>
    <m/>
    <s v="Banco de Chile"/>
    <x v="4"/>
    <n v="0"/>
    <n v="4000"/>
  </r>
  <r>
    <n v="222242"/>
    <n v="65857"/>
    <n v="157417533"/>
    <x v="6"/>
    <x v="1"/>
    <d v="2017-01-26T15:39:04"/>
    <x v="6"/>
    <d v="2017-03-01T00:00:00"/>
    <s v="Banco Estado"/>
    <m/>
    <s v="Banco de Chile"/>
    <x v="4"/>
    <n v="0"/>
    <n v="4000"/>
  </r>
  <r>
    <n v="238765"/>
    <n v="65857"/>
    <n v="157417533"/>
    <x v="6"/>
    <x v="1"/>
    <d v="2017-02-27T12:19:23"/>
    <x v="7"/>
    <d v="2017-04-04T00:00:00"/>
    <s v="Banco Estado"/>
    <m/>
    <s v="Banco de Chile"/>
    <x v="4"/>
    <n v="0"/>
    <n v="4000"/>
  </r>
  <r>
    <n v="256115"/>
    <n v="65857"/>
    <n v="157417533"/>
    <x v="6"/>
    <x v="1"/>
    <d v="2017-03-28T15:24:43"/>
    <x v="17"/>
    <d v="2017-05-04T00:00:00"/>
    <s v="Banco Estado"/>
    <m/>
    <s v="Banco de Chile"/>
    <x v="4"/>
    <n v="0"/>
    <n v="4000"/>
  </r>
  <r>
    <n v="274263"/>
    <n v="65857"/>
    <n v="157417533"/>
    <x v="6"/>
    <x v="1"/>
    <d v="2017-04-26T15:42:27"/>
    <x v="18"/>
    <d v="2017-06-06T00:00:00"/>
    <s v="Banco Estado"/>
    <m/>
    <s v="Banco de Chile"/>
    <x v="3"/>
    <n v="0"/>
    <n v="4000"/>
  </r>
  <r>
    <n v="319983"/>
    <n v="65857"/>
    <n v="157417533"/>
    <x v="6"/>
    <x v="1"/>
    <d v="2017-06-28T13:07:20"/>
    <x v="19"/>
    <d v="2017-07-28T00:00:00"/>
    <s v="Banco Estado"/>
    <m/>
    <s v="Banco de Chile"/>
    <x v="4"/>
    <n v="0"/>
    <n v="4000"/>
  </r>
  <r>
    <n v="297372"/>
    <n v="65857"/>
    <n v="157417533"/>
    <x v="6"/>
    <x v="1"/>
    <d v="2017-05-29T17:25:45"/>
    <x v="9"/>
    <d v="2017-06-06T00:00:00"/>
    <s v="Banco Estado"/>
    <m/>
    <s v="Banco de Chile"/>
    <x v="3"/>
    <n v="0"/>
    <n v="4000"/>
  </r>
  <r>
    <n v="344918"/>
    <n v="65857"/>
    <n v="157417533"/>
    <x v="6"/>
    <x v="1"/>
    <d v="2017-07-27T16:39:09"/>
    <x v="12"/>
    <d v="2017-08-16T00:00:00"/>
    <s v="Banco Estado"/>
    <m/>
    <s v="Banco de Chile"/>
    <x v="5"/>
    <n v="99"/>
    <n v="4000"/>
  </r>
  <r>
    <n v="180575"/>
    <n v="65858"/>
    <n v="179723808"/>
    <x v="6"/>
    <x v="1"/>
    <d v="2016-10-27T13:35:17"/>
    <x v="14"/>
    <d v="2016-11-08T00:00:00"/>
    <s v="Banco Estado"/>
    <m/>
    <s v="Banco de Chile"/>
    <x v="3"/>
    <n v="0"/>
    <n v="4000"/>
  </r>
  <r>
    <n v="158592"/>
    <n v="65858"/>
    <n v="179723808"/>
    <x v="6"/>
    <x v="1"/>
    <d v="2016-09-15T13:46:29"/>
    <x v="21"/>
    <d v="2016-09-22T00:00:00"/>
    <s v="Banco Estado"/>
    <m/>
    <s v="Banco de Chile"/>
    <x v="3"/>
    <n v="0"/>
    <n v="4000"/>
  </r>
  <r>
    <n v="168634"/>
    <n v="65858"/>
    <n v="179723808"/>
    <x v="6"/>
    <x v="1"/>
    <d v="2016-09-29T12:20:47"/>
    <x v="15"/>
    <d v="2016-10-04T00:00:00"/>
    <s v="Banco Estado"/>
    <m/>
    <s v="Banco de Chile"/>
    <x v="3"/>
    <n v="0"/>
    <n v="4000"/>
  </r>
  <r>
    <n v="207474"/>
    <n v="65858"/>
    <n v="179723808"/>
    <x v="6"/>
    <x v="1"/>
    <d v="2016-12-29T16:59:06"/>
    <x v="16"/>
    <d v="2017-01-05T00:00:00"/>
    <s v="Banco Estado"/>
    <m/>
    <s v="Banco de Chile"/>
    <x v="3"/>
    <n v="0"/>
    <n v="4000"/>
  </r>
  <r>
    <n v="193347"/>
    <n v="65858"/>
    <n v="179723808"/>
    <x v="6"/>
    <x v="1"/>
    <d v="2016-11-29T11:48:53"/>
    <x v="5"/>
    <d v="2016-12-13T00:00:00"/>
    <s v="Banco Estado"/>
    <m/>
    <s v="Banco de Chile"/>
    <x v="3"/>
    <n v="0"/>
    <n v="4000"/>
  </r>
  <r>
    <n v="222260"/>
    <n v="65858"/>
    <n v="179723808"/>
    <x v="6"/>
    <x v="1"/>
    <d v="2017-01-26T15:39:04"/>
    <x v="6"/>
    <d v="2017-02-02T00:00:00"/>
    <s v="Banco Estado"/>
    <m/>
    <s v="Banco de Chile"/>
    <x v="3"/>
    <n v="0"/>
    <n v="4000"/>
  </r>
  <r>
    <n v="238783"/>
    <n v="65858"/>
    <n v="179723808"/>
    <x v="6"/>
    <x v="1"/>
    <d v="2017-02-27T12:19:23"/>
    <x v="7"/>
    <d v="2017-03-02T00:00:00"/>
    <s v="Banco Estado"/>
    <m/>
    <s v="Banco de Chile"/>
    <x v="3"/>
    <n v="0"/>
    <n v="4000"/>
  </r>
  <r>
    <n v="256133"/>
    <n v="65858"/>
    <n v="179723808"/>
    <x v="6"/>
    <x v="1"/>
    <d v="2017-03-28T15:24:43"/>
    <x v="17"/>
    <d v="2017-04-04T00:00:00"/>
    <s v="Banco Estado"/>
    <m/>
    <s v="Banco de Chile"/>
    <x v="3"/>
    <n v="0"/>
    <n v="4000"/>
  </r>
  <r>
    <n v="274281"/>
    <n v="65858"/>
    <n v="179723808"/>
    <x v="6"/>
    <x v="1"/>
    <d v="2017-04-26T15:42:27"/>
    <x v="18"/>
    <d v="2017-05-04T00:00:00"/>
    <s v="Banco Estado"/>
    <m/>
    <s v="Banco de Chile"/>
    <x v="3"/>
    <n v="0"/>
    <n v="4000"/>
  </r>
  <r>
    <n v="320001"/>
    <n v="65858"/>
    <n v="179723808"/>
    <x v="6"/>
    <x v="1"/>
    <d v="2017-06-28T13:07:20"/>
    <x v="19"/>
    <d v="2017-07-04T00:00:00"/>
    <s v="Banco Estado"/>
    <m/>
    <s v="Banco de Chile"/>
    <x v="3"/>
    <n v="0"/>
    <n v="4000"/>
  </r>
  <r>
    <n v="297390"/>
    <n v="65858"/>
    <n v="179723808"/>
    <x v="6"/>
    <x v="1"/>
    <d v="2017-05-29T17:25:45"/>
    <x v="9"/>
    <d v="2017-06-06T00:00:00"/>
    <s v="Banco Estado"/>
    <m/>
    <s v="Banco de Chile"/>
    <x v="3"/>
    <n v="0"/>
    <n v="4000"/>
  </r>
  <r>
    <n v="344935"/>
    <n v="65858"/>
    <n v="179723808"/>
    <x v="6"/>
    <x v="1"/>
    <d v="2017-07-27T16:39:09"/>
    <x v="12"/>
    <d v="2017-08-11T00:00:00"/>
    <s v="Banco Estado"/>
    <m/>
    <s v="Banco de Chile"/>
    <x v="3"/>
    <n v="0"/>
    <n v="4000"/>
  </r>
  <r>
    <n v="168635"/>
    <n v="65859"/>
    <n v="150930650"/>
    <x v="6"/>
    <x v="1"/>
    <d v="2016-09-29T12:20:47"/>
    <x v="15"/>
    <d v="2016-10-04T00:00:00"/>
    <s v="Banco Estado"/>
    <m/>
    <s v="Banco de Chile"/>
    <x v="3"/>
    <n v="0"/>
    <n v="4000"/>
  </r>
  <r>
    <n v="158593"/>
    <n v="65859"/>
    <n v="150930650"/>
    <x v="6"/>
    <x v="1"/>
    <d v="2016-09-15T13:46:29"/>
    <x v="21"/>
    <d v="2016-09-22T00:00:00"/>
    <s v="Banco Estado"/>
    <m/>
    <s v="Banco de Chile"/>
    <x v="3"/>
    <n v="0"/>
    <n v="4000"/>
  </r>
  <r>
    <n v="180576"/>
    <n v="65859"/>
    <n v="150930650"/>
    <x v="6"/>
    <x v="1"/>
    <d v="2016-10-27T13:35:17"/>
    <x v="14"/>
    <d v="2016-11-08T00:00:00"/>
    <s v="Banco Estado"/>
    <m/>
    <s v="Banco de Chile"/>
    <x v="3"/>
    <n v="0"/>
    <n v="4000"/>
  </r>
  <r>
    <n v="193348"/>
    <n v="65859"/>
    <n v="150930650"/>
    <x v="6"/>
    <x v="1"/>
    <d v="2016-11-29T11:48:53"/>
    <x v="5"/>
    <d v="2017-01-09T00:00:00"/>
    <s v="Banco Estado"/>
    <m/>
    <s v="Banco de Chile"/>
    <x v="4"/>
    <n v="0"/>
    <n v="4000"/>
  </r>
  <r>
    <n v="207475"/>
    <n v="65859"/>
    <n v="150930650"/>
    <x v="6"/>
    <x v="1"/>
    <d v="2016-12-29T16:59:06"/>
    <x v="16"/>
    <d v="2017-01-31T00:00:00"/>
    <s v="Banco Estado"/>
    <m/>
    <s v="Banco de Chile"/>
    <x v="4"/>
    <n v="0"/>
    <n v="4000"/>
  </r>
  <r>
    <n v="256134"/>
    <n v="65859"/>
    <n v="150930650"/>
    <x v="6"/>
    <x v="1"/>
    <d v="2017-03-28T15:24:43"/>
    <x v="17"/>
    <d v="2017-05-04T00:00:00"/>
    <s v="Banco Estado"/>
    <m/>
    <s v="Banco de Chile"/>
    <x v="4"/>
    <n v="0"/>
    <n v="4000"/>
  </r>
  <r>
    <n v="238784"/>
    <n v="65859"/>
    <n v="150930650"/>
    <x v="6"/>
    <x v="1"/>
    <d v="2017-02-27T12:19:23"/>
    <x v="7"/>
    <d v="2017-04-04T00:00:00"/>
    <s v="Banco Estado"/>
    <m/>
    <s v="Banco de Chile"/>
    <x v="4"/>
    <n v="0"/>
    <n v="4000"/>
  </r>
  <r>
    <n v="222261"/>
    <n v="65859"/>
    <n v="150930650"/>
    <x v="6"/>
    <x v="1"/>
    <d v="2017-01-26T15:39:04"/>
    <x v="6"/>
    <d v="2017-03-01T00:00:00"/>
    <s v="Banco Estado"/>
    <m/>
    <s v="Banco de Chile"/>
    <x v="4"/>
    <n v="0"/>
    <n v="4000"/>
  </r>
  <r>
    <n v="274282"/>
    <n v="65859"/>
    <n v="150930650"/>
    <x v="6"/>
    <x v="1"/>
    <d v="2017-04-26T15:42:27"/>
    <x v="18"/>
    <d v="2017-06-06T00:00:00"/>
    <s v="Banco Estado"/>
    <m/>
    <s v="Banco de Chile"/>
    <x v="4"/>
    <n v="0"/>
    <n v="4000"/>
  </r>
  <r>
    <n v="297391"/>
    <n v="65859"/>
    <n v="150930650"/>
    <x v="6"/>
    <x v="1"/>
    <d v="2017-05-29T17:25:45"/>
    <x v="9"/>
    <d v="2017-07-04T00:00:00"/>
    <s v="Banco Estado"/>
    <m/>
    <s v="Banco de Chile"/>
    <x v="4"/>
    <n v="0"/>
    <n v="4000"/>
  </r>
  <r>
    <n v="320002"/>
    <n v="65859"/>
    <n v="150930650"/>
    <x v="6"/>
    <x v="1"/>
    <d v="2017-06-28T13:07:20"/>
    <x v="19"/>
    <d v="2017-07-28T00:00:00"/>
    <s v="Banco Estado"/>
    <m/>
    <s v="Banco de Chile"/>
    <x v="4"/>
    <n v="0"/>
    <n v="4000"/>
  </r>
  <r>
    <n v="344936"/>
    <n v="65859"/>
    <n v="150930650"/>
    <x v="6"/>
    <x v="1"/>
    <d v="2017-07-27T16:39:09"/>
    <x v="12"/>
    <d v="2017-08-16T00:00:00"/>
    <s v="Banco Estado"/>
    <m/>
    <s v="Banco de Chile"/>
    <x v="5"/>
    <n v="99"/>
    <n v="4000"/>
  </r>
  <r>
    <n v="180577"/>
    <n v="65861"/>
    <n v="133619763"/>
    <x v="6"/>
    <x v="1"/>
    <d v="2016-10-27T13:35:17"/>
    <x v="14"/>
    <d v="2016-11-21T00:00:00"/>
    <s v="Banco Estado"/>
    <m/>
    <s v="Banco de Chile"/>
    <x v="3"/>
    <n v="0"/>
    <n v="4000"/>
  </r>
  <r>
    <n v="158594"/>
    <n v="65861"/>
    <n v="133619763"/>
    <x v="6"/>
    <x v="1"/>
    <d v="2016-09-15T13:46:29"/>
    <x v="21"/>
    <d v="2016-09-22T00:00:00"/>
    <s v="Banco Estado"/>
    <m/>
    <s v="Banco de Chile"/>
    <x v="3"/>
    <n v="0"/>
    <n v="4000"/>
  </r>
  <r>
    <n v="168636"/>
    <n v="65861"/>
    <n v="133619763"/>
    <x v="6"/>
    <x v="1"/>
    <d v="2016-09-29T12:20:47"/>
    <x v="15"/>
    <d v="2016-10-17T00:00:00"/>
    <s v="Banco Estado"/>
    <m/>
    <s v="Banco de Chile"/>
    <x v="3"/>
    <n v="0"/>
    <n v="4000"/>
  </r>
  <r>
    <n v="207476"/>
    <n v="65861"/>
    <n v="133619763"/>
    <x v="6"/>
    <x v="1"/>
    <d v="2016-12-29T16:59:06"/>
    <x v="16"/>
    <d v="2017-01-31T00:00:00"/>
    <s v="Banco Estado"/>
    <m/>
    <s v="Banco de Chile"/>
    <x v="3"/>
    <n v="0"/>
    <n v="4000"/>
  </r>
  <r>
    <n v="193349"/>
    <n v="65861"/>
    <n v="133619763"/>
    <x v="6"/>
    <x v="1"/>
    <d v="2016-11-29T11:48:53"/>
    <x v="5"/>
    <d v="2016-12-26T00:00:00"/>
    <s v="Banco Estado"/>
    <m/>
    <s v="Banco de Chile"/>
    <x v="3"/>
    <n v="0"/>
    <n v="4000"/>
  </r>
  <r>
    <n v="222262"/>
    <n v="65861"/>
    <n v="133619763"/>
    <x v="6"/>
    <x v="1"/>
    <d v="2017-01-26T15:39:04"/>
    <x v="6"/>
    <d v="2017-02-02T00:00:00"/>
    <s v="Banco Estado"/>
    <m/>
    <s v="Banco de Chile"/>
    <x v="3"/>
    <n v="0"/>
    <n v="4000"/>
  </r>
  <r>
    <n v="238785"/>
    <n v="65861"/>
    <n v="133619763"/>
    <x v="6"/>
    <x v="1"/>
    <d v="2017-02-27T12:19:23"/>
    <x v="7"/>
    <d v="2017-04-04T00:00:00"/>
    <s v="Banco Estado"/>
    <m/>
    <s v="Banco de Chile"/>
    <x v="3"/>
    <n v="0"/>
    <n v="4000"/>
  </r>
  <r>
    <n v="256135"/>
    <n v="65861"/>
    <n v="133619763"/>
    <x v="6"/>
    <x v="1"/>
    <d v="2017-03-28T15:24:43"/>
    <x v="17"/>
    <d v="2017-04-04T00:00:00"/>
    <s v="Banco Estado"/>
    <m/>
    <s v="Banco de Chile"/>
    <x v="3"/>
    <n v="0"/>
    <n v="4000"/>
  </r>
  <r>
    <n v="274283"/>
    <n v="65861"/>
    <n v="133619763"/>
    <x v="6"/>
    <x v="1"/>
    <d v="2017-04-26T15:42:27"/>
    <x v="18"/>
    <d v="2017-05-09T00:00:00"/>
    <s v="Banco Estado"/>
    <m/>
    <s v="Banco de Chile"/>
    <x v="3"/>
    <n v="0"/>
    <n v="4000"/>
  </r>
  <r>
    <n v="320003"/>
    <n v="65861"/>
    <n v="133619763"/>
    <x v="6"/>
    <x v="1"/>
    <d v="2017-06-28T13:07:20"/>
    <x v="19"/>
    <d v="2017-07-04T00:00:00"/>
    <s v="Banco Estado"/>
    <m/>
    <s v="Banco de Chile"/>
    <x v="3"/>
    <n v="0"/>
    <n v="4000"/>
  </r>
  <r>
    <n v="297392"/>
    <n v="65861"/>
    <n v="133619763"/>
    <x v="6"/>
    <x v="1"/>
    <d v="2017-05-29T17:25:45"/>
    <x v="9"/>
    <d v="2017-06-06T00:00:00"/>
    <s v="Banco Estado"/>
    <m/>
    <s v="Banco de Chile"/>
    <x v="3"/>
    <n v="0"/>
    <n v="4000"/>
  </r>
  <r>
    <n v="344937"/>
    <n v="65861"/>
    <n v="133619763"/>
    <x v="6"/>
    <x v="1"/>
    <d v="2017-07-27T16:39:09"/>
    <x v="12"/>
    <d v="2017-08-11T00:00:00"/>
    <s v="Banco Estado"/>
    <m/>
    <s v="Banco de Chile"/>
    <x v="3"/>
    <n v="0"/>
    <n v="4000"/>
  </r>
  <r>
    <n v="168637"/>
    <n v="65862"/>
    <n v="115676148"/>
    <x v="6"/>
    <x v="1"/>
    <d v="2016-09-29T12:20:47"/>
    <x v="15"/>
    <d v="2016-10-04T00:00:00"/>
    <s v="Banco Estado"/>
    <m/>
    <s v="Banco de Chile"/>
    <x v="3"/>
    <n v="0"/>
    <n v="3000"/>
  </r>
  <r>
    <n v="158595"/>
    <n v="65862"/>
    <n v="115676148"/>
    <x v="6"/>
    <x v="1"/>
    <d v="2016-09-15T13:46:29"/>
    <x v="21"/>
    <d v="2016-09-22T00:00:00"/>
    <s v="Banco Estado"/>
    <m/>
    <s v="Banco de Chile"/>
    <x v="3"/>
    <n v="0"/>
    <n v="3000"/>
  </r>
  <r>
    <n v="180578"/>
    <n v="65862"/>
    <n v="115676148"/>
    <x v="6"/>
    <x v="1"/>
    <d v="2016-10-27T13:35:17"/>
    <x v="14"/>
    <d v="2016-11-08T00:00:00"/>
    <s v="Banco Estado"/>
    <m/>
    <s v="Banco de Chile"/>
    <x v="3"/>
    <n v="0"/>
    <n v="3000"/>
  </r>
  <r>
    <n v="193350"/>
    <n v="65862"/>
    <n v="115676148"/>
    <x v="6"/>
    <x v="1"/>
    <d v="2016-11-29T11:48:53"/>
    <x v="5"/>
    <d v="2016-12-02T00:00:00"/>
    <s v="Banco Estado"/>
    <m/>
    <s v="Banco de Chile"/>
    <x v="3"/>
    <n v="0"/>
    <n v="3000"/>
  </r>
  <r>
    <n v="207477"/>
    <n v="65862"/>
    <n v="115676148"/>
    <x v="6"/>
    <x v="1"/>
    <d v="2016-12-29T16:59:06"/>
    <x v="16"/>
    <d v="2017-01-05T00:00:00"/>
    <s v="Banco Estado"/>
    <m/>
    <s v="Banco de Chile"/>
    <x v="3"/>
    <n v="0"/>
    <n v="3000"/>
  </r>
  <r>
    <n v="256136"/>
    <n v="65862"/>
    <n v="115676148"/>
    <x v="6"/>
    <x v="1"/>
    <d v="2017-03-28T15:24:43"/>
    <x v="17"/>
    <d v="2017-04-04T00:00:00"/>
    <s v="Banco Estado"/>
    <m/>
    <s v="Banco de Chile"/>
    <x v="3"/>
    <n v="0"/>
    <n v="3000"/>
  </r>
  <r>
    <n v="238786"/>
    <n v="65862"/>
    <n v="115676148"/>
    <x v="6"/>
    <x v="1"/>
    <d v="2017-02-27T12:19:23"/>
    <x v="7"/>
    <d v="2017-03-02T00:00:00"/>
    <s v="Banco Estado"/>
    <m/>
    <s v="Banco de Chile"/>
    <x v="3"/>
    <n v="0"/>
    <n v="3000"/>
  </r>
  <r>
    <n v="222263"/>
    <n v="65862"/>
    <n v="115676148"/>
    <x v="6"/>
    <x v="1"/>
    <d v="2017-01-26T15:39:04"/>
    <x v="6"/>
    <d v="2017-02-02T00:00:00"/>
    <s v="Banco Estado"/>
    <m/>
    <s v="Banco de Chile"/>
    <x v="3"/>
    <n v="0"/>
    <n v="3000"/>
  </r>
  <r>
    <n v="274284"/>
    <n v="65862"/>
    <n v="115676148"/>
    <x v="6"/>
    <x v="1"/>
    <d v="2017-04-26T15:42:27"/>
    <x v="18"/>
    <d v="2017-05-08T00:00:00"/>
    <s v="Banco Estado"/>
    <m/>
    <s v="Banco de Chile"/>
    <x v="3"/>
    <n v="0"/>
    <n v="3000"/>
  </r>
  <r>
    <n v="297393"/>
    <n v="65862"/>
    <n v="115676148"/>
    <x v="6"/>
    <x v="1"/>
    <d v="2017-05-29T17:25:45"/>
    <x v="9"/>
    <d v="2017-06-06T00:00:00"/>
    <s v="Banco Estado"/>
    <m/>
    <s v="Banco de Chile"/>
    <x v="3"/>
    <n v="0"/>
    <n v="3000"/>
  </r>
  <r>
    <n v="320004"/>
    <n v="65862"/>
    <n v="115676148"/>
    <x v="6"/>
    <x v="1"/>
    <d v="2017-06-28T13:07:20"/>
    <x v="19"/>
    <d v="2017-07-04T00:00:00"/>
    <s v="Banco Estado"/>
    <m/>
    <s v="Banco de Chile"/>
    <x v="3"/>
    <n v="0"/>
    <n v="3000"/>
  </r>
  <r>
    <n v="344938"/>
    <n v="65862"/>
    <n v="115676148"/>
    <x v="6"/>
    <x v="1"/>
    <d v="2017-07-27T16:39:09"/>
    <x v="12"/>
    <d v="2017-08-02T00:00:00"/>
    <s v="Banco Estado"/>
    <m/>
    <s v="Banco de Chile"/>
    <x v="3"/>
    <n v="0"/>
    <n v="3000"/>
  </r>
  <r>
    <n v="180579"/>
    <n v="65863"/>
    <n v="179714582"/>
    <x v="6"/>
    <x v="1"/>
    <d v="2016-10-27T13:35:17"/>
    <x v="14"/>
    <d v="2016-11-08T00:00:00"/>
    <s v="Banco Estado"/>
    <m/>
    <s v="Banco de Chile"/>
    <x v="3"/>
    <n v="0"/>
    <n v="4000"/>
  </r>
  <r>
    <n v="158596"/>
    <n v="65863"/>
    <n v="179714582"/>
    <x v="6"/>
    <x v="1"/>
    <d v="2016-09-15T13:46:29"/>
    <x v="21"/>
    <d v="2016-10-04T00:00:00"/>
    <s v="Banco Estado"/>
    <m/>
    <s v="Banco de Chile"/>
    <x v="4"/>
    <n v="0"/>
    <n v="4000"/>
  </r>
  <r>
    <n v="168638"/>
    <n v="65863"/>
    <n v="179714582"/>
    <x v="6"/>
    <x v="1"/>
    <d v="2016-09-29T12:20:47"/>
    <x v="15"/>
    <d v="2016-10-04T00:00:00"/>
    <s v="Banco Estado"/>
    <m/>
    <s v="Banco de Chile"/>
    <x v="3"/>
    <n v="0"/>
    <n v="4000"/>
  </r>
  <r>
    <n v="207478"/>
    <n v="65863"/>
    <n v="179714582"/>
    <x v="6"/>
    <x v="1"/>
    <d v="2016-12-29T16:59:06"/>
    <x v="16"/>
    <d v="2017-01-31T00:00:00"/>
    <s v="Banco Estado"/>
    <m/>
    <s v="Banco de Chile"/>
    <x v="3"/>
    <n v="0"/>
    <n v="4000"/>
  </r>
  <r>
    <n v="193351"/>
    <n v="65863"/>
    <n v="179714582"/>
    <x v="6"/>
    <x v="1"/>
    <d v="2016-11-29T11:48:53"/>
    <x v="5"/>
    <d v="2016-12-02T00:00:00"/>
    <s v="Banco Estado"/>
    <m/>
    <s v="Banco de Chile"/>
    <x v="3"/>
    <n v="0"/>
    <n v="4000"/>
  </r>
  <r>
    <n v="222264"/>
    <n v="65863"/>
    <n v="179714582"/>
    <x v="6"/>
    <x v="1"/>
    <d v="2017-01-26T15:39:04"/>
    <x v="6"/>
    <d v="2017-02-02T00:00:00"/>
    <s v="Banco Estado"/>
    <m/>
    <s v="Banco de Chile"/>
    <x v="3"/>
    <n v="0"/>
    <n v="4000"/>
  </r>
  <r>
    <n v="238787"/>
    <n v="65863"/>
    <n v="179714582"/>
    <x v="6"/>
    <x v="1"/>
    <d v="2017-02-27T12:19:23"/>
    <x v="7"/>
    <d v="2017-03-02T00:00:00"/>
    <s v="Banco Estado"/>
    <m/>
    <s v="Banco de Chile"/>
    <x v="3"/>
    <n v="0"/>
    <n v="4000"/>
  </r>
  <r>
    <n v="256137"/>
    <n v="65863"/>
    <n v="179714582"/>
    <x v="6"/>
    <x v="1"/>
    <d v="2017-03-28T15:24:43"/>
    <x v="17"/>
    <d v="2017-04-20T00:00:00"/>
    <s v="Banco Estado"/>
    <m/>
    <s v="Banco de Chile"/>
    <x v="3"/>
    <n v="0"/>
    <n v="4000"/>
  </r>
  <r>
    <n v="274285"/>
    <n v="65863"/>
    <n v="179714582"/>
    <x v="6"/>
    <x v="1"/>
    <d v="2017-04-26T15:42:27"/>
    <x v="18"/>
    <d v="2017-05-04T00:00:00"/>
    <s v="Banco Estado"/>
    <m/>
    <s v="Banco de Chile"/>
    <x v="3"/>
    <n v="0"/>
    <n v="4000"/>
  </r>
  <r>
    <n v="320005"/>
    <n v="65863"/>
    <n v="179714582"/>
    <x v="6"/>
    <x v="1"/>
    <d v="2017-06-28T13:07:20"/>
    <x v="19"/>
    <d v="2017-07-04T00:00:00"/>
    <s v="Banco Estado"/>
    <m/>
    <s v="Banco de Chile"/>
    <x v="3"/>
    <n v="0"/>
    <n v="4000"/>
  </r>
  <r>
    <n v="297394"/>
    <n v="65863"/>
    <n v="179714582"/>
    <x v="6"/>
    <x v="1"/>
    <d v="2017-05-29T17:25:45"/>
    <x v="9"/>
    <d v="2017-06-06T00:00:00"/>
    <s v="Banco Estado"/>
    <m/>
    <s v="Banco de Chile"/>
    <x v="3"/>
    <n v="0"/>
    <n v="4000"/>
  </r>
  <r>
    <n v="344939"/>
    <n v="65863"/>
    <n v="179714582"/>
    <x v="6"/>
    <x v="1"/>
    <d v="2017-07-27T16:39:09"/>
    <x v="12"/>
    <d v="2017-08-16T00:00:00"/>
    <s v="Banco Estado"/>
    <m/>
    <s v="Banco de Chile"/>
    <x v="5"/>
    <n v="99"/>
    <n v="4000"/>
  </r>
  <r>
    <n v="168567"/>
    <n v="65864"/>
    <n v="182587524"/>
    <x v="6"/>
    <x v="1"/>
    <d v="2016-09-29T12:20:47"/>
    <x v="15"/>
    <d v="2016-10-17T00:00:00"/>
    <s v="Banco Estado"/>
    <m/>
    <s v="Banco de Chile"/>
    <x v="3"/>
    <n v="0"/>
    <n v="5000"/>
  </r>
  <r>
    <n v="180509"/>
    <n v="65864"/>
    <n v="182587524"/>
    <x v="6"/>
    <x v="1"/>
    <d v="2016-10-27T13:35:17"/>
    <x v="14"/>
    <d v="2016-11-29T00:00:00"/>
    <s v="Banco Estado"/>
    <m/>
    <s v="Banco de Chile"/>
    <x v="4"/>
    <n v="0"/>
    <n v="5000"/>
  </r>
  <r>
    <n v="158525"/>
    <n v="65864"/>
    <n v="182587524"/>
    <x v="6"/>
    <x v="1"/>
    <d v="2016-09-15T13:46:29"/>
    <x v="21"/>
    <d v="2016-10-04T00:00:00"/>
    <s v="Banco Estado"/>
    <m/>
    <s v="Banco de Chile"/>
    <x v="4"/>
    <n v="0"/>
    <n v="5000"/>
  </r>
  <r>
    <n v="193281"/>
    <n v="65864"/>
    <n v="182587524"/>
    <x v="6"/>
    <x v="1"/>
    <d v="2016-11-29T11:48:53"/>
    <x v="5"/>
    <d v="2017-01-09T00:00:00"/>
    <s v="Banco Estado"/>
    <m/>
    <s v="Banco de Chile"/>
    <x v="4"/>
    <n v="0"/>
    <n v="5000"/>
  </r>
  <r>
    <n v="207409"/>
    <n v="65864"/>
    <n v="182587524"/>
    <x v="6"/>
    <x v="1"/>
    <d v="2016-12-29T16:59:06"/>
    <x v="16"/>
    <d v="2017-01-31T00:00:00"/>
    <s v="Banco Estado"/>
    <m/>
    <s v="Banco de Chile"/>
    <x v="4"/>
    <n v="0"/>
    <n v="5000"/>
  </r>
  <r>
    <n v="238720"/>
    <n v="65864"/>
    <n v="182587524"/>
    <x v="6"/>
    <x v="1"/>
    <d v="2017-02-27T12:19:23"/>
    <x v="7"/>
    <d v="2017-03-13T00:00:00"/>
    <s v="Banco Estado"/>
    <m/>
    <s v="Banco de Chile"/>
    <x v="3"/>
    <n v="0"/>
    <n v="5000"/>
  </r>
  <r>
    <n v="256071"/>
    <n v="65864"/>
    <n v="182587524"/>
    <x v="6"/>
    <x v="1"/>
    <d v="2017-03-28T15:24:43"/>
    <x v="17"/>
    <d v="2017-04-20T00:00:00"/>
    <s v="Banco Estado"/>
    <m/>
    <s v="Banco de Chile"/>
    <x v="3"/>
    <n v="0"/>
    <n v="5000"/>
  </r>
  <r>
    <n v="222196"/>
    <n v="65864"/>
    <n v="182587524"/>
    <x v="6"/>
    <x v="1"/>
    <d v="2017-01-26T15:39:04"/>
    <x v="6"/>
    <d v="2017-03-01T00:00:00"/>
    <s v="Banco Estado"/>
    <m/>
    <s v="Banco de Chile"/>
    <x v="4"/>
    <n v="0"/>
    <n v="5000"/>
  </r>
  <r>
    <n v="274220"/>
    <n v="65864"/>
    <n v="182587524"/>
    <x v="6"/>
    <x v="1"/>
    <d v="2017-04-26T15:42:27"/>
    <x v="18"/>
    <d v="2017-05-04T00:00:00"/>
    <s v="Banco Estado"/>
    <m/>
    <s v="Banco de Chile"/>
    <x v="3"/>
    <n v="0"/>
    <n v="5000"/>
  </r>
  <r>
    <n v="319942"/>
    <n v="65864"/>
    <n v="182587524"/>
    <x v="6"/>
    <x v="1"/>
    <d v="2017-06-28T13:07:20"/>
    <x v="19"/>
    <d v="2017-07-11T00:00:00"/>
    <s v="Banco Estado"/>
    <m/>
    <s v="Banco de Chile"/>
    <x v="3"/>
    <n v="0"/>
    <n v="5000"/>
  </r>
  <r>
    <n v="297330"/>
    <n v="65864"/>
    <n v="182587524"/>
    <x v="6"/>
    <x v="1"/>
    <d v="2017-05-29T17:25:45"/>
    <x v="9"/>
    <d v="2017-07-04T00:00:00"/>
    <s v="Banco Estado"/>
    <m/>
    <s v="Banco de Chile"/>
    <x v="4"/>
    <n v="0"/>
    <n v="5000"/>
  </r>
  <r>
    <n v="158526"/>
    <n v="65865"/>
    <n v="130963412"/>
    <x v="6"/>
    <x v="1"/>
    <d v="2016-09-15T13:46:29"/>
    <x v="21"/>
    <d v="2016-10-04T00:00:00"/>
    <s v="Banco Estado"/>
    <m/>
    <s v="Banco de Chile"/>
    <x v="4"/>
    <n v="0"/>
    <n v="5000"/>
  </r>
  <r>
    <n v="180510"/>
    <n v="65865"/>
    <n v="130963412"/>
    <x v="6"/>
    <x v="1"/>
    <d v="2016-10-27T13:35:17"/>
    <x v="14"/>
    <d v="2016-11-29T00:00:00"/>
    <s v="Banco Estado"/>
    <m/>
    <s v="Banco de Chile"/>
    <x v="4"/>
    <n v="0"/>
    <n v="5000"/>
  </r>
  <r>
    <n v="168568"/>
    <n v="65865"/>
    <n v="130963412"/>
    <x v="6"/>
    <x v="1"/>
    <d v="2016-09-29T12:20:47"/>
    <x v="15"/>
    <d v="2016-11-02T00:00:00"/>
    <s v="Banco Estado"/>
    <m/>
    <s v="Banco de Chile"/>
    <x v="4"/>
    <n v="0"/>
    <n v="5000"/>
  </r>
  <r>
    <n v="207410"/>
    <n v="65865"/>
    <n v="130963412"/>
    <x v="6"/>
    <x v="1"/>
    <d v="2016-12-29T16:59:06"/>
    <x v="16"/>
    <d v="2017-01-31T00:00:00"/>
    <s v="Banco Estado"/>
    <m/>
    <s v="Banco de Chile"/>
    <x v="4"/>
    <n v="0"/>
    <n v="5000"/>
  </r>
  <r>
    <n v="193282"/>
    <n v="65865"/>
    <n v="130963412"/>
    <x v="6"/>
    <x v="1"/>
    <d v="2016-11-29T11:48:53"/>
    <x v="5"/>
    <d v="2017-01-09T00:00:00"/>
    <s v="Banco Estado"/>
    <m/>
    <s v="Banco de Chile"/>
    <x v="4"/>
    <n v="0"/>
    <n v="5000"/>
  </r>
  <r>
    <n v="222197"/>
    <n v="65865"/>
    <n v="130963412"/>
    <x v="6"/>
    <x v="1"/>
    <d v="2017-01-26T15:39:04"/>
    <x v="6"/>
    <d v="2017-03-01T00:00:00"/>
    <s v="Banco Estado"/>
    <m/>
    <s v="Banco de Chile"/>
    <x v="4"/>
    <n v="0"/>
    <n v="5000"/>
  </r>
  <r>
    <n v="256072"/>
    <n v="65865"/>
    <n v="130963412"/>
    <x v="6"/>
    <x v="1"/>
    <d v="2017-03-28T15:24:43"/>
    <x v="17"/>
    <d v="2017-05-04T00:00:00"/>
    <s v="Banco Estado"/>
    <m/>
    <s v="Banco de Chile"/>
    <x v="4"/>
    <n v="0"/>
    <n v="5000"/>
  </r>
  <r>
    <n v="238721"/>
    <n v="65865"/>
    <n v="130963412"/>
    <x v="6"/>
    <x v="1"/>
    <d v="2017-02-27T12:19:23"/>
    <x v="7"/>
    <d v="2017-04-04T00:00:00"/>
    <s v="Banco Estado"/>
    <m/>
    <s v="Banco de Chile"/>
    <x v="4"/>
    <n v="0"/>
    <n v="5000"/>
  </r>
  <r>
    <n v="274221"/>
    <n v="65865"/>
    <n v="130963412"/>
    <x v="6"/>
    <x v="1"/>
    <d v="2017-04-26T15:42:27"/>
    <x v="18"/>
    <d v="2017-06-06T00:00:00"/>
    <s v="Banco Estado"/>
    <m/>
    <s v="Banco de Chile"/>
    <x v="4"/>
    <n v="0"/>
    <n v="5000"/>
  </r>
  <r>
    <n v="297331"/>
    <n v="65865"/>
    <n v="130963412"/>
    <x v="6"/>
    <x v="1"/>
    <d v="2017-05-29T17:25:45"/>
    <x v="9"/>
    <d v="2017-07-04T00:00:00"/>
    <s v="Banco Estado"/>
    <m/>
    <s v="Banco de Chile"/>
    <x v="4"/>
    <n v="0"/>
    <n v="5000"/>
  </r>
  <r>
    <n v="319943"/>
    <n v="65865"/>
    <n v="130963412"/>
    <x v="6"/>
    <x v="1"/>
    <d v="2017-06-28T13:07:20"/>
    <x v="19"/>
    <d v="2017-07-28T00:00:00"/>
    <s v="Banco Estado"/>
    <m/>
    <s v="Banco de Chile"/>
    <x v="4"/>
    <n v="0"/>
    <n v="5000"/>
  </r>
  <r>
    <n v="344878"/>
    <n v="65865"/>
    <n v="130963412"/>
    <x v="6"/>
    <x v="1"/>
    <d v="2017-07-27T16:39:09"/>
    <x v="12"/>
    <d v="2017-08-16T00:00:00"/>
    <s v="Banco Estado"/>
    <m/>
    <s v="Banco de Chile"/>
    <x v="5"/>
    <n v="99"/>
    <n v="5000"/>
  </r>
  <r>
    <n v="168569"/>
    <n v="65867"/>
    <n v="176454644"/>
    <x v="6"/>
    <x v="1"/>
    <d v="2016-09-29T12:20:47"/>
    <x v="15"/>
    <d v="2016-10-17T00:00:00"/>
    <s v="Banco Estado"/>
    <m/>
    <s v="Banco de Chile"/>
    <x v="3"/>
    <n v="0"/>
    <n v="4000"/>
  </r>
  <r>
    <n v="180511"/>
    <n v="65867"/>
    <n v="176454644"/>
    <x v="6"/>
    <x v="1"/>
    <d v="2016-10-27T13:35:17"/>
    <x v="14"/>
    <d v="2016-11-23T00:00:00"/>
    <s v="Banco Estado"/>
    <m/>
    <s v="Banco de Chile"/>
    <x v="3"/>
    <n v="0"/>
    <n v="4000"/>
  </r>
  <r>
    <n v="158527"/>
    <n v="65867"/>
    <n v="176454644"/>
    <x v="6"/>
    <x v="1"/>
    <d v="2016-09-15T13:46:29"/>
    <x v="21"/>
    <d v="2016-10-04T00:00:00"/>
    <s v="Banco Estado"/>
    <m/>
    <s v="Banco de Chile"/>
    <x v="4"/>
    <n v="0"/>
    <n v="4000"/>
  </r>
  <r>
    <n v="193283"/>
    <n v="65867"/>
    <n v="176454644"/>
    <x v="6"/>
    <x v="1"/>
    <d v="2016-11-29T11:48:53"/>
    <x v="5"/>
    <d v="2016-12-26T00:00:00"/>
    <s v="Banco Estado"/>
    <m/>
    <s v="Banco de Chile"/>
    <x v="3"/>
    <n v="0"/>
    <n v="4000"/>
  </r>
  <r>
    <n v="207411"/>
    <n v="65867"/>
    <n v="176454644"/>
    <x v="6"/>
    <x v="1"/>
    <d v="2016-12-29T16:59:06"/>
    <x v="16"/>
    <d v="2017-01-31T00:00:00"/>
    <s v="Banco Estado"/>
    <m/>
    <s v="Banco de Chile"/>
    <x v="4"/>
    <n v="0"/>
    <n v="4000"/>
  </r>
  <r>
    <n v="238722"/>
    <n v="65867"/>
    <n v="176454644"/>
    <x v="6"/>
    <x v="1"/>
    <d v="2017-02-27T12:19:23"/>
    <x v="7"/>
    <d v="2017-04-04T00:00:00"/>
    <s v="Banco Estado"/>
    <m/>
    <s v="Banco de Chile"/>
    <x v="3"/>
    <n v="0"/>
    <n v="4000"/>
  </r>
  <r>
    <n v="256073"/>
    <n v="65867"/>
    <n v="176454644"/>
    <x v="6"/>
    <x v="1"/>
    <d v="2017-03-28T15:24:43"/>
    <x v="17"/>
    <d v="2017-05-04T00:00:00"/>
    <s v="Banco Estado"/>
    <m/>
    <s v="Banco de Chile"/>
    <x v="4"/>
    <n v="0"/>
    <n v="4000"/>
  </r>
  <r>
    <n v="222198"/>
    <n v="65867"/>
    <n v="176454644"/>
    <x v="6"/>
    <x v="1"/>
    <d v="2017-01-26T15:39:04"/>
    <x v="6"/>
    <d v="2017-03-01T00:00:00"/>
    <s v="Banco Estado"/>
    <m/>
    <s v="Banco de Chile"/>
    <x v="4"/>
    <n v="0"/>
    <n v="4000"/>
  </r>
  <r>
    <n v="274222"/>
    <n v="65867"/>
    <n v="176454644"/>
    <x v="6"/>
    <x v="1"/>
    <d v="2017-04-26T15:42:27"/>
    <x v="18"/>
    <d v="2017-06-06T00:00:00"/>
    <s v="Banco Estado"/>
    <m/>
    <s v="Banco de Chile"/>
    <x v="4"/>
    <n v="0"/>
    <n v="4000"/>
  </r>
  <r>
    <n v="319944"/>
    <n v="65867"/>
    <n v="176454644"/>
    <x v="6"/>
    <x v="1"/>
    <d v="2017-06-28T13:07:20"/>
    <x v="19"/>
    <d v="2017-07-28T00:00:00"/>
    <s v="Banco Estado"/>
    <m/>
    <s v="Banco de Chile"/>
    <x v="4"/>
    <n v="0"/>
    <n v="4000"/>
  </r>
  <r>
    <n v="297332"/>
    <n v="65867"/>
    <n v="176454644"/>
    <x v="6"/>
    <x v="1"/>
    <d v="2017-05-29T17:25:45"/>
    <x v="9"/>
    <d v="2017-07-04T00:00:00"/>
    <s v="Banco Estado"/>
    <m/>
    <s v="Banco de Chile"/>
    <x v="4"/>
    <n v="0"/>
    <n v="4000"/>
  </r>
  <r>
    <n v="344879"/>
    <n v="65867"/>
    <n v="176454644"/>
    <x v="6"/>
    <x v="1"/>
    <d v="2017-07-27T16:39:09"/>
    <x v="12"/>
    <d v="2017-08-16T00:00:00"/>
    <s v="Banco Estado"/>
    <m/>
    <s v="Banco de Chile"/>
    <x v="5"/>
    <n v="99"/>
    <n v="4000"/>
  </r>
  <r>
    <n v="158528"/>
    <n v="65869"/>
    <n v="165085469"/>
    <x v="6"/>
    <x v="1"/>
    <d v="2016-09-15T13:46:29"/>
    <x v="21"/>
    <d v="2016-09-22T00:00:00"/>
    <s v="Banco Estado"/>
    <m/>
    <s v="Banco de Chile"/>
    <x v="3"/>
    <n v="0"/>
    <n v="4000"/>
  </r>
  <r>
    <n v="180512"/>
    <n v="65869"/>
    <n v="165085469"/>
    <x v="6"/>
    <x v="1"/>
    <d v="2016-10-27T13:35:17"/>
    <x v="14"/>
    <d v="2016-11-08T00:00:00"/>
    <s v="Banco Estado"/>
    <m/>
    <s v="Banco de Chile"/>
    <x v="3"/>
    <n v="0"/>
    <n v="4000"/>
  </r>
  <r>
    <n v="168570"/>
    <n v="65869"/>
    <n v="165085469"/>
    <x v="6"/>
    <x v="1"/>
    <d v="2016-09-29T12:20:47"/>
    <x v="15"/>
    <d v="2016-10-04T00:00:00"/>
    <s v="Banco Estado"/>
    <m/>
    <s v="Banco de Chile"/>
    <x v="3"/>
    <n v="0"/>
    <n v="4000"/>
  </r>
  <r>
    <n v="207412"/>
    <n v="65869"/>
    <n v="165085469"/>
    <x v="6"/>
    <x v="1"/>
    <d v="2016-12-29T16:59:06"/>
    <x v="16"/>
    <d v="2017-01-05T00:00:00"/>
    <s v="Banco Estado"/>
    <m/>
    <s v="Banco de Chile"/>
    <x v="3"/>
    <n v="0"/>
    <n v="4000"/>
  </r>
  <r>
    <n v="193284"/>
    <n v="65869"/>
    <n v="165085469"/>
    <x v="6"/>
    <x v="1"/>
    <d v="2016-11-29T11:48:53"/>
    <x v="5"/>
    <d v="2016-12-02T00:00:00"/>
    <s v="Banco Estado"/>
    <m/>
    <s v="Banco de Chile"/>
    <x v="3"/>
    <n v="0"/>
    <n v="4000"/>
  </r>
  <r>
    <n v="222199"/>
    <n v="65869"/>
    <n v="165085469"/>
    <x v="6"/>
    <x v="1"/>
    <d v="2017-01-26T15:39:04"/>
    <x v="6"/>
    <d v="2017-02-02T00:00:00"/>
    <s v="Banco Estado"/>
    <m/>
    <s v="Banco de Chile"/>
    <x v="3"/>
    <n v="0"/>
    <n v="4000"/>
  </r>
  <r>
    <n v="256074"/>
    <n v="65869"/>
    <n v="165085469"/>
    <x v="6"/>
    <x v="1"/>
    <d v="2017-03-28T15:24:43"/>
    <x v="17"/>
    <d v="2017-04-04T00:00:00"/>
    <s v="Banco Estado"/>
    <m/>
    <s v="Banco de Chile"/>
    <x v="3"/>
    <n v="0"/>
    <n v="4000"/>
  </r>
  <r>
    <n v="238723"/>
    <n v="65869"/>
    <n v="165085469"/>
    <x v="6"/>
    <x v="1"/>
    <d v="2017-02-27T12:19:23"/>
    <x v="7"/>
    <d v="2017-03-02T00:00:00"/>
    <s v="Banco Estado"/>
    <m/>
    <s v="Banco de Chile"/>
    <x v="3"/>
    <n v="0"/>
    <n v="4000"/>
  </r>
  <r>
    <n v="274223"/>
    <n v="65869"/>
    <n v="165085469"/>
    <x v="6"/>
    <x v="1"/>
    <d v="2017-04-26T15:42:27"/>
    <x v="18"/>
    <d v="2017-06-06T00:00:00"/>
    <s v="Banco Estado"/>
    <m/>
    <s v="Banco de Chile"/>
    <x v="4"/>
    <n v="0"/>
    <n v="4000"/>
  </r>
  <r>
    <n v="297333"/>
    <n v="65869"/>
    <n v="165085469"/>
    <x v="6"/>
    <x v="1"/>
    <d v="2017-05-29T17:25:45"/>
    <x v="9"/>
    <d v="2017-06-06T00:00:00"/>
    <s v="Banco Estado"/>
    <m/>
    <s v="Banco de Chile"/>
    <x v="3"/>
    <n v="0"/>
    <n v="4000"/>
  </r>
  <r>
    <n v="319945"/>
    <n v="65869"/>
    <n v="165085469"/>
    <x v="6"/>
    <x v="1"/>
    <d v="2017-06-28T13:07:20"/>
    <x v="19"/>
    <d v="2017-07-17T00:00:00"/>
    <s v="Banco Estado"/>
    <m/>
    <s v="Banco de Chile"/>
    <x v="3"/>
    <n v="0"/>
    <n v="4000"/>
  </r>
  <r>
    <n v="344880"/>
    <n v="65869"/>
    <n v="165085469"/>
    <x v="6"/>
    <x v="1"/>
    <d v="2017-07-27T16:39:09"/>
    <x v="12"/>
    <d v="2017-08-11T00:00:00"/>
    <s v="Banco Estado"/>
    <m/>
    <s v="Banco de Chile"/>
    <x v="3"/>
    <n v="0"/>
    <n v="4000"/>
  </r>
  <r>
    <n v="168525"/>
    <n v="65870"/>
    <n v="133632336"/>
    <x v="6"/>
    <x v="1"/>
    <d v="2016-09-29T12:20:47"/>
    <x v="15"/>
    <d v="2016-10-04T00:00:00"/>
    <s v="Banco de Crédito e Inversiones"/>
    <m/>
    <s v="Banco de Chile"/>
    <x v="3"/>
    <n v="0"/>
    <n v="6000"/>
  </r>
  <r>
    <n v="180467"/>
    <n v="65870"/>
    <n v="133632336"/>
    <x v="6"/>
    <x v="1"/>
    <d v="2016-10-27T13:35:17"/>
    <x v="14"/>
    <d v="2016-11-08T00:00:00"/>
    <s v="Banco de Crédito e Inversiones"/>
    <m/>
    <s v="Banco de Chile"/>
    <x v="3"/>
    <n v="0"/>
    <n v="6000"/>
  </r>
  <r>
    <n v="158483"/>
    <n v="65870"/>
    <n v="133632336"/>
    <x v="6"/>
    <x v="1"/>
    <d v="2016-09-15T13:46:29"/>
    <x v="21"/>
    <d v="2016-09-22T00:00:00"/>
    <s v="Banco de Crédito e Inversiones"/>
    <m/>
    <s v="Banco de Chile"/>
    <x v="3"/>
    <n v="0"/>
    <n v="6000"/>
  </r>
  <r>
    <n v="193239"/>
    <n v="65870"/>
    <n v="133632336"/>
    <x v="6"/>
    <x v="1"/>
    <d v="2016-11-29T11:48:53"/>
    <x v="5"/>
    <d v="2016-12-02T00:00:00"/>
    <s v="Banco de Crédito e Inversiones"/>
    <m/>
    <s v="Banco de Chile"/>
    <x v="3"/>
    <n v="0"/>
    <n v="6000"/>
  </r>
  <r>
    <n v="207370"/>
    <n v="65870"/>
    <n v="133632336"/>
    <x v="6"/>
    <x v="1"/>
    <d v="2016-12-29T16:59:06"/>
    <x v="16"/>
    <d v="2017-01-05T00:00:00"/>
    <s v="Banco de Crédito e Inversiones"/>
    <m/>
    <s v="Banco de Chile"/>
    <x v="3"/>
    <n v="0"/>
    <n v="6000"/>
  </r>
  <r>
    <n v="222157"/>
    <n v="65870"/>
    <n v="133632336"/>
    <x v="6"/>
    <x v="1"/>
    <d v="2017-01-26T15:39:04"/>
    <x v="6"/>
    <d v="2017-02-02T00:00:00"/>
    <s v="Banco de Crédito e Inversiones"/>
    <m/>
    <s v="Banco de Chile"/>
    <x v="3"/>
    <n v="0"/>
    <n v="6000"/>
  </r>
  <r>
    <n v="256034"/>
    <n v="65870"/>
    <n v="133632336"/>
    <x v="6"/>
    <x v="1"/>
    <d v="2017-03-28T15:24:43"/>
    <x v="17"/>
    <d v="2017-04-04T00:00:00"/>
    <s v="Banco de Crédito e Inversiones"/>
    <m/>
    <s v="Banco de Chile"/>
    <x v="3"/>
    <n v="0"/>
    <n v="6000"/>
  </r>
  <r>
    <n v="238681"/>
    <n v="65870"/>
    <n v="133632336"/>
    <x v="6"/>
    <x v="1"/>
    <d v="2017-02-27T12:19:23"/>
    <x v="7"/>
    <d v="2017-03-02T00:00:00"/>
    <s v="Banco de Crédito e Inversiones"/>
    <m/>
    <s v="Banco de Chile"/>
    <x v="3"/>
    <n v="0"/>
    <n v="6000"/>
  </r>
  <r>
    <n v="274183"/>
    <n v="65870"/>
    <n v="133632336"/>
    <x v="6"/>
    <x v="1"/>
    <d v="2017-04-26T15:42:27"/>
    <x v="18"/>
    <d v="2017-05-04T00:00:00"/>
    <s v="Banco de Crédito e Inversiones"/>
    <m/>
    <s v="Banco de Chile"/>
    <x v="3"/>
    <n v="0"/>
    <n v="6000"/>
  </r>
  <r>
    <n v="297293"/>
    <n v="65870"/>
    <n v="133632336"/>
    <x v="6"/>
    <x v="1"/>
    <d v="2017-05-29T17:25:45"/>
    <x v="9"/>
    <d v="2017-06-06T00:00:00"/>
    <s v="Banco de Crédito e Inversiones"/>
    <m/>
    <s v="Banco de Chile"/>
    <x v="3"/>
    <n v="0"/>
    <n v="6000"/>
  </r>
  <r>
    <n v="319905"/>
    <n v="65870"/>
    <n v="133632336"/>
    <x v="6"/>
    <x v="1"/>
    <d v="2017-06-28T13:07:20"/>
    <x v="19"/>
    <d v="2017-07-04T00:00:00"/>
    <s v="Banco de Crédito e Inversiones"/>
    <m/>
    <s v="Banco de Chile"/>
    <x v="3"/>
    <n v="0"/>
    <n v="6000"/>
  </r>
  <r>
    <n v="344841"/>
    <n v="65870"/>
    <n v="133632336"/>
    <x v="6"/>
    <x v="1"/>
    <d v="2017-07-27T16:39:09"/>
    <x v="12"/>
    <d v="2017-08-02T00:00:00"/>
    <s v="Banco de Crédito e Inversiones"/>
    <m/>
    <s v="Banco de Chile"/>
    <x v="3"/>
    <n v="0"/>
    <n v="6000"/>
  </r>
  <r>
    <n v="168571"/>
    <n v="65871"/>
    <n v="194481101"/>
    <x v="6"/>
    <x v="1"/>
    <d v="2016-09-29T12:20:47"/>
    <x v="15"/>
    <d v="2016-10-04T00:00:00"/>
    <s v="Banco Estado"/>
    <m/>
    <s v="Banco de Chile"/>
    <x v="3"/>
    <n v="0"/>
    <n v="4000"/>
  </r>
  <r>
    <n v="180513"/>
    <n v="65871"/>
    <n v="194481101"/>
    <x v="6"/>
    <x v="1"/>
    <d v="2016-10-27T13:35:17"/>
    <x v="14"/>
    <d v="2016-11-29T00:00:00"/>
    <s v="Banco Estado"/>
    <m/>
    <s v="Banco de Chile"/>
    <x v="4"/>
    <n v="0"/>
    <n v="4000"/>
  </r>
  <r>
    <n v="158529"/>
    <n v="65871"/>
    <n v="194481101"/>
    <x v="6"/>
    <x v="1"/>
    <d v="2016-09-15T13:46:29"/>
    <x v="21"/>
    <d v="2016-09-22T00:00:00"/>
    <s v="Banco Estado"/>
    <m/>
    <s v="Banco de Chile"/>
    <x v="3"/>
    <n v="0"/>
    <n v="4000"/>
  </r>
  <r>
    <n v="193285"/>
    <n v="65871"/>
    <n v="194481101"/>
    <x v="6"/>
    <x v="1"/>
    <d v="2016-11-29T11:48:53"/>
    <x v="5"/>
    <d v="2017-01-09T00:00:00"/>
    <s v="Banco Estado"/>
    <m/>
    <s v="Banco de Chile"/>
    <x v="4"/>
    <n v="0"/>
    <n v="4000"/>
  </r>
  <r>
    <n v="207413"/>
    <n v="65871"/>
    <n v="194481101"/>
    <x v="6"/>
    <x v="1"/>
    <d v="2016-12-29T16:59:06"/>
    <x v="16"/>
    <d v="2017-01-31T00:00:00"/>
    <s v="Banco Estado"/>
    <m/>
    <s v="Banco de Chile"/>
    <x v="3"/>
    <n v="0"/>
    <n v="4000"/>
  </r>
  <r>
    <n v="238724"/>
    <n v="65871"/>
    <n v="194481101"/>
    <x v="6"/>
    <x v="1"/>
    <d v="2017-02-27T12:19:23"/>
    <x v="7"/>
    <d v="2017-04-04T00:00:00"/>
    <s v="Banco Estado"/>
    <m/>
    <s v="Banco de Chile"/>
    <x v="6"/>
    <n v="1"/>
    <n v="4000"/>
  </r>
  <r>
    <n v="222200"/>
    <n v="65871"/>
    <n v="194481101"/>
    <x v="6"/>
    <x v="1"/>
    <d v="2017-01-26T15:39:04"/>
    <x v="6"/>
    <d v="2017-03-01T00:00:00"/>
    <s v="Banco Estado"/>
    <m/>
    <s v="Banco de Chile"/>
    <x v="4"/>
    <n v="0"/>
    <n v="4000"/>
  </r>
  <r>
    <n v="158530"/>
    <n v="65872"/>
    <n v="182592099"/>
    <x v="6"/>
    <x v="1"/>
    <d v="2016-09-15T13:46:29"/>
    <x v="21"/>
    <d v="2016-10-04T00:00:00"/>
    <s v="Banco Estado"/>
    <m/>
    <s v="Banco de Chile"/>
    <x v="4"/>
    <n v="0"/>
    <n v="4000"/>
  </r>
  <r>
    <n v="180514"/>
    <n v="65872"/>
    <n v="182592099"/>
    <x v="6"/>
    <x v="1"/>
    <d v="2016-10-27T13:35:17"/>
    <x v="14"/>
    <d v="2016-11-29T00:00:00"/>
    <s v="Banco Estado"/>
    <m/>
    <s v="Banco de Chile"/>
    <x v="4"/>
    <n v="0"/>
    <n v="4000"/>
  </r>
  <r>
    <n v="168572"/>
    <n v="65872"/>
    <n v="182592099"/>
    <x v="6"/>
    <x v="1"/>
    <d v="2016-09-29T12:20:47"/>
    <x v="15"/>
    <d v="2016-11-02T00:00:00"/>
    <s v="Banco Estado"/>
    <m/>
    <s v="Banco de Chile"/>
    <x v="4"/>
    <n v="0"/>
    <n v="4000"/>
  </r>
  <r>
    <n v="207414"/>
    <n v="65872"/>
    <n v="182592099"/>
    <x v="6"/>
    <x v="1"/>
    <d v="2016-12-29T16:59:06"/>
    <x v="16"/>
    <d v="2017-01-31T00:00:00"/>
    <s v="Banco Estado"/>
    <m/>
    <s v="Banco de Chile"/>
    <x v="4"/>
    <n v="0"/>
    <n v="4000"/>
  </r>
  <r>
    <n v="193286"/>
    <n v="65872"/>
    <n v="182592099"/>
    <x v="6"/>
    <x v="1"/>
    <d v="2016-11-29T11:48:53"/>
    <x v="5"/>
    <d v="2017-01-09T00:00:00"/>
    <s v="Banco Estado"/>
    <m/>
    <s v="Banco de Chile"/>
    <x v="4"/>
    <n v="0"/>
    <n v="4000"/>
  </r>
  <r>
    <n v="222201"/>
    <n v="65872"/>
    <n v="182592099"/>
    <x v="6"/>
    <x v="1"/>
    <d v="2017-01-26T15:39:04"/>
    <x v="6"/>
    <d v="2017-03-01T00:00:00"/>
    <s v="Banco Estado"/>
    <m/>
    <s v="Banco de Chile"/>
    <x v="4"/>
    <n v="0"/>
    <n v="4000"/>
  </r>
  <r>
    <n v="238725"/>
    <n v="65872"/>
    <n v="182592099"/>
    <x v="6"/>
    <x v="1"/>
    <d v="2017-02-27T12:19:23"/>
    <x v="7"/>
    <d v="2017-04-04T00:00:00"/>
    <s v="Banco Estado"/>
    <m/>
    <s v="Banco de Chile"/>
    <x v="4"/>
    <n v="0"/>
    <n v="4000"/>
  </r>
  <r>
    <n v="256075"/>
    <n v="65872"/>
    <n v="182592099"/>
    <x v="6"/>
    <x v="1"/>
    <d v="2017-03-28T15:24:43"/>
    <x v="17"/>
    <d v="2017-05-02T00:00:00"/>
    <s v="Banco Estado"/>
    <m/>
    <s v="Banco de Chile"/>
    <x v="3"/>
    <n v="0"/>
    <n v="4000"/>
  </r>
  <r>
    <n v="274224"/>
    <n v="65872"/>
    <n v="182592099"/>
    <x v="6"/>
    <x v="1"/>
    <d v="2017-04-26T15:42:27"/>
    <x v="18"/>
    <d v="2017-05-04T00:00:00"/>
    <s v="Banco Estado"/>
    <m/>
    <s v="Banco de Chile"/>
    <x v="3"/>
    <n v="0"/>
    <n v="4000"/>
  </r>
  <r>
    <n v="319946"/>
    <n v="65872"/>
    <n v="182592099"/>
    <x v="6"/>
    <x v="1"/>
    <d v="2017-06-28T13:07:20"/>
    <x v="19"/>
    <d v="2017-07-28T00:00:00"/>
    <s v="Banco Estado"/>
    <m/>
    <s v="Banco de Chile"/>
    <x v="4"/>
    <n v="0"/>
    <n v="4000"/>
  </r>
  <r>
    <n v="297334"/>
    <n v="65872"/>
    <n v="182592099"/>
    <x v="6"/>
    <x v="1"/>
    <d v="2017-05-29T17:25:45"/>
    <x v="9"/>
    <d v="2017-06-06T00:00:00"/>
    <s v="Banco Estado"/>
    <m/>
    <s v="Banco de Chile"/>
    <x v="3"/>
    <n v="0"/>
    <n v="4000"/>
  </r>
  <r>
    <n v="344881"/>
    <n v="65872"/>
    <n v="182592099"/>
    <x v="6"/>
    <x v="1"/>
    <d v="2017-07-27T16:39:09"/>
    <x v="12"/>
    <d v="2017-08-11T00:00:00"/>
    <s v="Banco Estado"/>
    <m/>
    <s v="Banco de Chile"/>
    <x v="3"/>
    <n v="0"/>
    <n v="4000"/>
  </r>
  <r>
    <n v="168573"/>
    <n v="65873"/>
    <s v="17971566K"/>
    <x v="6"/>
    <x v="1"/>
    <d v="2016-09-29T12:20:47"/>
    <x v="15"/>
    <d v="2016-11-02T00:00:00"/>
    <s v="Banco Estado"/>
    <m/>
    <s v="Banco de Chile"/>
    <x v="3"/>
    <n v="0"/>
    <n v="5000"/>
  </r>
  <r>
    <n v="180515"/>
    <n v="65873"/>
    <s v="17971566K"/>
    <x v="6"/>
    <x v="1"/>
    <d v="2016-10-27T13:35:17"/>
    <x v="14"/>
    <d v="2016-11-08T00:00:00"/>
    <s v="Banco Estado"/>
    <m/>
    <s v="Banco de Chile"/>
    <x v="3"/>
    <n v="0"/>
    <n v="5000"/>
  </r>
  <r>
    <n v="158531"/>
    <n v="65873"/>
    <s v="17971566K"/>
    <x v="6"/>
    <x v="1"/>
    <d v="2016-09-15T13:46:29"/>
    <x v="21"/>
    <d v="2016-10-04T00:00:00"/>
    <s v="Banco Estado"/>
    <m/>
    <s v="Banco de Chile"/>
    <x v="4"/>
    <n v="0"/>
    <n v="5000"/>
  </r>
  <r>
    <n v="193287"/>
    <n v="65873"/>
    <s v="17971566K"/>
    <x v="6"/>
    <x v="1"/>
    <d v="2016-11-29T11:48:53"/>
    <x v="5"/>
    <d v="2017-01-09T00:00:00"/>
    <s v="Banco Estado"/>
    <m/>
    <s v="Banco de Chile"/>
    <x v="4"/>
    <n v="0"/>
    <n v="5000"/>
  </r>
  <r>
    <n v="207415"/>
    <n v="65873"/>
    <s v="17971566K"/>
    <x v="6"/>
    <x v="1"/>
    <d v="2016-12-29T16:59:06"/>
    <x v="16"/>
    <d v="2017-01-31T00:00:00"/>
    <s v="Banco Estado"/>
    <m/>
    <s v="Banco de Chile"/>
    <x v="3"/>
    <n v="0"/>
    <n v="5000"/>
  </r>
  <r>
    <n v="256076"/>
    <n v="65873"/>
    <s v="17971566K"/>
    <x v="6"/>
    <x v="1"/>
    <d v="2017-03-28T15:24:43"/>
    <x v="17"/>
    <d v="2017-05-04T00:00:00"/>
    <s v="Banco Estado"/>
    <m/>
    <s v="Banco de Chile"/>
    <x v="4"/>
    <n v="0"/>
    <n v="5000"/>
  </r>
  <r>
    <n v="238726"/>
    <n v="65873"/>
    <s v="17971566K"/>
    <x v="6"/>
    <x v="1"/>
    <d v="2017-02-27T12:19:23"/>
    <x v="7"/>
    <d v="2017-04-04T00:00:00"/>
    <s v="Banco Estado"/>
    <m/>
    <s v="Banco de Chile"/>
    <x v="4"/>
    <n v="0"/>
    <n v="5000"/>
  </r>
  <r>
    <n v="222202"/>
    <n v="65873"/>
    <s v="17971566K"/>
    <x v="6"/>
    <x v="1"/>
    <d v="2017-01-26T15:39:04"/>
    <x v="6"/>
    <d v="2017-03-01T00:00:00"/>
    <s v="Banco Estado"/>
    <m/>
    <s v="Banco de Chile"/>
    <x v="4"/>
    <n v="0"/>
    <n v="5000"/>
  </r>
  <r>
    <n v="274225"/>
    <n v="65873"/>
    <s v="17971566K"/>
    <x v="6"/>
    <x v="1"/>
    <d v="2017-04-26T15:42:27"/>
    <x v="18"/>
    <d v="2017-06-06T00:00:00"/>
    <s v="Banco Estado"/>
    <m/>
    <s v="Banco de Chile"/>
    <x v="4"/>
    <n v="0"/>
    <n v="5000"/>
  </r>
  <r>
    <n v="297335"/>
    <n v="65873"/>
    <s v="17971566K"/>
    <x v="6"/>
    <x v="1"/>
    <d v="2017-05-29T17:25:45"/>
    <x v="9"/>
    <d v="2017-06-13T00:00:00"/>
    <s v="Banco Estado"/>
    <m/>
    <s v="Banco de Chile"/>
    <x v="3"/>
    <n v="0"/>
    <n v="5000"/>
  </r>
  <r>
    <n v="319947"/>
    <n v="65873"/>
    <s v="17971566K"/>
    <x v="6"/>
    <x v="1"/>
    <d v="2017-06-28T13:07:20"/>
    <x v="19"/>
    <d v="2017-07-28T00:00:00"/>
    <s v="Banco Estado"/>
    <m/>
    <s v="Banco de Chile"/>
    <x v="4"/>
    <n v="0"/>
    <n v="5000"/>
  </r>
  <r>
    <n v="344882"/>
    <n v="65873"/>
    <s v="17971566K"/>
    <x v="6"/>
    <x v="1"/>
    <d v="2017-07-27T16:39:09"/>
    <x v="12"/>
    <d v="2017-08-16T00:00:00"/>
    <s v="Banco Estado"/>
    <m/>
    <s v="Banco de Chile"/>
    <x v="5"/>
    <n v="99"/>
    <n v="5000"/>
  </r>
  <r>
    <n v="158532"/>
    <n v="65874"/>
    <n v="169905762"/>
    <x v="6"/>
    <x v="1"/>
    <d v="2016-09-15T13:46:29"/>
    <x v="21"/>
    <d v="2016-09-22T00:00:00"/>
    <s v="Banco Estado"/>
    <m/>
    <s v="Banco de Chile"/>
    <x v="3"/>
    <n v="0"/>
    <n v="4000"/>
  </r>
  <r>
    <n v="168574"/>
    <n v="65874"/>
    <n v="169905762"/>
    <x v="6"/>
    <x v="1"/>
    <d v="2016-09-29T12:20:47"/>
    <x v="15"/>
    <d v="2016-11-02T00:00:00"/>
    <s v="Banco Estado"/>
    <m/>
    <s v="Banco de Chile"/>
    <x v="6"/>
    <n v="1"/>
    <n v="4000"/>
  </r>
  <r>
    <n v="168575"/>
    <n v="65875"/>
    <n v="176455691"/>
    <x v="6"/>
    <x v="1"/>
    <d v="2016-09-29T12:20:47"/>
    <x v="15"/>
    <d v="2016-11-02T00:00:00"/>
    <s v="Banco Estado"/>
    <m/>
    <s v="Banco de Chile"/>
    <x v="4"/>
    <n v="0"/>
    <n v="4000"/>
  </r>
  <r>
    <n v="158533"/>
    <n v="65875"/>
    <n v="176455691"/>
    <x v="6"/>
    <x v="1"/>
    <d v="2016-09-15T13:46:29"/>
    <x v="21"/>
    <d v="2016-10-04T00:00:00"/>
    <s v="Banco Estado"/>
    <m/>
    <s v="Banco de Chile"/>
    <x v="4"/>
    <n v="0"/>
    <n v="4000"/>
  </r>
  <r>
    <n v="180516"/>
    <n v="65875"/>
    <n v="176455691"/>
    <x v="6"/>
    <x v="1"/>
    <d v="2016-10-27T13:35:17"/>
    <x v="14"/>
    <d v="2016-11-21T00:00:00"/>
    <s v="Banco Estado"/>
    <m/>
    <s v="Banco de Chile"/>
    <x v="3"/>
    <n v="0"/>
    <n v="4000"/>
  </r>
  <r>
    <n v="207416"/>
    <n v="65875"/>
    <n v="176455691"/>
    <x v="6"/>
    <x v="1"/>
    <d v="2016-12-29T16:59:06"/>
    <x v="16"/>
    <d v="2017-01-31T00:00:00"/>
    <s v="Banco Estado"/>
    <m/>
    <s v="Banco de Chile"/>
    <x v="4"/>
    <n v="0"/>
    <n v="4000"/>
  </r>
  <r>
    <n v="193288"/>
    <n v="65875"/>
    <n v="176455691"/>
    <x v="6"/>
    <x v="1"/>
    <d v="2016-11-29T11:48:53"/>
    <x v="5"/>
    <d v="2017-01-09T00:00:00"/>
    <s v="Banco Estado"/>
    <m/>
    <s v="Banco de Chile"/>
    <x v="4"/>
    <n v="0"/>
    <n v="4000"/>
  </r>
  <r>
    <n v="222203"/>
    <n v="65875"/>
    <n v="176455691"/>
    <x v="6"/>
    <x v="1"/>
    <d v="2017-01-26T15:39:04"/>
    <x v="6"/>
    <d v="2017-03-01T00:00:00"/>
    <s v="Banco Estado"/>
    <m/>
    <s v="Banco de Chile"/>
    <x v="4"/>
    <n v="0"/>
    <n v="4000"/>
  </r>
  <r>
    <n v="238727"/>
    <n v="65875"/>
    <n v="176455691"/>
    <x v="6"/>
    <x v="1"/>
    <d v="2017-02-27T12:19:23"/>
    <x v="7"/>
    <d v="2017-04-04T00:00:00"/>
    <s v="Banco Estado"/>
    <m/>
    <s v="Banco de Chile"/>
    <x v="3"/>
    <n v="0"/>
    <n v="4000"/>
  </r>
  <r>
    <n v="256077"/>
    <n v="65875"/>
    <n v="176455691"/>
    <x v="6"/>
    <x v="1"/>
    <d v="2017-03-28T15:24:43"/>
    <x v="17"/>
    <d v="2017-05-04T00:00:00"/>
    <s v="Banco Estado"/>
    <m/>
    <s v="Banco de Chile"/>
    <x v="4"/>
    <n v="0"/>
    <n v="4000"/>
  </r>
  <r>
    <n v="274226"/>
    <n v="65875"/>
    <n v="176455691"/>
    <x v="6"/>
    <x v="1"/>
    <d v="2017-04-26T15:42:27"/>
    <x v="18"/>
    <d v="2017-06-06T00:00:00"/>
    <s v="Banco Estado"/>
    <m/>
    <s v="Banco de Chile"/>
    <x v="4"/>
    <n v="0"/>
    <n v="4000"/>
  </r>
  <r>
    <n v="319948"/>
    <n v="65875"/>
    <n v="176455691"/>
    <x v="6"/>
    <x v="1"/>
    <d v="2017-06-28T13:07:20"/>
    <x v="19"/>
    <d v="2017-07-28T00:00:00"/>
    <s v="Banco Estado"/>
    <m/>
    <s v="Banco de Chile"/>
    <x v="4"/>
    <n v="0"/>
    <n v="4000"/>
  </r>
  <r>
    <n v="297336"/>
    <n v="65875"/>
    <n v="176455691"/>
    <x v="6"/>
    <x v="1"/>
    <d v="2017-05-29T17:25:45"/>
    <x v="9"/>
    <d v="2017-06-27T00:00:00"/>
    <s v="Banco Estado"/>
    <m/>
    <s v="Banco de Chile"/>
    <x v="3"/>
    <n v="0"/>
    <n v="4000"/>
  </r>
  <r>
    <n v="344883"/>
    <n v="65875"/>
    <n v="176455691"/>
    <x v="6"/>
    <x v="1"/>
    <d v="2017-07-27T16:39:09"/>
    <x v="12"/>
    <d v="2017-08-16T00:00:00"/>
    <s v="Banco Estado"/>
    <m/>
    <s v="Banco de Chile"/>
    <x v="5"/>
    <n v="99"/>
    <n v="4000"/>
  </r>
  <r>
    <n v="180517"/>
    <n v="65876"/>
    <n v="156986836"/>
    <x v="6"/>
    <x v="1"/>
    <d v="2016-10-27T13:35:17"/>
    <x v="14"/>
    <d v="2016-11-29T00:00:00"/>
    <s v="Banco Estado"/>
    <m/>
    <s v="Banco de Chile"/>
    <x v="4"/>
    <n v="0"/>
    <n v="5000"/>
  </r>
  <r>
    <n v="158534"/>
    <n v="65876"/>
    <n v="156986836"/>
    <x v="6"/>
    <x v="1"/>
    <d v="2016-09-15T13:46:29"/>
    <x v="21"/>
    <d v="2016-10-04T00:00:00"/>
    <s v="Banco Estado"/>
    <m/>
    <s v="Banco de Chile"/>
    <x v="4"/>
    <n v="0"/>
    <n v="5000"/>
  </r>
  <r>
    <n v="168576"/>
    <n v="65876"/>
    <n v="156986836"/>
    <x v="6"/>
    <x v="1"/>
    <d v="2016-09-29T12:20:47"/>
    <x v="15"/>
    <d v="2016-11-02T00:00:00"/>
    <s v="Banco Estado"/>
    <m/>
    <s v="Banco de Chile"/>
    <x v="4"/>
    <n v="0"/>
    <n v="5000"/>
  </r>
  <r>
    <n v="193289"/>
    <n v="65876"/>
    <n v="156986836"/>
    <x v="6"/>
    <x v="1"/>
    <d v="2016-11-29T11:48:53"/>
    <x v="5"/>
    <d v="2017-01-09T00:00:00"/>
    <s v="Banco Estado"/>
    <m/>
    <s v="Banco de Chile"/>
    <x v="4"/>
    <n v="0"/>
    <n v="5000"/>
  </r>
  <r>
    <n v="207417"/>
    <n v="65876"/>
    <n v="156986836"/>
    <x v="6"/>
    <x v="1"/>
    <d v="2016-12-29T16:59:06"/>
    <x v="16"/>
    <d v="2017-01-31T00:00:00"/>
    <s v="Banco Estado"/>
    <m/>
    <s v="Banco de Chile"/>
    <x v="4"/>
    <n v="0"/>
    <n v="5000"/>
  </r>
  <r>
    <n v="256078"/>
    <n v="65876"/>
    <n v="156986836"/>
    <x v="6"/>
    <x v="1"/>
    <d v="2017-03-28T15:24:43"/>
    <x v="17"/>
    <d v="2017-05-04T00:00:00"/>
    <s v="Banco Estado"/>
    <m/>
    <s v="Banco de Chile"/>
    <x v="4"/>
    <n v="0"/>
    <n v="5000"/>
  </r>
  <r>
    <n v="238728"/>
    <n v="65876"/>
    <n v="156986836"/>
    <x v="6"/>
    <x v="1"/>
    <d v="2017-02-27T12:19:23"/>
    <x v="7"/>
    <d v="2017-04-04T00:00:00"/>
    <s v="Banco Estado"/>
    <m/>
    <s v="Banco de Chile"/>
    <x v="4"/>
    <n v="0"/>
    <n v="5000"/>
  </r>
  <r>
    <n v="222204"/>
    <n v="65876"/>
    <n v="156986836"/>
    <x v="6"/>
    <x v="1"/>
    <d v="2017-01-26T15:39:04"/>
    <x v="6"/>
    <d v="2017-03-01T00:00:00"/>
    <s v="Banco Estado"/>
    <m/>
    <s v="Banco de Chile"/>
    <x v="3"/>
    <n v="0"/>
    <n v="5000"/>
  </r>
  <r>
    <n v="274227"/>
    <n v="65876"/>
    <n v="156986836"/>
    <x v="6"/>
    <x v="1"/>
    <d v="2017-04-26T15:42:27"/>
    <x v="18"/>
    <d v="2017-06-06T00:00:00"/>
    <s v="Banco Estado"/>
    <m/>
    <s v="Banco de Chile"/>
    <x v="4"/>
    <n v="0"/>
    <n v="5000"/>
  </r>
  <r>
    <n v="297337"/>
    <n v="65876"/>
    <n v="156986836"/>
    <x v="6"/>
    <x v="1"/>
    <d v="2017-05-29T17:25:45"/>
    <x v="9"/>
    <d v="2017-06-08T00:00:00"/>
    <s v="Banco Estado"/>
    <m/>
    <s v="Banco de Chile"/>
    <x v="3"/>
    <n v="0"/>
    <n v="5000"/>
  </r>
  <r>
    <n v="319949"/>
    <n v="65876"/>
    <n v="156986836"/>
    <x v="6"/>
    <x v="1"/>
    <d v="2017-06-28T13:07:20"/>
    <x v="19"/>
    <d v="2017-07-28T00:00:00"/>
    <s v="Banco Estado"/>
    <m/>
    <s v="Banco de Chile"/>
    <x v="4"/>
    <n v="0"/>
    <n v="5000"/>
  </r>
  <r>
    <n v="344884"/>
    <n v="65876"/>
    <n v="156986836"/>
    <x v="6"/>
    <x v="1"/>
    <d v="2017-07-27T16:39:09"/>
    <x v="12"/>
    <d v="2017-08-16T00:00:00"/>
    <s v="Banco Estado"/>
    <m/>
    <s v="Banco de Chile"/>
    <x v="5"/>
    <n v="99"/>
    <n v="5000"/>
  </r>
  <r>
    <n v="158462"/>
    <n v="65877"/>
    <n v="140818798"/>
    <x v="6"/>
    <x v="1"/>
    <d v="2016-09-15T13:46:29"/>
    <x v="21"/>
    <d v="2016-09-22T00:00:00"/>
    <s v="Banco Chile"/>
    <m/>
    <s v="Banco de Chile"/>
    <x v="3"/>
    <n v="0"/>
    <n v="10000"/>
  </r>
  <r>
    <n v="180447"/>
    <n v="65877"/>
    <n v="140818798"/>
    <x v="6"/>
    <x v="1"/>
    <d v="2016-10-27T13:35:17"/>
    <x v="14"/>
    <d v="2016-11-08T00:00:00"/>
    <s v="Banco Chile"/>
    <m/>
    <s v="Banco de Chile"/>
    <x v="3"/>
    <n v="0"/>
    <n v="10000"/>
  </r>
  <r>
    <n v="168505"/>
    <n v="65877"/>
    <n v="140818798"/>
    <x v="6"/>
    <x v="1"/>
    <d v="2016-09-29T12:20:47"/>
    <x v="15"/>
    <d v="2016-10-04T00:00:00"/>
    <s v="Banco Chile"/>
    <m/>
    <s v="Banco de Chile"/>
    <x v="3"/>
    <n v="0"/>
    <n v="10000"/>
  </r>
  <r>
    <n v="207351"/>
    <n v="65877"/>
    <n v="140818798"/>
    <x v="6"/>
    <x v="1"/>
    <d v="2016-12-29T16:59:06"/>
    <x v="16"/>
    <d v="2017-01-05T00:00:00"/>
    <s v="Banco Chile"/>
    <m/>
    <s v="Banco de Chile"/>
    <x v="3"/>
    <n v="0"/>
    <n v="10000"/>
  </r>
  <r>
    <n v="193220"/>
    <n v="65877"/>
    <n v="140818798"/>
    <x v="6"/>
    <x v="1"/>
    <d v="2016-11-29T11:48:53"/>
    <x v="5"/>
    <d v="2016-12-02T00:00:00"/>
    <s v="Banco Chile"/>
    <m/>
    <s v="Banco de Chile"/>
    <x v="3"/>
    <n v="0"/>
    <n v="10000"/>
  </r>
  <r>
    <n v="222138"/>
    <n v="65877"/>
    <n v="140818798"/>
    <x v="6"/>
    <x v="1"/>
    <d v="2017-01-26T15:39:04"/>
    <x v="6"/>
    <d v="2017-02-02T00:00:00"/>
    <s v="Banco Chile"/>
    <m/>
    <s v="Banco de Chile"/>
    <x v="3"/>
    <n v="0"/>
    <n v="10000"/>
  </r>
  <r>
    <n v="238663"/>
    <n v="65877"/>
    <n v="140818798"/>
    <x v="6"/>
    <x v="1"/>
    <d v="2017-02-27T12:19:23"/>
    <x v="7"/>
    <d v="2017-03-02T00:00:00"/>
    <s v="Banco Chile"/>
    <m/>
    <s v="Banco de Chile"/>
    <x v="3"/>
    <n v="0"/>
    <n v="10000"/>
  </r>
  <r>
    <n v="168577"/>
    <n v="65878"/>
    <n v="170960092"/>
    <x v="7"/>
    <x v="1"/>
    <d v="2016-09-29T12:20:47"/>
    <x v="15"/>
    <d v="2016-10-21T00:00:00"/>
    <s v="Banco Estado"/>
    <m/>
    <s v="Banco de Chile"/>
    <x v="3"/>
    <n v="0"/>
    <n v="15000"/>
  </r>
  <r>
    <n v="158535"/>
    <n v="65878"/>
    <n v="170960092"/>
    <x v="7"/>
    <x v="1"/>
    <d v="2016-09-15T13:46:29"/>
    <x v="21"/>
    <d v="2016-10-04T00:00:00"/>
    <s v="Banco Estado"/>
    <m/>
    <s v="Banco de Chile"/>
    <x v="4"/>
    <n v="0"/>
    <n v="15000"/>
  </r>
  <r>
    <n v="180518"/>
    <n v="65878"/>
    <n v="170960092"/>
    <x v="7"/>
    <x v="1"/>
    <d v="2016-10-27T13:35:17"/>
    <x v="14"/>
    <d v="2016-11-21T00:00:00"/>
    <s v="Banco Estado"/>
    <m/>
    <s v="Banco de Chile"/>
    <x v="3"/>
    <n v="0"/>
    <n v="15000"/>
  </r>
  <r>
    <n v="207418"/>
    <n v="65878"/>
    <n v="170960092"/>
    <x v="7"/>
    <x v="1"/>
    <d v="2016-12-29T16:59:06"/>
    <x v="16"/>
    <d v="2017-01-31T00:00:00"/>
    <s v="Banco Estado"/>
    <m/>
    <s v="Banco de Chile"/>
    <x v="4"/>
    <n v="0"/>
    <n v="15000"/>
  </r>
  <r>
    <n v="193290"/>
    <n v="65878"/>
    <n v="170960092"/>
    <x v="7"/>
    <x v="1"/>
    <d v="2016-11-29T11:48:53"/>
    <x v="5"/>
    <d v="2017-01-09T00:00:00"/>
    <s v="Banco Estado"/>
    <m/>
    <s v="Banco de Chile"/>
    <x v="4"/>
    <n v="0"/>
    <n v="15000"/>
  </r>
  <r>
    <n v="222205"/>
    <n v="65878"/>
    <n v="170960092"/>
    <x v="7"/>
    <x v="1"/>
    <d v="2017-01-26T15:39:04"/>
    <x v="6"/>
    <d v="2017-02-16T00:00:00"/>
    <s v="Banco Estado"/>
    <m/>
    <s v="Banco de Chile"/>
    <x v="3"/>
    <n v="0"/>
    <n v="15000"/>
  </r>
  <r>
    <n v="238729"/>
    <n v="65878"/>
    <n v="170960092"/>
    <x v="7"/>
    <x v="1"/>
    <d v="2017-02-27T12:19:23"/>
    <x v="7"/>
    <d v="2017-04-04T00:00:00"/>
    <s v="Banco Estado"/>
    <m/>
    <s v="Banco de Chile"/>
    <x v="3"/>
    <n v="0"/>
    <n v="15000"/>
  </r>
  <r>
    <n v="256079"/>
    <n v="65878"/>
    <n v="170960092"/>
    <x v="7"/>
    <x v="1"/>
    <d v="2017-03-28T15:24:43"/>
    <x v="17"/>
    <d v="2017-05-04T00:00:00"/>
    <s v="Banco Estado"/>
    <m/>
    <s v="Banco de Chile"/>
    <x v="4"/>
    <n v="0"/>
    <n v="15000"/>
  </r>
  <r>
    <n v="274228"/>
    <n v="65878"/>
    <n v="170960092"/>
    <x v="7"/>
    <x v="1"/>
    <d v="2017-04-26T15:42:27"/>
    <x v="18"/>
    <d v="2017-06-06T00:00:00"/>
    <s v="Banco Estado"/>
    <m/>
    <s v="Banco de Chile"/>
    <x v="4"/>
    <n v="0"/>
    <n v="15000"/>
  </r>
  <r>
    <n v="319950"/>
    <n v="65878"/>
    <n v="170960092"/>
    <x v="7"/>
    <x v="1"/>
    <d v="2017-06-28T13:07:20"/>
    <x v="19"/>
    <d v="2017-07-28T00:00:00"/>
    <s v="Banco Estado"/>
    <m/>
    <s v="Banco de Chile"/>
    <x v="3"/>
    <n v="0"/>
    <n v="15000"/>
  </r>
  <r>
    <n v="297338"/>
    <n v="65878"/>
    <n v="170960092"/>
    <x v="7"/>
    <x v="1"/>
    <d v="2017-05-29T17:25:45"/>
    <x v="9"/>
    <d v="2017-07-04T00:00:00"/>
    <s v="Banco Estado"/>
    <m/>
    <s v="Banco de Chile"/>
    <x v="4"/>
    <n v="0"/>
    <n v="15000"/>
  </r>
  <r>
    <n v="344885"/>
    <n v="65878"/>
    <n v="170960092"/>
    <x v="7"/>
    <x v="1"/>
    <d v="2017-07-27T16:39:09"/>
    <x v="12"/>
    <d v="2017-08-16T00:00:00"/>
    <s v="Banco Estado"/>
    <m/>
    <s v="Banco de Chile"/>
    <x v="5"/>
    <n v="99"/>
    <n v="15000"/>
  </r>
  <r>
    <n v="180519"/>
    <n v="65879"/>
    <n v="194497458"/>
    <x v="6"/>
    <x v="1"/>
    <d v="2016-10-27T13:35:17"/>
    <x v="14"/>
    <d v="2016-11-08T00:00:00"/>
    <s v="Banco Estado"/>
    <m/>
    <s v="Banco de Chile"/>
    <x v="3"/>
    <n v="0"/>
    <n v="4000"/>
  </r>
  <r>
    <n v="158536"/>
    <n v="65879"/>
    <n v="194497458"/>
    <x v="6"/>
    <x v="1"/>
    <d v="2016-09-15T13:46:29"/>
    <x v="21"/>
    <d v="2016-09-22T00:00:00"/>
    <s v="Banco Estado"/>
    <m/>
    <s v="Banco de Chile"/>
    <x v="3"/>
    <n v="0"/>
    <n v="4000"/>
  </r>
  <r>
    <n v="168578"/>
    <n v="65879"/>
    <n v="194497458"/>
    <x v="6"/>
    <x v="1"/>
    <d v="2016-09-29T12:20:47"/>
    <x v="15"/>
    <d v="2016-11-02T00:00:00"/>
    <s v="Banco Estado"/>
    <m/>
    <s v="Banco de Chile"/>
    <x v="3"/>
    <n v="0"/>
    <n v="4000"/>
  </r>
  <r>
    <n v="193291"/>
    <n v="65879"/>
    <n v="194497458"/>
    <x v="6"/>
    <x v="1"/>
    <d v="2016-11-29T11:48:53"/>
    <x v="5"/>
    <d v="2016-12-02T00:00:00"/>
    <s v="Banco Estado"/>
    <m/>
    <s v="Banco de Chile"/>
    <x v="3"/>
    <n v="0"/>
    <n v="4000"/>
  </r>
  <r>
    <n v="207419"/>
    <n v="65879"/>
    <n v="194497458"/>
    <x v="6"/>
    <x v="1"/>
    <d v="2016-12-29T16:59:06"/>
    <x v="16"/>
    <d v="2017-01-05T00:00:00"/>
    <s v="Banco Estado"/>
    <m/>
    <s v="Banco de Chile"/>
    <x v="3"/>
    <n v="0"/>
    <n v="4000"/>
  </r>
  <r>
    <n v="256080"/>
    <n v="65879"/>
    <n v="194497458"/>
    <x v="6"/>
    <x v="1"/>
    <d v="2017-03-28T15:24:43"/>
    <x v="17"/>
    <d v="2017-04-04T00:00:00"/>
    <s v="Banco Estado"/>
    <m/>
    <s v="Banco de Chile"/>
    <x v="3"/>
    <n v="0"/>
    <n v="4000"/>
  </r>
  <r>
    <n v="238730"/>
    <n v="65879"/>
    <n v="194497458"/>
    <x v="6"/>
    <x v="1"/>
    <d v="2017-02-27T12:19:23"/>
    <x v="7"/>
    <d v="2017-03-02T00:00:00"/>
    <s v="Banco Estado"/>
    <m/>
    <s v="Banco de Chile"/>
    <x v="3"/>
    <n v="0"/>
    <n v="4000"/>
  </r>
  <r>
    <n v="222206"/>
    <n v="65879"/>
    <n v="194497458"/>
    <x v="6"/>
    <x v="1"/>
    <d v="2017-01-26T15:39:04"/>
    <x v="6"/>
    <d v="2017-02-06T00:00:00"/>
    <s v="Banco Estado"/>
    <m/>
    <s v="Banco de Chile"/>
    <x v="3"/>
    <n v="0"/>
    <n v="4000"/>
  </r>
  <r>
    <n v="274229"/>
    <n v="65879"/>
    <n v="194497458"/>
    <x v="6"/>
    <x v="1"/>
    <d v="2017-04-26T15:42:27"/>
    <x v="18"/>
    <d v="2017-05-04T00:00:00"/>
    <s v="Banco Estado"/>
    <m/>
    <s v="Banco de Chile"/>
    <x v="3"/>
    <n v="0"/>
    <n v="4000"/>
  </r>
  <r>
    <n v="297339"/>
    <n v="65879"/>
    <n v="194497458"/>
    <x v="6"/>
    <x v="1"/>
    <d v="2017-05-29T17:25:45"/>
    <x v="9"/>
    <d v="2017-06-06T00:00:00"/>
    <s v="Banco Estado"/>
    <m/>
    <s v="Banco de Chile"/>
    <x v="3"/>
    <n v="0"/>
    <n v="4000"/>
  </r>
  <r>
    <n v="319951"/>
    <n v="65879"/>
    <n v="194497458"/>
    <x v="6"/>
    <x v="1"/>
    <d v="2017-06-28T13:07:20"/>
    <x v="19"/>
    <d v="2017-07-04T00:00:00"/>
    <s v="Banco Estado"/>
    <m/>
    <s v="Banco de Chile"/>
    <x v="3"/>
    <n v="0"/>
    <n v="4000"/>
  </r>
  <r>
    <n v="344886"/>
    <n v="65879"/>
    <n v="194497458"/>
    <x v="6"/>
    <x v="1"/>
    <d v="2017-07-27T16:39:09"/>
    <x v="12"/>
    <d v="2017-08-11T00:00:00"/>
    <s v="Banco Estado"/>
    <m/>
    <s v="Banco de Chile"/>
    <x v="3"/>
    <n v="0"/>
    <n v="4000"/>
  </r>
  <r>
    <n v="168579"/>
    <n v="65880"/>
    <s v="11964870K"/>
    <x v="6"/>
    <x v="1"/>
    <d v="2016-09-29T12:20:47"/>
    <x v="15"/>
    <d v="2016-10-17T00:00:00"/>
    <s v="Banco Estado"/>
    <m/>
    <s v="Banco de Chile"/>
    <x v="3"/>
    <n v="0"/>
    <n v="4000"/>
  </r>
  <r>
    <n v="158537"/>
    <n v="65880"/>
    <s v="11964870K"/>
    <x v="6"/>
    <x v="1"/>
    <d v="2016-09-15T13:46:29"/>
    <x v="21"/>
    <d v="2016-10-04T00:00:00"/>
    <s v="Banco Estado"/>
    <m/>
    <s v="Banco de Chile"/>
    <x v="4"/>
    <n v="0"/>
    <n v="4000"/>
  </r>
  <r>
    <n v="180520"/>
    <n v="65880"/>
    <s v="11964870K"/>
    <x v="6"/>
    <x v="1"/>
    <d v="2016-10-27T13:35:17"/>
    <x v="14"/>
    <d v="2016-11-08T00:00:00"/>
    <s v="Banco Estado"/>
    <m/>
    <s v="Banco de Chile"/>
    <x v="3"/>
    <n v="0"/>
    <n v="4000"/>
  </r>
  <r>
    <n v="207420"/>
    <n v="65880"/>
    <s v="11964870K"/>
    <x v="6"/>
    <x v="1"/>
    <d v="2016-12-29T16:59:06"/>
    <x v="16"/>
    <d v="2017-01-05T00:00:00"/>
    <s v="Banco Estado"/>
    <m/>
    <s v="Banco de Chile"/>
    <x v="3"/>
    <n v="0"/>
    <n v="4000"/>
  </r>
  <r>
    <n v="193292"/>
    <n v="65880"/>
    <s v="11964870K"/>
    <x v="6"/>
    <x v="1"/>
    <d v="2016-11-29T11:48:53"/>
    <x v="5"/>
    <d v="2016-12-02T00:00:00"/>
    <s v="Banco Estado"/>
    <m/>
    <s v="Banco de Chile"/>
    <x v="3"/>
    <n v="0"/>
    <n v="4000"/>
  </r>
  <r>
    <n v="222207"/>
    <n v="65880"/>
    <s v="11964870K"/>
    <x v="6"/>
    <x v="1"/>
    <d v="2017-01-26T15:39:04"/>
    <x v="6"/>
    <d v="2017-02-16T00:00:00"/>
    <s v="Banco Estado"/>
    <m/>
    <s v="Banco de Chile"/>
    <x v="3"/>
    <n v="0"/>
    <n v="4000"/>
  </r>
  <r>
    <n v="183123"/>
    <n v="65881"/>
    <n v="150903769"/>
    <x v="6"/>
    <x v="0"/>
    <d v="2016-10-27T13:36:23"/>
    <x v="0"/>
    <d v="2016-11-08T00:00:00"/>
    <s v="N/A"/>
    <m/>
    <s v="Banco de Chile"/>
    <x v="0"/>
    <n v="0"/>
    <n v="4000"/>
  </r>
  <r>
    <n v="158243"/>
    <n v="65881"/>
    <n v="150903769"/>
    <x v="6"/>
    <x v="0"/>
    <d v="2016-08-26T16:44:44"/>
    <x v="1"/>
    <d v="2016-09-05T00:00:00"/>
    <s v="N/A"/>
    <m/>
    <s v="Banco de Chile"/>
    <x v="0"/>
    <n v="0"/>
    <n v="4000"/>
  </r>
  <r>
    <n v="170585"/>
    <n v="65881"/>
    <n v="150903769"/>
    <x v="6"/>
    <x v="0"/>
    <d v="2016-09-29T14:18:20"/>
    <x v="3"/>
    <d v="2016-10-04T00:00:00"/>
    <s v="N/A"/>
    <m/>
    <s v="Banco de Chile"/>
    <x v="0"/>
    <n v="0"/>
    <n v="4000"/>
  </r>
  <r>
    <n v="196896"/>
    <n v="65881"/>
    <n v="150903769"/>
    <x v="6"/>
    <x v="0"/>
    <d v="2016-11-29T12:15:21"/>
    <x v="5"/>
    <d v="2016-12-02T00:00:00"/>
    <s v="N/A"/>
    <m/>
    <s v="Banco de Chile"/>
    <x v="0"/>
    <n v="0"/>
    <n v="4000"/>
  </r>
  <r>
    <n v="211881"/>
    <n v="65881"/>
    <n v="150903769"/>
    <x v="6"/>
    <x v="0"/>
    <d v="2016-12-29T17:00:06"/>
    <x v="4"/>
    <d v="2017-01-05T00:00:00"/>
    <s v="N/A"/>
    <m/>
    <s v="Banco de Chile"/>
    <x v="0"/>
    <n v="0"/>
    <n v="4000"/>
  </r>
  <r>
    <n v="227570"/>
    <n v="65881"/>
    <n v="150903769"/>
    <x v="6"/>
    <x v="0"/>
    <d v="2017-01-26T15:42:46"/>
    <x v="6"/>
    <d v="2017-02-02T00:00:00"/>
    <s v="N/A"/>
    <m/>
    <s v="Banco de Chile"/>
    <x v="0"/>
    <n v="0"/>
    <n v="4000"/>
  </r>
  <r>
    <n v="245582"/>
    <n v="65881"/>
    <n v="150903769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858"/>
    <n v="65881"/>
    <n v="15090376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76"/>
    <n v="65881"/>
    <n v="150903769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183"/>
    <n v="65881"/>
    <n v="150903769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795"/>
    <n v="65881"/>
    <n v="150903769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67"/>
    <n v="65881"/>
    <n v="150903769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80521"/>
    <n v="65883"/>
    <n v="185631893"/>
    <x v="6"/>
    <x v="1"/>
    <d v="2016-10-27T13:35:17"/>
    <x v="14"/>
    <d v="2016-11-08T00:00:00"/>
    <s v="Banco Falabella"/>
    <m/>
    <s v="Banco de Chile"/>
    <x v="3"/>
    <n v="0"/>
    <n v="4000"/>
  </r>
  <r>
    <n v="158538"/>
    <n v="65883"/>
    <n v="185631893"/>
    <x v="6"/>
    <x v="1"/>
    <d v="2016-09-15T13:46:29"/>
    <x v="21"/>
    <d v="2016-10-04T00:00:00"/>
    <s v="Banco Falabella"/>
    <m/>
    <s v="Banco de Chile"/>
    <x v="3"/>
    <n v="0"/>
    <n v="4000"/>
  </r>
  <r>
    <n v="168580"/>
    <n v="65883"/>
    <n v="185631893"/>
    <x v="6"/>
    <x v="1"/>
    <d v="2016-09-29T12:20:47"/>
    <x v="15"/>
    <d v="2016-10-17T00:00:00"/>
    <s v="Banco Falabella"/>
    <m/>
    <s v="Banco de Chile"/>
    <x v="3"/>
    <n v="0"/>
    <n v="4000"/>
  </r>
  <r>
    <n v="193293"/>
    <n v="65883"/>
    <n v="185631893"/>
    <x v="6"/>
    <x v="1"/>
    <d v="2016-11-29T11:48:53"/>
    <x v="5"/>
    <d v="2016-12-13T00:00:00"/>
    <s v="Banco Falabella"/>
    <m/>
    <s v="Banco de Chile"/>
    <x v="3"/>
    <n v="0"/>
    <n v="4000"/>
  </r>
  <r>
    <n v="207421"/>
    <n v="65883"/>
    <n v="185631893"/>
    <x v="6"/>
    <x v="1"/>
    <d v="2016-12-29T16:59:06"/>
    <x v="16"/>
    <d v="2017-01-05T00:00:00"/>
    <s v="Banco Falabella"/>
    <m/>
    <s v="Banco de Chile"/>
    <x v="3"/>
    <n v="0"/>
    <n v="4000"/>
  </r>
  <r>
    <n v="222208"/>
    <n v="65883"/>
    <n v="185631893"/>
    <x v="6"/>
    <x v="1"/>
    <d v="2017-01-26T15:39:04"/>
    <x v="6"/>
    <d v="2017-03-01T00:00:00"/>
    <s v="Banco Falabella"/>
    <m/>
    <s v="Banco de Chile"/>
    <x v="4"/>
    <n v="0"/>
    <n v="4000"/>
  </r>
  <r>
    <n v="238731"/>
    <n v="65883"/>
    <n v="185631893"/>
    <x v="6"/>
    <x v="1"/>
    <d v="2017-02-27T12:19:23"/>
    <x v="7"/>
    <d v="2017-03-02T00:00:00"/>
    <s v="Banco Falabella"/>
    <m/>
    <s v="Banco de Chile"/>
    <x v="3"/>
    <n v="0"/>
    <n v="4000"/>
  </r>
  <r>
    <n v="256081"/>
    <n v="65883"/>
    <n v="185631893"/>
    <x v="6"/>
    <x v="1"/>
    <d v="2017-03-28T15:24:43"/>
    <x v="17"/>
    <d v="2017-04-20T00:00:00"/>
    <s v="Banco Falabella"/>
    <m/>
    <s v="Banco de Chile"/>
    <x v="3"/>
    <n v="0"/>
    <n v="4000"/>
  </r>
  <r>
    <n v="274230"/>
    <n v="65883"/>
    <n v="185631893"/>
    <x v="6"/>
    <x v="1"/>
    <d v="2017-04-26T15:42:27"/>
    <x v="18"/>
    <d v="2017-05-04T00:00:00"/>
    <s v="Banco Falabella"/>
    <m/>
    <s v="Banco de Chile"/>
    <x v="3"/>
    <n v="0"/>
    <n v="4000"/>
  </r>
  <r>
    <n v="297340"/>
    <n v="65883"/>
    <n v="185631893"/>
    <x v="6"/>
    <x v="1"/>
    <d v="2017-05-29T17:25:45"/>
    <x v="9"/>
    <d v="2017-06-06T00:00:00"/>
    <s v="Banco Falabella"/>
    <m/>
    <s v="Banco de Chile"/>
    <x v="3"/>
    <n v="0"/>
    <n v="4000"/>
  </r>
  <r>
    <n v="168581"/>
    <n v="65884"/>
    <n v="117290824"/>
    <x v="6"/>
    <x v="1"/>
    <d v="2016-09-29T12:20:47"/>
    <x v="15"/>
    <d v="2016-10-04T00:00:00"/>
    <s v="Banco Estado"/>
    <m/>
    <s v="Banco de Chile"/>
    <x v="3"/>
    <n v="0"/>
    <n v="4000"/>
  </r>
  <r>
    <n v="158539"/>
    <n v="65884"/>
    <n v="117290824"/>
    <x v="6"/>
    <x v="1"/>
    <d v="2016-09-15T13:46:29"/>
    <x v="21"/>
    <d v="2016-09-22T00:00:00"/>
    <s v="Banco Estado"/>
    <m/>
    <s v="Banco de Chile"/>
    <x v="3"/>
    <n v="0"/>
    <n v="4000"/>
  </r>
  <r>
    <n v="180522"/>
    <n v="65884"/>
    <n v="117290824"/>
    <x v="6"/>
    <x v="1"/>
    <d v="2016-10-27T13:35:17"/>
    <x v="14"/>
    <d v="2016-11-08T00:00:00"/>
    <s v="Banco Estado"/>
    <m/>
    <s v="Banco de Chile"/>
    <x v="3"/>
    <n v="0"/>
    <n v="4000"/>
  </r>
  <r>
    <n v="207422"/>
    <n v="65884"/>
    <n v="117290824"/>
    <x v="6"/>
    <x v="1"/>
    <d v="2016-12-29T16:59:06"/>
    <x v="16"/>
    <d v="2017-01-05T00:00:00"/>
    <s v="Banco Estado"/>
    <m/>
    <s v="Banco de Chile"/>
    <x v="3"/>
    <n v="0"/>
    <n v="4000"/>
  </r>
  <r>
    <n v="193294"/>
    <n v="65884"/>
    <n v="117290824"/>
    <x v="6"/>
    <x v="1"/>
    <d v="2016-11-29T11:48:53"/>
    <x v="5"/>
    <d v="2016-12-02T00:00:00"/>
    <s v="Banco Estado"/>
    <m/>
    <s v="Banco de Chile"/>
    <x v="3"/>
    <n v="0"/>
    <n v="4000"/>
  </r>
  <r>
    <n v="256082"/>
    <n v="65884"/>
    <n v="117290824"/>
    <x v="6"/>
    <x v="1"/>
    <d v="2017-03-28T15:24:43"/>
    <x v="17"/>
    <d v="2017-04-04T00:00:00"/>
    <s v="Banco Estado"/>
    <m/>
    <s v="Banco de Chile"/>
    <x v="3"/>
    <n v="0"/>
    <n v="4000"/>
  </r>
  <r>
    <n v="238732"/>
    <n v="65884"/>
    <n v="117290824"/>
    <x v="6"/>
    <x v="1"/>
    <d v="2017-02-27T12:19:23"/>
    <x v="7"/>
    <d v="2017-03-02T00:00:00"/>
    <s v="Banco Estado"/>
    <m/>
    <s v="Banco de Chile"/>
    <x v="3"/>
    <n v="0"/>
    <n v="4000"/>
  </r>
  <r>
    <n v="222209"/>
    <n v="65884"/>
    <n v="117290824"/>
    <x v="6"/>
    <x v="1"/>
    <d v="2017-01-26T15:39:04"/>
    <x v="6"/>
    <d v="2017-02-02T00:00:00"/>
    <s v="Banco Estado"/>
    <m/>
    <s v="Banco de Chile"/>
    <x v="3"/>
    <n v="0"/>
    <n v="4000"/>
  </r>
  <r>
    <n v="274231"/>
    <n v="65884"/>
    <n v="117290824"/>
    <x v="6"/>
    <x v="1"/>
    <d v="2017-04-26T15:42:27"/>
    <x v="18"/>
    <d v="2017-05-04T00:00:00"/>
    <s v="Banco Estado"/>
    <m/>
    <s v="Banco de Chile"/>
    <x v="3"/>
    <n v="0"/>
    <n v="4000"/>
  </r>
  <r>
    <n v="297341"/>
    <n v="65884"/>
    <n v="117290824"/>
    <x v="6"/>
    <x v="1"/>
    <d v="2017-05-29T17:25:45"/>
    <x v="9"/>
    <d v="2017-06-06T00:00:00"/>
    <s v="Banco Estado"/>
    <m/>
    <s v="Banco de Chile"/>
    <x v="3"/>
    <n v="0"/>
    <n v="4000"/>
  </r>
  <r>
    <n v="319952"/>
    <n v="65884"/>
    <n v="117290824"/>
    <x v="6"/>
    <x v="1"/>
    <d v="2017-06-28T13:07:20"/>
    <x v="19"/>
    <d v="2017-07-04T00:00:00"/>
    <s v="Banco Estado"/>
    <m/>
    <s v="Banco de Chile"/>
    <x v="3"/>
    <n v="0"/>
    <n v="4000"/>
  </r>
  <r>
    <n v="344887"/>
    <n v="65884"/>
    <n v="117290824"/>
    <x v="6"/>
    <x v="1"/>
    <d v="2017-07-27T16:39:09"/>
    <x v="12"/>
    <d v="2017-08-02T00:00:00"/>
    <s v="Banco Estado"/>
    <m/>
    <s v="Banco de Chile"/>
    <x v="3"/>
    <n v="0"/>
    <n v="4000"/>
  </r>
  <r>
    <n v="180593"/>
    <n v="65886"/>
    <n v="174690375"/>
    <x v="6"/>
    <x v="1"/>
    <d v="2016-10-27T13:35:17"/>
    <x v="14"/>
    <d v="2016-11-08T00:00:00"/>
    <s v="Banco Estado"/>
    <m/>
    <s v="Banco de Chile"/>
    <x v="3"/>
    <n v="0"/>
    <n v="4000"/>
  </r>
  <r>
    <n v="158610"/>
    <n v="65886"/>
    <n v="174690375"/>
    <x v="6"/>
    <x v="1"/>
    <d v="2016-09-15T13:46:29"/>
    <x v="21"/>
    <d v="2016-09-22T00:00:00"/>
    <s v="Banco Estado"/>
    <m/>
    <s v="Banco de Chile"/>
    <x v="3"/>
    <n v="0"/>
    <n v="4000"/>
  </r>
  <r>
    <n v="168652"/>
    <n v="65886"/>
    <n v="174690375"/>
    <x v="6"/>
    <x v="1"/>
    <d v="2016-09-29T12:20:47"/>
    <x v="15"/>
    <d v="2016-10-17T00:00:00"/>
    <s v="Banco Estado"/>
    <m/>
    <s v="Banco de Chile"/>
    <x v="3"/>
    <n v="0"/>
    <n v="4000"/>
  </r>
  <r>
    <n v="193365"/>
    <n v="65886"/>
    <n v="174690375"/>
    <x v="6"/>
    <x v="1"/>
    <d v="2016-11-29T11:48:53"/>
    <x v="5"/>
    <d v="2016-12-02T00:00:00"/>
    <s v="Banco Estado"/>
    <m/>
    <s v="Banco de Chile"/>
    <x v="3"/>
    <n v="0"/>
    <n v="4000"/>
  </r>
  <r>
    <n v="207491"/>
    <n v="65886"/>
    <n v="174690375"/>
    <x v="6"/>
    <x v="1"/>
    <d v="2016-12-29T16:59:06"/>
    <x v="16"/>
    <d v="2017-01-31T00:00:00"/>
    <s v="Banco Estado"/>
    <m/>
    <s v="Banco de Chile"/>
    <x v="3"/>
    <n v="0"/>
    <n v="4000"/>
  </r>
  <r>
    <n v="238799"/>
    <n v="65886"/>
    <n v="174690375"/>
    <x v="6"/>
    <x v="1"/>
    <d v="2017-02-27T12:19:23"/>
    <x v="7"/>
    <d v="2017-03-02T00:00:00"/>
    <s v="Banco Estado"/>
    <m/>
    <s v="Banco de Chile"/>
    <x v="3"/>
    <n v="0"/>
    <n v="4000"/>
  </r>
  <r>
    <n v="256149"/>
    <n v="65886"/>
    <n v="174690375"/>
    <x v="6"/>
    <x v="1"/>
    <d v="2017-03-28T15:24:43"/>
    <x v="17"/>
    <d v="2017-04-04T00:00:00"/>
    <s v="Banco Estado"/>
    <m/>
    <s v="Banco de Chile"/>
    <x v="3"/>
    <n v="0"/>
    <n v="4000"/>
  </r>
  <r>
    <n v="222277"/>
    <n v="65886"/>
    <n v="174690375"/>
    <x v="6"/>
    <x v="1"/>
    <d v="2017-01-26T15:39:04"/>
    <x v="6"/>
    <d v="2017-02-02T00:00:00"/>
    <s v="Banco Estado"/>
    <m/>
    <s v="Banco de Chile"/>
    <x v="3"/>
    <n v="0"/>
    <n v="4000"/>
  </r>
  <r>
    <n v="274297"/>
    <n v="65886"/>
    <n v="174690375"/>
    <x v="6"/>
    <x v="1"/>
    <d v="2017-04-26T15:42:27"/>
    <x v="18"/>
    <d v="2017-05-04T00:00:00"/>
    <s v="Banco Estado"/>
    <m/>
    <s v="Banco de Chile"/>
    <x v="3"/>
    <n v="0"/>
    <n v="4000"/>
  </r>
  <r>
    <n v="320017"/>
    <n v="65886"/>
    <n v="174690375"/>
    <x v="6"/>
    <x v="1"/>
    <d v="2017-06-28T13:07:20"/>
    <x v="19"/>
    <d v="2017-07-04T00:00:00"/>
    <s v="Banco Estado"/>
    <m/>
    <s v="Banco de Chile"/>
    <x v="3"/>
    <n v="0"/>
    <n v="4000"/>
  </r>
  <r>
    <n v="297406"/>
    <n v="65886"/>
    <n v="174690375"/>
    <x v="6"/>
    <x v="1"/>
    <d v="2017-05-29T17:25:45"/>
    <x v="9"/>
    <d v="2017-06-06T00:00:00"/>
    <s v="Banco Estado"/>
    <m/>
    <s v="Banco de Chile"/>
    <x v="3"/>
    <n v="0"/>
    <n v="4000"/>
  </r>
  <r>
    <n v="344950"/>
    <n v="65886"/>
    <n v="174690375"/>
    <x v="6"/>
    <x v="1"/>
    <d v="2017-07-27T16:39:09"/>
    <x v="12"/>
    <d v="2017-08-02T00:00:00"/>
    <s v="Banco Estado"/>
    <m/>
    <s v="Banco de Chile"/>
    <x v="3"/>
    <n v="0"/>
    <n v="4000"/>
  </r>
  <r>
    <n v="170586"/>
    <n v="65887"/>
    <n v="168653743"/>
    <x v="6"/>
    <x v="0"/>
    <d v="2016-09-29T14:18:20"/>
    <x v="3"/>
    <d v="2016-10-04T00:00:00"/>
    <s v="N/A"/>
    <m/>
    <s v="Banco de Chile"/>
    <x v="0"/>
    <n v="0"/>
    <n v="4000"/>
  </r>
  <r>
    <n v="158244"/>
    <n v="65887"/>
    <n v="168653743"/>
    <x v="6"/>
    <x v="0"/>
    <d v="2016-08-26T16:44:44"/>
    <x v="1"/>
    <d v="2016-09-05T00:00:00"/>
    <s v="N/A"/>
    <m/>
    <s v="Banco de Chile"/>
    <x v="0"/>
    <n v="0"/>
    <n v="4000"/>
  </r>
  <r>
    <n v="183124"/>
    <n v="65887"/>
    <n v="168653743"/>
    <x v="6"/>
    <x v="0"/>
    <d v="2016-10-27T13:36:23"/>
    <x v="0"/>
    <d v="2016-11-08T00:00:00"/>
    <s v="N/A"/>
    <m/>
    <s v="Banco de Chile"/>
    <x v="0"/>
    <n v="0"/>
    <n v="4000"/>
  </r>
  <r>
    <n v="211882"/>
    <n v="65887"/>
    <n v="168653743"/>
    <x v="6"/>
    <x v="0"/>
    <d v="2016-12-29T17:00:06"/>
    <x v="4"/>
    <d v="2017-01-05T00:00:00"/>
    <s v="N/A"/>
    <m/>
    <s v="Banco de Chile"/>
    <x v="0"/>
    <n v="0"/>
    <n v="4000"/>
  </r>
  <r>
    <n v="196897"/>
    <n v="65887"/>
    <n v="168653743"/>
    <x v="6"/>
    <x v="0"/>
    <d v="2016-11-29T12:15:21"/>
    <x v="5"/>
    <d v="2016-12-02T00:00:00"/>
    <s v="N/A"/>
    <m/>
    <s v="Banco de Chile"/>
    <x v="0"/>
    <n v="0"/>
    <n v="4000"/>
  </r>
  <r>
    <n v="245583"/>
    <n v="65887"/>
    <n v="168653743"/>
    <x v="6"/>
    <x v="0"/>
    <d v="2017-02-27T12:21:12"/>
    <x v="7"/>
    <d v="2017-03-02T00:00:00"/>
    <s v="N/A"/>
    <m/>
    <s v="Banco de Chile"/>
    <x v="0"/>
    <n v="0"/>
    <n v="4000"/>
  </r>
  <r>
    <n v="227571"/>
    <n v="65887"/>
    <n v="168653743"/>
    <x v="6"/>
    <x v="0"/>
    <d v="2017-01-26T15:42:46"/>
    <x v="6"/>
    <d v="2017-02-02T00:00:00"/>
    <s v="N/A"/>
    <m/>
    <s v="Banco de Chile"/>
    <x v="0"/>
    <n v="0"/>
    <n v="4000"/>
  </r>
  <r>
    <n v="264184"/>
    <n v="65887"/>
    <n v="168653743"/>
    <x v="6"/>
    <x v="0"/>
    <d v="2017-03-28T15:29:12"/>
    <x v="8"/>
    <d v="2017-04-04T00:00:00"/>
    <s v="N/A"/>
    <m/>
    <s v="Banco de Chile"/>
    <x v="0"/>
    <n v="0"/>
    <n v="4000"/>
  </r>
  <r>
    <n v="287577"/>
    <n v="65887"/>
    <n v="168653743"/>
    <x v="6"/>
    <x v="0"/>
    <d v="2017-05-29T17:17:41"/>
    <x v="9"/>
    <d v="2017-06-06T00:00:00"/>
    <s v="N/A"/>
    <m/>
    <s v="Banco de Chile"/>
    <x v="0"/>
    <n v="0"/>
    <n v="4000"/>
  </r>
  <r>
    <n v="283859"/>
    <n v="65887"/>
    <n v="168653743"/>
    <x v="6"/>
    <x v="0"/>
    <d v="2017-04-26T15:45:17"/>
    <x v="10"/>
    <d v="2017-05-04T00:00:00"/>
    <s v="N/A"/>
    <m/>
    <s v="Banco de Chile"/>
    <x v="0"/>
    <n v="0"/>
    <n v="4000"/>
  </r>
  <r>
    <n v="333796"/>
    <n v="65887"/>
    <n v="168653743"/>
    <x v="6"/>
    <x v="0"/>
    <d v="2017-06-28T13:25:35"/>
    <x v="11"/>
    <d v="2017-07-04T00:00:00"/>
    <s v="N/A"/>
    <m/>
    <s v="Banco de Chile"/>
    <x v="0"/>
    <n v="0"/>
    <n v="4000"/>
  </r>
  <r>
    <n v="360368"/>
    <n v="65887"/>
    <n v="168653743"/>
    <x v="6"/>
    <x v="0"/>
    <d v="2017-07-27T17:19:05"/>
    <x v="12"/>
    <d v="2017-08-02T00:00:00"/>
    <s v="N/A"/>
    <m/>
    <s v="Banco de Chile"/>
    <x v="0"/>
    <n v="0"/>
    <n v="4000"/>
  </r>
  <r>
    <n v="168653"/>
    <n v="65888"/>
    <n v="160774185"/>
    <x v="6"/>
    <x v="1"/>
    <d v="2016-09-29T12:20:47"/>
    <x v="15"/>
    <d v="2016-10-04T00:00:00"/>
    <s v="Banco Estado"/>
    <m/>
    <s v="Banco de Chile"/>
    <x v="3"/>
    <n v="0"/>
    <n v="4000"/>
  </r>
  <r>
    <n v="158611"/>
    <n v="65888"/>
    <n v="160774185"/>
    <x v="6"/>
    <x v="1"/>
    <d v="2016-09-15T13:46:29"/>
    <x v="21"/>
    <d v="2016-09-22T00:00:00"/>
    <s v="Banco Estado"/>
    <m/>
    <s v="Banco de Chile"/>
    <x v="3"/>
    <n v="0"/>
    <n v="4000"/>
  </r>
  <r>
    <n v="180594"/>
    <n v="65888"/>
    <n v="160774185"/>
    <x v="6"/>
    <x v="1"/>
    <d v="2016-10-27T13:35:17"/>
    <x v="14"/>
    <d v="2016-11-08T00:00:00"/>
    <s v="Banco Estado"/>
    <m/>
    <s v="Banco de Chile"/>
    <x v="3"/>
    <n v="0"/>
    <n v="4000"/>
  </r>
  <r>
    <n v="207492"/>
    <n v="65888"/>
    <n v="160774185"/>
    <x v="6"/>
    <x v="1"/>
    <d v="2016-12-29T16:59:06"/>
    <x v="16"/>
    <d v="2017-01-05T00:00:00"/>
    <s v="Banco Estado"/>
    <m/>
    <s v="Banco de Chile"/>
    <x v="3"/>
    <n v="0"/>
    <n v="4000"/>
  </r>
  <r>
    <n v="193366"/>
    <n v="65888"/>
    <n v="160774185"/>
    <x v="6"/>
    <x v="1"/>
    <d v="2016-11-29T11:48:53"/>
    <x v="5"/>
    <d v="2016-12-02T00:00:00"/>
    <s v="Banco Estado"/>
    <m/>
    <s v="Banco de Chile"/>
    <x v="3"/>
    <n v="0"/>
    <n v="4000"/>
  </r>
  <r>
    <n v="222278"/>
    <n v="65888"/>
    <n v="160774185"/>
    <x v="6"/>
    <x v="1"/>
    <d v="2017-01-26T15:39:04"/>
    <x v="6"/>
    <d v="2017-02-02T00:00:00"/>
    <s v="Banco Estado"/>
    <m/>
    <s v="Banco de Chile"/>
    <x v="3"/>
    <n v="0"/>
    <n v="4000"/>
  </r>
  <r>
    <n v="256150"/>
    <n v="65888"/>
    <n v="160774185"/>
    <x v="6"/>
    <x v="1"/>
    <d v="2017-03-28T15:24:43"/>
    <x v="17"/>
    <d v="2017-04-04T00:00:00"/>
    <s v="Banco Estado"/>
    <m/>
    <s v="Banco de Chile"/>
    <x v="3"/>
    <n v="0"/>
    <n v="4000"/>
  </r>
  <r>
    <n v="238800"/>
    <n v="65888"/>
    <n v="160774185"/>
    <x v="6"/>
    <x v="1"/>
    <d v="2017-02-27T12:19:23"/>
    <x v="7"/>
    <d v="2017-03-02T00:00:00"/>
    <s v="Banco Estado"/>
    <m/>
    <s v="Banco de Chile"/>
    <x v="3"/>
    <n v="0"/>
    <n v="4000"/>
  </r>
  <r>
    <n v="274298"/>
    <n v="65888"/>
    <n v="160774185"/>
    <x v="6"/>
    <x v="1"/>
    <d v="2017-04-26T15:42:27"/>
    <x v="18"/>
    <d v="2017-05-04T00:00:00"/>
    <s v="Banco Estado"/>
    <m/>
    <s v="Banco de Chile"/>
    <x v="3"/>
    <n v="0"/>
    <n v="4000"/>
  </r>
  <r>
    <n v="297407"/>
    <n v="65888"/>
    <n v="160774185"/>
    <x v="6"/>
    <x v="1"/>
    <d v="2017-05-29T17:25:45"/>
    <x v="9"/>
    <d v="2017-06-06T00:00:00"/>
    <s v="Banco Estado"/>
    <m/>
    <s v="Banco de Chile"/>
    <x v="3"/>
    <n v="0"/>
    <n v="4000"/>
  </r>
  <r>
    <n v="320018"/>
    <n v="65888"/>
    <n v="160774185"/>
    <x v="6"/>
    <x v="1"/>
    <d v="2017-06-28T13:07:20"/>
    <x v="19"/>
    <d v="2017-07-04T00:00:00"/>
    <s v="Banco Estado"/>
    <m/>
    <s v="Banco de Chile"/>
    <x v="3"/>
    <n v="0"/>
    <n v="4000"/>
  </r>
  <r>
    <n v="344951"/>
    <n v="65888"/>
    <n v="160774185"/>
    <x v="6"/>
    <x v="1"/>
    <d v="2017-07-27T16:39:09"/>
    <x v="12"/>
    <d v="2017-08-02T00:00:00"/>
    <s v="Banco Estado"/>
    <m/>
    <s v="Banco de Chile"/>
    <x v="3"/>
    <n v="0"/>
    <n v="4000"/>
  </r>
  <r>
    <n v="180595"/>
    <n v="65889"/>
    <n v="85473468"/>
    <x v="6"/>
    <x v="1"/>
    <d v="2016-10-27T13:35:17"/>
    <x v="14"/>
    <d v="2016-11-08T00:00:00"/>
    <s v="Banco Estado"/>
    <m/>
    <s v="Banco de Chile"/>
    <x v="3"/>
    <n v="0"/>
    <n v="10000"/>
  </r>
  <r>
    <n v="158612"/>
    <n v="65889"/>
    <n v="85473468"/>
    <x v="6"/>
    <x v="1"/>
    <d v="2016-09-15T13:46:29"/>
    <x v="21"/>
    <d v="2016-09-22T00:00:00"/>
    <s v="Banco Estado"/>
    <m/>
    <s v="Banco de Chile"/>
    <x v="3"/>
    <n v="0"/>
    <n v="10000"/>
  </r>
  <r>
    <n v="168654"/>
    <n v="65889"/>
    <n v="85473468"/>
    <x v="6"/>
    <x v="1"/>
    <d v="2016-09-29T12:20:47"/>
    <x v="15"/>
    <d v="2016-10-04T00:00:00"/>
    <s v="Banco Estado"/>
    <m/>
    <s v="Banco de Chile"/>
    <x v="3"/>
    <n v="0"/>
    <n v="10000"/>
  </r>
  <r>
    <n v="193367"/>
    <n v="65889"/>
    <n v="85473468"/>
    <x v="6"/>
    <x v="1"/>
    <d v="2016-11-29T11:48:53"/>
    <x v="5"/>
    <d v="2016-12-02T00:00:00"/>
    <s v="Banco Estado"/>
    <m/>
    <s v="Banco de Chile"/>
    <x v="3"/>
    <n v="0"/>
    <n v="10000"/>
  </r>
  <r>
    <n v="207493"/>
    <n v="65889"/>
    <n v="85473468"/>
    <x v="6"/>
    <x v="1"/>
    <d v="2016-12-29T16:59:06"/>
    <x v="16"/>
    <d v="2017-01-05T00:00:00"/>
    <s v="Banco Estado"/>
    <m/>
    <s v="Banco de Chile"/>
    <x v="3"/>
    <n v="0"/>
    <n v="10000"/>
  </r>
  <r>
    <n v="238801"/>
    <n v="65889"/>
    <n v="85473468"/>
    <x v="6"/>
    <x v="1"/>
    <d v="2017-02-27T12:19:23"/>
    <x v="7"/>
    <d v="2017-03-02T00:00:00"/>
    <s v="Banco Estado"/>
    <m/>
    <s v="Banco de Chile"/>
    <x v="3"/>
    <n v="0"/>
    <n v="10000"/>
  </r>
  <r>
    <n v="256151"/>
    <n v="65889"/>
    <n v="85473468"/>
    <x v="6"/>
    <x v="1"/>
    <d v="2017-03-28T15:24:43"/>
    <x v="17"/>
    <d v="2017-04-04T00:00:00"/>
    <s v="Banco Estado"/>
    <m/>
    <s v="Banco de Chile"/>
    <x v="3"/>
    <n v="0"/>
    <n v="10000"/>
  </r>
  <r>
    <n v="222279"/>
    <n v="65889"/>
    <n v="85473468"/>
    <x v="6"/>
    <x v="1"/>
    <d v="2017-01-26T15:39:04"/>
    <x v="6"/>
    <d v="2017-02-02T00:00:00"/>
    <s v="Banco Estado"/>
    <m/>
    <s v="Banco de Chile"/>
    <x v="3"/>
    <n v="0"/>
    <n v="10000"/>
  </r>
  <r>
    <n v="274299"/>
    <n v="65889"/>
    <n v="85473468"/>
    <x v="6"/>
    <x v="1"/>
    <d v="2017-04-26T15:42:27"/>
    <x v="18"/>
    <d v="2017-05-04T00:00:00"/>
    <s v="Banco Estado"/>
    <m/>
    <s v="Banco de Chile"/>
    <x v="3"/>
    <n v="0"/>
    <n v="10000"/>
  </r>
  <r>
    <n v="320019"/>
    <n v="65889"/>
    <n v="85473468"/>
    <x v="6"/>
    <x v="1"/>
    <d v="2017-06-28T13:07:20"/>
    <x v="19"/>
    <d v="2017-07-04T00:00:00"/>
    <s v="Banco Estado"/>
    <m/>
    <s v="Banco de Chile"/>
    <x v="3"/>
    <n v="0"/>
    <n v="10000"/>
  </r>
  <r>
    <n v="297408"/>
    <n v="65889"/>
    <n v="85473468"/>
    <x v="6"/>
    <x v="1"/>
    <d v="2017-05-29T17:25:45"/>
    <x v="9"/>
    <d v="2017-06-06T00:00:00"/>
    <s v="Banco Estado"/>
    <m/>
    <s v="Banco de Chile"/>
    <x v="3"/>
    <n v="0"/>
    <n v="10000"/>
  </r>
  <r>
    <n v="344952"/>
    <n v="65889"/>
    <n v="85473468"/>
    <x v="6"/>
    <x v="1"/>
    <d v="2017-07-27T16:39:09"/>
    <x v="12"/>
    <d v="2017-08-11T00:00:00"/>
    <s v="Banco Estado"/>
    <m/>
    <s v="Banco de Chile"/>
    <x v="3"/>
    <n v="0"/>
    <n v="10000"/>
  </r>
  <r>
    <n v="168655"/>
    <n v="65890"/>
    <n v="179715449"/>
    <x v="6"/>
    <x v="1"/>
    <d v="2016-09-29T12:20:47"/>
    <x v="15"/>
    <d v="2016-10-04T00:00:00"/>
    <s v="Banco Estado"/>
    <m/>
    <s v="Banco de Chile"/>
    <x v="3"/>
    <n v="0"/>
    <n v="4000"/>
  </r>
  <r>
    <n v="158613"/>
    <n v="65890"/>
    <n v="179715449"/>
    <x v="6"/>
    <x v="1"/>
    <d v="2016-09-15T13:46:29"/>
    <x v="21"/>
    <d v="2016-10-04T00:00:00"/>
    <s v="Banco Estado"/>
    <m/>
    <s v="Banco de Chile"/>
    <x v="4"/>
    <n v="0"/>
    <n v="4000"/>
  </r>
  <r>
    <n v="180596"/>
    <n v="65890"/>
    <n v="179715449"/>
    <x v="6"/>
    <x v="1"/>
    <d v="2016-10-27T13:35:17"/>
    <x v="14"/>
    <d v="2016-11-15T00:00:00"/>
    <s v="Banco Estado"/>
    <m/>
    <s v="Banco de Chile"/>
    <x v="3"/>
    <n v="0"/>
    <n v="4000"/>
  </r>
  <r>
    <n v="207494"/>
    <n v="65890"/>
    <n v="179715449"/>
    <x v="6"/>
    <x v="1"/>
    <d v="2016-12-29T16:59:06"/>
    <x v="16"/>
    <d v="2017-01-05T00:00:00"/>
    <s v="Banco Estado"/>
    <m/>
    <s v="Banco de Chile"/>
    <x v="3"/>
    <n v="0"/>
    <n v="4000"/>
  </r>
  <r>
    <n v="193368"/>
    <n v="65890"/>
    <n v="179715449"/>
    <x v="6"/>
    <x v="1"/>
    <d v="2016-11-29T11:48:53"/>
    <x v="5"/>
    <d v="2016-12-02T00:00:00"/>
    <s v="Banco Estado"/>
    <m/>
    <s v="Banco de Chile"/>
    <x v="3"/>
    <n v="0"/>
    <n v="4000"/>
  </r>
  <r>
    <n v="222280"/>
    <n v="65890"/>
    <n v="179715449"/>
    <x v="6"/>
    <x v="1"/>
    <d v="2017-01-26T15:39:04"/>
    <x v="6"/>
    <d v="2017-02-02T00:00:00"/>
    <s v="Banco Estado"/>
    <m/>
    <s v="Banco de Chile"/>
    <x v="3"/>
    <n v="0"/>
    <n v="4000"/>
  </r>
  <r>
    <n v="256152"/>
    <n v="65890"/>
    <n v="179715449"/>
    <x v="6"/>
    <x v="1"/>
    <d v="2017-03-28T15:24:43"/>
    <x v="17"/>
    <d v="2017-04-04T00:00:00"/>
    <s v="Banco Estado"/>
    <m/>
    <s v="Banco de Chile"/>
    <x v="3"/>
    <n v="0"/>
    <n v="4000"/>
  </r>
  <r>
    <n v="238802"/>
    <n v="65890"/>
    <n v="179715449"/>
    <x v="6"/>
    <x v="1"/>
    <d v="2017-02-27T12:19:23"/>
    <x v="7"/>
    <d v="2017-03-02T00:00:00"/>
    <s v="Banco Estado"/>
    <m/>
    <s v="Banco de Chile"/>
    <x v="3"/>
    <n v="0"/>
    <n v="4000"/>
  </r>
  <r>
    <n v="274300"/>
    <n v="65890"/>
    <n v="179715449"/>
    <x v="6"/>
    <x v="1"/>
    <d v="2017-04-26T15:42:27"/>
    <x v="18"/>
    <d v="2017-05-04T00:00:00"/>
    <s v="Banco Estado"/>
    <m/>
    <s v="Banco de Chile"/>
    <x v="3"/>
    <n v="0"/>
    <n v="4000"/>
  </r>
  <r>
    <n v="297409"/>
    <n v="65890"/>
    <n v="179715449"/>
    <x v="6"/>
    <x v="1"/>
    <d v="2017-05-29T17:25:45"/>
    <x v="9"/>
    <d v="2017-06-19T00:00:00"/>
    <s v="Banco Estado"/>
    <m/>
    <s v="Banco de Chile"/>
    <x v="3"/>
    <n v="0"/>
    <n v="4000"/>
  </r>
  <r>
    <n v="320020"/>
    <n v="65890"/>
    <n v="179715449"/>
    <x v="6"/>
    <x v="1"/>
    <d v="2017-06-28T13:07:20"/>
    <x v="19"/>
    <d v="2017-07-04T00:00:00"/>
    <s v="Banco Estado"/>
    <m/>
    <s v="Banco de Chile"/>
    <x v="3"/>
    <n v="0"/>
    <n v="4000"/>
  </r>
  <r>
    <n v="344953"/>
    <n v="65890"/>
    <n v="179715449"/>
    <x v="6"/>
    <x v="1"/>
    <d v="2017-07-27T16:39:09"/>
    <x v="12"/>
    <d v="2017-08-16T00:00:00"/>
    <s v="Banco Estado"/>
    <m/>
    <s v="Banco de Chile"/>
    <x v="5"/>
    <n v="99"/>
    <n v="4000"/>
  </r>
  <r>
    <n v="180597"/>
    <n v="65891"/>
    <n v="128170790"/>
    <x v="6"/>
    <x v="1"/>
    <d v="2016-10-27T13:35:17"/>
    <x v="14"/>
    <d v="2016-11-29T00:00:00"/>
    <s v="Banco Estado"/>
    <m/>
    <s v="Banco de Chile"/>
    <x v="4"/>
    <n v="0"/>
    <n v="4000"/>
  </r>
  <r>
    <n v="158614"/>
    <n v="65891"/>
    <n v="128170790"/>
    <x v="6"/>
    <x v="1"/>
    <d v="2016-09-15T13:46:29"/>
    <x v="21"/>
    <d v="2016-10-04T00:00:00"/>
    <s v="Banco Estado"/>
    <m/>
    <s v="Banco de Chile"/>
    <x v="4"/>
    <n v="0"/>
    <n v="4000"/>
  </r>
  <r>
    <n v="168656"/>
    <n v="65891"/>
    <n v="128170790"/>
    <x v="6"/>
    <x v="1"/>
    <d v="2016-09-29T12:20:47"/>
    <x v="15"/>
    <d v="2016-11-02T00:00:00"/>
    <s v="Banco Estado"/>
    <m/>
    <s v="Banco de Chile"/>
    <x v="4"/>
    <n v="0"/>
    <n v="4000"/>
  </r>
  <r>
    <n v="193369"/>
    <n v="65891"/>
    <n v="128170790"/>
    <x v="6"/>
    <x v="1"/>
    <d v="2016-11-29T11:48:53"/>
    <x v="5"/>
    <d v="2017-01-09T00:00:00"/>
    <s v="Banco Estado"/>
    <m/>
    <s v="Banco de Chile"/>
    <x v="4"/>
    <n v="0"/>
    <n v="4000"/>
  </r>
  <r>
    <n v="207495"/>
    <n v="65891"/>
    <n v="128170790"/>
    <x v="6"/>
    <x v="1"/>
    <d v="2016-12-29T16:59:06"/>
    <x v="16"/>
    <d v="2017-01-31T00:00:00"/>
    <s v="Banco Estado"/>
    <m/>
    <s v="Banco de Chile"/>
    <x v="4"/>
    <n v="0"/>
    <n v="4000"/>
  </r>
  <r>
    <n v="238803"/>
    <n v="65891"/>
    <n v="128170790"/>
    <x v="6"/>
    <x v="1"/>
    <d v="2017-02-27T12:19:23"/>
    <x v="7"/>
    <d v="2017-04-04T00:00:00"/>
    <s v="Banco Estado"/>
    <m/>
    <s v="Banco de Chile"/>
    <x v="4"/>
    <n v="0"/>
    <n v="4000"/>
  </r>
  <r>
    <n v="256153"/>
    <n v="65891"/>
    <n v="128170790"/>
    <x v="6"/>
    <x v="1"/>
    <d v="2017-03-28T15:24:43"/>
    <x v="17"/>
    <d v="2017-05-04T00:00:00"/>
    <s v="Banco Estado"/>
    <m/>
    <s v="Banco de Chile"/>
    <x v="4"/>
    <n v="0"/>
    <n v="4000"/>
  </r>
  <r>
    <n v="222281"/>
    <n v="65891"/>
    <n v="128170790"/>
    <x v="6"/>
    <x v="1"/>
    <d v="2017-01-26T15:39:04"/>
    <x v="6"/>
    <d v="2017-03-01T00:00:00"/>
    <s v="Banco Estado"/>
    <m/>
    <s v="Banco de Chile"/>
    <x v="4"/>
    <n v="0"/>
    <n v="4000"/>
  </r>
  <r>
    <n v="274301"/>
    <n v="65891"/>
    <n v="128170790"/>
    <x v="6"/>
    <x v="1"/>
    <d v="2017-04-26T15:42:27"/>
    <x v="18"/>
    <d v="2017-06-06T00:00:00"/>
    <s v="Banco Estado"/>
    <m/>
    <s v="Banco de Chile"/>
    <x v="4"/>
    <n v="0"/>
    <n v="4000"/>
  </r>
  <r>
    <n v="320021"/>
    <n v="65891"/>
    <n v="128170790"/>
    <x v="6"/>
    <x v="1"/>
    <d v="2017-06-28T13:07:20"/>
    <x v="19"/>
    <d v="2017-07-28T00:00:00"/>
    <s v="Banco Estado"/>
    <m/>
    <s v="Banco de Chile"/>
    <x v="4"/>
    <n v="0"/>
    <n v="4000"/>
  </r>
  <r>
    <n v="297410"/>
    <n v="65891"/>
    <n v="128170790"/>
    <x v="6"/>
    <x v="1"/>
    <d v="2017-05-29T17:25:45"/>
    <x v="9"/>
    <d v="2017-07-04T00:00:00"/>
    <s v="Banco Estado"/>
    <m/>
    <s v="Banco de Chile"/>
    <x v="4"/>
    <n v="0"/>
    <n v="4000"/>
  </r>
  <r>
    <n v="344954"/>
    <n v="65891"/>
    <n v="128170790"/>
    <x v="6"/>
    <x v="1"/>
    <d v="2017-07-27T16:39:09"/>
    <x v="12"/>
    <d v="2017-08-16T00:00:00"/>
    <s v="Banco Estado"/>
    <m/>
    <s v="Banco de Chile"/>
    <x v="5"/>
    <n v="99"/>
    <n v="4000"/>
  </r>
  <r>
    <n v="168506"/>
    <n v="65892"/>
    <n v="121154080"/>
    <x v="6"/>
    <x v="1"/>
    <d v="2016-09-29T12:20:47"/>
    <x v="15"/>
    <d v="2016-10-04T00:00:00"/>
    <s v="Banco Falabella"/>
    <m/>
    <s v="Banco de Chile"/>
    <x v="3"/>
    <n v="0"/>
    <n v="4000"/>
  </r>
  <r>
    <n v="180448"/>
    <n v="65892"/>
    <n v="121154080"/>
    <x v="6"/>
    <x v="1"/>
    <d v="2016-10-27T13:35:17"/>
    <x v="14"/>
    <d v="2016-11-08T00:00:00"/>
    <s v="Banco Falabella"/>
    <m/>
    <s v="Banco de Chile"/>
    <x v="3"/>
    <n v="0"/>
    <n v="4000"/>
  </r>
  <r>
    <n v="158463"/>
    <n v="65892"/>
    <n v="121154080"/>
    <x v="6"/>
    <x v="1"/>
    <d v="2016-09-15T13:46:29"/>
    <x v="21"/>
    <d v="2016-09-22T00:00:00"/>
    <s v="Banco Falabella"/>
    <m/>
    <s v="Banco de Chile"/>
    <x v="3"/>
    <n v="0"/>
    <n v="4000"/>
  </r>
  <r>
    <n v="193221"/>
    <n v="65892"/>
    <n v="121154080"/>
    <x v="6"/>
    <x v="1"/>
    <d v="2016-11-29T11:48:53"/>
    <x v="5"/>
    <d v="2016-12-02T00:00:00"/>
    <s v="Banco Falabella"/>
    <m/>
    <s v="Banco de Chile"/>
    <x v="3"/>
    <n v="0"/>
    <n v="4000"/>
  </r>
  <r>
    <n v="207352"/>
    <n v="65892"/>
    <n v="121154080"/>
    <x v="6"/>
    <x v="1"/>
    <d v="2016-12-29T16:59:06"/>
    <x v="16"/>
    <d v="2017-01-05T00:00:00"/>
    <s v="Banco Falabella"/>
    <m/>
    <s v="Banco de Chile"/>
    <x v="3"/>
    <n v="0"/>
    <n v="4000"/>
  </r>
  <r>
    <n v="238664"/>
    <n v="65892"/>
    <n v="121154080"/>
    <x v="6"/>
    <x v="1"/>
    <d v="2017-02-27T12:19:23"/>
    <x v="7"/>
    <d v="2017-03-02T00:00:00"/>
    <s v="Banco Falabella"/>
    <m/>
    <s v="Banco de Chile"/>
    <x v="3"/>
    <n v="0"/>
    <n v="4000"/>
  </r>
  <r>
    <n v="256017"/>
    <n v="65892"/>
    <n v="121154080"/>
    <x v="6"/>
    <x v="1"/>
    <d v="2017-03-28T15:24:43"/>
    <x v="17"/>
    <d v="2017-04-04T00:00:00"/>
    <s v="Banco Falabella"/>
    <m/>
    <s v="Banco de Chile"/>
    <x v="3"/>
    <n v="0"/>
    <n v="4000"/>
  </r>
  <r>
    <n v="222139"/>
    <n v="65892"/>
    <n v="121154080"/>
    <x v="6"/>
    <x v="1"/>
    <d v="2017-01-26T15:39:04"/>
    <x v="6"/>
    <d v="2017-02-02T00:00:00"/>
    <s v="Banco Falabella"/>
    <m/>
    <s v="Banco de Chile"/>
    <x v="3"/>
    <n v="0"/>
    <n v="4000"/>
  </r>
  <r>
    <n v="274166"/>
    <n v="65892"/>
    <n v="121154080"/>
    <x v="6"/>
    <x v="1"/>
    <d v="2017-04-26T15:42:27"/>
    <x v="18"/>
    <d v="2017-05-04T00:00:00"/>
    <s v="Banco Falabella"/>
    <m/>
    <s v="Banco de Chile"/>
    <x v="3"/>
    <n v="0"/>
    <n v="4000"/>
  </r>
  <r>
    <n v="319888"/>
    <n v="65892"/>
    <n v="121154080"/>
    <x v="6"/>
    <x v="1"/>
    <d v="2017-06-28T13:07:20"/>
    <x v="19"/>
    <d v="2017-07-04T00:00:00"/>
    <s v="Banco Falabella"/>
    <m/>
    <s v="Banco de Chile"/>
    <x v="3"/>
    <n v="0"/>
    <n v="4000"/>
  </r>
  <r>
    <n v="297276"/>
    <n v="65892"/>
    <n v="121154080"/>
    <x v="6"/>
    <x v="1"/>
    <d v="2017-05-29T17:25:45"/>
    <x v="9"/>
    <d v="2017-06-06T00:00:00"/>
    <s v="Banco Falabella"/>
    <m/>
    <s v="Banco de Chile"/>
    <x v="3"/>
    <n v="0"/>
    <n v="4000"/>
  </r>
  <r>
    <n v="344824"/>
    <n v="65892"/>
    <n v="121154080"/>
    <x v="6"/>
    <x v="1"/>
    <d v="2017-07-27T16:39:09"/>
    <x v="12"/>
    <d v="2017-08-02T00:00:00"/>
    <s v="Banco Falabella"/>
    <m/>
    <s v="Banco de Chile"/>
    <x v="3"/>
    <n v="0"/>
    <n v="4000"/>
  </r>
  <r>
    <n v="180523"/>
    <n v="65893"/>
    <n v="195772312"/>
    <x v="6"/>
    <x v="1"/>
    <d v="2016-10-27T13:35:17"/>
    <x v="14"/>
    <d v="2016-11-08T00:00:00"/>
    <s v="Banco Estado"/>
    <m/>
    <s v="Banco de Chile"/>
    <x v="3"/>
    <n v="0"/>
    <n v="4000"/>
  </r>
  <r>
    <n v="158540"/>
    <n v="65893"/>
    <n v="195772312"/>
    <x v="6"/>
    <x v="1"/>
    <d v="2016-09-15T13:46:29"/>
    <x v="21"/>
    <d v="2016-09-22T00:00:00"/>
    <s v="Banco Estado"/>
    <m/>
    <s v="Banco de Chile"/>
    <x v="3"/>
    <n v="0"/>
    <n v="4000"/>
  </r>
  <r>
    <n v="168582"/>
    <n v="65893"/>
    <n v="195772312"/>
    <x v="6"/>
    <x v="1"/>
    <d v="2016-09-29T12:20:47"/>
    <x v="15"/>
    <d v="2016-10-17T00:00:00"/>
    <s v="Banco Estado"/>
    <m/>
    <s v="Banco de Chile"/>
    <x v="3"/>
    <n v="0"/>
    <n v="4000"/>
  </r>
  <r>
    <n v="193295"/>
    <n v="65893"/>
    <n v="195772312"/>
    <x v="6"/>
    <x v="1"/>
    <d v="2016-11-29T11:48:53"/>
    <x v="5"/>
    <d v="2017-01-09T00:00:00"/>
    <s v="Banco Estado"/>
    <m/>
    <s v="Banco de Chile"/>
    <x v="3"/>
    <n v="0"/>
    <n v="4000"/>
  </r>
  <r>
    <n v="207423"/>
    <n v="65893"/>
    <n v="195772312"/>
    <x v="6"/>
    <x v="1"/>
    <d v="2016-12-29T16:59:06"/>
    <x v="16"/>
    <d v="2017-01-31T00:00:00"/>
    <s v="Banco Estado"/>
    <m/>
    <s v="Banco de Chile"/>
    <x v="4"/>
    <n v="0"/>
    <n v="4000"/>
  </r>
  <r>
    <n v="222210"/>
    <n v="65893"/>
    <n v="195772312"/>
    <x v="6"/>
    <x v="1"/>
    <d v="2017-01-26T15:39:04"/>
    <x v="6"/>
    <d v="2017-03-01T00:00:00"/>
    <s v="Banco Estado"/>
    <m/>
    <s v="Banco de Chile"/>
    <x v="4"/>
    <n v="0"/>
    <n v="4000"/>
  </r>
  <r>
    <n v="238733"/>
    <n v="65893"/>
    <n v="195772312"/>
    <x v="6"/>
    <x v="1"/>
    <d v="2017-02-27T12:19:23"/>
    <x v="7"/>
    <d v="2017-04-04T00:00:00"/>
    <s v="Banco Estado"/>
    <m/>
    <s v="Banco de Chile"/>
    <x v="3"/>
    <n v="0"/>
    <n v="4000"/>
  </r>
  <r>
    <n v="256083"/>
    <n v="65893"/>
    <n v="195772312"/>
    <x v="6"/>
    <x v="1"/>
    <d v="2017-03-28T15:24:43"/>
    <x v="17"/>
    <d v="2017-05-04T00:00:00"/>
    <s v="Banco Estado"/>
    <m/>
    <s v="Banco de Chile"/>
    <x v="4"/>
    <n v="0"/>
    <n v="4000"/>
  </r>
  <r>
    <n v="274232"/>
    <n v="65893"/>
    <n v="195772312"/>
    <x v="6"/>
    <x v="1"/>
    <d v="2017-04-26T15:42:27"/>
    <x v="18"/>
    <d v="2017-06-06T00:00:00"/>
    <s v="Banco Estado"/>
    <m/>
    <s v="Banco de Chile"/>
    <x v="4"/>
    <n v="0"/>
    <n v="4000"/>
  </r>
  <r>
    <n v="319953"/>
    <n v="65893"/>
    <n v="195772312"/>
    <x v="6"/>
    <x v="1"/>
    <d v="2017-06-28T13:07:20"/>
    <x v="19"/>
    <d v="2017-07-28T00:00:00"/>
    <s v="Banco Estado"/>
    <m/>
    <s v="Banco de Chile"/>
    <x v="4"/>
    <n v="0"/>
    <n v="4000"/>
  </r>
  <r>
    <n v="297342"/>
    <n v="65893"/>
    <n v="195772312"/>
    <x v="6"/>
    <x v="1"/>
    <d v="2017-05-29T17:25:45"/>
    <x v="9"/>
    <d v="2017-07-04T00:00:00"/>
    <s v="Banco Estado"/>
    <m/>
    <s v="Banco de Chile"/>
    <x v="4"/>
    <n v="0"/>
    <n v="4000"/>
  </r>
  <r>
    <n v="344888"/>
    <n v="65893"/>
    <n v="195772312"/>
    <x v="6"/>
    <x v="1"/>
    <d v="2017-07-27T16:39:09"/>
    <x v="12"/>
    <d v="2017-08-16T00:00:00"/>
    <s v="Banco Estado"/>
    <m/>
    <s v="Banco de Chile"/>
    <x v="5"/>
    <n v="99"/>
    <n v="4000"/>
  </r>
  <r>
    <n v="168583"/>
    <n v="65895"/>
    <n v="179089203"/>
    <x v="6"/>
    <x v="1"/>
    <d v="2016-09-29T12:20:47"/>
    <x v="15"/>
    <d v="2016-11-02T00:00:00"/>
    <s v="Banco Estado"/>
    <m/>
    <s v="Banco de Chile"/>
    <x v="4"/>
    <n v="0"/>
    <n v="4000"/>
  </r>
  <r>
    <n v="158541"/>
    <n v="65895"/>
    <n v="179089203"/>
    <x v="6"/>
    <x v="1"/>
    <d v="2016-09-15T13:46:29"/>
    <x v="21"/>
    <d v="2016-10-04T00:00:00"/>
    <s v="Banco Estado"/>
    <m/>
    <s v="Banco de Chile"/>
    <x v="4"/>
    <n v="0"/>
    <n v="4000"/>
  </r>
  <r>
    <n v="180524"/>
    <n v="65895"/>
    <n v="179089203"/>
    <x v="6"/>
    <x v="1"/>
    <d v="2016-10-27T13:35:17"/>
    <x v="14"/>
    <d v="2016-11-29T00:00:00"/>
    <s v="Banco Estado"/>
    <m/>
    <s v="Banco de Chile"/>
    <x v="4"/>
    <n v="0"/>
    <n v="4000"/>
  </r>
  <r>
    <n v="207424"/>
    <n v="65895"/>
    <n v="179089203"/>
    <x v="6"/>
    <x v="1"/>
    <d v="2016-12-29T16:59:06"/>
    <x v="16"/>
    <d v="2017-01-31T00:00:00"/>
    <s v="Banco Estado"/>
    <m/>
    <s v="Banco de Chile"/>
    <x v="4"/>
    <n v="0"/>
    <n v="4000"/>
  </r>
  <r>
    <n v="193296"/>
    <n v="65895"/>
    <n v="179089203"/>
    <x v="6"/>
    <x v="1"/>
    <d v="2016-11-29T11:48:53"/>
    <x v="5"/>
    <d v="2017-01-09T00:00:00"/>
    <s v="Banco Estado"/>
    <m/>
    <s v="Banco de Chile"/>
    <x v="4"/>
    <n v="0"/>
    <n v="4000"/>
  </r>
  <r>
    <n v="256084"/>
    <n v="65895"/>
    <n v="179089203"/>
    <x v="6"/>
    <x v="1"/>
    <d v="2017-03-28T15:24:43"/>
    <x v="17"/>
    <d v="2017-05-04T00:00:00"/>
    <s v="Banco Estado"/>
    <m/>
    <s v="Banco de Chile"/>
    <x v="3"/>
    <n v="0"/>
    <n v="4000"/>
  </r>
  <r>
    <n v="238734"/>
    <n v="65895"/>
    <n v="179089203"/>
    <x v="6"/>
    <x v="1"/>
    <d v="2017-02-27T12:19:23"/>
    <x v="7"/>
    <d v="2017-04-04T00:00:00"/>
    <s v="Banco Estado"/>
    <m/>
    <s v="Banco de Chile"/>
    <x v="4"/>
    <n v="0"/>
    <n v="4000"/>
  </r>
  <r>
    <n v="222211"/>
    <n v="65895"/>
    <n v="179089203"/>
    <x v="6"/>
    <x v="1"/>
    <d v="2017-01-26T15:39:04"/>
    <x v="6"/>
    <d v="2017-03-01T00:00:00"/>
    <s v="Banco Estado"/>
    <m/>
    <s v="Banco de Chile"/>
    <x v="4"/>
    <n v="0"/>
    <n v="4000"/>
  </r>
  <r>
    <n v="274233"/>
    <n v="65895"/>
    <n v="179089203"/>
    <x v="6"/>
    <x v="1"/>
    <d v="2017-04-26T15:42:27"/>
    <x v="18"/>
    <d v="2017-05-04T00:00:00"/>
    <s v="Banco Estado"/>
    <m/>
    <s v="Banco de Chile"/>
    <x v="3"/>
    <n v="0"/>
    <n v="4000"/>
  </r>
  <r>
    <n v="297343"/>
    <n v="65895"/>
    <n v="179089203"/>
    <x v="6"/>
    <x v="1"/>
    <d v="2017-05-29T17:25:45"/>
    <x v="9"/>
    <d v="2017-07-04T00:00:00"/>
    <s v="Banco Estado"/>
    <m/>
    <s v="Banco de Chile"/>
    <x v="4"/>
    <n v="0"/>
    <n v="4000"/>
  </r>
  <r>
    <n v="319954"/>
    <n v="65895"/>
    <n v="179089203"/>
    <x v="6"/>
    <x v="1"/>
    <d v="2017-06-28T13:07:20"/>
    <x v="19"/>
    <d v="2017-07-28T00:00:00"/>
    <s v="Banco Estado"/>
    <m/>
    <s v="Banco de Chile"/>
    <x v="4"/>
    <n v="0"/>
    <n v="4000"/>
  </r>
  <r>
    <n v="344889"/>
    <n v="65895"/>
    <n v="179089203"/>
    <x v="6"/>
    <x v="1"/>
    <d v="2017-07-27T16:39:09"/>
    <x v="12"/>
    <d v="2017-08-16T00:00:00"/>
    <s v="Banco Estado"/>
    <m/>
    <s v="Banco de Chile"/>
    <x v="5"/>
    <n v="99"/>
    <n v="4000"/>
  </r>
  <r>
    <n v="180525"/>
    <n v="65896"/>
    <n v="151543022"/>
    <x v="6"/>
    <x v="1"/>
    <d v="2016-10-27T13:35:17"/>
    <x v="14"/>
    <d v="2016-11-08T00:00:00"/>
    <s v="Banco Estado"/>
    <m/>
    <s v="Banco de Chile"/>
    <x v="3"/>
    <n v="0"/>
    <n v="4000"/>
  </r>
  <r>
    <n v="158542"/>
    <n v="65896"/>
    <n v="151543022"/>
    <x v="6"/>
    <x v="1"/>
    <d v="2016-09-15T13:46:29"/>
    <x v="21"/>
    <d v="2016-09-22T00:00:00"/>
    <s v="Banco Estado"/>
    <m/>
    <s v="Banco de Chile"/>
    <x v="3"/>
    <n v="0"/>
    <n v="4000"/>
  </r>
  <r>
    <n v="168584"/>
    <n v="65896"/>
    <n v="151543022"/>
    <x v="6"/>
    <x v="1"/>
    <d v="2016-09-29T12:20:47"/>
    <x v="15"/>
    <d v="2016-10-17T00:00:00"/>
    <s v="Banco Estado"/>
    <m/>
    <s v="Banco de Chile"/>
    <x v="3"/>
    <n v="0"/>
    <n v="4000"/>
  </r>
  <r>
    <n v="193297"/>
    <n v="65896"/>
    <n v="151543022"/>
    <x v="6"/>
    <x v="1"/>
    <d v="2016-11-29T11:48:53"/>
    <x v="5"/>
    <d v="2017-01-09T00:00:00"/>
    <s v="Banco Estado"/>
    <m/>
    <s v="Banco de Chile"/>
    <x v="4"/>
    <n v="0"/>
    <n v="4000"/>
  </r>
  <r>
    <n v="207425"/>
    <n v="65896"/>
    <n v="151543022"/>
    <x v="6"/>
    <x v="1"/>
    <d v="2016-12-29T16:59:06"/>
    <x v="16"/>
    <d v="2017-01-31T00:00:00"/>
    <s v="Banco Estado"/>
    <m/>
    <s v="Banco de Chile"/>
    <x v="4"/>
    <n v="0"/>
    <n v="4000"/>
  </r>
  <r>
    <n v="222212"/>
    <n v="65896"/>
    <n v="151543022"/>
    <x v="6"/>
    <x v="1"/>
    <d v="2017-01-26T15:39:04"/>
    <x v="6"/>
    <d v="2017-02-02T00:00:00"/>
    <s v="Banco Estado"/>
    <m/>
    <s v="Banco de Chile"/>
    <x v="3"/>
    <n v="0"/>
    <n v="4000"/>
  </r>
  <r>
    <n v="238735"/>
    <n v="65896"/>
    <n v="151543022"/>
    <x v="6"/>
    <x v="1"/>
    <d v="2017-02-27T12:19:23"/>
    <x v="7"/>
    <d v="2017-03-02T00:00:00"/>
    <s v="Banco Estado"/>
    <m/>
    <s v="Banco de Chile"/>
    <x v="3"/>
    <n v="0"/>
    <n v="4000"/>
  </r>
  <r>
    <n v="256085"/>
    <n v="65896"/>
    <n v="151543022"/>
    <x v="6"/>
    <x v="1"/>
    <d v="2017-03-28T15:24:43"/>
    <x v="17"/>
    <d v="2017-05-04T00:00:00"/>
    <s v="Banco Estado"/>
    <m/>
    <s v="Banco de Chile"/>
    <x v="4"/>
    <n v="0"/>
    <n v="4000"/>
  </r>
  <r>
    <n v="274234"/>
    <n v="65896"/>
    <n v="151543022"/>
    <x v="6"/>
    <x v="1"/>
    <d v="2017-04-26T15:42:27"/>
    <x v="18"/>
    <d v="2017-05-08T00:00:00"/>
    <s v="Banco Estado"/>
    <m/>
    <s v="Banco de Chile"/>
    <x v="3"/>
    <n v="0"/>
    <n v="4000"/>
  </r>
  <r>
    <n v="319955"/>
    <n v="65896"/>
    <n v="151543022"/>
    <x v="6"/>
    <x v="1"/>
    <d v="2017-06-28T13:07:20"/>
    <x v="19"/>
    <d v="2017-07-04T00:00:00"/>
    <s v="Banco Estado"/>
    <m/>
    <s v="Banco de Chile"/>
    <x v="3"/>
    <n v="0"/>
    <n v="4000"/>
  </r>
  <r>
    <n v="297344"/>
    <n v="65896"/>
    <n v="151543022"/>
    <x v="6"/>
    <x v="1"/>
    <d v="2017-05-29T17:25:45"/>
    <x v="9"/>
    <d v="2017-07-04T00:00:00"/>
    <s v="Banco Estado"/>
    <m/>
    <s v="Banco de Chile"/>
    <x v="3"/>
    <n v="0"/>
    <n v="4000"/>
  </r>
  <r>
    <n v="344890"/>
    <n v="65896"/>
    <n v="151543022"/>
    <x v="6"/>
    <x v="1"/>
    <d v="2017-07-27T16:39:09"/>
    <x v="12"/>
    <d v="2017-08-16T00:00:00"/>
    <s v="Banco Estado"/>
    <m/>
    <s v="Banco de Chile"/>
    <x v="5"/>
    <n v="99"/>
    <n v="4000"/>
  </r>
  <r>
    <n v="168585"/>
    <n v="65897"/>
    <n v="124004691"/>
    <x v="6"/>
    <x v="1"/>
    <d v="2016-09-29T12:20:47"/>
    <x v="15"/>
    <d v="2016-10-04T00:00:00"/>
    <s v="Banco Falabella"/>
    <m/>
    <s v="Banco de Chile"/>
    <x v="3"/>
    <n v="0"/>
    <n v="8000"/>
  </r>
  <r>
    <n v="158543"/>
    <n v="65897"/>
    <n v="124004691"/>
    <x v="6"/>
    <x v="1"/>
    <d v="2016-09-15T13:46:29"/>
    <x v="21"/>
    <d v="2016-10-04T00:00:00"/>
    <s v="Banco Falabella"/>
    <m/>
    <s v="Banco de Chile"/>
    <x v="3"/>
    <n v="0"/>
    <n v="8000"/>
  </r>
  <r>
    <n v="180526"/>
    <n v="65897"/>
    <n v="124004691"/>
    <x v="6"/>
    <x v="1"/>
    <d v="2016-10-27T13:35:17"/>
    <x v="14"/>
    <d v="2016-11-08T00:00:00"/>
    <s v="Banco Falabella"/>
    <m/>
    <s v="Banco de Chile"/>
    <x v="3"/>
    <n v="0"/>
    <n v="8000"/>
  </r>
  <r>
    <n v="207426"/>
    <n v="65897"/>
    <n v="124004691"/>
    <x v="6"/>
    <x v="1"/>
    <d v="2016-12-29T16:59:06"/>
    <x v="16"/>
    <d v="2017-01-05T00:00:00"/>
    <s v="Banco Falabella"/>
    <m/>
    <s v="Banco de Chile"/>
    <x v="3"/>
    <n v="0"/>
    <n v="8000"/>
  </r>
  <r>
    <n v="193298"/>
    <n v="65897"/>
    <n v="124004691"/>
    <x v="6"/>
    <x v="1"/>
    <d v="2016-11-29T11:48:53"/>
    <x v="5"/>
    <d v="2016-12-02T00:00:00"/>
    <s v="Banco Falabella"/>
    <m/>
    <s v="Banco de Chile"/>
    <x v="3"/>
    <n v="0"/>
    <n v="8000"/>
  </r>
  <r>
    <n v="256086"/>
    <n v="65897"/>
    <n v="124004691"/>
    <x v="6"/>
    <x v="1"/>
    <d v="2017-03-28T15:24:43"/>
    <x v="17"/>
    <d v="2017-04-20T00:00:00"/>
    <s v="Banco Falabella"/>
    <m/>
    <s v="Banco de Chile"/>
    <x v="3"/>
    <n v="0"/>
    <n v="8000"/>
  </r>
  <r>
    <n v="238736"/>
    <n v="65897"/>
    <n v="124004691"/>
    <x v="6"/>
    <x v="1"/>
    <d v="2017-02-27T12:19:23"/>
    <x v="7"/>
    <d v="2017-03-02T00:00:00"/>
    <s v="Banco Falabella"/>
    <m/>
    <s v="Banco de Chile"/>
    <x v="3"/>
    <n v="0"/>
    <n v="8000"/>
  </r>
  <r>
    <n v="222213"/>
    <n v="65897"/>
    <n v="124004691"/>
    <x v="6"/>
    <x v="1"/>
    <d v="2017-01-26T15:39:04"/>
    <x v="6"/>
    <d v="2017-02-02T00:00:00"/>
    <s v="Banco Falabella"/>
    <m/>
    <s v="Banco de Chile"/>
    <x v="3"/>
    <n v="0"/>
    <n v="8000"/>
  </r>
  <r>
    <n v="274235"/>
    <n v="65897"/>
    <n v="124004691"/>
    <x v="6"/>
    <x v="1"/>
    <d v="2017-04-26T15:42:27"/>
    <x v="18"/>
    <d v="2017-05-04T00:00:00"/>
    <s v="Banco Falabella"/>
    <m/>
    <s v="Banco de Chile"/>
    <x v="3"/>
    <n v="0"/>
    <n v="8000"/>
  </r>
  <r>
    <n v="297345"/>
    <n v="65897"/>
    <n v="124004691"/>
    <x v="6"/>
    <x v="1"/>
    <d v="2017-05-29T17:25:45"/>
    <x v="9"/>
    <d v="2017-06-06T00:00:00"/>
    <s v="Banco Falabella"/>
    <m/>
    <s v="Banco de Chile"/>
    <x v="3"/>
    <n v="0"/>
    <n v="8000"/>
  </r>
  <r>
    <n v="319956"/>
    <n v="65897"/>
    <n v="124004691"/>
    <x v="6"/>
    <x v="1"/>
    <d v="2017-06-28T13:07:20"/>
    <x v="19"/>
    <d v="2017-07-04T00:00:00"/>
    <s v="Banco Falabella"/>
    <m/>
    <s v="Banco de Chile"/>
    <x v="3"/>
    <n v="0"/>
    <n v="8000"/>
  </r>
  <r>
    <n v="344891"/>
    <n v="65897"/>
    <n v="124004691"/>
    <x v="6"/>
    <x v="1"/>
    <d v="2017-07-27T16:39:09"/>
    <x v="12"/>
    <d v="2017-08-02T00:00:00"/>
    <s v="Banco Falabella"/>
    <m/>
    <s v="Banco de Chile"/>
    <x v="3"/>
    <n v="0"/>
    <n v="8000"/>
  </r>
  <r>
    <n v="180527"/>
    <n v="65898"/>
    <n v="145417090"/>
    <x v="6"/>
    <x v="1"/>
    <d v="2016-10-27T13:35:17"/>
    <x v="14"/>
    <d v="2016-11-08T00:00:00"/>
    <s v="Banco Estado"/>
    <m/>
    <s v="Banco de Chile"/>
    <x v="3"/>
    <n v="0"/>
    <n v="10000"/>
  </r>
  <r>
    <n v="158544"/>
    <n v="65898"/>
    <n v="145417090"/>
    <x v="6"/>
    <x v="1"/>
    <d v="2016-09-15T13:46:29"/>
    <x v="21"/>
    <d v="2016-10-04T00:00:00"/>
    <s v="Banco Estado"/>
    <m/>
    <s v="Banco de Chile"/>
    <x v="4"/>
    <n v="0"/>
    <n v="10000"/>
  </r>
  <r>
    <n v="168586"/>
    <n v="65898"/>
    <n v="145417090"/>
    <x v="6"/>
    <x v="1"/>
    <d v="2016-09-29T12:20:47"/>
    <x v="15"/>
    <d v="2016-10-17T00:00:00"/>
    <s v="Banco Estado"/>
    <m/>
    <s v="Banco de Chile"/>
    <x v="3"/>
    <n v="0"/>
    <n v="10000"/>
  </r>
  <r>
    <n v="193299"/>
    <n v="65898"/>
    <n v="145417090"/>
    <x v="6"/>
    <x v="1"/>
    <d v="2016-11-29T11:48:53"/>
    <x v="5"/>
    <d v="2016-12-26T00:00:00"/>
    <s v="Banco Estado"/>
    <m/>
    <s v="Banco de Chile"/>
    <x v="3"/>
    <n v="0"/>
    <n v="10000"/>
  </r>
  <r>
    <n v="207427"/>
    <n v="65898"/>
    <n v="145417090"/>
    <x v="6"/>
    <x v="1"/>
    <d v="2016-12-29T16:59:06"/>
    <x v="16"/>
    <d v="2017-01-31T00:00:00"/>
    <s v="Banco Estado"/>
    <m/>
    <s v="Banco de Chile"/>
    <x v="4"/>
    <n v="0"/>
    <n v="10000"/>
  </r>
  <r>
    <n v="222214"/>
    <n v="65898"/>
    <n v="145417090"/>
    <x v="6"/>
    <x v="1"/>
    <d v="2017-01-26T15:39:04"/>
    <x v="6"/>
    <d v="2017-03-01T00:00:00"/>
    <s v="Banco Estado"/>
    <m/>
    <s v="Banco de Chile"/>
    <x v="4"/>
    <n v="0"/>
    <n v="10000"/>
  </r>
  <r>
    <n v="238737"/>
    <n v="65898"/>
    <n v="145417090"/>
    <x v="6"/>
    <x v="1"/>
    <d v="2017-02-27T12:19:23"/>
    <x v="7"/>
    <d v="2017-03-13T00:00:00"/>
    <s v="Banco Estado"/>
    <m/>
    <s v="Banco de Chile"/>
    <x v="3"/>
    <n v="0"/>
    <n v="10000"/>
  </r>
  <r>
    <n v="256087"/>
    <n v="65898"/>
    <n v="145417090"/>
    <x v="6"/>
    <x v="1"/>
    <d v="2017-03-28T15:24:43"/>
    <x v="17"/>
    <d v="2017-04-04T00:00:00"/>
    <s v="Banco Estado"/>
    <m/>
    <s v="Banco de Chile"/>
    <x v="3"/>
    <n v="0"/>
    <n v="10000"/>
  </r>
  <r>
    <n v="274236"/>
    <n v="65898"/>
    <n v="145417090"/>
    <x v="6"/>
    <x v="1"/>
    <d v="2017-04-26T15:42:27"/>
    <x v="18"/>
    <d v="2017-06-06T00:00:00"/>
    <s v="Banco Estado"/>
    <m/>
    <s v="Banco de Chile"/>
    <x v="4"/>
    <n v="0"/>
    <n v="10000"/>
  </r>
  <r>
    <n v="319957"/>
    <n v="65898"/>
    <n v="145417090"/>
    <x v="6"/>
    <x v="1"/>
    <d v="2017-06-28T13:07:20"/>
    <x v="19"/>
    <d v="2017-07-04T00:00:00"/>
    <s v="Banco Estado"/>
    <m/>
    <s v="Banco de Chile"/>
    <x v="3"/>
    <n v="0"/>
    <n v="10000"/>
  </r>
  <r>
    <n v="297346"/>
    <n v="65898"/>
    <n v="145417090"/>
    <x v="6"/>
    <x v="1"/>
    <d v="2017-05-29T17:25:45"/>
    <x v="9"/>
    <d v="2017-06-06T00:00:00"/>
    <s v="Banco Estado"/>
    <m/>
    <s v="Banco de Chile"/>
    <x v="3"/>
    <n v="0"/>
    <n v="10000"/>
  </r>
  <r>
    <n v="344892"/>
    <n v="65898"/>
    <n v="145417090"/>
    <x v="6"/>
    <x v="1"/>
    <d v="2017-07-27T16:39:09"/>
    <x v="12"/>
    <d v="2017-08-11T00:00:00"/>
    <s v="Banco Estado"/>
    <m/>
    <s v="Banco de Chile"/>
    <x v="3"/>
    <n v="0"/>
    <n v="10000"/>
  </r>
  <r>
    <n v="168342"/>
    <n v="65899"/>
    <n v="150775183"/>
    <x v="6"/>
    <x v="1"/>
    <d v="2016-09-29T12:20:47"/>
    <x v="15"/>
    <d v="2016-10-04T00:00:00"/>
    <s v="Banco de Crédito e Inversiones"/>
    <m/>
    <s v="Banco de Chile"/>
    <x v="3"/>
    <n v="0"/>
    <n v="4000"/>
  </r>
  <r>
    <n v="180289"/>
    <n v="65899"/>
    <n v="150775183"/>
    <x v="6"/>
    <x v="1"/>
    <d v="2016-10-27T13:35:17"/>
    <x v="14"/>
    <d v="2016-11-08T00:00:00"/>
    <s v="Banco de Crédito e Inversiones"/>
    <m/>
    <s v="Banco de Chile"/>
    <x v="3"/>
    <n v="0"/>
    <n v="4000"/>
  </r>
  <r>
    <n v="158310"/>
    <n v="65899"/>
    <n v="150775183"/>
    <x v="6"/>
    <x v="1"/>
    <d v="2016-09-15T13:46:29"/>
    <x v="21"/>
    <d v="2016-09-22T00:00:00"/>
    <s v="Banco de Crédito e Inversiones"/>
    <m/>
    <s v="Banco de Chile"/>
    <x v="3"/>
    <n v="0"/>
    <n v="4000"/>
  </r>
  <r>
    <n v="193065"/>
    <n v="65899"/>
    <n v="150775183"/>
    <x v="6"/>
    <x v="1"/>
    <d v="2016-11-29T11:48:53"/>
    <x v="5"/>
    <d v="2016-12-02T00:00:00"/>
    <s v="Banco de Crédito e Inversiones"/>
    <m/>
    <s v="Banco de Chile"/>
    <x v="3"/>
    <n v="0"/>
    <n v="4000"/>
  </r>
  <r>
    <n v="207197"/>
    <n v="65899"/>
    <n v="150775183"/>
    <x v="6"/>
    <x v="1"/>
    <d v="2016-12-29T16:59:06"/>
    <x v="16"/>
    <d v="2017-01-05T00:00:00"/>
    <s v="Banco de Crédito e Inversiones"/>
    <m/>
    <s v="Banco de Chile"/>
    <x v="3"/>
    <n v="0"/>
    <n v="4000"/>
  </r>
  <r>
    <n v="221984"/>
    <n v="65899"/>
    <n v="150775183"/>
    <x v="6"/>
    <x v="1"/>
    <d v="2017-01-26T15:39:04"/>
    <x v="6"/>
    <d v="2017-02-02T00:00:00"/>
    <s v="Banco de Crédito e Inversiones"/>
    <m/>
    <s v="Banco de Chile"/>
    <x v="3"/>
    <n v="0"/>
    <n v="4000"/>
  </r>
  <r>
    <n v="255865"/>
    <n v="65899"/>
    <n v="150775183"/>
    <x v="6"/>
    <x v="1"/>
    <d v="2017-03-28T15:24:43"/>
    <x v="17"/>
    <d v="2017-04-04T00:00:00"/>
    <s v="Banco de Crédito e Inversiones"/>
    <m/>
    <s v="Banco de Chile"/>
    <x v="3"/>
    <n v="0"/>
    <n v="4000"/>
  </r>
  <r>
    <n v="238511"/>
    <n v="65899"/>
    <n v="150775183"/>
    <x v="6"/>
    <x v="1"/>
    <d v="2017-02-27T12:19:23"/>
    <x v="7"/>
    <d v="2017-03-02T00:00:00"/>
    <s v="Banco de Crédito e Inversiones"/>
    <m/>
    <s v="Banco de Chile"/>
    <x v="3"/>
    <n v="0"/>
    <n v="4000"/>
  </r>
  <r>
    <n v="274021"/>
    <n v="65899"/>
    <n v="150775183"/>
    <x v="6"/>
    <x v="1"/>
    <d v="2017-04-26T15:42:27"/>
    <x v="18"/>
    <d v="2017-05-04T00:00:00"/>
    <s v="Banco de Crédito e Inversiones"/>
    <m/>
    <s v="Banco de Chile"/>
    <x v="3"/>
    <n v="0"/>
    <n v="4000"/>
  </r>
  <r>
    <n v="297133"/>
    <n v="65899"/>
    <n v="150775183"/>
    <x v="6"/>
    <x v="1"/>
    <d v="2017-05-29T17:25:45"/>
    <x v="9"/>
    <d v="2017-06-06T00:00:00"/>
    <s v="Banco de Crédito e Inversiones"/>
    <m/>
    <s v="Banco de Chile"/>
    <x v="3"/>
    <n v="0"/>
    <n v="4000"/>
  </r>
  <r>
    <n v="319748"/>
    <n v="65899"/>
    <n v="150775183"/>
    <x v="6"/>
    <x v="1"/>
    <d v="2017-06-28T13:07:20"/>
    <x v="19"/>
    <d v="2017-07-04T00:00:00"/>
    <s v="Banco de Crédito e Inversiones"/>
    <m/>
    <s v="Banco de Chile"/>
    <x v="3"/>
    <n v="0"/>
    <n v="4000"/>
  </r>
  <r>
    <n v="344685"/>
    <n v="65899"/>
    <n v="150775183"/>
    <x v="6"/>
    <x v="1"/>
    <d v="2017-07-27T16:39:09"/>
    <x v="12"/>
    <d v="2017-08-02T00:00:00"/>
    <s v="Banco de Crédito e Inversiones"/>
    <m/>
    <s v="Banco de Chile"/>
    <x v="3"/>
    <n v="0"/>
    <n v="4000"/>
  </r>
  <r>
    <n v="158328"/>
    <n v="65900"/>
    <n v="179091240"/>
    <x v="6"/>
    <x v="1"/>
    <d v="2016-09-15T13:46:29"/>
    <x v="21"/>
    <d v="2016-10-04T00:00:00"/>
    <s v="Banco Estado"/>
    <m/>
    <s v="Banco de Chile"/>
    <x v="4"/>
    <n v="0"/>
    <n v="4000"/>
  </r>
  <r>
    <n v="180309"/>
    <n v="65900"/>
    <n v="179091240"/>
    <x v="6"/>
    <x v="1"/>
    <d v="2016-10-27T13:35:17"/>
    <x v="14"/>
    <d v="2016-11-29T00:00:00"/>
    <s v="Banco Estado"/>
    <m/>
    <s v="Banco de Chile"/>
    <x v="4"/>
    <n v="0"/>
    <n v="4000"/>
  </r>
  <r>
    <n v="168363"/>
    <n v="65900"/>
    <n v="179091240"/>
    <x v="6"/>
    <x v="1"/>
    <d v="2016-09-29T12:20:47"/>
    <x v="15"/>
    <d v="2016-10-17T00:00:00"/>
    <s v="Banco Estado"/>
    <m/>
    <s v="Banco de Chile"/>
    <x v="3"/>
    <n v="0"/>
    <n v="4000"/>
  </r>
  <r>
    <n v="193085"/>
    <n v="65900"/>
    <n v="179091240"/>
    <x v="6"/>
    <x v="1"/>
    <d v="2016-11-29T11:48:53"/>
    <x v="5"/>
    <d v="2017-01-09T00:00:00"/>
    <s v="Banco Estado"/>
    <m/>
    <s v="Banco de Chile"/>
    <x v="4"/>
    <n v="0"/>
    <n v="4000"/>
  </r>
  <r>
    <n v="207217"/>
    <n v="65900"/>
    <n v="179091240"/>
    <x v="6"/>
    <x v="1"/>
    <d v="2016-12-29T16:59:06"/>
    <x v="16"/>
    <d v="2017-01-31T00:00:00"/>
    <s v="Banco Estado"/>
    <m/>
    <s v="Banco de Chile"/>
    <x v="4"/>
    <n v="0"/>
    <n v="4000"/>
  </r>
  <r>
    <n v="222004"/>
    <n v="65900"/>
    <n v="179091240"/>
    <x v="6"/>
    <x v="1"/>
    <d v="2017-01-26T15:39:04"/>
    <x v="6"/>
    <d v="2017-03-01T00:00:00"/>
    <s v="Banco Estado"/>
    <m/>
    <s v="Banco de Chile"/>
    <x v="4"/>
    <n v="0"/>
    <n v="4000"/>
  </r>
  <r>
    <n v="255885"/>
    <n v="65900"/>
    <n v="179091240"/>
    <x v="6"/>
    <x v="1"/>
    <d v="2017-03-28T15:24:43"/>
    <x v="17"/>
    <d v="2017-05-04T00:00:00"/>
    <s v="Banco Estado"/>
    <m/>
    <s v="Banco de Chile"/>
    <x v="4"/>
    <n v="0"/>
    <n v="4000"/>
  </r>
  <r>
    <n v="238531"/>
    <n v="65900"/>
    <n v="179091240"/>
    <x v="6"/>
    <x v="1"/>
    <d v="2017-02-27T12:19:23"/>
    <x v="7"/>
    <d v="2017-04-04T00:00:00"/>
    <s v="Banco Estado"/>
    <m/>
    <s v="Banco de Chile"/>
    <x v="3"/>
    <n v="0"/>
    <n v="4000"/>
  </r>
  <r>
    <n v="297152"/>
    <n v="65900"/>
    <n v="179091240"/>
    <x v="6"/>
    <x v="1"/>
    <d v="2017-05-29T17:25:45"/>
    <x v="9"/>
    <d v="2017-06-08T00:00:00"/>
    <s v="Banco Estado"/>
    <m/>
    <s v="Banco de Chile"/>
    <x v="3"/>
    <n v="0"/>
    <n v="4000"/>
  </r>
  <r>
    <n v="274040"/>
    <n v="65900"/>
    <n v="179091240"/>
    <x v="6"/>
    <x v="1"/>
    <d v="2017-04-26T15:42:27"/>
    <x v="18"/>
    <d v="2017-05-08T00:00:00"/>
    <s v="Banco Estado"/>
    <m/>
    <s v="Banco de Chile"/>
    <x v="3"/>
    <n v="0"/>
    <n v="4000"/>
  </r>
  <r>
    <n v="319767"/>
    <n v="65900"/>
    <n v="179091240"/>
    <x v="6"/>
    <x v="1"/>
    <d v="2017-06-28T13:07:20"/>
    <x v="19"/>
    <d v="2017-07-17T00:00:00"/>
    <s v="Banco Estado"/>
    <m/>
    <s v="Banco de Chile"/>
    <x v="3"/>
    <n v="0"/>
    <n v="4000"/>
  </r>
  <r>
    <n v="344704"/>
    <n v="65900"/>
    <n v="179091240"/>
    <x v="6"/>
    <x v="1"/>
    <d v="2017-07-27T16:39:09"/>
    <x v="12"/>
    <d v="2017-08-16T00:00:00"/>
    <s v="Banco Estado"/>
    <m/>
    <s v="Banco de Chile"/>
    <x v="5"/>
    <n v="99"/>
    <n v="4000"/>
  </r>
  <r>
    <n v="168364"/>
    <n v="65901"/>
    <n v="161418080"/>
    <x v="6"/>
    <x v="1"/>
    <d v="2016-09-29T12:20:47"/>
    <x v="15"/>
    <d v="2016-10-04T00:00:00"/>
    <s v="Banco Estado"/>
    <m/>
    <s v="Banco de Chile"/>
    <x v="3"/>
    <n v="0"/>
    <n v="4000"/>
  </r>
  <r>
    <n v="180310"/>
    <n v="65901"/>
    <n v="161418080"/>
    <x v="6"/>
    <x v="1"/>
    <d v="2016-10-27T13:35:17"/>
    <x v="14"/>
    <d v="2016-11-08T00:00:00"/>
    <s v="Banco Estado"/>
    <m/>
    <s v="Banco de Chile"/>
    <x v="3"/>
    <n v="0"/>
    <n v="4000"/>
  </r>
  <r>
    <n v="158329"/>
    <n v="65901"/>
    <n v="161418080"/>
    <x v="6"/>
    <x v="1"/>
    <d v="2016-09-15T13:46:29"/>
    <x v="21"/>
    <d v="2016-09-22T00:00:00"/>
    <s v="Banco Estado"/>
    <m/>
    <s v="Banco de Chile"/>
    <x v="3"/>
    <n v="0"/>
    <n v="4000"/>
  </r>
  <r>
    <n v="207218"/>
    <n v="65901"/>
    <n v="161418080"/>
    <x v="6"/>
    <x v="1"/>
    <d v="2016-12-29T16:59:06"/>
    <x v="16"/>
    <d v="2017-01-05T00:00:00"/>
    <s v="Banco Estado"/>
    <m/>
    <s v="Banco de Chile"/>
    <x v="3"/>
    <n v="0"/>
    <n v="4000"/>
  </r>
  <r>
    <n v="193086"/>
    <n v="65901"/>
    <n v="161418080"/>
    <x v="6"/>
    <x v="1"/>
    <d v="2016-11-29T11:48:53"/>
    <x v="5"/>
    <d v="2016-12-13T00:00:00"/>
    <s v="Banco Estado"/>
    <m/>
    <s v="Banco de Chile"/>
    <x v="3"/>
    <n v="0"/>
    <n v="4000"/>
  </r>
  <r>
    <n v="238532"/>
    <n v="65901"/>
    <n v="161418080"/>
    <x v="6"/>
    <x v="1"/>
    <d v="2017-02-27T12:19:23"/>
    <x v="7"/>
    <d v="2017-03-13T00:00:00"/>
    <s v="Banco Estado"/>
    <m/>
    <s v="Banco de Chile"/>
    <x v="3"/>
    <n v="0"/>
    <n v="4000"/>
  </r>
  <r>
    <n v="255886"/>
    <n v="65901"/>
    <n v="161418080"/>
    <x v="6"/>
    <x v="1"/>
    <d v="2017-03-28T15:24:43"/>
    <x v="17"/>
    <d v="2017-05-04T00:00:00"/>
    <s v="Banco Estado"/>
    <m/>
    <s v="Banco de Chile"/>
    <x v="4"/>
    <n v="0"/>
    <n v="4000"/>
  </r>
  <r>
    <n v="222005"/>
    <n v="65901"/>
    <n v="161418080"/>
    <x v="6"/>
    <x v="1"/>
    <d v="2017-01-26T15:39:04"/>
    <x v="6"/>
    <d v="2017-03-01T00:00:00"/>
    <s v="Banco Estado"/>
    <m/>
    <s v="Banco de Chile"/>
    <x v="4"/>
    <n v="0"/>
    <n v="4000"/>
  </r>
  <r>
    <n v="274041"/>
    <n v="65901"/>
    <n v="161418080"/>
    <x v="6"/>
    <x v="1"/>
    <d v="2017-04-26T15:42:27"/>
    <x v="18"/>
    <d v="2017-06-06T00:00:00"/>
    <s v="Banco Estado"/>
    <m/>
    <s v="Banco de Chile"/>
    <x v="4"/>
    <n v="0"/>
    <n v="4000"/>
  </r>
  <r>
    <n v="297153"/>
    <n v="65901"/>
    <n v="161418080"/>
    <x v="6"/>
    <x v="1"/>
    <d v="2017-05-29T17:25:45"/>
    <x v="9"/>
    <d v="2017-06-06T00:00:00"/>
    <s v="Banco Estado"/>
    <m/>
    <s v="Banco de Chile"/>
    <x v="3"/>
    <n v="0"/>
    <n v="4000"/>
  </r>
  <r>
    <n v="319768"/>
    <n v="65901"/>
    <n v="161418080"/>
    <x v="6"/>
    <x v="1"/>
    <d v="2017-06-28T13:07:20"/>
    <x v="19"/>
    <d v="2017-07-28T00:00:00"/>
    <s v="Banco Estado"/>
    <m/>
    <s v="Banco de Chile"/>
    <x v="4"/>
    <n v="0"/>
    <n v="4000"/>
  </r>
  <r>
    <n v="344705"/>
    <n v="65901"/>
    <n v="161418080"/>
    <x v="6"/>
    <x v="1"/>
    <d v="2017-07-27T16:39:09"/>
    <x v="12"/>
    <d v="2017-08-16T00:00:00"/>
    <s v="Banco Estado"/>
    <m/>
    <s v="Banco de Chile"/>
    <x v="5"/>
    <n v="99"/>
    <n v="4000"/>
  </r>
  <r>
    <n v="170576"/>
    <n v="65902"/>
    <n v="157609084"/>
    <x v="6"/>
    <x v="0"/>
    <d v="2016-09-29T14:18:20"/>
    <x v="3"/>
    <d v="2016-10-04T00:00:00"/>
    <s v="N/A"/>
    <m/>
    <s v="Banco de Chile"/>
    <x v="0"/>
    <n v="0"/>
    <n v="6000"/>
  </r>
  <r>
    <n v="158234"/>
    <n v="65902"/>
    <n v="157609084"/>
    <x v="6"/>
    <x v="0"/>
    <d v="2016-08-26T16:44:44"/>
    <x v="1"/>
    <d v="2016-09-05T00:00:00"/>
    <s v="N/A"/>
    <m/>
    <s v="Banco de Chile"/>
    <x v="0"/>
    <n v="0"/>
    <n v="6000"/>
  </r>
  <r>
    <n v="183114"/>
    <n v="65902"/>
    <n v="157609084"/>
    <x v="6"/>
    <x v="0"/>
    <d v="2016-10-27T13:36:23"/>
    <x v="0"/>
    <d v="2016-11-08T00:00:00"/>
    <s v="N/A"/>
    <m/>
    <s v="Banco de Chile"/>
    <x v="0"/>
    <n v="0"/>
    <n v="6000"/>
  </r>
  <r>
    <n v="211872"/>
    <n v="65902"/>
    <n v="157609084"/>
    <x v="6"/>
    <x v="0"/>
    <d v="2016-12-29T17:00:06"/>
    <x v="4"/>
    <d v="2017-01-05T00:00:00"/>
    <s v="N/A"/>
    <m/>
    <s v="Banco de Chile"/>
    <x v="0"/>
    <n v="0"/>
    <n v="6000"/>
  </r>
  <r>
    <n v="196887"/>
    <n v="65902"/>
    <n v="157609084"/>
    <x v="6"/>
    <x v="0"/>
    <d v="2016-11-29T12:15:21"/>
    <x v="5"/>
    <d v="2016-12-02T00:00:00"/>
    <s v="N/A"/>
    <m/>
    <s v="Banco de Chile"/>
    <x v="0"/>
    <n v="0"/>
    <n v="6000"/>
  </r>
  <r>
    <n v="245573"/>
    <n v="65902"/>
    <n v="157609084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227561"/>
    <n v="65902"/>
    <n v="157609084"/>
    <x v="6"/>
    <x v="0"/>
    <d v="2017-01-26T15:42:46"/>
    <x v="6"/>
    <d v="2017-02-02T00:00:00"/>
    <s v="N/A"/>
    <m/>
    <s v="Banco de Chile"/>
    <x v="0"/>
    <n v="0"/>
    <n v="6000"/>
  </r>
  <r>
    <n v="264174"/>
    <n v="65902"/>
    <n v="157609084"/>
    <x v="6"/>
    <x v="0"/>
    <d v="2017-03-28T15:29:12"/>
    <x v="8"/>
    <d v="2017-04-20T00:00:00"/>
    <s v="N/A"/>
    <m/>
    <s v="Banco de Chile"/>
    <x v="1"/>
    <s v="TARJETA CON PROBLEMAS, CONTACTE A SU CLIENTE"/>
    <n v="6000"/>
  </r>
  <r>
    <n v="287567"/>
    <n v="65902"/>
    <n v="157609084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283849"/>
    <n v="65902"/>
    <n v="157609084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333786"/>
    <n v="65902"/>
    <n v="157609084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360358"/>
    <n v="65902"/>
    <n v="157609084"/>
    <x v="6"/>
    <x v="0"/>
    <d v="2017-07-27T17:19:05"/>
    <x v="12"/>
    <d v="2017-08-21T00:00:00"/>
    <s v="N/A"/>
    <m/>
    <s v="Banco de Chile"/>
    <x v="2"/>
    <s v="TARJETA CON PROBLEMAS, CONTACTE A SU CLIENTE"/>
    <n v="6000"/>
  </r>
  <r>
    <n v="183125"/>
    <n v="65903"/>
    <n v="166860415"/>
    <x v="6"/>
    <x v="0"/>
    <d v="2016-10-27T13:36:23"/>
    <x v="0"/>
    <d v="2016-11-08T00:00:00"/>
    <s v="N/A"/>
    <m/>
    <s v="Banco de Chile"/>
    <x v="0"/>
    <n v="0"/>
    <n v="6000"/>
  </r>
  <r>
    <n v="158245"/>
    <n v="65903"/>
    <n v="166860415"/>
    <x v="6"/>
    <x v="0"/>
    <d v="2016-08-26T16:44:44"/>
    <x v="1"/>
    <d v="2016-09-05T00:00:00"/>
    <s v="N/A"/>
    <m/>
    <s v="Banco de Chile"/>
    <x v="0"/>
    <n v="0"/>
    <n v="6000"/>
  </r>
  <r>
    <n v="170587"/>
    <n v="65903"/>
    <n v="166860415"/>
    <x v="6"/>
    <x v="0"/>
    <d v="2016-09-29T14:18:20"/>
    <x v="3"/>
    <d v="2016-10-04T00:00:00"/>
    <s v="N/A"/>
    <m/>
    <s v="Banco de Chile"/>
    <x v="0"/>
    <n v="0"/>
    <n v="6000"/>
  </r>
  <r>
    <n v="196898"/>
    <n v="65903"/>
    <n v="166860415"/>
    <x v="6"/>
    <x v="0"/>
    <d v="2016-11-29T12:15:21"/>
    <x v="5"/>
    <d v="2016-12-02T00:00:00"/>
    <s v="N/A"/>
    <m/>
    <s v="Banco de Chile"/>
    <x v="0"/>
    <n v="0"/>
    <n v="6000"/>
  </r>
  <r>
    <n v="211883"/>
    <n v="65903"/>
    <n v="166860415"/>
    <x v="6"/>
    <x v="0"/>
    <d v="2016-12-29T17:00:06"/>
    <x v="4"/>
    <d v="2017-01-05T00:00:00"/>
    <s v="N/A"/>
    <m/>
    <s v="Banco de Chile"/>
    <x v="0"/>
    <n v="0"/>
    <n v="6000"/>
  </r>
  <r>
    <n v="227572"/>
    <n v="65903"/>
    <n v="166860415"/>
    <x v="6"/>
    <x v="0"/>
    <d v="2017-01-26T15:42:46"/>
    <x v="6"/>
    <d v="2017-02-02T00:00:00"/>
    <s v="N/A"/>
    <m/>
    <s v="Banco de Chile"/>
    <x v="0"/>
    <n v="0"/>
    <n v="6000"/>
  </r>
  <r>
    <n v="245584"/>
    <n v="65903"/>
    <n v="166860415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283860"/>
    <n v="65903"/>
    <n v="166860415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87578"/>
    <n v="65903"/>
    <n v="166860415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264185"/>
    <n v="65903"/>
    <n v="166860415"/>
    <x v="6"/>
    <x v="0"/>
    <d v="2017-03-28T15:29:12"/>
    <x v="8"/>
    <d v="2017-04-20T00:00:00"/>
    <s v="N/A"/>
    <m/>
    <s v="Banco de Chile"/>
    <x v="1"/>
    <s v="TARJETA CON PROBLEMAS, CONTACTE A SU CLIENTE"/>
    <n v="6000"/>
  </r>
  <r>
    <n v="333797"/>
    <n v="65903"/>
    <n v="166860415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360369"/>
    <n v="65903"/>
    <n v="166860415"/>
    <x v="6"/>
    <x v="0"/>
    <d v="2017-07-27T17:19:05"/>
    <x v="12"/>
    <d v="2017-08-21T00:00:00"/>
    <s v="N/A"/>
    <m/>
    <s v="Banco de Chile"/>
    <x v="2"/>
    <s v="TARJETA CON PROBLEMAS, CONTACTE A SU CLIENTE"/>
    <n v="6000"/>
  </r>
  <r>
    <n v="158488"/>
    <n v="65905"/>
    <n v="143187888"/>
    <x v="6"/>
    <x v="1"/>
    <d v="2016-09-15T13:46:29"/>
    <x v="21"/>
    <d v="2016-10-04T00:00:00"/>
    <s v="Banco Falabella"/>
    <m/>
    <s v="Banco de Chile"/>
    <x v="4"/>
    <n v="0"/>
    <n v="4000"/>
  </r>
  <r>
    <n v="180472"/>
    <n v="65905"/>
    <n v="143187888"/>
    <x v="6"/>
    <x v="1"/>
    <d v="2016-10-27T13:35:17"/>
    <x v="14"/>
    <d v="2016-11-29T00:00:00"/>
    <s v="Banco Falabella"/>
    <m/>
    <s v="Banco de Chile"/>
    <x v="3"/>
    <n v="0"/>
    <n v="4000"/>
  </r>
  <r>
    <n v="168530"/>
    <n v="65905"/>
    <n v="143187888"/>
    <x v="6"/>
    <x v="1"/>
    <d v="2016-09-29T12:20:47"/>
    <x v="15"/>
    <d v="2016-11-02T00:00:00"/>
    <s v="Banco Falabella"/>
    <m/>
    <s v="Banco de Chile"/>
    <x v="4"/>
    <n v="0"/>
    <n v="4000"/>
  </r>
  <r>
    <n v="207375"/>
    <n v="65905"/>
    <n v="143187888"/>
    <x v="6"/>
    <x v="1"/>
    <d v="2016-12-29T16:59:06"/>
    <x v="16"/>
    <d v="2017-01-31T00:00:00"/>
    <s v="Banco Falabella"/>
    <m/>
    <s v="Banco de Chile"/>
    <x v="3"/>
    <n v="0"/>
    <n v="4000"/>
  </r>
  <r>
    <n v="193244"/>
    <n v="65905"/>
    <n v="143187888"/>
    <x v="6"/>
    <x v="1"/>
    <d v="2016-11-29T11:48:53"/>
    <x v="5"/>
    <d v="2016-12-13T00:00:00"/>
    <s v="Banco Falabella"/>
    <m/>
    <s v="Banco de Chile"/>
    <x v="3"/>
    <n v="0"/>
    <n v="4000"/>
  </r>
  <r>
    <n v="238686"/>
    <n v="65905"/>
    <n v="143187888"/>
    <x v="6"/>
    <x v="1"/>
    <d v="2017-02-27T12:19:23"/>
    <x v="7"/>
    <d v="2017-03-02T00:00:00"/>
    <s v="Banco Falabella"/>
    <m/>
    <s v="Banco de Chile"/>
    <x v="3"/>
    <n v="0"/>
    <n v="4000"/>
  </r>
  <r>
    <n v="256039"/>
    <n v="65905"/>
    <n v="143187888"/>
    <x v="6"/>
    <x v="1"/>
    <d v="2017-03-28T15:24:43"/>
    <x v="17"/>
    <d v="2017-05-02T00:00:00"/>
    <s v="Banco Falabella"/>
    <m/>
    <s v="Banco de Chile"/>
    <x v="3"/>
    <n v="0"/>
    <n v="4000"/>
  </r>
  <r>
    <n v="222162"/>
    <n v="65905"/>
    <n v="143187888"/>
    <x v="6"/>
    <x v="1"/>
    <d v="2017-01-26T15:39:04"/>
    <x v="6"/>
    <d v="2017-02-02T00:00:00"/>
    <s v="Banco Falabella"/>
    <m/>
    <s v="Banco de Chile"/>
    <x v="3"/>
    <n v="0"/>
    <n v="4000"/>
  </r>
  <r>
    <n v="274188"/>
    <n v="65905"/>
    <n v="143187888"/>
    <x v="6"/>
    <x v="1"/>
    <d v="2017-04-26T15:42:27"/>
    <x v="18"/>
    <d v="2017-06-06T00:00:00"/>
    <s v="Banco Falabella"/>
    <m/>
    <s v="Banco de Chile"/>
    <x v="3"/>
    <n v="0"/>
    <n v="4000"/>
  </r>
  <r>
    <n v="319910"/>
    <n v="65905"/>
    <n v="143187888"/>
    <x v="6"/>
    <x v="1"/>
    <d v="2017-06-28T13:07:20"/>
    <x v="19"/>
    <d v="2017-07-28T00:00:00"/>
    <s v="Banco Falabella"/>
    <m/>
    <s v="Banco de Chile"/>
    <x v="3"/>
    <n v="0"/>
    <n v="4000"/>
  </r>
  <r>
    <n v="297298"/>
    <n v="65905"/>
    <n v="143187888"/>
    <x v="6"/>
    <x v="1"/>
    <d v="2017-05-29T17:25:45"/>
    <x v="9"/>
    <d v="2017-06-08T00:00:00"/>
    <s v="Banco Falabella"/>
    <m/>
    <s v="Banco de Chile"/>
    <x v="3"/>
    <n v="0"/>
    <n v="4000"/>
  </r>
  <r>
    <n v="344846"/>
    <n v="65905"/>
    <n v="143187888"/>
    <x v="6"/>
    <x v="1"/>
    <d v="2017-07-27T16:39:09"/>
    <x v="12"/>
    <d v="2017-08-02T00:00:00"/>
    <s v="Banco Falabella"/>
    <m/>
    <s v="Banco de Chile"/>
    <x v="3"/>
    <n v="0"/>
    <n v="4000"/>
  </r>
  <r>
    <n v="168531"/>
    <n v="65906"/>
    <n v="179726386"/>
    <x v="6"/>
    <x v="1"/>
    <d v="2016-09-29T12:20:47"/>
    <x v="15"/>
    <d v="2016-10-04T00:00:00"/>
    <s v="Banco Estado"/>
    <m/>
    <s v="Banco de Chile"/>
    <x v="3"/>
    <n v="0"/>
    <n v="6000"/>
  </r>
  <r>
    <n v="180473"/>
    <n v="65906"/>
    <n v="179726386"/>
    <x v="6"/>
    <x v="1"/>
    <d v="2016-10-27T13:35:17"/>
    <x v="14"/>
    <d v="2016-11-08T00:00:00"/>
    <s v="Banco Estado"/>
    <m/>
    <s v="Banco de Chile"/>
    <x v="3"/>
    <n v="0"/>
    <n v="6000"/>
  </r>
  <r>
    <n v="158489"/>
    <n v="65906"/>
    <n v="179726386"/>
    <x v="6"/>
    <x v="1"/>
    <d v="2016-09-15T13:46:29"/>
    <x v="21"/>
    <d v="2016-09-22T00:00:00"/>
    <s v="Banco Estado"/>
    <m/>
    <s v="Banco de Chile"/>
    <x v="3"/>
    <n v="0"/>
    <n v="6000"/>
  </r>
  <r>
    <n v="193245"/>
    <n v="65906"/>
    <n v="179726386"/>
    <x v="6"/>
    <x v="1"/>
    <d v="2016-11-29T11:48:53"/>
    <x v="5"/>
    <d v="2016-12-02T00:00:00"/>
    <s v="Banco Estado"/>
    <m/>
    <s v="Banco de Chile"/>
    <x v="3"/>
    <n v="0"/>
    <n v="6000"/>
  </r>
  <r>
    <n v="207376"/>
    <n v="65906"/>
    <n v="179726386"/>
    <x v="6"/>
    <x v="1"/>
    <d v="2016-12-29T16:59:06"/>
    <x v="16"/>
    <d v="2017-01-05T00:00:00"/>
    <s v="Banco Estado"/>
    <m/>
    <s v="Banco de Chile"/>
    <x v="3"/>
    <n v="0"/>
    <n v="6000"/>
  </r>
  <r>
    <n v="222163"/>
    <n v="65906"/>
    <n v="179726386"/>
    <x v="6"/>
    <x v="1"/>
    <d v="2017-01-26T15:39:04"/>
    <x v="6"/>
    <d v="2017-02-02T00:00:00"/>
    <s v="Banco Estado"/>
    <m/>
    <s v="Banco de Chile"/>
    <x v="3"/>
    <n v="0"/>
    <n v="6000"/>
  </r>
  <r>
    <n v="256040"/>
    <n v="65906"/>
    <n v="179726386"/>
    <x v="6"/>
    <x v="1"/>
    <d v="2017-03-28T15:24:43"/>
    <x v="17"/>
    <d v="2017-04-04T00:00:00"/>
    <s v="Banco Estado"/>
    <m/>
    <s v="Banco de Chile"/>
    <x v="3"/>
    <n v="0"/>
    <n v="6000"/>
  </r>
  <r>
    <n v="238687"/>
    <n v="65906"/>
    <n v="179726386"/>
    <x v="6"/>
    <x v="1"/>
    <d v="2017-02-27T12:19:23"/>
    <x v="7"/>
    <d v="2017-03-02T00:00:00"/>
    <s v="Banco Estado"/>
    <m/>
    <s v="Banco de Chile"/>
    <x v="3"/>
    <n v="0"/>
    <n v="6000"/>
  </r>
  <r>
    <n v="274189"/>
    <n v="65906"/>
    <n v="179726386"/>
    <x v="6"/>
    <x v="1"/>
    <d v="2017-04-26T15:42:27"/>
    <x v="18"/>
    <d v="2017-06-06T00:00:00"/>
    <s v="Banco Estado"/>
    <m/>
    <s v="Banco de Chile"/>
    <x v="3"/>
    <n v="0"/>
    <n v="6000"/>
  </r>
  <r>
    <n v="297299"/>
    <n v="65906"/>
    <n v="179726386"/>
    <x v="6"/>
    <x v="1"/>
    <d v="2017-05-29T17:25:45"/>
    <x v="9"/>
    <d v="2017-06-08T00:00:00"/>
    <s v="Banco Estado"/>
    <m/>
    <s v="Banco de Chile"/>
    <x v="3"/>
    <n v="0"/>
    <n v="6000"/>
  </r>
  <r>
    <n v="319911"/>
    <n v="65906"/>
    <n v="179726386"/>
    <x v="6"/>
    <x v="1"/>
    <d v="2017-06-28T13:07:20"/>
    <x v="19"/>
    <d v="2017-07-04T00:00:00"/>
    <s v="Banco Estado"/>
    <m/>
    <s v="Banco de Chile"/>
    <x v="3"/>
    <n v="0"/>
    <n v="6000"/>
  </r>
  <r>
    <n v="344847"/>
    <n v="65906"/>
    <n v="179726386"/>
    <x v="6"/>
    <x v="1"/>
    <d v="2017-07-27T16:39:09"/>
    <x v="12"/>
    <d v="2017-08-02T00:00:00"/>
    <s v="Banco Estado"/>
    <m/>
    <s v="Banco de Chile"/>
    <x v="3"/>
    <n v="0"/>
    <n v="6000"/>
  </r>
  <r>
    <n v="158490"/>
    <n v="65907"/>
    <n v="163348330"/>
    <x v="6"/>
    <x v="1"/>
    <d v="2016-09-15T13:46:29"/>
    <x v="21"/>
    <d v="2016-09-22T00:00:00"/>
    <s v="Banco Estado"/>
    <m/>
    <s v="Banco de Chile"/>
    <x v="3"/>
    <n v="0"/>
    <n v="6000"/>
  </r>
  <r>
    <n v="180474"/>
    <n v="65907"/>
    <n v="163348330"/>
    <x v="6"/>
    <x v="1"/>
    <d v="2016-10-27T13:35:17"/>
    <x v="14"/>
    <d v="2016-11-23T00:00:00"/>
    <s v="Banco Estado"/>
    <m/>
    <s v="Banco de Chile"/>
    <x v="3"/>
    <n v="0"/>
    <n v="6000"/>
  </r>
  <r>
    <n v="168532"/>
    <n v="65907"/>
    <n v="163348330"/>
    <x v="6"/>
    <x v="1"/>
    <d v="2016-09-29T12:20:47"/>
    <x v="15"/>
    <d v="2016-10-21T00:00:00"/>
    <s v="Banco Estado"/>
    <m/>
    <s v="Banco de Chile"/>
    <x v="3"/>
    <n v="0"/>
    <n v="6000"/>
  </r>
  <r>
    <n v="207377"/>
    <n v="65907"/>
    <n v="163348330"/>
    <x v="6"/>
    <x v="1"/>
    <d v="2016-12-29T16:59:06"/>
    <x v="16"/>
    <d v="2017-01-05T00:00:00"/>
    <s v="Banco Estado"/>
    <m/>
    <s v="Banco de Chile"/>
    <x v="3"/>
    <n v="0"/>
    <n v="6000"/>
  </r>
  <r>
    <n v="193246"/>
    <n v="65907"/>
    <n v="163348330"/>
    <x v="6"/>
    <x v="1"/>
    <d v="2016-11-29T11:48:53"/>
    <x v="5"/>
    <d v="2016-12-02T00:00:00"/>
    <s v="Banco Estado"/>
    <m/>
    <s v="Banco de Chile"/>
    <x v="3"/>
    <n v="0"/>
    <n v="6000"/>
  </r>
  <r>
    <n v="238688"/>
    <n v="65907"/>
    <n v="163348330"/>
    <x v="6"/>
    <x v="1"/>
    <d v="2017-02-27T12:19:23"/>
    <x v="7"/>
    <d v="2017-03-02T00:00:00"/>
    <s v="Banco Estado"/>
    <m/>
    <s v="Banco de Chile"/>
    <x v="3"/>
    <n v="0"/>
    <n v="6000"/>
  </r>
  <r>
    <n v="256041"/>
    <n v="65907"/>
    <n v="163348330"/>
    <x v="6"/>
    <x v="1"/>
    <d v="2017-03-28T15:24:43"/>
    <x v="17"/>
    <d v="2017-04-04T00:00:00"/>
    <s v="Banco Estado"/>
    <m/>
    <s v="Banco de Chile"/>
    <x v="3"/>
    <n v="0"/>
    <n v="6000"/>
  </r>
  <r>
    <n v="222164"/>
    <n v="65907"/>
    <n v="163348330"/>
    <x v="6"/>
    <x v="1"/>
    <d v="2017-01-26T15:39:04"/>
    <x v="6"/>
    <d v="2017-03-01T00:00:00"/>
    <s v="Banco Estado"/>
    <m/>
    <s v="Banco de Chile"/>
    <x v="3"/>
    <n v="0"/>
    <n v="6000"/>
  </r>
  <r>
    <n v="274190"/>
    <n v="65907"/>
    <n v="163348330"/>
    <x v="6"/>
    <x v="1"/>
    <d v="2017-04-26T15:42:27"/>
    <x v="18"/>
    <d v="2017-05-04T00:00:00"/>
    <s v="Banco Estado"/>
    <m/>
    <s v="Banco de Chile"/>
    <x v="3"/>
    <n v="0"/>
    <n v="6000"/>
  </r>
  <r>
    <n v="319912"/>
    <n v="65907"/>
    <n v="163348330"/>
    <x v="6"/>
    <x v="1"/>
    <d v="2017-06-28T13:07:20"/>
    <x v="19"/>
    <d v="2017-07-28T00:00:00"/>
    <s v="Banco Estado"/>
    <m/>
    <s v="Banco de Chile"/>
    <x v="4"/>
    <n v="0"/>
    <n v="6000"/>
  </r>
  <r>
    <n v="297300"/>
    <n v="65907"/>
    <n v="163348330"/>
    <x v="6"/>
    <x v="1"/>
    <d v="2017-05-29T17:25:45"/>
    <x v="9"/>
    <d v="2017-06-06T00:00:00"/>
    <s v="Banco Estado"/>
    <m/>
    <s v="Banco de Chile"/>
    <x v="3"/>
    <n v="0"/>
    <n v="6000"/>
  </r>
  <r>
    <n v="344848"/>
    <n v="65907"/>
    <n v="163348330"/>
    <x v="6"/>
    <x v="1"/>
    <d v="2017-07-27T16:39:09"/>
    <x v="12"/>
    <d v="2017-08-16T00:00:00"/>
    <s v="Banco Estado"/>
    <m/>
    <s v="Banco de Chile"/>
    <x v="5"/>
    <n v="99"/>
    <n v="6000"/>
  </r>
  <r>
    <n v="168533"/>
    <n v="65908"/>
    <n v="53098223"/>
    <x v="6"/>
    <x v="1"/>
    <d v="2016-09-29T12:20:47"/>
    <x v="15"/>
    <d v="2016-10-04T00:00:00"/>
    <s v="Banco Estado"/>
    <m/>
    <s v="Banco de Chile"/>
    <x v="3"/>
    <n v="0"/>
    <n v="4000"/>
  </r>
  <r>
    <n v="180475"/>
    <n v="65908"/>
    <n v="53098223"/>
    <x v="6"/>
    <x v="1"/>
    <d v="2016-10-27T13:35:17"/>
    <x v="14"/>
    <d v="2016-11-08T00:00:00"/>
    <s v="Banco Estado"/>
    <m/>
    <s v="Banco de Chile"/>
    <x v="3"/>
    <n v="0"/>
    <n v="4000"/>
  </r>
  <r>
    <n v="158491"/>
    <n v="65908"/>
    <n v="53098223"/>
    <x v="6"/>
    <x v="1"/>
    <d v="2016-09-15T13:46:29"/>
    <x v="21"/>
    <d v="2016-09-22T00:00:00"/>
    <s v="Banco Estado"/>
    <m/>
    <s v="Banco de Chile"/>
    <x v="3"/>
    <n v="0"/>
    <n v="4000"/>
  </r>
  <r>
    <n v="193247"/>
    <n v="65908"/>
    <n v="53098223"/>
    <x v="6"/>
    <x v="1"/>
    <d v="2016-11-29T11:48:53"/>
    <x v="5"/>
    <d v="2016-12-02T00:00:00"/>
    <s v="Banco Estado"/>
    <m/>
    <s v="Banco de Chile"/>
    <x v="3"/>
    <n v="0"/>
    <n v="4000"/>
  </r>
  <r>
    <n v="207378"/>
    <n v="65908"/>
    <n v="53098223"/>
    <x v="6"/>
    <x v="1"/>
    <d v="2016-12-29T16:59:06"/>
    <x v="16"/>
    <d v="2017-01-05T00:00:00"/>
    <s v="Banco Estado"/>
    <m/>
    <s v="Banco de Chile"/>
    <x v="3"/>
    <n v="0"/>
    <n v="4000"/>
  </r>
  <r>
    <n v="222165"/>
    <n v="65908"/>
    <n v="53098223"/>
    <x v="6"/>
    <x v="1"/>
    <d v="2017-01-26T15:39:04"/>
    <x v="6"/>
    <d v="2017-02-02T00:00:00"/>
    <s v="Banco Estado"/>
    <m/>
    <s v="Banco de Chile"/>
    <x v="3"/>
    <n v="0"/>
    <n v="4000"/>
  </r>
  <r>
    <n v="256042"/>
    <n v="65908"/>
    <n v="53098223"/>
    <x v="6"/>
    <x v="1"/>
    <d v="2017-03-28T15:24:43"/>
    <x v="17"/>
    <d v="2017-04-04T00:00:00"/>
    <s v="Banco Estado"/>
    <m/>
    <s v="Banco de Chile"/>
    <x v="3"/>
    <n v="0"/>
    <n v="4000"/>
  </r>
  <r>
    <n v="238689"/>
    <n v="65908"/>
    <n v="53098223"/>
    <x v="6"/>
    <x v="1"/>
    <d v="2017-02-27T12:19:23"/>
    <x v="7"/>
    <d v="2017-03-02T00:00:00"/>
    <s v="Banco Estado"/>
    <m/>
    <s v="Banco de Chile"/>
    <x v="3"/>
    <n v="0"/>
    <n v="4000"/>
  </r>
  <r>
    <n v="274191"/>
    <n v="65908"/>
    <n v="53098223"/>
    <x v="6"/>
    <x v="1"/>
    <d v="2017-04-26T15:42:27"/>
    <x v="18"/>
    <d v="2017-05-09T00:00:00"/>
    <s v="Banco Estado"/>
    <m/>
    <s v="Banco de Chile"/>
    <x v="3"/>
    <n v="0"/>
    <n v="4000"/>
  </r>
  <r>
    <n v="297301"/>
    <n v="65908"/>
    <n v="53098223"/>
    <x v="6"/>
    <x v="1"/>
    <d v="2017-05-29T17:25:45"/>
    <x v="9"/>
    <d v="2017-06-06T00:00:00"/>
    <s v="Banco Estado"/>
    <m/>
    <s v="Banco de Chile"/>
    <x v="3"/>
    <n v="0"/>
    <n v="4000"/>
  </r>
  <r>
    <n v="319913"/>
    <n v="65908"/>
    <n v="53098223"/>
    <x v="6"/>
    <x v="1"/>
    <d v="2017-06-28T13:07:20"/>
    <x v="19"/>
    <d v="2017-07-04T00:00:00"/>
    <s v="Banco Estado"/>
    <m/>
    <s v="Banco de Chile"/>
    <x v="3"/>
    <n v="0"/>
    <n v="4000"/>
  </r>
  <r>
    <n v="344849"/>
    <n v="65908"/>
    <n v="53098223"/>
    <x v="6"/>
    <x v="1"/>
    <d v="2017-07-27T16:39:09"/>
    <x v="12"/>
    <d v="2017-08-11T00:00:00"/>
    <s v="Banco Estado"/>
    <m/>
    <s v="Banco de Chile"/>
    <x v="3"/>
    <n v="0"/>
    <n v="4000"/>
  </r>
  <r>
    <n v="158464"/>
    <n v="65909"/>
    <n v="150914434"/>
    <x v="6"/>
    <x v="1"/>
    <d v="2016-09-15T13:46:29"/>
    <x v="21"/>
    <d v="2016-09-22T00:00:00"/>
    <s v="Banco Itaú Chile"/>
    <m/>
    <s v="Banco de Chile"/>
    <x v="3"/>
    <n v="0"/>
    <n v="4000"/>
  </r>
  <r>
    <n v="180449"/>
    <n v="65909"/>
    <n v="150914434"/>
    <x v="6"/>
    <x v="1"/>
    <d v="2016-10-27T13:35:17"/>
    <x v="14"/>
    <d v="2016-11-08T00:00:00"/>
    <s v="Banco Itaú Chile"/>
    <m/>
    <s v="Banco de Chile"/>
    <x v="3"/>
    <n v="0"/>
    <n v="4000"/>
  </r>
  <r>
    <n v="168507"/>
    <n v="65909"/>
    <n v="150914434"/>
    <x v="6"/>
    <x v="1"/>
    <d v="2016-09-29T12:20:47"/>
    <x v="15"/>
    <d v="2016-10-04T00:00:00"/>
    <s v="Banco Itaú Chile"/>
    <m/>
    <s v="Banco de Chile"/>
    <x v="3"/>
    <n v="0"/>
    <n v="4000"/>
  </r>
  <r>
    <n v="207353"/>
    <n v="65909"/>
    <n v="150914434"/>
    <x v="6"/>
    <x v="1"/>
    <d v="2016-12-29T16:59:06"/>
    <x v="16"/>
    <d v="2017-01-05T00:00:00"/>
    <s v="Banco Itaú Chile"/>
    <m/>
    <s v="Banco de Chile"/>
    <x v="3"/>
    <n v="0"/>
    <n v="4000"/>
  </r>
  <r>
    <n v="193222"/>
    <n v="65909"/>
    <n v="150914434"/>
    <x v="6"/>
    <x v="1"/>
    <d v="2016-11-29T11:48:53"/>
    <x v="5"/>
    <d v="2016-12-02T00:00:00"/>
    <s v="Banco Itaú Chile"/>
    <m/>
    <s v="Banco de Chile"/>
    <x v="3"/>
    <n v="0"/>
    <n v="4000"/>
  </r>
  <r>
    <n v="222140"/>
    <n v="65909"/>
    <n v="150914434"/>
    <x v="6"/>
    <x v="1"/>
    <d v="2017-01-26T15:39:04"/>
    <x v="6"/>
    <d v="2017-02-02T00:00:00"/>
    <s v="Banco Itaú Chile"/>
    <m/>
    <s v="Banco de Chile"/>
    <x v="3"/>
    <n v="0"/>
    <n v="4000"/>
  </r>
  <r>
    <n v="256018"/>
    <n v="65909"/>
    <n v="150914434"/>
    <x v="6"/>
    <x v="1"/>
    <d v="2017-03-28T15:24:43"/>
    <x v="17"/>
    <d v="2017-04-04T00:00:00"/>
    <s v="Banco Itaú Chile"/>
    <m/>
    <s v="Banco de Chile"/>
    <x v="3"/>
    <n v="0"/>
    <n v="4000"/>
  </r>
  <r>
    <n v="238665"/>
    <n v="65909"/>
    <n v="150914434"/>
    <x v="6"/>
    <x v="1"/>
    <d v="2017-02-27T12:19:23"/>
    <x v="7"/>
    <d v="2017-03-02T00:00:00"/>
    <s v="Banco Itaú Chile"/>
    <m/>
    <s v="Banco de Chile"/>
    <x v="3"/>
    <n v="0"/>
    <n v="4000"/>
  </r>
  <r>
    <n v="274167"/>
    <n v="65909"/>
    <n v="150914434"/>
    <x v="6"/>
    <x v="1"/>
    <d v="2017-04-26T15:42:27"/>
    <x v="18"/>
    <d v="2017-05-04T00:00:00"/>
    <s v="Banco Itaú Chile"/>
    <m/>
    <s v="Banco de Chile"/>
    <x v="3"/>
    <n v="0"/>
    <n v="4000"/>
  </r>
  <r>
    <n v="297277"/>
    <n v="65909"/>
    <n v="150914434"/>
    <x v="6"/>
    <x v="1"/>
    <d v="2017-05-29T17:25:45"/>
    <x v="9"/>
    <d v="2017-06-06T00:00:00"/>
    <s v="Banco Itaú Chile"/>
    <m/>
    <s v="Banco de Chile"/>
    <x v="3"/>
    <n v="0"/>
    <n v="4000"/>
  </r>
  <r>
    <n v="319889"/>
    <n v="65909"/>
    <n v="150914434"/>
    <x v="6"/>
    <x v="1"/>
    <d v="2017-06-28T13:07:20"/>
    <x v="19"/>
    <d v="2017-07-04T00:00:00"/>
    <s v="Banco Itaú Chile"/>
    <m/>
    <s v="Banco de Chile"/>
    <x v="3"/>
    <n v="0"/>
    <n v="4000"/>
  </r>
  <r>
    <n v="344825"/>
    <n v="65909"/>
    <n v="150914434"/>
    <x v="6"/>
    <x v="1"/>
    <d v="2017-07-27T16:39:09"/>
    <x v="12"/>
    <d v="2017-08-02T00:00:00"/>
    <s v="Banco Itaú Chile"/>
    <m/>
    <s v="Banco de Chile"/>
    <x v="3"/>
    <n v="0"/>
    <n v="4000"/>
  </r>
  <r>
    <n v="158500"/>
    <n v="65910"/>
    <n v="140208191"/>
    <x v="6"/>
    <x v="1"/>
    <d v="2016-09-15T13:46:29"/>
    <x v="21"/>
    <d v="2016-09-22T00:00:00"/>
    <s v="Banco Estado"/>
    <m/>
    <s v="Banco de Chile"/>
    <x v="3"/>
    <n v="0"/>
    <n v="4000"/>
  </r>
  <r>
    <n v="180484"/>
    <n v="65910"/>
    <n v="140208191"/>
    <x v="6"/>
    <x v="1"/>
    <d v="2016-10-27T13:35:17"/>
    <x v="14"/>
    <d v="2016-11-15T00:00:00"/>
    <s v="Banco Estado"/>
    <m/>
    <s v="Banco de Chile"/>
    <x v="3"/>
    <n v="0"/>
    <n v="4000"/>
  </r>
  <r>
    <n v="168542"/>
    <n v="65910"/>
    <n v="140208191"/>
    <x v="6"/>
    <x v="1"/>
    <d v="2016-09-29T12:20:47"/>
    <x v="15"/>
    <d v="2016-10-17T00:00:00"/>
    <s v="Banco Estado"/>
    <m/>
    <s v="Banco de Chile"/>
    <x v="3"/>
    <n v="0"/>
    <n v="4000"/>
  </r>
  <r>
    <n v="193256"/>
    <n v="65910"/>
    <n v="140208191"/>
    <x v="6"/>
    <x v="1"/>
    <d v="2016-11-29T11:48:53"/>
    <x v="5"/>
    <d v="2016-12-02T00:00:00"/>
    <s v="Banco Estado"/>
    <m/>
    <s v="Banco de Chile"/>
    <x v="3"/>
    <n v="0"/>
    <n v="4000"/>
  </r>
  <r>
    <n v="168587"/>
    <n v="65911"/>
    <n v="80763581"/>
    <x v="6"/>
    <x v="1"/>
    <d v="2016-09-29T12:20:47"/>
    <x v="15"/>
    <d v="2016-10-17T00:00:00"/>
    <s v="Banco Estado"/>
    <m/>
    <s v="Banco de Chile"/>
    <x v="3"/>
    <n v="0"/>
    <n v="4000"/>
  </r>
  <r>
    <n v="158545"/>
    <n v="65911"/>
    <n v="80763581"/>
    <x v="6"/>
    <x v="1"/>
    <d v="2016-09-15T13:46:29"/>
    <x v="21"/>
    <d v="2016-09-22T00:00:00"/>
    <s v="Banco Estado"/>
    <m/>
    <s v="Banco de Chile"/>
    <x v="3"/>
    <n v="0"/>
    <n v="4000"/>
  </r>
  <r>
    <n v="180528"/>
    <n v="65911"/>
    <n v="80763581"/>
    <x v="6"/>
    <x v="1"/>
    <d v="2016-10-27T13:35:17"/>
    <x v="14"/>
    <d v="2016-11-15T00:00:00"/>
    <s v="Banco Estado"/>
    <m/>
    <s v="Banco de Chile"/>
    <x v="3"/>
    <n v="0"/>
    <n v="4000"/>
  </r>
  <r>
    <n v="207428"/>
    <n v="65911"/>
    <n v="80763581"/>
    <x v="6"/>
    <x v="1"/>
    <d v="2016-12-29T16:59:06"/>
    <x v="16"/>
    <d v="2017-01-31T00:00:00"/>
    <s v="Banco Estado"/>
    <m/>
    <s v="Banco de Chile"/>
    <x v="3"/>
    <n v="0"/>
    <n v="4000"/>
  </r>
  <r>
    <n v="193300"/>
    <n v="65911"/>
    <n v="80763581"/>
    <x v="6"/>
    <x v="1"/>
    <d v="2016-11-29T11:48:53"/>
    <x v="5"/>
    <d v="2016-12-13T00:00:00"/>
    <s v="Banco Estado"/>
    <m/>
    <s v="Banco de Chile"/>
    <x v="3"/>
    <n v="0"/>
    <n v="4000"/>
  </r>
  <r>
    <n v="256088"/>
    <n v="65911"/>
    <n v="80763581"/>
    <x v="6"/>
    <x v="1"/>
    <d v="2017-03-28T15:24:43"/>
    <x v="17"/>
    <d v="2017-04-04T00:00:00"/>
    <s v="Banco Estado"/>
    <m/>
    <s v="Banco de Chile"/>
    <x v="3"/>
    <n v="0"/>
    <n v="4000"/>
  </r>
  <r>
    <n v="238738"/>
    <n v="65911"/>
    <n v="80763581"/>
    <x v="6"/>
    <x v="1"/>
    <d v="2017-02-27T12:19:23"/>
    <x v="7"/>
    <d v="2017-03-02T00:00:00"/>
    <s v="Banco Estado"/>
    <m/>
    <s v="Banco de Chile"/>
    <x v="3"/>
    <n v="0"/>
    <n v="4000"/>
  </r>
  <r>
    <n v="222215"/>
    <n v="65911"/>
    <n v="80763581"/>
    <x v="6"/>
    <x v="1"/>
    <d v="2017-01-26T15:39:04"/>
    <x v="6"/>
    <d v="2017-02-06T00:00:00"/>
    <s v="Banco Estado"/>
    <m/>
    <s v="Banco de Chile"/>
    <x v="3"/>
    <n v="0"/>
    <n v="4000"/>
  </r>
  <r>
    <n v="274237"/>
    <n v="65911"/>
    <n v="80763581"/>
    <x v="6"/>
    <x v="1"/>
    <d v="2017-04-26T15:42:27"/>
    <x v="18"/>
    <d v="2017-05-09T00:00:00"/>
    <s v="Banco Estado"/>
    <m/>
    <s v="Banco de Chile"/>
    <x v="3"/>
    <n v="0"/>
    <n v="4000"/>
  </r>
  <r>
    <n v="297347"/>
    <n v="65911"/>
    <n v="80763581"/>
    <x v="6"/>
    <x v="1"/>
    <d v="2017-05-29T17:25:45"/>
    <x v="9"/>
    <d v="2017-06-08T00:00:00"/>
    <s v="Banco Estado"/>
    <m/>
    <s v="Banco de Chile"/>
    <x v="3"/>
    <n v="0"/>
    <n v="4000"/>
  </r>
  <r>
    <n v="319958"/>
    <n v="65911"/>
    <n v="80763581"/>
    <x v="6"/>
    <x v="1"/>
    <d v="2017-06-28T13:07:20"/>
    <x v="19"/>
    <d v="2017-07-04T00:00:00"/>
    <s v="Banco Estado"/>
    <m/>
    <s v="Banco de Chile"/>
    <x v="3"/>
    <n v="0"/>
    <n v="4000"/>
  </r>
  <r>
    <n v="344893"/>
    <n v="65911"/>
    <n v="80763581"/>
    <x v="6"/>
    <x v="1"/>
    <d v="2017-07-27T16:39:09"/>
    <x v="12"/>
    <d v="2017-08-02T00:00:00"/>
    <s v="Banco Estado"/>
    <m/>
    <s v="Banco de Chile"/>
    <x v="3"/>
    <n v="0"/>
    <n v="4000"/>
  </r>
  <r>
    <n v="180529"/>
    <n v="65912"/>
    <s v="16857715K"/>
    <x v="6"/>
    <x v="1"/>
    <d v="2016-10-27T13:35:17"/>
    <x v="14"/>
    <d v="2016-11-08T00:00:00"/>
    <s v="Banco Estado"/>
    <m/>
    <s v="Banco de Chile"/>
    <x v="3"/>
    <n v="0"/>
    <n v="4000"/>
  </r>
  <r>
    <n v="158546"/>
    <n v="65912"/>
    <s v="16857715K"/>
    <x v="6"/>
    <x v="1"/>
    <d v="2016-09-15T13:46:29"/>
    <x v="21"/>
    <d v="2016-10-04T00:00:00"/>
    <s v="Banco Estado"/>
    <m/>
    <s v="Banco de Chile"/>
    <x v="4"/>
    <n v="0"/>
    <n v="4000"/>
  </r>
  <r>
    <n v="168588"/>
    <n v="65912"/>
    <s v="16857715K"/>
    <x v="6"/>
    <x v="1"/>
    <d v="2016-09-29T12:20:47"/>
    <x v="15"/>
    <d v="2016-11-02T00:00:00"/>
    <s v="Banco Estado"/>
    <m/>
    <s v="Banco de Chile"/>
    <x v="3"/>
    <n v="0"/>
    <n v="4000"/>
  </r>
  <r>
    <n v="193301"/>
    <n v="65912"/>
    <s v="16857715K"/>
    <x v="6"/>
    <x v="1"/>
    <d v="2016-11-29T11:48:53"/>
    <x v="5"/>
    <d v="2016-12-02T00:00:00"/>
    <s v="Banco Estado"/>
    <m/>
    <s v="Banco de Chile"/>
    <x v="3"/>
    <n v="0"/>
    <n v="4000"/>
  </r>
  <r>
    <n v="207429"/>
    <n v="65912"/>
    <s v="16857715K"/>
    <x v="6"/>
    <x v="1"/>
    <d v="2016-12-29T16:59:06"/>
    <x v="16"/>
    <d v="2017-01-31T00:00:00"/>
    <s v="Banco Estado"/>
    <m/>
    <s v="Banco de Chile"/>
    <x v="3"/>
    <n v="0"/>
    <n v="4000"/>
  </r>
  <r>
    <n v="222216"/>
    <n v="65912"/>
    <s v="16857715K"/>
    <x v="6"/>
    <x v="1"/>
    <d v="2017-01-26T15:39:04"/>
    <x v="6"/>
    <d v="2017-03-01T00:00:00"/>
    <s v="Banco Estado"/>
    <m/>
    <s v="Banco de Chile"/>
    <x v="4"/>
    <n v="0"/>
    <n v="4000"/>
  </r>
  <r>
    <n v="238739"/>
    <n v="65912"/>
    <s v="16857715K"/>
    <x v="6"/>
    <x v="1"/>
    <d v="2017-02-27T12:19:23"/>
    <x v="7"/>
    <d v="2017-04-04T00:00:00"/>
    <s v="Banco Estado"/>
    <m/>
    <s v="Banco de Chile"/>
    <x v="4"/>
    <n v="0"/>
    <n v="4000"/>
  </r>
  <r>
    <n v="256089"/>
    <n v="65912"/>
    <s v="16857715K"/>
    <x v="6"/>
    <x v="1"/>
    <d v="2017-03-28T15:24:43"/>
    <x v="17"/>
    <d v="2017-05-04T00:00:00"/>
    <s v="Banco Estado"/>
    <m/>
    <s v="Banco de Chile"/>
    <x v="4"/>
    <n v="0"/>
    <n v="4000"/>
  </r>
  <r>
    <n v="274238"/>
    <n v="65912"/>
    <s v="16857715K"/>
    <x v="6"/>
    <x v="1"/>
    <d v="2017-04-26T15:42:27"/>
    <x v="18"/>
    <d v="2017-06-06T00:00:00"/>
    <s v="Banco Estado"/>
    <m/>
    <s v="Banco de Chile"/>
    <x v="4"/>
    <n v="0"/>
    <n v="4000"/>
  </r>
  <r>
    <n v="319959"/>
    <n v="65912"/>
    <s v="16857715K"/>
    <x v="6"/>
    <x v="1"/>
    <d v="2017-06-28T13:07:20"/>
    <x v="19"/>
    <d v="2017-07-17T00:00:00"/>
    <s v="Banco Estado"/>
    <m/>
    <s v="Banco de Chile"/>
    <x v="3"/>
    <n v="0"/>
    <n v="4000"/>
  </r>
  <r>
    <n v="297348"/>
    <n v="65912"/>
    <s v="16857715K"/>
    <x v="6"/>
    <x v="1"/>
    <d v="2017-05-29T17:25:45"/>
    <x v="9"/>
    <d v="2017-07-04T00:00:00"/>
    <s v="Banco Estado"/>
    <m/>
    <s v="Banco de Chile"/>
    <x v="4"/>
    <n v="0"/>
    <n v="4000"/>
  </r>
  <r>
    <n v="344894"/>
    <n v="65912"/>
    <s v="16857715K"/>
    <x v="6"/>
    <x v="1"/>
    <d v="2017-07-27T16:39:09"/>
    <x v="12"/>
    <d v="2017-08-16T00:00:00"/>
    <s v="Banco Estado"/>
    <m/>
    <s v="Banco de Chile"/>
    <x v="5"/>
    <n v="99"/>
    <n v="4000"/>
  </r>
  <r>
    <n v="168589"/>
    <n v="65913"/>
    <n v="130843093"/>
    <x v="6"/>
    <x v="1"/>
    <d v="2016-09-29T12:20:47"/>
    <x v="15"/>
    <d v="2016-11-02T00:00:00"/>
    <s v="Banco Estado"/>
    <m/>
    <s v="Banco de Chile"/>
    <x v="4"/>
    <n v="0"/>
    <n v="4000"/>
  </r>
  <r>
    <n v="158547"/>
    <n v="65913"/>
    <n v="130843093"/>
    <x v="6"/>
    <x v="1"/>
    <d v="2016-09-15T13:46:29"/>
    <x v="21"/>
    <d v="2016-10-04T00:00:00"/>
    <s v="Banco Estado"/>
    <m/>
    <s v="Banco de Chile"/>
    <x v="4"/>
    <n v="0"/>
    <n v="4000"/>
  </r>
  <r>
    <n v="180530"/>
    <n v="65913"/>
    <n v="130843093"/>
    <x v="6"/>
    <x v="1"/>
    <d v="2016-10-27T13:35:17"/>
    <x v="14"/>
    <d v="2016-11-08T00:00:00"/>
    <s v="Banco Estado"/>
    <m/>
    <s v="Banco de Chile"/>
    <x v="3"/>
    <n v="0"/>
    <n v="4000"/>
  </r>
  <r>
    <n v="207430"/>
    <n v="65913"/>
    <n v="130843093"/>
    <x v="6"/>
    <x v="1"/>
    <d v="2016-12-29T16:59:06"/>
    <x v="16"/>
    <d v="2017-01-31T00:00:00"/>
    <s v="Banco Estado"/>
    <m/>
    <s v="Banco de Chile"/>
    <x v="3"/>
    <n v="0"/>
    <n v="4000"/>
  </r>
  <r>
    <n v="193302"/>
    <n v="65913"/>
    <n v="130843093"/>
    <x v="6"/>
    <x v="1"/>
    <d v="2016-11-29T11:48:53"/>
    <x v="5"/>
    <d v="2016-12-26T00:00:00"/>
    <s v="Banco Estado"/>
    <m/>
    <s v="Banco de Chile"/>
    <x v="3"/>
    <n v="0"/>
    <n v="4000"/>
  </r>
  <r>
    <n v="256090"/>
    <n v="65913"/>
    <n v="130843093"/>
    <x v="6"/>
    <x v="1"/>
    <d v="2017-03-28T15:24:43"/>
    <x v="17"/>
    <d v="2017-05-02T00:00:00"/>
    <s v="Banco Estado"/>
    <m/>
    <s v="Banco de Chile"/>
    <x v="3"/>
    <n v="0"/>
    <n v="4000"/>
  </r>
  <r>
    <n v="238740"/>
    <n v="65913"/>
    <n v="130843093"/>
    <x v="6"/>
    <x v="1"/>
    <d v="2017-02-27T12:19:23"/>
    <x v="7"/>
    <d v="2017-04-04T00:00:00"/>
    <s v="Banco Estado"/>
    <m/>
    <s v="Banco de Chile"/>
    <x v="4"/>
    <n v="0"/>
    <n v="4000"/>
  </r>
  <r>
    <n v="222217"/>
    <n v="65913"/>
    <n v="130843093"/>
    <x v="6"/>
    <x v="1"/>
    <d v="2017-01-26T15:39:04"/>
    <x v="6"/>
    <d v="2017-03-01T00:00:00"/>
    <s v="Banco Estado"/>
    <m/>
    <s v="Banco de Chile"/>
    <x v="4"/>
    <n v="0"/>
    <n v="4000"/>
  </r>
  <r>
    <n v="274239"/>
    <n v="65913"/>
    <n v="130843093"/>
    <x v="6"/>
    <x v="1"/>
    <d v="2017-04-26T15:42:27"/>
    <x v="18"/>
    <d v="2017-06-06T00:00:00"/>
    <s v="Banco Estado"/>
    <m/>
    <s v="Banco de Chile"/>
    <x v="3"/>
    <n v="0"/>
    <n v="4000"/>
  </r>
  <r>
    <n v="297349"/>
    <n v="65913"/>
    <n v="130843093"/>
    <x v="6"/>
    <x v="1"/>
    <d v="2017-05-29T17:25:45"/>
    <x v="9"/>
    <d v="2017-06-08T00:00:00"/>
    <s v="Banco Estado"/>
    <m/>
    <s v="Banco de Chile"/>
    <x v="3"/>
    <n v="0"/>
    <n v="4000"/>
  </r>
  <r>
    <n v="319960"/>
    <n v="65913"/>
    <n v="130843093"/>
    <x v="6"/>
    <x v="1"/>
    <d v="2017-06-28T13:07:20"/>
    <x v="19"/>
    <d v="2017-07-04T00:00:00"/>
    <s v="Banco Estado"/>
    <m/>
    <s v="Banco de Chile"/>
    <x v="3"/>
    <n v="0"/>
    <n v="4000"/>
  </r>
  <r>
    <n v="344895"/>
    <n v="65913"/>
    <n v="130843093"/>
    <x v="6"/>
    <x v="1"/>
    <d v="2017-07-27T16:39:09"/>
    <x v="12"/>
    <d v="2017-08-16T00:00:00"/>
    <s v="Banco Estado"/>
    <m/>
    <s v="Banco de Chile"/>
    <x v="5"/>
    <n v="99"/>
    <n v="4000"/>
  </r>
  <r>
    <n v="180531"/>
    <n v="65914"/>
    <n v="186806905"/>
    <x v="6"/>
    <x v="1"/>
    <d v="2016-10-27T13:35:17"/>
    <x v="14"/>
    <d v="2016-11-29T00:00:00"/>
    <s v="Banco Estado"/>
    <m/>
    <s v="Banco de Chile"/>
    <x v="4"/>
    <n v="0"/>
    <n v="4000"/>
  </r>
  <r>
    <n v="158548"/>
    <n v="65914"/>
    <n v="186806905"/>
    <x v="6"/>
    <x v="1"/>
    <d v="2016-09-15T13:46:29"/>
    <x v="21"/>
    <d v="2016-10-04T00:00:00"/>
    <s v="Banco Estado"/>
    <m/>
    <s v="Banco de Chile"/>
    <x v="4"/>
    <n v="0"/>
    <n v="4000"/>
  </r>
  <r>
    <n v="168590"/>
    <n v="65914"/>
    <n v="186806905"/>
    <x v="6"/>
    <x v="1"/>
    <d v="2016-09-29T12:20:47"/>
    <x v="15"/>
    <d v="2016-11-02T00:00:00"/>
    <s v="Banco Estado"/>
    <m/>
    <s v="Banco de Chile"/>
    <x v="4"/>
    <n v="0"/>
    <n v="4000"/>
  </r>
  <r>
    <n v="193303"/>
    <n v="65914"/>
    <n v="186806905"/>
    <x v="6"/>
    <x v="1"/>
    <d v="2016-11-29T11:48:53"/>
    <x v="5"/>
    <d v="2017-01-09T00:00:00"/>
    <s v="Banco Estado"/>
    <m/>
    <s v="Banco de Chile"/>
    <x v="4"/>
    <n v="0"/>
    <n v="4000"/>
  </r>
  <r>
    <n v="207431"/>
    <n v="65914"/>
    <n v="186806905"/>
    <x v="6"/>
    <x v="1"/>
    <d v="2016-12-29T16:59:06"/>
    <x v="16"/>
    <d v="2017-01-31T00:00:00"/>
    <s v="Banco Estado"/>
    <m/>
    <s v="Banco de Chile"/>
    <x v="4"/>
    <n v="0"/>
    <n v="4000"/>
  </r>
  <r>
    <n v="222218"/>
    <n v="65914"/>
    <n v="186806905"/>
    <x v="6"/>
    <x v="1"/>
    <d v="2017-01-26T15:39:04"/>
    <x v="6"/>
    <d v="2017-03-01T00:00:00"/>
    <s v="Banco Estado"/>
    <m/>
    <s v="Banco de Chile"/>
    <x v="4"/>
    <n v="0"/>
    <n v="4000"/>
  </r>
  <r>
    <n v="238741"/>
    <n v="65914"/>
    <n v="186806905"/>
    <x v="6"/>
    <x v="1"/>
    <d v="2017-02-27T12:19:23"/>
    <x v="7"/>
    <d v="2017-04-04T00:00:00"/>
    <s v="Banco Estado"/>
    <m/>
    <s v="Banco de Chile"/>
    <x v="4"/>
    <n v="0"/>
    <n v="4000"/>
  </r>
  <r>
    <n v="256091"/>
    <n v="65914"/>
    <n v="186806905"/>
    <x v="6"/>
    <x v="1"/>
    <d v="2017-03-28T15:24:43"/>
    <x v="17"/>
    <d v="2017-05-04T00:00:00"/>
    <s v="Banco Estado"/>
    <m/>
    <s v="Banco de Chile"/>
    <x v="4"/>
    <n v="0"/>
    <n v="4000"/>
  </r>
  <r>
    <n v="274240"/>
    <n v="65914"/>
    <n v="186806905"/>
    <x v="6"/>
    <x v="1"/>
    <d v="2017-04-26T15:42:27"/>
    <x v="18"/>
    <d v="2017-06-06T00:00:00"/>
    <s v="Banco Estado"/>
    <m/>
    <s v="Banco de Chile"/>
    <x v="4"/>
    <n v="0"/>
    <n v="4000"/>
  </r>
  <r>
    <n v="319961"/>
    <n v="65914"/>
    <n v="186806905"/>
    <x v="6"/>
    <x v="1"/>
    <d v="2017-06-28T13:07:20"/>
    <x v="19"/>
    <d v="2017-07-28T00:00:00"/>
    <s v="Banco Estado"/>
    <m/>
    <s v="Banco de Chile"/>
    <x v="4"/>
    <n v="0"/>
    <n v="4000"/>
  </r>
  <r>
    <n v="297350"/>
    <n v="65914"/>
    <n v="186806905"/>
    <x v="6"/>
    <x v="1"/>
    <d v="2017-05-29T17:25:45"/>
    <x v="9"/>
    <d v="2017-07-04T00:00:00"/>
    <s v="Banco Estado"/>
    <m/>
    <s v="Banco de Chile"/>
    <x v="4"/>
    <n v="0"/>
    <n v="4000"/>
  </r>
  <r>
    <n v="344896"/>
    <n v="65914"/>
    <n v="186806905"/>
    <x v="6"/>
    <x v="1"/>
    <d v="2017-07-27T16:39:09"/>
    <x v="12"/>
    <d v="2017-08-16T00:00:00"/>
    <s v="Banco Estado"/>
    <m/>
    <s v="Banco de Chile"/>
    <x v="5"/>
    <n v="99"/>
    <n v="4000"/>
  </r>
  <r>
    <n v="168591"/>
    <n v="65915"/>
    <n v="176471506"/>
    <x v="6"/>
    <x v="1"/>
    <d v="2016-09-29T12:20:47"/>
    <x v="15"/>
    <d v="2016-11-02T00:00:00"/>
    <s v="Banco Estado"/>
    <m/>
    <s v="Banco de Chile"/>
    <x v="4"/>
    <n v="0"/>
    <n v="4000"/>
  </r>
  <r>
    <n v="158549"/>
    <n v="65915"/>
    <n v="176471506"/>
    <x v="6"/>
    <x v="1"/>
    <d v="2016-09-15T13:46:29"/>
    <x v="21"/>
    <d v="2016-10-04T00:00:00"/>
    <s v="Banco Estado"/>
    <m/>
    <s v="Banco de Chile"/>
    <x v="4"/>
    <n v="0"/>
    <n v="4000"/>
  </r>
  <r>
    <n v="180532"/>
    <n v="65915"/>
    <n v="176471506"/>
    <x v="6"/>
    <x v="1"/>
    <d v="2016-10-27T13:35:17"/>
    <x v="14"/>
    <d v="2016-11-29T00:00:00"/>
    <s v="Banco Estado"/>
    <m/>
    <s v="Banco de Chile"/>
    <x v="4"/>
    <n v="0"/>
    <n v="4000"/>
  </r>
  <r>
    <n v="207432"/>
    <n v="65915"/>
    <n v="176471506"/>
    <x v="6"/>
    <x v="1"/>
    <d v="2016-12-29T16:59:06"/>
    <x v="16"/>
    <d v="2017-01-05T00:00:00"/>
    <s v="Banco Estado"/>
    <m/>
    <s v="Banco de Chile"/>
    <x v="3"/>
    <n v="0"/>
    <n v="4000"/>
  </r>
  <r>
    <n v="193304"/>
    <n v="65915"/>
    <n v="176471506"/>
    <x v="6"/>
    <x v="1"/>
    <d v="2016-11-29T11:48:53"/>
    <x v="5"/>
    <d v="2017-01-09T00:00:00"/>
    <s v="Banco Estado"/>
    <m/>
    <s v="Banco de Chile"/>
    <x v="4"/>
    <n v="0"/>
    <n v="4000"/>
  </r>
  <r>
    <n v="256092"/>
    <n v="65915"/>
    <n v="176471506"/>
    <x v="6"/>
    <x v="1"/>
    <d v="2017-03-28T15:24:43"/>
    <x v="17"/>
    <d v="2017-04-04T00:00:00"/>
    <s v="Banco Estado"/>
    <m/>
    <s v="Banco de Chile"/>
    <x v="3"/>
    <n v="0"/>
    <n v="4000"/>
  </r>
  <r>
    <n v="238742"/>
    <n v="65915"/>
    <n v="176471506"/>
    <x v="6"/>
    <x v="1"/>
    <d v="2017-02-27T12:19:23"/>
    <x v="7"/>
    <d v="2017-04-04T00:00:00"/>
    <s v="Banco Estado"/>
    <m/>
    <s v="Banco de Chile"/>
    <x v="4"/>
    <n v="0"/>
    <n v="4000"/>
  </r>
  <r>
    <n v="222219"/>
    <n v="65915"/>
    <n v="176471506"/>
    <x v="6"/>
    <x v="1"/>
    <d v="2017-01-26T15:39:04"/>
    <x v="6"/>
    <d v="2017-02-02T00:00:00"/>
    <s v="Banco Estado"/>
    <m/>
    <s v="Banco de Chile"/>
    <x v="3"/>
    <n v="0"/>
    <n v="4000"/>
  </r>
  <r>
    <n v="274241"/>
    <n v="65915"/>
    <n v="176471506"/>
    <x v="6"/>
    <x v="1"/>
    <d v="2017-04-26T15:42:27"/>
    <x v="18"/>
    <d v="2017-05-08T00:00:00"/>
    <s v="Banco Estado"/>
    <m/>
    <s v="Banco de Chile"/>
    <x v="3"/>
    <n v="0"/>
    <n v="4000"/>
  </r>
  <r>
    <n v="168639"/>
    <n v="65916"/>
    <n v="163334380"/>
    <x v="6"/>
    <x v="1"/>
    <d v="2016-09-29T12:20:47"/>
    <x v="15"/>
    <d v="2016-11-02T00:00:00"/>
    <s v="Banco Estado"/>
    <m/>
    <s v="Banco de Chile"/>
    <x v="4"/>
    <n v="0"/>
    <n v="4000"/>
  </r>
  <r>
    <n v="158597"/>
    <n v="65916"/>
    <n v="163334380"/>
    <x v="6"/>
    <x v="1"/>
    <d v="2016-09-15T13:46:29"/>
    <x v="21"/>
    <d v="2016-10-04T00:00:00"/>
    <s v="Banco Estado"/>
    <m/>
    <s v="Banco de Chile"/>
    <x v="4"/>
    <n v="0"/>
    <n v="4000"/>
  </r>
  <r>
    <n v="180580"/>
    <n v="65916"/>
    <n v="163334380"/>
    <x v="6"/>
    <x v="1"/>
    <d v="2016-10-27T13:35:17"/>
    <x v="14"/>
    <d v="2016-11-29T00:00:00"/>
    <s v="Banco Estado"/>
    <m/>
    <s v="Banco de Chile"/>
    <x v="4"/>
    <n v="0"/>
    <n v="4000"/>
  </r>
  <r>
    <n v="193352"/>
    <n v="65916"/>
    <n v="163334380"/>
    <x v="6"/>
    <x v="1"/>
    <d v="2016-11-29T11:48:53"/>
    <x v="5"/>
    <d v="2017-01-09T00:00:00"/>
    <s v="Banco Estado"/>
    <m/>
    <s v="Banco de Chile"/>
    <x v="6"/>
    <n v="1"/>
    <n v="4000"/>
  </r>
  <r>
    <n v="180581"/>
    <n v="65917"/>
    <n v="119923603"/>
    <x v="6"/>
    <x v="1"/>
    <d v="2016-10-27T13:35:17"/>
    <x v="14"/>
    <d v="2016-11-08T00:00:00"/>
    <s v="Banco Falabella"/>
    <m/>
    <s v="Banco de Chile"/>
    <x v="3"/>
    <n v="0"/>
    <n v="4000"/>
  </r>
  <r>
    <n v="158598"/>
    <n v="65917"/>
    <n v="119923603"/>
    <x v="6"/>
    <x v="1"/>
    <d v="2016-09-15T13:46:29"/>
    <x v="21"/>
    <d v="2016-09-22T00:00:00"/>
    <s v="Banco Falabella"/>
    <m/>
    <s v="Banco de Chile"/>
    <x v="3"/>
    <n v="0"/>
    <n v="4000"/>
  </r>
  <r>
    <n v="168640"/>
    <n v="65917"/>
    <n v="119923603"/>
    <x v="6"/>
    <x v="1"/>
    <d v="2016-09-29T12:20:47"/>
    <x v="15"/>
    <d v="2016-10-04T00:00:00"/>
    <s v="Banco Falabella"/>
    <m/>
    <s v="Banco de Chile"/>
    <x v="3"/>
    <n v="0"/>
    <n v="4000"/>
  </r>
  <r>
    <n v="193353"/>
    <n v="65917"/>
    <n v="119923603"/>
    <x v="6"/>
    <x v="1"/>
    <d v="2016-11-29T11:48:53"/>
    <x v="5"/>
    <d v="2016-12-02T00:00:00"/>
    <s v="Banco Falabella"/>
    <m/>
    <s v="Banco de Chile"/>
    <x v="3"/>
    <n v="0"/>
    <n v="4000"/>
  </r>
  <r>
    <n v="207479"/>
    <n v="65917"/>
    <n v="119923603"/>
    <x v="6"/>
    <x v="1"/>
    <d v="2016-12-29T16:59:06"/>
    <x v="16"/>
    <d v="2017-01-05T00:00:00"/>
    <s v="Banco Falabella"/>
    <m/>
    <s v="Banco de Chile"/>
    <x v="3"/>
    <n v="0"/>
    <n v="4000"/>
  </r>
  <r>
    <n v="256138"/>
    <n v="65917"/>
    <n v="119923603"/>
    <x v="6"/>
    <x v="1"/>
    <d v="2017-03-28T15:24:43"/>
    <x v="17"/>
    <d v="2017-04-04T00:00:00"/>
    <s v="Banco Falabella"/>
    <m/>
    <s v="Banco de Chile"/>
    <x v="3"/>
    <n v="0"/>
    <n v="4000"/>
  </r>
  <r>
    <n v="238788"/>
    <n v="65917"/>
    <n v="119923603"/>
    <x v="6"/>
    <x v="1"/>
    <d v="2017-02-27T12:19:23"/>
    <x v="7"/>
    <d v="2017-03-02T00:00:00"/>
    <s v="Banco Falabella"/>
    <m/>
    <s v="Banco de Chile"/>
    <x v="3"/>
    <n v="0"/>
    <n v="4000"/>
  </r>
  <r>
    <n v="222265"/>
    <n v="65917"/>
    <n v="119923603"/>
    <x v="6"/>
    <x v="1"/>
    <d v="2017-01-26T15:39:04"/>
    <x v="6"/>
    <d v="2017-02-02T00:00:00"/>
    <s v="Banco Falabella"/>
    <m/>
    <s v="Banco de Chile"/>
    <x v="3"/>
    <n v="0"/>
    <n v="4000"/>
  </r>
  <r>
    <n v="274286"/>
    <n v="65917"/>
    <n v="119923603"/>
    <x v="6"/>
    <x v="1"/>
    <d v="2017-04-26T15:42:27"/>
    <x v="18"/>
    <d v="2017-05-04T00:00:00"/>
    <s v="Banco Falabella"/>
    <m/>
    <s v="Banco de Chile"/>
    <x v="3"/>
    <n v="0"/>
    <n v="4000"/>
  </r>
  <r>
    <n v="297395"/>
    <n v="65917"/>
    <n v="119923603"/>
    <x v="6"/>
    <x v="1"/>
    <d v="2017-05-29T17:25:45"/>
    <x v="9"/>
    <d v="2017-06-06T00:00:00"/>
    <s v="Banco Falabella"/>
    <m/>
    <s v="Banco de Chile"/>
    <x v="3"/>
    <n v="0"/>
    <n v="4000"/>
  </r>
  <r>
    <n v="320006"/>
    <n v="65917"/>
    <n v="119923603"/>
    <x v="6"/>
    <x v="1"/>
    <d v="2017-06-28T13:07:20"/>
    <x v="19"/>
    <d v="2017-07-04T00:00:00"/>
    <s v="Banco Falabella"/>
    <m/>
    <s v="Banco de Chile"/>
    <x v="3"/>
    <n v="0"/>
    <n v="4000"/>
  </r>
  <r>
    <n v="344940"/>
    <n v="65917"/>
    <n v="119923603"/>
    <x v="6"/>
    <x v="1"/>
    <d v="2017-07-27T16:39:09"/>
    <x v="12"/>
    <d v="2017-08-02T00:00:00"/>
    <s v="Banco Falabella"/>
    <m/>
    <s v="Banco de Chile"/>
    <x v="3"/>
    <n v="0"/>
    <n v="4000"/>
  </r>
  <r>
    <n v="170588"/>
    <n v="65920"/>
    <n v="137526360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158246"/>
    <n v="65920"/>
    <n v="137526360"/>
    <x v="6"/>
    <x v="0"/>
    <d v="2016-08-26T16:44:44"/>
    <x v="1"/>
    <d v="2016-09-05T00:00:00"/>
    <s v="N/A"/>
    <m/>
    <s v="Banco de Chile"/>
    <x v="0"/>
    <n v="0"/>
    <n v="4000"/>
  </r>
  <r>
    <n v="183126"/>
    <n v="65920"/>
    <n v="137526360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211884"/>
    <n v="65920"/>
    <n v="137526360"/>
    <x v="6"/>
    <x v="0"/>
    <d v="2016-12-29T17:00:06"/>
    <x v="4"/>
    <d v="2017-01-24T00:00:00"/>
    <s v="N/A"/>
    <m/>
    <s v="Banco de Chile"/>
    <x v="1"/>
    <s v="TARJETA CON PROBLEMAS, CONTACTE A SU CLIENTE"/>
    <n v="4000"/>
  </r>
  <r>
    <n v="196899"/>
    <n v="65920"/>
    <n v="137526360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45585"/>
    <n v="65920"/>
    <n v="137526360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73"/>
    <n v="65920"/>
    <n v="137526360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64186"/>
    <n v="65920"/>
    <n v="137526360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579"/>
    <n v="65920"/>
    <n v="137526360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61"/>
    <n v="65920"/>
    <n v="13752636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98"/>
    <n v="65920"/>
    <n v="137526360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70"/>
    <n v="65920"/>
    <n v="137526360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83127"/>
    <n v="65921"/>
    <s v="11729823K"/>
    <x v="6"/>
    <x v="0"/>
    <d v="2016-10-27T13:36:23"/>
    <x v="0"/>
    <d v="2016-11-08T00:00:00"/>
    <s v="N/A"/>
    <m/>
    <s v="Banco de Chile"/>
    <x v="0"/>
    <n v="0"/>
    <n v="4000"/>
  </r>
  <r>
    <n v="158247"/>
    <n v="65921"/>
    <s v="11729823K"/>
    <x v="6"/>
    <x v="0"/>
    <d v="2016-08-26T16:44:44"/>
    <x v="1"/>
    <d v="2016-09-05T00:00:00"/>
    <s v="N/A"/>
    <m/>
    <s v="Banco de Chile"/>
    <x v="0"/>
    <n v="0"/>
    <n v="4000"/>
  </r>
  <r>
    <n v="170589"/>
    <n v="65921"/>
    <s v="11729823K"/>
    <x v="6"/>
    <x v="0"/>
    <d v="2016-09-29T14:18:20"/>
    <x v="3"/>
    <d v="2016-10-04T00:00:00"/>
    <s v="N/A"/>
    <m/>
    <s v="Banco de Chile"/>
    <x v="0"/>
    <n v="0"/>
    <n v="4000"/>
  </r>
  <r>
    <n v="196900"/>
    <n v="65921"/>
    <s v="11729823K"/>
    <x v="6"/>
    <x v="0"/>
    <d v="2016-11-29T12:15:21"/>
    <x v="5"/>
    <d v="2016-12-02T00:00:00"/>
    <s v="N/A"/>
    <m/>
    <s v="Banco de Chile"/>
    <x v="0"/>
    <n v="0"/>
    <n v="4000"/>
  </r>
  <r>
    <n v="211885"/>
    <n v="65921"/>
    <s v="11729823K"/>
    <x v="6"/>
    <x v="0"/>
    <d v="2016-12-29T17:00:06"/>
    <x v="4"/>
    <d v="2017-01-05T00:00:00"/>
    <s v="N/A"/>
    <m/>
    <s v="Banco de Chile"/>
    <x v="0"/>
    <n v="0"/>
    <n v="4000"/>
  </r>
  <r>
    <n v="227574"/>
    <n v="65921"/>
    <s v="11729823K"/>
    <x v="6"/>
    <x v="0"/>
    <d v="2017-01-26T15:42:46"/>
    <x v="6"/>
    <d v="2017-02-02T00:00:00"/>
    <s v="N/A"/>
    <m/>
    <s v="Banco de Chile"/>
    <x v="0"/>
    <n v="0"/>
    <n v="4000"/>
  </r>
  <r>
    <n v="245586"/>
    <n v="65921"/>
    <s v="11729823K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862"/>
    <n v="65921"/>
    <s v="11729823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80"/>
    <n v="65921"/>
    <s v="11729823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187"/>
    <n v="65921"/>
    <s v="11729823K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799"/>
    <n v="65921"/>
    <s v="11729823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71"/>
    <n v="65921"/>
    <s v="11729823K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641"/>
    <n v="65923"/>
    <n v="157611887"/>
    <x v="6"/>
    <x v="1"/>
    <d v="2016-09-29T12:20:47"/>
    <x v="15"/>
    <d v="2016-10-17T00:00:00"/>
    <s v="Banco Estado"/>
    <m/>
    <s v="Banco de Chile"/>
    <x v="3"/>
    <n v="0"/>
    <n v="4000"/>
  </r>
  <r>
    <n v="158599"/>
    <n v="65923"/>
    <n v="157611887"/>
    <x v="6"/>
    <x v="1"/>
    <d v="2016-09-15T13:46:29"/>
    <x v="21"/>
    <d v="2016-10-04T00:00:00"/>
    <s v="Banco Estado"/>
    <m/>
    <s v="Banco de Chile"/>
    <x v="4"/>
    <n v="0"/>
    <n v="4000"/>
  </r>
  <r>
    <n v="180582"/>
    <n v="65923"/>
    <n v="157611887"/>
    <x v="6"/>
    <x v="1"/>
    <d v="2016-10-27T13:35:17"/>
    <x v="14"/>
    <d v="2016-11-08T00:00:00"/>
    <s v="Banco Estado"/>
    <m/>
    <s v="Banco de Chile"/>
    <x v="3"/>
    <n v="0"/>
    <n v="4000"/>
  </r>
  <r>
    <n v="207480"/>
    <n v="65923"/>
    <n v="157611887"/>
    <x v="6"/>
    <x v="1"/>
    <d v="2016-12-29T16:59:06"/>
    <x v="16"/>
    <d v="2017-01-31T00:00:00"/>
    <s v="Banco Estado"/>
    <m/>
    <s v="Banco de Chile"/>
    <x v="3"/>
    <n v="0"/>
    <n v="4000"/>
  </r>
  <r>
    <n v="193354"/>
    <n v="65923"/>
    <n v="157611887"/>
    <x v="6"/>
    <x v="1"/>
    <d v="2016-11-29T11:48:53"/>
    <x v="5"/>
    <d v="2016-12-26T00:00:00"/>
    <s v="Banco Estado"/>
    <m/>
    <s v="Banco de Chile"/>
    <x v="3"/>
    <n v="0"/>
    <n v="4000"/>
  </r>
  <r>
    <n v="222266"/>
    <n v="65923"/>
    <n v="157611887"/>
    <x v="6"/>
    <x v="1"/>
    <d v="2017-01-26T15:39:04"/>
    <x v="6"/>
    <d v="2017-02-02T00:00:00"/>
    <s v="Banco Estado"/>
    <m/>
    <s v="Banco de Chile"/>
    <x v="3"/>
    <n v="0"/>
    <n v="4000"/>
  </r>
  <r>
    <n v="238789"/>
    <n v="65923"/>
    <n v="157611887"/>
    <x v="6"/>
    <x v="1"/>
    <d v="2017-02-27T12:19:23"/>
    <x v="7"/>
    <d v="2017-03-13T00:00:00"/>
    <s v="Banco Estado"/>
    <m/>
    <s v="Banco de Chile"/>
    <x v="3"/>
    <n v="0"/>
    <n v="4000"/>
  </r>
  <r>
    <n v="256139"/>
    <n v="65923"/>
    <n v="157611887"/>
    <x v="6"/>
    <x v="1"/>
    <d v="2017-03-28T15:24:43"/>
    <x v="17"/>
    <d v="2017-05-04T00:00:00"/>
    <s v="Banco Estado"/>
    <m/>
    <s v="Banco de Chile"/>
    <x v="4"/>
    <n v="0"/>
    <n v="4000"/>
  </r>
  <r>
    <n v="274287"/>
    <n v="65923"/>
    <n v="157611887"/>
    <x v="6"/>
    <x v="1"/>
    <d v="2017-04-26T15:42:27"/>
    <x v="18"/>
    <d v="2017-06-06T00:00:00"/>
    <s v="Banco Estado"/>
    <m/>
    <s v="Banco de Chile"/>
    <x v="3"/>
    <n v="0"/>
    <n v="4000"/>
  </r>
  <r>
    <n v="320007"/>
    <n v="65923"/>
    <n v="157611887"/>
    <x v="6"/>
    <x v="1"/>
    <d v="2017-06-28T13:07:20"/>
    <x v="19"/>
    <d v="2017-07-04T00:00:00"/>
    <s v="Banco Estado"/>
    <m/>
    <s v="Banco de Chile"/>
    <x v="3"/>
    <n v="0"/>
    <n v="4000"/>
  </r>
  <r>
    <n v="297396"/>
    <n v="65923"/>
    <n v="157611887"/>
    <x v="6"/>
    <x v="1"/>
    <d v="2017-05-29T17:25:45"/>
    <x v="9"/>
    <d v="2017-06-06T00:00:00"/>
    <s v="Banco Estado"/>
    <m/>
    <s v="Banco de Chile"/>
    <x v="3"/>
    <n v="0"/>
    <n v="4000"/>
  </r>
  <r>
    <n v="344941"/>
    <n v="65923"/>
    <n v="157611887"/>
    <x v="6"/>
    <x v="1"/>
    <d v="2017-07-27T16:39:09"/>
    <x v="12"/>
    <d v="2017-08-02T00:00:00"/>
    <s v="Banco Estado"/>
    <m/>
    <s v="Banco de Chile"/>
    <x v="3"/>
    <n v="0"/>
    <n v="4000"/>
  </r>
  <r>
    <n v="170590"/>
    <n v="65924"/>
    <s v="18258617K"/>
    <x v="6"/>
    <x v="0"/>
    <d v="2016-09-29T14:18:20"/>
    <x v="3"/>
    <d v="2016-10-04T00:00:00"/>
    <s v="N/A"/>
    <m/>
    <s v="Banco de Chile"/>
    <x v="0"/>
    <n v="0"/>
    <n v="4000"/>
  </r>
  <r>
    <n v="158248"/>
    <n v="65924"/>
    <s v="18258617K"/>
    <x v="6"/>
    <x v="0"/>
    <d v="2016-08-26T16:44:44"/>
    <x v="1"/>
    <d v="2016-09-21T00:00:00"/>
    <s v="N/A"/>
    <m/>
    <s v="Banco de Chile"/>
    <x v="0"/>
    <n v="0"/>
    <n v="4000"/>
  </r>
  <r>
    <n v="183128"/>
    <n v="65924"/>
    <s v="18258617K"/>
    <x v="6"/>
    <x v="0"/>
    <d v="2016-10-27T13:36:23"/>
    <x v="0"/>
    <d v="2016-11-08T00:00:00"/>
    <s v="N/A"/>
    <m/>
    <s v="Banco de Chile"/>
    <x v="0"/>
    <n v="0"/>
    <n v="4000"/>
  </r>
  <r>
    <n v="211886"/>
    <n v="65924"/>
    <s v="18258617K"/>
    <x v="6"/>
    <x v="0"/>
    <d v="2016-12-29T17:00:06"/>
    <x v="4"/>
    <d v="2017-01-24T00:00:00"/>
    <s v="N/A"/>
    <m/>
    <s v="Banco de Chile"/>
    <x v="1"/>
    <s v="TARJETA CON PROBLEMAS, CONTACTE A SU CLIENTE"/>
    <n v="4000"/>
  </r>
  <r>
    <n v="196901"/>
    <n v="65924"/>
    <s v="18258617K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45587"/>
    <n v="65924"/>
    <s v="18258617K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75"/>
    <n v="65924"/>
    <s v="18258617K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64188"/>
    <n v="65924"/>
    <s v="18258617K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581"/>
    <n v="65924"/>
    <s v="18258617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63"/>
    <n v="65924"/>
    <s v="18258617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00"/>
    <n v="65924"/>
    <s v="18258617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72"/>
    <n v="65924"/>
    <s v="18258617K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508"/>
    <n v="65925"/>
    <n v="160776455"/>
    <x v="6"/>
    <x v="1"/>
    <d v="2016-09-29T12:20:47"/>
    <x v="15"/>
    <d v="2016-10-17T00:00:00"/>
    <s v="Banco Scotiabank"/>
    <m/>
    <s v="Banco de Chile"/>
    <x v="3"/>
    <n v="0"/>
    <n v="4000"/>
  </r>
  <r>
    <n v="180450"/>
    <n v="65925"/>
    <n v="160776455"/>
    <x v="6"/>
    <x v="1"/>
    <d v="2016-10-27T13:35:17"/>
    <x v="14"/>
    <d v="2016-11-23T00:00:00"/>
    <s v="Banco Scotiabank"/>
    <m/>
    <s v="Banco de Chile"/>
    <x v="3"/>
    <n v="0"/>
    <n v="4000"/>
  </r>
  <r>
    <n v="158465"/>
    <n v="65925"/>
    <n v="160776455"/>
    <x v="6"/>
    <x v="1"/>
    <d v="2016-09-15T13:46:29"/>
    <x v="21"/>
    <d v="2016-09-22T00:00:00"/>
    <s v="Banco Scotiabank"/>
    <m/>
    <s v="Banco de Chile"/>
    <x v="3"/>
    <n v="0"/>
    <n v="4000"/>
  </r>
  <r>
    <n v="193223"/>
    <n v="65925"/>
    <n v="160776455"/>
    <x v="6"/>
    <x v="1"/>
    <d v="2016-11-29T11:48:53"/>
    <x v="5"/>
    <d v="2016-12-02T00:00:00"/>
    <s v="Banco Scotiabank"/>
    <m/>
    <s v="Banco de Chile"/>
    <x v="3"/>
    <n v="0"/>
    <n v="4000"/>
  </r>
  <r>
    <n v="207354"/>
    <n v="65925"/>
    <n v="160776455"/>
    <x v="6"/>
    <x v="1"/>
    <d v="2016-12-29T16:59:06"/>
    <x v="16"/>
    <d v="2017-01-05T00:00:00"/>
    <s v="Banco Scotiabank"/>
    <m/>
    <s v="Banco de Chile"/>
    <x v="3"/>
    <n v="0"/>
    <n v="4000"/>
  </r>
  <r>
    <n v="238666"/>
    <n v="65925"/>
    <n v="160776455"/>
    <x v="6"/>
    <x v="1"/>
    <d v="2017-02-27T12:19:23"/>
    <x v="7"/>
    <d v="2017-03-02T00:00:00"/>
    <s v="Banco Scotiabank"/>
    <m/>
    <s v="Banco de Chile"/>
    <x v="3"/>
    <n v="0"/>
    <n v="4000"/>
  </r>
  <r>
    <n v="256019"/>
    <n v="65925"/>
    <n v="160776455"/>
    <x v="6"/>
    <x v="1"/>
    <d v="2017-03-28T15:24:43"/>
    <x v="17"/>
    <d v="2017-04-04T00:00:00"/>
    <s v="Banco Scotiabank"/>
    <m/>
    <s v="Banco de Chile"/>
    <x v="3"/>
    <n v="0"/>
    <n v="4000"/>
  </r>
  <r>
    <n v="222141"/>
    <n v="65925"/>
    <n v="160776455"/>
    <x v="6"/>
    <x v="1"/>
    <d v="2017-01-26T15:39:04"/>
    <x v="6"/>
    <d v="2017-02-02T00:00:00"/>
    <s v="Banco Scotiabank"/>
    <m/>
    <s v="Banco de Chile"/>
    <x v="3"/>
    <n v="0"/>
    <n v="4000"/>
  </r>
  <r>
    <n v="274168"/>
    <n v="65925"/>
    <n v="160776455"/>
    <x v="6"/>
    <x v="1"/>
    <d v="2017-04-26T15:42:27"/>
    <x v="18"/>
    <d v="2017-05-04T00:00:00"/>
    <s v="Banco Scotiabank"/>
    <m/>
    <s v="Banco de Chile"/>
    <x v="3"/>
    <n v="0"/>
    <n v="4000"/>
  </r>
  <r>
    <n v="319890"/>
    <n v="65925"/>
    <n v="160776455"/>
    <x v="6"/>
    <x v="1"/>
    <d v="2017-06-28T13:07:20"/>
    <x v="19"/>
    <d v="2017-07-28T00:00:00"/>
    <s v="Banco Scotiabank"/>
    <m/>
    <s v="Banco de Chile"/>
    <x v="3"/>
    <n v="0"/>
    <n v="4000"/>
  </r>
  <r>
    <n v="297278"/>
    <n v="65925"/>
    <n v="160776455"/>
    <x v="6"/>
    <x v="1"/>
    <d v="2017-05-29T17:25:45"/>
    <x v="9"/>
    <d v="2017-06-06T00:00:00"/>
    <s v="Banco Scotiabank"/>
    <m/>
    <s v="Banco de Chile"/>
    <x v="3"/>
    <n v="0"/>
    <n v="4000"/>
  </r>
  <r>
    <n v="344826"/>
    <n v="65925"/>
    <n v="160776455"/>
    <x v="6"/>
    <x v="1"/>
    <d v="2017-07-27T16:39:09"/>
    <x v="12"/>
    <d v="2017-08-11T00:00:00"/>
    <s v="Banco Scotiabank"/>
    <m/>
    <s v="Banco de Chile"/>
    <x v="3"/>
    <n v="0"/>
    <n v="4000"/>
  </r>
  <r>
    <n v="183129"/>
    <n v="65928"/>
    <n v="182875937"/>
    <x v="6"/>
    <x v="0"/>
    <d v="2016-10-27T13:36:23"/>
    <x v="0"/>
    <d v="2016-11-08T00:00:00"/>
    <s v="N/A"/>
    <m/>
    <s v="Banco de Chile"/>
    <x v="0"/>
    <n v="0"/>
    <n v="4000"/>
  </r>
  <r>
    <n v="158249"/>
    <n v="65928"/>
    <n v="182875937"/>
    <x v="6"/>
    <x v="0"/>
    <d v="2016-08-26T16:44:44"/>
    <x v="1"/>
    <d v="2016-09-05T00:00:00"/>
    <s v="N/A"/>
    <m/>
    <s v="Banco de Chile"/>
    <x v="0"/>
    <n v="0"/>
    <n v="4000"/>
  </r>
  <r>
    <n v="170591"/>
    <n v="65928"/>
    <n v="182875937"/>
    <x v="6"/>
    <x v="0"/>
    <d v="2016-09-29T14:18:20"/>
    <x v="3"/>
    <d v="2016-10-04T00:00:00"/>
    <s v="N/A"/>
    <m/>
    <s v="Banco de Chile"/>
    <x v="0"/>
    <n v="0"/>
    <n v="4000"/>
  </r>
  <r>
    <n v="196902"/>
    <n v="65928"/>
    <n v="182875937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887"/>
    <n v="65928"/>
    <n v="182875937"/>
    <x v="6"/>
    <x v="0"/>
    <d v="2016-12-29T17:00:06"/>
    <x v="4"/>
    <d v="2017-01-24T00:00:00"/>
    <s v="N/A"/>
    <m/>
    <s v="Banco de Chile"/>
    <x v="1"/>
    <s v="TARJETA CON PROBLEMAS, CONTACTE A SU CLIENTE"/>
    <n v="4000"/>
  </r>
  <r>
    <n v="227576"/>
    <n v="65928"/>
    <n v="182875937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588"/>
    <n v="65928"/>
    <n v="18287593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864"/>
    <n v="65928"/>
    <n v="18287593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82"/>
    <n v="65928"/>
    <n v="18287593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189"/>
    <n v="65928"/>
    <n v="182875937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01"/>
    <n v="65928"/>
    <n v="18287593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73"/>
    <n v="65928"/>
    <n v="182875937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798"/>
    <n v="65930"/>
    <n v="169914478"/>
    <x v="6"/>
    <x v="1"/>
    <d v="2016-09-29T12:20:47"/>
    <x v="15"/>
    <d v="2016-10-04T00:00:00"/>
    <s v="Banco Falabella"/>
    <m/>
    <s v="Banco de Chile"/>
    <x v="3"/>
    <n v="0"/>
    <n v="4000"/>
  </r>
  <r>
    <n v="180737"/>
    <n v="65930"/>
    <n v="169914478"/>
    <x v="6"/>
    <x v="1"/>
    <d v="2016-10-27T13:35:17"/>
    <x v="14"/>
    <d v="2016-11-08T00:00:00"/>
    <s v="Banco Falabella"/>
    <m/>
    <s v="Banco de Chile"/>
    <x v="3"/>
    <n v="0"/>
    <n v="4000"/>
  </r>
  <r>
    <n v="158740"/>
    <n v="65930"/>
    <n v="169914478"/>
    <x v="6"/>
    <x v="1"/>
    <d v="2016-09-15T13:46:29"/>
    <x v="21"/>
    <d v="2016-09-22T00:00:00"/>
    <s v="Banco Falabella"/>
    <m/>
    <s v="Banco de Chile"/>
    <x v="3"/>
    <n v="0"/>
    <n v="4000"/>
  </r>
  <r>
    <n v="193509"/>
    <n v="65930"/>
    <n v="169914478"/>
    <x v="6"/>
    <x v="1"/>
    <d v="2016-11-29T11:48:53"/>
    <x v="5"/>
    <d v="2016-12-02T00:00:00"/>
    <s v="Banco Falabella"/>
    <m/>
    <s v="Banco de Chile"/>
    <x v="3"/>
    <n v="0"/>
    <n v="4000"/>
  </r>
  <r>
    <n v="207631"/>
    <n v="65930"/>
    <n v="169914478"/>
    <x v="6"/>
    <x v="1"/>
    <d v="2016-12-29T16:59:06"/>
    <x v="16"/>
    <d v="2017-01-31T00:00:00"/>
    <s v="Banco Falabella"/>
    <m/>
    <s v="Banco de Chile"/>
    <x v="3"/>
    <n v="0"/>
    <n v="4000"/>
  </r>
  <r>
    <n v="222415"/>
    <n v="65930"/>
    <n v="169914478"/>
    <x v="6"/>
    <x v="1"/>
    <d v="2017-01-26T15:39:04"/>
    <x v="6"/>
    <d v="2017-02-02T00:00:00"/>
    <s v="Banco Falabella"/>
    <m/>
    <s v="Banco de Chile"/>
    <x v="3"/>
    <n v="0"/>
    <n v="4000"/>
  </r>
  <r>
    <n v="238936"/>
    <n v="65930"/>
    <n v="169914478"/>
    <x v="6"/>
    <x v="1"/>
    <d v="2017-02-27T12:19:23"/>
    <x v="7"/>
    <d v="2017-03-02T00:00:00"/>
    <s v="Banco Falabella"/>
    <m/>
    <s v="Banco de Chile"/>
    <x v="3"/>
    <n v="0"/>
    <n v="4000"/>
  </r>
  <r>
    <n v="256283"/>
    <n v="65930"/>
    <n v="169914478"/>
    <x v="6"/>
    <x v="1"/>
    <d v="2017-03-28T15:24:43"/>
    <x v="17"/>
    <d v="2017-04-04T00:00:00"/>
    <s v="Banco Falabella"/>
    <m/>
    <s v="Banco de Chile"/>
    <x v="3"/>
    <n v="0"/>
    <n v="4000"/>
  </r>
  <r>
    <n v="274430"/>
    <n v="65930"/>
    <n v="169914478"/>
    <x v="6"/>
    <x v="1"/>
    <d v="2017-04-26T15:42:27"/>
    <x v="18"/>
    <d v="2017-05-04T00:00:00"/>
    <s v="Banco Falabella"/>
    <m/>
    <s v="Banco de Chile"/>
    <x v="3"/>
    <n v="0"/>
    <n v="4000"/>
  </r>
  <r>
    <n v="297537"/>
    <n v="65930"/>
    <n v="169914478"/>
    <x v="6"/>
    <x v="1"/>
    <d v="2017-05-29T17:25:45"/>
    <x v="9"/>
    <d v="2017-07-04T00:00:00"/>
    <s v="Banco Falabella"/>
    <m/>
    <s v="Banco de Chile"/>
    <x v="4"/>
    <n v="0"/>
    <n v="4000"/>
  </r>
  <r>
    <n v="320147"/>
    <n v="65930"/>
    <n v="169914478"/>
    <x v="6"/>
    <x v="1"/>
    <d v="2017-06-28T13:07:20"/>
    <x v="19"/>
    <d v="2017-07-04T00:00:00"/>
    <s v="Banco Falabella"/>
    <m/>
    <s v="Banco de Chile"/>
    <x v="3"/>
    <n v="0"/>
    <n v="4000"/>
  </r>
  <r>
    <n v="345080"/>
    <n v="65930"/>
    <n v="169914478"/>
    <x v="6"/>
    <x v="1"/>
    <d v="2017-07-27T16:39:09"/>
    <x v="12"/>
    <d v="2017-08-02T00:00:00"/>
    <s v="Banco Falabella"/>
    <m/>
    <s v="Banco de Chile"/>
    <x v="3"/>
    <n v="0"/>
    <n v="4000"/>
  </r>
  <r>
    <n v="168617"/>
    <n v="65931"/>
    <n v="197875070"/>
    <x v="6"/>
    <x v="1"/>
    <d v="2016-09-29T12:20:47"/>
    <x v="15"/>
    <d v="2016-10-04T00:00:00"/>
    <s v="Banco Estado"/>
    <m/>
    <s v="Banco de Chile"/>
    <x v="3"/>
    <n v="0"/>
    <n v="5000"/>
  </r>
  <r>
    <n v="158575"/>
    <n v="65931"/>
    <n v="197875070"/>
    <x v="6"/>
    <x v="1"/>
    <d v="2016-09-15T13:46:29"/>
    <x v="21"/>
    <d v="2016-09-22T00:00:00"/>
    <s v="Banco Estado"/>
    <m/>
    <s v="Banco de Chile"/>
    <x v="3"/>
    <n v="0"/>
    <n v="5000"/>
  </r>
  <r>
    <n v="180558"/>
    <n v="65931"/>
    <n v="197875070"/>
    <x v="6"/>
    <x v="1"/>
    <d v="2016-10-27T13:35:17"/>
    <x v="14"/>
    <d v="2016-11-08T00:00:00"/>
    <s v="Banco Estado"/>
    <m/>
    <s v="Banco de Chile"/>
    <x v="3"/>
    <n v="0"/>
    <n v="5000"/>
  </r>
  <r>
    <n v="193330"/>
    <n v="65931"/>
    <n v="197875070"/>
    <x v="6"/>
    <x v="1"/>
    <d v="2016-11-29T11:48:53"/>
    <x v="5"/>
    <d v="2016-12-13T00:00:00"/>
    <s v="Banco Estado"/>
    <m/>
    <s v="Banco de Chile"/>
    <x v="3"/>
    <n v="0"/>
    <n v="5000"/>
  </r>
  <r>
    <n v="207457"/>
    <n v="65931"/>
    <n v="197875070"/>
    <x v="6"/>
    <x v="1"/>
    <d v="2016-12-29T16:59:06"/>
    <x v="16"/>
    <d v="2017-01-31T00:00:00"/>
    <s v="Banco Estado"/>
    <m/>
    <s v="Banco de Chile"/>
    <x v="4"/>
    <n v="0"/>
    <n v="5000"/>
  </r>
  <r>
    <n v="256116"/>
    <n v="65931"/>
    <n v="197875070"/>
    <x v="6"/>
    <x v="1"/>
    <d v="2017-03-28T15:24:43"/>
    <x v="17"/>
    <d v="2017-04-20T00:00:00"/>
    <s v="Banco Estado"/>
    <m/>
    <s v="Banco de Chile"/>
    <x v="3"/>
    <n v="0"/>
    <n v="5000"/>
  </r>
  <r>
    <n v="238766"/>
    <n v="65931"/>
    <n v="197875070"/>
    <x v="6"/>
    <x v="1"/>
    <d v="2017-02-27T12:19:23"/>
    <x v="7"/>
    <d v="2017-03-02T00:00:00"/>
    <s v="Banco Estado"/>
    <m/>
    <s v="Banco de Chile"/>
    <x v="3"/>
    <n v="0"/>
    <n v="5000"/>
  </r>
  <r>
    <n v="222243"/>
    <n v="65931"/>
    <n v="197875070"/>
    <x v="6"/>
    <x v="1"/>
    <d v="2017-01-26T15:39:04"/>
    <x v="6"/>
    <d v="2017-02-02T00:00:00"/>
    <s v="Banco Estado"/>
    <m/>
    <s v="Banco de Chile"/>
    <x v="3"/>
    <n v="0"/>
    <n v="5000"/>
  </r>
  <r>
    <n v="274264"/>
    <n v="65931"/>
    <n v="197875070"/>
    <x v="6"/>
    <x v="1"/>
    <d v="2017-04-26T15:42:27"/>
    <x v="18"/>
    <d v="2017-05-04T00:00:00"/>
    <s v="Banco Estado"/>
    <m/>
    <s v="Banco de Chile"/>
    <x v="3"/>
    <n v="0"/>
    <n v="5000"/>
  </r>
  <r>
    <n v="297373"/>
    <n v="65931"/>
    <n v="197875070"/>
    <x v="6"/>
    <x v="1"/>
    <d v="2017-05-29T17:25:45"/>
    <x v="9"/>
    <d v="2017-07-04T00:00:00"/>
    <s v="Banco Estado"/>
    <m/>
    <s v="Banco de Chile"/>
    <x v="4"/>
    <n v="0"/>
    <n v="5000"/>
  </r>
  <r>
    <n v="319984"/>
    <n v="65931"/>
    <n v="197875070"/>
    <x v="6"/>
    <x v="1"/>
    <d v="2017-06-28T13:07:20"/>
    <x v="19"/>
    <d v="2017-07-28T00:00:00"/>
    <s v="Banco Estado"/>
    <m/>
    <s v="Banco de Chile"/>
    <x v="4"/>
    <n v="0"/>
    <n v="5000"/>
  </r>
  <r>
    <n v="344919"/>
    <n v="65931"/>
    <n v="197875070"/>
    <x v="6"/>
    <x v="1"/>
    <d v="2017-07-27T16:39:09"/>
    <x v="12"/>
    <d v="2017-08-16T00:00:00"/>
    <s v="Banco Estado"/>
    <m/>
    <s v="Banco de Chile"/>
    <x v="5"/>
    <n v="99"/>
    <n v="5000"/>
  </r>
  <r>
    <n v="180559"/>
    <n v="65932"/>
    <n v="86798069"/>
    <x v="6"/>
    <x v="1"/>
    <d v="2016-10-27T13:35:17"/>
    <x v="14"/>
    <d v="2016-11-29T00:00:00"/>
    <s v="Banco Estado"/>
    <m/>
    <s v="Banco de Chile"/>
    <x v="4"/>
    <n v="0"/>
    <n v="4000"/>
  </r>
  <r>
    <n v="158576"/>
    <n v="65932"/>
    <n v="86798069"/>
    <x v="6"/>
    <x v="1"/>
    <d v="2016-09-15T13:46:29"/>
    <x v="21"/>
    <d v="2016-10-04T00:00:00"/>
    <s v="Banco Estado"/>
    <m/>
    <s v="Banco de Chile"/>
    <x v="4"/>
    <n v="0"/>
    <n v="4000"/>
  </r>
  <r>
    <n v="168618"/>
    <n v="65932"/>
    <n v="86798069"/>
    <x v="6"/>
    <x v="1"/>
    <d v="2016-09-29T12:20:47"/>
    <x v="15"/>
    <d v="2016-11-02T00:00:00"/>
    <s v="Banco Estado"/>
    <m/>
    <s v="Banco de Chile"/>
    <x v="4"/>
    <n v="0"/>
    <n v="4000"/>
  </r>
  <r>
    <n v="207458"/>
    <n v="65932"/>
    <n v="86798069"/>
    <x v="6"/>
    <x v="1"/>
    <d v="2016-12-29T16:59:06"/>
    <x v="16"/>
    <d v="2017-01-31T00:00:00"/>
    <s v="Banco Estado"/>
    <m/>
    <s v="Banco de Chile"/>
    <x v="4"/>
    <n v="0"/>
    <n v="4000"/>
  </r>
  <r>
    <n v="193331"/>
    <n v="65932"/>
    <n v="86798069"/>
    <x v="6"/>
    <x v="1"/>
    <d v="2016-11-29T11:48:53"/>
    <x v="5"/>
    <d v="2017-01-09T00:00:00"/>
    <s v="Banco Estado"/>
    <m/>
    <s v="Banco de Chile"/>
    <x v="4"/>
    <n v="0"/>
    <n v="4000"/>
  </r>
  <r>
    <n v="222244"/>
    <n v="65932"/>
    <n v="86798069"/>
    <x v="6"/>
    <x v="1"/>
    <d v="2017-01-26T15:39:04"/>
    <x v="6"/>
    <d v="2017-03-01T00:00:00"/>
    <s v="Banco Estado"/>
    <m/>
    <s v="Banco de Chile"/>
    <x v="4"/>
    <n v="0"/>
    <n v="4000"/>
  </r>
  <r>
    <n v="238767"/>
    <n v="65932"/>
    <n v="86798069"/>
    <x v="6"/>
    <x v="1"/>
    <d v="2017-02-27T12:19:23"/>
    <x v="7"/>
    <d v="2017-04-04T00:00:00"/>
    <s v="Banco Estado"/>
    <m/>
    <s v="Banco de Chile"/>
    <x v="4"/>
    <n v="0"/>
    <n v="4000"/>
  </r>
  <r>
    <n v="256117"/>
    <n v="65932"/>
    <n v="86798069"/>
    <x v="6"/>
    <x v="1"/>
    <d v="2017-03-28T15:24:43"/>
    <x v="17"/>
    <d v="2017-05-04T00:00:00"/>
    <s v="Banco Estado"/>
    <m/>
    <s v="Banco de Chile"/>
    <x v="4"/>
    <n v="0"/>
    <n v="4000"/>
  </r>
  <r>
    <n v="274265"/>
    <n v="65932"/>
    <n v="86798069"/>
    <x v="6"/>
    <x v="1"/>
    <d v="2017-04-26T15:42:27"/>
    <x v="18"/>
    <d v="2017-06-06T00:00:00"/>
    <s v="Banco Estado"/>
    <m/>
    <s v="Banco de Chile"/>
    <x v="3"/>
    <n v="0"/>
    <n v="4000"/>
  </r>
  <r>
    <n v="319985"/>
    <n v="65932"/>
    <n v="86798069"/>
    <x v="6"/>
    <x v="1"/>
    <d v="2017-06-28T13:07:20"/>
    <x v="19"/>
    <d v="2017-07-28T00:00:00"/>
    <s v="Banco Estado"/>
    <m/>
    <s v="Banco de Chile"/>
    <x v="4"/>
    <n v="0"/>
    <n v="4000"/>
  </r>
  <r>
    <n v="297374"/>
    <n v="65932"/>
    <n v="86798069"/>
    <x v="6"/>
    <x v="1"/>
    <d v="2017-05-29T17:25:45"/>
    <x v="9"/>
    <d v="2017-07-04T00:00:00"/>
    <s v="Banco Estado"/>
    <m/>
    <s v="Banco de Chile"/>
    <x v="4"/>
    <n v="0"/>
    <n v="4000"/>
  </r>
  <r>
    <n v="344920"/>
    <n v="65932"/>
    <n v="86798069"/>
    <x v="6"/>
    <x v="1"/>
    <d v="2017-07-27T16:39:09"/>
    <x v="12"/>
    <d v="2017-08-16T00:00:00"/>
    <s v="Banco Estado"/>
    <m/>
    <s v="Banco de Chile"/>
    <x v="5"/>
    <n v="99"/>
    <n v="4000"/>
  </r>
  <r>
    <n v="158458"/>
    <n v="65933"/>
    <n v="133630759"/>
    <x v="6"/>
    <x v="1"/>
    <d v="2016-09-15T13:46:29"/>
    <x v="21"/>
    <d v="2016-09-22T00:00:00"/>
    <s v="Banco Estado"/>
    <m/>
    <s v="Banco de Chile"/>
    <x v="3"/>
    <n v="0"/>
    <n v="4000"/>
  </r>
  <r>
    <n v="180443"/>
    <n v="65933"/>
    <n v="133630759"/>
    <x v="6"/>
    <x v="1"/>
    <d v="2016-10-27T13:35:17"/>
    <x v="14"/>
    <d v="2016-11-08T00:00:00"/>
    <s v="Banco Estado"/>
    <m/>
    <s v="Banco de Chile"/>
    <x v="3"/>
    <n v="0"/>
    <n v="4000"/>
  </r>
  <r>
    <n v="168501"/>
    <n v="65933"/>
    <n v="133630759"/>
    <x v="6"/>
    <x v="1"/>
    <d v="2016-09-29T12:20:47"/>
    <x v="15"/>
    <d v="2016-10-04T00:00:00"/>
    <s v="Banco Estado"/>
    <m/>
    <s v="Banco de Chile"/>
    <x v="3"/>
    <n v="0"/>
    <n v="4000"/>
  </r>
  <r>
    <n v="207347"/>
    <n v="65933"/>
    <n v="133630759"/>
    <x v="6"/>
    <x v="1"/>
    <d v="2016-12-29T16:59:06"/>
    <x v="16"/>
    <d v="2017-01-05T00:00:00"/>
    <s v="Banco Estado"/>
    <m/>
    <s v="Banco de Chile"/>
    <x v="3"/>
    <n v="0"/>
    <n v="4000"/>
  </r>
  <r>
    <n v="193216"/>
    <n v="65933"/>
    <n v="133630759"/>
    <x v="6"/>
    <x v="1"/>
    <d v="2016-11-29T11:48:53"/>
    <x v="5"/>
    <d v="2016-12-02T00:00:00"/>
    <s v="Banco Estado"/>
    <m/>
    <s v="Banco de Chile"/>
    <x v="3"/>
    <n v="0"/>
    <n v="4000"/>
  </r>
  <r>
    <n v="222134"/>
    <n v="65933"/>
    <n v="133630759"/>
    <x v="6"/>
    <x v="1"/>
    <d v="2017-01-26T15:39:04"/>
    <x v="6"/>
    <d v="2017-02-02T00:00:00"/>
    <s v="Banco Estado"/>
    <m/>
    <s v="Banco de Chile"/>
    <x v="3"/>
    <n v="0"/>
    <n v="4000"/>
  </r>
  <r>
    <n v="238660"/>
    <n v="65933"/>
    <n v="133630759"/>
    <x v="6"/>
    <x v="1"/>
    <d v="2017-02-27T12:19:23"/>
    <x v="7"/>
    <d v="2017-03-02T00:00:00"/>
    <s v="Banco Estado"/>
    <m/>
    <s v="Banco de Chile"/>
    <x v="3"/>
    <n v="0"/>
    <n v="4000"/>
  </r>
  <r>
    <n v="256014"/>
    <n v="65933"/>
    <n v="133630759"/>
    <x v="6"/>
    <x v="1"/>
    <d v="2017-03-28T15:24:43"/>
    <x v="17"/>
    <d v="2017-04-04T00:00:00"/>
    <s v="Banco Estado"/>
    <m/>
    <s v="Banco de Chile"/>
    <x v="3"/>
    <n v="0"/>
    <n v="4000"/>
  </r>
  <r>
    <n v="274163"/>
    <n v="65933"/>
    <n v="133630759"/>
    <x v="6"/>
    <x v="1"/>
    <d v="2017-04-26T15:42:27"/>
    <x v="18"/>
    <d v="2017-05-04T00:00:00"/>
    <s v="Banco Estado"/>
    <m/>
    <s v="Banco de Chile"/>
    <x v="3"/>
    <n v="0"/>
    <n v="4000"/>
  </r>
  <r>
    <n v="297273"/>
    <n v="65933"/>
    <n v="133630759"/>
    <x v="6"/>
    <x v="1"/>
    <d v="2017-05-29T17:25:45"/>
    <x v="9"/>
    <d v="2017-06-06T00:00:00"/>
    <s v="Banco Estado"/>
    <m/>
    <s v="Banco de Chile"/>
    <x v="3"/>
    <n v="0"/>
    <n v="4000"/>
  </r>
  <r>
    <n v="319885"/>
    <n v="65933"/>
    <n v="133630759"/>
    <x v="6"/>
    <x v="1"/>
    <d v="2017-06-28T13:07:20"/>
    <x v="19"/>
    <d v="2017-07-04T00:00:00"/>
    <s v="Banco Estado"/>
    <m/>
    <s v="Banco de Chile"/>
    <x v="3"/>
    <n v="0"/>
    <n v="4000"/>
  </r>
  <r>
    <n v="344821"/>
    <n v="65933"/>
    <n v="133630759"/>
    <x v="6"/>
    <x v="1"/>
    <d v="2017-07-27T16:39:09"/>
    <x v="12"/>
    <d v="2017-08-02T00:00:00"/>
    <s v="Banco Estado"/>
    <m/>
    <s v="Banco de Chile"/>
    <x v="3"/>
    <n v="0"/>
    <n v="4000"/>
  </r>
  <r>
    <n v="168619"/>
    <n v="65934"/>
    <n v="128195998"/>
    <x v="6"/>
    <x v="1"/>
    <d v="2016-09-29T12:20:47"/>
    <x v="15"/>
    <d v="2016-10-04T00:00:00"/>
    <s v="Banco Estado"/>
    <m/>
    <s v="Banco de Chile"/>
    <x v="3"/>
    <n v="0"/>
    <n v="4000"/>
  </r>
  <r>
    <n v="158577"/>
    <n v="65934"/>
    <n v="128195998"/>
    <x v="6"/>
    <x v="1"/>
    <d v="2016-09-15T13:46:29"/>
    <x v="21"/>
    <d v="2016-09-22T00:00:00"/>
    <s v="Banco Estado"/>
    <m/>
    <s v="Banco de Chile"/>
    <x v="3"/>
    <n v="0"/>
    <n v="4000"/>
  </r>
  <r>
    <n v="180560"/>
    <n v="65934"/>
    <n v="128195998"/>
    <x v="6"/>
    <x v="1"/>
    <d v="2016-10-27T13:35:17"/>
    <x v="14"/>
    <d v="2016-11-08T00:00:00"/>
    <s v="Banco Estado"/>
    <m/>
    <s v="Banco de Chile"/>
    <x v="3"/>
    <n v="0"/>
    <n v="4000"/>
  </r>
  <r>
    <n v="193332"/>
    <n v="65934"/>
    <n v="128195998"/>
    <x v="6"/>
    <x v="1"/>
    <d v="2016-11-29T11:48:53"/>
    <x v="5"/>
    <d v="2016-12-02T00:00:00"/>
    <s v="Banco Estado"/>
    <m/>
    <s v="Banco de Chile"/>
    <x v="3"/>
    <n v="0"/>
    <n v="4000"/>
  </r>
  <r>
    <n v="207459"/>
    <n v="65934"/>
    <n v="128195998"/>
    <x v="6"/>
    <x v="1"/>
    <d v="2016-12-29T16:59:06"/>
    <x v="16"/>
    <d v="2017-01-05T00:00:00"/>
    <s v="Banco Estado"/>
    <m/>
    <s v="Banco de Chile"/>
    <x v="3"/>
    <n v="0"/>
    <n v="4000"/>
  </r>
  <r>
    <n v="256118"/>
    <n v="65934"/>
    <n v="128195998"/>
    <x v="6"/>
    <x v="1"/>
    <d v="2017-03-28T15:24:43"/>
    <x v="17"/>
    <d v="2017-04-04T00:00:00"/>
    <s v="Banco Estado"/>
    <m/>
    <s v="Banco de Chile"/>
    <x v="3"/>
    <n v="0"/>
    <n v="4000"/>
  </r>
  <r>
    <n v="238768"/>
    <n v="65934"/>
    <n v="128195998"/>
    <x v="6"/>
    <x v="1"/>
    <d v="2017-02-27T12:19:23"/>
    <x v="7"/>
    <d v="2017-03-02T00:00:00"/>
    <s v="Banco Estado"/>
    <m/>
    <s v="Banco de Chile"/>
    <x v="3"/>
    <n v="0"/>
    <n v="4000"/>
  </r>
  <r>
    <n v="222245"/>
    <n v="65934"/>
    <n v="128195998"/>
    <x v="6"/>
    <x v="1"/>
    <d v="2017-01-26T15:39:04"/>
    <x v="6"/>
    <d v="2017-02-02T00:00:00"/>
    <s v="Banco Estado"/>
    <m/>
    <s v="Banco de Chile"/>
    <x v="3"/>
    <n v="0"/>
    <n v="4000"/>
  </r>
  <r>
    <n v="274266"/>
    <n v="65934"/>
    <n v="128195998"/>
    <x v="6"/>
    <x v="1"/>
    <d v="2017-04-26T15:42:27"/>
    <x v="18"/>
    <d v="2017-05-04T00:00:00"/>
    <s v="Banco Estado"/>
    <m/>
    <s v="Banco de Chile"/>
    <x v="3"/>
    <n v="0"/>
    <n v="4000"/>
  </r>
  <r>
    <n v="297375"/>
    <n v="65934"/>
    <n v="128195998"/>
    <x v="6"/>
    <x v="1"/>
    <d v="2017-05-29T17:25:45"/>
    <x v="9"/>
    <d v="2017-06-06T00:00:00"/>
    <s v="Banco Estado"/>
    <m/>
    <s v="Banco de Chile"/>
    <x v="3"/>
    <n v="0"/>
    <n v="4000"/>
  </r>
  <r>
    <n v="319986"/>
    <n v="65934"/>
    <n v="128195998"/>
    <x v="6"/>
    <x v="1"/>
    <d v="2017-06-28T13:07:20"/>
    <x v="19"/>
    <d v="2017-07-04T00:00:00"/>
    <s v="Banco Estado"/>
    <m/>
    <s v="Banco de Chile"/>
    <x v="3"/>
    <n v="0"/>
    <n v="4000"/>
  </r>
  <r>
    <n v="344921"/>
    <n v="65934"/>
    <n v="128195998"/>
    <x v="6"/>
    <x v="1"/>
    <d v="2017-07-27T16:39:09"/>
    <x v="12"/>
    <d v="2017-08-02T00:00:00"/>
    <s v="Banco Estado"/>
    <m/>
    <s v="Banco de Chile"/>
    <x v="3"/>
    <n v="0"/>
    <n v="4000"/>
  </r>
  <r>
    <n v="180561"/>
    <n v="65936"/>
    <n v="75441037"/>
    <x v="6"/>
    <x v="1"/>
    <d v="2016-10-27T13:35:17"/>
    <x v="14"/>
    <d v="2016-11-08T00:00:00"/>
    <s v="Banco Estado"/>
    <m/>
    <s v="Banco de Chile"/>
    <x v="3"/>
    <n v="0"/>
    <n v="6000"/>
  </r>
  <r>
    <n v="158578"/>
    <n v="65936"/>
    <n v="75441037"/>
    <x v="6"/>
    <x v="1"/>
    <d v="2016-09-15T13:46:29"/>
    <x v="21"/>
    <d v="2016-09-22T00:00:00"/>
    <s v="Banco Estado"/>
    <m/>
    <s v="Banco de Chile"/>
    <x v="3"/>
    <n v="0"/>
    <n v="6000"/>
  </r>
  <r>
    <n v="168620"/>
    <n v="65936"/>
    <n v="75441037"/>
    <x v="6"/>
    <x v="1"/>
    <d v="2016-09-29T12:20:47"/>
    <x v="15"/>
    <d v="2016-10-04T00:00:00"/>
    <s v="Banco Estado"/>
    <m/>
    <s v="Banco de Chile"/>
    <x v="3"/>
    <n v="0"/>
    <n v="6000"/>
  </r>
  <r>
    <n v="207460"/>
    <n v="65936"/>
    <n v="75441037"/>
    <x v="6"/>
    <x v="1"/>
    <d v="2016-12-29T16:59:06"/>
    <x v="16"/>
    <d v="2017-01-05T00:00:00"/>
    <s v="Banco Estado"/>
    <m/>
    <s v="Banco de Chile"/>
    <x v="3"/>
    <n v="0"/>
    <n v="6000"/>
  </r>
  <r>
    <n v="193333"/>
    <n v="65936"/>
    <n v="75441037"/>
    <x v="6"/>
    <x v="1"/>
    <d v="2016-11-29T11:48:53"/>
    <x v="5"/>
    <d v="2016-12-02T00:00:00"/>
    <s v="Banco Estado"/>
    <m/>
    <s v="Banco de Chile"/>
    <x v="3"/>
    <n v="0"/>
    <n v="6000"/>
  </r>
  <r>
    <n v="222246"/>
    <n v="65936"/>
    <n v="75441037"/>
    <x v="6"/>
    <x v="1"/>
    <d v="2017-01-26T15:39:04"/>
    <x v="6"/>
    <d v="2017-02-02T00:00:00"/>
    <s v="Banco Estado"/>
    <m/>
    <s v="Banco de Chile"/>
    <x v="3"/>
    <n v="0"/>
    <n v="6000"/>
  </r>
  <r>
    <n v="238769"/>
    <n v="65936"/>
    <n v="75441037"/>
    <x v="6"/>
    <x v="1"/>
    <d v="2017-02-27T12:19:23"/>
    <x v="7"/>
    <d v="2017-03-02T00:00:00"/>
    <s v="Banco Estado"/>
    <m/>
    <s v="Banco de Chile"/>
    <x v="3"/>
    <n v="0"/>
    <n v="6000"/>
  </r>
  <r>
    <n v="256119"/>
    <n v="65936"/>
    <n v="75441037"/>
    <x v="6"/>
    <x v="1"/>
    <d v="2017-03-28T15:24:43"/>
    <x v="17"/>
    <d v="2017-04-04T00:00:00"/>
    <s v="Banco Estado"/>
    <m/>
    <s v="Banco de Chile"/>
    <x v="3"/>
    <n v="0"/>
    <n v="6000"/>
  </r>
  <r>
    <n v="274267"/>
    <n v="65936"/>
    <n v="75441037"/>
    <x v="6"/>
    <x v="1"/>
    <d v="2017-04-26T15:42:27"/>
    <x v="18"/>
    <d v="2017-05-04T00:00:00"/>
    <s v="Banco Estado"/>
    <m/>
    <s v="Banco de Chile"/>
    <x v="3"/>
    <n v="0"/>
    <n v="6000"/>
  </r>
  <r>
    <n v="319987"/>
    <n v="65936"/>
    <n v="75441037"/>
    <x v="6"/>
    <x v="1"/>
    <d v="2017-06-28T13:07:20"/>
    <x v="19"/>
    <d v="2017-07-04T00:00:00"/>
    <s v="Banco Estado"/>
    <m/>
    <s v="Banco de Chile"/>
    <x v="3"/>
    <n v="0"/>
    <n v="6000"/>
  </r>
  <r>
    <n v="297376"/>
    <n v="65936"/>
    <n v="75441037"/>
    <x v="6"/>
    <x v="1"/>
    <d v="2017-05-29T17:25:45"/>
    <x v="9"/>
    <d v="2017-06-06T00:00:00"/>
    <s v="Banco Estado"/>
    <m/>
    <s v="Banco de Chile"/>
    <x v="3"/>
    <n v="0"/>
    <n v="6000"/>
  </r>
  <r>
    <n v="344922"/>
    <n v="65936"/>
    <n v="75441037"/>
    <x v="6"/>
    <x v="1"/>
    <d v="2017-07-27T16:39:09"/>
    <x v="12"/>
    <d v="2017-08-02T00:00:00"/>
    <s v="Banco Estado"/>
    <m/>
    <s v="Banco de Chile"/>
    <x v="3"/>
    <n v="0"/>
    <n v="6000"/>
  </r>
  <r>
    <n v="168621"/>
    <n v="65938"/>
    <n v="185636275"/>
    <x v="6"/>
    <x v="1"/>
    <d v="2016-09-29T12:20:47"/>
    <x v="15"/>
    <d v="2016-10-04T00:00:00"/>
    <s v="Banco Estado"/>
    <m/>
    <s v="Banco de Chile"/>
    <x v="3"/>
    <n v="0"/>
    <n v="4000"/>
  </r>
  <r>
    <n v="158579"/>
    <n v="65938"/>
    <n v="185636275"/>
    <x v="6"/>
    <x v="1"/>
    <d v="2016-09-15T13:46:29"/>
    <x v="21"/>
    <d v="2016-09-22T00:00:00"/>
    <s v="Banco Estado"/>
    <m/>
    <s v="Banco de Chile"/>
    <x v="3"/>
    <n v="0"/>
    <n v="4000"/>
  </r>
  <r>
    <n v="180562"/>
    <n v="65938"/>
    <n v="185636275"/>
    <x v="6"/>
    <x v="1"/>
    <d v="2016-10-27T13:35:17"/>
    <x v="14"/>
    <d v="2016-11-08T00:00:00"/>
    <s v="Banco Estado"/>
    <m/>
    <s v="Banco de Chile"/>
    <x v="3"/>
    <n v="0"/>
    <n v="4000"/>
  </r>
  <r>
    <n v="193334"/>
    <n v="65938"/>
    <n v="185636275"/>
    <x v="6"/>
    <x v="1"/>
    <d v="2016-11-29T11:48:53"/>
    <x v="5"/>
    <d v="2017-01-09T00:00:00"/>
    <s v="Banco Estado"/>
    <m/>
    <s v="Banco de Chile"/>
    <x v="4"/>
    <n v="0"/>
    <n v="4000"/>
  </r>
  <r>
    <n v="207461"/>
    <n v="65938"/>
    <n v="185636275"/>
    <x v="6"/>
    <x v="1"/>
    <d v="2016-12-29T16:59:06"/>
    <x v="16"/>
    <d v="2017-01-31T00:00:00"/>
    <s v="Banco Estado"/>
    <m/>
    <s v="Banco de Chile"/>
    <x v="4"/>
    <n v="0"/>
    <n v="4000"/>
  </r>
  <r>
    <n v="256120"/>
    <n v="65938"/>
    <n v="185636275"/>
    <x v="6"/>
    <x v="1"/>
    <d v="2017-03-28T15:24:43"/>
    <x v="17"/>
    <d v="2017-05-04T00:00:00"/>
    <s v="Banco Estado"/>
    <m/>
    <s v="Banco de Chile"/>
    <x v="4"/>
    <n v="0"/>
    <n v="4000"/>
  </r>
  <r>
    <n v="238770"/>
    <n v="65938"/>
    <n v="185636275"/>
    <x v="6"/>
    <x v="1"/>
    <d v="2017-02-27T12:19:23"/>
    <x v="7"/>
    <d v="2017-04-04T00:00:00"/>
    <s v="Banco Estado"/>
    <m/>
    <s v="Banco de Chile"/>
    <x v="4"/>
    <n v="0"/>
    <n v="4000"/>
  </r>
  <r>
    <n v="222247"/>
    <n v="65938"/>
    <n v="185636275"/>
    <x v="6"/>
    <x v="1"/>
    <d v="2017-01-26T15:39:04"/>
    <x v="6"/>
    <d v="2017-03-01T00:00:00"/>
    <s v="Banco Estado"/>
    <m/>
    <s v="Banco de Chile"/>
    <x v="4"/>
    <n v="0"/>
    <n v="4000"/>
  </r>
  <r>
    <n v="274268"/>
    <n v="65938"/>
    <n v="185636275"/>
    <x v="6"/>
    <x v="1"/>
    <d v="2017-04-26T15:42:27"/>
    <x v="18"/>
    <d v="2017-06-06T00:00:00"/>
    <s v="Banco Estado"/>
    <m/>
    <s v="Banco de Chile"/>
    <x v="4"/>
    <n v="0"/>
    <n v="4000"/>
  </r>
  <r>
    <n v="297377"/>
    <n v="65938"/>
    <n v="185636275"/>
    <x v="6"/>
    <x v="1"/>
    <d v="2017-05-29T17:25:45"/>
    <x v="9"/>
    <d v="2017-07-04T00:00:00"/>
    <s v="Banco Estado"/>
    <m/>
    <s v="Banco de Chile"/>
    <x v="4"/>
    <n v="0"/>
    <n v="4000"/>
  </r>
  <r>
    <n v="319988"/>
    <n v="65938"/>
    <n v="185636275"/>
    <x v="6"/>
    <x v="1"/>
    <d v="2017-06-28T13:07:20"/>
    <x v="19"/>
    <d v="2017-07-28T00:00:00"/>
    <s v="Banco Estado"/>
    <m/>
    <s v="Banco de Chile"/>
    <x v="4"/>
    <n v="0"/>
    <n v="4000"/>
  </r>
  <r>
    <n v="344923"/>
    <n v="65938"/>
    <n v="185636275"/>
    <x v="6"/>
    <x v="1"/>
    <d v="2017-07-27T16:39:09"/>
    <x v="12"/>
    <d v="2017-08-16T00:00:00"/>
    <s v="Banco Estado"/>
    <m/>
    <s v="Banco de Chile"/>
    <x v="5"/>
    <n v="99"/>
    <n v="4000"/>
  </r>
  <r>
    <n v="170592"/>
    <n v="65939"/>
    <s v="17163699K"/>
    <x v="6"/>
    <x v="0"/>
    <d v="2016-09-29T14:18:20"/>
    <x v="3"/>
    <d v="2016-10-04T00:00:00"/>
    <s v="N/A"/>
    <m/>
    <s v="Banco de Chile"/>
    <x v="0"/>
    <n v="0"/>
    <n v="5000"/>
  </r>
  <r>
    <n v="158250"/>
    <n v="65939"/>
    <s v="17163699K"/>
    <x v="6"/>
    <x v="0"/>
    <d v="2016-08-26T16:44:44"/>
    <x v="1"/>
    <d v="2016-09-05T00:00:00"/>
    <s v="N/A"/>
    <m/>
    <s v="Banco de Chile"/>
    <x v="0"/>
    <n v="0"/>
    <n v="5000"/>
  </r>
  <r>
    <n v="183130"/>
    <n v="65939"/>
    <s v="17163699K"/>
    <x v="6"/>
    <x v="0"/>
    <d v="2016-10-27T13:36:23"/>
    <x v="0"/>
    <d v="2016-11-08T00:00:00"/>
    <s v="N/A"/>
    <m/>
    <s v="Banco de Chile"/>
    <x v="0"/>
    <n v="0"/>
    <n v="5000"/>
  </r>
  <r>
    <n v="211888"/>
    <n v="65939"/>
    <s v="17163699K"/>
    <x v="6"/>
    <x v="0"/>
    <d v="2016-12-29T17:00:06"/>
    <x v="4"/>
    <d v="2017-01-05T00:00:00"/>
    <s v="N/A"/>
    <m/>
    <s v="Banco de Chile"/>
    <x v="0"/>
    <n v="0"/>
    <n v="5000"/>
  </r>
  <r>
    <n v="196903"/>
    <n v="65939"/>
    <s v="17163699K"/>
    <x v="6"/>
    <x v="0"/>
    <d v="2016-11-29T12:15:21"/>
    <x v="5"/>
    <d v="2016-12-02T00:00:00"/>
    <s v="N/A"/>
    <m/>
    <s v="Banco de Chile"/>
    <x v="0"/>
    <n v="0"/>
    <n v="5000"/>
  </r>
  <r>
    <n v="245589"/>
    <n v="65939"/>
    <s v="17163699K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27577"/>
    <n v="65939"/>
    <s v="17163699K"/>
    <x v="6"/>
    <x v="0"/>
    <d v="2017-01-26T15:42:46"/>
    <x v="6"/>
    <d v="2017-02-02T00:00:00"/>
    <s v="N/A"/>
    <m/>
    <s v="Banco de Chile"/>
    <x v="0"/>
    <n v="0"/>
    <n v="5000"/>
  </r>
  <r>
    <n v="264190"/>
    <n v="65939"/>
    <s v="17163699K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287583"/>
    <n v="65939"/>
    <s v="17163699K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865"/>
    <n v="65939"/>
    <s v="17163699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02"/>
    <n v="65939"/>
    <s v="17163699K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74"/>
    <n v="65939"/>
    <s v="17163699K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80533"/>
    <n v="65943"/>
    <n v="169917302"/>
    <x v="6"/>
    <x v="1"/>
    <d v="2016-10-27T13:35:17"/>
    <x v="14"/>
    <d v="2016-11-08T00:00:00"/>
    <s v="Banco Chile"/>
    <m/>
    <s v="Banco de Chile"/>
    <x v="3"/>
    <n v="0"/>
    <n v="8000"/>
  </r>
  <r>
    <n v="158550"/>
    <n v="65943"/>
    <n v="169917302"/>
    <x v="6"/>
    <x v="1"/>
    <d v="2016-09-15T13:46:29"/>
    <x v="21"/>
    <d v="2016-09-22T00:00:00"/>
    <s v="Banco Chile"/>
    <m/>
    <s v="Banco de Chile"/>
    <x v="3"/>
    <n v="0"/>
    <n v="8000"/>
  </r>
  <r>
    <n v="168592"/>
    <n v="65943"/>
    <n v="169917302"/>
    <x v="6"/>
    <x v="1"/>
    <d v="2016-09-29T12:20:47"/>
    <x v="15"/>
    <d v="2016-10-04T00:00:00"/>
    <s v="Banco Chile"/>
    <m/>
    <s v="Banco de Chile"/>
    <x v="3"/>
    <n v="0"/>
    <n v="8000"/>
  </r>
  <r>
    <n v="193305"/>
    <n v="65943"/>
    <n v="169917302"/>
    <x v="6"/>
    <x v="1"/>
    <d v="2016-11-29T11:48:53"/>
    <x v="5"/>
    <d v="2016-12-02T00:00:00"/>
    <s v="Banco Chile"/>
    <m/>
    <s v="Banco de Chile"/>
    <x v="3"/>
    <n v="0"/>
    <n v="8000"/>
  </r>
  <r>
    <n v="207433"/>
    <n v="65943"/>
    <n v="169917302"/>
    <x v="6"/>
    <x v="1"/>
    <d v="2016-12-29T16:59:06"/>
    <x v="16"/>
    <d v="2017-01-05T00:00:00"/>
    <s v="Banco Chile"/>
    <m/>
    <s v="Banco de Chile"/>
    <x v="3"/>
    <n v="0"/>
    <n v="8000"/>
  </r>
  <r>
    <n v="222220"/>
    <n v="65943"/>
    <n v="169917302"/>
    <x v="6"/>
    <x v="1"/>
    <d v="2017-01-26T15:39:04"/>
    <x v="6"/>
    <d v="2017-02-08T00:00:00"/>
    <s v="Banco Chile"/>
    <m/>
    <s v="Banco de Chile"/>
    <x v="3"/>
    <n v="0"/>
    <n v="8000"/>
  </r>
  <r>
    <n v="238743"/>
    <n v="65943"/>
    <n v="169917302"/>
    <x v="6"/>
    <x v="1"/>
    <d v="2017-02-27T12:19:23"/>
    <x v="7"/>
    <d v="2017-03-02T00:00:00"/>
    <s v="Banco Chile"/>
    <m/>
    <s v="Banco de Chile"/>
    <x v="3"/>
    <n v="0"/>
    <n v="8000"/>
  </r>
  <r>
    <n v="256093"/>
    <n v="65943"/>
    <n v="169917302"/>
    <x v="6"/>
    <x v="1"/>
    <d v="2017-03-28T15:24:43"/>
    <x v="17"/>
    <d v="2017-04-04T00:00:00"/>
    <s v="Banco Chile"/>
    <m/>
    <s v="Banco de Chile"/>
    <x v="3"/>
    <n v="0"/>
    <n v="8000"/>
  </r>
  <r>
    <n v="274242"/>
    <n v="65943"/>
    <n v="169917302"/>
    <x v="6"/>
    <x v="1"/>
    <d v="2017-04-26T15:42:27"/>
    <x v="18"/>
    <d v="2017-06-06T00:00:00"/>
    <s v="Banco Chile"/>
    <m/>
    <s v="Banco de Chile"/>
    <x v="4"/>
    <n v="0"/>
    <n v="8000"/>
  </r>
  <r>
    <n v="297351"/>
    <n v="65943"/>
    <n v="169917302"/>
    <x v="6"/>
    <x v="1"/>
    <d v="2017-05-29T17:25:45"/>
    <x v="9"/>
    <d v="2017-07-04T00:00:00"/>
    <s v="Banco Chile"/>
    <m/>
    <s v="Banco de Chile"/>
    <x v="3"/>
    <n v="0"/>
    <n v="8000"/>
  </r>
  <r>
    <n v="319962"/>
    <n v="65943"/>
    <n v="169917302"/>
    <x v="6"/>
    <x v="1"/>
    <d v="2017-06-28T13:07:20"/>
    <x v="19"/>
    <d v="2017-07-04T00:00:00"/>
    <s v="Banco Chile"/>
    <m/>
    <s v="Banco de Chile"/>
    <x v="3"/>
    <n v="0"/>
    <n v="8000"/>
  </r>
  <r>
    <n v="344897"/>
    <n v="65943"/>
    <n v="169917302"/>
    <x v="6"/>
    <x v="1"/>
    <d v="2017-07-27T16:39:09"/>
    <x v="12"/>
    <d v="2017-08-02T00:00:00"/>
    <s v="Banco Chile"/>
    <m/>
    <s v="Banco de Chile"/>
    <x v="3"/>
    <n v="0"/>
    <n v="8000"/>
  </r>
  <r>
    <n v="168593"/>
    <n v="65944"/>
    <n v="179724081"/>
    <x v="6"/>
    <x v="1"/>
    <d v="2016-09-29T12:20:47"/>
    <x v="15"/>
    <d v="2016-10-04T00:00:00"/>
    <s v="Banco Falabella"/>
    <m/>
    <s v="Banco de Chile"/>
    <x v="3"/>
    <n v="0"/>
    <n v="5000"/>
  </r>
  <r>
    <n v="158551"/>
    <n v="65944"/>
    <n v="179724081"/>
    <x v="6"/>
    <x v="1"/>
    <d v="2016-09-15T13:46:29"/>
    <x v="21"/>
    <d v="2016-09-22T00:00:00"/>
    <s v="Banco Falabella"/>
    <m/>
    <s v="Banco de Chile"/>
    <x v="3"/>
    <n v="0"/>
    <n v="5000"/>
  </r>
  <r>
    <n v="180534"/>
    <n v="65944"/>
    <n v="179724081"/>
    <x v="6"/>
    <x v="1"/>
    <d v="2016-10-27T13:35:17"/>
    <x v="14"/>
    <d v="2016-11-08T00:00:00"/>
    <s v="Banco Falabella"/>
    <m/>
    <s v="Banco de Chile"/>
    <x v="3"/>
    <n v="0"/>
    <n v="5000"/>
  </r>
  <r>
    <n v="207434"/>
    <n v="65944"/>
    <n v="179724081"/>
    <x v="6"/>
    <x v="1"/>
    <d v="2016-12-29T16:59:06"/>
    <x v="16"/>
    <d v="2017-01-31T00:00:00"/>
    <s v="Banco Falabella"/>
    <m/>
    <s v="Banco de Chile"/>
    <x v="3"/>
    <n v="0"/>
    <n v="5000"/>
  </r>
  <r>
    <n v="193306"/>
    <n v="65944"/>
    <n v="179724081"/>
    <x v="6"/>
    <x v="1"/>
    <d v="2016-11-29T11:48:53"/>
    <x v="5"/>
    <d v="2016-12-02T00:00:00"/>
    <s v="Banco Falabella"/>
    <m/>
    <s v="Banco de Chile"/>
    <x v="3"/>
    <n v="0"/>
    <n v="5000"/>
  </r>
  <r>
    <n v="256094"/>
    <n v="65944"/>
    <n v="179724081"/>
    <x v="6"/>
    <x v="1"/>
    <d v="2017-03-28T15:24:43"/>
    <x v="17"/>
    <d v="2017-04-04T00:00:00"/>
    <s v="Banco Falabella"/>
    <m/>
    <s v="Banco de Chile"/>
    <x v="3"/>
    <n v="0"/>
    <n v="5000"/>
  </r>
  <r>
    <n v="238744"/>
    <n v="65944"/>
    <n v="179724081"/>
    <x v="6"/>
    <x v="1"/>
    <d v="2017-02-27T12:19:23"/>
    <x v="7"/>
    <d v="2017-03-02T00:00:00"/>
    <s v="Banco Falabella"/>
    <m/>
    <s v="Banco de Chile"/>
    <x v="3"/>
    <n v="0"/>
    <n v="5000"/>
  </r>
  <r>
    <n v="222221"/>
    <n v="65944"/>
    <n v="179724081"/>
    <x v="6"/>
    <x v="1"/>
    <d v="2017-01-26T15:39:04"/>
    <x v="6"/>
    <d v="2017-02-02T00:00:00"/>
    <s v="Banco Falabella"/>
    <m/>
    <s v="Banco de Chile"/>
    <x v="3"/>
    <n v="0"/>
    <n v="5000"/>
  </r>
  <r>
    <n v="274243"/>
    <n v="65944"/>
    <n v="179724081"/>
    <x v="6"/>
    <x v="1"/>
    <d v="2017-04-26T15:42:27"/>
    <x v="18"/>
    <d v="2017-05-04T00:00:00"/>
    <s v="Banco Falabella"/>
    <m/>
    <s v="Banco de Chile"/>
    <x v="3"/>
    <n v="0"/>
    <n v="5000"/>
  </r>
  <r>
    <n v="319963"/>
    <n v="65944"/>
    <n v="179724081"/>
    <x v="6"/>
    <x v="1"/>
    <d v="2017-06-28T13:07:20"/>
    <x v="19"/>
    <d v="2017-07-28T00:00:00"/>
    <s v="Banco Falabella"/>
    <m/>
    <s v="Banco de Chile"/>
    <x v="4"/>
    <n v="0"/>
    <n v="5000"/>
  </r>
  <r>
    <n v="297352"/>
    <n v="65944"/>
    <n v="179724081"/>
    <x v="6"/>
    <x v="1"/>
    <d v="2017-05-29T17:25:45"/>
    <x v="9"/>
    <d v="2017-06-06T00:00:00"/>
    <s v="Banco Falabella"/>
    <m/>
    <s v="Banco de Chile"/>
    <x v="3"/>
    <n v="0"/>
    <n v="5000"/>
  </r>
  <r>
    <n v="344898"/>
    <n v="65944"/>
    <n v="179724081"/>
    <x v="6"/>
    <x v="1"/>
    <d v="2017-07-27T16:39:09"/>
    <x v="12"/>
    <d v="2017-08-16T00:00:00"/>
    <s v="Banco Falabella"/>
    <m/>
    <s v="Banco de Chile"/>
    <x v="7"/>
    <n v="0"/>
    <n v="5000"/>
  </r>
  <r>
    <n v="180535"/>
    <n v="65945"/>
    <n v="128155384"/>
    <x v="6"/>
    <x v="1"/>
    <d v="2016-10-27T13:35:17"/>
    <x v="14"/>
    <d v="2016-11-21T00:00:00"/>
    <s v="Banco Estado"/>
    <m/>
    <s v="Banco de Chile"/>
    <x v="3"/>
    <n v="0"/>
    <n v="4000"/>
  </r>
  <r>
    <n v="158552"/>
    <n v="65945"/>
    <n v="128155384"/>
    <x v="6"/>
    <x v="1"/>
    <d v="2016-09-15T13:46:29"/>
    <x v="21"/>
    <d v="2016-10-04T00:00:00"/>
    <s v="Banco Estado"/>
    <m/>
    <s v="Banco de Chile"/>
    <x v="3"/>
    <n v="0"/>
    <n v="4000"/>
  </r>
  <r>
    <n v="168594"/>
    <n v="65945"/>
    <n v="128155384"/>
    <x v="6"/>
    <x v="1"/>
    <d v="2016-09-29T12:20:47"/>
    <x v="15"/>
    <d v="2016-10-04T00:00:00"/>
    <s v="Banco Estado"/>
    <m/>
    <s v="Banco de Chile"/>
    <x v="3"/>
    <n v="0"/>
    <n v="4000"/>
  </r>
  <r>
    <n v="193307"/>
    <n v="65945"/>
    <n v="128155384"/>
    <x v="6"/>
    <x v="1"/>
    <d v="2016-11-29T11:48:53"/>
    <x v="5"/>
    <d v="2016-12-02T00:00:00"/>
    <s v="Banco Estado"/>
    <m/>
    <s v="Banco de Chile"/>
    <x v="3"/>
    <n v="0"/>
    <n v="4000"/>
  </r>
  <r>
    <n v="207435"/>
    <n v="65945"/>
    <n v="128155384"/>
    <x v="6"/>
    <x v="1"/>
    <d v="2016-12-29T16:59:06"/>
    <x v="16"/>
    <d v="2017-01-05T00:00:00"/>
    <s v="Banco Estado"/>
    <m/>
    <s v="Banco de Chile"/>
    <x v="3"/>
    <n v="0"/>
    <n v="4000"/>
  </r>
  <r>
    <n v="222222"/>
    <n v="65945"/>
    <n v="128155384"/>
    <x v="6"/>
    <x v="1"/>
    <d v="2017-01-26T15:39:04"/>
    <x v="6"/>
    <d v="2017-02-02T00:00:00"/>
    <s v="Banco Estado"/>
    <m/>
    <s v="Banco de Chile"/>
    <x v="3"/>
    <n v="0"/>
    <n v="4000"/>
  </r>
  <r>
    <n v="238745"/>
    <n v="65945"/>
    <n v="128155384"/>
    <x v="6"/>
    <x v="1"/>
    <d v="2017-02-27T12:19:23"/>
    <x v="7"/>
    <d v="2017-03-02T00:00:00"/>
    <s v="Banco Estado"/>
    <m/>
    <s v="Banco de Chile"/>
    <x v="3"/>
    <n v="0"/>
    <n v="4000"/>
  </r>
  <r>
    <n v="256095"/>
    <n v="65945"/>
    <n v="128155384"/>
    <x v="6"/>
    <x v="1"/>
    <d v="2017-03-28T15:24:43"/>
    <x v="17"/>
    <d v="2017-05-02T00:00:00"/>
    <s v="Banco Estado"/>
    <m/>
    <s v="Banco de Chile"/>
    <x v="3"/>
    <n v="0"/>
    <n v="4000"/>
  </r>
  <r>
    <n v="274244"/>
    <n v="65945"/>
    <n v="128155384"/>
    <x v="6"/>
    <x v="1"/>
    <d v="2017-04-26T15:42:27"/>
    <x v="18"/>
    <d v="2017-05-04T00:00:00"/>
    <s v="Banco Estado"/>
    <m/>
    <s v="Banco de Chile"/>
    <x v="3"/>
    <n v="0"/>
    <n v="4000"/>
  </r>
  <r>
    <n v="297353"/>
    <n v="65945"/>
    <n v="128155384"/>
    <x v="6"/>
    <x v="1"/>
    <d v="2017-05-29T17:25:45"/>
    <x v="9"/>
    <d v="2017-06-06T00:00:00"/>
    <s v="Banco Estado"/>
    <m/>
    <s v="Banco de Chile"/>
    <x v="3"/>
    <n v="0"/>
    <n v="4000"/>
  </r>
  <r>
    <n v="319964"/>
    <n v="65945"/>
    <n v="128155384"/>
    <x v="6"/>
    <x v="1"/>
    <d v="2017-06-28T13:07:20"/>
    <x v="19"/>
    <d v="2017-07-11T00:00:00"/>
    <s v="Banco Estado"/>
    <m/>
    <s v="Banco de Chile"/>
    <x v="3"/>
    <n v="0"/>
    <n v="4000"/>
  </r>
  <r>
    <n v="344899"/>
    <n v="65945"/>
    <n v="128155384"/>
    <x v="6"/>
    <x v="1"/>
    <d v="2017-07-27T16:39:09"/>
    <x v="12"/>
    <d v="2017-08-11T00:00:00"/>
    <s v="Banco Estado"/>
    <m/>
    <s v="Banco de Chile"/>
    <x v="3"/>
    <n v="0"/>
    <n v="4000"/>
  </r>
  <r>
    <n v="168502"/>
    <n v="65946"/>
    <n v="108637099"/>
    <x v="6"/>
    <x v="1"/>
    <d v="2016-09-29T12:20:47"/>
    <x v="15"/>
    <d v="2016-10-04T00:00:00"/>
    <s v="Banco Santander"/>
    <m/>
    <s v="Banco de Chile"/>
    <x v="3"/>
    <n v="0"/>
    <n v="10000"/>
  </r>
  <r>
    <n v="180444"/>
    <n v="65946"/>
    <n v="108637099"/>
    <x v="6"/>
    <x v="1"/>
    <d v="2016-10-27T13:35:17"/>
    <x v="14"/>
    <d v="2016-11-08T00:00:00"/>
    <s v="Banco Santander"/>
    <m/>
    <s v="Banco de Chile"/>
    <x v="3"/>
    <n v="0"/>
    <n v="10000"/>
  </r>
  <r>
    <n v="158459"/>
    <n v="65946"/>
    <n v="108637099"/>
    <x v="6"/>
    <x v="1"/>
    <d v="2016-09-15T13:46:29"/>
    <x v="21"/>
    <d v="2016-09-22T00:00:00"/>
    <s v="Banco Santander"/>
    <m/>
    <s v="Banco de Chile"/>
    <x v="3"/>
    <n v="0"/>
    <n v="10000"/>
  </r>
  <r>
    <n v="193217"/>
    <n v="65946"/>
    <n v="108637099"/>
    <x v="6"/>
    <x v="1"/>
    <d v="2016-11-29T11:48:53"/>
    <x v="5"/>
    <d v="2016-12-02T00:00:00"/>
    <s v="Banco Santander"/>
    <m/>
    <s v="Banco de Chile"/>
    <x v="3"/>
    <n v="0"/>
    <n v="10000"/>
  </r>
  <r>
    <n v="207348"/>
    <n v="65946"/>
    <n v="108637099"/>
    <x v="6"/>
    <x v="1"/>
    <d v="2016-12-29T16:59:06"/>
    <x v="16"/>
    <d v="2017-01-05T00:00:00"/>
    <s v="Banco Santander"/>
    <m/>
    <s v="Banco de Chile"/>
    <x v="3"/>
    <n v="0"/>
    <n v="10000"/>
  </r>
  <r>
    <n v="256015"/>
    <n v="65946"/>
    <n v="108637099"/>
    <x v="6"/>
    <x v="1"/>
    <d v="2017-03-28T15:24:43"/>
    <x v="17"/>
    <d v="2017-04-04T00:00:00"/>
    <s v="Banco Santander"/>
    <m/>
    <s v="Banco de Chile"/>
    <x v="3"/>
    <n v="0"/>
    <n v="10000"/>
  </r>
  <r>
    <n v="238661"/>
    <n v="65946"/>
    <n v="108637099"/>
    <x v="6"/>
    <x v="1"/>
    <d v="2017-02-27T12:19:23"/>
    <x v="7"/>
    <d v="2017-03-02T00:00:00"/>
    <s v="Banco Santander"/>
    <m/>
    <s v="Banco de Chile"/>
    <x v="3"/>
    <n v="0"/>
    <n v="10000"/>
  </r>
  <r>
    <n v="222135"/>
    <n v="65946"/>
    <n v="108637099"/>
    <x v="6"/>
    <x v="1"/>
    <d v="2017-01-26T15:39:04"/>
    <x v="6"/>
    <d v="2017-02-02T00:00:00"/>
    <s v="Banco Santander"/>
    <m/>
    <s v="Banco de Chile"/>
    <x v="3"/>
    <n v="0"/>
    <n v="10000"/>
  </r>
  <r>
    <n v="274164"/>
    <n v="65946"/>
    <n v="108637099"/>
    <x v="6"/>
    <x v="1"/>
    <d v="2017-04-26T15:42:27"/>
    <x v="18"/>
    <d v="2017-05-04T00:00:00"/>
    <s v="Banco Santander"/>
    <m/>
    <s v="Banco de Chile"/>
    <x v="3"/>
    <n v="0"/>
    <n v="10000"/>
  </r>
  <r>
    <n v="319886"/>
    <n v="65946"/>
    <n v="108637099"/>
    <x v="6"/>
    <x v="1"/>
    <d v="2017-06-28T13:07:20"/>
    <x v="19"/>
    <d v="2017-07-04T00:00:00"/>
    <s v="Banco Santander"/>
    <m/>
    <s v="Banco de Chile"/>
    <x v="3"/>
    <n v="0"/>
    <n v="10000"/>
  </r>
  <r>
    <n v="297274"/>
    <n v="65946"/>
    <n v="108637099"/>
    <x v="6"/>
    <x v="1"/>
    <d v="2017-05-29T17:25:45"/>
    <x v="9"/>
    <d v="2017-06-06T00:00:00"/>
    <s v="Banco Santander"/>
    <m/>
    <s v="Banco de Chile"/>
    <x v="3"/>
    <n v="0"/>
    <n v="10000"/>
  </r>
  <r>
    <n v="344822"/>
    <n v="65946"/>
    <n v="108637099"/>
    <x v="6"/>
    <x v="1"/>
    <d v="2017-07-27T16:39:09"/>
    <x v="12"/>
    <d v="2017-08-02T00:00:00"/>
    <s v="Banco Santander"/>
    <m/>
    <s v="Banco de Chile"/>
    <x v="3"/>
    <n v="0"/>
    <n v="10000"/>
  </r>
  <r>
    <n v="158460"/>
    <n v="65948"/>
    <n v="137175983"/>
    <x v="6"/>
    <x v="1"/>
    <d v="2016-09-15T13:46:29"/>
    <x v="21"/>
    <d v="2016-09-22T00:00:00"/>
    <s v="BBVA"/>
    <m/>
    <s v="Banco de Chile"/>
    <x v="3"/>
    <n v="0"/>
    <n v="6000"/>
  </r>
  <r>
    <n v="180445"/>
    <n v="65948"/>
    <n v="137175983"/>
    <x v="6"/>
    <x v="1"/>
    <d v="2016-10-27T13:35:17"/>
    <x v="14"/>
    <d v="2016-11-08T00:00:00"/>
    <s v="BBVA"/>
    <m/>
    <s v="Banco de Chile"/>
    <x v="3"/>
    <n v="0"/>
    <n v="6000"/>
  </r>
  <r>
    <n v="168503"/>
    <n v="65948"/>
    <n v="137175983"/>
    <x v="6"/>
    <x v="1"/>
    <d v="2016-09-29T12:20:47"/>
    <x v="15"/>
    <d v="2016-10-04T00:00:00"/>
    <s v="BBVA"/>
    <m/>
    <s v="Banco de Chile"/>
    <x v="3"/>
    <n v="0"/>
    <n v="6000"/>
  </r>
  <r>
    <n v="207349"/>
    <n v="65948"/>
    <n v="137175983"/>
    <x v="6"/>
    <x v="1"/>
    <d v="2016-12-29T16:59:06"/>
    <x v="16"/>
    <d v="2017-01-05T00:00:00"/>
    <s v="BBVA"/>
    <m/>
    <s v="Banco de Chile"/>
    <x v="3"/>
    <n v="0"/>
    <n v="6000"/>
  </r>
  <r>
    <n v="193218"/>
    <n v="65948"/>
    <n v="137175983"/>
    <x v="6"/>
    <x v="1"/>
    <d v="2016-11-29T11:48:53"/>
    <x v="5"/>
    <d v="2016-12-02T00:00:00"/>
    <s v="BBVA"/>
    <m/>
    <s v="Banco de Chile"/>
    <x v="3"/>
    <n v="0"/>
    <n v="6000"/>
  </r>
  <r>
    <n v="222136"/>
    <n v="65948"/>
    <n v="137175983"/>
    <x v="6"/>
    <x v="1"/>
    <d v="2017-01-26T15:39:04"/>
    <x v="6"/>
    <d v="2017-02-02T00:00:00"/>
    <s v="BBVA"/>
    <m/>
    <s v="Banco de Chile"/>
    <x v="3"/>
    <n v="0"/>
    <n v="6000"/>
  </r>
  <r>
    <n v="238662"/>
    <n v="65948"/>
    <n v="137175983"/>
    <x v="6"/>
    <x v="1"/>
    <d v="2017-02-27T12:19:23"/>
    <x v="7"/>
    <d v="2017-03-02T00:00:00"/>
    <s v="BBVA"/>
    <m/>
    <s v="Banco de Chile"/>
    <x v="3"/>
    <n v="0"/>
    <n v="6000"/>
  </r>
  <r>
    <n v="256016"/>
    <n v="65948"/>
    <n v="137175983"/>
    <x v="6"/>
    <x v="1"/>
    <d v="2017-03-28T15:24:43"/>
    <x v="17"/>
    <d v="2017-04-04T00:00:00"/>
    <s v="BBVA"/>
    <m/>
    <s v="Banco de Chile"/>
    <x v="3"/>
    <n v="0"/>
    <n v="6000"/>
  </r>
  <r>
    <n v="274165"/>
    <n v="65948"/>
    <n v="137175983"/>
    <x v="6"/>
    <x v="1"/>
    <d v="2017-04-26T15:42:27"/>
    <x v="18"/>
    <d v="2017-05-04T00:00:00"/>
    <s v="BBVA"/>
    <m/>
    <s v="Banco de Chile"/>
    <x v="3"/>
    <n v="0"/>
    <n v="6000"/>
  </r>
  <r>
    <n v="297275"/>
    <n v="65948"/>
    <n v="137175983"/>
    <x v="6"/>
    <x v="1"/>
    <d v="2017-05-29T17:25:45"/>
    <x v="9"/>
    <d v="2017-06-06T00:00:00"/>
    <s v="BBVA"/>
    <m/>
    <s v="Banco de Chile"/>
    <x v="3"/>
    <n v="0"/>
    <n v="6000"/>
  </r>
  <r>
    <n v="319887"/>
    <n v="65948"/>
    <n v="137175983"/>
    <x v="6"/>
    <x v="1"/>
    <d v="2017-06-28T13:07:20"/>
    <x v="19"/>
    <d v="2017-07-04T00:00:00"/>
    <s v="BBVA"/>
    <m/>
    <s v="Banco de Chile"/>
    <x v="3"/>
    <n v="0"/>
    <n v="6000"/>
  </r>
  <r>
    <n v="344823"/>
    <n v="65948"/>
    <n v="137175983"/>
    <x v="6"/>
    <x v="1"/>
    <d v="2017-07-27T16:39:09"/>
    <x v="12"/>
    <d v="2017-08-02T00:00:00"/>
    <s v="BBVA"/>
    <m/>
    <s v="Banco de Chile"/>
    <x v="3"/>
    <n v="0"/>
    <n v="6000"/>
  </r>
  <r>
    <n v="168504"/>
    <n v="65949"/>
    <n v="132252548"/>
    <x v="6"/>
    <x v="1"/>
    <d v="2016-09-29T12:20:47"/>
    <x v="15"/>
    <d v="2016-10-04T00:00:00"/>
    <s v="Banco Estado"/>
    <m/>
    <s v="Banco de Chile"/>
    <x v="3"/>
    <n v="0"/>
    <n v="4000"/>
  </r>
  <r>
    <n v="180446"/>
    <n v="65949"/>
    <n v="132252548"/>
    <x v="6"/>
    <x v="1"/>
    <d v="2016-10-27T13:35:17"/>
    <x v="14"/>
    <d v="2016-11-21T00:00:00"/>
    <s v="Banco Estado"/>
    <m/>
    <s v="Banco de Chile"/>
    <x v="3"/>
    <n v="0"/>
    <n v="4000"/>
  </r>
  <r>
    <n v="158461"/>
    <n v="65949"/>
    <n v="132252548"/>
    <x v="6"/>
    <x v="1"/>
    <d v="2016-09-15T13:46:29"/>
    <x v="21"/>
    <d v="2016-09-22T00:00:00"/>
    <s v="Banco Estado"/>
    <m/>
    <s v="Banco de Chile"/>
    <x v="3"/>
    <n v="0"/>
    <n v="4000"/>
  </r>
  <r>
    <n v="193219"/>
    <n v="65949"/>
    <n v="132252548"/>
    <x v="6"/>
    <x v="1"/>
    <d v="2016-11-29T11:48:53"/>
    <x v="5"/>
    <d v="2016-12-02T00:00:00"/>
    <s v="Banco Estado"/>
    <m/>
    <s v="Banco de Chile"/>
    <x v="3"/>
    <n v="0"/>
    <n v="4000"/>
  </r>
  <r>
    <n v="207350"/>
    <n v="65949"/>
    <n v="132252548"/>
    <x v="6"/>
    <x v="1"/>
    <d v="2016-12-29T16:59:06"/>
    <x v="16"/>
    <d v="2017-01-31T00:00:00"/>
    <s v="Banco Estado"/>
    <m/>
    <s v="Banco de Chile"/>
    <x v="4"/>
    <n v="0"/>
    <n v="4000"/>
  </r>
  <r>
    <n v="222137"/>
    <n v="65949"/>
    <n v="132252548"/>
    <x v="6"/>
    <x v="1"/>
    <d v="2017-01-26T15:39:04"/>
    <x v="6"/>
    <d v="2017-03-01T00:00:00"/>
    <s v="Banco Estado"/>
    <m/>
    <s v="Banco de Chile"/>
    <x v="6"/>
    <n v="1"/>
    <n v="4000"/>
  </r>
  <r>
    <n v="168595"/>
    <n v="65950"/>
    <n v="131877072"/>
    <x v="6"/>
    <x v="1"/>
    <d v="2016-09-29T12:20:47"/>
    <x v="15"/>
    <d v="2016-10-04T00:00:00"/>
    <s v="Banco Estado"/>
    <m/>
    <s v="Banco de Chile"/>
    <x v="3"/>
    <n v="0"/>
    <n v="5000"/>
  </r>
  <r>
    <n v="158553"/>
    <n v="65950"/>
    <n v="131877072"/>
    <x v="6"/>
    <x v="1"/>
    <d v="2016-09-15T13:46:29"/>
    <x v="21"/>
    <d v="2016-09-22T00:00:00"/>
    <s v="Banco Estado"/>
    <m/>
    <s v="Banco de Chile"/>
    <x v="3"/>
    <n v="0"/>
    <n v="5000"/>
  </r>
  <r>
    <n v="180536"/>
    <n v="65950"/>
    <n v="131877072"/>
    <x v="6"/>
    <x v="1"/>
    <d v="2016-10-27T13:35:17"/>
    <x v="14"/>
    <d v="2016-11-08T00:00:00"/>
    <s v="Banco Estado"/>
    <m/>
    <s v="Banco de Chile"/>
    <x v="3"/>
    <n v="0"/>
    <n v="5000"/>
  </r>
  <r>
    <n v="207436"/>
    <n v="65950"/>
    <n v="131877072"/>
    <x v="6"/>
    <x v="1"/>
    <d v="2016-12-29T16:59:06"/>
    <x v="16"/>
    <d v="2017-01-05T00:00:00"/>
    <s v="Banco Estado"/>
    <m/>
    <s v="Banco de Chile"/>
    <x v="3"/>
    <n v="0"/>
    <n v="5000"/>
  </r>
  <r>
    <n v="193308"/>
    <n v="65950"/>
    <n v="131877072"/>
    <x v="6"/>
    <x v="1"/>
    <d v="2016-11-29T11:48:53"/>
    <x v="5"/>
    <d v="2016-12-13T00:00:00"/>
    <s v="Banco Estado"/>
    <m/>
    <s v="Banco de Chile"/>
    <x v="3"/>
    <n v="0"/>
    <n v="5000"/>
  </r>
  <r>
    <n v="256096"/>
    <n v="65950"/>
    <n v="131877072"/>
    <x v="6"/>
    <x v="1"/>
    <d v="2017-03-28T15:24:43"/>
    <x v="17"/>
    <d v="2017-04-04T00:00:00"/>
    <s v="Banco Estado"/>
    <m/>
    <s v="Banco de Chile"/>
    <x v="3"/>
    <n v="0"/>
    <n v="5000"/>
  </r>
  <r>
    <n v="238746"/>
    <n v="65950"/>
    <n v="131877072"/>
    <x v="6"/>
    <x v="1"/>
    <d v="2017-02-27T12:19:23"/>
    <x v="7"/>
    <d v="2017-03-02T00:00:00"/>
    <s v="Banco Estado"/>
    <m/>
    <s v="Banco de Chile"/>
    <x v="3"/>
    <n v="0"/>
    <n v="5000"/>
  </r>
  <r>
    <n v="222223"/>
    <n v="65950"/>
    <n v="131877072"/>
    <x v="6"/>
    <x v="1"/>
    <d v="2017-01-26T15:39:04"/>
    <x v="6"/>
    <d v="2017-02-02T00:00:00"/>
    <s v="Banco Estado"/>
    <m/>
    <s v="Banco de Chile"/>
    <x v="3"/>
    <n v="0"/>
    <n v="5000"/>
  </r>
  <r>
    <n v="274245"/>
    <n v="65950"/>
    <n v="131877072"/>
    <x v="6"/>
    <x v="1"/>
    <d v="2017-04-26T15:42:27"/>
    <x v="18"/>
    <d v="2017-05-04T00:00:00"/>
    <s v="Banco Estado"/>
    <m/>
    <s v="Banco de Chile"/>
    <x v="3"/>
    <n v="0"/>
    <n v="5000"/>
  </r>
  <r>
    <n v="319965"/>
    <n v="65950"/>
    <n v="131877072"/>
    <x v="6"/>
    <x v="1"/>
    <d v="2017-06-28T13:07:20"/>
    <x v="19"/>
    <d v="2017-07-11T00:00:00"/>
    <s v="Banco Estado"/>
    <m/>
    <s v="Banco de Chile"/>
    <x v="3"/>
    <n v="0"/>
    <n v="5000"/>
  </r>
  <r>
    <n v="297354"/>
    <n v="65950"/>
    <n v="131877072"/>
    <x v="6"/>
    <x v="1"/>
    <d v="2017-05-29T17:25:45"/>
    <x v="9"/>
    <d v="2017-06-06T00:00:00"/>
    <s v="Banco Estado"/>
    <m/>
    <s v="Banco de Chile"/>
    <x v="3"/>
    <n v="0"/>
    <n v="5000"/>
  </r>
  <r>
    <n v="344900"/>
    <n v="65950"/>
    <n v="131877072"/>
    <x v="6"/>
    <x v="1"/>
    <d v="2017-07-27T16:39:09"/>
    <x v="12"/>
    <d v="2017-08-02T00:00:00"/>
    <s v="Banco Estado"/>
    <m/>
    <s v="Banco de Chile"/>
    <x v="3"/>
    <n v="0"/>
    <n v="5000"/>
  </r>
  <r>
    <n v="180537"/>
    <n v="65951"/>
    <n v="136454676"/>
    <x v="6"/>
    <x v="1"/>
    <d v="2016-10-27T13:35:17"/>
    <x v="14"/>
    <d v="2016-11-21T00:00:00"/>
    <s v="Banco Estado"/>
    <m/>
    <s v="Banco de Chile"/>
    <x v="3"/>
    <n v="0"/>
    <n v="7000"/>
  </r>
  <r>
    <n v="158554"/>
    <n v="65951"/>
    <n v="136454676"/>
    <x v="6"/>
    <x v="1"/>
    <d v="2016-09-15T13:46:29"/>
    <x v="21"/>
    <d v="2016-09-22T00:00:00"/>
    <s v="Banco Estado"/>
    <m/>
    <s v="Banco de Chile"/>
    <x v="3"/>
    <n v="0"/>
    <n v="7000"/>
  </r>
  <r>
    <n v="168596"/>
    <n v="65951"/>
    <n v="136454676"/>
    <x v="6"/>
    <x v="1"/>
    <d v="2016-09-29T12:20:47"/>
    <x v="15"/>
    <d v="2016-10-17T00:00:00"/>
    <s v="Banco Estado"/>
    <m/>
    <s v="Banco de Chile"/>
    <x v="3"/>
    <n v="0"/>
    <n v="7000"/>
  </r>
  <r>
    <n v="193309"/>
    <n v="65951"/>
    <n v="136454676"/>
    <x v="6"/>
    <x v="1"/>
    <d v="2016-11-29T11:48:53"/>
    <x v="5"/>
    <d v="2016-12-02T00:00:00"/>
    <s v="Banco Estado"/>
    <m/>
    <s v="Banco de Chile"/>
    <x v="3"/>
    <n v="0"/>
    <n v="7000"/>
  </r>
  <r>
    <n v="207437"/>
    <n v="65951"/>
    <n v="136454676"/>
    <x v="6"/>
    <x v="1"/>
    <d v="2016-12-29T16:59:06"/>
    <x v="16"/>
    <d v="2017-01-31T00:00:00"/>
    <s v="Banco Estado"/>
    <m/>
    <s v="Banco de Chile"/>
    <x v="3"/>
    <n v="0"/>
    <n v="7000"/>
  </r>
  <r>
    <n v="222224"/>
    <n v="65951"/>
    <n v="136454676"/>
    <x v="6"/>
    <x v="1"/>
    <d v="2017-01-26T15:39:04"/>
    <x v="6"/>
    <d v="2017-02-16T00:00:00"/>
    <s v="Banco Estado"/>
    <m/>
    <s v="Banco de Chile"/>
    <x v="3"/>
    <n v="0"/>
    <n v="7000"/>
  </r>
  <r>
    <n v="238747"/>
    <n v="65951"/>
    <n v="136454676"/>
    <x v="6"/>
    <x v="1"/>
    <d v="2017-02-27T12:19:23"/>
    <x v="7"/>
    <d v="2017-04-04T00:00:00"/>
    <s v="Banco Estado"/>
    <m/>
    <s v="Banco de Chile"/>
    <x v="3"/>
    <n v="0"/>
    <n v="7000"/>
  </r>
  <r>
    <n v="256097"/>
    <n v="65951"/>
    <n v="136454676"/>
    <x v="6"/>
    <x v="1"/>
    <d v="2017-03-28T15:24:43"/>
    <x v="17"/>
    <d v="2017-04-20T00:00:00"/>
    <s v="Banco Estado"/>
    <m/>
    <s v="Banco de Chile"/>
    <x v="3"/>
    <n v="0"/>
    <n v="7000"/>
  </r>
  <r>
    <n v="274246"/>
    <n v="65951"/>
    <n v="136454676"/>
    <x v="6"/>
    <x v="1"/>
    <d v="2017-04-26T15:42:27"/>
    <x v="18"/>
    <d v="2017-06-06T00:00:00"/>
    <s v="Banco Estado"/>
    <m/>
    <s v="Banco de Chile"/>
    <x v="3"/>
    <n v="0"/>
    <n v="7000"/>
  </r>
  <r>
    <n v="297355"/>
    <n v="65951"/>
    <n v="136454676"/>
    <x v="6"/>
    <x v="1"/>
    <d v="2017-05-29T17:25:45"/>
    <x v="9"/>
    <d v="2017-06-06T00:00:00"/>
    <s v="Banco Estado"/>
    <m/>
    <s v="Banco de Chile"/>
    <x v="3"/>
    <n v="0"/>
    <n v="7000"/>
  </r>
  <r>
    <n v="319966"/>
    <n v="65951"/>
    <n v="136454676"/>
    <x v="6"/>
    <x v="1"/>
    <d v="2017-06-28T13:07:20"/>
    <x v="19"/>
    <d v="2017-07-04T00:00:00"/>
    <s v="Banco Estado"/>
    <m/>
    <s v="Banco de Chile"/>
    <x v="3"/>
    <n v="0"/>
    <n v="7000"/>
  </r>
  <r>
    <n v="344901"/>
    <n v="65951"/>
    <n v="136454676"/>
    <x v="6"/>
    <x v="1"/>
    <d v="2017-07-27T16:39:09"/>
    <x v="12"/>
    <d v="2017-08-02T00:00:00"/>
    <s v="Banco Estado"/>
    <m/>
    <s v="Banco de Chile"/>
    <x v="3"/>
    <n v="0"/>
    <n v="7000"/>
  </r>
  <r>
    <n v="168651"/>
    <n v="65955"/>
    <n v="111887314"/>
    <x v="6"/>
    <x v="1"/>
    <d v="2016-09-29T12:20:47"/>
    <x v="15"/>
    <d v="2016-10-17T00:00:00"/>
    <s v="Banco Estado"/>
    <m/>
    <s v="Banco de Chile"/>
    <x v="3"/>
    <n v="0"/>
    <n v="5000"/>
  </r>
  <r>
    <n v="158609"/>
    <n v="65955"/>
    <n v="111887314"/>
    <x v="6"/>
    <x v="1"/>
    <d v="2016-09-15T13:46:29"/>
    <x v="21"/>
    <d v="2016-09-26T00:00:00"/>
    <s v="Banco Estado"/>
    <m/>
    <s v="Banco de Chile"/>
    <x v="3"/>
    <n v="0"/>
    <n v="5000"/>
  </r>
  <r>
    <n v="180592"/>
    <n v="65955"/>
    <n v="111887314"/>
    <x v="6"/>
    <x v="1"/>
    <d v="2016-10-27T13:35:17"/>
    <x v="14"/>
    <d v="2016-11-15T00:00:00"/>
    <s v="Banco Estado"/>
    <m/>
    <s v="Banco de Chile"/>
    <x v="3"/>
    <n v="0"/>
    <n v="5000"/>
  </r>
  <r>
    <n v="207490"/>
    <n v="65955"/>
    <n v="111887314"/>
    <x v="6"/>
    <x v="1"/>
    <d v="2016-12-29T16:59:06"/>
    <x v="16"/>
    <d v="2017-01-31T00:00:00"/>
    <s v="Banco Estado"/>
    <m/>
    <s v="Banco de Chile"/>
    <x v="3"/>
    <n v="0"/>
    <n v="5000"/>
  </r>
  <r>
    <n v="193364"/>
    <n v="65955"/>
    <n v="111887314"/>
    <x v="6"/>
    <x v="1"/>
    <d v="2016-11-29T11:48:53"/>
    <x v="5"/>
    <d v="2016-12-26T00:00:00"/>
    <s v="Banco Estado"/>
    <m/>
    <s v="Banco de Chile"/>
    <x v="3"/>
    <n v="0"/>
    <n v="5000"/>
  </r>
  <r>
    <n v="222276"/>
    <n v="65955"/>
    <n v="111887314"/>
    <x v="6"/>
    <x v="1"/>
    <d v="2017-01-26T15:39:04"/>
    <x v="6"/>
    <d v="2017-02-16T00:00:00"/>
    <s v="Banco Estado"/>
    <m/>
    <s v="Banco de Chile"/>
    <x v="3"/>
    <n v="0"/>
    <n v="5000"/>
  </r>
  <r>
    <n v="256148"/>
    <n v="65955"/>
    <n v="111887314"/>
    <x v="6"/>
    <x v="1"/>
    <d v="2017-03-28T15:24:43"/>
    <x v="17"/>
    <d v="2017-04-20T00:00:00"/>
    <s v="Banco Estado"/>
    <m/>
    <s v="Banco de Chile"/>
    <x v="3"/>
    <n v="0"/>
    <n v="5000"/>
  </r>
  <r>
    <n v="238798"/>
    <n v="65955"/>
    <n v="111887314"/>
    <x v="6"/>
    <x v="1"/>
    <d v="2017-02-27T12:19:23"/>
    <x v="7"/>
    <d v="2017-04-04T00:00:00"/>
    <s v="Banco Estado"/>
    <m/>
    <s v="Banco de Chile"/>
    <x v="3"/>
    <n v="0"/>
    <n v="5000"/>
  </r>
  <r>
    <n v="274296"/>
    <n v="65955"/>
    <n v="111887314"/>
    <x v="6"/>
    <x v="1"/>
    <d v="2017-04-26T15:42:27"/>
    <x v="18"/>
    <d v="2017-06-06T00:00:00"/>
    <s v="Banco Estado"/>
    <m/>
    <s v="Banco de Chile"/>
    <x v="3"/>
    <n v="0"/>
    <n v="5000"/>
  </r>
  <r>
    <n v="297405"/>
    <n v="65955"/>
    <n v="111887314"/>
    <x v="6"/>
    <x v="1"/>
    <d v="2017-05-29T17:25:45"/>
    <x v="9"/>
    <d v="2017-06-06T00:00:00"/>
    <s v="Banco Estado"/>
    <m/>
    <s v="Banco de Chile"/>
    <x v="3"/>
    <n v="0"/>
    <n v="5000"/>
  </r>
  <r>
    <n v="320016"/>
    <n v="65955"/>
    <n v="111887314"/>
    <x v="6"/>
    <x v="1"/>
    <d v="2017-06-28T13:07:20"/>
    <x v="19"/>
    <d v="2017-07-28T00:00:00"/>
    <s v="Banco Estado"/>
    <m/>
    <s v="Banco de Chile"/>
    <x v="4"/>
    <n v="0"/>
    <n v="5000"/>
  </r>
  <r>
    <n v="344949"/>
    <n v="65955"/>
    <n v="111887314"/>
    <x v="6"/>
    <x v="1"/>
    <d v="2017-07-27T16:39:09"/>
    <x v="12"/>
    <d v="2017-08-16T00:00:00"/>
    <s v="Banco Estado"/>
    <m/>
    <s v="Banco de Chile"/>
    <x v="5"/>
    <n v="99"/>
    <n v="5000"/>
  </r>
  <r>
    <n v="180583"/>
    <n v="65956"/>
    <n v="189599072"/>
    <x v="6"/>
    <x v="1"/>
    <d v="2016-10-27T13:35:17"/>
    <x v="14"/>
    <d v="2016-11-29T00:00:00"/>
    <s v="Banco Estado"/>
    <m/>
    <s v="Banco de Chile"/>
    <x v="4"/>
    <n v="0"/>
    <n v="5000"/>
  </r>
  <r>
    <n v="158600"/>
    <n v="65956"/>
    <n v="189599072"/>
    <x v="6"/>
    <x v="1"/>
    <d v="2016-09-15T13:46:29"/>
    <x v="21"/>
    <d v="2016-10-04T00:00:00"/>
    <s v="Banco Estado"/>
    <m/>
    <s v="Banco de Chile"/>
    <x v="4"/>
    <n v="0"/>
    <n v="5000"/>
  </r>
  <r>
    <n v="168642"/>
    <n v="65956"/>
    <n v="189599072"/>
    <x v="6"/>
    <x v="1"/>
    <d v="2016-09-29T12:20:47"/>
    <x v="15"/>
    <d v="2016-11-02T00:00:00"/>
    <s v="Banco Estado"/>
    <m/>
    <s v="Banco de Chile"/>
    <x v="4"/>
    <n v="0"/>
    <n v="5000"/>
  </r>
  <r>
    <n v="193355"/>
    <n v="65956"/>
    <n v="189599072"/>
    <x v="6"/>
    <x v="1"/>
    <d v="2016-11-29T11:48:53"/>
    <x v="5"/>
    <d v="2016-12-02T00:00:00"/>
    <s v="Banco Estado"/>
    <m/>
    <s v="Banco de Chile"/>
    <x v="3"/>
    <n v="0"/>
    <n v="5000"/>
  </r>
  <r>
    <n v="207481"/>
    <n v="65956"/>
    <n v="189599072"/>
    <x v="6"/>
    <x v="1"/>
    <d v="2016-12-29T16:59:06"/>
    <x v="16"/>
    <d v="2017-01-05T00:00:00"/>
    <s v="Banco Estado"/>
    <m/>
    <s v="Banco de Chile"/>
    <x v="3"/>
    <n v="0"/>
    <n v="5000"/>
  </r>
  <r>
    <n v="222267"/>
    <n v="65956"/>
    <n v="189599072"/>
    <x v="6"/>
    <x v="1"/>
    <d v="2017-01-26T15:39:04"/>
    <x v="6"/>
    <d v="2017-03-01T00:00:00"/>
    <s v="Banco Estado"/>
    <m/>
    <s v="Banco de Chile"/>
    <x v="6"/>
    <n v="1"/>
    <n v="5000"/>
  </r>
  <r>
    <n v="168643"/>
    <n v="65957"/>
    <n v="110968582"/>
    <x v="6"/>
    <x v="1"/>
    <d v="2016-09-29T12:20:47"/>
    <x v="15"/>
    <d v="2016-10-04T00:00:00"/>
    <s v="Banco Estado"/>
    <m/>
    <s v="Banco de Chile"/>
    <x v="3"/>
    <n v="0"/>
    <n v="5000"/>
  </r>
  <r>
    <n v="158601"/>
    <n v="65957"/>
    <n v="110968582"/>
    <x v="6"/>
    <x v="1"/>
    <d v="2016-09-15T13:46:29"/>
    <x v="21"/>
    <d v="2016-09-22T00:00:00"/>
    <s v="Banco Estado"/>
    <m/>
    <s v="Banco de Chile"/>
    <x v="3"/>
    <n v="0"/>
    <n v="5000"/>
  </r>
  <r>
    <n v="180584"/>
    <n v="65957"/>
    <n v="110968582"/>
    <x v="6"/>
    <x v="1"/>
    <d v="2016-10-27T13:35:17"/>
    <x v="14"/>
    <d v="2016-11-08T00:00:00"/>
    <s v="Banco Estado"/>
    <m/>
    <s v="Banco de Chile"/>
    <x v="3"/>
    <n v="0"/>
    <n v="5000"/>
  </r>
  <r>
    <n v="207482"/>
    <n v="65957"/>
    <n v="110968582"/>
    <x v="6"/>
    <x v="1"/>
    <d v="2016-12-29T16:59:06"/>
    <x v="16"/>
    <d v="2017-01-31T00:00:00"/>
    <s v="Banco Estado"/>
    <m/>
    <s v="Banco de Chile"/>
    <x v="3"/>
    <n v="0"/>
    <n v="5000"/>
  </r>
  <r>
    <n v="193356"/>
    <n v="65957"/>
    <n v="110968582"/>
    <x v="6"/>
    <x v="1"/>
    <d v="2016-11-29T11:48:53"/>
    <x v="5"/>
    <d v="2017-01-09T00:00:00"/>
    <s v="Banco Estado"/>
    <m/>
    <s v="Banco de Chile"/>
    <x v="3"/>
    <n v="0"/>
    <n v="5000"/>
  </r>
  <r>
    <n v="222268"/>
    <n v="65957"/>
    <n v="110968582"/>
    <x v="6"/>
    <x v="1"/>
    <d v="2017-01-26T15:39:04"/>
    <x v="6"/>
    <d v="2017-02-02T00:00:00"/>
    <s v="Banco Estado"/>
    <m/>
    <s v="Banco de Chile"/>
    <x v="3"/>
    <n v="0"/>
    <n v="5000"/>
  </r>
  <r>
    <n v="256140"/>
    <n v="65957"/>
    <n v="110968582"/>
    <x v="6"/>
    <x v="1"/>
    <d v="2017-03-28T15:24:43"/>
    <x v="17"/>
    <d v="2017-04-04T00:00:00"/>
    <s v="Banco Estado"/>
    <m/>
    <s v="Banco de Chile"/>
    <x v="3"/>
    <n v="0"/>
    <n v="5000"/>
  </r>
  <r>
    <n v="238790"/>
    <n v="65957"/>
    <n v="110968582"/>
    <x v="6"/>
    <x v="1"/>
    <d v="2017-02-27T12:19:23"/>
    <x v="7"/>
    <d v="2017-04-04T00:00:00"/>
    <s v="Banco Estado"/>
    <m/>
    <s v="Banco de Chile"/>
    <x v="3"/>
    <n v="0"/>
    <n v="5000"/>
  </r>
  <r>
    <n v="274288"/>
    <n v="65957"/>
    <n v="110968582"/>
    <x v="6"/>
    <x v="1"/>
    <d v="2017-04-26T15:42:27"/>
    <x v="18"/>
    <d v="2017-06-06T00:00:00"/>
    <s v="Banco Estado"/>
    <m/>
    <s v="Banco de Chile"/>
    <x v="3"/>
    <n v="0"/>
    <n v="5000"/>
  </r>
  <r>
    <n v="297397"/>
    <n v="65957"/>
    <n v="110968582"/>
    <x v="6"/>
    <x v="1"/>
    <d v="2017-05-29T17:25:45"/>
    <x v="9"/>
    <d v="2017-06-06T00:00:00"/>
    <s v="Banco Estado"/>
    <m/>
    <s v="Banco de Chile"/>
    <x v="3"/>
    <n v="0"/>
    <n v="5000"/>
  </r>
  <r>
    <n v="320008"/>
    <n v="65957"/>
    <n v="110968582"/>
    <x v="6"/>
    <x v="1"/>
    <d v="2017-06-28T13:07:20"/>
    <x v="19"/>
    <d v="2017-07-04T00:00:00"/>
    <s v="Banco Estado"/>
    <m/>
    <s v="Banco de Chile"/>
    <x v="3"/>
    <n v="0"/>
    <n v="5000"/>
  </r>
  <r>
    <n v="344942"/>
    <n v="65957"/>
    <n v="110968582"/>
    <x v="6"/>
    <x v="1"/>
    <d v="2017-07-27T16:39:09"/>
    <x v="12"/>
    <d v="2017-08-16T00:00:00"/>
    <s v="Banco Estado"/>
    <m/>
    <s v="Banco de Chile"/>
    <x v="5"/>
    <n v="99"/>
    <n v="5000"/>
  </r>
  <r>
    <n v="158466"/>
    <n v="65958"/>
    <s v="13366386K"/>
    <x v="6"/>
    <x v="1"/>
    <d v="2016-09-15T13:46:29"/>
    <x v="21"/>
    <d v="2016-09-22T00:00:00"/>
    <s v="Corpbanca"/>
    <m/>
    <s v="Banco de Chile"/>
    <x v="3"/>
    <n v="0"/>
    <n v="5000"/>
  </r>
  <r>
    <n v="180451"/>
    <n v="65958"/>
    <s v="13366386K"/>
    <x v="6"/>
    <x v="1"/>
    <d v="2016-10-27T13:35:17"/>
    <x v="14"/>
    <d v="2016-11-08T00:00:00"/>
    <s v="Corpbanca"/>
    <m/>
    <s v="Banco de Chile"/>
    <x v="3"/>
    <n v="0"/>
    <n v="5000"/>
  </r>
  <r>
    <n v="168509"/>
    <n v="65958"/>
    <s v="13366386K"/>
    <x v="6"/>
    <x v="1"/>
    <d v="2016-09-29T12:20:47"/>
    <x v="15"/>
    <d v="2016-10-04T00:00:00"/>
    <s v="Corpbanca"/>
    <m/>
    <s v="Banco de Chile"/>
    <x v="3"/>
    <n v="0"/>
    <n v="5000"/>
  </r>
  <r>
    <n v="207355"/>
    <n v="65958"/>
    <s v="13366386K"/>
    <x v="6"/>
    <x v="1"/>
    <d v="2016-12-29T16:59:06"/>
    <x v="16"/>
    <d v="2017-01-05T00:00:00"/>
    <s v="Corpbanca"/>
    <m/>
    <s v="Banco de Chile"/>
    <x v="3"/>
    <n v="0"/>
    <n v="5000"/>
  </r>
  <r>
    <n v="193224"/>
    <n v="65958"/>
    <s v="13366386K"/>
    <x v="6"/>
    <x v="1"/>
    <d v="2016-11-29T11:48:53"/>
    <x v="5"/>
    <d v="2016-12-02T00:00:00"/>
    <s v="Corpbanca"/>
    <m/>
    <s v="Banco de Chile"/>
    <x v="3"/>
    <n v="0"/>
    <n v="5000"/>
  </r>
  <r>
    <n v="222142"/>
    <n v="65958"/>
    <s v="13366386K"/>
    <x v="6"/>
    <x v="1"/>
    <d v="2017-01-26T15:39:04"/>
    <x v="6"/>
    <d v="2017-02-02T00:00:00"/>
    <s v="Corpbanca"/>
    <m/>
    <s v="Banco de Chile"/>
    <x v="3"/>
    <n v="0"/>
    <n v="5000"/>
  </r>
  <r>
    <n v="256020"/>
    <n v="65958"/>
    <s v="13366386K"/>
    <x v="6"/>
    <x v="1"/>
    <d v="2017-03-28T15:24:43"/>
    <x v="17"/>
    <d v="2017-04-04T00:00:00"/>
    <s v="Corpbanca"/>
    <m/>
    <s v="Banco de Chile"/>
    <x v="3"/>
    <n v="0"/>
    <n v="5000"/>
  </r>
  <r>
    <n v="238667"/>
    <n v="65958"/>
    <s v="13366386K"/>
    <x v="6"/>
    <x v="1"/>
    <d v="2017-02-27T12:19:23"/>
    <x v="7"/>
    <d v="2017-03-02T00:00:00"/>
    <s v="Corpbanca"/>
    <m/>
    <s v="Banco de Chile"/>
    <x v="3"/>
    <n v="0"/>
    <n v="5000"/>
  </r>
  <r>
    <n v="274169"/>
    <n v="65958"/>
    <s v="13366386K"/>
    <x v="6"/>
    <x v="1"/>
    <d v="2017-04-26T15:42:27"/>
    <x v="18"/>
    <d v="2017-05-04T00:00:00"/>
    <s v="Corpbanca"/>
    <m/>
    <s v="Banco de Chile"/>
    <x v="3"/>
    <n v="0"/>
    <n v="5000"/>
  </r>
  <r>
    <n v="297279"/>
    <n v="65958"/>
    <s v="13366386K"/>
    <x v="6"/>
    <x v="1"/>
    <d v="2017-05-29T17:25:45"/>
    <x v="9"/>
    <d v="2017-06-06T00:00:00"/>
    <s v="Corpbanca"/>
    <m/>
    <s v="Banco de Chile"/>
    <x v="3"/>
    <n v="0"/>
    <n v="5000"/>
  </r>
  <r>
    <n v="319891"/>
    <n v="65958"/>
    <s v="13366386K"/>
    <x v="6"/>
    <x v="1"/>
    <d v="2017-06-28T13:07:20"/>
    <x v="19"/>
    <d v="2017-07-04T00:00:00"/>
    <s v="Corpbanca"/>
    <m/>
    <s v="Banco de Chile"/>
    <x v="3"/>
    <n v="0"/>
    <n v="5000"/>
  </r>
  <r>
    <n v="344827"/>
    <n v="65958"/>
    <s v="13366386K"/>
    <x v="6"/>
    <x v="1"/>
    <d v="2017-07-27T16:39:09"/>
    <x v="12"/>
    <d v="2017-08-02T00:00:00"/>
    <s v="Corpbanca"/>
    <m/>
    <s v="Banco de Chile"/>
    <x v="3"/>
    <n v="0"/>
    <n v="5000"/>
  </r>
  <r>
    <n v="183131"/>
    <n v="65959"/>
    <n v="200861825"/>
    <x v="6"/>
    <x v="0"/>
    <d v="2016-10-27T13:36:23"/>
    <x v="0"/>
    <d v="2016-11-08T00:00:00"/>
    <s v="N/A"/>
    <m/>
    <s v="Banco de Chile"/>
    <x v="0"/>
    <n v="0"/>
    <n v="5000"/>
  </r>
  <r>
    <n v="158251"/>
    <n v="65959"/>
    <n v="200861825"/>
    <x v="6"/>
    <x v="0"/>
    <d v="2016-08-26T16:44:44"/>
    <x v="1"/>
    <d v="2016-09-05T00:00:00"/>
    <s v="N/A"/>
    <m/>
    <s v="Banco de Chile"/>
    <x v="0"/>
    <n v="0"/>
    <n v="5000"/>
  </r>
  <r>
    <n v="170593"/>
    <n v="65959"/>
    <n v="200861825"/>
    <x v="6"/>
    <x v="0"/>
    <d v="2016-09-29T14:18:20"/>
    <x v="3"/>
    <d v="2016-10-04T00:00:00"/>
    <s v="N/A"/>
    <m/>
    <s v="Banco de Chile"/>
    <x v="0"/>
    <n v="0"/>
    <n v="5000"/>
  </r>
  <r>
    <n v="196904"/>
    <n v="65959"/>
    <n v="200861825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11889"/>
    <n v="65959"/>
    <n v="200861825"/>
    <x v="6"/>
    <x v="0"/>
    <d v="2016-12-29T17:00:06"/>
    <x v="4"/>
    <d v="2017-01-24T00:00:00"/>
    <s v="N/A"/>
    <m/>
    <s v="Banco de Chile"/>
    <x v="1"/>
    <s v="TARJETA CON PROBLEMAS, CONTACTE A SU CLIENTE"/>
    <n v="5000"/>
  </r>
  <r>
    <n v="227578"/>
    <n v="65959"/>
    <n v="200861825"/>
    <x v="6"/>
    <x v="0"/>
    <d v="2017-01-26T15:42:46"/>
    <x v="6"/>
    <d v="2017-02-16T00:00:00"/>
    <s v="N/A"/>
    <m/>
    <s v="Banco de Chile"/>
    <x v="1"/>
    <s v="TARJETA CON PROBLEMAS, CONTACTE A SU CLIENTE"/>
    <n v="5000"/>
  </r>
  <r>
    <n v="245590"/>
    <n v="65959"/>
    <n v="200861825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3866"/>
    <n v="65959"/>
    <n v="200861825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84"/>
    <n v="65959"/>
    <n v="200861825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64191"/>
    <n v="65959"/>
    <n v="200861825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03"/>
    <n v="65959"/>
    <n v="200861825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75"/>
    <n v="65959"/>
    <n v="200861825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80585"/>
    <n v="65960"/>
    <n v="91028018"/>
    <x v="6"/>
    <x v="1"/>
    <d v="2016-10-27T13:35:17"/>
    <x v="14"/>
    <d v="2016-11-08T00:00:00"/>
    <s v="Banco Estado"/>
    <m/>
    <s v="Banco de Chile"/>
    <x v="3"/>
    <n v="0"/>
    <n v="5000"/>
  </r>
  <r>
    <n v="158602"/>
    <n v="65960"/>
    <n v="91028018"/>
    <x v="6"/>
    <x v="1"/>
    <d v="2016-09-15T13:46:29"/>
    <x v="21"/>
    <d v="2016-10-04T00:00:00"/>
    <s v="Banco Estado"/>
    <m/>
    <s v="Banco de Chile"/>
    <x v="4"/>
    <n v="0"/>
    <n v="5000"/>
  </r>
  <r>
    <n v="168644"/>
    <n v="65960"/>
    <n v="91028018"/>
    <x v="6"/>
    <x v="1"/>
    <d v="2016-09-29T12:20:47"/>
    <x v="15"/>
    <d v="2016-10-04T00:00:00"/>
    <s v="Banco Estado"/>
    <m/>
    <s v="Banco de Chile"/>
    <x v="3"/>
    <n v="0"/>
    <n v="5000"/>
  </r>
  <r>
    <n v="193357"/>
    <n v="65960"/>
    <n v="91028018"/>
    <x v="6"/>
    <x v="1"/>
    <d v="2016-11-29T11:48:53"/>
    <x v="5"/>
    <d v="2016-12-02T00:00:00"/>
    <s v="Banco Estado"/>
    <m/>
    <s v="Banco de Chile"/>
    <x v="3"/>
    <n v="0"/>
    <n v="5000"/>
  </r>
  <r>
    <n v="207483"/>
    <n v="65960"/>
    <n v="91028018"/>
    <x v="6"/>
    <x v="1"/>
    <d v="2016-12-29T16:59:06"/>
    <x v="16"/>
    <d v="2017-01-05T00:00:00"/>
    <s v="Banco Estado"/>
    <m/>
    <s v="Banco de Chile"/>
    <x v="3"/>
    <n v="0"/>
    <n v="5000"/>
  </r>
  <r>
    <n v="238791"/>
    <n v="65960"/>
    <n v="91028018"/>
    <x v="6"/>
    <x v="1"/>
    <d v="2017-02-27T12:19:23"/>
    <x v="7"/>
    <d v="2017-04-04T00:00:00"/>
    <s v="Banco Estado"/>
    <m/>
    <s v="Banco de Chile"/>
    <x v="4"/>
    <n v="0"/>
    <n v="5000"/>
  </r>
  <r>
    <n v="256141"/>
    <n v="65960"/>
    <n v="91028018"/>
    <x v="6"/>
    <x v="1"/>
    <d v="2017-03-28T15:24:43"/>
    <x v="17"/>
    <d v="2017-05-02T00:00:00"/>
    <s v="Banco Estado"/>
    <m/>
    <s v="Banco de Chile"/>
    <x v="3"/>
    <n v="0"/>
    <n v="5000"/>
  </r>
  <r>
    <n v="222269"/>
    <n v="65960"/>
    <n v="91028018"/>
    <x v="6"/>
    <x v="1"/>
    <d v="2017-01-26T15:39:04"/>
    <x v="6"/>
    <d v="2017-02-08T00:00:00"/>
    <s v="Banco Estado"/>
    <m/>
    <s v="Banco de Chile"/>
    <x v="3"/>
    <n v="0"/>
    <n v="5000"/>
  </r>
  <r>
    <n v="274289"/>
    <n v="65960"/>
    <n v="91028018"/>
    <x v="6"/>
    <x v="1"/>
    <d v="2017-04-26T15:42:27"/>
    <x v="18"/>
    <d v="2017-05-04T00:00:00"/>
    <s v="Banco Estado"/>
    <m/>
    <s v="Banco de Chile"/>
    <x v="3"/>
    <n v="0"/>
    <n v="5000"/>
  </r>
  <r>
    <n v="320009"/>
    <n v="65960"/>
    <n v="91028018"/>
    <x v="6"/>
    <x v="1"/>
    <d v="2017-06-28T13:07:20"/>
    <x v="19"/>
    <d v="2017-07-11T00:00:00"/>
    <s v="Banco Estado"/>
    <m/>
    <s v="Banco de Chile"/>
    <x v="3"/>
    <n v="0"/>
    <n v="5000"/>
  </r>
  <r>
    <n v="297398"/>
    <n v="65960"/>
    <n v="91028018"/>
    <x v="6"/>
    <x v="1"/>
    <d v="2017-05-29T17:25:45"/>
    <x v="9"/>
    <d v="2017-06-27T00:00:00"/>
    <s v="Banco Estado"/>
    <m/>
    <s v="Banco de Chile"/>
    <x v="3"/>
    <n v="0"/>
    <n v="5000"/>
  </r>
  <r>
    <n v="169040"/>
    <n v="65961"/>
    <n v="139813154"/>
    <x v="6"/>
    <x v="1"/>
    <d v="2016-09-29T12:20:47"/>
    <x v="15"/>
    <d v="2016-10-04T00:00:00"/>
    <s v="Banco Santander"/>
    <m/>
    <s v="Banco de Chile"/>
    <x v="3"/>
    <n v="0"/>
    <n v="6000"/>
  </r>
  <r>
    <n v="180973"/>
    <n v="65961"/>
    <n v="139813154"/>
    <x v="6"/>
    <x v="1"/>
    <d v="2016-10-27T13:35:17"/>
    <x v="14"/>
    <d v="2016-11-08T00:00:00"/>
    <s v="Banco Santander"/>
    <m/>
    <s v="Banco de Chile"/>
    <x v="3"/>
    <n v="0"/>
    <n v="6000"/>
  </r>
  <r>
    <n v="193735"/>
    <n v="65961"/>
    <n v="139813154"/>
    <x v="6"/>
    <x v="1"/>
    <d v="2016-11-29T11:48:53"/>
    <x v="5"/>
    <d v="2016-12-02T00:00:00"/>
    <s v="Banco Santander"/>
    <m/>
    <s v="Banco de Chile"/>
    <x v="3"/>
    <n v="0"/>
    <n v="6000"/>
  </r>
  <r>
    <n v="207856"/>
    <n v="65961"/>
    <n v="139813154"/>
    <x v="6"/>
    <x v="1"/>
    <d v="2016-12-29T16:59:06"/>
    <x v="16"/>
    <d v="2017-01-05T00:00:00"/>
    <s v="Banco Santander"/>
    <m/>
    <s v="Banco de Chile"/>
    <x v="3"/>
    <n v="0"/>
    <n v="6000"/>
  </r>
  <r>
    <n v="256496"/>
    <n v="65961"/>
    <n v="139813154"/>
    <x v="6"/>
    <x v="1"/>
    <d v="2017-03-28T15:24:43"/>
    <x v="17"/>
    <d v="2017-04-04T00:00:00"/>
    <s v="Banco Santander"/>
    <m/>
    <s v="Banco de Chile"/>
    <x v="3"/>
    <n v="0"/>
    <n v="6000"/>
  </r>
  <r>
    <n v="239156"/>
    <n v="65961"/>
    <n v="139813154"/>
    <x v="6"/>
    <x v="1"/>
    <d v="2017-02-27T12:19:23"/>
    <x v="7"/>
    <d v="2017-03-02T00:00:00"/>
    <s v="Banco Santander"/>
    <m/>
    <s v="Banco de Chile"/>
    <x v="3"/>
    <n v="0"/>
    <n v="6000"/>
  </r>
  <r>
    <n v="222636"/>
    <n v="65961"/>
    <n v="139813154"/>
    <x v="6"/>
    <x v="1"/>
    <d v="2017-01-26T15:39:04"/>
    <x v="6"/>
    <d v="2017-02-02T00:00:00"/>
    <s v="Banco Santander"/>
    <m/>
    <s v="Banco de Chile"/>
    <x v="3"/>
    <n v="0"/>
    <n v="6000"/>
  </r>
  <r>
    <n v="274638"/>
    <n v="65961"/>
    <n v="139813154"/>
    <x v="6"/>
    <x v="1"/>
    <d v="2017-04-26T15:42:27"/>
    <x v="18"/>
    <d v="2017-05-04T00:00:00"/>
    <s v="Banco Santander"/>
    <m/>
    <s v="Banco de Chile"/>
    <x v="3"/>
    <n v="0"/>
    <n v="6000"/>
  </r>
  <r>
    <n v="297741"/>
    <n v="65961"/>
    <n v="139813154"/>
    <x v="6"/>
    <x v="1"/>
    <d v="2017-05-29T17:25:45"/>
    <x v="9"/>
    <d v="2017-06-06T00:00:00"/>
    <s v="Banco Santander"/>
    <m/>
    <s v="Banco de Chile"/>
    <x v="3"/>
    <n v="0"/>
    <n v="6000"/>
  </r>
  <r>
    <n v="320348"/>
    <n v="65961"/>
    <n v="139813154"/>
    <x v="6"/>
    <x v="1"/>
    <d v="2017-06-28T13:07:20"/>
    <x v="19"/>
    <d v="2017-07-04T00:00:00"/>
    <s v="Banco Santander"/>
    <m/>
    <s v="Banco de Chile"/>
    <x v="3"/>
    <n v="0"/>
    <n v="6000"/>
  </r>
  <r>
    <n v="345275"/>
    <n v="65961"/>
    <n v="139813154"/>
    <x v="6"/>
    <x v="1"/>
    <d v="2017-07-27T16:39:09"/>
    <x v="12"/>
    <d v="2017-08-02T00:00:00"/>
    <s v="Banco Santander"/>
    <m/>
    <s v="Banco de Chile"/>
    <x v="3"/>
    <n v="0"/>
    <n v="6000"/>
  </r>
  <r>
    <n v="158683"/>
    <n v="65962"/>
    <n v="94684331"/>
    <x v="6"/>
    <x v="1"/>
    <d v="2016-09-15T13:46:29"/>
    <x v="21"/>
    <d v="2016-09-22T00:00:00"/>
    <s v="Banco Estado"/>
    <m/>
    <s v="Banco de Chile"/>
    <x v="3"/>
    <n v="0"/>
    <n v="5000"/>
  </r>
  <r>
    <n v="180669"/>
    <n v="65962"/>
    <n v="94684331"/>
    <x v="6"/>
    <x v="1"/>
    <d v="2016-10-27T13:35:17"/>
    <x v="14"/>
    <d v="2016-11-08T00:00:00"/>
    <s v="Banco Estado"/>
    <m/>
    <s v="Banco de Chile"/>
    <x v="3"/>
    <n v="0"/>
    <n v="5000"/>
  </r>
  <r>
    <n v="168729"/>
    <n v="65962"/>
    <n v="94684331"/>
    <x v="6"/>
    <x v="1"/>
    <d v="2016-09-29T12:20:47"/>
    <x v="15"/>
    <d v="2016-10-04T00:00:00"/>
    <s v="Banco Estado"/>
    <m/>
    <s v="Banco de Chile"/>
    <x v="3"/>
    <n v="0"/>
    <n v="5000"/>
  </r>
  <r>
    <n v="193441"/>
    <n v="65962"/>
    <n v="94684331"/>
    <x v="6"/>
    <x v="1"/>
    <d v="2016-11-29T11:48:53"/>
    <x v="5"/>
    <d v="2016-12-02T00:00:00"/>
    <s v="Banco Estado"/>
    <m/>
    <s v="Banco de Chile"/>
    <x v="3"/>
    <n v="0"/>
    <n v="5000"/>
  </r>
  <r>
    <n v="207565"/>
    <n v="65962"/>
    <n v="94684331"/>
    <x v="6"/>
    <x v="1"/>
    <d v="2016-12-29T16:59:06"/>
    <x v="16"/>
    <d v="2017-01-05T00:00:00"/>
    <s v="Banco Estado"/>
    <m/>
    <s v="Banco de Chile"/>
    <x v="3"/>
    <n v="0"/>
    <n v="5000"/>
  </r>
  <r>
    <n v="238871"/>
    <n v="65962"/>
    <n v="94684331"/>
    <x v="6"/>
    <x v="1"/>
    <d v="2017-02-27T12:19:23"/>
    <x v="7"/>
    <d v="2017-03-02T00:00:00"/>
    <s v="Banco Estado"/>
    <m/>
    <s v="Banco de Chile"/>
    <x v="3"/>
    <n v="0"/>
    <n v="5000"/>
  </r>
  <r>
    <n v="256221"/>
    <n v="65962"/>
    <n v="94684331"/>
    <x v="6"/>
    <x v="1"/>
    <d v="2017-03-28T15:24:43"/>
    <x v="17"/>
    <d v="2017-04-04T00:00:00"/>
    <s v="Banco Estado"/>
    <m/>
    <s v="Banco de Chile"/>
    <x v="3"/>
    <n v="0"/>
    <n v="5000"/>
  </r>
  <r>
    <n v="222349"/>
    <n v="65962"/>
    <n v="94684331"/>
    <x v="6"/>
    <x v="1"/>
    <d v="2017-01-26T15:39:04"/>
    <x v="6"/>
    <d v="2017-02-02T00:00:00"/>
    <s v="Banco Estado"/>
    <m/>
    <s v="Banco de Chile"/>
    <x v="3"/>
    <n v="0"/>
    <n v="5000"/>
  </r>
  <r>
    <n v="274368"/>
    <n v="65962"/>
    <n v="94684331"/>
    <x v="6"/>
    <x v="1"/>
    <d v="2017-04-26T15:42:27"/>
    <x v="18"/>
    <d v="2017-05-04T00:00:00"/>
    <s v="Banco Estado"/>
    <m/>
    <s v="Banco de Chile"/>
    <x v="3"/>
    <n v="0"/>
    <n v="5000"/>
  </r>
  <r>
    <n v="297477"/>
    <n v="65962"/>
    <n v="94684331"/>
    <x v="6"/>
    <x v="1"/>
    <d v="2017-05-29T17:25:45"/>
    <x v="9"/>
    <d v="2017-06-06T00:00:00"/>
    <s v="Banco Estado"/>
    <m/>
    <s v="Banco de Chile"/>
    <x v="3"/>
    <n v="0"/>
    <n v="5000"/>
  </r>
  <r>
    <n v="320088"/>
    <n v="65962"/>
    <n v="94684331"/>
    <x v="6"/>
    <x v="1"/>
    <d v="2017-06-28T13:07:20"/>
    <x v="19"/>
    <d v="2017-07-04T00:00:00"/>
    <s v="Banco Estado"/>
    <m/>
    <s v="Banco de Chile"/>
    <x v="3"/>
    <n v="0"/>
    <n v="5000"/>
  </r>
  <r>
    <n v="345021"/>
    <n v="65962"/>
    <n v="94684331"/>
    <x v="6"/>
    <x v="1"/>
    <d v="2017-07-27T16:39:09"/>
    <x v="12"/>
    <d v="2017-08-02T00:00:00"/>
    <s v="Banco Estado"/>
    <m/>
    <s v="Banco de Chile"/>
    <x v="3"/>
    <n v="0"/>
    <n v="5000"/>
  </r>
  <r>
    <n v="158741"/>
    <n v="65963"/>
    <n v="163343398"/>
    <x v="6"/>
    <x v="1"/>
    <d v="2016-09-15T13:46:29"/>
    <x v="21"/>
    <d v="2016-10-04T00:00:00"/>
    <s v="Banco Estado"/>
    <m/>
    <s v="Banco de Chile"/>
    <x v="4"/>
    <n v="0"/>
    <n v="4000"/>
  </r>
  <r>
    <n v="180738"/>
    <n v="65963"/>
    <n v="163343398"/>
    <x v="6"/>
    <x v="1"/>
    <d v="2016-10-27T13:35:17"/>
    <x v="14"/>
    <d v="2016-11-29T00:00:00"/>
    <s v="Banco Estado"/>
    <m/>
    <s v="Banco de Chile"/>
    <x v="4"/>
    <n v="0"/>
    <n v="4000"/>
  </r>
  <r>
    <n v="168799"/>
    <n v="65963"/>
    <n v="163343398"/>
    <x v="6"/>
    <x v="1"/>
    <d v="2016-09-29T12:20:47"/>
    <x v="15"/>
    <d v="2016-11-02T00:00:00"/>
    <s v="Banco Estado"/>
    <m/>
    <s v="Banco de Chile"/>
    <x v="4"/>
    <n v="0"/>
    <n v="4000"/>
  </r>
  <r>
    <n v="207632"/>
    <n v="65963"/>
    <n v="163343398"/>
    <x v="6"/>
    <x v="1"/>
    <d v="2016-12-29T16:59:06"/>
    <x v="16"/>
    <d v="2017-01-31T00:00:00"/>
    <s v="Banco Estado"/>
    <m/>
    <s v="Banco de Chile"/>
    <x v="4"/>
    <n v="0"/>
    <n v="4000"/>
  </r>
  <r>
    <n v="193510"/>
    <n v="65963"/>
    <n v="163343398"/>
    <x v="6"/>
    <x v="1"/>
    <d v="2016-11-29T11:48:53"/>
    <x v="5"/>
    <d v="2017-01-09T00:00:00"/>
    <s v="Banco Estado"/>
    <m/>
    <s v="Banco de Chile"/>
    <x v="4"/>
    <n v="0"/>
    <n v="4000"/>
  </r>
  <r>
    <n v="256284"/>
    <n v="65963"/>
    <n v="163343398"/>
    <x v="6"/>
    <x v="1"/>
    <d v="2017-03-28T15:24:43"/>
    <x v="17"/>
    <d v="2017-05-04T00:00:00"/>
    <s v="Banco Estado"/>
    <m/>
    <s v="Banco de Chile"/>
    <x v="4"/>
    <n v="0"/>
    <n v="4000"/>
  </r>
  <r>
    <n v="238937"/>
    <n v="65963"/>
    <n v="163343398"/>
    <x v="6"/>
    <x v="1"/>
    <d v="2017-02-27T12:19:23"/>
    <x v="7"/>
    <d v="2017-04-04T00:00:00"/>
    <s v="Banco Estado"/>
    <m/>
    <s v="Banco de Chile"/>
    <x v="4"/>
    <n v="0"/>
    <n v="4000"/>
  </r>
  <r>
    <n v="222416"/>
    <n v="65963"/>
    <n v="163343398"/>
    <x v="6"/>
    <x v="1"/>
    <d v="2017-01-26T15:39:04"/>
    <x v="6"/>
    <d v="2017-03-01T00:00:00"/>
    <s v="Banco Estado"/>
    <m/>
    <s v="Banco de Chile"/>
    <x v="4"/>
    <n v="0"/>
    <n v="4000"/>
  </r>
  <r>
    <n v="274431"/>
    <n v="65963"/>
    <n v="163343398"/>
    <x v="6"/>
    <x v="1"/>
    <d v="2017-04-26T15:42:27"/>
    <x v="18"/>
    <d v="2017-06-06T00:00:00"/>
    <s v="Banco Estado"/>
    <m/>
    <s v="Banco de Chile"/>
    <x v="4"/>
    <n v="0"/>
    <n v="4000"/>
  </r>
  <r>
    <n v="320148"/>
    <n v="65963"/>
    <n v="163343398"/>
    <x v="6"/>
    <x v="1"/>
    <d v="2017-06-28T13:07:20"/>
    <x v="19"/>
    <d v="2017-07-11T00:00:00"/>
    <s v="Banco Estado"/>
    <m/>
    <s v="Banco de Chile"/>
    <x v="3"/>
    <n v="0"/>
    <n v="4000"/>
  </r>
  <r>
    <n v="297538"/>
    <n v="65963"/>
    <n v="163343398"/>
    <x v="6"/>
    <x v="1"/>
    <d v="2017-05-29T17:25:45"/>
    <x v="9"/>
    <d v="2017-07-04T00:00:00"/>
    <s v="Banco Estado"/>
    <m/>
    <s v="Banco de Chile"/>
    <x v="4"/>
    <n v="0"/>
    <n v="4000"/>
  </r>
  <r>
    <n v="345081"/>
    <n v="65963"/>
    <n v="163343398"/>
    <x v="6"/>
    <x v="1"/>
    <d v="2017-07-27T16:39:09"/>
    <x v="12"/>
    <d v="2017-08-11T00:00:00"/>
    <s v="Banco Estado"/>
    <m/>
    <s v="Banco de Chile"/>
    <x v="3"/>
    <n v="0"/>
    <n v="4000"/>
  </r>
  <r>
    <n v="168800"/>
    <n v="65964"/>
    <n v="145765633"/>
    <x v="6"/>
    <x v="1"/>
    <d v="2016-09-29T12:20:47"/>
    <x v="15"/>
    <d v="2016-11-02T00:00:00"/>
    <s v="Banco Estado"/>
    <m/>
    <s v="Banco de Chile"/>
    <x v="4"/>
    <n v="0"/>
    <n v="4000"/>
  </r>
  <r>
    <n v="180739"/>
    <n v="65964"/>
    <n v="145765633"/>
    <x v="6"/>
    <x v="1"/>
    <d v="2016-10-27T13:35:17"/>
    <x v="14"/>
    <d v="2016-11-29T00:00:00"/>
    <s v="Banco Estado"/>
    <m/>
    <s v="Banco de Chile"/>
    <x v="4"/>
    <n v="0"/>
    <n v="4000"/>
  </r>
  <r>
    <n v="158742"/>
    <n v="65964"/>
    <n v="145765633"/>
    <x v="6"/>
    <x v="1"/>
    <d v="2016-09-15T13:46:29"/>
    <x v="21"/>
    <d v="2016-10-04T00:00:00"/>
    <s v="Banco Estado"/>
    <m/>
    <s v="Banco de Chile"/>
    <x v="4"/>
    <n v="0"/>
    <n v="4000"/>
  </r>
  <r>
    <n v="193511"/>
    <n v="65964"/>
    <n v="145765633"/>
    <x v="6"/>
    <x v="1"/>
    <d v="2016-11-29T11:48:53"/>
    <x v="5"/>
    <d v="2017-01-09T00:00:00"/>
    <s v="Banco Estado"/>
    <m/>
    <s v="Banco de Chile"/>
    <x v="4"/>
    <n v="0"/>
    <n v="4000"/>
  </r>
  <r>
    <n v="207633"/>
    <n v="65964"/>
    <n v="145765633"/>
    <x v="6"/>
    <x v="1"/>
    <d v="2016-12-29T16:59:06"/>
    <x v="16"/>
    <d v="2017-01-31T00:00:00"/>
    <s v="Banco Estado"/>
    <m/>
    <s v="Banco de Chile"/>
    <x v="3"/>
    <n v="0"/>
    <n v="4000"/>
  </r>
  <r>
    <n v="222417"/>
    <n v="65964"/>
    <n v="145765633"/>
    <x v="6"/>
    <x v="1"/>
    <d v="2017-01-26T15:39:04"/>
    <x v="6"/>
    <d v="2017-03-01T00:00:00"/>
    <s v="Banco Estado"/>
    <m/>
    <s v="Banco de Chile"/>
    <x v="3"/>
    <n v="0"/>
    <n v="4000"/>
  </r>
  <r>
    <n v="238938"/>
    <n v="65964"/>
    <n v="145765633"/>
    <x v="6"/>
    <x v="1"/>
    <d v="2017-02-27T12:19:23"/>
    <x v="7"/>
    <d v="2017-03-02T00:00:00"/>
    <s v="Banco Estado"/>
    <m/>
    <s v="Banco de Chile"/>
    <x v="3"/>
    <n v="0"/>
    <n v="4000"/>
  </r>
  <r>
    <n v="256285"/>
    <n v="65964"/>
    <n v="145765633"/>
    <x v="6"/>
    <x v="1"/>
    <d v="2017-03-28T15:24:43"/>
    <x v="17"/>
    <d v="2017-04-20T00:00:00"/>
    <s v="Banco Estado"/>
    <m/>
    <s v="Banco de Chile"/>
    <x v="3"/>
    <n v="0"/>
    <n v="4000"/>
  </r>
  <r>
    <n v="274432"/>
    <n v="65964"/>
    <n v="145765633"/>
    <x v="6"/>
    <x v="1"/>
    <d v="2017-04-26T15:42:27"/>
    <x v="18"/>
    <d v="2017-06-06T00:00:00"/>
    <s v="Banco Estado"/>
    <m/>
    <s v="Banco de Chile"/>
    <x v="4"/>
    <n v="0"/>
    <n v="4000"/>
  </r>
  <r>
    <n v="297539"/>
    <n v="65964"/>
    <n v="145765633"/>
    <x v="6"/>
    <x v="1"/>
    <d v="2017-05-29T17:25:45"/>
    <x v="9"/>
    <d v="2017-06-27T00:00:00"/>
    <s v="Banco Estado"/>
    <m/>
    <s v="Banco de Chile"/>
    <x v="3"/>
    <n v="0"/>
    <n v="4000"/>
  </r>
  <r>
    <n v="320149"/>
    <n v="65964"/>
    <n v="145765633"/>
    <x v="6"/>
    <x v="1"/>
    <d v="2017-06-28T13:07:20"/>
    <x v="19"/>
    <d v="2017-07-17T00:00:00"/>
    <s v="Banco Estado"/>
    <m/>
    <s v="Banco de Chile"/>
    <x v="3"/>
    <n v="0"/>
    <n v="4000"/>
  </r>
  <r>
    <n v="345082"/>
    <n v="65964"/>
    <n v="145765633"/>
    <x v="6"/>
    <x v="1"/>
    <d v="2017-07-27T16:39:09"/>
    <x v="12"/>
    <d v="2017-08-02T00:00:00"/>
    <s v="Banco Estado"/>
    <m/>
    <s v="Banco de Chile"/>
    <x v="3"/>
    <n v="0"/>
    <n v="4000"/>
  </r>
  <r>
    <n v="180988"/>
    <n v="65966"/>
    <n v="176472871"/>
    <x v="6"/>
    <x v="1"/>
    <d v="2016-10-27T13:35:17"/>
    <x v="14"/>
    <d v="2016-11-29T00:00:00"/>
    <s v="Banco Estado"/>
    <m/>
    <s v="Banco de Chile"/>
    <x v="4"/>
    <n v="0"/>
    <n v="6000"/>
  </r>
  <r>
    <n v="169055"/>
    <n v="65966"/>
    <n v="176472871"/>
    <x v="6"/>
    <x v="1"/>
    <d v="2016-09-29T12:20:47"/>
    <x v="15"/>
    <d v="2016-11-02T00:00:00"/>
    <s v="Banco Estado"/>
    <m/>
    <s v="Banco de Chile"/>
    <x v="4"/>
    <n v="0"/>
    <n v="6000"/>
  </r>
  <r>
    <n v="193749"/>
    <n v="65966"/>
    <n v="176472871"/>
    <x v="6"/>
    <x v="1"/>
    <d v="2016-11-29T11:48:53"/>
    <x v="5"/>
    <d v="2017-01-09T00:00:00"/>
    <s v="Banco Estado"/>
    <m/>
    <s v="Banco de Chile"/>
    <x v="4"/>
    <n v="0"/>
    <n v="6000"/>
  </r>
  <r>
    <n v="207870"/>
    <n v="65966"/>
    <n v="176472871"/>
    <x v="6"/>
    <x v="1"/>
    <d v="2016-12-29T16:59:06"/>
    <x v="16"/>
    <d v="2017-01-31T00:00:00"/>
    <s v="Banco Estado"/>
    <m/>
    <s v="Banco de Chile"/>
    <x v="4"/>
    <n v="0"/>
    <n v="6000"/>
  </r>
  <r>
    <n v="256509"/>
    <n v="65966"/>
    <n v="176472871"/>
    <x v="6"/>
    <x v="1"/>
    <d v="2017-03-28T15:24:43"/>
    <x v="17"/>
    <d v="2017-05-04T00:00:00"/>
    <s v="Banco Estado"/>
    <m/>
    <s v="Banco de Chile"/>
    <x v="4"/>
    <n v="0"/>
    <n v="6000"/>
  </r>
  <r>
    <n v="239170"/>
    <n v="65966"/>
    <n v="176472871"/>
    <x v="6"/>
    <x v="1"/>
    <d v="2017-02-27T12:19:23"/>
    <x v="7"/>
    <d v="2017-04-04T00:00:00"/>
    <s v="Banco Estado"/>
    <m/>
    <s v="Banco de Chile"/>
    <x v="4"/>
    <n v="0"/>
    <n v="6000"/>
  </r>
  <r>
    <n v="222650"/>
    <n v="65966"/>
    <n v="176472871"/>
    <x v="6"/>
    <x v="1"/>
    <d v="2017-01-26T15:39:04"/>
    <x v="6"/>
    <d v="2017-03-01T00:00:00"/>
    <s v="Banco Estado"/>
    <m/>
    <s v="Banco de Chile"/>
    <x v="4"/>
    <n v="0"/>
    <n v="6000"/>
  </r>
  <r>
    <n v="274651"/>
    <n v="65966"/>
    <n v="176472871"/>
    <x v="6"/>
    <x v="1"/>
    <d v="2017-04-26T15:42:27"/>
    <x v="18"/>
    <d v="2017-06-06T00:00:00"/>
    <s v="Banco Estado"/>
    <m/>
    <s v="Banco de Chile"/>
    <x v="3"/>
    <n v="0"/>
    <n v="6000"/>
  </r>
  <r>
    <n v="320361"/>
    <n v="65966"/>
    <n v="176472871"/>
    <x v="6"/>
    <x v="1"/>
    <d v="2017-06-28T13:07:20"/>
    <x v="19"/>
    <d v="2017-07-28T00:00:00"/>
    <s v="Banco Estado"/>
    <m/>
    <s v="Banco de Chile"/>
    <x v="4"/>
    <n v="0"/>
    <n v="6000"/>
  </r>
  <r>
    <n v="297754"/>
    <n v="65966"/>
    <n v="176472871"/>
    <x v="6"/>
    <x v="1"/>
    <d v="2017-05-29T17:25:45"/>
    <x v="9"/>
    <d v="2017-07-04T00:00:00"/>
    <s v="Banco Estado"/>
    <m/>
    <s v="Banco de Chile"/>
    <x v="4"/>
    <n v="0"/>
    <n v="6000"/>
  </r>
  <r>
    <n v="345288"/>
    <n v="65966"/>
    <n v="176472871"/>
    <x v="6"/>
    <x v="1"/>
    <d v="2017-07-27T16:39:09"/>
    <x v="12"/>
    <d v="2017-08-16T00:00:00"/>
    <s v="Banco Estado"/>
    <m/>
    <s v="Banco de Chile"/>
    <x v="5"/>
    <n v="99"/>
    <n v="6000"/>
  </r>
  <r>
    <n v="158743"/>
    <n v="65967"/>
    <n v="239494374"/>
    <x v="6"/>
    <x v="1"/>
    <d v="2016-09-15T13:46:29"/>
    <x v="21"/>
    <d v="2016-09-22T00:00:00"/>
    <s v="Banco Estado"/>
    <m/>
    <s v="Banco de Chile"/>
    <x v="3"/>
    <n v="0"/>
    <n v="4000"/>
  </r>
  <r>
    <n v="180740"/>
    <n v="65967"/>
    <n v="239494374"/>
    <x v="6"/>
    <x v="1"/>
    <d v="2016-10-27T13:35:17"/>
    <x v="14"/>
    <d v="2016-11-08T00:00:00"/>
    <s v="Banco Estado"/>
    <m/>
    <s v="Banco de Chile"/>
    <x v="3"/>
    <n v="0"/>
    <n v="4000"/>
  </r>
  <r>
    <n v="168801"/>
    <n v="65967"/>
    <n v="239494374"/>
    <x v="6"/>
    <x v="1"/>
    <d v="2016-09-29T12:20:47"/>
    <x v="15"/>
    <d v="2016-10-04T00:00:00"/>
    <s v="Banco Estado"/>
    <m/>
    <s v="Banco de Chile"/>
    <x v="3"/>
    <n v="0"/>
    <n v="4000"/>
  </r>
  <r>
    <n v="207634"/>
    <n v="65967"/>
    <n v="239494374"/>
    <x v="6"/>
    <x v="1"/>
    <d v="2016-12-29T16:59:06"/>
    <x v="16"/>
    <d v="2017-01-05T00:00:00"/>
    <s v="Banco Estado"/>
    <m/>
    <s v="Banco de Chile"/>
    <x v="3"/>
    <n v="0"/>
    <n v="4000"/>
  </r>
  <r>
    <n v="193512"/>
    <n v="65967"/>
    <n v="239494374"/>
    <x v="6"/>
    <x v="1"/>
    <d v="2016-11-29T11:48:53"/>
    <x v="5"/>
    <d v="2016-12-02T00:00:00"/>
    <s v="Banco Estado"/>
    <m/>
    <s v="Banco de Chile"/>
    <x v="3"/>
    <n v="0"/>
    <n v="4000"/>
  </r>
  <r>
    <n v="256286"/>
    <n v="65967"/>
    <n v="239494374"/>
    <x v="6"/>
    <x v="1"/>
    <d v="2017-03-28T15:24:43"/>
    <x v="17"/>
    <d v="2017-05-04T00:00:00"/>
    <s v="Banco Estado"/>
    <m/>
    <s v="Banco de Chile"/>
    <x v="4"/>
    <n v="0"/>
    <n v="4000"/>
  </r>
  <r>
    <n v="238939"/>
    <n v="65967"/>
    <n v="239494374"/>
    <x v="6"/>
    <x v="1"/>
    <d v="2017-02-27T12:19:23"/>
    <x v="7"/>
    <d v="2017-04-04T00:00:00"/>
    <s v="Banco Estado"/>
    <m/>
    <s v="Banco de Chile"/>
    <x v="4"/>
    <n v="0"/>
    <n v="4000"/>
  </r>
  <r>
    <n v="222418"/>
    <n v="65967"/>
    <n v="239494374"/>
    <x v="6"/>
    <x v="1"/>
    <d v="2017-01-26T15:39:04"/>
    <x v="6"/>
    <d v="2017-03-01T00:00:00"/>
    <s v="Banco Estado"/>
    <m/>
    <s v="Banco de Chile"/>
    <x v="4"/>
    <n v="0"/>
    <n v="4000"/>
  </r>
  <r>
    <n v="274433"/>
    <n v="65967"/>
    <n v="239494374"/>
    <x v="6"/>
    <x v="1"/>
    <d v="2017-04-26T15:42:27"/>
    <x v="18"/>
    <d v="2017-06-06T00:00:00"/>
    <s v="Banco Estado"/>
    <m/>
    <s v="Banco de Chile"/>
    <x v="4"/>
    <n v="0"/>
    <n v="4000"/>
  </r>
  <r>
    <n v="320150"/>
    <n v="65967"/>
    <n v="239494374"/>
    <x v="6"/>
    <x v="1"/>
    <d v="2017-06-28T13:07:20"/>
    <x v="19"/>
    <d v="2017-07-28T00:00:00"/>
    <s v="Banco Estado"/>
    <m/>
    <s v="Banco de Chile"/>
    <x v="4"/>
    <n v="0"/>
    <n v="4000"/>
  </r>
  <r>
    <n v="297540"/>
    <n v="65967"/>
    <n v="239494374"/>
    <x v="6"/>
    <x v="1"/>
    <d v="2017-05-29T17:25:45"/>
    <x v="9"/>
    <d v="2017-07-04T00:00:00"/>
    <s v="Banco Estado"/>
    <m/>
    <s v="Banco de Chile"/>
    <x v="4"/>
    <n v="0"/>
    <n v="4000"/>
  </r>
  <r>
    <n v="345083"/>
    <n v="65967"/>
    <n v="239494374"/>
    <x v="6"/>
    <x v="1"/>
    <d v="2017-07-27T16:39:09"/>
    <x v="12"/>
    <d v="2017-08-16T00:00:00"/>
    <s v="Banco Estado"/>
    <m/>
    <s v="Banco de Chile"/>
    <x v="5"/>
    <n v="99"/>
    <n v="4000"/>
  </r>
  <r>
    <n v="158628"/>
    <n v="65971"/>
    <s v="13827165K"/>
    <x v="6"/>
    <x v="1"/>
    <d v="2016-09-15T13:46:29"/>
    <x v="21"/>
    <d v="2016-09-22T00:00:00"/>
    <s v="Banco Estado"/>
    <m/>
    <s v="Banco de Chile"/>
    <x v="3"/>
    <n v="0"/>
    <n v="4000"/>
  </r>
  <r>
    <n v="180614"/>
    <n v="65971"/>
    <s v="13827165K"/>
    <x v="6"/>
    <x v="1"/>
    <d v="2016-10-27T13:35:17"/>
    <x v="14"/>
    <d v="2016-11-08T00:00:00"/>
    <s v="Banco Estado"/>
    <m/>
    <s v="Banco de Chile"/>
    <x v="3"/>
    <n v="0"/>
    <n v="4000"/>
  </r>
  <r>
    <n v="168673"/>
    <n v="65971"/>
    <s v="13827165K"/>
    <x v="6"/>
    <x v="1"/>
    <d v="2016-09-29T12:20:47"/>
    <x v="15"/>
    <d v="2016-10-04T00:00:00"/>
    <s v="Banco Estado"/>
    <m/>
    <s v="Banco de Chile"/>
    <x v="3"/>
    <n v="0"/>
    <n v="4000"/>
  </r>
  <r>
    <n v="207510"/>
    <n v="65971"/>
    <s v="13827165K"/>
    <x v="6"/>
    <x v="1"/>
    <d v="2016-12-29T16:59:06"/>
    <x v="16"/>
    <d v="2017-01-05T00:00:00"/>
    <s v="Banco Estado"/>
    <m/>
    <s v="Banco de Chile"/>
    <x v="3"/>
    <n v="0"/>
    <n v="4000"/>
  </r>
  <r>
    <n v="193386"/>
    <n v="65971"/>
    <s v="13827165K"/>
    <x v="6"/>
    <x v="1"/>
    <d v="2016-11-29T11:48:53"/>
    <x v="5"/>
    <d v="2016-12-02T00:00:00"/>
    <s v="Banco Estado"/>
    <m/>
    <s v="Banco de Chile"/>
    <x v="3"/>
    <n v="0"/>
    <n v="4000"/>
  </r>
  <r>
    <n v="222296"/>
    <n v="65971"/>
    <s v="13827165K"/>
    <x v="6"/>
    <x v="1"/>
    <d v="2017-01-26T15:39:04"/>
    <x v="6"/>
    <d v="2017-02-02T00:00:00"/>
    <s v="Banco Estado"/>
    <m/>
    <s v="Banco de Chile"/>
    <x v="3"/>
    <n v="0"/>
    <n v="4000"/>
  </r>
  <r>
    <n v="256168"/>
    <n v="65971"/>
    <s v="13827165K"/>
    <x v="6"/>
    <x v="1"/>
    <d v="2017-03-28T15:24:43"/>
    <x v="17"/>
    <d v="2017-04-04T00:00:00"/>
    <s v="Banco Estado"/>
    <m/>
    <s v="Banco de Chile"/>
    <x v="3"/>
    <n v="0"/>
    <n v="4000"/>
  </r>
  <r>
    <n v="238818"/>
    <n v="65971"/>
    <s v="13827165K"/>
    <x v="6"/>
    <x v="1"/>
    <d v="2017-02-27T12:19:23"/>
    <x v="7"/>
    <d v="2017-03-02T00:00:00"/>
    <s v="Banco Estado"/>
    <m/>
    <s v="Banco de Chile"/>
    <x v="3"/>
    <n v="0"/>
    <n v="4000"/>
  </r>
  <r>
    <n v="274316"/>
    <n v="65971"/>
    <s v="13827165K"/>
    <x v="6"/>
    <x v="1"/>
    <d v="2017-04-26T15:42:27"/>
    <x v="18"/>
    <d v="2017-05-04T00:00:00"/>
    <s v="Banco Estado"/>
    <m/>
    <s v="Banco de Chile"/>
    <x v="3"/>
    <n v="0"/>
    <n v="4000"/>
  </r>
  <r>
    <n v="297425"/>
    <n v="65971"/>
    <s v="13827165K"/>
    <x v="6"/>
    <x v="1"/>
    <d v="2017-05-29T17:25:45"/>
    <x v="9"/>
    <d v="2017-06-06T00:00:00"/>
    <s v="Banco Estado"/>
    <m/>
    <s v="Banco de Chile"/>
    <x v="3"/>
    <n v="0"/>
    <n v="4000"/>
  </r>
  <r>
    <n v="320036"/>
    <n v="65971"/>
    <s v="13827165K"/>
    <x v="6"/>
    <x v="1"/>
    <d v="2017-06-28T13:07:20"/>
    <x v="19"/>
    <d v="2017-07-04T00:00:00"/>
    <s v="Banco Estado"/>
    <m/>
    <s v="Banco de Chile"/>
    <x v="3"/>
    <n v="0"/>
    <n v="4000"/>
  </r>
  <r>
    <n v="344969"/>
    <n v="65971"/>
    <s v="13827165K"/>
    <x v="6"/>
    <x v="1"/>
    <d v="2017-07-27T16:39:09"/>
    <x v="12"/>
    <d v="2017-08-11T00:00:00"/>
    <s v="Banco Estado"/>
    <m/>
    <s v="Banco de Chile"/>
    <x v="3"/>
    <n v="0"/>
    <n v="4000"/>
  </r>
  <r>
    <n v="168674"/>
    <n v="65972"/>
    <n v="57694432"/>
    <x v="6"/>
    <x v="1"/>
    <d v="2016-09-29T12:20:47"/>
    <x v="15"/>
    <d v="2016-10-04T00:00:00"/>
    <s v="Banco Estado"/>
    <m/>
    <s v="Banco de Chile"/>
    <x v="3"/>
    <n v="0"/>
    <n v="4000"/>
  </r>
  <r>
    <n v="180615"/>
    <n v="65972"/>
    <n v="57694432"/>
    <x v="6"/>
    <x v="1"/>
    <d v="2016-10-27T13:35:17"/>
    <x v="14"/>
    <d v="2016-11-08T00:00:00"/>
    <s v="Banco Estado"/>
    <m/>
    <s v="Banco de Chile"/>
    <x v="3"/>
    <n v="0"/>
    <n v="4000"/>
  </r>
  <r>
    <n v="158629"/>
    <n v="65972"/>
    <n v="57694432"/>
    <x v="6"/>
    <x v="1"/>
    <d v="2016-09-15T13:46:29"/>
    <x v="21"/>
    <d v="2016-09-22T00:00:00"/>
    <s v="Banco Estado"/>
    <m/>
    <s v="Banco de Chile"/>
    <x v="3"/>
    <n v="0"/>
    <n v="4000"/>
  </r>
  <r>
    <n v="193387"/>
    <n v="65972"/>
    <n v="57694432"/>
    <x v="6"/>
    <x v="1"/>
    <d v="2016-11-29T11:48:53"/>
    <x v="5"/>
    <d v="2016-12-02T00:00:00"/>
    <s v="Banco Estado"/>
    <m/>
    <s v="Banco de Chile"/>
    <x v="3"/>
    <n v="0"/>
    <n v="4000"/>
  </r>
  <r>
    <n v="207511"/>
    <n v="65972"/>
    <n v="57694432"/>
    <x v="6"/>
    <x v="1"/>
    <d v="2016-12-29T16:59:06"/>
    <x v="16"/>
    <d v="2017-01-05T00:00:00"/>
    <s v="Banco Estado"/>
    <m/>
    <s v="Banco de Chile"/>
    <x v="3"/>
    <n v="0"/>
    <n v="4000"/>
  </r>
  <r>
    <n v="238819"/>
    <n v="65972"/>
    <n v="57694432"/>
    <x v="6"/>
    <x v="1"/>
    <d v="2017-02-27T12:19:23"/>
    <x v="7"/>
    <d v="2017-03-02T00:00:00"/>
    <s v="Banco Estado"/>
    <m/>
    <s v="Banco de Chile"/>
    <x v="3"/>
    <n v="0"/>
    <n v="4000"/>
  </r>
  <r>
    <n v="256169"/>
    <n v="65972"/>
    <n v="57694432"/>
    <x v="6"/>
    <x v="1"/>
    <d v="2017-03-28T15:24:43"/>
    <x v="17"/>
    <d v="2017-04-04T00:00:00"/>
    <s v="Banco Estado"/>
    <m/>
    <s v="Banco de Chile"/>
    <x v="3"/>
    <n v="0"/>
    <n v="4000"/>
  </r>
  <r>
    <n v="222297"/>
    <n v="65972"/>
    <n v="57694432"/>
    <x v="6"/>
    <x v="1"/>
    <d v="2017-01-26T15:39:04"/>
    <x v="6"/>
    <d v="2017-02-02T00:00:00"/>
    <s v="Banco Estado"/>
    <m/>
    <s v="Banco de Chile"/>
    <x v="3"/>
    <n v="0"/>
    <n v="4000"/>
  </r>
  <r>
    <n v="274317"/>
    <n v="65972"/>
    <n v="57694432"/>
    <x v="6"/>
    <x v="1"/>
    <d v="2017-04-26T15:42:27"/>
    <x v="18"/>
    <d v="2017-05-04T00:00:00"/>
    <s v="Banco Estado"/>
    <m/>
    <s v="Banco de Chile"/>
    <x v="3"/>
    <n v="0"/>
    <n v="4000"/>
  </r>
  <r>
    <n v="320037"/>
    <n v="65972"/>
    <n v="57694432"/>
    <x v="6"/>
    <x v="1"/>
    <d v="2017-06-28T13:07:20"/>
    <x v="19"/>
    <d v="2017-07-04T00:00:00"/>
    <s v="Banco Estado"/>
    <m/>
    <s v="Banco de Chile"/>
    <x v="3"/>
    <n v="0"/>
    <n v="4000"/>
  </r>
  <r>
    <n v="297426"/>
    <n v="65972"/>
    <n v="57694432"/>
    <x v="6"/>
    <x v="1"/>
    <d v="2017-05-29T17:25:45"/>
    <x v="9"/>
    <d v="2017-06-06T00:00:00"/>
    <s v="Banco Estado"/>
    <m/>
    <s v="Banco de Chile"/>
    <x v="3"/>
    <n v="0"/>
    <n v="4000"/>
  </r>
  <r>
    <n v="344970"/>
    <n v="65972"/>
    <n v="57694432"/>
    <x v="6"/>
    <x v="1"/>
    <d v="2017-07-27T16:39:09"/>
    <x v="12"/>
    <d v="2017-08-02T00:00:00"/>
    <s v="Banco Estado"/>
    <m/>
    <s v="Banco de Chile"/>
    <x v="3"/>
    <n v="0"/>
    <n v="4000"/>
  </r>
  <r>
    <n v="158630"/>
    <n v="65975"/>
    <n v="165529693"/>
    <x v="6"/>
    <x v="1"/>
    <d v="2016-09-15T13:46:29"/>
    <x v="21"/>
    <d v="2016-09-22T00:00:00"/>
    <s v="Banco Estado"/>
    <m/>
    <s v="Banco de Chile"/>
    <x v="3"/>
    <n v="0"/>
    <n v="4000"/>
  </r>
  <r>
    <n v="180616"/>
    <n v="65975"/>
    <n v="165529693"/>
    <x v="6"/>
    <x v="1"/>
    <d v="2016-10-27T13:35:17"/>
    <x v="14"/>
    <d v="2016-11-08T00:00:00"/>
    <s v="Banco Estado"/>
    <m/>
    <s v="Banco de Chile"/>
    <x v="3"/>
    <n v="0"/>
    <n v="4000"/>
  </r>
  <r>
    <n v="168675"/>
    <n v="65975"/>
    <n v="165529693"/>
    <x v="6"/>
    <x v="1"/>
    <d v="2016-09-29T12:20:47"/>
    <x v="15"/>
    <d v="2016-10-04T00:00:00"/>
    <s v="Banco Estado"/>
    <m/>
    <s v="Banco de Chile"/>
    <x v="3"/>
    <n v="0"/>
    <n v="4000"/>
  </r>
  <r>
    <n v="207512"/>
    <n v="65975"/>
    <n v="165529693"/>
    <x v="6"/>
    <x v="1"/>
    <d v="2016-12-29T16:59:06"/>
    <x v="16"/>
    <d v="2017-01-05T00:00:00"/>
    <s v="Banco Estado"/>
    <m/>
    <s v="Banco de Chile"/>
    <x v="3"/>
    <n v="0"/>
    <n v="4000"/>
  </r>
  <r>
    <n v="193388"/>
    <n v="65975"/>
    <n v="165529693"/>
    <x v="6"/>
    <x v="1"/>
    <d v="2016-11-29T11:48:53"/>
    <x v="5"/>
    <d v="2016-12-02T00:00:00"/>
    <s v="Banco Estado"/>
    <m/>
    <s v="Banco de Chile"/>
    <x v="3"/>
    <n v="0"/>
    <n v="4000"/>
  </r>
  <r>
    <n v="222298"/>
    <n v="65975"/>
    <n v="165529693"/>
    <x v="6"/>
    <x v="1"/>
    <d v="2017-01-26T15:39:04"/>
    <x v="6"/>
    <d v="2017-02-02T00:00:00"/>
    <s v="Banco Estado"/>
    <m/>
    <s v="Banco de Chile"/>
    <x v="3"/>
    <n v="0"/>
    <n v="4000"/>
  </r>
  <r>
    <n v="256170"/>
    <n v="65975"/>
    <n v="165529693"/>
    <x v="6"/>
    <x v="1"/>
    <d v="2017-03-28T15:24:43"/>
    <x v="17"/>
    <d v="2017-04-20T00:00:00"/>
    <s v="Banco Estado"/>
    <m/>
    <s v="Banco de Chile"/>
    <x v="3"/>
    <n v="0"/>
    <n v="4000"/>
  </r>
  <r>
    <n v="238820"/>
    <n v="65975"/>
    <n v="165529693"/>
    <x v="6"/>
    <x v="1"/>
    <d v="2017-02-27T12:19:23"/>
    <x v="7"/>
    <d v="2017-03-02T00:00:00"/>
    <s v="Banco Estado"/>
    <m/>
    <s v="Banco de Chile"/>
    <x v="3"/>
    <n v="0"/>
    <n v="4000"/>
  </r>
  <r>
    <n v="274318"/>
    <n v="65975"/>
    <n v="165529693"/>
    <x v="6"/>
    <x v="1"/>
    <d v="2017-04-26T15:42:27"/>
    <x v="18"/>
    <d v="2017-06-06T00:00:00"/>
    <s v="Banco Estado"/>
    <m/>
    <s v="Banco de Chile"/>
    <x v="3"/>
    <n v="0"/>
    <n v="4000"/>
  </r>
  <r>
    <n v="297427"/>
    <n v="65975"/>
    <n v="165529693"/>
    <x v="6"/>
    <x v="1"/>
    <d v="2017-05-29T17:25:45"/>
    <x v="9"/>
    <d v="2017-06-06T00:00:00"/>
    <s v="Banco Estado"/>
    <m/>
    <s v="Banco de Chile"/>
    <x v="3"/>
    <n v="0"/>
    <n v="4000"/>
  </r>
  <r>
    <n v="320038"/>
    <n v="65975"/>
    <n v="165529693"/>
    <x v="6"/>
    <x v="1"/>
    <d v="2017-06-28T13:07:20"/>
    <x v="19"/>
    <d v="2017-07-04T00:00:00"/>
    <s v="Banco Estado"/>
    <m/>
    <s v="Banco de Chile"/>
    <x v="3"/>
    <n v="0"/>
    <n v="4000"/>
  </r>
  <r>
    <n v="344971"/>
    <n v="65975"/>
    <n v="165529693"/>
    <x v="6"/>
    <x v="1"/>
    <d v="2017-07-27T16:39:09"/>
    <x v="12"/>
    <d v="2017-08-11T00:00:00"/>
    <s v="Banco Estado"/>
    <m/>
    <s v="Banco de Chile"/>
    <x v="3"/>
    <n v="0"/>
    <n v="4000"/>
  </r>
  <r>
    <n v="168645"/>
    <n v="65976"/>
    <n v="139814614"/>
    <x v="6"/>
    <x v="1"/>
    <d v="2016-09-29T12:20:47"/>
    <x v="15"/>
    <d v="2016-10-04T00:00:00"/>
    <s v="Banco Estado"/>
    <m/>
    <s v="Banco de Chile"/>
    <x v="3"/>
    <n v="0"/>
    <n v="4000"/>
  </r>
  <r>
    <n v="158603"/>
    <n v="65976"/>
    <n v="139814614"/>
    <x v="6"/>
    <x v="1"/>
    <d v="2016-09-15T13:46:29"/>
    <x v="21"/>
    <d v="2016-10-04T00:00:00"/>
    <s v="Banco Estado"/>
    <m/>
    <s v="Banco de Chile"/>
    <x v="4"/>
    <n v="0"/>
    <n v="4000"/>
  </r>
  <r>
    <n v="180586"/>
    <n v="65976"/>
    <n v="139814614"/>
    <x v="6"/>
    <x v="1"/>
    <d v="2016-10-27T13:35:17"/>
    <x v="14"/>
    <d v="2016-11-08T00:00:00"/>
    <s v="Banco Estado"/>
    <m/>
    <s v="Banco de Chile"/>
    <x v="3"/>
    <n v="0"/>
    <n v="4000"/>
  </r>
  <r>
    <n v="207484"/>
    <n v="65976"/>
    <n v="139814614"/>
    <x v="6"/>
    <x v="1"/>
    <d v="2016-12-29T16:59:06"/>
    <x v="16"/>
    <d v="2017-01-05T00:00:00"/>
    <s v="Banco Estado"/>
    <m/>
    <s v="Banco de Chile"/>
    <x v="3"/>
    <n v="0"/>
    <n v="4000"/>
  </r>
  <r>
    <n v="193358"/>
    <n v="65976"/>
    <n v="139814614"/>
    <x v="6"/>
    <x v="1"/>
    <d v="2016-11-29T11:48:53"/>
    <x v="5"/>
    <d v="2016-12-02T00:00:00"/>
    <s v="Banco Estado"/>
    <m/>
    <s v="Banco de Chile"/>
    <x v="3"/>
    <n v="0"/>
    <n v="4000"/>
  </r>
  <r>
    <n v="222270"/>
    <n v="65976"/>
    <n v="139814614"/>
    <x v="6"/>
    <x v="1"/>
    <d v="2017-01-26T15:39:04"/>
    <x v="6"/>
    <d v="2017-02-06T00:00:00"/>
    <s v="Banco Estado"/>
    <m/>
    <s v="Banco de Chile"/>
    <x v="3"/>
    <n v="0"/>
    <n v="4000"/>
  </r>
  <r>
    <n v="256142"/>
    <n v="65976"/>
    <n v="139814614"/>
    <x v="6"/>
    <x v="1"/>
    <d v="2017-03-28T15:24:43"/>
    <x v="17"/>
    <d v="2017-05-04T00:00:00"/>
    <s v="Banco Estado"/>
    <m/>
    <s v="Banco de Chile"/>
    <x v="4"/>
    <n v="0"/>
    <n v="4000"/>
  </r>
  <r>
    <n v="238792"/>
    <n v="65976"/>
    <n v="139814614"/>
    <x v="6"/>
    <x v="1"/>
    <d v="2017-02-27T12:19:23"/>
    <x v="7"/>
    <d v="2017-04-04T00:00:00"/>
    <s v="Banco Estado"/>
    <m/>
    <s v="Banco de Chile"/>
    <x v="4"/>
    <n v="0"/>
    <n v="4000"/>
  </r>
  <r>
    <n v="274290"/>
    <n v="65976"/>
    <n v="139814614"/>
    <x v="6"/>
    <x v="1"/>
    <d v="2017-04-26T15:42:27"/>
    <x v="18"/>
    <d v="2017-06-06T00:00:00"/>
    <s v="Banco Estado"/>
    <m/>
    <s v="Banco de Chile"/>
    <x v="4"/>
    <n v="0"/>
    <n v="4000"/>
  </r>
  <r>
    <n v="297399"/>
    <n v="65976"/>
    <n v="139814614"/>
    <x v="6"/>
    <x v="1"/>
    <d v="2017-05-29T17:25:45"/>
    <x v="9"/>
    <d v="2017-06-06T00:00:00"/>
    <s v="Banco Estado"/>
    <m/>
    <s v="Banco de Chile"/>
    <x v="3"/>
    <n v="0"/>
    <n v="4000"/>
  </r>
  <r>
    <n v="320010"/>
    <n v="65976"/>
    <n v="139814614"/>
    <x v="6"/>
    <x v="1"/>
    <d v="2017-06-28T13:07:20"/>
    <x v="19"/>
    <d v="2017-07-04T00:00:00"/>
    <s v="Banco Estado"/>
    <m/>
    <s v="Banco de Chile"/>
    <x v="3"/>
    <n v="0"/>
    <n v="4000"/>
  </r>
  <r>
    <n v="344943"/>
    <n v="65976"/>
    <n v="139814614"/>
    <x v="6"/>
    <x v="1"/>
    <d v="2017-07-27T16:39:09"/>
    <x v="12"/>
    <d v="2017-08-16T00:00:00"/>
    <s v="Banco Estado"/>
    <m/>
    <s v="Banco de Chile"/>
    <x v="5"/>
    <n v="99"/>
    <n v="4000"/>
  </r>
  <r>
    <n v="180587"/>
    <n v="65977"/>
    <n v="167029590"/>
    <x v="6"/>
    <x v="1"/>
    <d v="2016-10-27T13:35:17"/>
    <x v="14"/>
    <d v="2016-11-08T00:00:00"/>
    <s v="Banco Estado"/>
    <m/>
    <s v="Banco de Chile"/>
    <x v="3"/>
    <n v="0"/>
    <n v="5000"/>
  </r>
  <r>
    <n v="158604"/>
    <n v="65977"/>
    <n v="167029590"/>
    <x v="6"/>
    <x v="1"/>
    <d v="2016-09-15T13:46:29"/>
    <x v="21"/>
    <d v="2016-09-22T00:00:00"/>
    <s v="Banco Estado"/>
    <m/>
    <s v="Banco de Chile"/>
    <x v="3"/>
    <n v="0"/>
    <n v="5000"/>
  </r>
  <r>
    <n v="168646"/>
    <n v="65977"/>
    <n v="167029590"/>
    <x v="6"/>
    <x v="1"/>
    <d v="2016-09-29T12:20:47"/>
    <x v="15"/>
    <d v="2016-10-17T00:00:00"/>
    <s v="Banco Estado"/>
    <m/>
    <s v="Banco de Chile"/>
    <x v="3"/>
    <n v="0"/>
    <n v="5000"/>
  </r>
  <r>
    <n v="193359"/>
    <n v="65977"/>
    <n v="167029590"/>
    <x v="6"/>
    <x v="1"/>
    <d v="2016-11-29T11:48:53"/>
    <x v="5"/>
    <d v="2016-12-13T00:00:00"/>
    <s v="Banco Estado"/>
    <m/>
    <s v="Banco de Chile"/>
    <x v="3"/>
    <n v="0"/>
    <n v="5000"/>
  </r>
  <r>
    <n v="207485"/>
    <n v="65977"/>
    <n v="167029590"/>
    <x v="6"/>
    <x v="1"/>
    <d v="2016-12-29T16:59:06"/>
    <x v="16"/>
    <d v="2017-01-31T00:00:00"/>
    <s v="Banco Estado"/>
    <m/>
    <s v="Banco de Chile"/>
    <x v="3"/>
    <n v="0"/>
    <n v="5000"/>
  </r>
  <r>
    <n v="238793"/>
    <n v="65977"/>
    <n v="167029590"/>
    <x v="6"/>
    <x v="1"/>
    <d v="2017-02-27T12:19:23"/>
    <x v="7"/>
    <d v="2017-03-02T00:00:00"/>
    <s v="Banco Estado"/>
    <m/>
    <s v="Banco de Chile"/>
    <x v="3"/>
    <n v="0"/>
    <n v="5000"/>
  </r>
  <r>
    <n v="256143"/>
    <n v="65977"/>
    <n v="167029590"/>
    <x v="6"/>
    <x v="1"/>
    <d v="2017-03-28T15:24:43"/>
    <x v="17"/>
    <d v="2017-04-04T00:00:00"/>
    <s v="Banco Estado"/>
    <m/>
    <s v="Banco de Chile"/>
    <x v="3"/>
    <n v="0"/>
    <n v="5000"/>
  </r>
  <r>
    <n v="222271"/>
    <n v="65977"/>
    <n v="167029590"/>
    <x v="6"/>
    <x v="1"/>
    <d v="2017-01-26T15:39:04"/>
    <x v="6"/>
    <d v="2017-02-02T00:00:00"/>
    <s v="Banco Estado"/>
    <m/>
    <s v="Banco de Chile"/>
    <x v="3"/>
    <n v="0"/>
    <n v="5000"/>
  </r>
  <r>
    <n v="274291"/>
    <n v="65977"/>
    <n v="167029590"/>
    <x v="6"/>
    <x v="1"/>
    <d v="2017-04-26T15:42:27"/>
    <x v="18"/>
    <d v="2017-05-04T00:00:00"/>
    <s v="Banco Estado"/>
    <m/>
    <s v="Banco de Chile"/>
    <x v="3"/>
    <n v="0"/>
    <n v="5000"/>
  </r>
  <r>
    <n v="320011"/>
    <n v="65977"/>
    <n v="167029590"/>
    <x v="6"/>
    <x v="1"/>
    <d v="2017-06-28T13:07:20"/>
    <x v="19"/>
    <d v="2017-07-11T00:00:00"/>
    <s v="Banco Estado"/>
    <m/>
    <s v="Banco de Chile"/>
    <x v="3"/>
    <n v="0"/>
    <n v="5000"/>
  </r>
  <r>
    <n v="297400"/>
    <n v="65977"/>
    <n v="167029590"/>
    <x v="6"/>
    <x v="1"/>
    <d v="2017-05-29T17:25:45"/>
    <x v="9"/>
    <d v="2017-06-06T00:00:00"/>
    <s v="Banco Estado"/>
    <m/>
    <s v="Banco de Chile"/>
    <x v="3"/>
    <n v="0"/>
    <n v="5000"/>
  </r>
  <r>
    <n v="344944"/>
    <n v="65977"/>
    <n v="167029590"/>
    <x v="6"/>
    <x v="1"/>
    <d v="2017-07-27T16:39:09"/>
    <x v="12"/>
    <d v="2017-08-11T00:00:00"/>
    <s v="Banco Estado"/>
    <m/>
    <s v="Banco de Chile"/>
    <x v="3"/>
    <n v="0"/>
    <n v="5000"/>
  </r>
  <r>
    <n v="168597"/>
    <n v="65979"/>
    <n v="150916399"/>
    <x v="6"/>
    <x v="1"/>
    <d v="2016-09-29T12:20:47"/>
    <x v="15"/>
    <d v="2016-10-04T00:00:00"/>
    <s v="Banco Estado"/>
    <m/>
    <s v="Banco de Chile"/>
    <x v="3"/>
    <n v="0"/>
    <n v="4000"/>
  </r>
  <r>
    <n v="158555"/>
    <n v="65979"/>
    <n v="150916399"/>
    <x v="6"/>
    <x v="1"/>
    <d v="2016-09-15T13:46:29"/>
    <x v="21"/>
    <d v="2016-09-22T00:00:00"/>
    <s v="Banco Estado"/>
    <m/>
    <s v="Banco de Chile"/>
    <x v="3"/>
    <n v="0"/>
    <n v="4000"/>
  </r>
  <r>
    <n v="180538"/>
    <n v="65979"/>
    <n v="150916399"/>
    <x v="6"/>
    <x v="1"/>
    <d v="2016-10-27T13:35:17"/>
    <x v="14"/>
    <d v="2016-11-15T00:00:00"/>
    <s v="Banco Estado"/>
    <m/>
    <s v="Banco de Chile"/>
    <x v="3"/>
    <n v="0"/>
    <n v="4000"/>
  </r>
  <r>
    <n v="207438"/>
    <n v="65979"/>
    <n v="150916399"/>
    <x v="6"/>
    <x v="1"/>
    <d v="2016-12-29T16:59:06"/>
    <x v="16"/>
    <d v="2017-01-05T00:00:00"/>
    <s v="Banco Estado"/>
    <m/>
    <s v="Banco de Chile"/>
    <x v="3"/>
    <n v="0"/>
    <n v="4000"/>
  </r>
  <r>
    <n v="193310"/>
    <n v="65979"/>
    <n v="150916399"/>
    <x v="6"/>
    <x v="1"/>
    <d v="2016-11-29T11:48:53"/>
    <x v="5"/>
    <d v="2016-12-02T00:00:00"/>
    <s v="Banco Estado"/>
    <m/>
    <s v="Banco de Chile"/>
    <x v="3"/>
    <n v="0"/>
    <n v="4000"/>
  </r>
  <r>
    <n v="256098"/>
    <n v="65979"/>
    <n v="150916399"/>
    <x v="6"/>
    <x v="1"/>
    <d v="2017-03-28T15:24:43"/>
    <x v="17"/>
    <d v="2017-04-04T00:00:00"/>
    <s v="Banco Estado"/>
    <m/>
    <s v="Banco de Chile"/>
    <x v="3"/>
    <n v="0"/>
    <n v="4000"/>
  </r>
  <r>
    <n v="238748"/>
    <n v="65979"/>
    <n v="150916399"/>
    <x v="6"/>
    <x v="1"/>
    <d v="2017-02-27T12:19:23"/>
    <x v="7"/>
    <d v="2017-03-02T00:00:00"/>
    <s v="Banco Estado"/>
    <m/>
    <s v="Banco de Chile"/>
    <x v="3"/>
    <n v="0"/>
    <n v="4000"/>
  </r>
  <r>
    <n v="222225"/>
    <n v="65979"/>
    <n v="150916399"/>
    <x v="6"/>
    <x v="1"/>
    <d v="2017-01-26T15:39:04"/>
    <x v="6"/>
    <d v="2017-02-02T00:00:00"/>
    <s v="Banco Estado"/>
    <m/>
    <s v="Banco de Chile"/>
    <x v="3"/>
    <n v="0"/>
    <n v="4000"/>
  </r>
  <r>
    <n v="274247"/>
    <n v="65979"/>
    <n v="150916399"/>
    <x v="6"/>
    <x v="1"/>
    <d v="2017-04-26T15:42:27"/>
    <x v="18"/>
    <d v="2017-05-04T00:00:00"/>
    <s v="Banco Estado"/>
    <m/>
    <s v="Banco de Chile"/>
    <x v="3"/>
    <n v="0"/>
    <n v="4000"/>
  </r>
  <r>
    <n v="319967"/>
    <n v="65979"/>
    <n v="150916399"/>
    <x v="6"/>
    <x v="1"/>
    <d v="2017-06-28T13:07:20"/>
    <x v="19"/>
    <d v="2017-07-17T00:00:00"/>
    <s v="Banco Estado"/>
    <m/>
    <s v="Banco de Chile"/>
    <x v="3"/>
    <n v="0"/>
    <n v="4000"/>
  </r>
  <r>
    <n v="297356"/>
    <n v="65979"/>
    <n v="150916399"/>
    <x v="6"/>
    <x v="1"/>
    <d v="2017-05-29T17:25:45"/>
    <x v="9"/>
    <d v="2017-06-06T00:00:00"/>
    <s v="Banco Estado"/>
    <m/>
    <s v="Banco de Chile"/>
    <x v="3"/>
    <n v="0"/>
    <n v="4000"/>
  </r>
  <r>
    <n v="344902"/>
    <n v="65979"/>
    <n v="150916399"/>
    <x v="6"/>
    <x v="1"/>
    <d v="2017-07-27T16:39:09"/>
    <x v="12"/>
    <d v="2017-08-02T00:00:00"/>
    <s v="Banco Estado"/>
    <m/>
    <s v="Banco de Chile"/>
    <x v="3"/>
    <n v="0"/>
    <n v="4000"/>
  </r>
  <r>
    <n v="180539"/>
    <n v="65980"/>
    <n v="130683991"/>
    <x v="6"/>
    <x v="1"/>
    <d v="2016-10-27T13:35:17"/>
    <x v="14"/>
    <d v="2016-11-08T00:00:00"/>
    <s v="Banco Estado"/>
    <m/>
    <s v="Banco de Chile"/>
    <x v="3"/>
    <n v="0"/>
    <n v="5000"/>
  </r>
  <r>
    <n v="158556"/>
    <n v="65980"/>
    <n v="130683991"/>
    <x v="6"/>
    <x v="1"/>
    <d v="2016-09-15T13:46:29"/>
    <x v="21"/>
    <d v="2016-10-04T00:00:00"/>
    <s v="Banco Estado"/>
    <m/>
    <s v="Banco de Chile"/>
    <x v="4"/>
    <n v="0"/>
    <n v="5000"/>
  </r>
  <r>
    <n v="168598"/>
    <n v="65980"/>
    <n v="130683991"/>
    <x v="6"/>
    <x v="1"/>
    <d v="2016-09-29T12:20:47"/>
    <x v="15"/>
    <d v="2016-10-04T00:00:00"/>
    <s v="Banco Estado"/>
    <m/>
    <s v="Banco de Chile"/>
    <x v="3"/>
    <n v="0"/>
    <n v="5000"/>
  </r>
  <r>
    <n v="193311"/>
    <n v="65980"/>
    <n v="130683991"/>
    <x v="6"/>
    <x v="1"/>
    <d v="2016-11-29T11:48:53"/>
    <x v="5"/>
    <d v="2016-12-13T00:00:00"/>
    <s v="Banco Estado"/>
    <m/>
    <s v="Banco de Chile"/>
    <x v="3"/>
    <n v="0"/>
    <n v="5000"/>
  </r>
  <r>
    <n v="207439"/>
    <n v="65980"/>
    <n v="130683991"/>
    <x v="6"/>
    <x v="1"/>
    <d v="2016-12-29T16:59:06"/>
    <x v="16"/>
    <d v="2017-01-31T00:00:00"/>
    <s v="Banco Estado"/>
    <m/>
    <s v="Banco de Chile"/>
    <x v="3"/>
    <n v="0"/>
    <n v="5000"/>
  </r>
  <r>
    <n v="168510"/>
    <n v="65982"/>
    <s v="16936379K"/>
    <x v="6"/>
    <x v="1"/>
    <d v="2016-09-29T12:20:47"/>
    <x v="15"/>
    <d v="2016-10-04T00:00:00"/>
    <s v="Banco Chile"/>
    <m/>
    <s v="Banco de Chile"/>
    <x v="3"/>
    <n v="0"/>
    <n v="4000"/>
  </r>
  <r>
    <n v="180452"/>
    <n v="65982"/>
    <s v="16936379K"/>
    <x v="6"/>
    <x v="1"/>
    <d v="2016-10-27T13:35:17"/>
    <x v="14"/>
    <d v="2016-11-08T00:00:00"/>
    <s v="Banco Chile"/>
    <m/>
    <s v="Banco de Chile"/>
    <x v="3"/>
    <n v="0"/>
    <n v="4000"/>
  </r>
  <r>
    <n v="158467"/>
    <n v="65982"/>
    <s v="16936379K"/>
    <x v="6"/>
    <x v="1"/>
    <d v="2016-09-15T13:46:29"/>
    <x v="21"/>
    <d v="2016-09-22T00:00:00"/>
    <s v="Banco Chile"/>
    <m/>
    <s v="Banco de Chile"/>
    <x v="3"/>
    <n v="0"/>
    <n v="4000"/>
  </r>
  <r>
    <n v="193225"/>
    <n v="65982"/>
    <s v="16936379K"/>
    <x v="6"/>
    <x v="1"/>
    <d v="2016-11-29T11:48:53"/>
    <x v="5"/>
    <d v="2016-12-02T00:00:00"/>
    <s v="Banco Chile"/>
    <m/>
    <s v="Banco de Chile"/>
    <x v="3"/>
    <n v="0"/>
    <n v="4000"/>
  </r>
  <r>
    <n v="207356"/>
    <n v="65982"/>
    <s v="16936379K"/>
    <x v="6"/>
    <x v="1"/>
    <d v="2016-12-29T16:59:06"/>
    <x v="16"/>
    <d v="2017-01-05T00:00:00"/>
    <s v="Banco Chile"/>
    <m/>
    <s v="Banco de Chile"/>
    <x v="3"/>
    <n v="0"/>
    <n v="4000"/>
  </r>
  <r>
    <n v="238668"/>
    <n v="65982"/>
    <s v="16936379K"/>
    <x v="6"/>
    <x v="1"/>
    <d v="2017-02-27T12:19:23"/>
    <x v="7"/>
    <d v="2017-03-02T00:00:00"/>
    <s v="Banco Chile"/>
    <m/>
    <s v="Banco de Chile"/>
    <x v="3"/>
    <n v="0"/>
    <n v="4000"/>
  </r>
  <r>
    <n v="256021"/>
    <n v="65982"/>
    <s v="16936379K"/>
    <x v="6"/>
    <x v="1"/>
    <d v="2017-03-28T15:24:43"/>
    <x v="17"/>
    <d v="2017-04-04T00:00:00"/>
    <s v="Banco Chile"/>
    <m/>
    <s v="Banco de Chile"/>
    <x v="3"/>
    <n v="0"/>
    <n v="4000"/>
  </r>
  <r>
    <n v="222143"/>
    <n v="65982"/>
    <s v="16936379K"/>
    <x v="6"/>
    <x v="1"/>
    <d v="2017-01-26T15:39:04"/>
    <x v="6"/>
    <d v="2017-02-02T00:00:00"/>
    <s v="Banco Chile"/>
    <m/>
    <s v="Banco de Chile"/>
    <x v="3"/>
    <n v="0"/>
    <n v="4000"/>
  </r>
  <r>
    <n v="274170"/>
    <n v="65982"/>
    <s v="16936379K"/>
    <x v="6"/>
    <x v="1"/>
    <d v="2017-04-26T15:42:27"/>
    <x v="18"/>
    <d v="2017-05-04T00:00:00"/>
    <s v="Banco Chile"/>
    <m/>
    <s v="Banco de Chile"/>
    <x v="3"/>
    <n v="0"/>
    <n v="4000"/>
  </r>
  <r>
    <n v="319892"/>
    <n v="65982"/>
    <s v="16936379K"/>
    <x v="6"/>
    <x v="1"/>
    <d v="2017-06-28T13:07:20"/>
    <x v="19"/>
    <d v="2017-07-04T00:00:00"/>
    <s v="Banco Chile"/>
    <m/>
    <s v="Banco de Chile"/>
    <x v="3"/>
    <n v="0"/>
    <n v="4000"/>
  </r>
  <r>
    <n v="297280"/>
    <n v="65982"/>
    <s v="16936379K"/>
    <x v="6"/>
    <x v="1"/>
    <d v="2017-05-29T17:25:45"/>
    <x v="9"/>
    <d v="2017-06-06T00:00:00"/>
    <s v="Banco Chile"/>
    <m/>
    <s v="Banco de Chile"/>
    <x v="3"/>
    <n v="0"/>
    <n v="4000"/>
  </r>
  <r>
    <n v="344828"/>
    <n v="65982"/>
    <s v="16936379K"/>
    <x v="6"/>
    <x v="1"/>
    <d v="2017-07-27T16:39:09"/>
    <x v="12"/>
    <d v="2017-08-02T00:00:00"/>
    <s v="Banco Chile"/>
    <m/>
    <s v="Banco de Chile"/>
    <x v="3"/>
    <n v="0"/>
    <n v="4000"/>
  </r>
  <r>
    <n v="168730"/>
    <n v="65983"/>
    <n v="133310592"/>
    <x v="6"/>
    <x v="1"/>
    <d v="2016-09-29T12:20:47"/>
    <x v="15"/>
    <d v="2016-10-04T00:00:00"/>
    <s v="Banco Chile"/>
    <m/>
    <s v="Banco de Chile"/>
    <x v="3"/>
    <n v="0"/>
    <n v="8000"/>
  </r>
  <r>
    <n v="180670"/>
    <n v="65983"/>
    <n v="133310592"/>
    <x v="6"/>
    <x v="1"/>
    <d v="2016-10-27T13:35:17"/>
    <x v="14"/>
    <d v="2016-11-08T00:00:00"/>
    <s v="Banco Chile"/>
    <m/>
    <s v="Banco de Chile"/>
    <x v="3"/>
    <n v="0"/>
    <n v="8000"/>
  </r>
  <r>
    <n v="158684"/>
    <n v="65983"/>
    <n v="133310592"/>
    <x v="6"/>
    <x v="1"/>
    <d v="2016-09-15T13:46:29"/>
    <x v="21"/>
    <d v="2016-09-22T00:00:00"/>
    <s v="Banco Chile"/>
    <m/>
    <s v="Banco de Chile"/>
    <x v="3"/>
    <n v="0"/>
    <n v="8000"/>
  </r>
  <r>
    <n v="207566"/>
    <n v="65983"/>
    <n v="133310592"/>
    <x v="6"/>
    <x v="1"/>
    <d v="2016-12-29T16:59:06"/>
    <x v="16"/>
    <d v="2017-01-05T00:00:00"/>
    <s v="Banco Chile"/>
    <m/>
    <s v="Banco de Chile"/>
    <x v="3"/>
    <n v="0"/>
    <n v="8000"/>
  </r>
  <r>
    <n v="193442"/>
    <n v="65983"/>
    <n v="133310592"/>
    <x v="6"/>
    <x v="1"/>
    <d v="2016-11-29T11:48:53"/>
    <x v="5"/>
    <d v="2016-12-02T00:00:00"/>
    <s v="Banco Chile"/>
    <m/>
    <s v="Banco de Chile"/>
    <x v="3"/>
    <n v="0"/>
    <n v="8000"/>
  </r>
  <r>
    <n v="222350"/>
    <n v="65983"/>
    <n v="133310592"/>
    <x v="6"/>
    <x v="1"/>
    <d v="2017-01-26T15:39:04"/>
    <x v="6"/>
    <d v="2017-02-02T00:00:00"/>
    <s v="Banco Chile"/>
    <m/>
    <s v="Banco de Chile"/>
    <x v="3"/>
    <n v="0"/>
    <n v="8000"/>
  </r>
  <r>
    <n v="256222"/>
    <n v="65983"/>
    <n v="133310592"/>
    <x v="6"/>
    <x v="1"/>
    <d v="2017-03-28T15:24:43"/>
    <x v="17"/>
    <d v="2017-04-04T00:00:00"/>
    <s v="Banco Chile"/>
    <m/>
    <s v="Banco de Chile"/>
    <x v="3"/>
    <n v="0"/>
    <n v="8000"/>
  </r>
  <r>
    <n v="238872"/>
    <n v="65983"/>
    <n v="133310592"/>
    <x v="6"/>
    <x v="1"/>
    <d v="2017-02-27T12:19:23"/>
    <x v="7"/>
    <d v="2017-03-02T00:00:00"/>
    <s v="Banco Chile"/>
    <m/>
    <s v="Banco de Chile"/>
    <x v="3"/>
    <n v="0"/>
    <n v="8000"/>
  </r>
  <r>
    <n v="274369"/>
    <n v="65983"/>
    <n v="133310592"/>
    <x v="6"/>
    <x v="1"/>
    <d v="2017-04-26T15:42:27"/>
    <x v="18"/>
    <d v="2017-05-04T00:00:00"/>
    <s v="Banco Chile"/>
    <m/>
    <s v="Banco de Chile"/>
    <x v="3"/>
    <n v="0"/>
    <n v="8000"/>
  </r>
  <r>
    <n v="297478"/>
    <n v="65983"/>
    <n v="133310592"/>
    <x v="6"/>
    <x v="1"/>
    <d v="2017-05-29T17:25:45"/>
    <x v="9"/>
    <d v="2017-06-06T00:00:00"/>
    <s v="Banco Chile"/>
    <m/>
    <s v="Banco de Chile"/>
    <x v="9"/>
    <n v="0"/>
    <n v="8000"/>
  </r>
  <r>
    <n v="168676"/>
    <n v="65984"/>
    <n v="77164871"/>
    <x v="6"/>
    <x v="1"/>
    <d v="2016-09-29T12:20:47"/>
    <x v="15"/>
    <d v="2016-10-21T00:00:00"/>
    <s v="Banco Estado"/>
    <m/>
    <s v="Banco de Chile"/>
    <x v="3"/>
    <n v="0"/>
    <n v="4000"/>
  </r>
  <r>
    <n v="180617"/>
    <n v="65984"/>
    <n v="77164871"/>
    <x v="6"/>
    <x v="1"/>
    <d v="2016-10-27T13:35:17"/>
    <x v="14"/>
    <d v="2016-11-29T00:00:00"/>
    <s v="Banco Estado"/>
    <m/>
    <s v="Banco de Chile"/>
    <x v="4"/>
    <n v="0"/>
    <n v="4000"/>
  </r>
  <r>
    <n v="158631"/>
    <n v="65984"/>
    <n v="77164871"/>
    <x v="6"/>
    <x v="1"/>
    <d v="2016-09-15T13:46:29"/>
    <x v="21"/>
    <d v="2016-10-04T00:00:00"/>
    <s v="Banco Estado"/>
    <m/>
    <s v="Banco de Chile"/>
    <x v="4"/>
    <n v="0"/>
    <n v="4000"/>
  </r>
  <r>
    <n v="193389"/>
    <n v="65984"/>
    <n v="77164871"/>
    <x v="6"/>
    <x v="1"/>
    <d v="2016-11-29T11:48:53"/>
    <x v="5"/>
    <d v="2016-12-26T00:00:00"/>
    <s v="Banco Estado"/>
    <m/>
    <s v="Banco de Chile"/>
    <x v="3"/>
    <n v="0"/>
    <n v="4000"/>
  </r>
  <r>
    <n v="207513"/>
    <n v="65984"/>
    <n v="77164871"/>
    <x v="6"/>
    <x v="1"/>
    <d v="2016-12-29T16:59:06"/>
    <x v="16"/>
    <d v="2017-01-31T00:00:00"/>
    <s v="Banco Estado"/>
    <m/>
    <s v="Banco de Chile"/>
    <x v="3"/>
    <n v="0"/>
    <n v="4000"/>
  </r>
  <r>
    <n v="238821"/>
    <n v="65984"/>
    <n v="77164871"/>
    <x v="6"/>
    <x v="1"/>
    <d v="2017-02-27T12:19:23"/>
    <x v="7"/>
    <d v="2017-03-02T00:00:00"/>
    <s v="Banco Estado"/>
    <m/>
    <s v="Banco de Chile"/>
    <x v="3"/>
    <n v="0"/>
    <n v="4000"/>
  </r>
  <r>
    <n v="256171"/>
    <n v="65984"/>
    <n v="77164871"/>
    <x v="6"/>
    <x v="1"/>
    <d v="2017-03-28T15:24:43"/>
    <x v="17"/>
    <d v="2017-04-04T00:00:00"/>
    <s v="Banco Estado"/>
    <m/>
    <s v="Banco de Chile"/>
    <x v="3"/>
    <n v="0"/>
    <n v="4000"/>
  </r>
  <r>
    <n v="222299"/>
    <n v="65984"/>
    <n v="77164871"/>
    <x v="6"/>
    <x v="1"/>
    <d v="2017-01-26T15:39:04"/>
    <x v="6"/>
    <d v="2017-02-02T00:00:00"/>
    <s v="Banco Estado"/>
    <m/>
    <s v="Banco de Chile"/>
    <x v="3"/>
    <n v="0"/>
    <n v="4000"/>
  </r>
  <r>
    <n v="274319"/>
    <n v="65984"/>
    <n v="77164871"/>
    <x v="6"/>
    <x v="1"/>
    <d v="2017-04-26T15:42:27"/>
    <x v="18"/>
    <d v="2017-06-06T00:00:00"/>
    <s v="Banco Estado"/>
    <m/>
    <s v="Banco de Chile"/>
    <x v="3"/>
    <n v="0"/>
    <n v="4000"/>
  </r>
  <r>
    <n v="320039"/>
    <n v="65984"/>
    <n v="77164871"/>
    <x v="6"/>
    <x v="1"/>
    <d v="2017-06-28T13:07:20"/>
    <x v="19"/>
    <d v="2017-07-28T00:00:00"/>
    <s v="Banco Estado"/>
    <m/>
    <s v="Banco de Chile"/>
    <x v="3"/>
    <n v="0"/>
    <n v="4000"/>
  </r>
  <r>
    <n v="297428"/>
    <n v="65984"/>
    <n v="77164871"/>
    <x v="6"/>
    <x v="1"/>
    <d v="2017-05-29T17:25:45"/>
    <x v="9"/>
    <d v="2017-06-27T00:00:00"/>
    <s v="Banco Estado"/>
    <m/>
    <s v="Banco de Chile"/>
    <x v="3"/>
    <n v="0"/>
    <n v="4000"/>
  </r>
  <r>
    <n v="344972"/>
    <n v="65984"/>
    <n v="77164871"/>
    <x v="6"/>
    <x v="1"/>
    <d v="2017-07-27T16:39:09"/>
    <x v="12"/>
    <d v="2017-08-16T00:00:00"/>
    <s v="Banco Estado"/>
    <m/>
    <s v="Banco de Chile"/>
    <x v="5"/>
    <n v="99"/>
    <n v="4000"/>
  </r>
  <r>
    <n v="168780"/>
    <n v="65985"/>
    <n v="57502991"/>
    <x v="6"/>
    <x v="1"/>
    <d v="2016-09-29T12:20:47"/>
    <x v="15"/>
    <d v="2016-10-04T00:00:00"/>
    <s v="BBVA"/>
    <m/>
    <s v="Banco de Chile"/>
    <x v="3"/>
    <n v="0"/>
    <n v="5000"/>
  </r>
  <r>
    <n v="180719"/>
    <n v="65985"/>
    <n v="57502991"/>
    <x v="6"/>
    <x v="1"/>
    <d v="2016-10-27T13:35:17"/>
    <x v="14"/>
    <d v="2016-11-08T00:00:00"/>
    <s v="BBVA"/>
    <m/>
    <s v="Banco de Chile"/>
    <x v="3"/>
    <n v="0"/>
    <n v="5000"/>
  </r>
  <r>
    <n v="207614"/>
    <n v="65985"/>
    <n v="57502991"/>
    <x v="6"/>
    <x v="1"/>
    <d v="2016-12-29T16:59:06"/>
    <x v="16"/>
    <d v="2017-01-05T00:00:00"/>
    <s v="BBVA"/>
    <m/>
    <s v="Banco de Chile"/>
    <x v="3"/>
    <n v="0"/>
    <n v="5000"/>
  </r>
  <r>
    <n v="193491"/>
    <n v="65985"/>
    <n v="57502991"/>
    <x v="6"/>
    <x v="1"/>
    <d v="2016-11-29T11:48:53"/>
    <x v="5"/>
    <d v="2016-12-02T00:00:00"/>
    <s v="BBVA"/>
    <m/>
    <s v="Banco de Chile"/>
    <x v="3"/>
    <n v="0"/>
    <n v="5000"/>
  </r>
  <r>
    <n v="238919"/>
    <n v="65985"/>
    <n v="57502991"/>
    <x v="6"/>
    <x v="1"/>
    <d v="2017-02-27T12:19:23"/>
    <x v="7"/>
    <d v="2017-03-02T00:00:00"/>
    <s v="BBVA"/>
    <m/>
    <s v="Banco de Chile"/>
    <x v="3"/>
    <n v="0"/>
    <n v="5000"/>
  </r>
  <r>
    <n v="256267"/>
    <n v="65985"/>
    <n v="57502991"/>
    <x v="6"/>
    <x v="1"/>
    <d v="2017-03-28T15:24:43"/>
    <x v="17"/>
    <d v="2017-04-04T00:00:00"/>
    <s v="BBVA"/>
    <m/>
    <s v="Banco de Chile"/>
    <x v="3"/>
    <n v="0"/>
    <n v="5000"/>
  </r>
  <r>
    <n v="222398"/>
    <n v="65985"/>
    <n v="57502991"/>
    <x v="6"/>
    <x v="1"/>
    <d v="2017-01-26T15:39:04"/>
    <x v="6"/>
    <d v="2017-02-02T00:00:00"/>
    <s v="BBVA"/>
    <m/>
    <s v="Banco de Chile"/>
    <x v="3"/>
    <n v="0"/>
    <n v="5000"/>
  </r>
  <r>
    <n v="274414"/>
    <n v="65985"/>
    <n v="57502991"/>
    <x v="6"/>
    <x v="1"/>
    <d v="2017-04-26T15:42:27"/>
    <x v="18"/>
    <d v="2017-05-04T00:00:00"/>
    <s v="BBVA"/>
    <m/>
    <s v="Banco de Chile"/>
    <x v="3"/>
    <n v="0"/>
    <n v="5000"/>
  </r>
  <r>
    <n v="297521"/>
    <n v="65985"/>
    <n v="57502991"/>
    <x v="6"/>
    <x v="1"/>
    <d v="2017-05-29T17:25:45"/>
    <x v="9"/>
    <d v="2017-06-06T00:00:00"/>
    <s v="BBVA"/>
    <m/>
    <s v="Banco de Chile"/>
    <x v="3"/>
    <n v="0"/>
    <n v="5000"/>
  </r>
  <r>
    <n v="320131"/>
    <n v="65985"/>
    <n v="57502991"/>
    <x v="6"/>
    <x v="1"/>
    <d v="2017-06-28T13:07:20"/>
    <x v="19"/>
    <d v="2017-07-04T00:00:00"/>
    <s v="BBVA"/>
    <m/>
    <s v="Banco de Chile"/>
    <x v="3"/>
    <n v="0"/>
    <n v="5000"/>
  </r>
  <r>
    <n v="345064"/>
    <n v="65985"/>
    <n v="57502991"/>
    <x v="6"/>
    <x v="1"/>
    <d v="2017-07-27T16:39:09"/>
    <x v="12"/>
    <d v="2017-08-02T00:00:00"/>
    <s v="BBVA"/>
    <m/>
    <s v="Banco de Chile"/>
    <x v="3"/>
    <n v="0"/>
    <n v="5000"/>
  </r>
  <r>
    <n v="158632"/>
    <n v="65986"/>
    <n v="161423777"/>
    <x v="6"/>
    <x v="1"/>
    <d v="2016-09-15T13:46:29"/>
    <x v="21"/>
    <d v="2016-09-22T00:00:00"/>
    <s v="Banco Estado"/>
    <m/>
    <s v="Banco de Chile"/>
    <x v="3"/>
    <n v="0"/>
    <n v="4000"/>
  </r>
  <r>
    <n v="180618"/>
    <n v="65986"/>
    <n v="161423777"/>
    <x v="6"/>
    <x v="1"/>
    <d v="2016-10-27T13:35:17"/>
    <x v="14"/>
    <d v="2016-11-08T00:00:00"/>
    <s v="Banco Estado"/>
    <m/>
    <s v="Banco de Chile"/>
    <x v="3"/>
    <n v="0"/>
    <n v="4000"/>
  </r>
  <r>
    <n v="168677"/>
    <n v="65986"/>
    <n v="161423777"/>
    <x v="6"/>
    <x v="1"/>
    <d v="2016-09-29T12:20:47"/>
    <x v="15"/>
    <d v="2016-10-04T00:00:00"/>
    <s v="Banco Estado"/>
    <m/>
    <s v="Banco de Chile"/>
    <x v="3"/>
    <n v="0"/>
    <n v="4000"/>
  </r>
  <r>
    <n v="207514"/>
    <n v="65986"/>
    <n v="161423777"/>
    <x v="6"/>
    <x v="1"/>
    <d v="2016-12-29T16:59:06"/>
    <x v="16"/>
    <d v="2017-01-05T00:00:00"/>
    <s v="Banco Estado"/>
    <m/>
    <s v="Banco de Chile"/>
    <x v="3"/>
    <n v="0"/>
    <n v="4000"/>
  </r>
  <r>
    <n v="193390"/>
    <n v="65986"/>
    <n v="161423777"/>
    <x v="6"/>
    <x v="1"/>
    <d v="2016-11-29T11:48:53"/>
    <x v="5"/>
    <d v="2016-12-02T00:00:00"/>
    <s v="Banco Estado"/>
    <m/>
    <s v="Banco de Chile"/>
    <x v="3"/>
    <n v="0"/>
    <n v="4000"/>
  </r>
  <r>
    <n v="222300"/>
    <n v="65986"/>
    <n v="161423777"/>
    <x v="6"/>
    <x v="1"/>
    <d v="2017-01-26T15:39:04"/>
    <x v="6"/>
    <d v="2017-02-02T00:00:00"/>
    <s v="Banco Estado"/>
    <m/>
    <s v="Banco de Chile"/>
    <x v="3"/>
    <n v="0"/>
    <n v="4000"/>
  </r>
  <r>
    <n v="256172"/>
    <n v="65986"/>
    <n v="161423777"/>
    <x v="6"/>
    <x v="1"/>
    <d v="2017-03-28T15:24:43"/>
    <x v="17"/>
    <d v="2017-04-04T00:00:00"/>
    <s v="Banco Estado"/>
    <m/>
    <s v="Banco de Chile"/>
    <x v="3"/>
    <n v="0"/>
    <n v="4000"/>
  </r>
  <r>
    <n v="238822"/>
    <n v="65986"/>
    <n v="161423777"/>
    <x v="6"/>
    <x v="1"/>
    <d v="2017-02-27T12:19:23"/>
    <x v="7"/>
    <d v="2017-03-02T00:00:00"/>
    <s v="Banco Estado"/>
    <m/>
    <s v="Banco de Chile"/>
    <x v="3"/>
    <n v="0"/>
    <n v="4000"/>
  </r>
  <r>
    <n v="274320"/>
    <n v="65986"/>
    <n v="161423777"/>
    <x v="6"/>
    <x v="1"/>
    <d v="2017-04-26T15:42:27"/>
    <x v="18"/>
    <d v="2017-05-04T00:00:00"/>
    <s v="Banco Estado"/>
    <m/>
    <s v="Banco de Chile"/>
    <x v="3"/>
    <n v="0"/>
    <n v="4000"/>
  </r>
  <r>
    <n v="297429"/>
    <n v="65986"/>
    <n v="161423777"/>
    <x v="6"/>
    <x v="1"/>
    <d v="2017-05-29T17:25:45"/>
    <x v="9"/>
    <d v="2017-06-06T00:00:00"/>
    <s v="Banco Estado"/>
    <m/>
    <s v="Banco de Chile"/>
    <x v="3"/>
    <n v="0"/>
    <n v="4000"/>
  </r>
  <r>
    <n v="320040"/>
    <n v="65986"/>
    <n v="161423777"/>
    <x v="6"/>
    <x v="1"/>
    <d v="2017-06-28T13:07:20"/>
    <x v="19"/>
    <d v="2017-07-04T00:00:00"/>
    <s v="Banco Estado"/>
    <m/>
    <s v="Banco de Chile"/>
    <x v="3"/>
    <n v="0"/>
    <n v="4000"/>
  </r>
  <r>
    <n v="344973"/>
    <n v="65986"/>
    <n v="161423777"/>
    <x v="6"/>
    <x v="1"/>
    <d v="2017-07-27T16:39:09"/>
    <x v="12"/>
    <d v="2017-08-02T00:00:00"/>
    <s v="Banco Estado"/>
    <m/>
    <s v="Banco de Chile"/>
    <x v="3"/>
    <n v="0"/>
    <n v="4000"/>
  </r>
  <r>
    <n v="158472"/>
    <n v="65987"/>
    <s v="13184221K"/>
    <x v="6"/>
    <x v="1"/>
    <d v="2016-09-15T13:46:29"/>
    <x v="21"/>
    <d v="2016-09-22T00:00:00"/>
    <s v="Banco Falabella"/>
    <m/>
    <s v="Banco de Chile"/>
    <x v="3"/>
    <n v="0"/>
    <n v="4000"/>
  </r>
  <r>
    <n v="180457"/>
    <n v="65987"/>
    <s v="13184221K"/>
    <x v="6"/>
    <x v="1"/>
    <d v="2016-10-27T13:35:17"/>
    <x v="14"/>
    <d v="2016-11-15T00:00:00"/>
    <s v="Banco Falabella"/>
    <m/>
    <s v="Banco de Chile"/>
    <x v="3"/>
    <n v="0"/>
    <n v="4000"/>
  </r>
  <r>
    <n v="168515"/>
    <n v="65987"/>
    <s v="13184221K"/>
    <x v="6"/>
    <x v="1"/>
    <d v="2016-09-29T12:20:47"/>
    <x v="15"/>
    <d v="2016-10-04T00:00:00"/>
    <s v="Banco Falabella"/>
    <m/>
    <s v="Banco de Chile"/>
    <x v="3"/>
    <n v="0"/>
    <n v="4000"/>
  </r>
  <r>
    <n v="207361"/>
    <n v="65987"/>
    <s v="13184221K"/>
    <x v="6"/>
    <x v="1"/>
    <d v="2016-12-29T16:59:06"/>
    <x v="16"/>
    <d v="2017-01-05T00:00:00"/>
    <s v="Banco Falabella"/>
    <m/>
    <s v="Banco de Chile"/>
    <x v="3"/>
    <n v="0"/>
    <n v="4000"/>
  </r>
  <r>
    <n v="193230"/>
    <n v="65987"/>
    <s v="13184221K"/>
    <x v="6"/>
    <x v="1"/>
    <d v="2016-11-29T11:48:53"/>
    <x v="5"/>
    <d v="2016-12-02T00:00:00"/>
    <s v="Banco Falabella"/>
    <m/>
    <s v="Banco de Chile"/>
    <x v="3"/>
    <n v="0"/>
    <n v="4000"/>
  </r>
  <r>
    <n v="222148"/>
    <n v="65987"/>
    <s v="13184221K"/>
    <x v="6"/>
    <x v="1"/>
    <d v="2017-01-26T15:39:04"/>
    <x v="6"/>
    <d v="2017-02-02T00:00:00"/>
    <s v="Banco Falabella"/>
    <m/>
    <s v="Banco de Chile"/>
    <x v="3"/>
    <n v="0"/>
    <n v="4000"/>
  </r>
  <r>
    <n v="168599"/>
    <n v="65988"/>
    <n v="128362487"/>
    <x v="6"/>
    <x v="1"/>
    <d v="2016-09-29T12:20:47"/>
    <x v="15"/>
    <d v="2016-10-04T00:00:00"/>
    <s v="Banco Estado"/>
    <m/>
    <s v="Banco de Chile"/>
    <x v="3"/>
    <n v="0"/>
    <n v="5000"/>
  </r>
  <r>
    <n v="158557"/>
    <n v="65988"/>
    <n v="128362487"/>
    <x v="6"/>
    <x v="1"/>
    <d v="2016-09-15T13:46:29"/>
    <x v="21"/>
    <d v="2016-09-22T00:00:00"/>
    <s v="Banco Estado"/>
    <m/>
    <s v="Banco de Chile"/>
    <x v="3"/>
    <n v="0"/>
    <n v="5000"/>
  </r>
  <r>
    <n v="180540"/>
    <n v="65988"/>
    <n v="128362487"/>
    <x v="6"/>
    <x v="1"/>
    <d v="2016-10-27T13:35:17"/>
    <x v="14"/>
    <d v="2016-11-08T00:00:00"/>
    <s v="Banco Estado"/>
    <m/>
    <s v="Banco de Chile"/>
    <x v="3"/>
    <n v="0"/>
    <n v="5000"/>
  </r>
  <r>
    <n v="207440"/>
    <n v="65988"/>
    <n v="128362487"/>
    <x v="6"/>
    <x v="1"/>
    <d v="2016-12-29T16:59:06"/>
    <x v="16"/>
    <d v="2017-01-31T00:00:00"/>
    <s v="Banco Estado"/>
    <m/>
    <s v="Banco de Chile"/>
    <x v="4"/>
    <n v="0"/>
    <n v="5000"/>
  </r>
  <r>
    <n v="193312"/>
    <n v="65988"/>
    <n v="128362487"/>
    <x v="6"/>
    <x v="1"/>
    <d v="2016-11-29T11:48:53"/>
    <x v="5"/>
    <d v="2017-01-09T00:00:00"/>
    <s v="Banco Estado"/>
    <m/>
    <s v="Banco de Chile"/>
    <x v="4"/>
    <n v="0"/>
    <n v="5000"/>
  </r>
  <r>
    <n v="222226"/>
    <n v="65988"/>
    <n v="128362487"/>
    <x v="6"/>
    <x v="1"/>
    <d v="2017-01-26T15:39:04"/>
    <x v="6"/>
    <d v="2017-03-01T00:00:00"/>
    <s v="Banco Estado"/>
    <m/>
    <s v="Banco de Chile"/>
    <x v="4"/>
    <n v="0"/>
    <n v="5000"/>
  </r>
  <r>
    <n v="238749"/>
    <n v="65988"/>
    <n v="128362487"/>
    <x v="6"/>
    <x v="1"/>
    <d v="2017-02-27T12:19:23"/>
    <x v="7"/>
    <d v="2017-04-04T00:00:00"/>
    <s v="Banco Estado"/>
    <m/>
    <s v="Banco de Chile"/>
    <x v="4"/>
    <n v="0"/>
    <n v="5000"/>
  </r>
  <r>
    <n v="256099"/>
    <n v="65988"/>
    <n v="128362487"/>
    <x v="6"/>
    <x v="1"/>
    <d v="2017-03-28T15:24:43"/>
    <x v="17"/>
    <d v="2017-05-04T00:00:00"/>
    <s v="Banco Estado"/>
    <m/>
    <s v="Banco de Chile"/>
    <x v="4"/>
    <n v="0"/>
    <n v="5000"/>
  </r>
  <r>
    <n v="274248"/>
    <n v="65988"/>
    <n v="128362487"/>
    <x v="6"/>
    <x v="1"/>
    <d v="2017-04-26T15:42:27"/>
    <x v="18"/>
    <d v="2017-06-06T00:00:00"/>
    <s v="Banco Estado"/>
    <m/>
    <s v="Banco de Chile"/>
    <x v="4"/>
    <n v="0"/>
    <n v="5000"/>
  </r>
  <r>
    <n v="297357"/>
    <n v="65988"/>
    <n v="128362487"/>
    <x v="6"/>
    <x v="1"/>
    <d v="2017-05-29T17:25:45"/>
    <x v="9"/>
    <d v="2017-07-04T00:00:00"/>
    <s v="Banco Estado"/>
    <m/>
    <s v="Banco de Chile"/>
    <x v="4"/>
    <n v="0"/>
    <n v="5000"/>
  </r>
  <r>
    <n v="319968"/>
    <n v="65988"/>
    <n v="128362487"/>
    <x v="6"/>
    <x v="1"/>
    <d v="2017-06-28T13:07:20"/>
    <x v="19"/>
    <d v="2017-07-28T00:00:00"/>
    <s v="Banco Estado"/>
    <m/>
    <s v="Banco de Chile"/>
    <x v="4"/>
    <n v="0"/>
    <n v="5000"/>
  </r>
  <r>
    <n v="344903"/>
    <n v="65988"/>
    <n v="128362487"/>
    <x v="6"/>
    <x v="1"/>
    <d v="2017-07-27T16:39:09"/>
    <x v="12"/>
    <d v="2017-08-02T00:00:00"/>
    <s v="Banco Estado"/>
    <m/>
    <s v="Banco de Chile"/>
    <x v="3"/>
    <n v="0"/>
    <n v="5000"/>
  </r>
  <r>
    <n v="168802"/>
    <n v="65989"/>
    <n v="150671132"/>
    <x v="6"/>
    <x v="1"/>
    <d v="2016-09-29T12:20:47"/>
    <x v="15"/>
    <d v="2016-11-02T00:00:00"/>
    <s v="Banco Estado"/>
    <m/>
    <s v="Banco de Chile"/>
    <x v="4"/>
    <n v="0"/>
    <n v="4000"/>
  </r>
  <r>
    <n v="180741"/>
    <n v="65989"/>
    <n v="150671132"/>
    <x v="6"/>
    <x v="1"/>
    <d v="2016-10-27T13:35:17"/>
    <x v="14"/>
    <d v="2016-11-29T00:00:00"/>
    <s v="Banco Estado"/>
    <m/>
    <s v="Banco de Chile"/>
    <x v="4"/>
    <n v="0"/>
    <n v="4000"/>
  </r>
  <r>
    <n v="158744"/>
    <n v="65989"/>
    <n v="150671132"/>
    <x v="6"/>
    <x v="1"/>
    <d v="2016-09-15T13:46:29"/>
    <x v="21"/>
    <d v="2016-10-04T00:00:00"/>
    <s v="Banco Estado"/>
    <m/>
    <s v="Banco de Chile"/>
    <x v="4"/>
    <n v="0"/>
    <n v="4000"/>
  </r>
  <r>
    <n v="193513"/>
    <n v="65989"/>
    <n v="150671132"/>
    <x v="6"/>
    <x v="1"/>
    <d v="2016-11-29T11:48:53"/>
    <x v="5"/>
    <d v="2017-01-09T00:00:00"/>
    <s v="Banco Estado"/>
    <m/>
    <s v="Banco de Chile"/>
    <x v="4"/>
    <n v="0"/>
    <n v="4000"/>
  </r>
  <r>
    <n v="207635"/>
    <n v="65989"/>
    <n v="150671132"/>
    <x v="6"/>
    <x v="1"/>
    <d v="2016-12-29T16:59:06"/>
    <x v="16"/>
    <d v="2017-01-31T00:00:00"/>
    <s v="Banco Estado"/>
    <m/>
    <s v="Banco de Chile"/>
    <x v="4"/>
    <n v="0"/>
    <n v="4000"/>
  </r>
  <r>
    <n v="222419"/>
    <n v="65989"/>
    <n v="150671132"/>
    <x v="6"/>
    <x v="1"/>
    <d v="2017-01-26T15:39:04"/>
    <x v="6"/>
    <d v="2017-03-01T00:00:00"/>
    <s v="Banco Estado"/>
    <m/>
    <s v="Banco de Chile"/>
    <x v="4"/>
    <n v="0"/>
    <n v="4000"/>
  </r>
  <r>
    <n v="238940"/>
    <n v="65989"/>
    <n v="150671132"/>
    <x v="6"/>
    <x v="1"/>
    <d v="2017-02-27T12:19:23"/>
    <x v="7"/>
    <d v="2017-04-04T00:00:00"/>
    <s v="Banco Estado"/>
    <m/>
    <s v="Banco de Chile"/>
    <x v="4"/>
    <n v="0"/>
    <n v="4000"/>
  </r>
  <r>
    <n v="256287"/>
    <n v="65989"/>
    <n v="150671132"/>
    <x v="6"/>
    <x v="1"/>
    <d v="2017-03-28T15:24:43"/>
    <x v="17"/>
    <d v="2017-05-04T00:00:00"/>
    <s v="Banco Estado"/>
    <m/>
    <s v="Banco de Chile"/>
    <x v="4"/>
    <n v="0"/>
    <n v="4000"/>
  </r>
  <r>
    <n v="274434"/>
    <n v="65989"/>
    <n v="150671132"/>
    <x v="6"/>
    <x v="1"/>
    <d v="2017-04-26T15:42:27"/>
    <x v="18"/>
    <d v="2017-06-06T00:00:00"/>
    <s v="Banco Estado"/>
    <m/>
    <s v="Banco de Chile"/>
    <x v="3"/>
    <n v="0"/>
    <n v="4000"/>
  </r>
  <r>
    <n v="158745"/>
    <n v="65990"/>
    <n v="150932599"/>
    <x v="6"/>
    <x v="1"/>
    <d v="2016-09-15T13:46:29"/>
    <x v="21"/>
    <d v="2016-10-04T00:00:00"/>
    <s v="Banco Estado"/>
    <m/>
    <s v="Banco de Chile"/>
    <x v="4"/>
    <n v="0"/>
    <n v="4000"/>
  </r>
  <r>
    <n v="180742"/>
    <n v="65990"/>
    <n v="150932599"/>
    <x v="6"/>
    <x v="1"/>
    <d v="2016-10-27T13:35:17"/>
    <x v="14"/>
    <d v="2016-11-15T00:00:00"/>
    <s v="Banco Estado"/>
    <m/>
    <s v="Banco de Chile"/>
    <x v="3"/>
    <n v="0"/>
    <n v="4000"/>
  </r>
  <r>
    <n v="168803"/>
    <n v="65990"/>
    <n v="150932599"/>
    <x v="6"/>
    <x v="1"/>
    <d v="2016-09-29T12:20:47"/>
    <x v="15"/>
    <d v="2016-10-17T00:00:00"/>
    <s v="Banco Estado"/>
    <m/>
    <s v="Banco de Chile"/>
    <x v="3"/>
    <n v="0"/>
    <n v="4000"/>
  </r>
  <r>
    <n v="207636"/>
    <n v="65990"/>
    <n v="150932599"/>
    <x v="6"/>
    <x v="1"/>
    <d v="2016-12-29T16:59:06"/>
    <x v="16"/>
    <d v="2017-01-31T00:00:00"/>
    <s v="Banco Estado"/>
    <m/>
    <s v="Banco de Chile"/>
    <x v="3"/>
    <n v="0"/>
    <n v="4000"/>
  </r>
  <r>
    <n v="193514"/>
    <n v="65990"/>
    <n v="150932599"/>
    <x v="6"/>
    <x v="1"/>
    <d v="2016-11-29T11:48:53"/>
    <x v="5"/>
    <d v="2016-12-13T00:00:00"/>
    <s v="Banco Estado"/>
    <m/>
    <s v="Banco de Chile"/>
    <x v="3"/>
    <n v="0"/>
    <n v="4000"/>
  </r>
  <r>
    <n v="256288"/>
    <n v="65990"/>
    <n v="150932599"/>
    <x v="6"/>
    <x v="1"/>
    <d v="2017-03-28T15:24:43"/>
    <x v="17"/>
    <d v="2017-04-20T00:00:00"/>
    <s v="Banco Estado"/>
    <m/>
    <s v="Banco de Chile"/>
    <x v="3"/>
    <n v="0"/>
    <n v="4000"/>
  </r>
  <r>
    <n v="238941"/>
    <n v="65990"/>
    <n v="150932599"/>
    <x v="6"/>
    <x v="1"/>
    <d v="2017-02-27T12:19:23"/>
    <x v="7"/>
    <d v="2017-03-13T00:00:00"/>
    <s v="Banco Estado"/>
    <m/>
    <s v="Banco de Chile"/>
    <x v="3"/>
    <n v="0"/>
    <n v="4000"/>
  </r>
  <r>
    <n v="222420"/>
    <n v="65990"/>
    <n v="150932599"/>
    <x v="6"/>
    <x v="1"/>
    <d v="2017-01-26T15:39:04"/>
    <x v="6"/>
    <d v="2017-02-08T00:00:00"/>
    <s v="Banco Estado"/>
    <m/>
    <s v="Banco de Chile"/>
    <x v="3"/>
    <n v="0"/>
    <n v="4000"/>
  </r>
  <r>
    <n v="274435"/>
    <n v="65990"/>
    <n v="150932599"/>
    <x v="6"/>
    <x v="1"/>
    <d v="2017-04-26T15:42:27"/>
    <x v="18"/>
    <d v="2017-05-09T00:00:00"/>
    <s v="Banco Estado"/>
    <m/>
    <s v="Banco de Chile"/>
    <x v="3"/>
    <n v="0"/>
    <n v="4000"/>
  </r>
  <r>
    <n v="297541"/>
    <n v="65990"/>
    <n v="150932599"/>
    <x v="6"/>
    <x v="1"/>
    <d v="2017-05-29T17:25:45"/>
    <x v="9"/>
    <d v="2017-06-08T00:00:00"/>
    <s v="Banco Estado"/>
    <m/>
    <s v="Banco de Chile"/>
    <x v="3"/>
    <n v="0"/>
    <n v="4000"/>
  </r>
  <r>
    <n v="320151"/>
    <n v="65990"/>
    <n v="150932599"/>
    <x v="6"/>
    <x v="1"/>
    <d v="2017-06-28T13:07:20"/>
    <x v="19"/>
    <d v="2017-07-11T00:00:00"/>
    <s v="Banco Estado"/>
    <m/>
    <s v="Banco de Chile"/>
    <x v="3"/>
    <n v="0"/>
    <n v="4000"/>
  </r>
  <r>
    <n v="345084"/>
    <n v="65990"/>
    <n v="150932599"/>
    <x v="6"/>
    <x v="1"/>
    <d v="2017-07-27T16:39:09"/>
    <x v="12"/>
    <d v="2017-08-11T00:00:00"/>
    <s v="Banco Estado"/>
    <m/>
    <s v="Banco de Chile"/>
    <x v="3"/>
    <n v="0"/>
    <n v="4000"/>
  </r>
  <r>
    <n v="168804"/>
    <n v="65991"/>
    <n v="151220673"/>
    <x v="6"/>
    <x v="1"/>
    <d v="2016-09-29T12:20:47"/>
    <x v="15"/>
    <d v="2016-10-17T00:00:00"/>
    <s v="Banco Estado"/>
    <m/>
    <s v="Banco de Chile"/>
    <x v="3"/>
    <n v="0"/>
    <n v="4000"/>
  </r>
  <r>
    <n v="180743"/>
    <n v="65991"/>
    <n v="151220673"/>
    <x v="6"/>
    <x v="1"/>
    <d v="2016-10-27T13:35:17"/>
    <x v="14"/>
    <d v="2016-11-08T00:00:00"/>
    <s v="Banco Estado"/>
    <m/>
    <s v="Banco de Chile"/>
    <x v="3"/>
    <n v="0"/>
    <n v="4000"/>
  </r>
  <r>
    <n v="158746"/>
    <n v="65991"/>
    <n v="151220673"/>
    <x v="6"/>
    <x v="1"/>
    <d v="2016-09-15T13:46:29"/>
    <x v="21"/>
    <d v="2016-10-04T00:00:00"/>
    <s v="Banco Estado"/>
    <m/>
    <s v="Banco de Chile"/>
    <x v="4"/>
    <n v="0"/>
    <n v="4000"/>
  </r>
  <r>
    <n v="193515"/>
    <n v="65991"/>
    <n v="151220673"/>
    <x v="6"/>
    <x v="1"/>
    <d v="2016-11-29T11:48:53"/>
    <x v="5"/>
    <d v="2017-01-09T00:00:00"/>
    <s v="Banco Estado"/>
    <m/>
    <s v="Banco de Chile"/>
    <x v="4"/>
    <n v="0"/>
    <n v="4000"/>
  </r>
  <r>
    <n v="207637"/>
    <n v="65991"/>
    <n v="151220673"/>
    <x v="6"/>
    <x v="1"/>
    <d v="2016-12-29T16:59:06"/>
    <x v="16"/>
    <d v="2017-01-31T00:00:00"/>
    <s v="Banco Estado"/>
    <m/>
    <s v="Banco de Chile"/>
    <x v="3"/>
    <n v="0"/>
    <n v="4000"/>
  </r>
  <r>
    <n v="222421"/>
    <n v="65991"/>
    <n v="151220673"/>
    <x v="6"/>
    <x v="1"/>
    <d v="2017-01-26T15:39:04"/>
    <x v="6"/>
    <d v="2017-02-08T00:00:00"/>
    <s v="Banco Estado"/>
    <m/>
    <s v="Banco de Chile"/>
    <x v="3"/>
    <n v="0"/>
    <n v="4000"/>
  </r>
  <r>
    <n v="238942"/>
    <n v="65991"/>
    <n v="151220673"/>
    <x v="6"/>
    <x v="1"/>
    <d v="2017-02-27T12:19:23"/>
    <x v="7"/>
    <d v="2017-04-04T00:00:00"/>
    <s v="Banco Estado"/>
    <m/>
    <s v="Banco de Chile"/>
    <x v="4"/>
    <n v="0"/>
    <n v="4000"/>
  </r>
  <r>
    <n v="256289"/>
    <n v="65991"/>
    <n v="151220673"/>
    <x v="6"/>
    <x v="1"/>
    <d v="2017-03-28T15:24:43"/>
    <x v="17"/>
    <d v="2017-04-20T00:00:00"/>
    <s v="Banco Estado"/>
    <m/>
    <s v="Banco de Chile"/>
    <x v="3"/>
    <n v="0"/>
    <n v="4000"/>
  </r>
  <r>
    <n v="274436"/>
    <n v="65991"/>
    <n v="151220673"/>
    <x v="6"/>
    <x v="1"/>
    <d v="2017-04-26T15:42:27"/>
    <x v="18"/>
    <d v="2017-06-06T00:00:00"/>
    <s v="Banco Estado"/>
    <m/>
    <s v="Banco de Chile"/>
    <x v="3"/>
    <n v="0"/>
    <n v="4000"/>
  </r>
  <r>
    <n v="320152"/>
    <n v="65991"/>
    <n v="151220673"/>
    <x v="6"/>
    <x v="1"/>
    <d v="2017-06-28T13:07:20"/>
    <x v="19"/>
    <d v="2017-07-28T00:00:00"/>
    <s v="Banco Estado"/>
    <m/>
    <s v="Banco de Chile"/>
    <x v="6"/>
    <n v="1"/>
    <n v="4000"/>
  </r>
  <r>
    <n v="297542"/>
    <n v="65991"/>
    <n v="151220673"/>
    <x v="6"/>
    <x v="1"/>
    <d v="2017-05-29T17:25:45"/>
    <x v="9"/>
    <d v="2017-06-06T00:00:00"/>
    <s v="Banco Estado"/>
    <m/>
    <s v="Banco de Chile"/>
    <x v="3"/>
    <n v="0"/>
    <n v="4000"/>
  </r>
  <r>
    <n v="158747"/>
    <n v="65992"/>
    <n v="182594628"/>
    <x v="6"/>
    <x v="1"/>
    <d v="2016-09-15T13:46:29"/>
    <x v="21"/>
    <d v="2016-09-22T00:00:00"/>
    <s v="Banco Estado"/>
    <m/>
    <s v="Banco de Chile"/>
    <x v="3"/>
    <n v="0"/>
    <n v="5000"/>
  </r>
  <r>
    <n v="180744"/>
    <n v="65992"/>
    <n v="182594628"/>
    <x v="6"/>
    <x v="1"/>
    <d v="2016-10-27T13:35:17"/>
    <x v="14"/>
    <d v="2016-11-08T00:00:00"/>
    <s v="Banco Estado"/>
    <m/>
    <s v="Banco de Chile"/>
    <x v="3"/>
    <n v="0"/>
    <n v="5000"/>
  </r>
  <r>
    <n v="168805"/>
    <n v="65992"/>
    <n v="182594628"/>
    <x v="6"/>
    <x v="1"/>
    <d v="2016-09-29T12:20:47"/>
    <x v="15"/>
    <d v="2016-10-04T00:00:00"/>
    <s v="Banco Estado"/>
    <m/>
    <s v="Banco de Chile"/>
    <x v="3"/>
    <n v="0"/>
    <n v="5000"/>
  </r>
  <r>
    <n v="207638"/>
    <n v="65992"/>
    <n v="182594628"/>
    <x v="6"/>
    <x v="1"/>
    <d v="2016-12-29T16:59:06"/>
    <x v="16"/>
    <d v="2017-01-31T00:00:00"/>
    <s v="Banco Estado"/>
    <m/>
    <s v="Banco de Chile"/>
    <x v="3"/>
    <n v="0"/>
    <n v="5000"/>
  </r>
  <r>
    <n v="193516"/>
    <n v="65992"/>
    <n v="182594628"/>
    <x v="6"/>
    <x v="1"/>
    <d v="2016-11-29T11:48:53"/>
    <x v="5"/>
    <d v="2016-12-26T00:00:00"/>
    <s v="Banco Estado"/>
    <m/>
    <s v="Banco de Chile"/>
    <x v="3"/>
    <n v="0"/>
    <n v="5000"/>
  </r>
  <r>
    <n v="256290"/>
    <n v="65992"/>
    <n v="182594628"/>
    <x v="6"/>
    <x v="1"/>
    <d v="2017-03-28T15:24:43"/>
    <x v="17"/>
    <d v="2017-05-04T00:00:00"/>
    <s v="Banco Estado"/>
    <m/>
    <s v="Banco de Chile"/>
    <x v="6"/>
    <n v="1"/>
    <n v="5000"/>
  </r>
  <r>
    <n v="238943"/>
    <n v="65992"/>
    <n v="182594628"/>
    <x v="6"/>
    <x v="1"/>
    <d v="2017-02-27T12:19:23"/>
    <x v="7"/>
    <d v="2017-04-04T00:00:00"/>
    <s v="Banco Estado"/>
    <m/>
    <s v="Banco de Chile"/>
    <x v="4"/>
    <n v="0"/>
    <n v="5000"/>
  </r>
  <r>
    <n v="222422"/>
    <n v="65992"/>
    <n v="182594628"/>
    <x v="6"/>
    <x v="1"/>
    <d v="2017-01-26T15:39:04"/>
    <x v="6"/>
    <d v="2017-02-02T00:00:00"/>
    <s v="Banco Estado"/>
    <m/>
    <s v="Banco de Chile"/>
    <x v="3"/>
    <n v="0"/>
    <n v="5000"/>
  </r>
  <r>
    <n v="168806"/>
    <n v="65993"/>
    <n v="126615566"/>
    <x v="6"/>
    <x v="1"/>
    <d v="2016-09-29T12:20:47"/>
    <x v="15"/>
    <d v="2016-10-17T00:00:00"/>
    <s v="Banco Estado"/>
    <m/>
    <s v="Banco de Chile"/>
    <x v="3"/>
    <n v="0"/>
    <n v="4000"/>
  </r>
  <r>
    <n v="180745"/>
    <n v="65993"/>
    <n v="126615566"/>
    <x v="6"/>
    <x v="1"/>
    <d v="2016-10-27T13:35:17"/>
    <x v="14"/>
    <d v="2016-11-08T00:00:00"/>
    <s v="Banco Estado"/>
    <m/>
    <s v="Banco de Chile"/>
    <x v="3"/>
    <n v="0"/>
    <n v="4000"/>
  </r>
  <r>
    <n v="158748"/>
    <n v="65993"/>
    <n v="126615566"/>
    <x v="6"/>
    <x v="1"/>
    <d v="2016-09-15T13:46:29"/>
    <x v="21"/>
    <d v="2016-10-04T00:00:00"/>
    <s v="Banco Estado"/>
    <m/>
    <s v="Banco de Chile"/>
    <x v="4"/>
    <n v="0"/>
    <n v="4000"/>
  </r>
  <r>
    <n v="193517"/>
    <n v="65993"/>
    <n v="126615566"/>
    <x v="6"/>
    <x v="1"/>
    <d v="2016-11-29T11:48:53"/>
    <x v="5"/>
    <d v="2016-12-26T00:00:00"/>
    <s v="Banco Estado"/>
    <m/>
    <s v="Banco de Chile"/>
    <x v="3"/>
    <n v="0"/>
    <n v="4000"/>
  </r>
  <r>
    <n v="207639"/>
    <n v="65993"/>
    <n v="126615566"/>
    <x v="6"/>
    <x v="1"/>
    <d v="2016-12-29T16:59:06"/>
    <x v="16"/>
    <d v="2017-01-31T00:00:00"/>
    <s v="Banco Estado"/>
    <m/>
    <s v="Banco de Chile"/>
    <x v="4"/>
    <n v="0"/>
    <n v="4000"/>
  </r>
  <r>
    <n v="222423"/>
    <n v="65993"/>
    <n v="126615566"/>
    <x v="6"/>
    <x v="1"/>
    <d v="2017-01-26T15:39:04"/>
    <x v="6"/>
    <d v="2017-03-01T00:00:00"/>
    <s v="Banco Estado"/>
    <m/>
    <s v="Banco de Chile"/>
    <x v="4"/>
    <n v="0"/>
    <n v="4000"/>
  </r>
  <r>
    <n v="238944"/>
    <n v="65993"/>
    <n v="126615566"/>
    <x v="6"/>
    <x v="1"/>
    <d v="2017-02-27T12:19:23"/>
    <x v="7"/>
    <d v="2017-04-04T00:00:00"/>
    <s v="Banco Estado"/>
    <m/>
    <s v="Banco de Chile"/>
    <x v="4"/>
    <n v="0"/>
    <n v="4000"/>
  </r>
  <r>
    <n v="256291"/>
    <n v="65993"/>
    <n v="126615566"/>
    <x v="6"/>
    <x v="1"/>
    <d v="2017-03-28T15:24:43"/>
    <x v="17"/>
    <d v="2017-05-04T00:00:00"/>
    <s v="Banco Estado"/>
    <m/>
    <s v="Banco de Chile"/>
    <x v="4"/>
    <n v="0"/>
    <n v="4000"/>
  </r>
  <r>
    <n v="274437"/>
    <n v="65993"/>
    <n v="126615566"/>
    <x v="6"/>
    <x v="1"/>
    <d v="2017-04-26T15:42:27"/>
    <x v="18"/>
    <d v="2017-06-06T00:00:00"/>
    <s v="Banco Estado"/>
    <m/>
    <s v="Banco de Chile"/>
    <x v="4"/>
    <n v="0"/>
    <n v="4000"/>
  </r>
  <r>
    <n v="297543"/>
    <n v="65993"/>
    <n v="126615566"/>
    <x v="6"/>
    <x v="1"/>
    <d v="2017-05-29T17:25:45"/>
    <x v="9"/>
    <d v="2017-07-04T00:00:00"/>
    <s v="Banco Estado"/>
    <m/>
    <s v="Banco de Chile"/>
    <x v="4"/>
    <n v="0"/>
    <n v="4000"/>
  </r>
  <r>
    <n v="320153"/>
    <n v="65993"/>
    <n v="126615566"/>
    <x v="6"/>
    <x v="1"/>
    <d v="2017-06-28T13:07:20"/>
    <x v="19"/>
    <d v="2017-07-28T00:00:00"/>
    <s v="Banco Estado"/>
    <m/>
    <s v="Banco de Chile"/>
    <x v="4"/>
    <n v="0"/>
    <n v="4000"/>
  </r>
  <r>
    <n v="345085"/>
    <n v="65993"/>
    <n v="126615566"/>
    <x v="6"/>
    <x v="1"/>
    <d v="2017-07-27T16:39:09"/>
    <x v="12"/>
    <d v="2017-08-16T00:00:00"/>
    <s v="Banco Estado"/>
    <m/>
    <s v="Banco de Chile"/>
    <x v="5"/>
    <n v="99"/>
    <n v="4000"/>
  </r>
  <r>
    <n v="168678"/>
    <n v="65994"/>
    <n v="126542542"/>
    <x v="6"/>
    <x v="1"/>
    <d v="2016-09-29T12:20:47"/>
    <x v="15"/>
    <d v="2016-10-04T00:00:00"/>
    <s v="Banco Estado"/>
    <m/>
    <s v="Banco de Chile"/>
    <x v="3"/>
    <n v="0"/>
    <n v="4000"/>
  </r>
  <r>
    <n v="180619"/>
    <n v="65994"/>
    <n v="126542542"/>
    <x v="6"/>
    <x v="1"/>
    <d v="2016-10-27T13:35:17"/>
    <x v="14"/>
    <d v="2016-11-08T00:00:00"/>
    <s v="Banco Estado"/>
    <m/>
    <s v="Banco de Chile"/>
    <x v="3"/>
    <n v="0"/>
    <n v="4000"/>
  </r>
  <r>
    <n v="158633"/>
    <n v="65994"/>
    <n v="126542542"/>
    <x v="6"/>
    <x v="1"/>
    <d v="2016-09-15T13:46:29"/>
    <x v="21"/>
    <d v="2016-09-22T00:00:00"/>
    <s v="Banco Estado"/>
    <m/>
    <s v="Banco de Chile"/>
    <x v="3"/>
    <n v="0"/>
    <n v="4000"/>
  </r>
  <r>
    <n v="193391"/>
    <n v="65994"/>
    <n v="126542542"/>
    <x v="6"/>
    <x v="1"/>
    <d v="2016-11-29T11:48:53"/>
    <x v="5"/>
    <d v="2016-12-02T00:00:00"/>
    <s v="Banco Estado"/>
    <m/>
    <s v="Banco de Chile"/>
    <x v="3"/>
    <n v="0"/>
    <n v="4000"/>
  </r>
  <r>
    <n v="207515"/>
    <n v="65994"/>
    <n v="126542542"/>
    <x v="6"/>
    <x v="1"/>
    <d v="2016-12-29T16:59:06"/>
    <x v="16"/>
    <d v="2017-01-05T00:00:00"/>
    <s v="Banco Estado"/>
    <m/>
    <s v="Banco de Chile"/>
    <x v="3"/>
    <n v="0"/>
    <n v="4000"/>
  </r>
  <r>
    <n v="238823"/>
    <n v="65994"/>
    <n v="126542542"/>
    <x v="6"/>
    <x v="1"/>
    <d v="2017-02-27T12:19:23"/>
    <x v="7"/>
    <d v="2017-03-02T00:00:00"/>
    <s v="Banco Estado"/>
    <m/>
    <s v="Banco de Chile"/>
    <x v="3"/>
    <n v="0"/>
    <n v="4000"/>
  </r>
  <r>
    <n v="256173"/>
    <n v="65994"/>
    <n v="126542542"/>
    <x v="6"/>
    <x v="1"/>
    <d v="2017-03-28T15:24:43"/>
    <x v="17"/>
    <d v="2017-04-04T00:00:00"/>
    <s v="Banco Estado"/>
    <m/>
    <s v="Banco de Chile"/>
    <x v="3"/>
    <n v="0"/>
    <n v="4000"/>
  </r>
  <r>
    <n v="222301"/>
    <n v="65994"/>
    <n v="126542542"/>
    <x v="6"/>
    <x v="1"/>
    <d v="2017-01-26T15:39:04"/>
    <x v="6"/>
    <d v="2017-02-02T00:00:00"/>
    <s v="Banco Estado"/>
    <m/>
    <s v="Banco de Chile"/>
    <x v="3"/>
    <n v="0"/>
    <n v="4000"/>
  </r>
  <r>
    <n v="158634"/>
    <n v="65996"/>
    <n v="173002661"/>
    <x v="6"/>
    <x v="1"/>
    <d v="2016-09-15T13:46:29"/>
    <x v="21"/>
    <d v="2016-10-04T00:00:00"/>
    <s v="Banco Estado"/>
    <m/>
    <s v="Banco de Chile"/>
    <x v="4"/>
    <n v="0"/>
    <n v="10000"/>
  </r>
  <r>
    <n v="180620"/>
    <n v="65996"/>
    <n v="173002661"/>
    <x v="6"/>
    <x v="1"/>
    <d v="2016-10-27T13:35:17"/>
    <x v="14"/>
    <d v="2016-11-08T00:00:00"/>
    <s v="Banco Estado"/>
    <m/>
    <s v="Banco de Chile"/>
    <x v="3"/>
    <n v="0"/>
    <n v="10000"/>
  </r>
  <r>
    <n v="168679"/>
    <n v="65996"/>
    <n v="173002661"/>
    <x v="6"/>
    <x v="1"/>
    <d v="2016-09-29T12:20:47"/>
    <x v="15"/>
    <d v="2016-11-02T00:00:00"/>
    <s v="Banco Estado"/>
    <m/>
    <s v="Banco de Chile"/>
    <x v="3"/>
    <n v="0"/>
    <n v="10000"/>
  </r>
  <r>
    <n v="207516"/>
    <n v="65996"/>
    <n v="173002661"/>
    <x v="6"/>
    <x v="1"/>
    <d v="2016-12-29T16:59:06"/>
    <x v="16"/>
    <d v="2017-01-31T00:00:00"/>
    <s v="Banco Estado"/>
    <m/>
    <s v="Banco de Chile"/>
    <x v="4"/>
    <n v="0"/>
    <n v="10000"/>
  </r>
  <r>
    <n v="193392"/>
    <n v="65996"/>
    <n v="173002661"/>
    <x v="6"/>
    <x v="1"/>
    <d v="2016-11-29T11:48:53"/>
    <x v="5"/>
    <d v="2016-12-26T00:00:00"/>
    <s v="Banco Estado"/>
    <m/>
    <s v="Banco de Chile"/>
    <x v="3"/>
    <n v="0"/>
    <n v="10000"/>
  </r>
  <r>
    <n v="222302"/>
    <n v="65996"/>
    <n v="173002661"/>
    <x v="6"/>
    <x v="1"/>
    <d v="2017-01-26T15:39:04"/>
    <x v="6"/>
    <d v="2017-03-01T00:00:00"/>
    <s v="Banco Estado"/>
    <m/>
    <s v="Banco de Chile"/>
    <x v="4"/>
    <n v="0"/>
    <n v="10000"/>
  </r>
  <r>
    <n v="256174"/>
    <n v="65996"/>
    <n v="173002661"/>
    <x v="6"/>
    <x v="1"/>
    <d v="2017-03-28T15:24:43"/>
    <x v="17"/>
    <d v="2017-04-20T00:00:00"/>
    <s v="Banco Estado"/>
    <m/>
    <s v="Banco de Chile"/>
    <x v="3"/>
    <n v="0"/>
    <n v="10000"/>
  </r>
  <r>
    <n v="238824"/>
    <n v="65996"/>
    <n v="173002661"/>
    <x v="6"/>
    <x v="1"/>
    <d v="2017-02-27T12:19:23"/>
    <x v="7"/>
    <d v="2017-04-04T00:00:00"/>
    <s v="Banco Estado"/>
    <m/>
    <s v="Banco de Chile"/>
    <x v="3"/>
    <n v="0"/>
    <n v="10000"/>
  </r>
  <r>
    <n v="274321"/>
    <n v="65996"/>
    <n v="173002661"/>
    <x v="6"/>
    <x v="1"/>
    <d v="2017-04-26T15:42:27"/>
    <x v="18"/>
    <d v="2017-05-08T00:00:00"/>
    <s v="Banco Estado"/>
    <m/>
    <s v="Banco de Chile"/>
    <x v="3"/>
    <n v="0"/>
    <n v="10000"/>
  </r>
  <r>
    <n v="320041"/>
    <n v="65996"/>
    <n v="173002661"/>
    <x v="6"/>
    <x v="1"/>
    <d v="2017-06-28T13:07:20"/>
    <x v="19"/>
    <d v="2017-07-28T00:00:00"/>
    <s v="Banco Estado"/>
    <m/>
    <s v="Banco de Chile"/>
    <x v="4"/>
    <n v="0"/>
    <n v="10000"/>
  </r>
  <r>
    <n v="297430"/>
    <n v="65996"/>
    <n v="173002661"/>
    <x v="6"/>
    <x v="1"/>
    <d v="2017-05-29T17:25:45"/>
    <x v="9"/>
    <d v="2017-07-04T00:00:00"/>
    <s v="Banco Estado"/>
    <m/>
    <s v="Banco de Chile"/>
    <x v="4"/>
    <n v="0"/>
    <n v="10000"/>
  </r>
  <r>
    <n v="344974"/>
    <n v="65996"/>
    <n v="173002661"/>
    <x v="6"/>
    <x v="1"/>
    <d v="2017-07-27T16:39:09"/>
    <x v="12"/>
    <d v="2017-08-16T00:00:00"/>
    <s v="Banco Estado"/>
    <m/>
    <s v="Banco de Chile"/>
    <x v="5"/>
    <n v="99"/>
    <n v="10000"/>
  </r>
  <r>
    <n v="168680"/>
    <n v="65998"/>
    <n v="150670330"/>
    <x v="6"/>
    <x v="1"/>
    <d v="2016-09-29T12:20:47"/>
    <x v="15"/>
    <d v="2016-10-17T00:00:00"/>
    <s v="Banco Estado"/>
    <m/>
    <s v="Banco de Chile"/>
    <x v="3"/>
    <n v="0"/>
    <n v="6000"/>
  </r>
  <r>
    <n v="180621"/>
    <n v="65998"/>
    <n v="150670330"/>
    <x v="6"/>
    <x v="1"/>
    <d v="2016-10-27T13:35:17"/>
    <x v="14"/>
    <d v="2016-11-08T00:00:00"/>
    <s v="Banco Estado"/>
    <m/>
    <s v="Banco de Chile"/>
    <x v="3"/>
    <n v="0"/>
    <n v="6000"/>
  </r>
  <r>
    <n v="158635"/>
    <n v="65998"/>
    <n v="150670330"/>
    <x v="6"/>
    <x v="1"/>
    <d v="2016-09-15T13:46:29"/>
    <x v="21"/>
    <d v="2016-10-04T00:00:00"/>
    <s v="Banco Estado"/>
    <m/>
    <s v="Banco de Chile"/>
    <x v="4"/>
    <n v="0"/>
    <n v="6000"/>
  </r>
  <r>
    <n v="193393"/>
    <n v="65998"/>
    <n v="150670330"/>
    <x v="6"/>
    <x v="1"/>
    <d v="2016-11-29T11:48:53"/>
    <x v="5"/>
    <d v="2016-12-26T00:00:00"/>
    <s v="Banco Estado"/>
    <m/>
    <s v="Banco de Chile"/>
    <x v="3"/>
    <n v="0"/>
    <n v="6000"/>
  </r>
  <r>
    <n v="207517"/>
    <n v="65998"/>
    <n v="150670330"/>
    <x v="6"/>
    <x v="1"/>
    <d v="2016-12-29T16:59:06"/>
    <x v="16"/>
    <d v="2017-01-31T00:00:00"/>
    <s v="Banco Estado"/>
    <m/>
    <s v="Banco de Chile"/>
    <x v="3"/>
    <n v="0"/>
    <n v="6000"/>
  </r>
  <r>
    <n v="238825"/>
    <n v="65998"/>
    <n v="150670330"/>
    <x v="6"/>
    <x v="1"/>
    <d v="2017-02-27T12:19:23"/>
    <x v="7"/>
    <d v="2017-03-02T00:00:00"/>
    <s v="Banco Estado"/>
    <m/>
    <s v="Banco de Chile"/>
    <x v="3"/>
    <n v="0"/>
    <n v="6000"/>
  </r>
  <r>
    <n v="256175"/>
    <n v="65998"/>
    <n v="150670330"/>
    <x v="6"/>
    <x v="1"/>
    <d v="2017-03-28T15:24:43"/>
    <x v="17"/>
    <d v="2017-05-04T00:00:00"/>
    <s v="Banco Estado"/>
    <m/>
    <s v="Banco de Chile"/>
    <x v="6"/>
    <n v="1"/>
    <n v="6000"/>
  </r>
  <r>
    <n v="222303"/>
    <n v="65998"/>
    <n v="150670330"/>
    <x v="6"/>
    <x v="1"/>
    <d v="2017-01-26T15:39:04"/>
    <x v="6"/>
    <d v="2017-02-02T00:00:00"/>
    <s v="Banco Estado"/>
    <m/>
    <s v="Banco de Chile"/>
    <x v="3"/>
    <n v="0"/>
    <n v="6000"/>
  </r>
  <r>
    <n v="274322"/>
    <n v="65998"/>
    <n v="150670330"/>
    <x v="6"/>
    <x v="1"/>
    <d v="2017-04-26T15:42:27"/>
    <x v="18"/>
    <d v="2017-06-06T00:00:00"/>
    <s v="Banco Estado"/>
    <m/>
    <s v="Banco de Chile"/>
    <x v="6"/>
    <n v="1"/>
    <n v="6000"/>
  </r>
  <r>
    <n v="297431"/>
    <n v="65998"/>
    <n v="150670330"/>
    <x v="6"/>
    <x v="1"/>
    <d v="2017-05-29T17:25:45"/>
    <x v="9"/>
    <d v="2017-07-04T00:00:00"/>
    <s v="Banco Estado"/>
    <m/>
    <s v="Banco de Chile"/>
    <x v="6"/>
    <n v="1"/>
    <n v="6000"/>
  </r>
  <r>
    <n v="320042"/>
    <n v="65998"/>
    <n v="150670330"/>
    <x v="6"/>
    <x v="1"/>
    <d v="2017-06-28T13:07:20"/>
    <x v="19"/>
    <d v="2017-07-04T00:00:00"/>
    <s v="Banco Estado"/>
    <m/>
    <s v="Banco de Chile"/>
    <x v="7"/>
    <n v="0"/>
    <n v="6000"/>
  </r>
  <r>
    <n v="344975"/>
    <n v="65998"/>
    <n v="150670330"/>
    <x v="6"/>
    <x v="1"/>
    <d v="2017-07-27T16:39:09"/>
    <x v="12"/>
    <d v="2017-08-02T00:00:00"/>
    <s v="Banco Estado"/>
    <m/>
    <s v="Banco de Chile"/>
    <x v="7"/>
    <n v="0"/>
    <n v="6000"/>
  </r>
  <r>
    <n v="158636"/>
    <n v="65999"/>
    <n v="182599174"/>
    <x v="6"/>
    <x v="1"/>
    <d v="2016-09-15T13:46:29"/>
    <x v="21"/>
    <d v="2016-09-22T00:00:00"/>
    <s v="Banco Estado"/>
    <m/>
    <s v="Banco de Chile"/>
    <x v="3"/>
    <n v="0"/>
    <n v="6000"/>
  </r>
  <r>
    <n v="180622"/>
    <n v="65999"/>
    <n v="182599174"/>
    <x v="6"/>
    <x v="1"/>
    <d v="2016-10-27T13:35:17"/>
    <x v="14"/>
    <d v="2016-11-08T00:00:00"/>
    <s v="Banco Estado"/>
    <m/>
    <s v="Banco de Chile"/>
    <x v="3"/>
    <n v="0"/>
    <n v="6000"/>
  </r>
  <r>
    <n v="168681"/>
    <n v="65999"/>
    <n v="182599174"/>
    <x v="6"/>
    <x v="1"/>
    <d v="2016-09-29T12:20:47"/>
    <x v="15"/>
    <d v="2016-10-04T00:00:00"/>
    <s v="Banco Estado"/>
    <m/>
    <s v="Banco de Chile"/>
    <x v="3"/>
    <n v="0"/>
    <n v="6000"/>
  </r>
  <r>
    <n v="207518"/>
    <n v="65999"/>
    <n v="182599174"/>
    <x v="6"/>
    <x v="1"/>
    <d v="2016-12-29T16:59:06"/>
    <x v="16"/>
    <d v="2017-01-05T00:00:00"/>
    <s v="Banco Estado"/>
    <m/>
    <s v="Banco de Chile"/>
    <x v="3"/>
    <n v="0"/>
    <n v="6000"/>
  </r>
  <r>
    <n v="193394"/>
    <n v="65999"/>
    <n v="182599174"/>
    <x v="6"/>
    <x v="1"/>
    <d v="2016-11-29T11:48:53"/>
    <x v="5"/>
    <d v="2016-12-02T00:00:00"/>
    <s v="Banco Estado"/>
    <m/>
    <s v="Banco de Chile"/>
    <x v="3"/>
    <n v="0"/>
    <n v="6000"/>
  </r>
  <r>
    <n v="222304"/>
    <n v="65999"/>
    <n v="182599174"/>
    <x v="6"/>
    <x v="1"/>
    <d v="2017-01-26T15:39:04"/>
    <x v="6"/>
    <d v="2017-02-02T00:00:00"/>
    <s v="Banco Estado"/>
    <m/>
    <s v="Banco de Chile"/>
    <x v="3"/>
    <n v="0"/>
    <n v="6000"/>
  </r>
  <r>
    <n v="256176"/>
    <n v="65999"/>
    <n v="182599174"/>
    <x v="6"/>
    <x v="1"/>
    <d v="2017-03-28T15:24:43"/>
    <x v="17"/>
    <d v="2017-04-04T00:00:00"/>
    <s v="Banco Estado"/>
    <m/>
    <s v="Banco de Chile"/>
    <x v="3"/>
    <n v="0"/>
    <n v="6000"/>
  </r>
  <r>
    <n v="238826"/>
    <n v="65999"/>
    <n v="182599174"/>
    <x v="6"/>
    <x v="1"/>
    <d v="2017-02-27T12:19:23"/>
    <x v="7"/>
    <d v="2017-03-02T00:00:00"/>
    <s v="Banco Estado"/>
    <m/>
    <s v="Banco de Chile"/>
    <x v="3"/>
    <n v="0"/>
    <n v="6000"/>
  </r>
  <r>
    <n v="274323"/>
    <n v="65999"/>
    <n v="182599174"/>
    <x v="6"/>
    <x v="1"/>
    <d v="2017-04-26T15:42:27"/>
    <x v="18"/>
    <d v="2017-05-04T00:00:00"/>
    <s v="Banco Estado"/>
    <m/>
    <s v="Banco de Chile"/>
    <x v="3"/>
    <n v="0"/>
    <n v="6000"/>
  </r>
  <r>
    <n v="320043"/>
    <n v="65999"/>
    <n v="182599174"/>
    <x v="6"/>
    <x v="1"/>
    <d v="2017-06-28T13:07:20"/>
    <x v="19"/>
    <d v="2017-07-04T00:00:00"/>
    <s v="Banco Estado"/>
    <m/>
    <s v="Banco de Chile"/>
    <x v="3"/>
    <n v="0"/>
    <n v="6000"/>
  </r>
  <r>
    <n v="297432"/>
    <n v="65999"/>
    <n v="182599174"/>
    <x v="6"/>
    <x v="1"/>
    <d v="2017-05-29T17:25:45"/>
    <x v="9"/>
    <d v="2017-06-06T00:00:00"/>
    <s v="Banco Estado"/>
    <m/>
    <s v="Banco de Chile"/>
    <x v="3"/>
    <n v="0"/>
    <n v="6000"/>
  </r>
  <r>
    <n v="344976"/>
    <n v="65999"/>
    <n v="182599174"/>
    <x v="6"/>
    <x v="1"/>
    <d v="2017-07-27T16:39:09"/>
    <x v="12"/>
    <d v="2017-08-02T00:00:00"/>
    <s v="Banco Estado"/>
    <m/>
    <s v="Banco de Chile"/>
    <x v="3"/>
    <n v="0"/>
    <n v="6000"/>
  </r>
  <r>
    <n v="168682"/>
    <n v="66000"/>
    <n v="160770414"/>
    <x v="6"/>
    <x v="1"/>
    <d v="2016-09-29T12:20:47"/>
    <x v="15"/>
    <d v="2016-10-04T00:00:00"/>
    <s v="Banco Estado"/>
    <m/>
    <s v="Banco de Chile"/>
    <x v="3"/>
    <n v="0"/>
    <n v="4000"/>
  </r>
  <r>
    <n v="180623"/>
    <n v="66000"/>
    <n v="160770414"/>
    <x v="6"/>
    <x v="1"/>
    <d v="2016-10-27T13:35:17"/>
    <x v="14"/>
    <d v="2016-11-08T00:00:00"/>
    <s v="Banco Estado"/>
    <m/>
    <s v="Banco de Chile"/>
    <x v="3"/>
    <n v="0"/>
    <n v="4000"/>
  </r>
  <r>
    <n v="158637"/>
    <n v="66000"/>
    <n v="160770414"/>
    <x v="6"/>
    <x v="1"/>
    <d v="2016-09-15T13:46:29"/>
    <x v="21"/>
    <d v="2016-10-04T00:00:00"/>
    <s v="Banco Estado"/>
    <m/>
    <s v="Banco de Chile"/>
    <x v="4"/>
    <n v="0"/>
    <n v="4000"/>
  </r>
  <r>
    <n v="193395"/>
    <n v="66000"/>
    <n v="160770414"/>
    <x v="6"/>
    <x v="1"/>
    <d v="2016-11-29T11:48:53"/>
    <x v="5"/>
    <d v="2016-12-26T00:00:00"/>
    <s v="Banco Estado"/>
    <m/>
    <s v="Banco de Chile"/>
    <x v="3"/>
    <n v="0"/>
    <n v="4000"/>
  </r>
  <r>
    <n v="207519"/>
    <n v="66000"/>
    <n v="160770414"/>
    <x v="6"/>
    <x v="1"/>
    <d v="2016-12-29T16:59:06"/>
    <x v="16"/>
    <d v="2017-01-05T00:00:00"/>
    <s v="Banco Estado"/>
    <m/>
    <s v="Banco de Chile"/>
    <x v="3"/>
    <n v="0"/>
    <n v="4000"/>
  </r>
  <r>
    <n v="238827"/>
    <n v="66000"/>
    <n v="160770414"/>
    <x v="6"/>
    <x v="1"/>
    <d v="2017-02-27T12:19:23"/>
    <x v="7"/>
    <d v="2017-03-02T00:00:00"/>
    <s v="Banco Estado"/>
    <m/>
    <s v="Banco de Chile"/>
    <x v="3"/>
    <n v="0"/>
    <n v="4000"/>
  </r>
  <r>
    <n v="256177"/>
    <n v="66000"/>
    <n v="160770414"/>
    <x v="6"/>
    <x v="1"/>
    <d v="2017-03-28T15:24:43"/>
    <x v="17"/>
    <d v="2017-04-04T00:00:00"/>
    <s v="Banco Estado"/>
    <m/>
    <s v="Banco de Chile"/>
    <x v="3"/>
    <n v="0"/>
    <n v="4000"/>
  </r>
  <r>
    <n v="222305"/>
    <n v="66000"/>
    <n v="160770414"/>
    <x v="6"/>
    <x v="1"/>
    <d v="2017-01-26T15:39:04"/>
    <x v="6"/>
    <d v="2017-02-02T00:00:00"/>
    <s v="Banco Estado"/>
    <m/>
    <s v="Banco de Chile"/>
    <x v="3"/>
    <n v="0"/>
    <n v="4000"/>
  </r>
  <r>
    <n v="274324"/>
    <n v="66000"/>
    <n v="160770414"/>
    <x v="6"/>
    <x v="1"/>
    <d v="2017-04-26T15:42:27"/>
    <x v="18"/>
    <d v="2017-05-04T00:00:00"/>
    <s v="Banco Estado"/>
    <m/>
    <s v="Banco de Chile"/>
    <x v="3"/>
    <n v="0"/>
    <n v="4000"/>
  </r>
  <r>
    <n v="297433"/>
    <n v="66000"/>
    <n v="160770414"/>
    <x v="6"/>
    <x v="1"/>
    <d v="2017-05-29T17:25:45"/>
    <x v="9"/>
    <d v="2017-06-06T00:00:00"/>
    <s v="Banco Estado"/>
    <m/>
    <s v="Banco de Chile"/>
    <x v="3"/>
    <n v="0"/>
    <n v="4000"/>
  </r>
  <r>
    <n v="320044"/>
    <n v="66000"/>
    <n v="160770414"/>
    <x v="6"/>
    <x v="1"/>
    <d v="2017-06-28T13:07:20"/>
    <x v="19"/>
    <d v="2017-07-04T00:00:00"/>
    <s v="Banco Estado"/>
    <m/>
    <s v="Banco de Chile"/>
    <x v="3"/>
    <n v="0"/>
    <n v="4000"/>
  </r>
  <r>
    <n v="344977"/>
    <n v="66000"/>
    <n v="160770414"/>
    <x v="6"/>
    <x v="1"/>
    <d v="2017-07-27T16:39:09"/>
    <x v="12"/>
    <d v="2017-08-02T00:00:00"/>
    <s v="Banco Estado"/>
    <m/>
    <s v="Banco de Chile"/>
    <x v="3"/>
    <n v="0"/>
    <n v="4000"/>
  </r>
  <r>
    <n v="180541"/>
    <n v="66001"/>
    <n v="94647762"/>
    <x v="6"/>
    <x v="1"/>
    <d v="2016-10-27T13:35:17"/>
    <x v="14"/>
    <d v="2016-11-29T00:00:00"/>
    <s v="Banco Estado"/>
    <m/>
    <s v="Banco de Chile"/>
    <x v="4"/>
    <n v="0"/>
    <n v="4000"/>
  </r>
  <r>
    <n v="158558"/>
    <n v="66001"/>
    <n v="94647762"/>
    <x v="6"/>
    <x v="1"/>
    <d v="2016-09-15T13:46:29"/>
    <x v="21"/>
    <d v="2016-09-26T00:00:00"/>
    <s v="Banco Estado"/>
    <m/>
    <s v="Banco de Chile"/>
    <x v="3"/>
    <n v="0"/>
    <n v="4000"/>
  </r>
  <r>
    <n v="168600"/>
    <n v="66001"/>
    <n v="94647762"/>
    <x v="6"/>
    <x v="1"/>
    <d v="2016-09-29T12:20:47"/>
    <x v="15"/>
    <d v="2016-10-04T00:00:00"/>
    <s v="Banco Estado"/>
    <m/>
    <s v="Banco de Chile"/>
    <x v="3"/>
    <n v="0"/>
    <n v="4000"/>
  </r>
  <r>
    <n v="193313"/>
    <n v="66001"/>
    <n v="94647762"/>
    <x v="6"/>
    <x v="1"/>
    <d v="2016-11-29T11:48:53"/>
    <x v="5"/>
    <d v="2016-12-02T00:00:00"/>
    <s v="Banco Estado"/>
    <m/>
    <s v="Banco de Chile"/>
    <x v="3"/>
    <n v="0"/>
    <n v="4000"/>
  </r>
  <r>
    <n v="207441"/>
    <n v="66001"/>
    <n v="94647762"/>
    <x v="6"/>
    <x v="1"/>
    <d v="2016-12-29T16:59:06"/>
    <x v="16"/>
    <d v="2017-01-31T00:00:00"/>
    <s v="Banco Estado"/>
    <m/>
    <s v="Banco de Chile"/>
    <x v="3"/>
    <n v="0"/>
    <n v="4000"/>
  </r>
  <r>
    <n v="256100"/>
    <n v="66001"/>
    <n v="94647762"/>
    <x v="6"/>
    <x v="1"/>
    <d v="2017-03-28T15:24:43"/>
    <x v="17"/>
    <d v="2017-04-04T00:00:00"/>
    <s v="Banco Estado"/>
    <m/>
    <s v="Banco de Chile"/>
    <x v="3"/>
    <n v="0"/>
    <n v="4000"/>
  </r>
  <r>
    <n v="238750"/>
    <n v="66001"/>
    <n v="94647762"/>
    <x v="6"/>
    <x v="1"/>
    <d v="2017-02-27T12:19:23"/>
    <x v="7"/>
    <d v="2017-03-02T00:00:00"/>
    <s v="Banco Estado"/>
    <m/>
    <s v="Banco de Chile"/>
    <x v="3"/>
    <n v="0"/>
    <n v="4000"/>
  </r>
  <r>
    <n v="222227"/>
    <n v="66001"/>
    <n v="94647762"/>
    <x v="6"/>
    <x v="1"/>
    <d v="2017-01-26T15:39:04"/>
    <x v="6"/>
    <d v="2017-02-02T00:00:00"/>
    <s v="Banco Estado"/>
    <m/>
    <s v="Banco de Chile"/>
    <x v="3"/>
    <n v="0"/>
    <n v="4000"/>
  </r>
  <r>
    <n v="274249"/>
    <n v="66001"/>
    <n v="94647762"/>
    <x v="6"/>
    <x v="1"/>
    <d v="2017-04-26T15:42:27"/>
    <x v="18"/>
    <d v="2017-05-04T00:00:00"/>
    <s v="Banco Estado"/>
    <m/>
    <s v="Banco de Chile"/>
    <x v="3"/>
    <n v="0"/>
    <n v="4000"/>
  </r>
  <r>
    <n v="319969"/>
    <n v="66001"/>
    <n v="94647762"/>
    <x v="6"/>
    <x v="1"/>
    <d v="2017-06-28T13:07:20"/>
    <x v="19"/>
    <d v="2017-07-04T00:00:00"/>
    <s v="Banco Estado"/>
    <m/>
    <s v="Banco de Chile"/>
    <x v="3"/>
    <n v="0"/>
    <n v="4000"/>
  </r>
  <r>
    <n v="297358"/>
    <n v="66001"/>
    <n v="94647762"/>
    <x v="6"/>
    <x v="1"/>
    <d v="2017-05-29T17:25:45"/>
    <x v="9"/>
    <d v="2017-07-04T00:00:00"/>
    <s v="Banco Estado"/>
    <m/>
    <s v="Banco de Chile"/>
    <x v="4"/>
    <n v="0"/>
    <n v="4000"/>
  </r>
  <r>
    <n v="344904"/>
    <n v="66001"/>
    <n v="94647762"/>
    <x v="6"/>
    <x v="1"/>
    <d v="2017-07-27T16:39:09"/>
    <x v="12"/>
    <d v="2017-08-16T00:00:00"/>
    <s v="Banco Estado"/>
    <m/>
    <s v="Banco de Chile"/>
    <x v="5"/>
    <n v="99"/>
    <n v="4000"/>
  </r>
  <r>
    <n v="168601"/>
    <n v="66002"/>
    <n v="131842368"/>
    <x v="6"/>
    <x v="1"/>
    <d v="2016-09-29T12:20:47"/>
    <x v="15"/>
    <d v="2016-10-17T00:00:00"/>
    <s v="Banco Estado"/>
    <m/>
    <s v="Banco de Chile"/>
    <x v="3"/>
    <n v="0"/>
    <n v="4000"/>
  </r>
  <r>
    <n v="158559"/>
    <n v="66002"/>
    <n v="131842368"/>
    <x v="6"/>
    <x v="1"/>
    <d v="2016-09-15T13:46:29"/>
    <x v="21"/>
    <d v="2016-10-04T00:00:00"/>
    <s v="Banco Estado"/>
    <m/>
    <s v="Banco de Chile"/>
    <x v="4"/>
    <n v="0"/>
    <n v="4000"/>
  </r>
  <r>
    <n v="180542"/>
    <n v="66002"/>
    <n v="131842368"/>
    <x v="6"/>
    <x v="1"/>
    <d v="2016-10-27T13:35:17"/>
    <x v="14"/>
    <d v="2016-11-15T00:00:00"/>
    <s v="Banco Estado"/>
    <m/>
    <s v="Banco de Chile"/>
    <x v="3"/>
    <n v="0"/>
    <n v="4000"/>
  </r>
  <r>
    <n v="207442"/>
    <n v="66002"/>
    <n v="131842368"/>
    <x v="6"/>
    <x v="1"/>
    <d v="2016-12-29T16:59:06"/>
    <x v="16"/>
    <d v="2017-01-31T00:00:00"/>
    <s v="Banco Estado"/>
    <m/>
    <s v="Banco de Chile"/>
    <x v="3"/>
    <n v="0"/>
    <n v="4000"/>
  </r>
  <r>
    <n v="193314"/>
    <n v="66002"/>
    <n v="131842368"/>
    <x v="6"/>
    <x v="1"/>
    <d v="2016-11-29T11:48:53"/>
    <x v="5"/>
    <d v="2016-12-13T00:00:00"/>
    <s v="Banco Estado"/>
    <m/>
    <s v="Banco de Chile"/>
    <x v="3"/>
    <n v="0"/>
    <n v="4000"/>
  </r>
  <r>
    <n v="222228"/>
    <n v="66002"/>
    <n v="131842368"/>
    <x v="6"/>
    <x v="1"/>
    <d v="2017-01-26T15:39:04"/>
    <x v="6"/>
    <d v="2017-02-08T00:00:00"/>
    <s v="Banco Estado"/>
    <m/>
    <s v="Banco de Chile"/>
    <x v="3"/>
    <n v="0"/>
    <n v="4000"/>
  </r>
  <r>
    <n v="238751"/>
    <n v="66002"/>
    <n v="131842368"/>
    <x v="6"/>
    <x v="1"/>
    <d v="2017-02-27T12:19:23"/>
    <x v="7"/>
    <d v="2017-03-13T00:00:00"/>
    <s v="Banco Estado"/>
    <m/>
    <s v="Banco de Chile"/>
    <x v="3"/>
    <n v="0"/>
    <n v="4000"/>
  </r>
  <r>
    <n v="256101"/>
    <n v="66002"/>
    <n v="131842368"/>
    <x v="6"/>
    <x v="1"/>
    <d v="2017-03-28T15:24:43"/>
    <x v="17"/>
    <d v="2017-04-04T00:00:00"/>
    <s v="Banco Estado"/>
    <m/>
    <s v="Banco de Chile"/>
    <x v="3"/>
    <n v="0"/>
    <n v="4000"/>
  </r>
  <r>
    <n v="274250"/>
    <n v="66002"/>
    <n v="131842368"/>
    <x v="6"/>
    <x v="1"/>
    <d v="2017-04-26T15:42:27"/>
    <x v="18"/>
    <d v="2017-05-08T00:00:00"/>
    <s v="Banco Estado"/>
    <m/>
    <s v="Banco de Chile"/>
    <x v="3"/>
    <n v="0"/>
    <n v="4000"/>
  </r>
  <r>
    <n v="297359"/>
    <n v="66002"/>
    <n v="131842368"/>
    <x v="6"/>
    <x v="1"/>
    <d v="2017-05-29T17:25:45"/>
    <x v="9"/>
    <d v="2017-06-06T00:00:00"/>
    <s v="Banco Estado"/>
    <m/>
    <s v="Banco de Chile"/>
    <x v="3"/>
    <n v="0"/>
    <n v="4000"/>
  </r>
  <r>
    <n v="319970"/>
    <n v="66002"/>
    <n v="131842368"/>
    <x v="6"/>
    <x v="1"/>
    <d v="2017-06-28T13:07:20"/>
    <x v="19"/>
    <d v="2017-07-11T00:00:00"/>
    <s v="Banco Estado"/>
    <m/>
    <s v="Banco de Chile"/>
    <x v="3"/>
    <n v="0"/>
    <n v="4000"/>
  </r>
  <r>
    <n v="344905"/>
    <n v="66002"/>
    <n v="131842368"/>
    <x v="6"/>
    <x v="1"/>
    <d v="2017-07-27T16:39:09"/>
    <x v="12"/>
    <d v="2017-08-11T00:00:00"/>
    <s v="Banco Estado"/>
    <m/>
    <s v="Banco de Chile"/>
    <x v="3"/>
    <n v="0"/>
    <n v="4000"/>
  </r>
  <r>
    <n v="180563"/>
    <n v="66003"/>
    <n v="136099973"/>
    <x v="6"/>
    <x v="1"/>
    <d v="2016-10-27T13:35:17"/>
    <x v="14"/>
    <d v="2016-11-08T00:00:00"/>
    <s v="Banco Estado"/>
    <m/>
    <s v="Banco de Chile"/>
    <x v="3"/>
    <n v="0"/>
    <n v="10000"/>
  </r>
  <r>
    <n v="158580"/>
    <n v="66003"/>
    <n v="136099973"/>
    <x v="6"/>
    <x v="1"/>
    <d v="2016-09-15T13:46:29"/>
    <x v="21"/>
    <d v="2016-09-22T00:00:00"/>
    <s v="Banco Estado"/>
    <m/>
    <s v="Banco de Chile"/>
    <x v="3"/>
    <n v="0"/>
    <n v="10000"/>
  </r>
  <r>
    <n v="168622"/>
    <n v="66003"/>
    <n v="136099973"/>
    <x v="6"/>
    <x v="1"/>
    <d v="2016-09-29T12:20:47"/>
    <x v="15"/>
    <d v="2016-10-04T00:00:00"/>
    <s v="Banco Estado"/>
    <m/>
    <s v="Banco de Chile"/>
    <x v="3"/>
    <n v="0"/>
    <n v="10000"/>
  </r>
  <r>
    <n v="207462"/>
    <n v="66003"/>
    <n v="136099973"/>
    <x v="6"/>
    <x v="1"/>
    <d v="2016-12-29T16:59:06"/>
    <x v="16"/>
    <d v="2017-01-05T00:00:00"/>
    <s v="Banco Estado"/>
    <m/>
    <s v="Banco de Chile"/>
    <x v="3"/>
    <n v="0"/>
    <n v="10000"/>
  </r>
  <r>
    <n v="193335"/>
    <n v="66003"/>
    <n v="136099973"/>
    <x v="6"/>
    <x v="1"/>
    <d v="2016-11-29T11:48:53"/>
    <x v="5"/>
    <d v="2016-12-02T00:00:00"/>
    <s v="Banco Estado"/>
    <m/>
    <s v="Banco de Chile"/>
    <x v="3"/>
    <n v="0"/>
    <n v="10000"/>
  </r>
  <r>
    <n v="222248"/>
    <n v="66003"/>
    <n v="136099973"/>
    <x v="6"/>
    <x v="1"/>
    <d v="2017-01-26T15:39:04"/>
    <x v="6"/>
    <d v="2017-02-02T00:00:00"/>
    <s v="Banco Estado"/>
    <m/>
    <s v="Banco de Chile"/>
    <x v="3"/>
    <n v="0"/>
    <n v="10000"/>
  </r>
  <r>
    <n v="238771"/>
    <n v="66003"/>
    <n v="136099973"/>
    <x v="6"/>
    <x v="1"/>
    <d v="2017-02-27T12:19:23"/>
    <x v="7"/>
    <d v="2017-03-02T00:00:00"/>
    <s v="Banco Estado"/>
    <m/>
    <s v="Banco de Chile"/>
    <x v="3"/>
    <n v="0"/>
    <n v="10000"/>
  </r>
  <r>
    <n v="256121"/>
    <n v="66003"/>
    <n v="136099973"/>
    <x v="6"/>
    <x v="1"/>
    <d v="2017-03-28T15:24:43"/>
    <x v="17"/>
    <d v="2017-04-04T00:00:00"/>
    <s v="Banco Estado"/>
    <m/>
    <s v="Banco de Chile"/>
    <x v="3"/>
    <n v="0"/>
    <n v="10000"/>
  </r>
  <r>
    <n v="274269"/>
    <n v="66003"/>
    <n v="136099973"/>
    <x v="6"/>
    <x v="1"/>
    <d v="2017-04-26T15:42:27"/>
    <x v="18"/>
    <d v="2017-05-04T00:00:00"/>
    <s v="Banco Estado"/>
    <m/>
    <s v="Banco de Chile"/>
    <x v="3"/>
    <n v="0"/>
    <n v="10000"/>
  </r>
  <r>
    <n v="319989"/>
    <n v="66003"/>
    <n v="136099973"/>
    <x v="6"/>
    <x v="1"/>
    <d v="2017-06-28T13:07:20"/>
    <x v="19"/>
    <d v="2017-07-04T00:00:00"/>
    <s v="Banco Estado"/>
    <m/>
    <s v="Banco de Chile"/>
    <x v="3"/>
    <n v="0"/>
    <n v="10000"/>
  </r>
  <r>
    <n v="297378"/>
    <n v="66003"/>
    <n v="136099973"/>
    <x v="6"/>
    <x v="1"/>
    <d v="2017-05-29T17:25:45"/>
    <x v="9"/>
    <d v="2017-06-06T00:00:00"/>
    <s v="Banco Estado"/>
    <m/>
    <s v="Banco de Chile"/>
    <x v="3"/>
    <n v="0"/>
    <n v="10000"/>
  </r>
  <r>
    <n v="344924"/>
    <n v="66003"/>
    <n v="136099973"/>
    <x v="6"/>
    <x v="1"/>
    <d v="2017-07-27T16:39:09"/>
    <x v="12"/>
    <d v="2017-08-02T00:00:00"/>
    <s v="Banco Estado"/>
    <m/>
    <s v="Banco de Chile"/>
    <x v="3"/>
    <n v="0"/>
    <n v="10000"/>
  </r>
  <r>
    <n v="168537"/>
    <n v="66004"/>
    <n v="177897884"/>
    <x v="6"/>
    <x v="1"/>
    <d v="2016-09-29T12:20:47"/>
    <x v="15"/>
    <d v="2016-10-17T00:00:00"/>
    <s v="Banco Estado"/>
    <m/>
    <s v="Banco de Chile"/>
    <x v="3"/>
    <n v="0"/>
    <n v="10000"/>
  </r>
  <r>
    <n v="180479"/>
    <n v="66004"/>
    <n v="177897884"/>
    <x v="6"/>
    <x v="1"/>
    <d v="2016-10-27T13:35:17"/>
    <x v="14"/>
    <d v="2016-11-29T00:00:00"/>
    <s v="Banco Estado"/>
    <m/>
    <s v="Banco de Chile"/>
    <x v="4"/>
    <n v="0"/>
    <n v="10000"/>
  </r>
  <r>
    <n v="158495"/>
    <n v="66004"/>
    <n v="177897884"/>
    <x v="6"/>
    <x v="1"/>
    <d v="2016-09-15T13:46:29"/>
    <x v="21"/>
    <d v="2016-10-04T00:00:00"/>
    <s v="Banco Estado"/>
    <m/>
    <s v="Banco de Chile"/>
    <x v="4"/>
    <n v="0"/>
    <n v="10000"/>
  </r>
  <r>
    <n v="193251"/>
    <n v="66004"/>
    <n v="177897884"/>
    <x v="6"/>
    <x v="1"/>
    <d v="2016-11-29T11:48:53"/>
    <x v="5"/>
    <d v="2016-12-13T00:00:00"/>
    <s v="Banco Estado"/>
    <m/>
    <s v="Banco de Chile"/>
    <x v="3"/>
    <n v="0"/>
    <n v="10000"/>
  </r>
  <r>
    <n v="207382"/>
    <n v="66004"/>
    <n v="177897884"/>
    <x v="6"/>
    <x v="1"/>
    <d v="2016-12-29T16:59:06"/>
    <x v="16"/>
    <d v="2017-01-31T00:00:00"/>
    <s v="Banco Estado"/>
    <m/>
    <s v="Banco de Chile"/>
    <x v="4"/>
    <n v="0"/>
    <n v="10000"/>
  </r>
  <r>
    <n v="222169"/>
    <n v="66004"/>
    <n v="177897884"/>
    <x v="6"/>
    <x v="1"/>
    <d v="2017-01-26T15:39:04"/>
    <x v="6"/>
    <d v="2017-03-01T00:00:00"/>
    <s v="Banco Estado"/>
    <m/>
    <s v="Banco de Chile"/>
    <x v="4"/>
    <n v="0"/>
    <n v="10000"/>
  </r>
  <r>
    <n v="238693"/>
    <n v="66004"/>
    <n v="177897884"/>
    <x v="6"/>
    <x v="1"/>
    <d v="2017-02-27T12:19:23"/>
    <x v="7"/>
    <d v="2017-03-13T00:00:00"/>
    <s v="Banco Estado"/>
    <m/>
    <s v="Banco de Chile"/>
    <x v="3"/>
    <n v="0"/>
    <n v="10000"/>
  </r>
  <r>
    <n v="168543"/>
    <n v="66005"/>
    <n v="103455529"/>
    <x v="6"/>
    <x v="1"/>
    <d v="2016-09-29T12:20:47"/>
    <x v="15"/>
    <d v="2016-11-02T00:00:00"/>
    <s v="Banco Estado"/>
    <m/>
    <s v="Banco de Chile"/>
    <x v="3"/>
    <n v="0"/>
    <n v="4000"/>
  </r>
  <r>
    <n v="180485"/>
    <n v="66005"/>
    <n v="103455529"/>
    <x v="6"/>
    <x v="1"/>
    <d v="2016-10-27T13:35:17"/>
    <x v="14"/>
    <d v="2016-11-08T00:00:00"/>
    <s v="Banco Estado"/>
    <m/>
    <s v="Banco de Chile"/>
    <x v="3"/>
    <n v="0"/>
    <n v="4000"/>
  </r>
  <r>
    <n v="158501"/>
    <n v="66005"/>
    <n v="103455529"/>
    <x v="6"/>
    <x v="1"/>
    <d v="2016-09-15T13:46:29"/>
    <x v="21"/>
    <d v="2016-10-04T00:00:00"/>
    <s v="Banco Estado"/>
    <m/>
    <s v="Banco de Chile"/>
    <x v="4"/>
    <n v="0"/>
    <n v="4000"/>
  </r>
  <r>
    <n v="193257"/>
    <n v="66005"/>
    <n v="103455529"/>
    <x v="6"/>
    <x v="1"/>
    <d v="2016-11-29T11:48:53"/>
    <x v="5"/>
    <d v="2016-12-02T00:00:00"/>
    <s v="Banco Estado"/>
    <m/>
    <s v="Banco de Chile"/>
    <x v="3"/>
    <n v="0"/>
    <n v="4000"/>
  </r>
  <r>
    <n v="207387"/>
    <n v="66005"/>
    <n v="103455529"/>
    <x v="6"/>
    <x v="1"/>
    <d v="2016-12-29T16:59:06"/>
    <x v="16"/>
    <d v="2017-01-05T00:00:00"/>
    <s v="Banco Estado"/>
    <m/>
    <s v="Banco de Chile"/>
    <x v="3"/>
    <n v="0"/>
    <n v="4000"/>
  </r>
  <r>
    <n v="238698"/>
    <n v="66005"/>
    <n v="103455529"/>
    <x v="6"/>
    <x v="1"/>
    <d v="2017-02-27T12:19:23"/>
    <x v="7"/>
    <d v="2017-03-02T00:00:00"/>
    <s v="Banco Estado"/>
    <m/>
    <s v="Banco de Chile"/>
    <x v="3"/>
    <n v="0"/>
    <n v="4000"/>
  </r>
  <r>
    <n v="256050"/>
    <n v="66005"/>
    <n v="103455529"/>
    <x v="6"/>
    <x v="1"/>
    <d v="2017-03-28T15:24:43"/>
    <x v="17"/>
    <d v="2017-04-20T00:00:00"/>
    <s v="Banco Estado"/>
    <m/>
    <s v="Banco de Chile"/>
    <x v="3"/>
    <n v="0"/>
    <n v="4000"/>
  </r>
  <r>
    <n v="222174"/>
    <n v="66005"/>
    <n v="103455529"/>
    <x v="6"/>
    <x v="1"/>
    <d v="2017-01-26T15:39:04"/>
    <x v="6"/>
    <d v="2017-02-02T00:00:00"/>
    <s v="Banco Estado"/>
    <m/>
    <s v="Banco de Chile"/>
    <x v="3"/>
    <n v="0"/>
    <n v="4000"/>
  </r>
  <r>
    <n v="274199"/>
    <n v="66005"/>
    <n v="103455529"/>
    <x v="6"/>
    <x v="1"/>
    <d v="2017-04-26T15:42:27"/>
    <x v="18"/>
    <d v="2017-05-04T00:00:00"/>
    <s v="Banco Estado"/>
    <m/>
    <s v="Banco de Chile"/>
    <x v="3"/>
    <n v="0"/>
    <n v="4000"/>
  </r>
  <r>
    <n v="297309"/>
    <n v="66005"/>
    <n v="103455529"/>
    <x v="6"/>
    <x v="1"/>
    <d v="2017-05-29T17:25:45"/>
    <x v="9"/>
    <d v="2017-06-06T00:00:00"/>
    <s v="Banco Estado"/>
    <m/>
    <s v="Banco de Chile"/>
    <x v="3"/>
    <n v="0"/>
    <n v="4000"/>
  </r>
  <r>
    <n v="319921"/>
    <n v="66005"/>
    <n v="103455529"/>
    <x v="6"/>
    <x v="1"/>
    <d v="2017-06-28T13:07:20"/>
    <x v="19"/>
    <d v="2017-07-04T00:00:00"/>
    <s v="Banco Estado"/>
    <m/>
    <s v="Banco de Chile"/>
    <x v="3"/>
    <n v="0"/>
    <n v="4000"/>
  </r>
  <r>
    <n v="344857"/>
    <n v="66005"/>
    <n v="103455529"/>
    <x v="6"/>
    <x v="1"/>
    <d v="2017-07-27T16:39:09"/>
    <x v="12"/>
    <d v="2017-08-02T00:00:00"/>
    <s v="Banco Estado"/>
    <m/>
    <s v="Banco de Chile"/>
    <x v="3"/>
    <n v="0"/>
    <n v="4000"/>
  </r>
  <r>
    <n v="168516"/>
    <n v="66006"/>
    <n v="168653077"/>
    <x v="6"/>
    <x v="1"/>
    <d v="2016-09-29T12:20:47"/>
    <x v="15"/>
    <d v="2016-10-04T00:00:00"/>
    <s v="Banco Falabella"/>
    <m/>
    <s v="Banco de Chile"/>
    <x v="3"/>
    <n v="0"/>
    <n v="4000"/>
  </r>
  <r>
    <n v="180458"/>
    <n v="66006"/>
    <n v="168653077"/>
    <x v="6"/>
    <x v="1"/>
    <d v="2016-10-27T13:35:17"/>
    <x v="14"/>
    <d v="2016-11-08T00:00:00"/>
    <s v="Banco Falabella"/>
    <m/>
    <s v="Banco de Chile"/>
    <x v="3"/>
    <n v="0"/>
    <n v="4000"/>
  </r>
  <r>
    <n v="158473"/>
    <n v="66006"/>
    <n v="168653077"/>
    <x v="6"/>
    <x v="1"/>
    <d v="2016-09-15T13:46:29"/>
    <x v="21"/>
    <d v="2016-09-22T00:00:00"/>
    <s v="Banco Falabella"/>
    <m/>
    <s v="Banco de Chile"/>
    <x v="3"/>
    <n v="0"/>
    <n v="4000"/>
  </r>
  <r>
    <n v="193231"/>
    <n v="66006"/>
    <n v="168653077"/>
    <x v="6"/>
    <x v="1"/>
    <d v="2016-11-29T11:48:53"/>
    <x v="5"/>
    <d v="2016-12-02T00:00:00"/>
    <s v="Banco Falabella"/>
    <m/>
    <s v="Banco de Chile"/>
    <x v="3"/>
    <n v="0"/>
    <n v="4000"/>
  </r>
  <r>
    <n v="207362"/>
    <n v="66006"/>
    <n v="168653077"/>
    <x v="6"/>
    <x v="1"/>
    <d v="2016-12-29T16:59:06"/>
    <x v="16"/>
    <d v="2017-01-05T00:00:00"/>
    <s v="Banco Falabella"/>
    <m/>
    <s v="Banco de Chile"/>
    <x v="3"/>
    <n v="0"/>
    <n v="4000"/>
  </r>
  <r>
    <n v="222149"/>
    <n v="66006"/>
    <n v="168653077"/>
    <x v="6"/>
    <x v="1"/>
    <d v="2017-01-26T15:39:04"/>
    <x v="6"/>
    <d v="2017-02-02T00:00:00"/>
    <s v="Banco Falabella"/>
    <m/>
    <s v="Banco de Chile"/>
    <x v="3"/>
    <n v="0"/>
    <n v="4000"/>
  </r>
  <r>
    <n v="256026"/>
    <n v="66006"/>
    <n v="168653077"/>
    <x v="6"/>
    <x v="1"/>
    <d v="2017-03-28T15:24:43"/>
    <x v="17"/>
    <d v="2017-04-04T00:00:00"/>
    <s v="Banco Falabella"/>
    <m/>
    <s v="Banco de Chile"/>
    <x v="3"/>
    <n v="0"/>
    <n v="4000"/>
  </r>
  <r>
    <n v="238673"/>
    <n v="66006"/>
    <n v="168653077"/>
    <x v="6"/>
    <x v="1"/>
    <d v="2017-02-27T12:19:23"/>
    <x v="7"/>
    <d v="2017-03-02T00:00:00"/>
    <s v="Banco Falabella"/>
    <m/>
    <s v="Banco de Chile"/>
    <x v="3"/>
    <n v="0"/>
    <n v="4000"/>
  </r>
  <r>
    <n v="274175"/>
    <n v="66006"/>
    <n v="168653077"/>
    <x v="6"/>
    <x v="1"/>
    <d v="2017-04-26T15:42:27"/>
    <x v="18"/>
    <d v="2017-05-04T00:00:00"/>
    <s v="Banco Falabella"/>
    <m/>
    <s v="Banco de Chile"/>
    <x v="3"/>
    <n v="0"/>
    <n v="4000"/>
  </r>
  <r>
    <n v="297285"/>
    <n v="66006"/>
    <n v="168653077"/>
    <x v="6"/>
    <x v="1"/>
    <d v="2017-05-29T17:25:45"/>
    <x v="9"/>
    <d v="2017-06-06T00:00:00"/>
    <s v="Banco Falabella"/>
    <m/>
    <s v="Banco de Chile"/>
    <x v="3"/>
    <n v="0"/>
    <n v="4000"/>
  </r>
  <r>
    <n v="319897"/>
    <n v="66006"/>
    <n v="168653077"/>
    <x v="6"/>
    <x v="1"/>
    <d v="2017-06-28T13:07:20"/>
    <x v="19"/>
    <d v="2017-07-04T00:00:00"/>
    <s v="Banco Falabella"/>
    <m/>
    <s v="Banco de Chile"/>
    <x v="3"/>
    <n v="0"/>
    <n v="4000"/>
  </r>
  <r>
    <n v="344833"/>
    <n v="66006"/>
    <n v="168653077"/>
    <x v="6"/>
    <x v="1"/>
    <d v="2017-07-27T16:39:09"/>
    <x v="12"/>
    <d v="2017-08-02T00:00:00"/>
    <s v="Banco Falabella"/>
    <m/>
    <s v="Banco de Chile"/>
    <x v="3"/>
    <n v="0"/>
    <n v="4000"/>
  </r>
  <r>
    <n v="170594"/>
    <n v="66007"/>
    <n v="94370485"/>
    <x v="6"/>
    <x v="0"/>
    <d v="2016-09-29T14:18:20"/>
    <x v="3"/>
    <d v="2016-10-04T00:00:00"/>
    <s v="N/A"/>
    <m/>
    <s v="Banco de Chile"/>
    <x v="0"/>
    <n v="0"/>
    <n v="4000"/>
  </r>
  <r>
    <n v="158252"/>
    <n v="66007"/>
    <n v="94370485"/>
    <x v="6"/>
    <x v="0"/>
    <d v="2016-08-26T16:44:44"/>
    <x v="1"/>
    <d v="2016-09-05T00:00:00"/>
    <s v="N/A"/>
    <m/>
    <s v="Banco de Chile"/>
    <x v="0"/>
    <n v="0"/>
    <n v="4000"/>
  </r>
  <r>
    <n v="183132"/>
    <n v="66007"/>
    <n v="94370485"/>
    <x v="6"/>
    <x v="0"/>
    <d v="2016-10-27T13:36:23"/>
    <x v="0"/>
    <d v="2016-11-08T00:00:00"/>
    <s v="N/A"/>
    <m/>
    <s v="Banco de Chile"/>
    <x v="0"/>
    <n v="0"/>
    <n v="4000"/>
  </r>
  <r>
    <n v="211890"/>
    <n v="66007"/>
    <n v="94370485"/>
    <x v="6"/>
    <x v="0"/>
    <d v="2016-12-29T17:00:06"/>
    <x v="4"/>
    <d v="2017-01-05T00:00:00"/>
    <s v="N/A"/>
    <m/>
    <s v="Banco de Chile"/>
    <x v="0"/>
    <n v="0"/>
    <n v="4000"/>
  </r>
  <r>
    <n v="196905"/>
    <n v="66007"/>
    <n v="94370485"/>
    <x v="6"/>
    <x v="0"/>
    <d v="2016-11-29T12:15:21"/>
    <x v="5"/>
    <d v="2016-12-02T00:00:00"/>
    <s v="N/A"/>
    <m/>
    <s v="Banco de Chile"/>
    <x v="0"/>
    <n v="0"/>
    <n v="4000"/>
  </r>
  <r>
    <n v="245591"/>
    <n v="66007"/>
    <n v="94370485"/>
    <x v="6"/>
    <x v="0"/>
    <d v="2017-02-27T12:21:12"/>
    <x v="7"/>
    <d v="2017-03-02T00:00:00"/>
    <s v="N/A"/>
    <m/>
    <s v="Banco de Chile"/>
    <x v="0"/>
    <n v="0"/>
    <n v="4000"/>
  </r>
  <r>
    <n v="227579"/>
    <n v="66007"/>
    <n v="94370485"/>
    <x v="6"/>
    <x v="0"/>
    <d v="2017-01-26T15:42:46"/>
    <x v="6"/>
    <d v="2017-02-02T00:00:00"/>
    <s v="N/A"/>
    <m/>
    <s v="Banco de Chile"/>
    <x v="0"/>
    <n v="0"/>
    <n v="4000"/>
  </r>
  <r>
    <n v="264192"/>
    <n v="66007"/>
    <n v="94370485"/>
    <x v="6"/>
    <x v="0"/>
    <d v="2017-03-28T15:29:12"/>
    <x v="8"/>
    <d v="2017-04-04T00:00:00"/>
    <s v="N/A"/>
    <m/>
    <s v="Banco de Chile"/>
    <x v="0"/>
    <n v="0"/>
    <n v="4000"/>
  </r>
  <r>
    <n v="287585"/>
    <n v="66007"/>
    <n v="94370485"/>
    <x v="6"/>
    <x v="0"/>
    <d v="2017-05-29T17:17:41"/>
    <x v="9"/>
    <d v="2017-06-06T00:00:00"/>
    <s v="N/A"/>
    <m/>
    <s v="Banco de Chile"/>
    <x v="0"/>
    <n v="0"/>
    <n v="4000"/>
  </r>
  <r>
    <n v="283867"/>
    <n v="66007"/>
    <n v="94370485"/>
    <x v="6"/>
    <x v="0"/>
    <d v="2017-04-26T15:45:17"/>
    <x v="10"/>
    <d v="2017-05-04T00:00:00"/>
    <s v="N/A"/>
    <m/>
    <s v="Banco de Chile"/>
    <x v="0"/>
    <n v="0"/>
    <n v="4000"/>
  </r>
  <r>
    <n v="333804"/>
    <n v="66007"/>
    <n v="94370485"/>
    <x v="6"/>
    <x v="0"/>
    <d v="2017-06-28T13:25:35"/>
    <x v="11"/>
    <d v="2017-07-04T00:00:00"/>
    <s v="N/A"/>
    <m/>
    <s v="Banco de Chile"/>
    <x v="0"/>
    <n v="0"/>
    <n v="4000"/>
  </r>
  <r>
    <n v="360376"/>
    <n v="66007"/>
    <n v="94370485"/>
    <x v="6"/>
    <x v="0"/>
    <d v="2017-07-27T17:19:05"/>
    <x v="12"/>
    <d v="2017-08-21T00:00:00"/>
    <s v="N/A"/>
    <m/>
    <s v="Banco de Chile"/>
    <x v="0"/>
    <n v="0"/>
    <n v="4000"/>
  </r>
  <r>
    <n v="158502"/>
    <n v="66008"/>
    <n v="150905265"/>
    <x v="6"/>
    <x v="1"/>
    <d v="2016-09-15T13:46:29"/>
    <x v="21"/>
    <d v="2016-09-22T00:00:00"/>
    <s v="Banco Falabella"/>
    <m/>
    <s v="Banco de Chile"/>
    <x v="3"/>
    <n v="0"/>
    <n v="4000"/>
  </r>
  <r>
    <n v="180486"/>
    <n v="66008"/>
    <n v="150905265"/>
    <x v="6"/>
    <x v="1"/>
    <d v="2016-10-27T13:35:17"/>
    <x v="14"/>
    <d v="2016-11-08T00:00:00"/>
    <s v="Banco Falabella"/>
    <m/>
    <s v="Banco de Chile"/>
    <x v="3"/>
    <n v="0"/>
    <n v="4000"/>
  </r>
  <r>
    <n v="168544"/>
    <n v="66008"/>
    <n v="150905265"/>
    <x v="6"/>
    <x v="1"/>
    <d v="2016-09-29T12:20:47"/>
    <x v="15"/>
    <d v="2016-10-04T00:00:00"/>
    <s v="Banco Falabella"/>
    <m/>
    <s v="Banco de Chile"/>
    <x v="3"/>
    <n v="0"/>
    <n v="4000"/>
  </r>
  <r>
    <n v="207388"/>
    <n v="66008"/>
    <n v="150905265"/>
    <x v="6"/>
    <x v="1"/>
    <d v="2016-12-29T16:59:06"/>
    <x v="16"/>
    <d v="2017-01-05T00:00:00"/>
    <s v="Banco Falabella"/>
    <m/>
    <s v="Banco de Chile"/>
    <x v="3"/>
    <n v="0"/>
    <n v="4000"/>
  </r>
  <r>
    <n v="193258"/>
    <n v="66008"/>
    <n v="150905265"/>
    <x v="6"/>
    <x v="1"/>
    <d v="2016-11-29T11:48:53"/>
    <x v="5"/>
    <d v="2016-12-02T00:00:00"/>
    <s v="Banco Falabella"/>
    <m/>
    <s v="Banco de Chile"/>
    <x v="3"/>
    <n v="0"/>
    <n v="4000"/>
  </r>
  <r>
    <n v="222175"/>
    <n v="66008"/>
    <n v="150905265"/>
    <x v="6"/>
    <x v="1"/>
    <d v="2017-01-26T15:39:04"/>
    <x v="6"/>
    <d v="2017-02-02T00:00:00"/>
    <s v="Banco Falabella"/>
    <m/>
    <s v="Banco de Chile"/>
    <x v="3"/>
    <n v="0"/>
    <n v="4000"/>
  </r>
  <r>
    <n v="256051"/>
    <n v="66008"/>
    <n v="150905265"/>
    <x v="6"/>
    <x v="1"/>
    <d v="2017-03-28T15:24:43"/>
    <x v="17"/>
    <d v="2017-04-04T00:00:00"/>
    <s v="Banco Falabella"/>
    <m/>
    <s v="Banco de Chile"/>
    <x v="3"/>
    <n v="0"/>
    <n v="4000"/>
  </r>
  <r>
    <n v="238699"/>
    <n v="66008"/>
    <n v="150905265"/>
    <x v="6"/>
    <x v="1"/>
    <d v="2017-02-27T12:19:23"/>
    <x v="7"/>
    <d v="2017-03-02T00:00:00"/>
    <s v="Banco Falabella"/>
    <m/>
    <s v="Banco de Chile"/>
    <x v="3"/>
    <n v="0"/>
    <n v="4000"/>
  </r>
  <r>
    <n v="274200"/>
    <n v="66008"/>
    <n v="150905265"/>
    <x v="6"/>
    <x v="1"/>
    <d v="2017-04-26T15:42:27"/>
    <x v="18"/>
    <d v="2017-05-09T00:00:00"/>
    <s v="Banco Falabella"/>
    <m/>
    <s v="Banco de Chile"/>
    <x v="3"/>
    <n v="0"/>
    <n v="4000"/>
  </r>
  <r>
    <n v="319922"/>
    <n v="66008"/>
    <n v="150905265"/>
    <x v="6"/>
    <x v="1"/>
    <d v="2017-06-28T13:07:20"/>
    <x v="19"/>
    <d v="2017-07-04T00:00:00"/>
    <s v="Banco Falabella"/>
    <m/>
    <s v="Banco de Chile"/>
    <x v="3"/>
    <n v="0"/>
    <n v="4000"/>
  </r>
  <r>
    <n v="297310"/>
    <n v="66008"/>
    <n v="150905265"/>
    <x v="6"/>
    <x v="1"/>
    <d v="2017-05-29T17:25:45"/>
    <x v="9"/>
    <d v="2017-06-06T00:00:00"/>
    <s v="Banco Falabella"/>
    <m/>
    <s v="Banco de Chile"/>
    <x v="3"/>
    <n v="0"/>
    <n v="4000"/>
  </r>
  <r>
    <n v="344858"/>
    <n v="66008"/>
    <n v="150905265"/>
    <x v="6"/>
    <x v="1"/>
    <d v="2017-07-27T16:39:09"/>
    <x v="12"/>
    <d v="2017-08-02T00:00:00"/>
    <s v="Banco Falabella"/>
    <m/>
    <s v="Banco de Chile"/>
    <x v="3"/>
    <n v="0"/>
    <n v="4000"/>
  </r>
  <r>
    <n v="158474"/>
    <n v="66009"/>
    <n v="157482025"/>
    <x v="6"/>
    <x v="1"/>
    <d v="2016-09-15T13:46:29"/>
    <x v="21"/>
    <d v="2016-09-22T00:00:00"/>
    <s v="Banco Falabella"/>
    <m/>
    <s v="Banco de Chile"/>
    <x v="3"/>
    <n v="0"/>
    <n v="4000"/>
  </r>
  <r>
    <n v="180459"/>
    <n v="66009"/>
    <n v="157482025"/>
    <x v="6"/>
    <x v="1"/>
    <d v="2016-10-27T13:35:17"/>
    <x v="14"/>
    <d v="2016-11-08T00:00:00"/>
    <s v="Banco Falabella"/>
    <m/>
    <s v="Banco de Chile"/>
    <x v="3"/>
    <n v="0"/>
    <n v="4000"/>
  </r>
  <r>
    <n v="168517"/>
    <n v="66009"/>
    <n v="157482025"/>
    <x v="6"/>
    <x v="1"/>
    <d v="2016-09-29T12:20:47"/>
    <x v="15"/>
    <d v="2016-10-04T00:00:00"/>
    <s v="Banco Falabella"/>
    <m/>
    <s v="Banco de Chile"/>
    <x v="3"/>
    <n v="0"/>
    <n v="4000"/>
  </r>
  <r>
    <n v="207363"/>
    <n v="66009"/>
    <n v="157482025"/>
    <x v="6"/>
    <x v="1"/>
    <d v="2016-12-29T16:59:06"/>
    <x v="16"/>
    <d v="2017-01-05T00:00:00"/>
    <s v="Banco Falabella"/>
    <m/>
    <s v="Banco de Chile"/>
    <x v="3"/>
    <n v="0"/>
    <n v="4000"/>
  </r>
  <r>
    <n v="193232"/>
    <n v="66009"/>
    <n v="157482025"/>
    <x v="6"/>
    <x v="1"/>
    <d v="2016-11-29T11:48:53"/>
    <x v="5"/>
    <d v="2016-12-02T00:00:00"/>
    <s v="Banco Falabella"/>
    <m/>
    <s v="Banco de Chile"/>
    <x v="3"/>
    <n v="0"/>
    <n v="4000"/>
  </r>
  <r>
    <n v="238674"/>
    <n v="66009"/>
    <n v="157482025"/>
    <x v="6"/>
    <x v="1"/>
    <d v="2017-02-27T12:19:23"/>
    <x v="7"/>
    <d v="2017-03-02T00:00:00"/>
    <s v="Banco Falabella"/>
    <m/>
    <s v="Banco de Chile"/>
    <x v="3"/>
    <n v="0"/>
    <n v="4000"/>
  </r>
  <r>
    <n v="256027"/>
    <n v="66009"/>
    <n v="157482025"/>
    <x v="6"/>
    <x v="1"/>
    <d v="2017-03-28T15:24:43"/>
    <x v="17"/>
    <d v="2017-04-04T00:00:00"/>
    <s v="Banco Falabella"/>
    <m/>
    <s v="Banco de Chile"/>
    <x v="3"/>
    <n v="0"/>
    <n v="4000"/>
  </r>
  <r>
    <n v="222150"/>
    <n v="66009"/>
    <n v="157482025"/>
    <x v="6"/>
    <x v="1"/>
    <d v="2017-01-26T15:39:04"/>
    <x v="6"/>
    <d v="2017-02-02T00:00:00"/>
    <s v="Banco Falabella"/>
    <m/>
    <s v="Banco de Chile"/>
    <x v="3"/>
    <n v="0"/>
    <n v="4000"/>
  </r>
  <r>
    <n v="274176"/>
    <n v="66009"/>
    <n v="157482025"/>
    <x v="6"/>
    <x v="1"/>
    <d v="2017-04-26T15:42:27"/>
    <x v="18"/>
    <d v="2017-05-04T00:00:00"/>
    <s v="Banco Falabella"/>
    <m/>
    <s v="Banco de Chile"/>
    <x v="3"/>
    <n v="0"/>
    <n v="4000"/>
  </r>
  <r>
    <n v="319898"/>
    <n v="66009"/>
    <n v="157482025"/>
    <x v="6"/>
    <x v="1"/>
    <d v="2017-06-28T13:07:20"/>
    <x v="19"/>
    <d v="2017-07-04T00:00:00"/>
    <s v="Banco Falabella"/>
    <m/>
    <s v="Banco de Chile"/>
    <x v="3"/>
    <n v="0"/>
    <n v="4000"/>
  </r>
  <r>
    <n v="297286"/>
    <n v="66009"/>
    <n v="157482025"/>
    <x v="6"/>
    <x v="1"/>
    <d v="2017-05-29T17:25:45"/>
    <x v="9"/>
    <d v="2017-06-06T00:00:00"/>
    <s v="Banco Falabella"/>
    <m/>
    <s v="Banco de Chile"/>
    <x v="3"/>
    <n v="0"/>
    <n v="4000"/>
  </r>
  <r>
    <n v="344834"/>
    <n v="66009"/>
    <n v="157482025"/>
    <x v="6"/>
    <x v="1"/>
    <d v="2017-07-27T16:39:09"/>
    <x v="12"/>
    <d v="2017-08-02T00:00:00"/>
    <s v="Banco Falabella"/>
    <m/>
    <s v="Banco de Chile"/>
    <x v="3"/>
    <n v="0"/>
    <n v="4000"/>
  </r>
  <r>
    <n v="168545"/>
    <n v="66010"/>
    <n v="160514000"/>
    <x v="6"/>
    <x v="1"/>
    <d v="2016-09-29T12:20:47"/>
    <x v="15"/>
    <d v="2016-10-04T00:00:00"/>
    <s v="Banco Estado"/>
    <m/>
    <s v="Banco de Chile"/>
    <x v="3"/>
    <n v="0"/>
    <n v="4000"/>
  </r>
  <r>
    <n v="180487"/>
    <n v="66010"/>
    <n v="160514000"/>
    <x v="6"/>
    <x v="1"/>
    <d v="2016-10-27T13:35:17"/>
    <x v="14"/>
    <d v="2016-11-29T00:00:00"/>
    <s v="Banco Estado"/>
    <m/>
    <s v="Banco de Chile"/>
    <x v="4"/>
    <n v="0"/>
    <n v="4000"/>
  </r>
  <r>
    <n v="158503"/>
    <n v="66010"/>
    <n v="160514000"/>
    <x v="6"/>
    <x v="1"/>
    <d v="2016-09-15T13:46:29"/>
    <x v="21"/>
    <d v="2016-09-22T00:00:00"/>
    <s v="Banco Estado"/>
    <m/>
    <s v="Banco de Chile"/>
    <x v="3"/>
    <n v="0"/>
    <n v="4000"/>
  </r>
  <r>
    <n v="193259"/>
    <n v="66010"/>
    <n v="160514000"/>
    <x v="6"/>
    <x v="1"/>
    <d v="2016-11-29T11:48:53"/>
    <x v="5"/>
    <d v="2016-12-13T00:00:00"/>
    <s v="Banco Estado"/>
    <m/>
    <s v="Banco de Chile"/>
    <x v="3"/>
    <n v="0"/>
    <n v="4000"/>
  </r>
  <r>
    <n v="207389"/>
    <n v="66010"/>
    <n v="160514000"/>
    <x v="6"/>
    <x v="1"/>
    <d v="2016-12-29T16:59:06"/>
    <x v="16"/>
    <d v="2017-01-05T00:00:00"/>
    <s v="Banco Estado"/>
    <m/>
    <s v="Banco de Chile"/>
    <x v="3"/>
    <n v="0"/>
    <n v="4000"/>
  </r>
  <r>
    <n v="238700"/>
    <n v="66010"/>
    <n v="160514000"/>
    <x v="6"/>
    <x v="1"/>
    <d v="2017-02-27T12:19:23"/>
    <x v="7"/>
    <d v="2017-03-02T00:00:00"/>
    <s v="Banco Estado"/>
    <m/>
    <s v="Banco de Chile"/>
    <x v="3"/>
    <n v="0"/>
    <n v="4000"/>
  </r>
  <r>
    <n v="256052"/>
    <n v="66010"/>
    <n v="160514000"/>
    <x v="6"/>
    <x v="1"/>
    <d v="2017-03-28T15:24:43"/>
    <x v="17"/>
    <d v="2017-05-04T00:00:00"/>
    <s v="Banco Estado"/>
    <m/>
    <s v="Banco de Chile"/>
    <x v="4"/>
    <n v="0"/>
    <n v="4000"/>
  </r>
  <r>
    <n v="222176"/>
    <n v="66010"/>
    <n v="160514000"/>
    <x v="6"/>
    <x v="1"/>
    <d v="2017-01-26T15:39:04"/>
    <x v="6"/>
    <d v="2017-02-16T00:00:00"/>
    <s v="Banco Estado"/>
    <m/>
    <s v="Banco de Chile"/>
    <x v="3"/>
    <n v="0"/>
    <n v="4000"/>
  </r>
  <r>
    <n v="274201"/>
    <n v="66010"/>
    <n v="160514000"/>
    <x v="6"/>
    <x v="1"/>
    <d v="2017-04-26T15:42:27"/>
    <x v="18"/>
    <d v="2017-06-06T00:00:00"/>
    <s v="Banco Estado"/>
    <m/>
    <s v="Banco de Chile"/>
    <x v="4"/>
    <n v="0"/>
    <n v="4000"/>
  </r>
  <r>
    <n v="297311"/>
    <n v="66010"/>
    <n v="160514000"/>
    <x v="6"/>
    <x v="1"/>
    <d v="2017-05-29T17:25:45"/>
    <x v="9"/>
    <d v="2017-06-27T00:00:00"/>
    <s v="Banco Estado"/>
    <m/>
    <s v="Banco de Chile"/>
    <x v="3"/>
    <n v="0"/>
    <n v="4000"/>
  </r>
  <r>
    <n v="319923"/>
    <n v="66010"/>
    <n v="160514000"/>
    <x v="6"/>
    <x v="1"/>
    <d v="2017-06-28T13:07:20"/>
    <x v="19"/>
    <d v="2017-07-28T00:00:00"/>
    <s v="Banco Estado"/>
    <m/>
    <s v="Banco de Chile"/>
    <x v="3"/>
    <n v="0"/>
    <n v="4000"/>
  </r>
  <r>
    <n v="344859"/>
    <n v="66010"/>
    <n v="160514000"/>
    <x v="6"/>
    <x v="1"/>
    <d v="2017-07-27T16:39:09"/>
    <x v="12"/>
    <d v="2017-08-16T00:00:00"/>
    <s v="Banco Estado"/>
    <m/>
    <s v="Banco de Chile"/>
    <x v="5"/>
    <n v="99"/>
    <n v="4000"/>
  </r>
  <r>
    <n v="183133"/>
    <n v="66011"/>
    <n v="129481927"/>
    <x v="6"/>
    <x v="0"/>
    <d v="2016-10-27T13:36:23"/>
    <x v="0"/>
    <d v="2016-11-08T00:00:00"/>
    <s v="N/A"/>
    <m/>
    <s v="Banco de Chile"/>
    <x v="0"/>
    <n v="0"/>
    <n v="4000"/>
  </r>
  <r>
    <n v="158253"/>
    <n v="66011"/>
    <n v="129481927"/>
    <x v="6"/>
    <x v="0"/>
    <d v="2016-08-26T16:44:44"/>
    <x v="1"/>
    <d v="2016-09-05T00:00:00"/>
    <s v="N/A"/>
    <m/>
    <s v="Banco de Chile"/>
    <x v="0"/>
    <n v="0"/>
    <n v="4000"/>
  </r>
  <r>
    <n v="170595"/>
    <n v="66011"/>
    <n v="129481927"/>
    <x v="6"/>
    <x v="0"/>
    <d v="2016-09-29T14:18:20"/>
    <x v="3"/>
    <d v="2016-10-04T00:00:00"/>
    <s v="N/A"/>
    <m/>
    <s v="Banco de Chile"/>
    <x v="0"/>
    <n v="0"/>
    <n v="4000"/>
  </r>
  <r>
    <n v="196906"/>
    <n v="66011"/>
    <n v="129481927"/>
    <x v="6"/>
    <x v="0"/>
    <d v="2016-11-29T12:15:21"/>
    <x v="5"/>
    <d v="2016-12-02T00:00:00"/>
    <s v="N/A"/>
    <m/>
    <s v="Banco de Chile"/>
    <x v="0"/>
    <n v="0"/>
    <n v="4000"/>
  </r>
  <r>
    <n v="211891"/>
    <n v="66011"/>
    <n v="129481927"/>
    <x v="6"/>
    <x v="0"/>
    <d v="2016-12-29T17:00:06"/>
    <x v="4"/>
    <d v="2017-01-05T00:00:00"/>
    <s v="N/A"/>
    <m/>
    <s v="Banco de Chile"/>
    <x v="0"/>
    <n v="0"/>
    <n v="4000"/>
  </r>
  <r>
    <n v="227580"/>
    <n v="66011"/>
    <n v="129481927"/>
    <x v="6"/>
    <x v="0"/>
    <d v="2017-01-26T15:42:46"/>
    <x v="6"/>
    <d v="2017-02-02T00:00:00"/>
    <s v="N/A"/>
    <m/>
    <s v="Banco de Chile"/>
    <x v="0"/>
    <n v="0"/>
    <n v="4000"/>
  </r>
  <r>
    <n v="245592"/>
    <n v="66011"/>
    <n v="12948192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868"/>
    <n v="66011"/>
    <n v="12948192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86"/>
    <n v="66011"/>
    <n v="12948192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193"/>
    <n v="66011"/>
    <n v="129481927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05"/>
    <n v="66011"/>
    <n v="12948192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77"/>
    <n v="66011"/>
    <n v="129481927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647"/>
    <n v="66015"/>
    <n v="182584495"/>
    <x v="6"/>
    <x v="1"/>
    <d v="2016-09-29T12:20:47"/>
    <x v="15"/>
    <d v="2016-10-04T00:00:00"/>
    <s v="Banco Estado"/>
    <m/>
    <s v="Banco de Chile"/>
    <x v="3"/>
    <n v="0"/>
    <n v="4000"/>
  </r>
  <r>
    <n v="158605"/>
    <n v="66015"/>
    <n v="182584495"/>
    <x v="6"/>
    <x v="1"/>
    <d v="2016-09-15T13:46:29"/>
    <x v="21"/>
    <d v="2016-09-22T00:00:00"/>
    <s v="Banco Estado"/>
    <m/>
    <s v="Banco de Chile"/>
    <x v="3"/>
    <n v="0"/>
    <n v="4000"/>
  </r>
  <r>
    <n v="180588"/>
    <n v="66015"/>
    <n v="182584495"/>
    <x v="6"/>
    <x v="1"/>
    <d v="2016-10-27T13:35:17"/>
    <x v="14"/>
    <d v="2016-11-08T00:00:00"/>
    <s v="Banco Estado"/>
    <m/>
    <s v="Banco de Chile"/>
    <x v="3"/>
    <n v="0"/>
    <n v="4000"/>
  </r>
  <r>
    <n v="207486"/>
    <n v="66015"/>
    <n v="182584495"/>
    <x v="6"/>
    <x v="1"/>
    <d v="2016-12-29T16:59:06"/>
    <x v="16"/>
    <d v="2017-01-31T00:00:00"/>
    <s v="Banco Estado"/>
    <m/>
    <s v="Banco de Chile"/>
    <x v="3"/>
    <n v="0"/>
    <n v="4000"/>
  </r>
  <r>
    <n v="193360"/>
    <n v="66015"/>
    <n v="182584495"/>
    <x v="6"/>
    <x v="1"/>
    <d v="2016-11-29T11:48:53"/>
    <x v="5"/>
    <d v="2016-12-02T00:00:00"/>
    <s v="Banco Estado"/>
    <m/>
    <s v="Banco de Chile"/>
    <x v="3"/>
    <n v="0"/>
    <n v="4000"/>
  </r>
  <r>
    <n v="222272"/>
    <n v="66015"/>
    <n v="182584495"/>
    <x v="6"/>
    <x v="1"/>
    <d v="2017-01-26T15:39:04"/>
    <x v="6"/>
    <d v="2017-02-02T00:00:00"/>
    <s v="Banco Estado"/>
    <m/>
    <s v="Banco de Chile"/>
    <x v="3"/>
    <n v="0"/>
    <n v="4000"/>
  </r>
  <r>
    <n v="256144"/>
    <n v="66015"/>
    <n v="182584495"/>
    <x v="6"/>
    <x v="1"/>
    <d v="2017-03-28T15:24:43"/>
    <x v="17"/>
    <d v="2017-04-04T00:00:00"/>
    <s v="Banco Estado"/>
    <m/>
    <s v="Banco de Chile"/>
    <x v="3"/>
    <n v="0"/>
    <n v="4000"/>
  </r>
  <r>
    <n v="238794"/>
    <n v="66015"/>
    <n v="182584495"/>
    <x v="6"/>
    <x v="1"/>
    <d v="2017-02-27T12:19:23"/>
    <x v="7"/>
    <d v="2017-03-02T00:00:00"/>
    <s v="Banco Estado"/>
    <m/>
    <s v="Banco de Chile"/>
    <x v="3"/>
    <n v="0"/>
    <n v="4000"/>
  </r>
  <r>
    <n v="274292"/>
    <n v="66015"/>
    <n v="182584495"/>
    <x v="6"/>
    <x v="1"/>
    <d v="2017-04-26T15:42:27"/>
    <x v="18"/>
    <d v="2017-05-04T00:00:00"/>
    <s v="Banco Estado"/>
    <m/>
    <s v="Banco de Chile"/>
    <x v="3"/>
    <n v="0"/>
    <n v="4000"/>
  </r>
  <r>
    <n v="297401"/>
    <n v="66015"/>
    <n v="182584495"/>
    <x v="6"/>
    <x v="1"/>
    <d v="2017-05-29T17:25:45"/>
    <x v="9"/>
    <d v="2017-06-06T00:00:00"/>
    <s v="Banco Estado"/>
    <m/>
    <s v="Banco de Chile"/>
    <x v="3"/>
    <n v="0"/>
    <n v="4000"/>
  </r>
  <r>
    <n v="320012"/>
    <n v="66015"/>
    <n v="182584495"/>
    <x v="6"/>
    <x v="1"/>
    <d v="2017-06-28T13:07:20"/>
    <x v="19"/>
    <d v="2017-07-04T00:00:00"/>
    <s v="Banco Estado"/>
    <m/>
    <s v="Banco de Chile"/>
    <x v="3"/>
    <n v="0"/>
    <n v="4000"/>
  </r>
  <r>
    <n v="344945"/>
    <n v="66015"/>
    <n v="182584495"/>
    <x v="6"/>
    <x v="1"/>
    <d v="2017-07-27T16:39:09"/>
    <x v="12"/>
    <d v="2017-08-02T00:00:00"/>
    <s v="Banco Estado"/>
    <m/>
    <s v="Banco de Chile"/>
    <x v="3"/>
    <n v="0"/>
    <n v="4000"/>
  </r>
  <r>
    <n v="170596"/>
    <n v="66016"/>
    <n v="92218872"/>
    <x v="6"/>
    <x v="0"/>
    <d v="2016-09-29T14:18:20"/>
    <x v="3"/>
    <d v="2016-10-04T00:00:00"/>
    <s v="N/A"/>
    <m/>
    <s v="Banco de Chile"/>
    <x v="0"/>
    <n v="0"/>
    <n v="4000"/>
  </r>
  <r>
    <n v="158254"/>
    <n v="66016"/>
    <n v="92218872"/>
    <x v="6"/>
    <x v="0"/>
    <d v="2016-08-26T16:44:44"/>
    <x v="1"/>
    <d v="2016-09-05T00:00:00"/>
    <s v="N/A"/>
    <m/>
    <s v="Banco de Chile"/>
    <x v="0"/>
    <n v="0"/>
    <n v="4000"/>
  </r>
  <r>
    <n v="183134"/>
    <n v="66016"/>
    <n v="92218872"/>
    <x v="6"/>
    <x v="0"/>
    <d v="2016-10-27T13:36:23"/>
    <x v="0"/>
    <d v="2016-11-08T00:00:00"/>
    <s v="N/A"/>
    <m/>
    <s v="Banco de Chile"/>
    <x v="0"/>
    <n v="0"/>
    <n v="4000"/>
  </r>
  <r>
    <n v="211892"/>
    <n v="66016"/>
    <n v="92218872"/>
    <x v="6"/>
    <x v="0"/>
    <d v="2016-12-29T17:00:06"/>
    <x v="4"/>
    <d v="2017-01-05T00:00:00"/>
    <s v="N/A"/>
    <m/>
    <s v="Banco de Chile"/>
    <x v="0"/>
    <n v="0"/>
    <n v="4000"/>
  </r>
  <r>
    <n v="196907"/>
    <n v="66016"/>
    <n v="92218872"/>
    <x v="6"/>
    <x v="0"/>
    <d v="2016-11-29T12:15:21"/>
    <x v="5"/>
    <d v="2016-12-02T00:00:00"/>
    <s v="N/A"/>
    <m/>
    <s v="Banco de Chile"/>
    <x v="0"/>
    <n v="0"/>
    <n v="4000"/>
  </r>
  <r>
    <n v="245593"/>
    <n v="66016"/>
    <n v="92218872"/>
    <x v="6"/>
    <x v="0"/>
    <d v="2017-02-27T12:21:12"/>
    <x v="7"/>
    <d v="2017-03-02T00:00:00"/>
    <s v="N/A"/>
    <m/>
    <s v="Banco de Chile"/>
    <x v="0"/>
    <n v="0"/>
    <n v="4000"/>
  </r>
  <r>
    <n v="227581"/>
    <n v="66016"/>
    <n v="92218872"/>
    <x v="6"/>
    <x v="0"/>
    <d v="2017-01-26T15:42:46"/>
    <x v="6"/>
    <d v="2017-02-16T00:00:00"/>
    <s v="N/A"/>
    <m/>
    <s v="Banco de Chile"/>
    <x v="0"/>
    <n v="0"/>
    <n v="4000"/>
  </r>
  <r>
    <n v="264194"/>
    <n v="66016"/>
    <n v="92218872"/>
    <x v="6"/>
    <x v="0"/>
    <d v="2017-03-28T15:29:12"/>
    <x v="8"/>
    <d v="2017-04-04T00:00:00"/>
    <s v="N/A"/>
    <m/>
    <s v="Banco de Chile"/>
    <x v="0"/>
    <n v="0"/>
    <n v="4000"/>
  </r>
  <r>
    <n v="287587"/>
    <n v="66016"/>
    <n v="92218872"/>
    <x v="6"/>
    <x v="0"/>
    <d v="2017-05-29T17:17:41"/>
    <x v="9"/>
    <d v="2017-06-06T00:00:00"/>
    <s v="N/A"/>
    <m/>
    <s v="Banco de Chile"/>
    <x v="0"/>
    <n v="0"/>
    <n v="4000"/>
  </r>
  <r>
    <n v="283869"/>
    <n v="66016"/>
    <n v="92218872"/>
    <x v="6"/>
    <x v="0"/>
    <d v="2017-04-26T15:45:17"/>
    <x v="10"/>
    <d v="2017-05-04T00:00:00"/>
    <s v="N/A"/>
    <m/>
    <s v="Banco de Chile"/>
    <x v="0"/>
    <n v="0"/>
    <n v="4000"/>
  </r>
  <r>
    <n v="333806"/>
    <n v="66016"/>
    <n v="92218872"/>
    <x v="6"/>
    <x v="0"/>
    <d v="2017-06-28T13:25:35"/>
    <x v="11"/>
    <d v="2017-07-04T00:00:00"/>
    <s v="N/A"/>
    <m/>
    <s v="Banco de Chile"/>
    <x v="0"/>
    <n v="0"/>
    <n v="4000"/>
  </r>
  <r>
    <n v="360378"/>
    <n v="66016"/>
    <n v="92218872"/>
    <x v="6"/>
    <x v="0"/>
    <d v="2017-07-27T17:19:05"/>
    <x v="12"/>
    <d v="2017-08-02T00:00:00"/>
    <s v="N/A"/>
    <m/>
    <s v="Banco de Chile"/>
    <x v="0"/>
    <n v="0"/>
    <n v="4000"/>
  </r>
  <r>
    <n v="180589"/>
    <n v="66017"/>
    <n v="150669588"/>
    <x v="6"/>
    <x v="1"/>
    <d v="2016-10-27T13:35:17"/>
    <x v="14"/>
    <d v="2016-11-29T00:00:00"/>
    <s v="Banco Estado"/>
    <m/>
    <s v="Banco de Chile"/>
    <x v="4"/>
    <n v="0"/>
    <n v="4000"/>
  </r>
  <r>
    <n v="158606"/>
    <n v="66017"/>
    <n v="150669588"/>
    <x v="6"/>
    <x v="1"/>
    <d v="2016-09-15T13:46:29"/>
    <x v="21"/>
    <d v="2016-10-04T00:00:00"/>
    <s v="Banco Estado"/>
    <m/>
    <s v="Banco de Chile"/>
    <x v="4"/>
    <n v="0"/>
    <n v="4000"/>
  </r>
  <r>
    <n v="168648"/>
    <n v="66017"/>
    <n v="150669588"/>
    <x v="6"/>
    <x v="1"/>
    <d v="2016-09-29T12:20:47"/>
    <x v="15"/>
    <d v="2016-11-02T00:00:00"/>
    <s v="Banco Estado"/>
    <m/>
    <s v="Banco de Chile"/>
    <x v="4"/>
    <n v="0"/>
    <n v="4000"/>
  </r>
  <r>
    <n v="193361"/>
    <n v="66017"/>
    <n v="150669588"/>
    <x v="6"/>
    <x v="1"/>
    <d v="2016-11-29T11:48:53"/>
    <x v="5"/>
    <d v="2017-01-09T00:00:00"/>
    <s v="Banco Estado"/>
    <m/>
    <s v="Banco de Chile"/>
    <x v="4"/>
    <n v="0"/>
    <n v="4000"/>
  </r>
  <r>
    <n v="207487"/>
    <n v="66017"/>
    <n v="150669588"/>
    <x v="6"/>
    <x v="1"/>
    <d v="2016-12-29T16:59:06"/>
    <x v="16"/>
    <d v="2017-01-31T00:00:00"/>
    <s v="Banco Estado"/>
    <m/>
    <s v="Banco de Chile"/>
    <x v="4"/>
    <n v="0"/>
    <n v="4000"/>
  </r>
  <r>
    <n v="238795"/>
    <n v="66017"/>
    <n v="150669588"/>
    <x v="6"/>
    <x v="1"/>
    <d v="2017-02-27T12:19:23"/>
    <x v="7"/>
    <d v="2017-04-04T00:00:00"/>
    <s v="Banco Estado"/>
    <m/>
    <s v="Banco de Chile"/>
    <x v="4"/>
    <n v="0"/>
    <n v="4000"/>
  </r>
  <r>
    <n v="256145"/>
    <n v="66017"/>
    <n v="150669588"/>
    <x v="6"/>
    <x v="1"/>
    <d v="2017-03-28T15:24:43"/>
    <x v="17"/>
    <d v="2017-05-04T00:00:00"/>
    <s v="Banco Estado"/>
    <m/>
    <s v="Banco de Chile"/>
    <x v="4"/>
    <n v="0"/>
    <n v="4000"/>
  </r>
  <r>
    <n v="222273"/>
    <n v="66017"/>
    <n v="150669588"/>
    <x v="6"/>
    <x v="1"/>
    <d v="2017-01-26T15:39:04"/>
    <x v="6"/>
    <d v="2017-03-01T00:00:00"/>
    <s v="Banco Estado"/>
    <m/>
    <s v="Banco de Chile"/>
    <x v="4"/>
    <n v="0"/>
    <n v="4000"/>
  </r>
  <r>
    <n v="274293"/>
    <n v="66017"/>
    <n v="150669588"/>
    <x v="6"/>
    <x v="1"/>
    <d v="2017-04-26T15:42:27"/>
    <x v="18"/>
    <d v="2017-06-06T00:00:00"/>
    <s v="Banco Estado"/>
    <m/>
    <s v="Banco de Chile"/>
    <x v="4"/>
    <n v="0"/>
    <n v="4000"/>
  </r>
  <r>
    <n v="320013"/>
    <n v="66017"/>
    <n v="150669588"/>
    <x v="6"/>
    <x v="1"/>
    <d v="2017-06-28T13:07:20"/>
    <x v="19"/>
    <d v="2017-07-28T00:00:00"/>
    <s v="Banco Estado"/>
    <m/>
    <s v="Banco de Chile"/>
    <x v="4"/>
    <n v="0"/>
    <n v="4000"/>
  </r>
  <r>
    <n v="297402"/>
    <n v="66017"/>
    <n v="150669588"/>
    <x v="6"/>
    <x v="1"/>
    <d v="2017-05-29T17:25:45"/>
    <x v="9"/>
    <d v="2017-07-04T00:00:00"/>
    <s v="Banco Estado"/>
    <m/>
    <s v="Banco de Chile"/>
    <x v="4"/>
    <n v="0"/>
    <n v="4000"/>
  </r>
  <r>
    <n v="344946"/>
    <n v="66017"/>
    <n v="150669588"/>
    <x v="6"/>
    <x v="1"/>
    <d v="2017-07-27T16:39:09"/>
    <x v="12"/>
    <d v="2017-08-16T00:00:00"/>
    <s v="Banco Estado"/>
    <m/>
    <s v="Banco de Chile"/>
    <x v="5"/>
    <n v="99"/>
    <n v="4000"/>
  </r>
  <r>
    <n v="168518"/>
    <n v="66018"/>
    <n v="126006705"/>
    <x v="6"/>
    <x v="1"/>
    <d v="2016-09-29T12:20:47"/>
    <x v="15"/>
    <d v="2016-10-04T00:00:00"/>
    <s v="Banco Santander"/>
    <m/>
    <s v="Banco de Chile"/>
    <x v="3"/>
    <n v="0"/>
    <n v="15000"/>
  </r>
  <r>
    <n v="180460"/>
    <n v="66018"/>
    <n v="126006705"/>
    <x v="6"/>
    <x v="1"/>
    <d v="2016-10-27T13:35:17"/>
    <x v="14"/>
    <d v="2016-11-08T00:00:00"/>
    <s v="Banco Santander"/>
    <m/>
    <s v="Banco de Chile"/>
    <x v="3"/>
    <n v="0"/>
    <n v="15000"/>
  </r>
  <r>
    <n v="158475"/>
    <n v="66018"/>
    <n v="126006705"/>
    <x v="6"/>
    <x v="1"/>
    <d v="2016-09-15T13:46:29"/>
    <x v="21"/>
    <d v="2016-09-22T00:00:00"/>
    <s v="Banco Santander"/>
    <m/>
    <s v="Banco de Chile"/>
    <x v="3"/>
    <n v="0"/>
    <n v="15000"/>
  </r>
  <r>
    <n v="193233"/>
    <n v="66018"/>
    <n v="126006705"/>
    <x v="6"/>
    <x v="1"/>
    <d v="2016-11-29T11:48:53"/>
    <x v="5"/>
    <d v="2016-12-02T00:00:00"/>
    <s v="Banco Santander"/>
    <m/>
    <s v="Banco de Chile"/>
    <x v="3"/>
    <n v="0"/>
    <n v="15000"/>
  </r>
  <r>
    <n v="207364"/>
    <n v="66018"/>
    <n v="126006705"/>
    <x v="6"/>
    <x v="1"/>
    <d v="2016-12-29T16:59:06"/>
    <x v="16"/>
    <d v="2017-01-05T00:00:00"/>
    <s v="Banco Santander"/>
    <m/>
    <s v="Banco de Chile"/>
    <x v="3"/>
    <n v="0"/>
    <n v="15000"/>
  </r>
  <r>
    <n v="222151"/>
    <n v="66018"/>
    <n v="126006705"/>
    <x v="6"/>
    <x v="1"/>
    <d v="2017-01-26T15:39:04"/>
    <x v="6"/>
    <d v="2017-02-02T00:00:00"/>
    <s v="Banco Santander"/>
    <m/>
    <s v="Banco de Chile"/>
    <x v="3"/>
    <n v="0"/>
    <n v="15000"/>
  </r>
  <r>
    <n v="256028"/>
    <n v="66018"/>
    <n v="126006705"/>
    <x v="6"/>
    <x v="1"/>
    <d v="2017-03-28T15:24:43"/>
    <x v="17"/>
    <d v="2017-04-04T00:00:00"/>
    <s v="Banco Santander"/>
    <m/>
    <s v="Banco de Chile"/>
    <x v="3"/>
    <n v="0"/>
    <n v="15000"/>
  </r>
  <r>
    <n v="238675"/>
    <n v="66018"/>
    <n v="126006705"/>
    <x v="6"/>
    <x v="1"/>
    <d v="2017-02-27T12:19:23"/>
    <x v="7"/>
    <d v="2017-03-02T00:00:00"/>
    <s v="Banco Santander"/>
    <m/>
    <s v="Banco de Chile"/>
    <x v="3"/>
    <n v="0"/>
    <n v="15000"/>
  </r>
  <r>
    <n v="274177"/>
    <n v="66018"/>
    <n v="126006705"/>
    <x v="6"/>
    <x v="1"/>
    <d v="2017-04-26T15:42:27"/>
    <x v="18"/>
    <d v="2017-05-04T00:00:00"/>
    <s v="Banco Santander"/>
    <m/>
    <s v="Banco de Chile"/>
    <x v="3"/>
    <n v="0"/>
    <n v="15000"/>
  </r>
  <r>
    <n v="297287"/>
    <n v="66018"/>
    <n v="126006705"/>
    <x v="6"/>
    <x v="1"/>
    <d v="2017-05-29T17:25:45"/>
    <x v="9"/>
    <d v="2017-06-06T00:00:00"/>
    <s v="Banco Santander"/>
    <m/>
    <s v="Banco de Chile"/>
    <x v="3"/>
    <n v="0"/>
    <n v="15000"/>
  </r>
  <r>
    <n v="319899"/>
    <n v="66018"/>
    <n v="126006705"/>
    <x v="6"/>
    <x v="1"/>
    <d v="2017-06-28T13:07:20"/>
    <x v="19"/>
    <d v="2017-07-04T00:00:00"/>
    <s v="Banco Santander"/>
    <m/>
    <s v="Banco de Chile"/>
    <x v="3"/>
    <n v="0"/>
    <n v="15000"/>
  </r>
  <r>
    <n v="344835"/>
    <n v="66018"/>
    <n v="126006705"/>
    <x v="6"/>
    <x v="1"/>
    <d v="2017-07-27T16:39:09"/>
    <x v="12"/>
    <d v="2017-08-02T00:00:00"/>
    <s v="Banco Santander"/>
    <m/>
    <s v="Banco de Chile"/>
    <x v="3"/>
    <n v="0"/>
    <n v="15000"/>
  </r>
  <r>
    <n v="168649"/>
    <n v="66019"/>
    <n v="167028462"/>
    <x v="6"/>
    <x v="1"/>
    <d v="2016-09-29T12:20:47"/>
    <x v="15"/>
    <d v="2016-10-04T00:00:00"/>
    <s v="Banco Estado"/>
    <m/>
    <s v="Banco de Chile"/>
    <x v="3"/>
    <n v="0"/>
    <n v="4000"/>
  </r>
  <r>
    <n v="158607"/>
    <n v="66019"/>
    <n v="167028462"/>
    <x v="6"/>
    <x v="1"/>
    <d v="2016-09-15T13:46:29"/>
    <x v="21"/>
    <d v="2016-09-22T00:00:00"/>
    <s v="Banco Estado"/>
    <m/>
    <s v="Banco de Chile"/>
    <x v="3"/>
    <n v="0"/>
    <n v="4000"/>
  </r>
  <r>
    <n v="180590"/>
    <n v="66019"/>
    <n v="167028462"/>
    <x v="6"/>
    <x v="1"/>
    <d v="2016-10-27T13:35:17"/>
    <x v="14"/>
    <d v="2016-11-08T00:00:00"/>
    <s v="Banco Estado"/>
    <m/>
    <s v="Banco de Chile"/>
    <x v="3"/>
    <n v="0"/>
    <n v="4000"/>
  </r>
  <r>
    <n v="207488"/>
    <n v="66019"/>
    <n v="167028462"/>
    <x v="6"/>
    <x v="1"/>
    <d v="2016-12-29T16:59:06"/>
    <x v="16"/>
    <d v="2017-01-05T00:00:00"/>
    <s v="Banco Estado"/>
    <m/>
    <s v="Banco de Chile"/>
    <x v="3"/>
    <n v="0"/>
    <n v="4000"/>
  </r>
  <r>
    <n v="193362"/>
    <n v="66019"/>
    <n v="167028462"/>
    <x v="6"/>
    <x v="1"/>
    <d v="2016-11-29T11:48:53"/>
    <x v="5"/>
    <d v="2016-12-02T00:00:00"/>
    <s v="Banco Estado"/>
    <m/>
    <s v="Banco de Chile"/>
    <x v="3"/>
    <n v="0"/>
    <n v="4000"/>
  </r>
  <r>
    <n v="222274"/>
    <n v="66019"/>
    <n v="167028462"/>
    <x v="6"/>
    <x v="1"/>
    <d v="2017-01-26T15:39:04"/>
    <x v="6"/>
    <d v="2017-02-02T00:00:00"/>
    <s v="Banco Estado"/>
    <m/>
    <s v="Banco de Chile"/>
    <x v="3"/>
    <n v="0"/>
    <n v="4000"/>
  </r>
  <r>
    <n v="256146"/>
    <n v="66019"/>
    <n v="167028462"/>
    <x v="6"/>
    <x v="1"/>
    <d v="2017-03-28T15:24:43"/>
    <x v="17"/>
    <d v="2017-04-04T00:00:00"/>
    <s v="Banco Estado"/>
    <m/>
    <s v="Banco de Chile"/>
    <x v="3"/>
    <n v="0"/>
    <n v="4000"/>
  </r>
  <r>
    <n v="238796"/>
    <n v="66019"/>
    <n v="167028462"/>
    <x v="6"/>
    <x v="1"/>
    <d v="2017-02-27T12:19:23"/>
    <x v="7"/>
    <d v="2017-03-02T00:00:00"/>
    <s v="Banco Estado"/>
    <m/>
    <s v="Banco de Chile"/>
    <x v="3"/>
    <n v="0"/>
    <n v="4000"/>
  </r>
  <r>
    <n v="274294"/>
    <n v="66019"/>
    <n v="167028462"/>
    <x v="6"/>
    <x v="1"/>
    <d v="2017-04-26T15:42:27"/>
    <x v="18"/>
    <d v="2017-05-04T00:00:00"/>
    <s v="Banco Estado"/>
    <m/>
    <s v="Banco de Chile"/>
    <x v="3"/>
    <n v="0"/>
    <n v="4000"/>
  </r>
  <r>
    <n v="297403"/>
    <n v="66019"/>
    <n v="167028462"/>
    <x v="6"/>
    <x v="1"/>
    <d v="2017-05-29T17:25:45"/>
    <x v="9"/>
    <d v="2017-06-06T00:00:00"/>
    <s v="Banco Estado"/>
    <m/>
    <s v="Banco de Chile"/>
    <x v="3"/>
    <n v="0"/>
    <n v="4000"/>
  </r>
  <r>
    <n v="320014"/>
    <n v="66019"/>
    <n v="167028462"/>
    <x v="6"/>
    <x v="1"/>
    <d v="2017-06-28T13:07:20"/>
    <x v="19"/>
    <d v="2017-07-04T00:00:00"/>
    <s v="Banco Estado"/>
    <m/>
    <s v="Banco de Chile"/>
    <x v="3"/>
    <n v="0"/>
    <n v="4000"/>
  </r>
  <r>
    <n v="344947"/>
    <n v="66019"/>
    <n v="167028462"/>
    <x v="6"/>
    <x v="1"/>
    <d v="2017-07-27T16:39:09"/>
    <x v="12"/>
    <d v="2017-08-02T00:00:00"/>
    <s v="Banco Estado"/>
    <m/>
    <s v="Banco de Chile"/>
    <x v="3"/>
    <n v="0"/>
    <n v="4000"/>
  </r>
  <r>
    <n v="183135"/>
    <n v="66020"/>
    <n v="70219166"/>
    <x v="6"/>
    <x v="0"/>
    <d v="2016-10-27T13:36:23"/>
    <x v="0"/>
    <d v="2016-11-08T00:00:00"/>
    <s v="N/A"/>
    <m/>
    <s v="Banco de Chile"/>
    <x v="0"/>
    <n v="0"/>
    <n v="10000"/>
  </r>
  <r>
    <n v="158255"/>
    <n v="66020"/>
    <n v="70219166"/>
    <x v="6"/>
    <x v="0"/>
    <d v="2016-08-26T16:44:44"/>
    <x v="1"/>
    <d v="2016-09-05T00:00:00"/>
    <s v="N/A"/>
    <m/>
    <s v="Banco de Chile"/>
    <x v="0"/>
    <n v="0"/>
    <n v="10000"/>
  </r>
  <r>
    <n v="170597"/>
    <n v="66020"/>
    <n v="70219166"/>
    <x v="6"/>
    <x v="0"/>
    <d v="2016-09-29T14:18:20"/>
    <x v="3"/>
    <d v="2016-10-04T00:00:00"/>
    <s v="N/A"/>
    <m/>
    <s v="Banco de Chile"/>
    <x v="0"/>
    <n v="0"/>
    <n v="10000"/>
  </r>
  <r>
    <n v="196908"/>
    <n v="66020"/>
    <n v="70219166"/>
    <x v="6"/>
    <x v="0"/>
    <d v="2016-11-29T12:15:21"/>
    <x v="5"/>
    <d v="2016-12-02T00:00:00"/>
    <s v="N/A"/>
    <m/>
    <s v="Banco de Chile"/>
    <x v="0"/>
    <n v="0"/>
    <n v="10000"/>
  </r>
  <r>
    <n v="211893"/>
    <n v="66020"/>
    <n v="70219166"/>
    <x v="6"/>
    <x v="0"/>
    <d v="2016-12-29T17:00:06"/>
    <x v="4"/>
    <d v="2017-01-05T00:00:00"/>
    <s v="N/A"/>
    <m/>
    <s v="Banco de Chile"/>
    <x v="0"/>
    <n v="0"/>
    <n v="10000"/>
  </r>
  <r>
    <n v="227582"/>
    <n v="66020"/>
    <n v="70219166"/>
    <x v="6"/>
    <x v="0"/>
    <d v="2017-01-26T15:42:46"/>
    <x v="6"/>
    <d v="2017-02-02T00:00:00"/>
    <s v="N/A"/>
    <m/>
    <s v="Banco de Chile"/>
    <x v="0"/>
    <n v="0"/>
    <n v="10000"/>
  </r>
  <r>
    <n v="245594"/>
    <n v="66020"/>
    <n v="70219166"/>
    <x v="6"/>
    <x v="0"/>
    <d v="2017-02-27T12:21:12"/>
    <x v="7"/>
    <d v="2017-03-02T00:00:00"/>
    <s v="N/A"/>
    <m/>
    <s v="Banco de Chile"/>
    <x v="0"/>
    <n v="0"/>
    <n v="10000"/>
  </r>
  <r>
    <n v="283870"/>
    <n v="66020"/>
    <n v="70219166"/>
    <x v="6"/>
    <x v="0"/>
    <d v="2017-04-26T15:45:17"/>
    <x v="10"/>
    <d v="2017-05-04T00:00:00"/>
    <s v="N/A"/>
    <m/>
    <s v="Banco de Chile"/>
    <x v="0"/>
    <n v="0"/>
    <n v="10000"/>
  </r>
  <r>
    <n v="287588"/>
    <n v="66020"/>
    <n v="70219166"/>
    <x v="6"/>
    <x v="0"/>
    <d v="2017-05-29T17:17:41"/>
    <x v="9"/>
    <d v="2017-06-06T00:00:00"/>
    <s v="N/A"/>
    <m/>
    <s v="Banco de Chile"/>
    <x v="0"/>
    <n v="0"/>
    <n v="10000"/>
  </r>
  <r>
    <n v="264195"/>
    <n v="66020"/>
    <n v="70219166"/>
    <x v="6"/>
    <x v="0"/>
    <d v="2017-03-28T15:29:12"/>
    <x v="8"/>
    <d v="2017-04-04T00:00:00"/>
    <s v="N/A"/>
    <m/>
    <s v="Banco de Chile"/>
    <x v="0"/>
    <n v="0"/>
    <n v="10000"/>
  </r>
  <r>
    <n v="333807"/>
    <n v="66020"/>
    <n v="70219166"/>
    <x v="6"/>
    <x v="0"/>
    <d v="2017-06-28T13:25:35"/>
    <x v="11"/>
    <d v="2017-07-04T00:00:00"/>
    <s v="N/A"/>
    <m/>
    <s v="Banco de Chile"/>
    <x v="0"/>
    <n v="0"/>
    <n v="10000"/>
  </r>
  <r>
    <n v="360379"/>
    <n v="66020"/>
    <n v="70219166"/>
    <x v="6"/>
    <x v="0"/>
    <d v="2017-07-27T17:19:05"/>
    <x v="12"/>
    <d v="2017-08-02T00:00:00"/>
    <s v="N/A"/>
    <m/>
    <s v="Banco de Chile"/>
    <x v="0"/>
    <n v="0"/>
    <n v="10000"/>
  </r>
  <r>
    <n v="180591"/>
    <n v="66021"/>
    <n v="167027458"/>
    <x v="6"/>
    <x v="1"/>
    <d v="2016-10-27T13:35:17"/>
    <x v="14"/>
    <d v="2016-11-08T00:00:00"/>
    <s v="Banco de Crédito e Inversiones"/>
    <m/>
    <s v="Banco de Chile"/>
    <x v="3"/>
    <n v="0"/>
    <n v="4000"/>
  </r>
  <r>
    <n v="158608"/>
    <n v="66021"/>
    <n v="167027458"/>
    <x v="6"/>
    <x v="1"/>
    <d v="2016-09-15T13:46:29"/>
    <x v="21"/>
    <d v="2016-10-04T00:00:00"/>
    <s v="Banco de Crédito e Inversiones"/>
    <m/>
    <s v="Banco de Chile"/>
    <x v="3"/>
    <n v="0"/>
    <n v="4000"/>
  </r>
  <r>
    <n v="168650"/>
    <n v="66021"/>
    <n v="167027458"/>
    <x v="6"/>
    <x v="1"/>
    <d v="2016-09-29T12:20:47"/>
    <x v="15"/>
    <d v="2016-10-04T00:00:00"/>
    <s v="Banco de Crédito e Inversiones"/>
    <m/>
    <s v="Banco de Chile"/>
    <x v="3"/>
    <n v="0"/>
    <n v="4000"/>
  </r>
  <r>
    <n v="193363"/>
    <n v="66021"/>
    <n v="167027458"/>
    <x v="6"/>
    <x v="1"/>
    <d v="2016-11-29T11:48:53"/>
    <x v="5"/>
    <d v="2016-12-13T00:00:00"/>
    <s v="Banco de Crédito e Inversiones"/>
    <m/>
    <s v="Banco de Chile"/>
    <x v="3"/>
    <n v="0"/>
    <n v="4000"/>
  </r>
  <r>
    <n v="207489"/>
    <n v="66021"/>
    <n v="167027458"/>
    <x v="6"/>
    <x v="1"/>
    <d v="2016-12-29T16:59:06"/>
    <x v="16"/>
    <d v="2017-01-05T00:00:00"/>
    <s v="Banco de Crédito e Inversiones"/>
    <m/>
    <s v="Banco de Chile"/>
    <x v="3"/>
    <n v="0"/>
    <n v="4000"/>
  </r>
  <r>
    <n v="238797"/>
    <n v="66021"/>
    <n v="167027458"/>
    <x v="6"/>
    <x v="1"/>
    <d v="2017-02-27T12:19:23"/>
    <x v="7"/>
    <d v="2017-03-02T00:00:00"/>
    <s v="Banco de Crédito e Inversiones"/>
    <m/>
    <s v="Banco de Chile"/>
    <x v="3"/>
    <n v="0"/>
    <n v="4000"/>
  </r>
  <r>
    <n v="256147"/>
    <n v="66021"/>
    <n v="167027458"/>
    <x v="6"/>
    <x v="1"/>
    <d v="2017-03-28T15:24:43"/>
    <x v="17"/>
    <d v="2017-04-04T00:00:00"/>
    <s v="Banco de Crédito e Inversiones"/>
    <m/>
    <s v="Banco de Chile"/>
    <x v="3"/>
    <n v="0"/>
    <n v="4000"/>
  </r>
  <r>
    <n v="222275"/>
    <n v="66021"/>
    <n v="167027458"/>
    <x v="6"/>
    <x v="1"/>
    <d v="2017-01-26T15:39:04"/>
    <x v="6"/>
    <d v="2017-02-02T00:00:00"/>
    <s v="Banco de Crédito e Inversiones"/>
    <m/>
    <s v="Banco de Chile"/>
    <x v="3"/>
    <n v="0"/>
    <n v="4000"/>
  </r>
  <r>
    <n v="274295"/>
    <n v="66021"/>
    <n v="167027458"/>
    <x v="6"/>
    <x v="1"/>
    <d v="2017-04-26T15:42:27"/>
    <x v="18"/>
    <d v="2017-05-04T00:00:00"/>
    <s v="Banco de Crédito e Inversiones"/>
    <m/>
    <s v="Banco de Chile"/>
    <x v="3"/>
    <n v="0"/>
    <n v="4000"/>
  </r>
  <r>
    <n v="320015"/>
    <n v="66021"/>
    <n v="167027458"/>
    <x v="6"/>
    <x v="1"/>
    <d v="2017-06-28T13:07:20"/>
    <x v="19"/>
    <d v="2017-07-04T00:00:00"/>
    <s v="Banco de Crédito e Inversiones"/>
    <m/>
    <s v="Banco de Chile"/>
    <x v="3"/>
    <n v="0"/>
    <n v="4000"/>
  </r>
  <r>
    <n v="297404"/>
    <n v="66021"/>
    <n v="167027458"/>
    <x v="6"/>
    <x v="1"/>
    <d v="2017-05-29T17:25:45"/>
    <x v="9"/>
    <d v="2017-06-06T00:00:00"/>
    <s v="Banco de Crédito e Inversiones"/>
    <m/>
    <s v="Banco de Chile"/>
    <x v="3"/>
    <n v="0"/>
    <n v="4000"/>
  </r>
  <r>
    <n v="344948"/>
    <n v="66021"/>
    <n v="167027458"/>
    <x v="6"/>
    <x v="1"/>
    <d v="2017-07-27T16:39:09"/>
    <x v="12"/>
    <d v="2017-08-02T00:00:00"/>
    <s v="Banco de Crédito e Inversiones"/>
    <m/>
    <s v="Banco de Chile"/>
    <x v="3"/>
    <n v="0"/>
    <n v="4000"/>
  </r>
  <r>
    <n v="170598"/>
    <n v="66022"/>
    <n v="74326749"/>
    <x v="6"/>
    <x v="0"/>
    <d v="2016-09-29T14:18:20"/>
    <x v="3"/>
    <d v="2016-10-21T00:00:00"/>
    <s v="N/A"/>
    <m/>
    <s v="Banco de Chile"/>
    <x v="1"/>
    <s v="EXCEDE MAXIMO, REINTENTE"/>
    <n v="4000"/>
  </r>
  <r>
    <n v="158256"/>
    <n v="66022"/>
    <n v="74326749"/>
    <x v="6"/>
    <x v="0"/>
    <d v="2016-08-26T16:44:44"/>
    <x v="1"/>
    <d v="2016-09-05T00:00:00"/>
    <s v="N/A"/>
    <m/>
    <s v="Banco de Chile"/>
    <x v="0"/>
    <n v="0"/>
    <n v="4000"/>
  </r>
  <r>
    <n v="183136"/>
    <n v="66022"/>
    <n v="74326749"/>
    <x v="6"/>
    <x v="0"/>
    <d v="2016-10-27T13:36:23"/>
    <x v="0"/>
    <d v="2016-11-08T00:00:00"/>
    <s v="N/A"/>
    <m/>
    <s v="Banco de Chile"/>
    <x v="0"/>
    <n v="0"/>
    <n v="4000"/>
  </r>
  <r>
    <n v="196909"/>
    <n v="66022"/>
    <n v="74326749"/>
    <x v="6"/>
    <x v="0"/>
    <d v="2016-11-29T12:15:21"/>
    <x v="5"/>
    <d v="2016-12-02T00:00:00"/>
    <s v="N/A"/>
    <m/>
    <s v="Banco de Chile"/>
    <x v="1"/>
    <s v="CARGO RECHAZADO POR ELIMINACION DE PAT"/>
    <n v="4000"/>
  </r>
  <r>
    <n v="168746"/>
    <n v="66023"/>
    <n v="185634388"/>
    <x v="6"/>
    <x v="1"/>
    <d v="2016-09-29T12:20:47"/>
    <x v="15"/>
    <d v="2016-10-04T00:00:00"/>
    <s v="Banco Estado"/>
    <m/>
    <s v="Banco de Chile"/>
    <x v="3"/>
    <n v="0"/>
    <n v="5000"/>
  </r>
  <r>
    <n v="158696"/>
    <n v="66023"/>
    <n v="185634388"/>
    <x v="6"/>
    <x v="1"/>
    <d v="2016-09-15T13:46:29"/>
    <x v="21"/>
    <d v="2016-10-04T00:00:00"/>
    <s v="Banco Estado"/>
    <m/>
    <s v="Banco de Chile"/>
    <x v="4"/>
    <n v="0"/>
    <n v="5000"/>
  </r>
  <r>
    <n v="180686"/>
    <n v="66023"/>
    <n v="185634388"/>
    <x v="6"/>
    <x v="1"/>
    <d v="2016-10-27T13:35:17"/>
    <x v="14"/>
    <d v="2016-11-08T00:00:00"/>
    <s v="Banco Estado"/>
    <m/>
    <s v="Banco de Chile"/>
    <x v="3"/>
    <n v="0"/>
    <n v="5000"/>
  </r>
  <r>
    <n v="207582"/>
    <n v="66023"/>
    <n v="185634388"/>
    <x v="6"/>
    <x v="1"/>
    <d v="2016-12-29T16:59:06"/>
    <x v="16"/>
    <d v="2017-01-31T00:00:00"/>
    <s v="Banco Estado"/>
    <m/>
    <s v="Banco de Chile"/>
    <x v="3"/>
    <n v="0"/>
    <n v="5000"/>
  </r>
  <r>
    <n v="193458"/>
    <n v="66023"/>
    <n v="185634388"/>
    <x v="6"/>
    <x v="1"/>
    <d v="2016-11-29T11:48:53"/>
    <x v="5"/>
    <d v="2016-12-13T00:00:00"/>
    <s v="Banco Estado"/>
    <m/>
    <s v="Banco de Chile"/>
    <x v="3"/>
    <n v="0"/>
    <n v="5000"/>
  </r>
  <r>
    <n v="238887"/>
    <n v="66023"/>
    <n v="185634388"/>
    <x v="6"/>
    <x v="1"/>
    <d v="2017-02-27T12:19:23"/>
    <x v="7"/>
    <d v="2017-03-02T00:00:00"/>
    <s v="Banco Estado"/>
    <m/>
    <s v="Banco de Chile"/>
    <x v="3"/>
    <n v="0"/>
    <n v="5000"/>
  </r>
  <r>
    <n v="256237"/>
    <n v="66023"/>
    <n v="185634388"/>
    <x v="6"/>
    <x v="1"/>
    <d v="2017-03-28T15:24:43"/>
    <x v="17"/>
    <d v="2017-04-04T00:00:00"/>
    <s v="Banco Estado"/>
    <m/>
    <s v="Banco de Chile"/>
    <x v="3"/>
    <n v="0"/>
    <n v="5000"/>
  </r>
  <r>
    <n v="222366"/>
    <n v="66023"/>
    <n v="185634388"/>
    <x v="6"/>
    <x v="1"/>
    <d v="2017-01-26T15:39:04"/>
    <x v="6"/>
    <d v="2017-02-02T00:00:00"/>
    <s v="Banco Estado"/>
    <m/>
    <s v="Banco de Chile"/>
    <x v="3"/>
    <n v="0"/>
    <n v="5000"/>
  </r>
  <r>
    <n v="274384"/>
    <n v="66023"/>
    <n v="185634388"/>
    <x v="6"/>
    <x v="1"/>
    <d v="2017-04-26T15:42:27"/>
    <x v="18"/>
    <d v="2017-05-08T00:00:00"/>
    <s v="Banco Estado"/>
    <m/>
    <s v="Banco de Chile"/>
    <x v="3"/>
    <n v="0"/>
    <n v="5000"/>
  </r>
  <r>
    <n v="320102"/>
    <n v="66023"/>
    <n v="185634388"/>
    <x v="6"/>
    <x v="1"/>
    <d v="2017-06-28T13:07:20"/>
    <x v="19"/>
    <d v="2017-07-28T00:00:00"/>
    <s v="Banco Estado"/>
    <m/>
    <s v="Banco de Chile"/>
    <x v="3"/>
    <n v="0"/>
    <n v="5000"/>
  </r>
  <r>
    <n v="297492"/>
    <n v="66023"/>
    <n v="185634388"/>
    <x v="6"/>
    <x v="1"/>
    <d v="2017-05-29T17:25:45"/>
    <x v="9"/>
    <d v="2017-07-04T00:00:00"/>
    <s v="Banco Estado"/>
    <m/>
    <s v="Banco de Chile"/>
    <x v="4"/>
    <n v="0"/>
    <n v="5000"/>
  </r>
  <r>
    <n v="345035"/>
    <n v="66023"/>
    <n v="185634388"/>
    <x v="6"/>
    <x v="1"/>
    <d v="2017-07-27T16:39:09"/>
    <x v="12"/>
    <d v="2017-08-02T00:00:00"/>
    <s v="Banco Estado"/>
    <m/>
    <s v="Banco de Chile"/>
    <x v="3"/>
    <n v="0"/>
    <n v="5000"/>
  </r>
  <r>
    <n v="168747"/>
    <n v="66024"/>
    <n v="192686474"/>
    <x v="6"/>
    <x v="1"/>
    <d v="2016-09-29T12:20:47"/>
    <x v="15"/>
    <d v="2016-11-02T00:00:00"/>
    <s v="Banco Estado"/>
    <m/>
    <s v="Banco de Chile"/>
    <x v="6"/>
    <n v="1"/>
    <n v="5000"/>
  </r>
  <r>
    <n v="180720"/>
    <n v="66025"/>
    <n v="94189810"/>
    <x v="6"/>
    <x v="1"/>
    <d v="2016-10-27T13:35:17"/>
    <x v="14"/>
    <d v="2016-11-08T00:00:00"/>
    <s v="Banco Falabella"/>
    <m/>
    <s v="Banco de Chile"/>
    <x v="3"/>
    <n v="0"/>
    <n v="4000"/>
  </r>
  <r>
    <n v="158727"/>
    <n v="66025"/>
    <n v="94189810"/>
    <x v="6"/>
    <x v="1"/>
    <d v="2016-09-15T13:46:29"/>
    <x v="21"/>
    <d v="2016-09-22T00:00:00"/>
    <s v="Banco Falabella"/>
    <m/>
    <s v="Banco de Chile"/>
    <x v="3"/>
    <n v="0"/>
    <n v="4000"/>
  </r>
  <r>
    <n v="168781"/>
    <n v="66025"/>
    <n v="94189810"/>
    <x v="6"/>
    <x v="1"/>
    <d v="2016-09-29T12:20:47"/>
    <x v="15"/>
    <d v="2016-10-04T00:00:00"/>
    <s v="Banco Falabella"/>
    <m/>
    <s v="Banco de Chile"/>
    <x v="3"/>
    <n v="0"/>
    <n v="4000"/>
  </r>
  <r>
    <n v="193492"/>
    <n v="66025"/>
    <n v="94189810"/>
    <x v="6"/>
    <x v="1"/>
    <d v="2016-11-29T11:48:53"/>
    <x v="5"/>
    <d v="2016-12-02T00:00:00"/>
    <s v="Banco Falabella"/>
    <m/>
    <s v="Banco de Chile"/>
    <x v="3"/>
    <n v="0"/>
    <n v="4000"/>
  </r>
  <r>
    <n v="207615"/>
    <n v="66025"/>
    <n v="94189810"/>
    <x v="6"/>
    <x v="1"/>
    <d v="2016-12-29T16:59:06"/>
    <x v="16"/>
    <d v="2017-01-05T00:00:00"/>
    <s v="Banco Falabella"/>
    <m/>
    <s v="Banco de Chile"/>
    <x v="3"/>
    <n v="0"/>
    <n v="4000"/>
  </r>
  <r>
    <n v="222399"/>
    <n v="66025"/>
    <n v="94189810"/>
    <x v="6"/>
    <x v="1"/>
    <d v="2017-01-26T15:39:04"/>
    <x v="6"/>
    <d v="2017-02-02T00:00:00"/>
    <s v="Banco Falabella"/>
    <m/>
    <s v="Banco de Chile"/>
    <x v="3"/>
    <n v="0"/>
    <n v="4000"/>
  </r>
  <r>
    <n v="256268"/>
    <n v="66025"/>
    <n v="94189810"/>
    <x v="6"/>
    <x v="1"/>
    <d v="2017-03-28T15:24:43"/>
    <x v="17"/>
    <d v="2017-04-04T00:00:00"/>
    <s v="Banco Falabella"/>
    <m/>
    <s v="Banco de Chile"/>
    <x v="3"/>
    <n v="0"/>
    <n v="4000"/>
  </r>
  <r>
    <n v="238920"/>
    <n v="66025"/>
    <n v="94189810"/>
    <x v="6"/>
    <x v="1"/>
    <d v="2017-02-27T12:19:23"/>
    <x v="7"/>
    <d v="2017-03-02T00:00:00"/>
    <s v="Banco Falabella"/>
    <m/>
    <s v="Banco de Chile"/>
    <x v="3"/>
    <n v="0"/>
    <n v="4000"/>
  </r>
  <r>
    <n v="274415"/>
    <n v="66025"/>
    <n v="94189810"/>
    <x v="6"/>
    <x v="1"/>
    <d v="2017-04-26T15:42:27"/>
    <x v="18"/>
    <d v="2017-05-04T00:00:00"/>
    <s v="Banco Falabella"/>
    <m/>
    <s v="Banco de Chile"/>
    <x v="3"/>
    <n v="0"/>
    <n v="4000"/>
  </r>
  <r>
    <n v="320132"/>
    <n v="66025"/>
    <n v="94189810"/>
    <x v="6"/>
    <x v="1"/>
    <d v="2017-06-28T13:07:20"/>
    <x v="19"/>
    <d v="2017-07-04T00:00:00"/>
    <s v="Banco Falabella"/>
    <m/>
    <s v="Banco de Chile"/>
    <x v="3"/>
    <n v="0"/>
    <n v="4000"/>
  </r>
  <r>
    <n v="297522"/>
    <n v="66025"/>
    <n v="94189810"/>
    <x v="6"/>
    <x v="1"/>
    <d v="2017-05-29T17:25:45"/>
    <x v="9"/>
    <d v="2017-06-06T00:00:00"/>
    <s v="Banco Falabella"/>
    <m/>
    <s v="Banco de Chile"/>
    <x v="3"/>
    <n v="0"/>
    <n v="4000"/>
  </r>
  <r>
    <n v="345065"/>
    <n v="66025"/>
    <n v="94189810"/>
    <x v="6"/>
    <x v="1"/>
    <d v="2017-07-27T16:39:09"/>
    <x v="12"/>
    <d v="2017-08-02T00:00:00"/>
    <s v="Banco Falabella"/>
    <m/>
    <s v="Banco de Chile"/>
    <x v="3"/>
    <n v="0"/>
    <n v="4000"/>
  </r>
  <r>
    <n v="180974"/>
    <n v="66027"/>
    <n v="150921899"/>
    <x v="6"/>
    <x v="1"/>
    <d v="2016-10-27T13:35:17"/>
    <x v="14"/>
    <d v="2016-11-08T00:00:00"/>
    <s v="Banco Falabella"/>
    <m/>
    <s v="Banco de Chile"/>
    <x v="3"/>
    <n v="0"/>
    <n v="5000"/>
  </r>
  <r>
    <n v="169041"/>
    <n v="66027"/>
    <n v="150921899"/>
    <x v="6"/>
    <x v="1"/>
    <d v="2016-09-29T12:20:47"/>
    <x v="15"/>
    <d v="2016-10-04T00:00:00"/>
    <s v="Banco Falabella"/>
    <m/>
    <s v="Banco de Chile"/>
    <x v="3"/>
    <n v="0"/>
    <n v="5000"/>
  </r>
  <r>
    <n v="207857"/>
    <n v="66027"/>
    <n v="150921899"/>
    <x v="6"/>
    <x v="1"/>
    <d v="2016-12-29T16:59:06"/>
    <x v="16"/>
    <d v="2017-01-05T00:00:00"/>
    <s v="Banco Falabella"/>
    <m/>
    <s v="Banco de Chile"/>
    <x v="3"/>
    <n v="0"/>
    <n v="5000"/>
  </r>
  <r>
    <n v="193736"/>
    <n v="66027"/>
    <n v="150921899"/>
    <x v="6"/>
    <x v="1"/>
    <d v="2016-11-29T11:48:53"/>
    <x v="5"/>
    <d v="2016-12-02T00:00:00"/>
    <s v="Banco Falabella"/>
    <m/>
    <s v="Banco de Chile"/>
    <x v="3"/>
    <n v="0"/>
    <n v="5000"/>
  </r>
  <r>
    <n v="222637"/>
    <n v="66027"/>
    <n v="150921899"/>
    <x v="6"/>
    <x v="1"/>
    <d v="2017-01-26T15:39:04"/>
    <x v="6"/>
    <d v="2017-02-02T00:00:00"/>
    <s v="Banco Falabella"/>
    <m/>
    <s v="Banco de Chile"/>
    <x v="3"/>
    <n v="0"/>
    <n v="5000"/>
  </r>
  <r>
    <n v="239157"/>
    <n v="66027"/>
    <n v="150921899"/>
    <x v="6"/>
    <x v="1"/>
    <d v="2017-02-27T12:19:23"/>
    <x v="7"/>
    <d v="2017-03-02T00:00:00"/>
    <s v="Banco Falabella"/>
    <m/>
    <s v="Banco de Chile"/>
    <x v="3"/>
    <n v="0"/>
    <n v="5000"/>
  </r>
  <r>
    <n v="256497"/>
    <n v="66027"/>
    <n v="150921899"/>
    <x v="6"/>
    <x v="1"/>
    <d v="2017-03-28T15:24:43"/>
    <x v="17"/>
    <d v="2017-04-04T00:00:00"/>
    <s v="Banco Falabella"/>
    <m/>
    <s v="Banco de Chile"/>
    <x v="3"/>
    <n v="0"/>
    <n v="5000"/>
  </r>
  <r>
    <n v="274639"/>
    <n v="66027"/>
    <n v="150921899"/>
    <x v="6"/>
    <x v="1"/>
    <d v="2017-04-26T15:42:27"/>
    <x v="18"/>
    <d v="2017-05-04T00:00:00"/>
    <s v="Banco Falabella"/>
    <m/>
    <s v="Banco de Chile"/>
    <x v="3"/>
    <n v="0"/>
    <n v="5000"/>
  </r>
  <r>
    <n v="320349"/>
    <n v="66027"/>
    <n v="150921899"/>
    <x v="6"/>
    <x v="1"/>
    <d v="2017-06-28T13:07:20"/>
    <x v="19"/>
    <d v="2017-07-04T00:00:00"/>
    <s v="Banco Falabella"/>
    <m/>
    <s v="Banco de Chile"/>
    <x v="3"/>
    <n v="0"/>
    <n v="5000"/>
  </r>
  <r>
    <n v="297742"/>
    <n v="66027"/>
    <n v="150921899"/>
    <x v="6"/>
    <x v="1"/>
    <d v="2017-05-29T17:25:45"/>
    <x v="9"/>
    <d v="2017-06-06T00:00:00"/>
    <s v="Banco Falabella"/>
    <m/>
    <s v="Banco de Chile"/>
    <x v="3"/>
    <n v="0"/>
    <n v="5000"/>
  </r>
  <r>
    <n v="345276"/>
    <n v="66027"/>
    <n v="150921899"/>
    <x v="6"/>
    <x v="1"/>
    <d v="2017-07-27T16:39:09"/>
    <x v="12"/>
    <d v="2017-08-02T00:00:00"/>
    <s v="Banco Falabella"/>
    <m/>
    <s v="Banco de Chile"/>
    <x v="3"/>
    <n v="0"/>
    <n v="5000"/>
  </r>
  <r>
    <n v="169056"/>
    <n v="66028"/>
    <n v="158516144"/>
    <x v="6"/>
    <x v="1"/>
    <d v="2016-09-29T12:20:47"/>
    <x v="15"/>
    <d v="2016-10-17T00:00:00"/>
    <s v="Banco Estado"/>
    <m/>
    <s v="Banco de Chile"/>
    <x v="3"/>
    <n v="0"/>
    <n v="5000"/>
  </r>
  <r>
    <n v="180989"/>
    <n v="66028"/>
    <n v="158516144"/>
    <x v="6"/>
    <x v="1"/>
    <d v="2016-10-27T13:35:17"/>
    <x v="14"/>
    <d v="2016-11-08T00:00:00"/>
    <s v="Banco Estado"/>
    <m/>
    <s v="Banco de Chile"/>
    <x v="3"/>
    <n v="0"/>
    <n v="5000"/>
  </r>
  <r>
    <n v="207871"/>
    <n v="66028"/>
    <n v="158516144"/>
    <x v="6"/>
    <x v="1"/>
    <d v="2016-12-29T16:59:06"/>
    <x v="16"/>
    <d v="2017-01-31T00:00:00"/>
    <s v="Banco Estado"/>
    <m/>
    <s v="Banco de Chile"/>
    <x v="4"/>
    <n v="0"/>
    <n v="5000"/>
  </r>
  <r>
    <n v="193750"/>
    <n v="66028"/>
    <n v="158516144"/>
    <x v="6"/>
    <x v="1"/>
    <d v="2016-11-29T11:48:53"/>
    <x v="5"/>
    <d v="2017-01-09T00:00:00"/>
    <s v="Banco Estado"/>
    <m/>
    <s v="Banco de Chile"/>
    <x v="4"/>
    <n v="0"/>
    <n v="5000"/>
  </r>
  <r>
    <n v="222651"/>
    <n v="66028"/>
    <n v="158516144"/>
    <x v="6"/>
    <x v="1"/>
    <d v="2017-01-26T15:39:04"/>
    <x v="6"/>
    <d v="2017-02-16T00:00:00"/>
    <s v="Banco Estado"/>
    <m/>
    <s v="Banco de Chile"/>
    <x v="3"/>
    <n v="0"/>
    <n v="5000"/>
  </r>
  <r>
    <n v="239171"/>
    <n v="66028"/>
    <n v="158516144"/>
    <x v="6"/>
    <x v="1"/>
    <d v="2017-02-27T12:19:23"/>
    <x v="7"/>
    <d v="2017-03-02T00:00:00"/>
    <s v="Banco Estado"/>
    <m/>
    <s v="Banco de Chile"/>
    <x v="3"/>
    <n v="0"/>
    <n v="5000"/>
  </r>
  <r>
    <n v="256510"/>
    <n v="66028"/>
    <n v="158516144"/>
    <x v="6"/>
    <x v="1"/>
    <d v="2017-03-28T15:24:43"/>
    <x v="17"/>
    <d v="2017-05-02T00:00:00"/>
    <s v="Banco Estado"/>
    <m/>
    <s v="Banco de Chile"/>
    <x v="3"/>
    <n v="0"/>
    <n v="5000"/>
  </r>
  <r>
    <n v="274652"/>
    <n v="66028"/>
    <n v="158516144"/>
    <x v="6"/>
    <x v="1"/>
    <d v="2017-04-26T15:42:27"/>
    <x v="18"/>
    <d v="2017-06-06T00:00:00"/>
    <s v="Banco Estado"/>
    <m/>
    <s v="Banco de Chile"/>
    <x v="4"/>
    <n v="0"/>
    <n v="5000"/>
  </r>
  <r>
    <n v="297755"/>
    <n v="66028"/>
    <n v="158516144"/>
    <x v="6"/>
    <x v="1"/>
    <d v="2017-05-29T17:25:45"/>
    <x v="9"/>
    <d v="2017-07-04T00:00:00"/>
    <s v="Banco Estado"/>
    <m/>
    <s v="Banco de Chile"/>
    <x v="4"/>
    <n v="0"/>
    <n v="5000"/>
  </r>
  <r>
    <n v="320362"/>
    <n v="66028"/>
    <n v="158516144"/>
    <x v="6"/>
    <x v="1"/>
    <d v="2017-06-28T13:07:20"/>
    <x v="19"/>
    <d v="2017-07-28T00:00:00"/>
    <s v="Banco Estado"/>
    <m/>
    <s v="Banco de Chile"/>
    <x v="4"/>
    <n v="0"/>
    <n v="5000"/>
  </r>
  <r>
    <n v="345289"/>
    <n v="66028"/>
    <n v="158516144"/>
    <x v="6"/>
    <x v="1"/>
    <d v="2017-07-27T16:39:09"/>
    <x v="12"/>
    <d v="2017-08-16T00:00:00"/>
    <s v="Banco Estado"/>
    <m/>
    <s v="Banco de Chile"/>
    <x v="5"/>
    <n v="99"/>
    <n v="5000"/>
  </r>
  <r>
    <n v="180801"/>
    <n v="66030"/>
    <s v="18258889K"/>
    <x v="6"/>
    <x v="1"/>
    <d v="2016-10-27T13:35:17"/>
    <x v="14"/>
    <d v="2016-11-29T00:00:00"/>
    <s v="Banco Estado"/>
    <m/>
    <s v="Banco de Chile"/>
    <x v="4"/>
    <n v="0"/>
    <n v="5000"/>
  </r>
  <r>
    <n v="168863"/>
    <n v="66030"/>
    <s v="18258889K"/>
    <x v="6"/>
    <x v="1"/>
    <d v="2016-09-29T12:20:47"/>
    <x v="15"/>
    <d v="2016-11-02T00:00:00"/>
    <s v="Banco Estado"/>
    <m/>
    <s v="Banco de Chile"/>
    <x v="4"/>
    <n v="0"/>
    <n v="5000"/>
  </r>
  <r>
    <n v="193569"/>
    <n v="66030"/>
    <s v="18258889K"/>
    <x v="6"/>
    <x v="1"/>
    <d v="2016-11-29T11:48:53"/>
    <x v="5"/>
    <d v="2017-01-09T00:00:00"/>
    <s v="Banco Estado"/>
    <m/>
    <s v="Banco de Chile"/>
    <x v="4"/>
    <n v="0"/>
    <n v="5000"/>
  </r>
  <r>
    <n v="207691"/>
    <n v="66030"/>
    <s v="18258889K"/>
    <x v="6"/>
    <x v="1"/>
    <d v="2016-12-29T16:59:06"/>
    <x v="16"/>
    <d v="2017-01-31T00:00:00"/>
    <s v="Banco Estado"/>
    <m/>
    <s v="Banco de Chile"/>
    <x v="4"/>
    <n v="0"/>
    <n v="5000"/>
  </r>
  <r>
    <n v="222475"/>
    <n v="66030"/>
    <s v="18258889K"/>
    <x v="6"/>
    <x v="1"/>
    <d v="2017-01-26T15:39:04"/>
    <x v="6"/>
    <d v="2017-03-01T00:00:00"/>
    <s v="Banco Estado"/>
    <m/>
    <s v="Banco de Chile"/>
    <x v="4"/>
    <n v="0"/>
    <n v="5000"/>
  </r>
  <r>
    <n v="238995"/>
    <n v="66030"/>
    <s v="18258889K"/>
    <x v="6"/>
    <x v="1"/>
    <d v="2017-02-27T12:19:23"/>
    <x v="7"/>
    <d v="2017-04-04T00:00:00"/>
    <s v="Banco Estado"/>
    <m/>
    <s v="Banco de Chile"/>
    <x v="4"/>
    <n v="0"/>
    <n v="5000"/>
  </r>
  <r>
    <n v="256339"/>
    <n v="66030"/>
    <s v="18258889K"/>
    <x v="6"/>
    <x v="1"/>
    <d v="2017-03-28T15:24:43"/>
    <x v="17"/>
    <d v="2017-04-20T00:00:00"/>
    <s v="Banco Estado"/>
    <m/>
    <s v="Banco de Chile"/>
    <x v="3"/>
    <n v="0"/>
    <n v="5000"/>
  </r>
  <r>
    <n v="274484"/>
    <n v="66030"/>
    <s v="18258889K"/>
    <x v="6"/>
    <x v="1"/>
    <d v="2017-04-26T15:42:27"/>
    <x v="18"/>
    <d v="2017-05-04T00:00:00"/>
    <s v="Banco Estado"/>
    <m/>
    <s v="Banco de Chile"/>
    <x v="3"/>
    <n v="0"/>
    <n v="5000"/>
  </r>
  <r>
    <n v="320198"/>
    <n v="66030"/>
    <s v="18258889K"/>
    <x v="6"/>
    <x v="1"/>
    <d v="2017-06-28T13:07:20"/>
    <x v="19"/>
    <d v="2017-07-28T00:00:00"/>
    <s v="Banco Estado"/>
    <m/>
    <s v="Banco de Chile"/>
    <x v="4"/>
    <n v="0"/>
    <n v="5000"/>
  </r>
  <r>
    <n v="297588"/>
    <n v="66030"/>
    <s v="18258889K"/>
    <x v="6"/>
    <x v="1"/>
    <d v="2017-05-29T17:25:45"/>
    <x v="9"/>
    <d v="2017-07-04T00:00:00"/>
    <s v="Banco Estado"/>
    <m/>
    <s v="Banco de Chile"/>
    <x v="4"/>
    <n v="0"/>
    <n v="5000"/>
  </r>
  <r>
    <n v="345129"/>
    <n v="66030"/>
    <s v="18258889K"/>
    <x v="6"/>
    <x v="1"/>
    <d v="2017-07-27T16:39:09"/>
    <x v="12"/>
    <d v="2017-08-16T00:00:00"/>
    <s v="Banco Estado"/>
    <m/>
    <s v="Banco de Chile"/>
    <x v="5"/>
    <n v="99"/>
    <n v="5000"/>
  </r>
  <r>
    <n v="168864"/>
    <n v="66031"/>
    <n v="176473568"/>
    <x v="6"/>
    <x v="1"/>
    <d v="2016-09-29T12:20:47"/>
    <x v="15"/>
    <d v="2016-11-02T00:00:00"/>
    <s v="Banco Estado"/>
    <m/>
    <s v="Banco de Chile"/>
    <x v="3"/>
    <n v="0"/>
    <n v="5000"/>
  </r>
  <r>
    <n v="180802"/>
    <n v="66031"/>
    <n v="176473568"/>
    <x v="6"/>
    <x v="1"/>
    <d v="2016-10-27T13:35:17"/>
    <x v="14"/>
    <d v="2016-11-08T00:00:00"/>
    <s v="Banco Estado"/>
    <m/>
    <s v="Banco de Chile"/>
    <x v="3"/>
    <n v="0"/>
    <n v="5000"/>
  </r>
  <r>
    <n v="207692"/>
    <n v="66031"/>
    <n v="176473568"/>
    <x v="6"/>
    <x v="1"/>
    <d v="2016-12-29T16:59:06"/>
    <x v="16"/>
    <d v="2017-01-31T00:00:00"/>
    <s v="Banco Estado"/>
    <m/>
    <s v="Banco de Chile"/>
    <x v="4"/>
    <n v="0"/>
    <n v="5000"/>
  </r>
  <r>
    <n v="193570"/>
    <n v="66031"/>
    <n v="176473568"/>
    <x v="6"/>
    <x v="1"/>
    <d v="2016-11-29T11:48:53"/>
    <x v="5"/>
    <d v="2017-01-09T00:00:00"/>
    <s v="Banco Estado"/>
    <m/>
    <s v="Banco de Chile"/>
    <x v="4"/>
    <n v="0"/>
    <n v="5000"/>
  </r>
  <r>
    <n v="256340"/>
    <n v="66031"/>
    <n v="176473568"/>
    <x v="6"/>
    <x v="1"/>
    <d v="2017-03-28T15:24:43"/>
    <x v="17"/>
    <d v="2017-05-04T00:00:00"/>
    <s v="Banco Estado"/>
    <m/>
    <s v="Banco de Chile"/>
    <x v="4"/>
    <n v="0"/>
    <n v="5000"/>
  </r>
  <r>
    <n v="238996"/>
    <n v="66031"/>
    <n v="176473568"/>
    <x v="6"/>
    <x v="1"/>
    <d v="2017-02-27T12:19:23"/>
    <x v="7"/>
    <d v="2017-04-04T00:00:00"/>
    <s v="Banco Estado"/>
    <m/>
    <s v="Banco de Chile"/>
    <x v="4"/>
    <n v="0"/>
    <n v="5000"/>
  </r>
  <r>
    <n v="222476"/>
    <n v="66031"/>
    <n v="176473568"/>
    <x v="6"/>
    <x v="1"/>
    <d v="2017-01-26T15:39:04"/>
    <x v="6"/>
    <d v="2017-03-01T00:00:00"/>
    <s v="Banco Estado"/>
    <m/>
    <s v="Banco de Chile"/>
    <x v="4"/>
    <n v="0"/>
    <n v="5000"/>
  </r>
  <r>
    <n v="274485"/>
    <n v="66031"/>
    <n v="176473568"/>
    <x v="6"/>
    <x v="1"/>
    <d v="2017-04-26T15:42:27"/>
    <x v="18"/>
    <d v="2017-06-06T00:00:00"/>
    <s v="Banco Estado"/>
    <m/>
    <s v="Banco de Chile"/>
    <x v="4"/>
    <n v="0"/>
    <n v="5000"/>
  </r>
  <r>
    <n v="297589"/>
    <n v="66031"/>
    <n v="176473568"/>
    <x v="6"/>
    <x v="1"/>
    <d v="2017-05-29T17:25:45"/>
    <x v="9"/>
    <d v="2017-07-04T00:00:00"/>
    <s v="Banco Estado"/>
    <m/>
    <s v="Banco de Chile"/>
    <x v="3"/>
    <n v="0"/>
    <n v="5000"/>
  </r>
  <r>
    <n v="320199"/>
    <n v="66031"/>
    <n v="176473568"/>
    <x v="6"/>
    <x v="1"/>
    <d v="2017-06-28T13:07:20"/>
    <x v="19"/>
    <d v="2017-07-28T00:00:00"/>
    <s v="Banco Estado"/>
    <m/>
    <s v="Banco de Chile"/>
    <x v="4"/>
    <n v="0"/>
    <n v="5000"/>
  </r>
  <r>
    <n v="345130"/>
    <n v="66031"/>
    <n v="176473568"/>
    <x v="6"/>
    <x v="1"/>
    <d v="2017-07-27T16:39:09"/>
    <x v="12"/>
    <d v="2017-08-16T00:00:00"/>
    <s v="Banco Estado"/>
    <m/>
    <s v="Banco de Chile"/>
    <x v="5"/>
    <n v="99"/>
    <n v="5000"/>
  </r>
  <r>
    <n v="180803"/>
    <n v="66033"/>
    <n v="61387854"/>
    <x v="6"/>
    <x v="1"/>
    <d v="2016-10-27T13:35:17"/>
    <x v="14"/>
    <d v="2016-11-08T00:00:00"/>
    <s v="Banco Estado"/>
    <m/>
    <s v="Banco de Chile"/>
    <x v="3"/>
    <n v="0"/>
    <n v="5000"/>
  </r>
  <r>
    <n v="168865"/>
    <n v="66033"/>
    <n v="61387854"/>
    <x v="6"/>
    <x v="1"/>
    <d v="2016-09-29T12:20:47"/>
    <x v="15"/>
    <d v="2016-10-04T00:00:00"/>
    <s v="Banco Estado"/>
    <m/>
    <s v="Banco de Chile"/>
    <x v="3"/>
    <n v="0"/>
    <n v="5000"/>
  </r>
  <r>
    <n v="193571"/>
    <n v="66033"/>
    <n v="61387854"/>
    <x v="6"/>
    <x v="1"/>
    <d v="2016-11-29T11:48:53"/>
    <x v="5"/>
    <d v="2016-12-02T00:00:00"/>
    <s v="Banco Estado"/>
    <m/>
    <s v="Banco de Chile"/>
    <x v="3"/>
    <n v="0"/>
    <n v="5000"/>
  </r>
  <r>
    <n v="207693"/>
    <n v="66033"/>
    <n v="61387854"/>
    <x v="6"/>
    <x v="1"/>
    <d v="2016-12-29T16:59:06"/>
    <x v="16"/>
    <d v="2017-01-05T00:00:00"/>
    <s v="Banco Estado"/>
    <m/>
    <s v="Banco de Chile"/>
    <x v="3"/>
    <n v="0"/>
    <n v="5000"/>
  </r>
  <r>
    <n v="222477"/>
    <n v="66033"/>
    <n v="61387854"/>
    <x v="6"/>
    <x v="1"/>
    <d v="2017-01-26T15:39:04"/>
    <x v="6"/>
    <d v="2017-02-02T00:00:00"/>
    <s v="Banco Estado"/>
    <m/>
    <s v="Banco de Chile"/>
    <x v="3"/>
    <n v="0"/>
    <n v="5000"/>
  </r>
  <r>
    <n v="238997"/>
    <n v="66033"/>
    <n v="61387854"/>
    <x v="6"/>
    <x v="1"/>
    <d v="2017-02-27T12:19:23"/>
    <x v="7"/>
    <d v="2017-03-02T00:00:00"/>
    <s v="Banco Estado"/>
    <m/>
    <s v="Banco de Chile"/>
    <x v="3"/>
    <n v="0"/>
    <n v="5000"/>
  </r>
  <r>
    <n v="256341"/>
    <n v="66033"/>
    <n v="61387854"/>
    <x v="6"/>
    <x v="1"/>
    <d v="2017-03-28T15:24:43"/>
    <x v="17"/>
    <d v="2017-04-04T00:00:00"/>
    <s v="Banco Estado"/>
    <m/>
    <s v="Banco de Chile"/>
    <x v="3"/>
    <n v="0"/>
    <n v="5000"/>
  </r>
  <r>
    <n v="274486"/>
    <n v="66033"/>
    <n v="61387854"/>
    <x v="6"/>
    <x v="1"/>
    <d v="2017-04-26T15:42:27"/>
    <x v="18"/>
    <d v="2017-05-04T00:00:00"/>
    <s v="Banco Estado"/>
    <m/>
    <s v="Banco de Chile"/>
    <x v="3"/>
    <n v="0"/>
    <n v="5000"/>
  </r>
  <r>
    <n v="320200"/>
    <n v="66033"/>
    <n v="61387854"/>
    <x v="6"/>
    <x v="1"/>
    <d v="2017-06-28T13:07:20"/>
    <x v="19"/>
    <d v="2017-07-04T00:00:00"/>
    <s v="Banco Estado"/>
    <m/>
    <s v="Banco de Chile"/>
    <x v="3"/>
    <n v="0"/>
    <n v="5000"/>
  </r>
  <r>
    <n v="297590"/>
    <n v="66033"/>
    <n v="61387854"/>
    <x v="6"/>
    <x v="1"/>
    <d v="2017-05-29T17:25:45"/>
    <x v="9"/>
    <d v="2017-06-06T00:00:00"/>
    <s v="Banco Estado"/>
    <m/>
    <s v="Banco de Chile"/>
    <x v="3"/>
    <n v="0"/>
    <n v="5000"/>
  </r>
  <r>
    <n v="345131"/>
    <n v="66033"/>
    <n v="61387854"/>
    <x v="6"/>
    <x v="1"/>
    <d v="2017-07-27T16:39:09"/>
    <x v="12"/>
    <d v="2017-08-02T00:00:00"/>
    <s v="Banco Estado"/>
    <m/>
    <s v="Banco de Chile"/>
    <x v="3"/>
    <n v="0"/>
    <n v="5000"/>
  </r>
  <r>
    <n v="181103"/>
    <n v="66035"/>
    <n v="166774810"/>
    <x v="6"/>
    <x v="1"/>
    <d v="2016-10-27T13:35:17"/>
    <x v="14"/>
    <d v="2016-11-08T00:00:00"/>
    <s v="Banco Estado"/>
    <m/>
    <s v="Banco de Chile"/>
    <x v="3"/>
    <n v="0"/>
    <n v="5000"/>
  </r>
  <r>
    <n v="170712"/>
    <n v="66035"/>
    <n v="166774810"/>
    <x v="6"/>
    <x v="1"/>
    <d v="2016-10-14T11:56:42"/>
    <x v="28"/>
    <d v="2016-10-21T00:00:00"/>
    <s v="Banco Estado"/>
    <m/>
    <s v="Banco de Chile"/>
    <x v="3"/>
    <n v="0"/>
    <n v="5000"/>
  </r>
  <r>
    <n v="207979"/>
    <n v="66035"/>
    <n v="166774810"/>
    <x v="6"/>
    <x v="1"/>
    <d v="2016-12-29T16:59:06"/>
    <x v="16"/>
    <d v="2017-01-05T00:00:00"/>
    <s v="Banco Estado"/>
    <m/>
    <s v="Banco de Chile"/>
    <x v="3"/>
    <n v="0"/>
    <n v="5000"/>
  </r>
  <r>
    <n v="193860"/>
    <n v="66035"/>
    <n v="166774810"/>
    <x v="6"/>
    <x v="1"/>
    <d v="2016-11-29T11:48:53"/>
    <x v="5"/>
    <d v="2016-12-02T00:00:00"/>
    <s v="Banco Estado"/>
    <m/>
    <s v="Banco de Chile"/>
    <x v="3"/>
    <n v="0"/>
    <n v="5000"/>
  </r>
  <r>
    <n v="239275"/>
    <n v="66035"/>
    <n v="166774810"/>
    <x v="6"/>
    <x v="1"/>
    <d v="2017-02-27T12:19:23"/>
    <x v="7"/>
    <d v="2017-03-02T00:00:00"/>
    <s v="Banco Estado"/>
    <m/>
    <s v="Banco de Chile"/>
    <x v="3"/>
    <n v="0"/>
    <n v="5000"/>
  </r>
  <r>
    <n v="256613"/>
    <n v="66035"/>
    <n v="166774810"/>
    <x v="6"/>
    <x v="1"/>
    <d v="2017-03-28T15:24:43"/>
    <x v="17"/>
    <d v="2017-04-04T00:00:00"/>
    <s v="Banco Estado"/>
    <m/>
    <s v="Banco de Chile"/>
    <x v="3"/>
    <n v="0"/>
    <n v="5000"/>
  </r>
  <r>
    <n v="222757"/>
    <n v="66035"/>
    <n v="166774810"/>
    <x v="6"/>
    <x v="1"/>
    <d v="2017-01-26T15:39:04"/>
    <x v="6"/>
    <d v="2017-02-02T00:00:00"/>
    <s v="Banco Estado"/>
    <m/>
    <s v="Banco de Chile"/>
    <x v="3"/>
    <n v="0"/>
    <n v="5000"/>
  </r>
  <r>
    <n v="274754"/>
    <n v="66035"/>
    <n v="166774810"/>
    <x v="6"/>
    <x v="1"/>
    <d v="2017-04-26T15:42:27"/>
    <x v="18"/>
    <d v="2017-05-04T00:00:00"/>
    <s v="Banco Estado"/>
    <m/>
    <s v="Banco de Chile"/>
    <x v="3"/>
    <n v="0"/>
    <n v="5000"/>
  </r>
  <r>
    <n v="297856"/>
    <n v="66035"/>
    <n v="166774810"/>
    <x v="6"/>
    <x v="1"/>
    <d v="2017-05-29T17:25:45"/>
    <x v="9"/>
    <d v="2017-06-06T00:00:00"/>
    <s v="Banco Estado"/>
    <m/>
    <s v="Banco de Chile"/>
    <x v="3"/>
    <n v="0"/>
    <n v="5000"/>
  </r>
  <r>
    <n v="320460"/>
    <n v="66035"/>
    <n v="166774810"/>
    <x v="6"/>
    <x v="1"/>
    <d v="2017-06-28T13:07:20"/>
    <x v="19"/>
    <d v="2017-07-04T00:00:00"/>
    <s v="Banco Estado"/>
    <m/>
    <s v="Banco de Chile"/>
    <x v="3"/>
    <n v="0"/>
    <n v="5000"/>
  </r>
  <r>
    <n v="345386"/>
    <n v="66035"/>
    <n v="166774810"/>
    <x v="6"/>
    <x v="1"/>
    <d v="2017-07-27T16:39:09"/>
    <x v="12"/>
    <d v="2017-08-02T00:00:00"/>
    <s v="Banco Estado"/>
    <m/>
    <s v="Banco de Chile"/>
    <x v="3"/>
    <n v="0"/>
    <n v="5000"/>
  </r>
  <r>
    <n v="169193"/>
    <n v="66036"/>
    <n v="109897221"/>
    <x v="6"/>
    <x v="1"/>
    <d v="2016-09-29T12:20:47"/>
    <x v="15"/>
    <d v="2016-10-04T00:00:00"/>
    <s v="Banco Estado"/>
    <m/>
    <s v="Banco de Chile"/>
    <x v="3"/>
    <n v="0"/>
    <n v="4000"/>
  </r>
  <r>
    <n v="181146"/>
    <n v="66036"/>
    <n v="109897221"/>
    <x v="6"/>
    <x v="1"/>
    <d v="2016-10-27T13:35:17"/>
    <x v="14"/>
    <d v="2016-11-08T00:00:00"/>
    <s v="Banco Estado"/>
    <m/>
    <s v="Banco de Chile"/>
    <x v="3"/>
    <n v="0"/>
    <n v="4000"/>
  </r>
  <r>
    <n v="208021"/>
    <n v="66036"/>
    <n v="109897221"/>
    <x v="6"/>
    <x v="1"/>
    <d v="2016-12-29T16:59:06"/>
    <x v="16"/>
    <d v="2017-01-31T00:00:00"/>
    <s v="Banco Estado"/>
    <m/>
    <s v="Banco de Chile"/>
    <x v="3"/>
    <n v="0"/>
    <n v="4000"/>
  </r>
  <r>
    <n v="193902"/>
    <n v="66036"/>
    <n v="109897221"/>
    <x v="6"/>
    <x v="1"/>
    <d v="2016-11-29T11:48:53"/>
    <x v="5"/>
    <d v="2016-12-02T00:00:00"/>
    <s v="Banco Estado"/>
    <m/>
    <s v="Banco de Chile"/>
    <x v="3"/>
    <n v="0"/>
    <n v="4000"/>
  </r>
  <r>
    <n v="239317"/>
    <n v="66036"/>
    <n v="109897221"/>
    <x v="6"/>
    <x v="1"/>
    <d v="2017-02-27T12:19:23"/>
    <x v="7"/>
    <d v="2017-03-02T00:00:00"/>
    <s v="Banco Estado"/>
    <m/>
    <s v="Banco de Chile"/>
    <x v="3"/>
    <n v="0"/>
    <n v="4000"/>
  </r>
  <r>
    <n v="256655"/>
    <n v="66036"/>
    <n v="109897221"/>
    <x v="6"/>
    <x v="1"/>
    <d v="2017-03-28T15:24:43"/>
    <x v="17"/>
    <d v="2017-04-04T00:00:00"/>
    <s v="Banco Estado"/>
    <m/>
    <s v="Banco de Chile"/>
    <x v="3"/>
    <n v="0"/>
    <n v="4000"/>
  </r>
  <r>
    <n v="222799"/>
    <n v="66036"/>
    <n v="109897221"/>
    <x v="6"/>
    <x v="1"/>
    <d v="2017-01-26T15:39:04"/>
    <x v="6"/>
    <d v="2017-02-06T00:00:00"/>
    <s v="Banco Estado"/>
    <m/>
    <s v="Banco de Chile"/>
    <x v="3"/>
    <n v="0"/>
    <n v="4000"/>
  </r>
  <r>
    <n v="274795"/>
    <n v="66036"/>
    <n v="109897221"/>
    <x v="6"/>
    <x v="1"/>
    <d v="2017-04-26T15:42:27"/>
    <x v="18"/>
    <d v="2017-05-04T00:00:00"/>
    <s v="Banco Estado"/>
    <m/>
    <s v="Banco de Chile"/>
    <x v="3"/>
    <n v="0"/>
    <n v="4000"/>
  </r>
  <r>
    <n v="320499"/>
    <n v="66036"/>
    <n v="109897221"/>
    <x v="6"/>
    <x v="1"/>
    <d v="2017-06-28T13:07:20"/>
    <x v="19"/>
    <d v="2017-07-04T00:00:00"/>
    <s v="Banco Estado"/>
    <m/>
    <s v="Banco de Chile"/>
    <x v="3"/>
    <n v="0"/>
    <n v="4000"/>
  </r>
  <r>
    <n v="297896"/>
    <n v="66036"/>
    <n v="109897221"/>
    <x v="6"/>
    <x v="1"/>
    <d v="2017-05-29T17:25:45"/>
    <x v="9"/>
    <d v="2017-06-06T00:00:00"/>
    <s v="Banco Estado"/>
    <m/>
    <s v="Banco de Chile"/>
    <x v="3"/>
    <n v="0"/>
    <n v="4000"/>
  </r>
  <r>
    <n v="345423"/>
    <n v="66036"/>
    <n v="109897221"/>
    <x v="6"/>
    <x v="1"/>
    <d v="2017-07-27T16:39:09"/>
    <x v="12"/>
    <d v="2017-08-02T00:00:00"/>
    <s v="Banco Estado"/>
    <m/>
    <s v="Banco de Chile"/>
    <x v="3"/>
    <n v="0"/>
    <n v="4000"/>
  </r>
  <r>
    <n v="183188"/>
    <n v="66037"/>
    <n v="190049493"/>
    <x v="6"/>
    <x v="0"/>
    <d v="2016-10-27T13:36:23"/>
    <x v="0"/>
    <d v="2016-11-08T00:00:00"/>
    <s v="N/A"/>
    <m/>
    <s v="Banco de Chile"/>
    <x v="0"/>
    <n v="0"/>
    <n v="4000"/>
  </r>
  <r>
    <n v="170650"/>
    <n v="66037"/>
    <n v="190049493"/>
    <x v="6"/>
    <x v="0"/>
    <d v="2016-09-29T14:18:20"/>
    <x v="3"/>
    <d v="2016-10-04T00:00:00"/>
    <s v="N/A"/>
    <m/>
    <s v="Banco de Chile"/>
    <x v="0"/>
    <n v="0"/>
    <n v="4000"/>
  </r>
  <r>
    <n v="211945"/>
    <n v="66037"/>
    <n v="190049493"/>
    <x v="6"/>
    <x v="0"/>
    <d v="2016-12-29T17:00:06"/>
    <x v="4"/>
    <d v="2017-01-05T00:00:00"/>
    <s v="N/A"/>
    <m/>
    <s v="Banco de Chile"/>
    <x v="0"/>
    <n v="0"/>
    <n v="4000"/>
  </r>
  <r>
    <n v="196961"/>
    <n v="66037"/>
    <n v="190049493"/>
    <x v="6"/>
    <x v="0"/>
    <d v="2016-11-29T12:15:21"/>
    <x v="5"/>
    <d v="2016-12-26T00:00:00"/>
    <s v="N/A"/>
    <m/>
    <s v="Banco de Chile"/>
    <x v="0"/>
    <n v="0"/>
    <n v="4000"/>
  </r>
  <r>
    <n v="227634"/>
    <n v="66037"/>
    <n v="190049493"/>
    <x v="6"/>
    <x v="0"/>
    <d v="2017-01-26T15:42:46"/>
    <x v="6"/>
    <d v="2017-02-16T00:00:00"/>
    <s v="N/A"/>
    <m/>
    <s v="Banco de Chile"/>
    <x v="0"/>
    <n v="0"/>
    <n v="4000"/>
  </r>
  <r>
    <n v="245646"/>
    <n v="66037"/>
    <n v="190049493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922"/>
    <n v="66037"/>
    <n v="190049493"/>
    <x v="6"/>
    <x v="0"/>
    <d v="2017-04-26T15:45:17"/>
    <x v="10"/>
    <d v="2017-05-04T00:00:00"/>
    <s v="N/A"/>
    <m/>
    <s v="Banco de Chile"/>
    <x v="1"/>
    <s v="EXCEDE MAXIMO, REINTENTE"/>
    <n v="4000"/>
  </r>
  <r>
    <n v="287640"/>
    <n v="66037"/>
    <n v="190049493"/>
    <x v="6"/>
    <x v="0"/>
    <d v="2017-05-29T17:17:41"/>
    <x v="9"/>
    <d v="2017-06-19T00:00:00"/>
    <s v="N/A"/>
    <m/>
    <s v="Banco de Chile"/>
    <x v="0"/>
    <n v="0"/>
    <n v="4000"/>
  </r>
  <r>
    <n v="264247"/>
    <n v="66037"/>
    <n v="190049493"/>
    <x v="6"/>
    <x v="0"/>
    <d v="2017-03-28T15:29:12"/>
    <x v="8"/>
    <d v="2017-04-20T00:00:00"/>
    <s v="N/A"/>
    <m/>
    <s v="Banco de Chile"/>
    <x v="0"/>
    <n v="0"/>
    <n v="4000"/>
  </r>
  <r>
    <n v="333859"/>
    <n v="66037"/>
    <n v="190049493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31"/>
    <n v="66037"/>
    <n v="190049493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80858"/>
    <n v="66039"/>
    <n v="165499867"/>
    <x v="6"/>
    <x v="1"/>
    <d v="2016-10-27T13:35:17"/>
    <x v="14"/>
    <d v="2016-11-08T00:00:00"/>
    <s v="Banco Estado"/>
    <m/>
    <s v="Banco de Chile"/>
    <x v="3"/>
    <n v="0"/>
    <n v="5000"/>
  </r>
  <r>
    <n v="168922"/>
    <n v="66039"/>
    <n v="165499867"/>
    <x v="6"/>
    <x v="1"/>
    <d v="2016-09-29T12:20:47"/>
    <x v="15"/>
    <d v="2016-10-04T00:00:00"/>
    <s v="Banco Estado"/>
    <m/>
    <s v="Banco de Chile"/>
    <x v="3"/>
    <n v="0"/>
    <n v="5000"/>
  </r>
  <r>
    <n v="193625"/>
    <n v="66039"/>
    <n v="165499867"/>
    <x v="6"/>
    <x v="1"/>
    <d v="2016-11-29T11:48:53"/>
    <x v="5"/>
    <d v="2016-12-26T00:00:00"/>
    <s v="Banco Estado"/>
    <m/>
    <s v="Banco de Chile"/>
    <x v="3"/>
    <n v="0"/>
    <n v="5000"/>
  </r>
  <r>
    <n v="207747"/>
    <n v="66039"/>
    <n v="165499867"/>
    <x v="6"/>
    <x v="1"/>
    <d v="2016-12-29T16:59:06"/>
    <x v="16"/>
    <d v="2017-01-31T00:00:00"/>
    <s v="Banco Estado"/>
    <m/>
    <s v="Banco de Chile"/>
    <x v="3"/>
    <n v="0"/>
    <n v="5000"/>
  </r>
  <r>
    <n v="256393"/>
    <n v="66039"/>
    <n v="165499867"/>
    <x v="6"/>
    <x v="1"/>
    <d v="2017-03-28T15:24:43"/>
    <x v="17"/>
    <d v="2017-05-04T00:00:00"/>
    <s v="Banco Estado"/>
    <m/>
    <s v="Banco de Chile"/>
    <x v="4"/>
    <n v="0"/>
    <n v="5000"/>
  </r>
  <r>
    <n v="239050"/>
    <n v="66039"/>
    <n v="165499867"/>
    <x v="6"/>
    <x v="1"/>
    <d v="2017-02-27T12:19:23"/>
    <x v="7"/>
    <d v="2017-04-04T00:00:00"/>
    <s v="Banco Estado"/>
    <m/>
    <s v="Banco de Chile"/>
    <x v="4"/>
    <n v="0"/>
    <n v="5000"/>
  </r>
  <r>
    <n v="222530"/>
    <n v="66039"/>
    <n v="165499867"/>
    <x v="6"/>
    <x v="1"/>
    <d v="2017-01-26T15:39:04"/>
    <x v="6"/>
    <d v="2017-03-01T00:00:00"/>
    <s v="Banco Estado"/>
    <m/>
    <s v="Banco de Chile"/>
    <x v="4"/>
    <n v="0"/>
    <n v="5000"/>
  </r>
  <r>
    <n v="274537"/>
    <n v="66039"/>
    <n v="165499867"/>
    <x v="6"/>
    <x v="1"/>
    <d v="2017-04-26T15:42:27"/>
    <x v="18"/>
    <d v="2017-06-06T00:00:00"/>
    <s v="Banco Estado"/>
    <m/>
    <s v="Banco de Chile"/>
    <x v="4"/>
    <n v="0"/>
    <n v="5000"/>
  </r>
  <r>
    <n v="320248"/>
    <n v="66039"/>
    <n v="165499867"/>
    <x v="6"/>
    <x v="1"/>
    <d v="2017-06-28T13:07:20"/>
    <x v="19"/>
    <d v="2017-07-28T00:00:00"/>
    <s v="Banco Estado"/>
    <m/>
    <s v="Banco de Chile"/>
    <x v="6"/>
    <n v="1"/>
    <n v="5000"/>
  </r>
  <r>
    <n v="297640"/>
    <n v="66039"/>
    <n v="165499867"/>
    <x v="6"/>
    <x v="1"/>
    <d v="2017-05-29T17:25:45"/>
    <x v="9"/>
    <d v="2017-06-19T00:00:00"/>
    <s v="Banco Estado"/>
    <m/>
    <s v="Banco de Chile"/>
    <x v="3"/>
    <n v="0"/>
    <n v="5000"/>
  </r>
  <r>
    <n v="169042"/>
    <n v="66041"/>
    <s v="13301876K"/>
    <x v="6"/>
    <x v="1"/>
    <d v="2016-09-29T12:20:47"/>
    <x v="15"/>
    <d v="2016-11-02T00:00:00"/>
    <s v="Banco Falabella"/>
    <m/>
    <s v="Banco de Chile"/>
    <x v="3"/>
    <n v="0"/>
    <n v="5000"/>
  </r>
  <r>
    <n v="180975"/>
    <n v="66041"/>
    <s v="13301876K"/>
    <x v="6"/>
    <x v="1"/>
    <d v="2016-10-27T13:35:17"/>
    <x v="14"/>
    <d v="2016-11-29T00:00:00"/>
    <s v="Banco Falabella"/>
    <m/>
    <s v="Banco de Chile"/>
    <x v="4"/>
    <n v="0"/>
    <n v="5000"/>
  </r>
  <r>
    <n v="193737"/>
    <n v="66041"/>
    <s v="13301876K"/>
    <x v="6"/>
    <x v="1"/>
    <d v="2016-11-29T11:48:53"/>
    <x v="5"/>
    <d v="2016-12-26T00:00:00"/>
    <s v="Banco Falabella"/>
    <m/>
    <s v="Banco de Chile"/>
    <x v="3"/>
    <n v="0"/>
    <n v="5000"/>
  </r>
  <r>
    <n v="207858"/>
    <n v="66041"/>
    <s v="13301876K"/>
    <x v="6"/>
    <x v="1"/>
    <d v="2016-12-29T16:59:06"/>
    <x v="16"/>
    <d v="2017-01-31T00:00:00"/>
    <s v="Banco Falabella"/>
    <m/>
    <s v="Banco de Chile"/>
    <x v="3"/>
    <n v="0"/>
    <n v="5000"/>
  </r>
  <r>
    <n v="256498"/>
    <n v="66041"/>
    <s v="13301876K"/>
    <x v="6"/>
    <x v="1"/>
    <d v="2017-03-28T15:24:43"/>
    <x v="17"/>
    <d v="2017-05-02T00:00:00"/>
    <s v="Banco Falabella"/>
    <m/>
    <s v="Banco de Chile"/>
    <x v="3"/>
    <n v="0"/>
    <n v="5000"/>
  </r>
  <r>
    <n v="239158"/>
    <n v="66041"/>
    <s v="13301876K"/>
    <x v="6"/>
    <x v="1"/>
    <d v="2017-02-27T12:19:23"/>
    <x v="7"/>
    <d v="2017-03-02T00:00:00"/>
    <s v="Banco Falabella"/>
    <m/>
    <s v="Banco de Chile"/>
    <x v="3"/>
    <n v="0"/>
    <n v="5000"/>
  </r>
  <r>
    <n v="222638"/>
    <n v="66041"/>
    <s v="13301876K"/>
    <x v="6"/>
    <x v="1"/>
    <d v="2017-01-26T15:39:04"/>
    <x v="6"/>
    <d v="2017-03-01T00:00:00"/>
    <s v="Banco Falabella"/>
    <m/>
    <s v="Banco de Chile"/>
    <x v="3"/>
    <n v="0"/>
    <n v="5000"/>
  </r>
  <r>
    <n v="274640"/>
    <n v="66041"/>
    <s v="13301876K"/>
    <x v="6"/>
    <x v="1"/>
    <d v="2017-04-26T15:42:27"/>
    <x v="18"/>
    <d v="2017-05-04T00:00:00"/>
    <s v="Banco Falabella"/>
    <m/>
    <s v="Banco de Chile"/>
    <x v="3"/>
    <n v="0"/>
    <n v="5000"/>
  </r>
  <r>
    <n v="297743"/>
    <n v="66041"/>
    <s v="13301876K"/>
    <x v="6"/>
    <x v="1"/>
    <d v="2017-05-29T17:25:45"/>
    <x v="9"/>
    <d v="2017-06-27T00:00:00"/>
    <s v="Banco Falabella"/>
    <m/>
    <s v="Banco de Chile"/>
    <x v="3"/>
    <n v="0"/>
    <n v="5000"/>
  </r>
  <r>
    <n v="320350"/>
    <n v="66041"/>
    <s v="13301876K"/>
    <x v="6"/>
    <x v="1"/>
    <d v="2017-06-28T13:07:20"/>
    <x v="19"/>
    <d v="2017-07-04T00:00:00"/>
    <s v="Banco Falabella"/>
    <m/>
    <s v="Banco de Chile"/>
    <x v="3"/>
    <n v="0"/>
    <n v="5000"/>
  </r>
  <r>
    <n v="345277"/>
    <n v="66041"/>
    <s v="13301876K"/>
    <x v="6"/>
    <x v="1"/>
    <d v="2017-07-27T16:39:09"/>
    <x v="12"/>
    <d v="2017-08-02T00:00:00"/>
    <s v="Banco Falabella"/>
    <m/>
    <s v="Banco de Chile"/>
    <x v="3"/>
    <n v="0"/>
    <n v="5000"/>
  </r>
  <r>
    <n v="168748"/>
    <n v="66044"/>
    <s v="12598973K"/>
    <x v="6"/>
    <x v="1"/>
    <d v="2016-09-29T12:20:47"/>
    <x v="15"/>
    <d v="2016-10-21T00:00:00"/>
    <s v="Banco Chile"/>
    <m/>
    <s v="Banco de Chile"/>
    <x v="3"/>
    <n v="0"/>
    <n v="4000"/>
  </r>
  <r>
    <n v="180687"/>
    <n v="66044"/>
    <s v="12598973K"/>
    <x v="6"/>
    <x v="1"/>
    <d v="2016-10-27T13:35:17"/>
    <x v="14"/>
    <d v="2016-11-21T00:00:00"/>
    <s v="Banco Chile"/>
    <m/>
    <s v="Banco de Chile"/>
    <x v="3"/>
    <n v="0"/>
    <n v="4000"/>
  </r>
  <r>
    <n v="158697"/>
    <n v="66044"/>
    <s v="12598973K"/>
    <x v="6"/>
    <x v="1"/>
    <d v="2016-09-15T13:46:29"/>
    <x v="21"/>
    <d v="2016-10-04T00:00:00"/>
    <s v="Banco Chile"/>
    <m/>
    <s v="Banco de Chile"/>
    <x v="4"/>
    <n v="0"/>
    <n v="4000"/>
  </r>
  <r>
    <n v="193459"/>
    <n v="66044"/>
    <s v="12598973K"/>
    <x v="6"/>
    <x v="1"/>
    <d v="2016-11-29T11:48:53"/>
    <x v="5"/>
    <d v="2016-12-02T00:00:00"/>
    <s v="Banco Chile"/>
    <m/>
    <s v="Banco de Chile"/>
    <x v="3"/>
    <n v="0"/>
    <n v="4000"/>
  </r>
  <r>
    <n v="207583"/>
    <n v="66044"/>
    <s v="12598973K"/>
    <x v="6"/>
    <x v="1"/>
    <d v="2016-12-29T16:59:06"/>
    <x v="16"/>
    <d v="2017-01-31T00:00:00"/>
    <s v="Banco Chile"/>
    <m/>
    <s v="Banco de Chile"/>
    <x v="3"/>
    <n v="0"/>
    <n v="4000"/>
  </r>
  <r>
    <n v="222367"/>
    <n v="66044"/>
    <s v="12598973K"/>
    <x v="6"/>
    <x v="1"/>
    <d v="2017-01-26T15:39:04"/>
    <x v="6"/>
    <d v="2017-02-22T00:00:00"/>
    <s v="Banco Chile"/>
    <m/>
    <s v="Banco de Chile"/>
    <x v="3"/>
    <n v="0"/>
    <n v="4000"/>
  </r>
  <r>
    <n v="256238"/>
    <n v="66044"/>
    <s v="12598973K"/>
    <x v="6"/>
    <x v="1"/>
    <d v="2017-03-28T15:24:43"/>
    <x v="17"/>
    <d v="2017-04-20T00:00:00"/>
    <s v="Banco Chile"/>
    <m/>
    <s v="Banco de Chile"/>
    <x v="3"/>
    <n v="0"/>
    <n v="4000"/>
  </r>
  <r>
    <n v="238888"/>
    <n v="66044"/>
    <s v="12598973K"/>
    <x v="6"/>
    <x v="1"/>
    <d v="2017-02-27T12:19:23"/>
    <x v="7"/>
    <d v="2017-04-04T00:00:00"/>
    <s v="Banco Chile"/>
    <m/>
    <s v="Banco de Chile"/>
    <x v="3"/>
    <n v="0"/>
    <n v="4000"/>
  </r>
  <r>
    <n v="274385"/>
    <n v="66044"/>
    <s v="12598973K"/>
    <x v="6"/>
    <x v="1"/>
    <d v="2017-04-26T15:42:27"/>
    <x v="18"/>
    <d v="2017-06-06T00:00:00"/>
    <s v="Banco Chile"/>
    <m/>
    <s v="Banco de Chile"/>
    <x v="4"/>
    <n v="0"/>
    <n v="4000"/>
  </r>
  <r>
    <n v="297493"/>
    <n v="66044"/>
    <s v="12598973K"/>
    <x v="6"/>
    <x v="1"/>
    <d v="2017-05-29T17:25:45"/>
    <x v="9"/>
    <d v="2017-06-21T00:00:00"/>
    <s v="Banco Chile"/>
    <m/>
    <s v="Banco de Chile"/>
    <x v="3"/>
    <n v="0"/>
    <n v="4000"/>
  </r>
  <r>
    <n v="320103"/>
    <n v="66044"/>
    <s v="12598973K"/>
    <x v="6"/>
    <x v="1"/>
    <d v="2017-06-28T13:07:20"/>
    <x v="19"/>
    <d v="2017-07-28T00:00:00"/>
    <s v="Banco Chile"/>
    <m/>
    <s v="Banco de Chile"/>
    <x v="4"/>
    <n v="0"/>
    <n v="4000"/>
  </r>
  <r>
    <n v="345036"/>
    <n v="66044"/>
    <s v="12598973K"/>
    <x v="6"/>
    <x v="1"/>
    <d v="2017-07-27T16:39:09"/>
    <x v="12"/>
    <d v="2017-08-16T00:00:00"/>
    <s v="Banco Chile"/>
    <m/>
    <s v="Banco de Chile"/>
    <x v="5"/>
    <n v="99"/>
    <n v="4000"/>
  </r>
  <r>
    <n v="183156"/>
    <n v="66045"/>
    <n v="129486481"/>
    <x v="6"/>
    <x v="0"/>
    <d v="2016-10-27T13:36:23"/>
    <x v="0"/>
    <d v="2016-11-08T00:00:00"/>
    <s v="N/A"/>
    <m/>
    <s v="Banco de Chile"/>
    <x v="0"/>
    <n v="0"/>
    <n v="4000"/>
  </r>
  <r>
    <n v="170618"/>
    <n v="66045"/>
    <n v="129486481"/>
    <x v="6"/>
    <x v="0"/>
    <d v="2016-09-29T14:18:20"/>
    <x v="3"/>
    <d v="2016-10-04T00:00:00"/>
    <s v="N/A"/>
    <m/>
    <s v="Banco de Chile"/>
    <x v="0"/>
    <n v="0"/>
    <n v="4000"/>
  </r>
  <r>
    <n v="211913"/>
    <n v="66045"/>
    <n v="129486481"/>
    <x v="6"/>
    <x v="0"/>
    <d v="2016-12-29T17:00:06"/>
    <x v="4"/>
    <d v="2017-01-05T00:00:00"/>
    <s v="N/A"/>
    <m/>
    <s v="Banco de Chile"/>
    <x v="0"/>
    <n v="0"/>
    <n v="4000"/>
  </r>
  <r>
    <n v="196929"/>
    <n v="66045"/>
    <n v="129486481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27602"/>
    <n v="66045"/>
    <n v="129486481"/>
    <x v="6"/>
    <x v="0"/>
    <d v="2017-01-26T15:42:46"/>
    <x v="6"/>
    <d v="2017-02-02T00:00:00"/>
    <s v="N/A"/>
    <m/>
    <s v="Banco de Chile"/>
    <x v="0"/>
    <n v="0"/>
    <n v="4000"/>
  </r>
  <r>
    <n v="245614"/>
    <n v="66045"/>
    <n v="129486481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890"/>
    <n v="66045"/>
    <n v="129486481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08"/>
    <n v="66045"/>
    <n v="129486481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215"/>
    <n v="66045"/>
    <n v="129486481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27"/>
    <n v="66045"/>
    <n v="129486481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99"/>
    <n v="66045"/>
    <n v="129486481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782"/>
    <n v="66047"/>
    <n v="37977225"/>
    <x v="6"/>
    <x v="1"/>
    <d v="2016-09-29T12:20:47"/>
    <x v="15"/>
    <d v="2016-10-04T00:00:00"/>
    <s v="Banco Estado"/>
    <m/>
    <s v="Banco de Chile"/>
    <x v="3"/>
    <n v="0"/>
    <n v="4000"/>
  </r>
  <r>
    <n v="158728"/>
    <n v="66047"/>
    <n v="37977225"/>
    <x v="6"/>
    <x v="1"/>
    <d v="2016-09-15T13:46:29"/>
    <x v="21"/>
    <d v="2016-09-22T00:00:00"/>
    <s v="Banco Estado"/>
    <m/>
    <s v="Banco de Chile"/>
    <x v="3"/>
    <n v="0"/>
    <n v="4000"/>
  </r>
  <r>
    <n v="180721"/>
    <n v="66047"/>
    <n v="37977225"/>
    <x v="6"/>
    <x v="1"/>
    <d v="2016-10-27T13:35:17"/>
    <x v="14"/>
    <d v="2016-11-08T00:00:00"/>
    <s v="Banco Estado"/>
    <m/>
    <s v="Banco de Chile"/>
    <x v="3"/>
    <n v="0"/>
    <n v="4000"/>
  </r>
  <r>
    <n v="207616"/>
    <n v="66047"/>
    <n v="37977225"/>
    <x v="6"/>
    <x v="1"/>
    <d v="2016-12-29T16:59:06"/>
    <x v="16"/>
    <d v="2017-01-05T00:00:00"/>
    <s v="Banco Estado"/>
    <m/>
    <s v="Banco de Chile"/>
    <x v="3"/>
    <n v="0"/>
    <n v="4000"/>
  </r>
  <r>
    <n v="193493"/>
    <n v="66047"/>
    <n v="37977225"/>
    <x v="6"/>
    <x v="1"/>
    <d v="2016-11-29T11:48:53"/>
    <x v="5"/>
    <d v="2016-12-02T00:00:00"/>
    <s v="Banco Estado"/>
    <m/>
    <s v="Banco de Chile"/>
    <x v="3"/>
    <n v="0"/>
    <n v="4000"/>
  </r>
  <r>
    <n v="238921"/>
    <n v="66047"/>
    <n v="37977225"/>
    <x v="6"/>
    <x v="1"/>
    <d v="2017-02-27T12:19:23"/>
    <x v="7"/>
    <d v="2017-03-02T00:00:00"/>
    <s v="Banco Estado"/>
    <m/>
    <s v="Banco de Chile"/>
    <x v="3"/>
    <n v="0"/>
    <n v="4000"/>
  </r>
  <r>
    <n v="256269"/>
    <n v="66047"/>
    <n v="37977225"/>
    <x v="6"/>
    <x v="1"/>
    <d v="2017-03-28T15:24:43"/>
    <x v="17"/>
    <d v="2017-04-04T00:00:00"/>
    <s v="Banco Estado"/>
    <m/>
    <s v="Banco de Chile"/>
    <x v="3"/>
    <n v="0"/>
    <n v="4000"/>
  </r>
  <r>
    <n v="222400"/>
    <n v="66047"/>
    <n v="37977225"/>
    <x v="6"/>
    <x v="1"/>
    <d v="2017-01-26T15:39:04"/>
    <x v="6"/>
    <d v="2017-02-02T00:00:00"/>
    <s v="Banco Estado"/>
    <m/>
    <s v="Banco de Chile"/>
    <x v="3"/>
    <n v="0"/>
    <n v="4000"/>
  </r>
  <r>
    <n v="274416"/>
    <n v="66047"/>
    <n v="37977225"/>
    <x v="6"/>
    <x v="1"/>
    <d v="2017-04-26T15:42:27"/>
    <x v="18"/>
    <d v="2017-05-04T00:00:00"/>
    <s v="Banco Estado"/>
    <m/>
    <s v="Banco de Chile"/>
    <x v="3"/>
    <n v="0"/>
    <n v="4000"/>
  </r>
  <r>
    <n v="297523"/>
    <n v="66047"/>
    <n v="37977225"/>
    <x v="6"/>
    <x v="1"/>
    <d v="2017-05-29T17:25:45"/>
    <x v="9"/>
    <d v="2017-06-06T00:00:00"/>
    <s v="Banco Estado"/>
    <m/>
    <s v="Banco de Chile"/>
    <x v="3"/>
    <n v="0"/>
    <n v="4000"/>
  </r>
  <r>
    <n v="320133"/>
    <n v="66047"/>
    <n v="37977225"/>
    <x v="6"/>
    <x v="1"/>
    <d v="2017-06-28T13:07:20"/>
    <x v="19"/>
    <d v="2017-07-04T00:00:00"/>
    <s v="Banco Estado"/>
    <m/>
    <s v="Banco de Chile"/>
    <x v="3"/>
    <n v="0"/>
    <n v="4000"/>
  </r>
  <r>
    <n v="345066"/>
    <n v="66047"/>
    <n v="37977225"/>
    <x v="6"/>
    <x v="1"/>
    <d v="2017-07-27T16:39:09"/>
    <x v="12"/>
    <d v="2017-08-02T00:00:00"/>
    <s v="Banco Estado"/>
    <m/>
    <s v="Banco de Chile"/>
    <x v="3"/>
    <n v="0"/>
    <n v="4000"/>
  </r>
  <r>
    <n v="158476"/>
    <n v="66048"/>
    <n v="121527677"/>
    <x v="6"/>
    <x v="1"/>
    <d v="2016-09-15T13:46:29"/>
    <x v="21"/>
    <d v="2016-09-22T00:00:00"/>
    <s v="Banco Santander"/>
    <m/>
    <s v="Banco de Chile"/>
    <x v="3"/>
    <n v="0"/>
    <n v="4000"/>
  </r>
  <r>
    <n v="180461"/>
    <n v="66048"/>
    <n v="121527677"/>
    <x v="6"/>
    <x v="1"/>
    <d v="2016-10-27T13:35:17"/>
    <x v="14"/>
    <d v="2016-11-08T00:00:00"/>
    <s v="Banco Santander"/>
    <m/>
    <s v="Banco de Chile"/>
    <x v="3"/>
    <n v="0"/>
    <n v="4000"/>
  </r>
  <r>
    <n v="168519"/>
    <n v="66048"/>
    <n v="121527677"/>
    <x v="6"/>
    <x v="1"/>
    <d v="2016-09-29T12:20:47"/>
    <x v="15"/>
    <d v="2016-10-04T00:00:00"/>
    <s v="Banco Santander"/>
    <m/>
    <s v="Banco de Chile"/>
    <x v="3"/>
    <n v="0"/>
    <n v="4000"/>
  </r>
  <r>
    <n v="207365"/>
    <n v="66048"/>
    <n v="121527677"/>
    <x v="6"/>
    <x v="1"/>
    <d v="2016-12-29T16:59:06"/>
    <x v="16"/>
    <d v="2017-01-05T00:00:00"/>
    <s v="Banco Santander"/>
    <m/>
    <s v="Banco de Chile"/>
    <x v="3"/>
    <n v="0"/>
    <n v="4000"/>
  </r>
  <r>
    <n v="193234"/>
    <n v="66048"/>
    <n v="121527677"/>
    <x v="6"/>
    <x v="1"/>
    <d v="2016-11-29T11:48:53"/>
    <x v="5"/>
    <d v="2016-12-02T00:00:00"/>
    <s v="Banco Santander"/>
    <m/>
    <s v="Banco de Chile"/>
    <x v="3"/>
    <n v="0"/>
    <n v="4000"/>
  </r>
  <r>
    <n v="238676"/>
    <n v="66048"/>
    <n v="121527677"/>
    <x v="6"/>
    <x v="1"/>
    <d v="2017-02-27T12:19:23"/>
    <x v="7"/>
    <d v="2017-03-13T00:00:00"/>
    <s v="Banco Santander"/>
    <m/>
    <s v="Banco de Chile"/>
    <x v="3"/>
    <n v="0"/>
    <n v="4000"/>
  </r>
  <r>
    <n v="256029"/>
    <n v="66048"/>
    <n v="121527677"/>
    <x v="6"/>
    <x v="1"/>
    <d v="2017-03-28T15:24:43"/>
    <x v="17"/>
    <d v="2017-04-04T00:00:00"/>
    <s v="Banco Santander"/>
    <m/>
    <s v="Banco de Chile"/>
    <x v="3"/>
    <n v="0"/>
    <n v="4000"/>
  </r>
  <r>
    <n v="222152"/>
    <n v="66048"/>
    <n v="121527677"/>
    <x v="6"/>
    <x v="1"/>
    <d v="2017-01-26T15:39:04"/>
    <x v="6"/>
    <d v="2017-02-02T00:00:00"/>
    <s v="Banco Santander"/>
    <m/>
    <s v="Banco de Chile"/>
    <x v="3"/>
    <n v="0"/>
    <n v="4000"/>
  </r>
  <r>
    <n v="274178"/>
    <n v="66048"/>
    <n v="121527677"/>
    <x v="6"/>
    <x v="1"/>
    <d v="2017-04-26T15:42:27"/>
    <x v="18"/>
    <d v="2017-05-04T00:00:00"/>
    <s v="Banco Santander"/>
    <m/>
    <s v="Banco de Chile"/>
    <x v="3"/>
    <n v="0"/>
    <n v="4000"/>
  </r>
  <r>
    <n v="319900"/>
    <n v="66048"/>
    <n v="121527677"/>
    <x v="6"/>
    <x v="1"/>
    <d v="2017-06-28T13:07:20"/>
    <x v="19"/>
    <d v="2017-07-04T00:00:00"/>
    <s v="Banco Santander"/>
    <m/>
    <s v="Banco de Chile"/>
    <x v="3"/>
    <n v="0"/>
    <n v="4000"/>
  </r>
  <r>
    <n v="297288"/>
    <n v="66048"/>
    <n v="121527677"/>
    <x v="6"/>
    <x v="1"/>
    <d v="2017-05-29T17:25:45"/>
    <x v="9"/>
    <d v="2017-06-06T00:00:00"/>
    <s v="Banco Santander"/>
    <m/>
    <s v="Banco de Chile"/>
    <x v="3"/>
    <n v="0"/>
    <n v="4000"/>
  </r>
  <r>
    <n v="344836"/>
    <n v="66048"/>
    <n v="121527677"/>
    <x v="6"/>
    <x v="1"/>
    <d v="2017-07-27T16:39:09"/>
    <x v="12"/>
    <d v="2017-08-02T00:00:00"/>
    <s v="Banco Santander"/>
    <m/>
    <s v="Banco de Chile"/>
    <x v="3"/>
    <n v="0"/>
    <n v="4000"/>
  </r>
  <r>
    <n v="180543"/>
    <n v="66049"/>
    <n v="176159464"/>
    <x v="6"/>
    <x v="1"/>
    <d v="2016-10-27T13:35:17"/>
    <x v="14"/>
    <d v="2016-11-21T00:00:00"/>
    <s v="Banco Estado"/>
    <m/>
    <s v="Banco de Chile"/>
    <x v="3"/>
    <n v="0"/>
    <n v="5000"/>
  </r>
  <r>
    <n v="158560"/>
    <n v="66049"/>
    <n v="176159464"/>
    <x v="6"/>
    <x v="1"/>
    <d v="2016-09-15T13:46:29"/>
    <x v="21"/>
    <d v="2016-10-04T00:00:00"/>
    <s v="Banco Estado"/>
    <m/>
    <s v="Banco de Chile"/>
    <x v="4"/>
    <n v="0"/>
    <n v="5000"/>
  </r>
  <r>
    <n v="168602"/>
    <n v="66049"/>
    <n v="176159464"/>
    <x v="6"/>
    <x v="1"/>
    <d v="2016-09-29T12:20:47"/>
    <x v="15"/>
    <d v="2016-10-21T00:00:00"/>
    <s v="Banco Estado"/>
    <m/>
    <s v="Banco de Chile"/>
    <x v="3"/>
    <n v="0"/>
    <n v="5000"/>
  </r>
  <r>
    <n v="193315"/>
    <n v="66049"/>
    <n v="176159464"/>
    <x v="6"/>
    <x v="1"/>
    <d v="2016-11-29T11:48:53"/>
    <x v="5"/>
    <d v="2016-12-26T00:00:00"/>
    <s v="Banco Estado"/>
    <m/>
    <s v="Banco de Chile"/>
    <x v="3"/>
    <n v="0"/>
    <n v="5000"/>
  </r>
  <r>
    <n v="207443"/>
    <n v="66049"/>
    <n v="176159464"/>
    <x v="6"/>
    <x v="1"/>
    <d v="2016-12-29T16:59:06"/>
    <x v="16"/>
    <d v="2017-01-31T00:00:00"/>
    <s v="Banco Estado"/>
    <m/>
    <s v="Banco de Chile"/>
    <x v="3"/>
    <n v="0"/>
    <n v="5000"/>
  </r>
  <r>
    <n v="256102"/>
    <n v="66049"/>
    <n v="176159464"/>
    <x v="6"/>
    <x v="1"/>
    <d v="2017-03-28T15:24:43"/>
    <x v="17"/>
    <d v="2017-04-20T00:00:00"/>
    <s v="Banco Estado"/>
    <m/>
    <s v="Banco de Chile"/>
    <x v="3"/>
    <n v="0"/>
    <n v="5000"/>
  </r>
  <r>
    <n v="238752"/>
    <n v="66049"/>
    <n v="176159464"/>
    <x v="6"/>
    <x v="1"/>
    <d v="2017-02-27T12:19:23"/>
    <x v="7"/>
    <d v="2017-04-04T00:00:00"/>
    <s v="Banco Estado"/>
    <m/>
    <s v="Banco de Chile"/>
    <x v="3"/>
    <n v="0"/>
    <n v="5000"/>
  </r>
  <r>
    <n v="222229"/>
    <n v="66049"/>
    <n v="176159464"/>
    <x v="6"/>
    <x v="1"/>
    <d v="2017-01-26T15:39:04"/>
    <x v="6"/>
    <d v="2017-02-02T00:00:00"/>
    <s v="Banco Estado"/>
    <m/>
    <s v="Banco de Chile"/>
    <x v="3"/>
    <n v="0"/>
    <n v="5000"/>
  </r>
  <r>
    <n v="274251"/>
    <n v="66049"/>
    <n v="176159464"/>
    <x v="6"/>
    <x v="1"/>
    <d v="2017-04-26T15:42:27"/>
    <x v="18"/>
    <d v="2017-06-06T00:00:00"/>
    <s v="Banco Estado"/>
    <m/>
    <s v="Banco de Chile"/>
    <x v="4"/>
    <n v="0"/>
    <n v="5000"/>
  </r>
  <r>
    <n v="319971"/>
    <n v="66049"/>
    <n v="176159464"/>
    <x v="6"/>
    <x v="1"/>
    <d v="2017-06-28T13:07:20"/>
    <x v="19"/>
    <d v="2017-07-28T00:00:00"/>
    <s v="Banco Estado"/>
    <m/>
    <s v="Banco de Chile"/>
    <x v="3"/>
    <n v="0"/>
    <n v="5000"/>
  </r>
  <r>
    <n v="297360"/>
    <n v="66049"/>
    <n v="176159464"/>
    <x v="6"/>
    <x v="1"/>
    <d v="2017-05-29T17:25:45"/>
    <x v="9"/>
    <d v="2017-06-13T00:00:00"/>
    <s v="Banco Estado"/>
    <m/>
    <s v="Banco de Chile"/>
    <x v="3"/>
    <n v="0"/>
    <n v="5000"/>
  </r>
  <r>
    <n v="344906"/>
    <n v="66049"/>
    <n v="176159464"/>
    <x v="6"/>
    <x v="1"/>
    <d v="2017-07-27T16:39:09"/>
    <x v="12"/>
    <d v="2017-08-16T00:00:00"/>
    <s v="Banco Estado"/>
    <m/>
    <s v="Banco de Chile"/>
    <x v="5"/>
    <n v="99"/>
    <n v="5000"/>
  </r>
  <r>
    <n v="170619"/>
    <n v="66050"/>
    <n v="81179859"/>
    <x v="6"/>
    <x v="0"/>
    <d v="2016-09-29T14:18:20"/>
    <x v="3"/>
    <d v="2016-10-04T00:00:00"/>
    <s v="N/A"/>
    <m/>
    <s v="Banco de Chile"/>
    <x v="0"/>
    <n v="0"/>
    <n v="4000"/>
  </r>
  <r>
    <n v="183157"/>
    <n v="66050"/>
    <n v="81179859"/>
    <x v="6"/>
    <x v="0"/>
    <d v="2016-10-27T13:36:23"/>
    <x v="0"/>
    <d v="2016-11-08T00:00:00"/>
    <s v="N/A"/>
    <m/>
    <s v="Banco de Chile"/>
    <x v="0"/>
    <n v="0"/>
    <n v="4000"/>
  </r>
  <r>
    <n v="196930"/>
    <n v="66050"/>
    <n v="81179859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914"/>
    <n v="66050"/>
    <n v="81179859"/>
    <x v="6"/>
    <x v="0"/>
    <d v="2016-12-29T17:00:06"/>
    <x v="4"/>
    <d v="2017-01-24T00:00:00"/>
    <s v="N/A"/>
    <m/>
    <s v="Banco de Chile"/>
    <x v="1"/>
    <s v="TARJETA CON PROBLEMAS, CONTACTE A SU CLIENTE"/>
    <n v="4000"/>
  </r>
  <r>
    <n v="245615"/>
    <n v="66050"/>
    <n v="81179859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03"/>
    <n v="66050"/>
    <n v="81179859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64216"/>
    <n v="66050"/>
    <n v="81179859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609"/>
    <n v="66050"/>
    <n v="81179859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91"/>
    <n v="66050"/>
    <n v="8117985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28"/>
    <n v="66050"/>
    <n v="81179859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00"/>
    <n v="66050"/>
    <n v="81179859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603"/>
    <n v="66052"/>
    <n v="100540576"/>
    <x v="6"/>
    <x v="1"/>
    <d v="2016-09-29T12:20:47"/>
    <x v="15"/>
    <d v="2016-10-04T00:00:00"/>
    <s v="Banco Estado"/>
    <m/>
    <s v="Banco de Chile"/>
    <x v="3"/>
    <n v="0"/>
    <n v="4000"/>
  </r>
  <r>
    <n v="158561"/>
    <n v="66052"/>
    <n v="100540576"/>
    <x v="6"/>
    <x v="1"/>
    <d v="2016-09-15T13:46:29"/>
    <x v="21"/>
    <d v="2016-10-04T00:00:00"/>
    <s v="Banco Estado"/>
    <m/>
    <s v="Banco de Chile"/>
    <x v="4"/>
    <n v="0"/>
    <n v="4000"/>
  </r>
  <r>
    <n v="180544"/>
    <n v="66052"/>
    <n v="100540576"/>
    <x v="6"/>
    <x v="1"/>
    <d v="2016-10-27T13:35:17"/>
    <x v="14"/>
    <d v="2016-11-08T00:00:00"/>
    <s v="Banco Estado"/>
    <m/>
    <s v="Banco de Chile"/>
    <x v="3"/>
    <n v="0"/>
    <n v="4000"/>
  </r>
  <r>
    <n v="207444"/>
    <n v="66052"/>
    <n v="100540576"/>
    <x v="6"/>
    <x v="1"/>
    <d v="2016-12-29T16:59:06"/>
    <x v="16"/>
    <d v="2017-01-31T00:00:00"/>
    <s v="Banco Estado"/>
    <m/>
    <s v="Banco de Chile"/>
    <x v="3"/>
    <n v="0"/>
    <n v="4000"/>
  </r>
  <r>
    <n v="193316"/>
    <n v="66052"/>
    <n v="100540576"/>
    <x v="6"/>
    <x v="1"/>
    <d v="2016-11-29T11:48:53"/>
    <x v="5"/>
    <d v="2016-12-02T00:00:00"/>
    <s v="Banco Estado"/>
    <m/>
    <s v="Banco de Chile"/>
    <x v="3"/>
    <n v="0"/>
    <n v="4000"/>
  </r>
  <r>
    <n v="222230"/>
    <n v="66052"/>
    <n v="100540576"/>
    <x v="6"/>
    <x v="1"/>
    <d v="2017-01-26T15:39:04"/>
    <x v="6"/>
    <d v="2017-02-02T00:00:00"/>
    <s v="Banco Estado"/>
    <m/>
    <s v="Banco de Chile"/>
    <x v="3"/>
    <n v="0"/>
    <n v="4000"/>
  </r>
  <r>
    <n v="238753"/>
    <n v="66052"/>
    <n v="100540576"/>
    <x v="6"/>
    <x v="1"/>
    <d v="2017-02-27T12:19:23"/>
    <x v="7"/>
    <d v="2017-03-02T00:00:00"/>
    <s v="Banco Estado"/>
    <m/>
    <s v="Banco de Chile"/>
    <x v="3"/>
    <n v="0"/>
    <n v="4000"/>
  </r>
  <r>
    <n v="256103"/>
    <n v="66052"/>
    <n v="100540576"/>
    <x v="6"/>
    <x v="1"/>
    <d v="2017-03-28T15:24:43"/>
    <x v="17"/>
    <d v="2017-04-04T00:00:00"/>
    <s v="Banco Estado"/>
    <m/>
    <s v="Banco de Chile"/>
    <x v="3"/>
    <n v="0"/>
    <n v="4000"/>
  </r>
  <r>
    <n v="274252"/>
    <n v="66052"/>
    <n v="100540576"/>
    <x v="6"/>
    <x v="1"/>
    <d v="2017-04-26T15:42:27"/>
    <x v="18"/>
    <d v="2017-05-04T00:00:00"/>
    <s v="Banco Estado"/>
    <m/>
    <s v="Banco de Chile"/>
    <x v="3"/>
    <n v="0"/>
    <n v="4000"/>
  </r>
  <r>
    <n v="297361"/>
    <n v="66052"/>
    <n v="100540576"/>
    <x v="6"/>
    <x v="1"/>
    <d v="2017-05-29T17:25:45"/>
    <x v="9"/>
    <d v="2017-06-06T00:00:00"/>
    <s v="Banco Estado"/>
    <m/>
    <s v="Banco de Chile"/>
    <x v="3"/>
    <n v="0"/>
    <n v="4000"/>
  </r>
  <r>
    <n v="319972"/>
    <n v="66052"/>
    <n v="100540576"/>
    <x v="6"/>
    <x v="1"/>
    <d v="2017-06-28T13:07:20"/>
    <x v="19"/>
    <d v="2017-07-04T00:00:00"/>
    <s v="Banco Estado"/>
    <m/>
    <s v="Banco de Chile"/>
    <x v="3"/>
    <n v="0"/>
    <n v="4000"/>
  </r>
  <r>
    <n v="344907"/>
    <n v="66052"/>
    <n v="100540576"/>
    <x v="6"/>
    <x v="1"/>
    <d v="2017-07-27T16:39:09"/>
    <x v="12"/>
    <d v="2017-08-02T00:00:00"/>
    <s v="Banco Estado"/>
    <m/>
    <s v="Banco de Chile"/>
    <x v="3"/>
    <n v="0"/>
    <n v="4000"/>
  </r>
  <r>
    <n v="183137"/>
    <n v="66053"/>
    <n v="169908281"/>
    <x v="6"/>
    <x v="0"/>
    <d v="2016-10-27T13:36:23"/>
    <x v="0"/>
    <d v="2016-11-08T00:00:00"/>
    <s v="N/A"/>
    <m/>
    <s v="Banco de Chile"/>
    <x v="0"/>
    <n v="0"/>
    <n v="4000"/>
  </r>
  <r>
    <n v="158257"/>
    <n v="66053"/>
    <n v="169908281"/>
    <x v="6"/>
    <x v="0"/>
    <d v="2016-08-26T16:44:44"/>
    <x v="1"/>
    <d v="2016-09-05T00:00:00"/>
    <s v="N/A"/>
    <m/>
    <s v="Banco de Chile"/>
    <x v="0"/>
    <n v="0"/>
    <n v="4000"/>
  </r>
  <r>
    <n v="170599"/>
    <n v="66053"/>
    <n v="169908281"/>
    <x v="6"/>
    <x v="0"/>
    <d v="2016-09-29T14:18:20"/>
    <x v="3"/>
    <d v="2016-10-21T00:00:00"/>
    <s v="N/A"/>
    <m/>
    <s v="Banco de Chile"/>
    <x v="0"/>
    <n v="0"/>
    <n v="4000"/>
  </r>
  <r>
    <n v="196910"/>
    <n v="66053"/>
    <n v="169908281"/>
    <x v="6"/>
    <x v="0"/>
    <d v="2016-11-29T12:15:21"/>
    <x v="5"/>
    <d v="2016-12-26T00:00:00"/>
    <s v="N/A"/>
    <m/>
    <s v="Banco de Chile"/>
    <x v="0"/>
    <n v="0"/>
    <n v="4000"/>
  </r>
  <r>
    <n v="211894"/>
    <n v="66053"/>
    <n v="169908281"/>
    <x v="6"/>
    <x v="0"/>
    <d v="2016-12-29T17:00:06"/>
    <x v="4"/>
    <d v="2017-01-05T00:00:00"/>
    <s v="N/A"/>
    <m/>
    <s v="Banco de Chile"/>
    <x v="0"/>
    <n v="0"/>
    <n v="4000"/>
  </r>
  <r>
    <n v="245595"/>
    <n v="66053"/>
    <n v="169908281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83"/>
    <n v="66053"/>
    <n v="169908281"/>
    <x v="6"/>
    <x v="0"/>
    <d v="2017-01-26T15:42:46"/>
    <x v="6"/>
    <d v="2017-02-02T00:00:00"/>
    <s v="N/A"/>
    <m/>
    <s v="Banco de Chile"/>
    <x v="0"/>
    <n v="0"/>
    <n v="4000"/>
  </r>
  <r>
    <n v="264196"/>
    <n v="66053"/>
    <n v="169908281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589"/>
    <n v="66053"/>
    <n v="169908281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71"/>
    <n v="66053"/>
    <n v="169908281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08"/>
    <n v="66053"/>
    <n v="169908281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80"/>
    <n v="66053"/>
    <n v="169908281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80545"/>
    <n v="66054"/>
    <n v="187093368"/>
    <x v="6"/>
    <x v="1"/>
    <d v="2016-10-27T13:35:17"/>
    <x v="14"/>
    <d v="2016-11-29T00:00:00"/>
    <s v="Banco Estado"/>
    <m/>
    <s v="Banco de Chile"/>
    <x v="4"/>
    <n v="0"/>
    <n v="8000"/>
  </r>
  <r>
    <n v="158562"/>
    <n v="66054"/>
    <n v="187093368"/>
    <x v="6"/>
    <x v="1"/>
    <d v="2016-09-15T13:46:29"/>
    <x v="21"/>
    <d v="2016-10-04T00:00:00"/>
    <s v="Banco Estado"/>
    <m/>
    <s v="Banco de Chile"/>
    <x v="4"/>
    <n v="0"/>
    <n v="8000"/>
  </r>
  <r>
    <n v="168604"/>
    <n v="66054"/>
    <n v="187093368"/>
    <x v="6"/>
    <x v="1"/>
    <d v="2016-09-29T12:20:47"/>
    <x v="15"/>
    <d v="2016-11-02T00:00:00"/>
    <s v="Banco Estado"/>
    <m/>
    <s v="Banco de Chile"/>
    <x v="4"/>
    <n v="0"/>
    <n v="8000"/>
  </r>
  <r>
    <n v="193317"/>
    <n v="66054"/>
    <n v="187093368"/>
    <x v="6"/>
    <x v="1"/>
    <d v="2016-11-29T11:48:53"/>
    <x v="5"/>
    <d v="2017-01-09T00:00:00"/>
    <s v="Banco Estado"/>
    <m/>
    <s v="Banco de Chile"/>
    <x v="4"/>
    <n v="0"/>
    <n v="8000"/>
  </r>
  <r>
    <n v="207445"/>
    <n v="66054"/>
    <n v="187093368"/>
    <x v="6"/>
    <x v="1"/>
    <d v="2016-12-29T16:59:06"/>
    <x v="16"/>
    <d v="2017-01-31T00:00:00"/>
    <s v="Banco Estado"/>
    <m/>
    <s v="Banco de Chile"/>
    <x v="4"/>
    <n v="0"/>
    <n v="8000"/>
  </r>
  <r>
    <n v="256104"/>
    <n v="66054"/>
    <n v="187093368"/>
    <x v="6"/>
    <x v="1"/>
    <d v="2017-03-28T15:24:43"/>
    <x v="17"/>
    <d v="2017-05-04T00:00:00"/>
    <s v="Banco Estado"/>
    <m/>
    <s v="Banco de Chile"/>
    <x v="4"/>
    <n v="0"/>
    <n v="8000"/>
  </r>
  <r>
    <n v="238754"/>
    <n v="66054"/>
    <n v="187093368"/>
    <x v="6"/>
    <x v="1"/>
    <d v="2017-02-27T12:19:23"/>
    <x v="7"/>
    <d v="2017-04-04T00:00:00"/>
    <s v="Banco Estado"/>
    <m/>
    <s v="Banco de Chile"/>
    <x v="4"/>
    <n v="0"/>
    <n v="8000"/>
  </r>
  <r>
    <n v="222231"/>
    <n v="66054"/>
    <n v="187093368"/>
    <x v="6"/>
    <x v="1"/>
    <d v="2017-01-26T15:39:04"/>
    <x v="6"/>
    <d v="2017-03-01T00:00:00"/>
    <s v="Banco Estado"/>
    <m/>
    <s v="Banco de Chile"/>
    <x v="4"/>
    <n v="0"/>
    <n v="8000"/>
  </r>
  <r>
    <n v="274253"/>
    <n v="66054"/>
    <n v="187093368"/>
    <x v="6"/>
    <x v="1"/>
    <d v="2017-04-26T15:42:27"/>
    <x v="18"/>
    <d v="2017-06-06T00:00:00"/>
    <s v="Banco Estado"/>
    <m/>
    <s v="Banco de Chile"/>
    <x v="4"/>
    <n v="0"/>
    <n v="8000"/>
  </r>
  <r>
    <n v="319973"/>
    <n v="66054"/>
    <n v="187093368"/>
    <x v="6"/>
    <x v="1"/>
    <d v="2017-06-28T13:07:20"/>
    <x v="19"/>
    <d v="2017-07-28T00:00:00"/>
    <s v="Banco Estado"/>
    <m/>
    <s v="Banco de Chile"/>
    <x v="4"/>
    <n v="0"/>
    <n v="8000"/>
  </r>
  <r>
    <n v="297362"/>
    <n v="66054"/>
    <n v="187093368"/>
    <x v="6"/>
    <x v="1"/>
    <d v="2017-05-29T17:25:45"/>
    <x v="9"/>
    <d v="2017-07-04T00:00:00"/>
    <s v="Banco Estado"/>
    <m/>
    <s v="Banco de Chile"/>
    <x v="4"/>
    <n v="0"/>
    <n v="8000"/>
  </r>
  <r>
    <n v="344908"/>
    <n v="66054"/>
    <n v="187093368"/>
    <x v="6"/>
    <x v="1"/>
    <d v="2017-07-27T16:39:09"/>
    <x v="12"/>
    <d v="2017-08-16T00:00:00"/>
    <s v="Banco Estado"/>
    <m/>
    <s v="Banco de Chile"/>
    <x v="5"/>
    <n v="99"/>
    <n v="8000"/>
  </r>
  <r>
    <n v="180722"/>
    <n v="66056"/>
    <n v="67336755"/>
    <x v="6"/>
    <x v="1"/>
    <d v="2016-10-27T13:35:17"/>
    <x v="14"/>
    <d v="2016-11-08T00:00:00"/>
    <s v="Banco Estado"/>
    <m/>
    <s v="Banco de Chile"/>
    <x v="3"/>
    <n v="0"/>
    <n v="15000"/>
  </r>
  <r>
    <n v="158729"/>
    <n v="66056"/>
    <n v="67336755"/>
    <x v="6"/>
    <x v="1"/>
    <d v="2016-09-15T13:46:29"/>
    <x v="21"/>
    <d v="2016-09-22T00:00:00"/>
    <s v="Banco Estado"/>
    <m/>
    <s v="Banco de Chile"/>
    <x v="3"/>
    <n v="0"/>
    <n v="15000"/>
  </r>
  <r>
    <n v="168783"/>
    <n v="66056"/>
    <n v="67336755"/>
    <x v="6"/>
    <x v="1"/>
    <d v="2016-09-29T12:20:47"/>
    <x v="15"/>
    <d v="2016-10-04T00:00:00"/>
    <s v="Banco Estado"/>
    <m/>
    <s v="Banco de Chile"/>
    <x v="3"/>
    <n v="0"/>
    <n v="15000"/>
  </r>
  <r>
    <n v="193494"/>
    <n v="66056"/>
    <n v="67336755"/>
    <x v="6"/>
    <x v="1"/>
    <d v="2016-11-29T11:48:53"/>
    <x v="5"/>
    <d v="2016-12-02T00:00:00"/>
    <s v="Banco Estado"/>
    <m/>
    <s v="Banco de Chile"/>
    <x v="3"/>
    <n v="0"/>
    <n v="15000"/>
  </r>
  <r>
    <n v="207617"/>
    <n v="66056"/>
    <n v="67336755"/>
    <x v="6"/>
    <x v="1"/>
    <d v="2016-12-29T16:59:06"/>
    <x v="16"/>
    <d v="2017-01-05T00:00:00"/>
    <s v="Banco Estado"/>
    <m/>
    <s v="Banco de Chile"/>
    <x v="3"/>
    <n v="0"/>
    <n v="15000"/>
  </r>
  <r>
    <n v="222401"/>
    <n v="66056"/>
    <n v="67336755"/>
    <x v="6"/>
    <x v="1"/>
    <d v="2017-01-26T15:39:04"/>
    <x v="6"/>
    <d v="2017-02-02T00:00:00"/>
    <s v="Banco Estado"/>
    <m/>
    <s v="Banco de Chile"/>
    <x v="3"/>
    <n v="0"/>
    <n v="15000"/>
  </r>
  <r>
    <n v="256270"/>
    <n v="66056"/>
    <n v="67336755"/>
    <x v="6"/>
    <x v="1"/>
    <d v="2017-03-28T15:24:43"/>
    <x v="17"/>
    <d v="2017-04-04T00:00:00"/>
    <s v="Banco Estado"/>
    <m/>
    <s v="Banco de Chile"/>
    <x v="3"/>
    <n v="0"/>
    <n v="15000"/>
  </r>
  <r>
    <n v="238922"/>
    <n v="66056"/>
    <n v="67336755"/>
    <x v="6"/>
    <x v="1"/>
    <d v="2017-02-27T12:19:23"/>
    <x v="7"/>
    <d v="2017-03-02T00:00:00"/>
    <s v="Banco Estado"/>
    <m/>
    <s v="Banco de Chile"/>
    <x v="3"/>
    <n v="0"/>
    <n v="15000"/>
  </r>
  <r>
    <n v="274417"/>
    <n v="66056"/>
    <n v="67336755"/>
    <x v="6"/>
    <x v="1"/>
    <d v="2017-04-26T15:42:27"/>
    <x v="18"/>
    <d v="2017-05-04T00:00:00"/>
    <s v="Banco Estado"/>
    <m/>
    <s v="Banco de Chile"/>
    <x v="3"/>
    <n v="0"/>
    <n v="15000"/>
  </r>
  <r>
    <n v="320134"/>
    <n v="66056"/>
    <n v="67336755"/>
    <x v="6"/>
    <x v="1"/>
    <d v="2017-06-28T13:07:20"/>
    <x v="19"/>
    <d v="2017-07-04T00:00:00"/>
    <s v="Banco Estado"/>
    <m/>
    <s v="Banco de Chile"/>
    <x v="3"/>
    <n v="0"/>
    <n v="15000"/>
  </r>
  <r>
    <n v="297524"/>
    <n v="66056"/>
    <n v="67336755"/>
    <x v="6"/>
    <x v="1"/>
    <d v="2017-05-29T17:25:45"/>
    <x v="9"/>
    <d v="2017-06-06T00:00:00"/>
    <s v="Banco Estado"/>
    <m/>
    <s v="Banco de Chile"/>
    <x v="3"/>
    <n v="0"/>
    <n v="15000"/>
  </r>
  <r>
    <n v="345067"/>
    <n v="66056"/>
    <n v="67336755"/>
    <x v="6"/>
    <x v="1"/>
    <d v="2017-07-27T16:39:09"/>
    <x v="12"/>
    <d v="2017-08-02T00:00:00"/>
    <s v="Banco Estado"/>
    <m/>
    <s v="Banco de Chile"/>
    <x v="3"/>
    <n v="0"/>
    <n v="15000"/>
  </r>
  <r>
    <n v="158698"/>
    <n v="66057"/>
    <n v="150903912"/>
    <x v="6"/>
    <x v="1"/>
    <d v="2016-09-15T13:46:29"/>
    <x v="21"/>
    <d v="2016-09-22T00:00:00"/>
    <s v="Banco Estado"/>
    <m/>
    <s v="Banco de Chile"/>
    <x v="3"/>
    <n v="0"/>
    <n v="4000"/>
  </r>
  <r>
    <n v="180688"/>
    <n v="66057"/>
    <n v="150903912"/>
    <x v="6"/>
    <x v="1"/>
    <d v="2016-10-27T13:35:17"/>
    <x v="14"/>
    <d v="2016-11-08T00:00:00"/>
    <s v="Banco Estado"/>
    <m/>
    <s v="Banco de Chile"/>
    <x v="3"/>
    <n v="0"/>
    <n v="4000"/>
  </r>
  <r>
    <n v="168749"/>
    <n v="66057"/>
    <n v="150903912"/>
    <x v="6"/>
    <x v="1"/>
    <d v="2016-09-29T12:20:47"/>
    <x v="15"/>
    <d v="2016-10-04T00:00:00"/>
    <s v="Banco Estado"/>
    <m/>
    <s v="Banco de Chile"/>
    <x v="3"/>
    <n v="0"/>
    <n v="4000"/>
  </r>
  <r>
    <n v="207584"/>
    <n v="66057"/>
    <n v="150903912"/>
    <x v="6"/>
    <x v="1"/>
    <d v="2016-12-29T16:59:06"/>
    <x v="16"/>
    <d v="2017-01-05T00:00:00"/>
    <s v="Banco Estado"/>
    <m/>
    <s v="Banco de Chile"/>
    <x v="3"/>
    <n v="0"/>
    <n v="4000"/>
  </r>
  <r>
    <n v="193460"/>
    <n v="66057"/>
    <n v="150903912"/>
    <x v="6"/>
    <x v="1"/>
    <d v="2016-11-29T11:48:53"/>
    <x v="5"/>
    <d v="2016-12-02T00:00:00"/>
    <s v="Banco Estado"/>
    <m/>
    <s v="Banco de Chile"/>
    <x v="3"/>
    <n v="0"/>
    <n v="4000"/>
  </r>
  <r>
    <n v="238889"/>
    <n v="66057"/>
    <n v="150903912"/>
    <x v="6"/>
    <x v="1"/>
    <d v="2017-02-27T12:19:23"/>
    <x v="7"/>
    <d v="2017-03-02T00:00:00"/>
    <s v="Banco Estado"/>
    <m/>
    <s v="Banco de Chile"/>
    <x v="3"/>
    <n v="0"/>
    <n v="4000"/>
  </r>
  <r>
    <n v="256239"/>
    <n v="66057"/>
    <n v="150903912"/>
    <x v="6"/>
    <x v="1"/>
    <d v="2017-03-28T15:24:43"/>
    <x v="17"/>
    <d v="2017-04-04T00:00:00"/>
    <s v="Banco Estado"/>
    <m/>
    <s v="Banco de Chile"/>
    <x v="3"/>
    <n v="0"/>
    <n v="4000"/>
  </r>
  <r>
    <n v="222368"/>
    <n v="66057"/>
    <n v="150903912"/>
    <x v="6"/>
    <x v="1"/>
    <d v="2017-01-26T15:39:04"/>
    <x v="6"/>
    <d v="2017-02-02T00:00:00"/>
    <s v="Banco Estado"/>
    <m/>
    <s v="Banco de Chile"/>
    <x v="3"/>
    <n v="0"/>
    <n v="4000"/>
  </r>
  <r>
    <n v="274386"/>
    <n v="66057"/>
    <n v="150903912"/>
    <x v="6"/>
    <x v="1"/>
    <d v="2017-04-26T15:42:27"/>
    <x v="18"/>
    <d v="2017-05-04T00:00:00"/>
    <s v="Banco Estado"/>
    <m/>
    <s v="Banco de Chile"/>
    <x v="3"/>
    <n v="0"/>
    <n v="4000"/>
  </r>
  <r>
    <n v="320104"/>
    <n v="66057"/>
    <n v="150903912"/>
    <x v="6"/>
    <x v="1"/>
    <d v="2017-06-28T13:07:20"/>
    <x v="19"/>
    <d v="2017-07-04T00:00:00"/>
    <s v="Banco Estado"/>
    <m/>
    <s v="Banco de Chile"/>
    <x v="3"/>
    <n v="0"/>
    <n v="4000"/>
  </r>
  <r>
    <n v="297494"/>
    <n v="66057"/>
    <n v="150903912"/>
    <x v="6"/>
    <x v="1"/>
    <d v="2017-05-29T17:25:45"/>
    <x v="9"/>
    <d v="2017-06-06T00:00:00"/>
    <s v="Banco Estado"/>
    <m/>
    <s v="Banco de Chile"/>
    <x v="3"/>
    <n v="0"/>
    <n v="4000"/>
  </r>
  <r>
    <n v="345037"/>
    <n v="66057"/>
    <n v="150903912"/>
    <x v="6"/>
    <x v="1"/>
    <d v="2017-07-27T16:39:09"/>
    <x v="12"/>
    <d v="2017-08-02T00:00:00"/>
    <s v="Banco Estado"/>
    <m/>
    <s v="Banco de Chile"/>
    <x v="3"/>
    <n v="0"/>
    <n v="4000"/>
  </r>
  <r>
    <n v="168750"/>
    <n v="66058"/>
    <n v="131830866"/>
    <x v="6"/>
    <x v="1"/>
    <d v="2016-09-29T12:20:47"/>
    <x v="15"/>
    <d v="2016-10-04T00:00:00"/>
    <s v="Banco Estado"/>
    <m/>
    <s v="Banco de Chile"/>
    <x v="3"/>
    <n v="0"/>
    <n v="4000"/>
  </r>
  <r>
    <n v="180689"/>
    <n v="66058"/>
    <n v="131830866"/>
    <x v="6"/>
    <x v="1"/>
    <d v="2016-10-27T13:35:17"/>
    <x v="14"/>
    <d v="2016-11-08T00:00:00"/>
    <s v="Banco Estado"/>
    <m/>
    <s v="Banco de Chile"/>
    <x v="3"/>
    <n v="0"/>
    <n v="4000"/>
  </r>
  <r>
    <n v="158699"/>
    <n v="66058"/>
    <n v="131830866"/>
    <x v="6"/>
    <x v="1"/>
    <d v="2016-09-15T13:46:29"/>
    <x v="21"/>
    <d v="2016-09-26T00:00:00"/>
    <s v="Banco Estado"/>
    <m/>
    <s v="Banco de Chile"/>
    <x v="3"/>
    <n v="0"/>
    <n v="4000"/>
  </r>
  <r>
    <n v="193461"/>
    <n v="66058"/>
    <n v="131830866"/>
    <x v="6"/>
    <x v="1"/>
    <d v="2016-11-29T11:48:53"/>
    <x v="5"/>
    <d v="2016-12-02T00:00:00"/>
    <s v="Banco Estado"/>
    <m/>
    <s v="Banco de Chile"/>
    <x v="3"/>
    <n v="0"/>
    <n v="4000"/>
  </r>
  <r>
    <n v="207585"/>
    <n v="66058"/>
    <n v="131830866"/>
    <x v="6"/>
    <x v="1"/>
    <d v="2016-12-29T16:59:06"/>
    <x v="16"/>
    <d v="2017-01-31T00:00:00"/>
    <s v="Banco Estado"/>
    <m/>
    <s v="Banco de Chile"/>
    <x v="4"/>
    <n v="0"/>
    <n v="4000"/>
  </r>
  <r>
    <n v="222369"/>
    <n v="66058"/>
    <n v="131830866"/>
    <x v="6"/>
    <x v="1"/>
    <d v="2017-01-26T15:39:04"/>
    <x v="6"/>
    <d v="2017-02-16T00:00:00"/>
    <s v="Banco Estado"/>
    <m/>
    <s v="Banco de Chile"/>
    <x v="3"/>
    <n v="0"/>
    <n v="4000"/>
  </r>
  <r>
    <n v="256240"/>
    <n v="66058"/>
    <n v="131830866"/>
    <x v="6"/>
    <x v="1"/>
    <d v="2017-03-28T15:24:43"/>
    <x v="17"/>
    <d v="2017-04-04T00:00:00"/>
    <s v="Banco Estado"/>
    <m/>
    <s v="Banco de Chile"/>
    <x v="3"/>
    <n v="0"/>
    <n v="4000"/>
  </r>
  <r>
    <n v="238890"/>
    <n v="66058"/>
    <n v="131830866"/>
    <x v="6"/>
    <x v="1"/>
    <d v="2017-02-27T12:19:23"/>
    <x v="7"/>
    <d v="2017-03-13T00:00:00"/>
    <s v="Banco Estado"/>
    <m/>
    <s v="Banco de Chile"/>
    <x v="3"/>
    <n v="0"/>
    <n v="4000"/>
  </r>
  <r>
    <n v="274387"/>
    <n v="66058"/>
    <n v="131830866"/>
    <x v="6"/>
    <x v="1"/>
    <d v="2017-04-26T15:42:27"/>
    <x v="18"/>
    <d v="2017-06-06T00:00:00"/>
    <s v="Banco Estado"/>
    <m/>
    <s v="Banco de Chile"/>
    <x v="4"/>
    <n v="0"/>
    <n v="4000"/>
  </r>
  <r>
    <n v="297495"/>
    <n v="66058"/>
    <n v="131830866"/>
    <x v="6"/>
    <x v="1"/>
    <d v="2017-05-29T17:25:45"/>
    <x v="9"/>
    <d v="2017-06-27T00:00:00"/>
    <s v="Banco Estado"/>
    <m/>
    <s v="Banco de Chile"/>
    <x v="3"/>
    <n v="0"/>
    <n v="4000"/>
  </r>
  <r>
    <n v="320105"/>
    <n v="66058"/>
    <n v="131830866"/>
    <x v="6"/>
    <x v="1"/>
    <d v="2017-06-28T13:07:20"/>
    <x v="19"/>
    <d v="2017-07-28T00:00:00"/>
    <s v="Banco Estado"/>
    <m/>
    <s v="Banco de Chile"/>
    <x v="4"/>
    <n v="0"/>
    <n v="4000"/>
  </r>
  <r>
    <n v="345038"/>
    <n v="66058"/>
    <n v="131830866"/>
    <x v="6"/>
    <x v="1"/>
    <d v="2017-07-27T16:39:09"/>
    <x v="12"/>
    <d v="2017-08-16T00:00:00"/>
    <s v="Banco Estado"/>
    <m/>
    <s v="Banco de Chile"/>
    <x v="5"/>
    <n v="99"/>
    <n v="4000"/>
  </r>
  <r>
    <n v="183158"/>
    <n v="66061"/>
    <n v="161757888"/>
    <x v="6"/>
    <x v="0"/>
    <d v="2016-10-27T13:36:23"/>
    <x v="0"/>
    <d v="2016-11-08T00:00:00"/>
    <s v="N/A"/>
    <m/>
    <s v="Banco de Chile"/>
    <x v="0"/>
    <n v="0"/>
    <n v="4000"/>
  </r>
  <r>
    <n v="170620"/>
    <n v="66061"/>
    <n v="161757888"/>
    <x v="6"/>
    <x v="0"/>
    <d v="2016-09-29T14:18:20"/>
    <x v="3"/>
    <d v="2016-10-04T00:00:00"/>
    <s v="N/A"/>
    <m/>
    <s v="Banco de Chile"/>
    <x v="0"/>
    <n v="0"/>
    <n v="4000"/>
  </r>
  <r>
    <n v="211915"/>
    <n v="66061"/>
    <n v="161757888"/>
    <x v="6"/>
    <x v="0"/>
    <d v="2016-12-29T17:00:06"/>
    <x v="4"/>
    <d v="2017-01-24T00:00:00"/>
    <s v="N/A"/>
    <m/>
    <s v="Banco de Chile"/>
    <x v="1"/>
    <s v="TARJETA CON PROBLEMAS, CONTACTE A SU CLIENTE"/>
    <n v="4000"/>
  </r>
  <r>
    <n v="196931"/>
    <n v="66061"/>
    <n v="161757888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27604"/>
    <n v="66061"/>
    <n v="161757888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616"/>
    <n v="66061"/>
    <n v="161757888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892"/>
    <n v="66061"/>
    <n v="16175788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10"/>
    <n v="66061"/>
    <n v="161757888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217"/>
    <n v="66061"/>
    <n v="161757888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29"/>
    <n v="66061"/>
    <n v="161757888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01"/>
    <n v="66061"/>
    <n v="161757888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784"/>
    <n v="66062"/>
    <n v="158324997"/>
    <x v="6"/>
    <x v="1"/>
    <d v="2016-09-29T12:20:47"/>
    <x v="15"/>
    <d v="2016-10-04T00:00:00"/>
    <s v="Banco Santander"/>
    <m/>
    <s v="Banco de Chile"/>
    <x v="3"/>
    <n v="0"/>
    <n v="4000"/>
  </r>
  <r>
    <n v="180723"/>
    <n v="66062"/>
    <n v="158324997"/>
    <x v="6"/>
    <x v="1"/>
    <d v="2016-10-27T13:35:17"/>
    <x v="14"/>
    <d v="2016-11-08T00:00:00"/>
    <s v="Banco Santander"/>
    <m/>
    <s v="Banco de Chile"/>
    <x v="3"/>
    <n v="0"/>
    <n v="4000"/>
  </r>
  <r>
    <n v="207618"/>
    <n v="66062"/>
    <n v="158324997"/>
    <x v="6"/>
    <x v="1"/>
    <d v="2016-12-29T16:59:06"/>
    <x v="16"/>
    <d v="2017-01-05T00:00:00"/>
    <s v="Banco Santander"/>
    <m/>
    <s v="Banco de Chile"/>
    <x v="3"/>
    <n v="0"/>
    <n v="4000"/>
  </r>
  <r>
    <n v="193495"/>
    <n v="66062"/>
    <n v="158324997"/>
    <x v="6"/>
    <x v="1"/>
    <d v="2016-11-29T11:48:53"/>
    <x v="5"/>
    <d v="2016-12-02T00:00:00"/>
    <s v="Banco Santander"/>
    <m/>
    <s v="Banco de Chile"/>
    <x v="3"/>
    <n v="0"/>
    <n v="4000"/>
  </r>
  <r>
    <n v="238923"/>
    <n v="66062"/>
    <n v="158324997"/>
    <x v="6"/>
    <x v="1"/>
    <d v="2017-02-27T12:19:23"/>
    <x v="7"/>
    <d v="2017-03-02T00:00:00"/>
    <s v="Banco Santander"/>
    <m/>
    <s v="Banco de Chile"/>
    <x v="3"/>
    <n v="0"/>
    <n v="4000"/>
  </r>
  <r>
    <n v="256271"/>
    <n v="66062"/>
    <n v="158324997"/>
    <x v="6"/>
    <x v="1"/>
    <d v="2017-03-28T15:24:43"/>
    <x v="17"/>
    <d v="2017-04-04T00:00:00"/>
    <s v="Banco Santander"/>
    <m/>
    <s v="Banco de Chile"/>
    <x v="3"/>
    <n v="0"/>
    <n v="4000"/>
  </r>
  <r>
    <n v="222402"/>
    <n v="66062"/>
    <n v="158324997"/>
    <x v="6"/>
    <x v="1"/>
    <d v="2017-01-26T15:39:04"/>
    <x v="6"/>
    <d v="2017-02-02T00:00:00"/>
    <s v="Banco Santander"/>
    <m/>
    <s v="Banco de Chile"/>
    <x v="3"/>
    <n v="0"/>
    <n v="4000"/>
  </r>
  <r>
    <n v="274418"/>
    <n v="66062"/>
    <n v="158324997"/>
    <x v="6"/>
    <x v="1"/>
    <d v="2017-04-26T15:42:27"/>
    <x v="18"/>
    <d v="2017-05-04T00:00:00"/>
    <s v="Banco Santander"/>
    <m/>
    <s v="Banco de Chile"/>
    <x v="3"/>
    <n v="0"/>
    <n v="4000"/>
  </r>
  <r>
    <n v="297525"/>
    <n v="66062"/>
    <n v="158324997"/>
    <x v="6"/>
    <x v="1"/>
    <d v="2017-05-29T17:25:45"/>
    <x v="9"/>
    <d v="2017-06-06T00:00:00"/>
    <s v="Banco Santander"/>
    <m/>
    <s v="Banco de Chile"/>
    <x v="3"/>
    <n v="0"/>
    <n v="4000"/>
  </r>
  <r>
    <n v="320135"/>
    <n v="66062"/>
    <n v="158324997"/>
    <x v="6"/>
    <x v="1"/>
    <d v="2017-06-28T13:07:20"/>
    <x v="19"/>
    <d v="2017-07-04T00:00:00"/>
    <s v="Banco Santander"/>
    <m/>
    <s v="Banco de Chile"/>
    <x v="3"/>
    <n v="0"/>
    <n v="4000"/>
  </r>
  <r>
    <n v="345068"/>
    <n v="66062"/>
    <n v="158324997"/>
    <x v="6"/>
    <x v="1"/>
    <d v="2017-07-27T16:39:09"/>
    <x v="12"/>
    <d v="2017-08-02T00:00:00"/>
    <s v="Banco Santander"/>
    <m/>
    <s v="Banco de Chile"/>
    <x v="3"/>
    <n v="0"/>
    <n v="4000"/>
  </r>
  <r>
    <n v="168831"/>
    <n v="66063"/>
    <n v="182071641"/>
    <x v="6"/>
    <x v="1"/>
    <d v="2016-09-29T12:20:47"/>
    <x v="15"/>
    <d v="2016-10-04T00:00:00"/>
    <s v="Banco Estado"/>
    <m/>
    <s v="Banco de Chile"/>
    <x v="3"/>
    <n v="0"/>
    <n v="5000"/>
  </r>
  <r>
    <n v="180769"/>
    <n v="66063"/>
    <n v="182071641"/>
    <x v="6"/>
    <x v="1"/>
    <d v="2016-10-27T13:35:17"/>
    <x v="14"/>
    <d v="2016-11-15T00:00:00"/>
    <s v="Banco Estado"/>
    <m/>
    <s v="Banco de Chile"/>
    <x v="3"/>
    <n v="0"/>
    <n v="5000"/>
  </r>
  <r>
    <n v="158773"/>
    <n v="66063"/>
    <n v="182071641"/>
    <x v="6"/>
    <x v="1"/>
    <d v="2016-09-15T13:46:29"/>
    <x v="21"/>
    <d v="2016-10-04T00:00:00"/>
    <s v="Banco Estado"/>
    <m/>
    <s v="Banco de Chile"/>
    <x v="3"/>
    <n v="0"/>
    <n v="5000"/>
  </r>
  <r>
    <n v="207662"/>
    <n v="66063"/>
    <n v="182071641"/>
    <x v="6"/>
    <x v="1"/>
    <d v="2016-12-29T16:59:06"/>
    <x v="16"/>
    <d v="2017-01-05T00:00:00"/>
    <s v="Banco Estado"/>
    <m/>
    <s v="Banco de Chile"/>
    <x v="3"/>
    <n v="0"/>
    <n v="5000"/>
  </r>
  <r>
    <n v="193540"/>
    <n v="66063"/>
    <n v="182071641"/>
    <x v="6"/>
    <x v="1"/>
    <d v="2016-11-29T11:48:53"/>
    <x v="5"/>
    <d v="2016-12-02T00:00:00"/>
    <s v="Banco Estado"/>
    <m/>
    <s v="Banco de Chile"/>
    <x v="3"/>
    <n v="0"/>
    <n v="5000"/>
  </r>
  <r>
    <n v="238966"/>
    <n v="66063"/>
    <n v="182071641"/>
    <x v="6"/>
    <x v="1"/>
    <d v="2017-02-27T12:19:23"/>
    <x v="7"/>
    <d v="2017-03-02T00:00:00"/>
    <s v="Banco Estado"/>
    <m/>
    <s v="Banco de Chile"/>
    <x v="3"/>
    <n v="0"/>
    <n v="5000"/>
  </r>
  <r>
    <n v="256311"/>
    <n v="66063"/>
    <n v="182071641"/>
    <x v="6"/>
    <x v="1"/>
    <d v="2017-03-28T15:24:43"/>
    <x v="17"/>
    <d v="2017-04-20T00:00:00"/>
    <s v="Banco Estado"/>
    <m/>
    <s v="Banco de Chile"/>
    <x v="3"/>
    <n v="0"/>
    <n v="5000"/>
  </r>
  <r>
    <n v="222446"/>
    <n v="66063"/>
    <n v="182071641"/>
    <x v="6"/>
    <x v="1"/>
    <d v="2017-01-26T15:39:04"/>
    <x v="6"/>
    <d v="2017-02-02T00:00:00"/>
    <s v="Banco Estado"/>
    <m/>
    <s v="Banco de Chile"/>
    <x v="3"/>
    <n v="0"/>
    <n v="5000"/>
  </r>
  <r>
    <n v="274456"/>
    <n v="66063"/>
    <n v="182071641"/>
    <x v="6"/>
    <x v="1"/>
    <d v="2017-04-26T15:42:27"/>
    <x v="18"/>
    <d v="2017-05-09T00:00:00"/>
    <s v="Banco Estado"/>
    <m/>
    <s v="Banco de Chile"/>
    <x v="3"/>
    <n v="0"/>
    <n v="5000"/>
  </r>
  <r>
    <n v="320172"/>
    <n v="66063"/>
    <n v="182071641"/>
    <x v="6"/>
    <x v="1"/>
    <d v="2017-06-28T13:07:20"/>
    <x v="19"/>
    <d v="2017-07-11T00:00:00"/>
    <s v="Banco Estado"/>
    <m/>
    <s v="Banco de Chile"/>
    <x v="3"/>
    <n v="0"/>
    <n v="5000"/>
  </r>
  <r>
    <n v="297562"/>
    <n v="66063"/>
    <n v="182071641"/>
    <x v="6"/>
    <x v="1"/>
    <d v="2017-05-29T17:25:45"/>
    <x v="9"/>
    <d v="2017-06-06T00:00:00"/>
    <s v="Banco Estado"/>
    <m/>
    <s v="Banco de Chile"/>
    <x v="3"/>
    <n v="0"/>
    <n v="5000"/>
  </r>
  <r>
    <n v="345104"/>
    <n v="66063"/>
    <n v="182071641"/>
    <x v="6"/>
    <x v="1"/>
    <d v="2017-07-27T16:39:09"/>
    <x v="12"/>
    <d v="2017-08-11T00:00:00"/>
    <s v="Banco Estado"/>
    <m/>
    <s v="Banco de Chile"/>
    <x v="3"/>
    <n v="0"/>
    <n v="5000"/>
  </r>
  <r>
    <n v="170621"/>
    <n v="66065"/>
    <n v="91743140"/>
    <x v="6"/>
    <x v="0"/>
    <d v="2016-09-29T14:18:20"/>
    <x v="3"/>
    <d v="2016-10-04T00:00:00"/>
    <s v="N/A"/>
    <m/>
    <s v="Banco de Chile"/>
    <x v="0"/>
    <n v="0"/>
    <n v="4000"/>
  </r>
  <r>
    <n v="183159"/>
    <n v="66065"/>
    <n v="91743140"/>
    <x v="6"/>
    <x v="0"/>
    <d v="2016-10-27T13:36:23"/>
    <x v="0"/>
    <d v="2016-11-08T00:00:00"/>
    <s v="N/A"/>
    <m/>
    <s v="Banco de Chile"/>
    <x v="0"/>
    <n v="0"/>
    <n v="4000"/>
  </r>
  <r>
    <n v="196932"/>
    <n v="66065"/>
    <n v="91743140"/>
    <x v="6"/>
    <x v="0"/>
    <d v="2016-11-29T12:15:21"/>
    <x v="5"/>
    <d v="2016-12-02T00:00:00"/>
    <s v="N/A"/>
    <m/>
    <s v="Banco de Chile"/>
    <x v="0"/>
    <n v="0"/>
    <n v="4000"/>
  </r>
  <r>
    <n v="211916"/>
    <n v="66065"/>
    <n v="91743140"/>
    <x v="6"/>
    <x v="0"/>
    <d v="2016-12-29T17:00:06"/>
    <x v="4"/>
    <d v="2017-01-05T00:00:00"/>
    <s v="N/A"/>
    <m/>
    <s v="Banco de Chile"/>
    <x v="0"/>
    <n v="0"/>
    <n v="4000"/>
  </r>
  <r>
    <n v="245617"/>
    <n v="66065"/>
    <n v="91743140"/>
    <x v="6"/>
    <x v="0"/>
    <d v="2017-02-27T12:21:12"/>
    <x v="7"/>
    <d v="2017-03-02T00:00:00"/>
    <s v="N/A"/>
    <m/>
    <s v="Banco de Chile"/>
    <x v="0"/>
    <n v="0"/>
    <n v="4000"/>
  </r>
  <r>
    <n v="227605"/>
    <n v="66065"/>
    <n v="91743140"/>
    <x v="6"/>
    <x v="0"/>
    <d v="2017-01-26T15:42:46"/>
    <x v="6"/>
    <d v="2017-02-02T00:00:00"/>
    <s v="N/A"/>
    <m/>
    <s v="Banco de Chile"/>
    <x v="0"/>
    <n v="0"/>
    <n v="4000"/>
  </r>
  <r>
    <n v="264218"/>
    <n v="66065"/>
    <n v="91743140"/>
    <x v="6"/>
    <x v="0"/>
    <d v="2017-03-28T15:29:12"/>
    <x v="8"/>
    <d v="2017-04-04T00:00:00"/>
    <s v="N/A"/>
    <m/>
    <s v="Banco de Chile"/>
    <x v="0"/>
    <n v="0"/>
    <n v="4000"/>
  </r>
  <r>
    <n v="287611"/>
    <n v="66065"/>
    <n v="91743140"/>
    <x v="6"/>
    <x v="0"/>
    <d v="2017-05-29T17:17:41"/>
    <x v="9"/>
    <d v="2017-06-06T00:00:00"/>
    <s v="N/A"/>
    <m/>
    <s v="Banco de Chile"/>
    <x v="0"/>
    <n v="0"/>
    <n v="4000"/>
  </r>
  <r>
    <n v="283893"/>
    <n v="66065"/>
    <n v="91743140"/>
    <x v="6"/>
    <x v="0"/>
    <d v="2017-04-26T15:45:17"/>
    <x v="10"/>
    <d v="2017-05-04T00:00:00"/>
    <s v="N/A"/>
    <m/>
    <s v="Banco de Chile"/>
    <x v="0"/>
    <n v="0"/>
    <n v="4000"/>
  </r>
  <r>
    <n v="333830"/>
    <n v="66065"/>
    <n v="91743140"/>
    <x v="6"/>
    <x v="0"/>
    <d v="2017-06-28T13:25:35"/>
    <x v="11"/>
    <d v="2017-07-04T00:00:00"/>
    <s v="N/A"/>
    <m/>
    <s v="Banco de Chile"/>
    <x v="0"/>
    <n v="0"/>
    <n v="4000"/>
  </r>
  <r>
    <n v="360402"/>
    <n v="66065"/>
    <n v="91743140"/>
    <x v="6"/>
    <x v="0"/>
    <d v="2017-07-27T17:19:05"/>
    <x v="12"/>
    <d v="2017-08-02T00:00:00"/>
    <s v="N/A"/>
    <m/>
    <s v="Banco de Chile"/>
    <x v="0"/>
    <n v="0"/>
    <n v="4000"/>
  </r>
  <r>
    <n v="158774"/>
    <n v="66066"/>
    <n v="191299051"/>
    <x v="6"/>
    <x v="1"/>
    <d v="2016-09-15T13:46:29"/>
    <x v="21"/>
    <d v="2016-10-04T00:00:00"/>
    <s v="Banco Estado"/>
    <m/>
    <s v="Banco de Chile"/>
    <x v="4"/>
    <n v="0"/>
    <n v="4000"/>
  </r>
  <r>
    <n v="180770"/>
    <n v="66066"/>
    <n v="191299051"/>
    <x v="6"/>
    <x v="1"/>
    <d v="2016-10-27T13:35:17"/>
    <x v="14"/>
    <d v="2016-11-29T00:00:00"/>
    <s v="Banco Estado"/>
    <m/>
    <s v="Banco de Chile"/>
    <x v="4"/>
    <n v="0"/>
    <n v="4000"/>
  </r>
  <r>
    <n v="168832"/>
    <n v="66066"/>
    <n v="191299051"/>
    <x v="6"/>
    <x v="1"/>
    <d v="2016-09-29T12:20:47"/>
    <x v="15"/>
    <d v="2016-10-17T00:00:00"/>
    <s v="Banco Estado"/>
    <m/>
    <s v="Banco de Chile"/>
    <x v="3"/>
    <n v="0"/>
    <n v="4000"/>
  </r>
  <r>
    <n v="193541"/>
    <n v="66066"/>
    <n v="191299051"/>
    <x v="6"/>
    <x v="1"/>
    <d v="2016-11-29T11:48:53"/>
    <x v="5"/>
    <d v="2017-01-09T00:00:00"/>
    <s v="Banco Estado"/>
    <m/>
    <s v="Banco de Chile"/>
    <x v="4"/>
    <n v="0"/>
    <n v="4000"/>
  </r>
  <r>
    <n v="207663"/>
    <n v="66066"/>
    <n v="191299051"/>
    <x v="6"/>
    <x v="1"/>
    <d v="2016-12-29T16:59:06"/>
    <x v="16"/>
    <d v="2017-01-31T00:00:00"/>
    <s v="Banco Estado"/>
    <m/>
    <s v="Banco de Chile"/>
    <x v="3"/>
    <n v="0"/>
    <n v="4000"/>
  </r>
  <r>
    <n v="222447"/>
    <n v="66066"/>
    <n v="191299051"/>
    <x v="6"/>
    <x v="1"/>
    <d v="2017-01-26T15:39:04"/>
    <x v="6"/>
    <d v="2017-02-16T00:00:00"/>
    <s v="Banco Estado"/>
    <m/>
    <s v="Banco de Chile"/>
    <x v="3"/>
    <n v="0"/>
    <n v="4000"/>
  </r>
  <r>
    <n v="256312"/>
    <n v="66066"/>
    <n v="191299051"/>
    <x v="6"/>
    <x v="1"/>
    <d v="2017-03-28T15:24:43"/>
    <x v="17"/>
    <d v="2017-04-04T00:00:00"/>
    <s v="Banco Estado"/>
    <m/>
    <s v="Banco de Chile"/>
    <x v="3"/>
    <n v="0"/>
    <n v="4000"/>
  </r>
  <r>
    <n v="238967"/>
    <n v="66066"/>
    <n v="191299051"/>
    <x v="6"/>
    <x v="1"/>
    <d v="2017-02-27T12:19:23"/>
    <x v="7"/>
    <d v="2017-03-13T00:00:00"/>
    <s v="Banco Estado"/>
    <m/>
    <s v="Banco de Chile"/>
    <x v="3"/>
    <n v="0"/>
    <n v="4000"/>
  </r>
  <r>
    <n v="274457"/>
    <n v="66066"/>
    <n v="191299051"/>
    <x v="6"/>
    <x v="1"/>
    <d v="2017-04-26T15:42:27"/>
    <x v="18"/>
    <d v="2017-05-04T00:00:00"/>
    <s v="Banco Estado"/>
    <m/>
    <s v="Banco de Chile"/>
    <x v="3"/>
    <n v="0"/>
    <n v="4000"/>
  </r>
  <r>
    <n v="297563"/>
    <n v="66066"/>
    <n v="191299051"/>
    <x v="6"/>
    <x v="1"/>
    <d v="2017-05-29T17:25:45"/>
    <x v="9"/>
    <d v="2017-06-06T00:00:00"/>
    <s v="Banco Estado"/>
    <m/>
    <s v="Banco de Chile"/>
    <x v="3"/>
    <n v="0"/>
    <n v="4000"/>
  </r>
  <r>
    <n v="320173"/>
    <n v="66066"/>
    <n v="191299051"/>
    <x v="6"/>
    <x v="1"/>
    <d v="2017-06-28T13:07:20"/>
    <x v="19"/>
    <d v="2017-07-28T00:00:00"/>
    <s v="Banco Estado"/>
    <m/>
    <s v="Banco de Chile"/>
    <x v="4"/>
    <n v="0"/>
    <n v="4000"/>
  </r>
  <r>
    <n v="345105"/>
    <n v="66066"/>
    <n v="191299051"/>
    <x v="6"/>
    <x v="1"/>
    <d v="2017-07-27T16:39:09"/>
    <x v="12"/>
    <d v="2017-08-16T00:00:00"/>
    <s v="Banco Estado"/>
    <m/>
    <s v="Banco de Chile"/>
    <x v="5"/>
    <n v="99"/>
    <n v="4000"/>
  </r>
  <r>
    <n v="168833"/>
    <n v="66067"/>
    <s v="13978555K"/>
    <x v="6"/>
    <x v="1"/>
    <d v="2016-09-29T12:20:47"/>
    <x v="15"/>
    <d v="2016-10-04T00:00:00"/>
    <s v="Banco Estado"/>
    <m/>
    <s v="Banco de Chile"/>
    <x v="3"/>
    <n v="0"/>
    <n v="4000"/>
  </r>
  <r>
    <n v="180771"/>
    <n v="66067"/>
    <s v="13978555K"/>
    <x v="6"/>
    <x v="1"/>
    <d v="2016-10-27T13:35:17"/>
    <x v="14"/>
    <d v="2016-11-08T00:00:00"/>
    <s v="Banco Estado"/>
    <m/>
    <s v="Banco de Chile"/>
    <x v="3"/>
    <n v="0"/>
    <n v="4000"/>
  </r>
  <r>
    <n v="158775"/>
    <n v="66067"/>
    <s v="13978555K"/>
    <x v="6"/>
    <x v="1"/>
    <d v="2016-09-15T13:46:29"/>
    <x v="21"/>
    <d v="2016-09-22T00:00:00"/>
    <s v="Banco Estado"/>
    <m/>
    <s v="Banco de Chile"/>
    <x v="3"/>
    <n v="0"/>
    <n v="4000"/>
  </r>
  <r>
    <n v="207664"/>
    <n v="66067"/>
    <s v="13978555K"/>
    <x v="6"/>
    <x v="1"/>
    <d v="2016-12-29T16:59:06"/>
    <x v="16"/>
    <d v="2017-01-05T00:00:00"/>
    <s v="Banco Estado"/>
    <m/>
    <s v="Banco de Chile"/>
    <x v="3"/>
    <n v="0"/>
    <n v="4000"/>
  </r>
  <r>
    <n v="193542"/>
    <n v="66067"/>
    <s v="13978555K"/>
    <x v="6"/>
    <x v="1"/>
    <d v="2016-11-29T11:48:53"/>
    <x v="5"/>
    <d v="2016-12-02T00:00:00"/>
    <s v="Banco Estado"/>
    <m/>
    <s v="Banco de Chile"/>
    <x v="3"/>
    <n v="0"/>
    <n v="4000"/>
  </r>
  <r>
    <n v="238968"/>
    <n v="66067"/>
    <s v="13978555K"/>
    <x v="6"/>
    <x v="1"/>
    <d v="2017-02-27T12:19:23"/>
    <x v="7"/>
    <d v="2017-03-13T00:00:00"/>
    <s v="Banco Estado"/>
    <m/>
    <s v="Banco de Chile"/>
    <x v="3"/>
    <n v="0"/>
    <n v="4000"/>
  </r>
  <r>
    <n v="256313"/>
    <n v="66067"/>
    <s v="13978555K"/>
    <x v="6"/>
    <x v="1"/>
    <d v="2017-03-28T15:24:43"/>
    <x v="17"/>
    <d v="2017-04-04T00:00:00"/>
    <s v="Banco Estado"/>
    <m/>
    <s v="Banco de Chile"/>
    <x v="3"/>
    <n v="0"/>
    <n v="4000"/>
  </r>
  <r>
    <n v="222448"/>
    <n v="66067"/>
    <s v="13978555K"/>
    <x v="6"/>
    <x v="1"/>
    <d v="2017-01-26T15:39:04"/>
    <x v="6"/>
    <d v="2017-02-02T00:00:00"/>
    <s v="Banco Estado"/>
    <m/>
    <s v="Banco de Chile"/>
    <x v="3"/>
    <n v="0"/>
    <n v="4000"/>
  </r>
  <r>
    <n v="274458"/>
    <n v="66067"/>
    <s v="13978555K"/>
    <x v="6"/>
    <x v="1"/>
    <d v="2017-04-26T15:42:27"/>
    <x v="18"/>
    <d v="2017-05-04T00:00:00"/>
    <s v="Banco Estado"/>
    <m/>
    <s v="Banco de Chile"/>
    <x v="3"/>
    <n v="0"/>
    <n v="4000"/>
  </r>
  <r>
    <n v="320174"/>
    <n v="66067"/>
    <s v="13978555K"/>
    <x v="6"/>
    <x v="1"/>
    <d v="2017-06-28T13:07:20"/>
    <x v="19"/>
    <d v="2017-07-04T00:00:00"/>
    <s v="Banco Estado"/>
    <m/>
    <s v="Banco de Chile"/>
    <x v="3"/>
    <n v="0"/>
    <n v="4000"/>
  </r>
  <r>
    <n v="297564"/>
    <n v="66067"/>
    <s v="13978555K"/>
    <x v="6"/>
    <x v="1"/>
    <d v="2017-05-29T17:25:45"/>
    <x v="9"/>
    <d v="2017-06-06T00:00:00"/>
    <s v="Banco Estado"/>
    <m/>
    <s v="Banco de Chile"/>
    <x v="3"/>
    <n v="0"/>
    <n v="4000"/>
  </r>
  <r>
    <n v="345106"/>
    <n v="66067"/>
    <s v="13978555K"/>
    <x v="6"/>
    <x v="1"/>
    <d v="2017-07-27T16:39:09"/>
    <x v="12"/>
    <d v="2017-08-02T00:00:00"/>
    <s v="Banco Estado"/>
    <m/>
    <s v="Banco de Chile"/>
    <x v="3"/>
    <n v="0"/>
    <n v="4000"/>
  </r>
  <r>
    <n v="158638"/>
    <n v="66068"/>
    <n v="188544428"/>
    <x v="6"/>
    <x v="1"/>
    <d v="2016-09-15T13:46:29"/>
    <x v="21"/>
    <d v="2016-09-22T00:00:00"/>
    <s v="Banco Estado"/>
    <m/>
    <s v="Banco de Chile"/>
    <x v="3"/>
    <n v="0"/>
    <n v="4000"/>
  </r>
  <r>
    <n v="180624"/>
    <n v="66068"/>
    <n v="188544428"/>
    <x v="6"/>
    <x v="1"/>
    <d v="2016-10-27T13:35:17"/>
    <x v="14"/>
    <d v="2016-11-29T00:00:00"/>
    <s v="Banco Estado"/>
    <m/>
    <s v="Banco de Chile"/>
    <x v="4"/>
    <n v="0"/>
    <n v="4000"/>
  </r>
  <r>
    <n v="168683"/>
    <n v="66068"/>
    <n v="188544428"/>
    <x v="6"/>
    <x v="1"/>
    <d v="2016-09-29T12:20:47"/>
    <x v="15"/>
    <d v="2016-10-17T00:00:00"/>
    <s v="Banco Estado"/>
    <m/>
    <s v="Banco de Chile"/>
    <x v="3"/>
    <n v="0"/>
    <n v="4000"/>
  </r>
  <r>
    <n v="207520"/>
    <n v="66068"/>
    <n v="188544428"/>
    <x v="6"/>
    <x v="1"/>
    <d v="2016-12-29T16:59:06"/>
    <x v="16"/>
    <d v="2017-01-31T00:00:00"/>
    <s v="Banco Estado"/>
    <m/>
    <s v="Banco de Chile"/>
    <x v="4"/>
    <n v="0"/>
    <n v="4000"/>
  </r>
  <r>
    <n v="193396"/>
    <n v="66068"/>
    <n v="188544428"/>
    <x v="6"/>
    <x v="1"/>
    <d v="2016-11-29T11:48:53"/>
    <x v="5"/>
    <d v="2017-01-09T00:00:00"/>
    <s v="Banco Estado"/>
    <m/>
    <s v="Banco de Chile"/>
    <x v="4"/>
    <n v="0"/>
    <n v="4000"/>
  </r>
  <r>
    <n v="222306"/>
    <n v="66068"/>
    <n v="188544428"/>
    <x v="6"/>
    <x v="1"/>
    <d v="2017-01-26T15:39:04"/>
    <x v="6"/>
    <d v="2017-03-01T00:00:00"/>
    <s v="Banco Estado"/>
    <m/>
    <s v="Banco de Chile"/>
    <x v="4"/>
    <n v="0"/>
    <n v="4000"/>
  </r>
  <r>
    <n v="256178"/>
    <n v="66068"/>
    <n v="188544428"/>
    <x v="6"/>
    <x v="1"/>
    <d v="2017-03-28T15:24:43"/>
    <x v="17"/>
    <d v="2017-05-04T00:00:00"/>
    <s v="Banco Estado"/>
    <m/>
    <s v="Banco de Chile"/>
    <x v="4"/>
    <n v="0"/>
    <n v="4000"/>
  </r>
  <r>
    <n v="238828"/>
    <n v="66068"/>
    <n v="188544428"/>
    <x v="6"/>
    <x v="1"/>
    <d v="2017-02-27T12:19:23"/>
    <x v="7"/>
    <d v="2017-03-02T00:00:00"/>
    <s v="Banco Estado"/>
    <m/>
    <s v="Banco de Chile"/>
    <x v="3"/>
    <n v="0"/>
    <n v="4000"/>
  </r>
  <r>
    <n v="274325"/>
    <n v="66068"/>
    <n v="188544428"/>
    <x v="6"/>
    <x v="1"/>
    <d v="2017-04-26T15:42:27"/>
    <x v="18"/>
    <d v="2017-06-06T00:00:00"/>
    <s v="Banco Estado"/>
    <m/>
    <s v="Banco de Chile"/>
    <x v="3"/>
    <n v="0"/>
    <n v="4000"/>
  </r>
  <r>
    <n v="320045"/>
    <n v="66068"/>
    <n v="188544428"/>
    <x v="6"/>
    <x v="1"/>
    <d v="2017-06-28T13:07:20"/>
    <x v="19"/>
    <d v="2017-07-04T00:00:00"/>
    <s v="Banco Estado"/>
    <m/>
    <s v="Banco de Chile"/>
    <x v="3"/>
    <n v="0"/>
    <n v="4000"/>
  </r>
  <r>
    <n v="297434"/>
    <n v="66068"/>
    <n v="188544428"/>
    <x v="6"/>
    <x v="1"/>
    <d v="2017-05-29T17:25:45"/>
    <x v="9"/>
    <d v="2017-07-04T00:00:00"/>
    <s v="Banco Estado"/>
    <m/>
    <s v="Banco de Chile"/>
    <x v="4"/>
    <n v="0"/>
    <n v="4000"/>
  </r>
  <r>
    <n v="344978"/>
    <n v="66068"/>
    <n v="188544428"/>
    <x v="6"/>
    <x v="1"/>
    <d v="2017-07-27T16:39:09"/>
    <x v="12"/>
    <d v="2017-08-16T00:00:00"/>
    <s v="Banco Estado"/>
    <m/>
    <s v="Banco de Chile"/>
    <x v="5"/>
    <n v="99"/>
    <n v="4000"/>
  </r>
  <r>
    <n v="180671"/>
    <n v="66069"/>
    <s v="17301340K"/>
    <x v="6"/>
    <x v="1"/>
    <d v="2016-10-27T13:35:17"/>
    <x v="14"/>
    <d v="2016-11-08T00:00:00"/>
    <s v="BBVA"/>
    <m/>
    <s v="Banco de Chile"/>
    <x v="3"/>
    <n v="0"/>
    <n v="4000"/>
  </r>
  <r>
    <n v="168731"/>
    <n v="66069"/>
    <s v="17301340K"/>
    <x v="6"/>
    <x v="1"/>
    <d v="2016-09-29T12:20:47"/>
    <x v="15"/>
    <d v="2016-10-04T00:00:00"/>
    <s v="BBVA"/>
    <m/>
    <s v="Banco de Chile"/>
    <x v="3"/>
    <n v="0"/>
    <n v="4000"/>
  </r>
  <r>
    <n v="193443"/>
    <n v="66069"/>
    <s v="17301340K"/>
    <x v="6"/>
    <x v="1"/>
    <d v="2016-11-29T11:48:53"/>
    <x v="5"/>
    <d v="2016-12-02T00:00:00"/>
    <s v="BBVA"/>
    <m/>
    <s v="Banco de Chile"/>
    <x v="3"/>
    <n v="0"/>
    <n v="4000"/>
  </r>
  <r>
    <n v="207567"/>
    <n v="66069"/>
    <s v="17301340K"/>
    <x v="6"/>
    <x v="1"/>
    <d v="2016-12-29T16:59:06"/>
    <x v="16"/>
    <d v="2017-01-05T00:00:00"/>
    <s v="BBVA"/>
    <m/>
    <s v="Banco de Chile"/>
    <x v="3"/>
    <n v="0"/>
    <n v="4000"/>
  </r>
  <r>
    <n v="238873"/>
    <n v="66069"/>
    <s v="17301340K"/>
    <x v="6"/>
    <x v="1"/>
    <d v="2017-02-27T12:19:23"/>
    <x v="7"/>
    <d v="2017-03-02T00:00:00"/>
    <s v="BBVA"/>
    <m/>
    <s v="Banco de Chile"/>
    <x v="3"/>
    <n v="0"/>
    <n v="4000"/>
  </r>
  <r>
    <n v="256223"/>
    <n v="66069"/>
    <s v="17301340K"/>
    <x v="6"/>
    <x v="1"/>
    <d v="2017-03-28T15:24:43"/>
    <x v="17"/>
    <d v="2017-04-04T00:00:00"/>
    <s v="BBVA"/>
    <m/>
    <s v="Banco de Chile"/>
    <x v="3"/>
    <n v="0"/>
    <n v="4000"/>
  </r>
  <r>
    <n v="222351"/>
    <n v="66069"/>
    <s v="17301340K"/>
    <x v="6"/>
    <x v="1"/>
    <d v="2017-01-26T15:39:04"/>
    <x v="6"/>
    <d v="2017-02-02T00:00:00"/>
    <s v="BBVA"/>
    <m/>
    <s v="Banco de Chile"/>
    <x v="3"/>
    <n v="0"/>
    <n v="4000"/>
  </r>
  <r>
    <n v="274370"/>
    <n v="66069"/>
    <s v="17301340K"/>
    <x v="6"/>
    <x v="1"/>
    <d v="2017-04-26T15:42:27"/>
    <x v="18"/>
    <d v="2017-05-04T00:00:00"/>
    <s v="BBVA"/>
    <m/>
    <s v="Banco de Chile"/>
    <x v="3"/>
    <n v="0"/>
    <n v="4000"/>
  </r>
  <r>
    <n v="297479"/>
    <n v="66069"/>
    <s v="17301340K"/>
    <x v="6"/>
    <x v="1"/>
    <d v="2017-05-29T17:25:45"/>
    <x v="9"/>
    <d v="2017-06-06T00:00:00"/>
    <s v="BBVA"/>
    <m/>
    <s v="Banco de Chile"/>
    <x v="3"/>
    <n v="0"/>
    <n v="4000"/>
  </r>
  <r>
    <n v="320089"/>
    <n v="66069"/>
    <s v="17301340K"/>
    <x v="6"/>
    <x v="1"/>
    <d v="2017-06-28T13:07:20"/>
    <x v="19"/>
    <d v="2017-07-04T00:00:00"/>
    <s v="BBVA"/>
    <m/>
    <s v="Banco de Chile"/>
    <x v="3"/>
    <n v="0"/>
    <n v="4000"/>
  </r>
  <r>
    <n v="345022"/>
    <n v="66069"/>
    <s v="17301340K"/>
    <x v="6"/>
    <x v="1"/>
    <d v="2017-07-27T16:39:09"/>
    <x v="12"/>
    <d v="2017-08-02T00:00:00"/>
    <s v="BBVA"/>
    <m/>
    <s v="Banco de Chile"/>
    <x v="3"/>
    <n v="0"/>
    <n v="4000"/>
  </r>
  <r>
    <n v="168605"/>
    <n v="66071"/>
    <n v="150796393"/>
    <x v="6"/>
    <x v="1"/>
    <d v="2016-09-29T12:20:47"/>
    <x v="15"/>
    <d v="2016-10-04T00:00:00"/>
    <s v="Banco Estado"/>
    <m/>
    <s v="Banco de Chile"/>
    <x v="3"/>
    <n v="0"/>
    <n v="6000"/>
  </r>
  <r>
    <n v="158563"/>
    <n v="66071"/>
    <n v="150796393"/>
    <x v="6"/>
    <x v="1"/>
    <d v="2016-09-15T13:46:29"/>
    <x v="21"/>
    <d v="2016-09-26T00:00:00"/>
    <s v="Banco Estado"/>
    <m/>
    <s v="Banco de Chile"/>
    <x v="3"/>
    <n v="0"/>
    <n v="6000"/>
  </r>
  <r>
    <n v="180546"/>
    <n v="66071"/>
    <n v="150796393"/>
    <x v="6"/>
    <x v="1"/>
    <d v="2016-10-27T13:35:17"/>
    <x v="14"/>
    <d v="2016-11-23T00:00:00"/>
    <s v="Banco Estado"/>
    <m/>
    <s v="Banco de Chile"/>
    <x v="3"/>
    <n v="0"/>
    <n v="6000"/>
  </r>
  <r>
    <n v="207446"/>
    <n v="66071"/>
    <n v="150796393"/>
    <x v="6"/>
    <x v="1"/>
    <d v="2016-12-29T16:59:06"/>
    <x v="16"/>
    <d v="2017-01-05T00:00:00"/>
    <s v="Banco Estado"/>
    <m/>
    <s v="Banco de Chile"/>
    <x v="3"/>
    <n v="0"/>
    <n v="6000"/>
  </r>
  <r>
    <n v="193318"/>
    <n v="66071"/>
    <n v="150796393"/>
    <x v="6"/>
    <x v="1"/>
    <d v="2016-11-29T11:48:53"/>
    <x v="5"/>
    <d v="2016-12-02T00:00:00"/>
    <s v="Banco Estado"/>
    <m/>
    <s v="Banco de Chile"/>
    <x v="3"/>
    <n v="0"/>
    <n v="6000"/>
  </r>
  <r>
    <n v="222232"/>
    <n v="66071"/>
    <n v="150796393"/>
    <x v="6"/>
    <x v="1"/>
    <d v="2017-01-26T15:39:04"/>
    <x v="6"/>
    <d v="2017-02-02T00:00:00"/>
    <s v="Banco Estado"/>
    <m/>
    <s v="Banco de Chile"/>
    <x v="3"/>
    <n v="0"/>
    <n v="6000"/>
  </r>
  <r>
    <n v="238755"/>
    <n v="66071"/>
    <n v="150796393"/>
    <x v="6"/>
    <x v="1"/>
    <d v="2017-02-27T12:19:23"/>
    <x v="7"/>
    <d v="2017-03-02T00:00:00"/>
    <s v="Banco Estado"/>
    <m/>
    <s v="Banco de Chile"/>
    <x v="3"/>
    <n v="0"/>
    <n v="6000"/>
  </r>
  <r>
    <n v="256105"/>
    <n v="66071"/>
    <n v="150796393"/>
    <x v="6"/>
    <x v="1"/>
    <d v="2017-03-28T15:24:43"/>
    <x v="17"/>
    <d v="2017-04-20T00:00:00"/>
    <s v="Banco Estado"/>
    <m/>
    <s v="Banco de Chile"/>
    <x v="3"/>
    <n v="0"/>
    <n v="6000"/>
  </r>
  <r>
    <n v="274254"/>
    <n v="66071"/>
    <n v="150796393"/>
    <x v="6"/>
    <x v="1"/>
    <d v="2017-04-26T15:42:27"/>
    <x v="18"/>
    <d v="2017-05-04T00:00:00"/>
    <s v="Banco Estado"/>
    <m/>
    <s v="Banco de Chile"/>
    <x v="3"/>
    <n v="0"/>
    <n v="6000"/>
  </r>
  <r>
    <n v="297363"/>
    <n v="66071"/>
    <n v="150796393"/>
    <x v="6"/>
    <x v="1"/>
    <d v="2017-05-29T17:25:45"/>
    <x v="9"/>
    <d v="2017-06-06T00:00:00"/>
    <s v="Banco Estado"/>
    <m/>
    <s v="Banco de Chile"/>
    <x v="3"/>
    <n v="0"/>
    <n v="6000"/>
  </r>
  <r>
    <n v="319974"/>
    <n v="66071"/>
    <n v="150796393"/>
    <x v="6"/>
    <x v="1"/>
    <d v="2017-06-28T13:07:20"/>
    <x v="19"/>
    <d v="2017-07-17T00:00:00"/>
    <s v="Banco Estado"/>
    <m/>
    <s v="Banco de Chile"/>
    <x v="3"/>
    <n v="0"/>
    <n v="6000"/>
  </r>
  <r>
    <n v="344909"/>
    <n v="66071"/>
    <n v="150796393"/>
    <x v="6"/>
    <x v="1"/>
    <d v="2017-07-27T16:39:09"/>
    <x v="12"/>
    <d v="2017-08-02T00:00:00"/>
    <s v="Banco Estado"/>
    <m/>
    <s v="Banco de Chile"/>
    <x v="3"/>
    <n v="0"/>
    <n v="6000"/>
  </r>
  <r>
    <n v="168732"/>
    <n v="66072"/>
    <n v="171647215"/>
    <x v="6"/>
    <x v="1"/>
    <d v="2016-09-29T12:20:47"/>
    <x v="15"/>
    <d v="2016-10-04T00:00:00"/>
    <s v="Banco Falabella"/>
    <m/>
    <s v="Banco de Chile"/>
    <x v="3"/>
    <n v="0"/>
    <n v="5000"/>
  </r>
  <r>
    <n v="180672"/>
    <n v="66072"/>
    <n v="171647215"/>
    <x v="6"/>
    <x v="1"/>
    <d v="2016-10-27T13:35:17"/>
    <x v="14"/>
    <d v="2016-11-08T00:00:00"/>
    <s v="Banco Falabella"/>
    <m/>
    <s v="Banco de Chile"/>
    <x v="3"/>
    <n v="0"/>
    <n v="5000"/>
  </r>
  <r>
    <n v="158685"/>
    <n v="66072"/>
    <n v="171647215"/>
    <x v="6"/>
    <x v="1"/>
    <d v="2016-09-15T13:46:29"/>
    <x v="21"/>
    <d v="2016-09-22T00:00:00"/>
    <s v="Banco Falabella"/>
    <m/>
    <s v="Banco de Chile"/>
    <x v="3"/>
    <n v="0"/>
    <n v="5000"/>
  </r>
  <r>
    <n v="207568"/>
    <n v="66072"/>
    <n v="171647215"/>
    <x v="6"/>
    <x v="1"/>
    <d v="2016-12-29T16:59:06"/>
    <x v="16"/>
    <d v="2017-01-05T00:00:00"/>
    <s v="Banco Falabella"/>
    <m/>
    <s v="Banco de Chile"/>
    <x v="3"/>
    <n v="0"/>
    <n v="5000"/>
  </r>
  <r>
    <n v="193444"/>
    <n v="66072"/>
    <n v="171647215"/>
    <x v="6"/>
    <x v="1"/>
    <d v="2016-11-29T11:48:53"/>
    <x v="5"/>
    <d v="2016-12-02T00:00:00"/>
    <s v="Banco Falabella"/>
    <m/>
    <s v="Banco de Chile"/>
    <x v="3"/>
    <n v="0"/>
    <n v="5000"/>
  </r>
  <r>
    <n v="222352"/>
    <n v="66072"/>
    <n v="171647215"/>
    <x v="6"/>
    <x v="1"/>
    <d v="2017-01-26T15:39:04"/>
    <x v="6"/>
    <d v="2017-02-02T00:00:00"/>
    <s v="Banco Falabella"/>
    <m/>
    <s v="Banco de Chile"/>
    <x v="3"/>
    <n v="0"/>
    <n v="5000"/>
  </r>
  <r>
    <n v="168684"/>
    <n v="66073"/>
    <n v="184216051"/>
    <x v="6"/>
    <x v="1"/>
    <d v="2016-09-29T12:20:47"/>
    <x v="15"/>
    <d v="2016-11-02T00:00:00"/>
    <s v="Banco Estado"/>
    <m/>
    <s v="Banco de Chile"/>
    <x v="3"/>
    <n v="0"/>
    <n v="5000"/>
  </r>
  <r>
    <n v="180625"/>
    <n v="66073"/>
    <n v="184216051"/>
    <x v="6"/>
    <x v="1"/>
    <d v="2016-10-27T13:35:17"/>
    <x v="14"/>
    <d v="2016-11-08T00:00:00"/>
    <s v="Banco Estado"/>
    <m/>
    <s v="Banco de Chile"/>
    <x v="3"/>
    <n v="0"/>
    <n v="5000"/>
  </r>
  <r>
    <n v="158639"/>
    <n v="66073"/>
    <n v="184216051"/>
    <x v="6"/>
    <x v="1"/>
    <d v="2016-09-15T13:46:29"/>
    <x v="21"/>
    <d v="2016-10-04T00:00:00"/>
    <s v="Banco Estado"/>
    <m/>
    <s v="Banco de Chile"/>
    <x v="4"/>
    <n v="0"/>
    <n v="5000"/>
  </r>
  <r>
    <n v="193397"/>
    <n v="66073"/>
    <n v="184216051"/>
    <x v="6"/>
    <x v="1"/>
    <d v="2016-11-29T11:48:53"/>
    <x v="5"/>
    <d v="2016-12-02T00:00:00"/>
    <s v="Banco Estado"/>
    <m/>
    <s v="Banco de Chile"/>
    <x v="3"/>
    <n v="0"/>
    <n v="5000"/>
  </r>
  <r>
    <n v="207521"/>
    <n v="66073"/>
    <n v="184216051"/>
    <x v="6"/>
    <x v="1"/>
    <d v="2016-12-29T16:59:06"/>
    <x v="16"/>
    <d v="2017-01-31T00:00:00"/>
    <s v="Banco Estado"/>
    <m/>
    <s v="Banco de Chile"/>
    <x v="6"/>
    <n v="1"/>
    <n v="5000"/>
  </r>
  <r>
    <n v="183160"/>
    <n v="66075"/>
    <n v="150665752"/>
    <x v="6"/>
    <x v="0"/>
    <d v="2016-10-27T13:36:23"/>
    <x v="0"/>
    <d v="2016-11-08T00:00:00"/>
    <s v="N/A"/>
    <m/>
    <s v="Banco de Chile"/>
    <x v="0"/>
    <n v="0"/>
    <n v="6000"/>
  </r>
  <r>
    <n v="170622"/>
    <n v="66075"/>
    <n v="150665752"/>
    <x v="6"/>
    <x v="0"/>
    <d v="2016-09-29T14:18:20"/>
    <x v="3"/>
    <d v="2016-10-04T00:00:00"/>
    <s v="N/A"/>
    <m/>
    <s v="Banco de Chile"/>
    <x v="0"/>
    <n v="0"/>
    <n v="6000"/>
  </r>
  <r>
    <n v="211917"/>
    <n v="66075"/>
    <n v="150665752"/>
    <x v="6"/>
    <x v="0"/>
    <d v="2016-12-29T17:00:06"/>
    <x v="4"/>
    <d v="2017-01-24T00:00:00"/>
    <s v="N/A"/>
    <m/>
    <s v="Banco de Chile"/>
    <x v="1"/>
    <s v="TARJETA CON PROBLEMAS, CONTACTE A SU CLIENTE"/>
    <n v="6000"/>
  </r>
  <r>
    <n v="196933"/>
    <n v="66075"/>
    <n v="150665752"/>
    <x v="6"/>
    <x v="0"/>
    <d v="2016-11-29T12:15:21"/>
    <x v="5"/>
    <d v="2016-12-26T00:00:00"/>
    <s v="N/A"/>
    <m/>
    <s v="Banco de Chile"/>
    <x v="1"/>
    <s v="TARJETA CON PROBLEMAS, CONTACTE A SU CLIENTE"/>
    <n v="6000"/>
  </r>
  <r>
    <n v="227606"/>
    <n v="66075"/>
    <n v="150665752"/>
    <x v="6"/>
    <x v="0"/>
    <d v="2017-01-26T15:42:46"/>
    <x v="6"/>
    <d v="2017-02-16T00:00:00"/>
    <s v="N/A"/>
    <m/>
    <s v="Banco de Chile"/>
    <x v="1"/>
    <s v="TARJETA CON PROBLEMAS, CONTACTE A SU CLIENTE"/>
    <n v="6000"/>
  </r>
  <r>
    <n v="245618"/>
    <n v="66075"/>
    <n v="150665752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283894"/>
    <n v="66075"/>
    <n v="150665752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87612"/>
    <n v="66075"/>
    <n v="150665752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264219"/>
    <n v="66075"/>
    <n v="150665752"/>
    <x v="6"/>
    <x v="0"/>
    <d v="2017-03-28T15:29:12"/>
    <x v="8"/>
    <d v="2017-04-20T00:00:00"/>
    <s v="N/A"/>
    <m/>
    <s v="Banco de Chile"/>
    <x v="1"/>
    <s v="TARJETA CON PROBLEMAS, CONTACTE A SU CLIENTE"/>
    <n v="6000"/>
  </r>
  <r>
    <n v="333831"/>
    <n v="66075"/>
    <n v="150665752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360403"/>
    <n v="66075"/>
    <n v="150665752"/>
    <x v="6"/>
    <x v="0"/>
    <d v="2017-07-27T17:19:05"/>
    <x v="12"/>
    <d v="2017-08-21T00:00:00"/>
    <s v="N/A"/>
    <m/>
    <s v="Banco de Chile"/>
    <x v="2"/>
    <s v="TARJETA CON PROBLEMAS, CONTACTE A SU CLIENTE"/>
    <n v="6000"/>
  </r>
  <r>
    <n v="158640"/>
    <n v="66076"/>
    <n v="79443204"/>
    <x v="6"/>
    <x v="1"/>
    <d v="2016-09-15T13:46:29"/>
    <x v="21"/>
    <d v="2016-10-04T00:00:00"/>
    <s v="Banco de Crédito e Inversiones"/>
    <m/>
    <s v="Banco de Chile"/>
    <x v="4"/>
    <n v="0"/>
    <n v="5000"/>
  </r>
  <r>
    <n v="180626"/>
    <n v="66076"/>
    <n v="79443204"/>
    <x v="6"/>
    <x v="1"/>
    <d v="2016-10-27T13:35:17"/>
    <x v="14"/>
    <d v="2016-11-21T00:00:00"/>
    <s v="Banco de Crédito e Inversiones"/>
    <m/>
    <s v="Banco de Chile"/>
    <x v="3"/>
    <n v="0"/>
    <n v="5000"/>
  </r>
  <r>
    <n v="168685"/>
    <n v="66076"/>
    <n v="79443204"/>
    <x v="6"/>
    <x v="1"/>
    <d v="2016-09-29T12:20:47"/>
    <x v="15"/>
    <d v="2016-10-21T00:00:00"/>
    <s v="Banco de Crédito e Inversiones"/>
    <m/>
    <s v="Banco de Chile"/>
    <x v="3"/>
    <n v="0"/>
    <n v="5000"/>
  </r>
  <r>
    <n v="207522"/>
    <n v="66076"/>
    <n v="79443204"/>
    <x v="6"/>
    <x v="1"/>
    <d v="2016-12-29T16:59:06"/>
    <x v="16"/>
    <d v="2017-01-05T00:00:00"/>
    <s v="Banco de Crédito e Inversiones"/>
    <m/>
    <s v="Banco de Chile"/>
    <x v="3"/>
    <n v="0"/>
    <n v="5000"/>
  </r>
  <r>
    <n v="193398"/>
    <n v="66076"/>
    <n v="79443204"/>
    <x v="6"/>
    <x v="1"/>
    <d v="2016-11-29T11:48:53"/>
    <x v="5"/>
    <d v="2016-12-26T00:00:00"/>
    <s v="Banco de Crédito e Inversiones"/>
    <m/>
    <s v="Banco de Chile"/>
    <x v="3"/>
    <n v="0"/>
    <n v="5000"/>
  </r>
  <r>
    <n v="238829"/>
    <n v="66076"/>
    <n v="79443204"/>
    <x v="6"/>
    <x v="1"/>
    <d v="2017-02-27T12:19:23"/>
    <x v="7"/>
    <d v="2017-04-04T00:00:00"/>
    <s v="Banco de Crédito e Inversiones"/>
    <m/>
    <s v="Banco de Chile"/>
    <x v="4"/>
    <n v="0"/>
    <n v="5000"/>
  </r>
  <r>
    <n v="256179"/>
    <n v="66076"/>
    <n v="79443204"/>
    <x v="6"/>
    <x v="1"/>
    <d v="2017-03-28T15:24:43"/>
    <x v="17"/>
    <d v="2017-04-20T00:00:00"/>
    <s v="Banco de Crédito e Inversiones"/>
    <m/>
    <s v="Banco de Chile"/>
    <x v="3"/>
    <n v="0"/>
    <n v="5000"/>
  </r>
  <r>
    <n v="222307"/>
    <n v="66076"/>
    <n v="79443204"/>
    <x v="6"/>
    <x v="1"/>
    <d v="2017-01-26T15:39:04"/>
    <x v="6"/>
    <d v="2017-02-08T00:00:00"/>
    <s v="Banco de Crédito e Inversiones"/>
    <m/>
    <s v="Banco de Chile"/>
    <x v="3"/>
    <n v="0"/>
    <n v="5000"/>
  </r>
  <r>
    <n v="274326"/>
    <n v="66076"/>
    <n v="79443204"/>
    <x v="6"/>
    <x v="1"/>
    <d v="2017-04-26T15:42:27"/>
    <x v="18"/>
    <d v="2017-05-04T00:00:00"/>
    <s v="Banco de Crédito e Inversiones"/>
    <m/>
    <s v="Banco de Chile"/>
    <x v="3"/>
    <n v="0"/>
    <n v="5000"/>
  </r>
  <r>
    <n v="297435"/>
    <n v="66076"/>
    <n v="79443204"/>
    <x v="6"/>
    <x v="1"/>
    <d v="2017-05-29T17:25:45"/>
    <x v="9"/>
    <d v="2017-06-08T00:00:00"/>
    <s v="Banco de Crédito e Inversiones"/>
    <m/>
    <s v="Banco de Chile"/>
    <x v="3"/>
    <n v="0"/>
    <n v="5000"/>
  </r>
  <r>
    <n v="320046"/>
    <n v="66076"/>
    <n v="79443204"/>
    <x v="6"/>
    <x v="1"/>
    <d v="2017-06-28T13:07:20"/>
    <x v="19"/>
    <d v="2017-07-28T00:00:00"/>
    <s v="Banco de Crédito e Inversiones"/>
    <m/>
    <s v="Banco de Chile"/>
    <x v="4"/>
    <n v="0"/>
    <n v="5000"/>
  </r>
  <r>
    <n v="344979"/>
    <n v="66076"/>
    <n v="79443204"/>
    <x v="6"/>
    <x v="1"/>
    <d v="2017-07-27T16:39:09"/>
    <x v="12"/>
    <d v="2017-08-11T00:00:00"/>
    <s v="Banco de Crédito e Inversiones"/>
    <m/>
    <s v="Banco de Chile"/>
    <x v="3"/>
    <n v="0"/>
    <n v="5000"/>
  </r>
  <r>
    <n v="180547"/>
    <n v="66079"/>
    <n v="125790380"/>
    <x v="6"/>
    <x v="1"/>
    <d v="2016-10-27T13:35:17"/>
    <x v="14"/>
    <d v="2016-11-08T00:00:00"/>
    <s v="Banco Estado"/>
    <m/>
    <s v="Banco de Chile"/>
    <x v="3"/>
    <n v="0"/>
    <n v="4000"/>
  </r>
  <r>
    <n v="158564"/>
    <n v="66079"/>
    <n v="125790380"/>
    <x v="6"/>
    <x v="1"/>
    <d v="2016-09-15T13:46:29"/>
    <x v="21"/>
    <d v="2016-09-22T00:00:00"/>
    <s v="Banco Estado"/>
    <m/>
    <s v="Banco de Chile"/>
    <x v="3"/>
    <n v="0"/>
    <n v="4000"/>
  </r>
  <r>
    <n v="168606"/>
    <n v="66079"/>
    <n v="125790380"/>
    <x v="6"/>
    <x v="1"/>
    <d v="2016-09-29T12:20:47"/>
    <x v="15"/>
    <d v="2016-10-04T00:00:00"/>
    <s v="Banco Estado"/>
    <m/>
    <s v="Banco de Chile"/>
    <x v="3"/>
    <n v="0"/>
    <n v="4000"/>
  </r>
  <r>
    <n v="193319"/>
    <n v="66079"/>
    <n v="125790380"/>
    <x v="6"/>
    <x v="1"/>
    <d v="2016-11-29T11:48:53"/>
    <x v="5"/>
    <d v="2016-12-02T00:00:00"/>
    <s v="Banco Estado"/>
    <m/>
    <s v="Banco de Chile"/>
    <x v="3"/>
    <n v="0"/>
    <n v="4000"/>
  </r>
  <r>
    <n v="207447"/>
    <n v="66079"/>
    <n v="125790380"/>
    <x v="6"/>
    <x v="1"/>
    <d v="2016-12-29T16:59:06"/>
    <x v="16"/>
    <d v="2017-01-05T00:00:00"/>
    <s v="Banco Estado"/>
    <m/>
    <s v="Banco de Chile"/>
    <x v="3"/>
    <n v="0"/>
    <n v="4000"/>
  </r>
  <r>
    <n v="256106"/>
    <n v="66079"/>
    <n v="125790380"/>
    <x v="6"/>
    <x v="1"/>
    <d v="2017-03-28T15:24:43"/>
    <x v="17"/>
    <d v="2017-04-04T00:00:00"/>
    <s v="Banco Estado"/>
    <m/>
    <s v="Banco de Chile"/>
    <x v="3"/>
    <n v="0"/>
    <n v="4000"/>
  </r>
  <r>
    <n v="238756"/>
    <n v="66079"/>
    <n v="125790380"/>
    <x v="6"/>
    <x v="1"/>
    <d v="2017-02-27T12:19:23"/>
    <x v="7"/>
    <d v="2017-03-02T00:00:00"/>
    <s v="Banco Estado"/>
    <m/>
    <s v="Banco de Chile"/>
    <x v="3"/>
    <n v="0"/>
    <n v="4000"/>
  </r>
  <r>
    <n v="222233"/>
    <n v="66079"/>
    <n v="125790380"/>
    <x v="6"/>
    <x v="1"/>
    <d v="2017-01-26T15:39:04"/>
    <x v="6"/>
    <d v="2017-02-02T00:00:00"/>
    <s v="Banco Estado"/>
    <m/>
    <s v="Banco de Chile"/>
    <x v="3"/>
    <n v="0"/>
    <n v="4000"/>
  </r>
  <r>
    <n v="274255"/>
    <n v="66079"/>
    <n v="125790380"/>
    <x v="6"/>
    <x v="1"/>
    <d v="2017-04-26T15:42:27"/>
    <x v="18"/>
    <d v="2017-05-04T00:00:00"/>
    <s v="Banco Estado"/>
    <m/>
    <s v="Banco de Chile"/>
    <x v="3"/>
    <n v="0"/>
    <n v="4000"/>
  </r>
  <r>
    <n v="319975"/>
    <n v="66079"/>
    <n v="125790380"/>
    <x v="6"/>
    <x v="1"/>
    <d v="2017-06-28T13:07:20"/>
    <x v="19"/>
    <d v="2017-07-04T00:00:00"/>
    <s v="Banco Estado"/>
    <m/>
    <s v="Banco de Chile"/>
    <x v="3"/>
    <n v="0"/>
    <n v="4000"/>
  </r>
  <r>
    <n v="297364"/>
    <n v="66079"/>
    <n v="125790380"/>
    <x v="6"/>
    <x v="1"/>
    <d v="2017-05-29T17:25:45"/>
    <x v="9"/>
    <d v="2017-06-06T00:00:00"/>
    <s v="Banco Estado"/>
    <m/>
    <s v="Banco de Chile"/>
    <x v="3"/>
    <n v="0"/>
    <n v="4000"/>
  </r>
  <r>
    <n v="344910"/>
    <n v="66079"/>
    <n v="125790380"/>
    <x v="6"/>
    <x v="1"/>
    <d v="2017-07-27T16:39:09"/>
    <x v="12"/>
    <d v="2017-08-02T00:00:00"/>
    <s v="Banco Estado"/>
    <m/>
    <s v="Banco de Chile"/>
    <x v="3"/>
    <n v="0"/>
    <n v="4000"/>
  </r>
  <r>
    <n v="168607"/>
    <n v="66080"/>
    <n v="183347942"/>
    <x v="6"/>
    <x v="1"/>
    <d v="2016-09-29T12:20:47"/>
    <x v="15"/>
    <d v="2016-11-02T00:00:00"/>
    <s v="Banco Chile"/>
    <m/>
    <s v="Banco de Chile"/>
    <x v="4"/>
    <n v="0"/>
    <n v="4000"/>
  </r>
  <r>
    <n v="158565"/>
    <n v="66080"/>
    <n v="183347942"/>
    <x v="6"/>
    <x v="1"/>
    <d v="2016-09-15T13:46:29"/>
    <x v="21"/>
    <d v="2016-10-04T00:00:00"/>
    <s v="Banco Chile"/>
    <m/>
    <s v="Banco de Chile"/>
    <x v="4"/>
    <n v="0"/>
    <n v="4000"/>
  </r>
  <r>
    <n v="180548"/>
    <n v="66080"/>
    <n v="183347942"/>
    <x v="6"/>
    <x v="1"/>
    <d v="2016-10-27T13:35:17"/>
    <x v="14"/>
    <d v="2016-11-08T00:00:00"/>
    <s v="Banco Chile"/>
    <m/>
    <s v="Banco de Chile"/>
    <x v="3"/>
    <n v="0"/>
    <n v="4000"/>
  </r>
  <r>
    <n v="207448"/>
    <n v="66080"/>
    <n v="183347942"/>
    <x v="6"/>
    <x v="1"/>
    <d v="2016-12-29T16:59:06"/>
    <x v="16"/>
    <d v="2017-01-31T00:00:00"/>
    <s v="Banco Chile"/>
    <m/>
    <s v="Banco de Chile"/>
    <x v="3"/>
    <n v="0"/>
    <n v="4000"/>
  </r>
  <r>
    <n v="193320"/>
    <n v="66080"/>
    <n v="183347942"/>
    <x v="6"/>
    <x v="1"/>
    <d v="2016-11-29T11:48:53"/>
    <x v="5"/>
    <d v="2016-12-02T00:00:00"/>
    <s v="Banco Chile"/>
    <m/>
    <s v="Banco de Chile"/>
    <x v="3"/>
    <n v="0"/>
    <n v="4000"/>
  </r>
  <r>
    <n v="222234"/>
    <n v="66080"/>
    <n v="183347942"/>
    <x v="6"/>
    <x v="1"/>
    <d v="2017-01-26T15:39:04"/>
    <x v="6"/>
    <d v="2017-02-02T00:00:00"/>
    <s v="Banco Chile"/>
    <m/>
    <s v="Banco de Chile"/>
    <x v="3"/>
    <n v="0"/>
    <n v="4000"/>
  </r>
  <r>
    <n v="238757"/>
    <n v="66080"/>
    <n v="183347942"/>
    <x v="6"/>
    <x v="1"/>
    <d v="2017-02-27T12:19:23"/>
    <x v="7"/>
    <d v="2017-03-02T00:00:00"/>
    <s v="Banco Chile"/>
    <m/>
    <s v="Banco de Chile"/>
    <x v="3"/>
    <n v="0"/>
    <n v="4000"/>
  </r>
  <r>
    <n v="256107"/>
    <n v="66080"/>
    <n v="183347942"/>
    <x v="6"/>
    <x v="1"/>
    <d v="2017-03-28T15:24:43"/>
    <x v="17"/>
    <d v="2017-04-04T00:00:00"/>
    <s v="Banco Chile"/>
    <m/>
    <s v="Banco de Chile"/>
    <x v="3"/>
    <n v="0"/>
    <n v="4000"/>
  </r>
  <r>
    <n v="274256"/>
    <n v="66080"/>
    <n v="183347942"/>
    <x v="6"/>
    <x v="1"/>
    <d v="2017-04-26T15:42:27"/>
    <x v="18"/>
    <d v="2017-05-04T00:00:00"/>
    <s v="Banco Chile"/>
    <m/>
    <s v="Banco de Chile"/>
    <x v="3"/>
    <n v="0"/>
    <n v="4000"/>
  </r>
  <r>
    <n v="297365"/>
    <n v="66080"/>
    <n v="183347942"/>
    <x v="6"/>
    <x v="1"/>
    <d v="2017-05-29T17:25:45"/>
    <x v="9"/>
    <d v="2017-06-06T00:00:00"/>
    <s v="Banco Chile"/>
    <m/>
    <s v="Banco de Chile"/>
    <x v="3"/>
    <n v="0"/>
    <n v="4000"/>
  </r>
  <r>
    <n v="319976"/>
    <n v="66080"/>
    <n v="183347942"/>
    <x v="6"/>
    <x v="1"/>
    <d v="2017-06-28T13:07:20"/>
    <x v="19"/>
    <d v="2017-07-28T00:00:00"/>
    <s v="Banco Chile"/>
    <m/>
    <s v="Banco de Chile"/>
    <x v="4"/>
    <n v="0"/>
    <n v="4000"/>
  </r>
  <r>
    <n v="344911"/>
    <n v="66080"/>
    <n v="183347942"/>
    <x v="6"/>
    <x v="1"/>
    <d v="2017-07-27T16:39:09"/>
    <x v="12"/>
    <d v="2017-08-16T00:00:00"/>
    <s v="Banco Chile"/>
    <m/>
    <s v="Banco de Chile"/>
    <x v="5"/>
    <n v="99"/>
    <n v="4000"/>
  </r>
  <r>
    <n v="170600"/>
    <n v="66082"/>
    <n v="54295537"/>
    <x v="6"/>
    <x v="0"/>
    <d v="2016-09-29T14:18:20"/>
    <x v="3"/>
    <d v="2016-10-04T00:00:00"/>
    <s v="N/A"/>
    <m/>
    <s v="Banco de Chile"/>
    <x v="0"/>
    <n v="0"/>
    <n v="5000"/>
  </r>
  <r>
    <n v="158258"/>
    <n v="66082"/>
    <n v="54295537"/>
    <x v="6"/>
    <x v="0"/>
    <d v="2016-08-26T16:44:44"/>
    <x v="1"/>
    <d v="2016-09-05T00:00:00"/>
    <s v="N/A"/>
    <m/>
    <s v="Banco de Chile"/>
    <x v="0"/>
    <n v="0"/>
    <n v="5000"/>
  </r>
  <r>
    <n v="183138"/>
    <n v="66082"/>
    <n v="54295537"/>
    <x v="6"/>
    <x v="0"/>
    <d v="2016-10-27T13:36:23"/>
    <x v="0"/>
    <d v="2016-11-08T00:00:00"/>
    <s v="N/A"/>
    <m/>
    <s v="Banco de Chile"/>
    <x v="0"/>
    <n v="0"/>
    <n v="5000"/>
  </r>
  <r>
    <n v="211895"/>
    <n v="66082"/>
    <n v="54295537"/>
    <x v="6"/>
    <x v="0"/>
    <d v="2016-12-29T17:00:06"/>
    <x v="4"/>
    <d v="2017-01-05T00:00:00"/>
    <s v="N/A"/>
    <m/>
    <s v="Banco de Chile"/>
    <x v="0"/>
    <n v="0"/>
    <n v="5000"/>
  </r>
  <r>
    <n v="196911"/>
    <n v="66082"/>
    <n v="54295537"/>
    <x v="6"/>
    <x v="0"/>
    <d v="2016-11-29T12:15:21"/>
    <x v="5"/>
    <d v="2016-12-02T00:00:00"/>
    <s v="N/A"/>
    <m/>
    <s v="Banco de Chile"/>
    <x v="0"/>
    <n v="0"/>
    <n v="5000"/>
  </r>
  <r>
    <n v="227584"/>
    <n v="66082"/>
    <n v="54295537"/>
    <x v="6"/>
    <x v="0"/>
    <d v="2017-01-26T15:42:46"/>
    <x v="6"/>
    <d v="2017-02-02T00:00:00"/>
    <s v="N/A"/>
    <m/>
    <s v="Banco de Chile"/>
    <x v="0"/>
    <n v="0"/>
    <n v="5000"/>
  </r>
  <r>
    <n v="245596"/>
    <n v="66082"/>
    <n v="54295537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3872"/>
    <n v="66082"/>
    <n v="5429553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90"/>
    <n v="66082"/>
    <n v="54295537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64197"/>
    <n v="66082"/>
    <n v="54295537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09"/>
    <n v="66082"/>
    <n v="54295537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81"/>
    <n v="66082"/>
    <n v="54295537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80673"/>
    <n v="66086"/>
    <n v="159105245"/>
    <x v="6"/>
    <x v="1"/>
    <d v="2016-10-27T13:35:17"/>
    <x v="14"/>
    <d v="2016-11-08T00:00:00"/>
    <s v="Banco Santander"/>
    <m/>
    <s v="Banco de Chile"/>
    <x v="3"/>
    <n v="0"/>
    <n v="4000"/>
  </r>
  <r>
    <n v="168733"/>
    <n v="66086"/>
    <n v="159105245"/>
    <x v="6"/>
    <x v="1"/>
    <d v="2016-09-29T12:20:47"/>
    <x v="15"/>
    <d v="2016-10-04T00:00:00"/>
    <s v="Banco Santander"/>
    <m/>
    <s v="Banco de Chile"/>
    <x v="3"/>
    <n v="0"/>
    <n v="4000"/>
  </r>
  <r>
    <n v="193445"/>
    <n v="66086"/>
    <n v="159105245"/>
    <x v="6"/>
    <x v="1"/>
    <d v="2016-11-29T11:48:53"/>
    <x v="5"/>
    <d v="2016-12-02T00:00:00"/>
    <s v="Banco Santander"/>
    <m/>
    <s v="Banco de Chile"/>
    <x v="3"/>
    <n v="0"/>
    <n v="4000"/>
  </r>
  <r>
    <n v="207569"/>
    <n v="66086"/>
    <n v="159105245"/>
    <x v="6"/>
    <x v="1"/>
    <d v="2016-12-29T16:59:06"/>
    <x v="16"/>
    <d v="2017-01-05T00:00:00"/>
    <s v="Banco Santander"/>
    <m/>
    <s v="Banco de Chile"/>
    <x v="3"/>
    <n v="0"/>
    <n v="4000"/>
  </r>
  <r>
    <n v="222353"/>
    <n v="66086"/>
    <n v="159105245"/>
    <x v="6"/>
    <x v="1"/>
    <d v="2017-01-26T15:39:04"/>
    <x v="6"/>
    <d v="2017-02-02T00:00:00"/>
    <s v="Banco Santander"/>
    <m/>
    <s v="Banco de Chile"/>
    <x v="3"/>
    <n v="0"/>
    <n v="4000"/>
  </r>
  <r>
    <n v="256224"/>
    <n v="66086"/>
    <n v="159105245"/>
    <x v="6"/>
    <x v="1"/>
    <d v="2017-03-28T15:24:43"/>
    <x v="17"/>
    <d v="2017-04-04T00:00:00"/>
    <s v="Banco Santander"/>
    <m/>
    <s v="Banco de Chile"/>
    <x v="3"/>
    <n v="0"/>
    <n v="4000"/>
  </r>
  <r>
    <n v="238874"/>
    <n v="66086"/>
    <n v="159105245"/>
    <x v="6"/>
    <x v="1"/>
    <d v="2017-02-27T12:19:23"/>
    <x v="7"/>
    <d v="2017-03-02T00:00:00"/>
    <s v="Banco Santander"/>
    <m/>
    <s v="Banco de Chile"/>
    <x v="3"/>
    <n v="0"/>
    <n v="4000"/>
  </r>
  <r>
    <n v="274371"/>
    <n v="66086"/>
    <n v="159105245"/>
    <x v="6"/>
    <x v="1"/>
    <d v="2017-04-26T15:42:27"/>
    <x v="18"/>
    <d v="2017-05-04T00:00:00"/>
    <s v="Banco Santander"/>
    <m/>
    <s v="Banco de Chile"/>
    <x v="3"/>
    <n v="0"/>
    <n v="4000"/>
  </r>
  <r>
    <n v="320090"/>
    <n v="66086"/>
    <n v="159105245"/>
    <x v="6"/>
    <x v="1"/>
    <d v="2017-06-28T13:07:20"/>
    <x v="19"/>
    <d v="2017-07-04T00:00:00"/>
    <s v="Banco Santander"/>
    <m/>
    <s v="Banco de Chile"/>
    <x v="3"/>
    <n v="0"/>
    <n v="4000"/>
  </r>
  <r>
    <n v="297480"/>
    <n v="66086"/>
    <n v="159105245"/>
    <x v="6"/>
    <x v="1"/>
    <d v="2017-05-29T17:25:45"/>
    <x v="9"/>
    <d v="2017-06-06T00:00:00"/>
    <s v="Banco Santander"/>
    <m/>
    <s v="Banco de Chile"/>
    <x v="3"/>
    <n v="0"/>
    <n v="4000"/>
  </r>
  <r>
    <n v="345023"/>
    <n v="66086"/>
    <n v="159105245"/>
    <x v="6"/>
    <x v="1"/>
    <d v="2017-07-27T16:39:09"/>
    <x v="12"/>
    <d v="2017-08-02T00:00:00"/>
    <s v="Banco Santander"/>
    <m/>
    <s v="Banco de Chile"/>
    <x v="3"/>
    <n v="0"/>
    <n v="4000"/>
  </r>
  <r>
    <n v="168686"/>
    <n v="66087"/>
    <n v="185625133"/>
    <x v="6"/>
    <x v="1"/>
    <d v="2016-09-29T12:20:47"/>
    <x v="15"/>
    <d v="2016-10-04T00:00:00"/>
    <s v="Banco Estado"/>
    <m/>
    <s v="Banco de Chile"/>
    <x v="3"/>
    <n v="0"/>
    <n v="4000"/>
  </r>
  <r>
    <n v="180627"/>
    <n v="66087"/>
    <n v="185625133"/>
    <x v="6"/>
    <x v="1"/>
    <d v="2016-10-27T13:35:17"/>
    <x v="14"/>
    <d v="2016-11-08T00:00:00"/>
    <s v="Banco Estado"/>
    <m/>
    <s v="Banco de Chile"/>
    <x v="3"/>
    <n v="0"/>
    <n v="4000"/>
  </r>
  <r>
    <n v="158641"/>
    <n v="66087"/>
    <n v="185625133"/>
    <x v="6"/>
    <x v="1"/>
    <d v="2016-09-15T13:46:29"/>
    <x v="21"/>
    <d v="2016-09-22T00:00:00"/>
    <s v="Banco Estado"/>
    <m/>
    <s v="Banco de Chile"/>
    <x v="3"/>
    <n v="0"/>
    <n v="4000"/>
  </r>
  <r>
    <n v="193399"/>
    <n v="66087"/>
    <n v="185625133"/>
    <x v="6"/>
    <x v="1"/>
    <d v="2016-11-29T11:48:53"/>
    <x v="5"/>
    <d v="2016-12-02T00:00:00"/>
    <s v="Banco Estado"/>
    <m/>
    <s v="Banco de Chile"/>
    <x v="3"/>
    <n v="0"/>
    <n v="4000"/>
  </r>
  <r>
    <n v="207523"/>
    <n v="66087"/>
    <n v="185625133"/>
    <x v="6"/>
    <x v="1"/>
    <d v="2016-12-29T16:59:06"/>
    <x v="16"/>
    <d v="2017-01-05T00:00:00"/>
    <s v="Banco Estado"/>
    <m/>
    <s v="Banco de Chile"/>
    <x v="3"/>
    <n v="0"/>
    <n v="4000"/>
  </r>
  <r>
    <n v="222308"/>
    <n v="66087"/>
    <n v="185625133"/>
    <x v="6"/>
    <x v="1"/>
    <d v="2017-01-26T15:39:04"/>
    <x v="6"/>
    <d v="2017-02-02T00:00:00"/>
    <s v="Banco Estado"/>
    <m/>
    <s v="Banco de Chile"/>
    <x v="3"/>
    <n v="0"/>
    <n v="4000"/>
  </r>
  <r>
    <n v="256180"/>
    <n v="66087"/>
    <n v="185625133"/>
    <x v="6"/>
    <x v="1"/>
    <d v="2017-03-28T15:24:43"/>
    <x v="17"/>
    <d v="2017-04-04T00:00:00"/>
    <s v="Banco Estado"/>
    <m/>
    <s v="Banco de Chile"/>
    <x v="3"/>
    <n v="0"/>
    <n v="4000"/>
  </r>
  <r>
    <n v="238830"/>
    <n v="66087"/>
    <n v="185625133"/>
    <x v="6"/>
    <x v="1"/>
    <d v="2017-02-27T12:19:23"/>
    <x v="7"/>
    <d v="2017-03-02T00:00:00"/>
    <s v="Banco Estado"/>
    <m/>
    <s v="Banco de Chile"/>
    <x v="3"/>
    <n v="0"/>
    <n v="4000"/>
  </r>
  <r>
    <n v="274327"/>
    <n v="66087"/>
    <n v="185625133"/>
    <x v="6"/>
    <x v="1"/>
    <d v="2017-04-26T15:42:27"/>
    <x v="18"/>
    <d v="2017-05-04T00:00:00"/>
    <s v="Banco Estado"/>
    <m/>
    <s v="Banco de Chile"/>
    <x v="3"/>
    <n v="0"/>
    <n v="4000"/>
  </r>
  <r>
    <n v="320047"/>
    <n v="66087"/>
    <n v="185625133"/>
    <x v="6"/>
    <x v="1"/>
    <d v="2017-06-28T13:07:20"/>
    <x v="19"/>
    <d v="2017-07-28T00:00:00"/>
    <s v="Banco Estado"/>
    <m/>
    <s v="Banco de Chile"/>
    <x v="4"/>
    <n v="0"/>
    <n v="4000"/>
  </r>
  <r>
    <n v="297436"/>
    <n v="66087"/>
    <n v="185625133"/>
    <x v="6"/>
    <x v="1"/>
    <d v="2017-05-29T17:25:45"/>
    <x v="9"/>
    <d v="2017-06-06T00:00:00"/>
    <s v="Banco Estado"/>
    <m/>
    <s v="Banco de Chile"/>
    <x v="3"/>
    <n v="0"/>
    <n v="4000"/>
  </r>
  <r>
    <n v="344980"/>
    <n v="66087"/>
    <n v="185625133"/>
    <x v="6"/>
    <x v="1"/>
    <d v="2017-07-27T16:39:09"/>
    <x v="12"/>
    <d v="2017-08-11T00:00:00"/>
    <s v="Banco Estado"/>
    <m/>
    <s v="Banco de Chile"/>
    <x v="3"/>
    <n v="0"/>
    <n v="4000"/>
  </r>
  <r>
    <n v="158642"/>
    <n v="66088"/>
    <n v="82013415"/>
    <x v="6"/>
    <x v="1"/>
    <d v="2016-09-15T13:46:29"/>
    <x v="21"/>
    <d v="2016-09-22T00:00:00"/>
    <s v="Banco Estado"/>
    <m/>
    <s v="Banco de Chile"/>
    <x v="3"/>
    <n v="0"/>
    <n v="5000"/>
  </r>
  <r>
    <n v="180628"/>
    <n v="66088"/>
    <n v="82013415"/>
    <x v="6"/>
    <x v="1"/>
    <d v="2016-10-27T13:35:17"/>
    <x v="14"/>
    <d v="2016-11-21T00:00:00"/>
    <s v="Banco Estado"/>
    <m/>
    <s v="Banco de Chile"/>
    <x v="3"/>
    <n v="0"/>
    <n v="5000"/>
  </r>
  <r>
    <n v="168687"/>
    <n v="66088"/>
    <n v="82013415"/>
    <x v="6"/>
    <x v="1"/>
    <d v="2016-09-29T12:20:47"/>
    <x v="15"/>
    <d v="2016-10-04T00:00:00"/>
    <s v="Banco Estado"/>
    <m/>
    <s v="Banco de Chile"/>
    <x v="3"/>
    <n v="0"/>
    <n v="5000"/>
  </r>
  <r>
    <n v="207524"/>
    <n v="66088"/>
    <n v="82013415"/>
    <x v="6"/>
    <x v="1"/>
    <d v="2016-12-29T16:59:06"/>
    <x v="16"/>
    <d v="2017-01-31T00:00:00"/>
    <s v="Banco Estado"/>
    <m/>
    <s v="Banco de Chile"/>
    <x v="3"/>
    <n v="0"/>
    <n v="5000"/>
  </r>
  <r>
    <n v="193400"/>
    <n v="66088"/>
    <n v="82013415"/>
    <x v="6"/>
    <x v="1"/>
    <d v="2016-11-29T11:48:53"/>
    <x v="5"/>
    <d v="2016-12-26T00:00:00"/>
    <s v="Banco Estado"/>
    <m/>
    <s v="Banco de Chile"/>
    <x v="3"/>
    <n v="0"/>
    <n v="5000"/>
  </r>
  <r>
    <n v="238831"/>
    <n v="66088"/>
    <n v="82013415"/>
    <x v="6"/>
    <x v="1"/>
    <d v="2017-02-27T12:19:23"/>
    <x v="7"/>
    <d v="2017-03-02T00:00:00"/>
    <s v="Banco Estado"/>
    <m/>
    <s v="Banco de Chile"/>
    <x v="3"/>
    <n v="0"/>
    <n v="5000"/>
  </r>
  <r>
    <n v="256181"/>
    <n v="66088"/>
    <n v="82013415"/>
    <x v="6"/>
    <x v="1"/>
    <d v="2017-03-28T15:24:43"/>
    <x v="17"/>
    <d v="2017-05-02T00:00:00"/>
    <s v="Banco Estado"/>
    <m/>
    <s v="Banco de Chile"/>
    <x v="3"/>
    <n v="0"/>
    <n v="5000"/>
  </r>
  <r>
    <n v="222309"/>
    <n v="66088"/>
    <n v="82013415"/>
    <x v="6"/>
    <x v="1"/>
    <d v="2017-01-26T15:39:04"/>
    <x v="6"/>
    <d v="2017-02-02T00:00:00"/>
    <s v="Banco Estado"/>
    <m/>
    <s v="Banco de Chile"/>
    <x v="3"/>
    <n v="0"/>
    <n v="5000"/>
  </r>
  <r>
    <n v="274328"/>
    <n v="66088"/>
    <n v="82013415"/>
    <x v="6"/>
    <x v="1"/>
    <d v="2017-04-26T15:42:27"/>
    <x v="18"/>
    <d v="2017-06-06T00:00:00"/>
    <s v="Banco Estado"/>
    <m/>
    <s v="Banco de Chile"/>
    <x v="3"/>
    <n v="0"/>
    <n v="5000"/>
  </r>
  <r>
    <n v="297437"/>
    <n v="66088"/>
    <n v="82013415"/>
    <x v="6"/>
    <x v="1"/>
    <d v="2017-05-29T17:25:45"/>
    <x v="9"/>
    <d v="2017-06-27T00:00:00"/>
    <s v="Banco Estado"/>
    <m/>
    <s v="Banco de Chile"/>
    <x v="3"/>
    <n v="0"/>
    <n v="5000"/>
  </r>
  <r>
    <n v="320048"/>
    <n v="66088"/>
    <n v="82013415"/>
    <x v="6"/>
    <x v="1"/>
    <d v="2017-06-28T13:07:20"/>
    <x v="19"/>
    <d v="2017-07-17T00:00:00"/>
    <s v="Banco Estado"/>
    <m/>
    <s v="Banco de Chile"/>
    <x v="3"/>
    <n v="0"/>
    <n v="5000"/>
  </r>
  <r>
    <n v="344981"/>
    <n v="66088"/>
    <n v="82013415"/>
    <x v="6"/>
    <x v="1"/>
    <d v="2017-07-27T16:39:09"/>
    <x v="12"/>
    <d v="2017-08-02T00:00:00"/>
    <s v="Banco Estado"/>
    <m/>
    <s v="Banco de Chile"/>
    <x v="3"/>
    <n v="0"/>
    <n v="5000"/>
  </r>
  <r>
    <n v="158700"/>
    <n v="66089"/>
    <n v="163342146"/>
    <x v="6"/>
    <x v="1"/>
    <d v="2016-09-15T13:46:29"/>
    <x v="21"/>
    <d v="2016-09-22T00:00:00"/>
    <s v="Banco Estado"/>
    <m/>
    <s v="Banco de Chile"/>
    <x v="3"/>
    <n v="0"/>
    <n v="5000"/>
  </r>
  <r>
    <n v="180690"/>
    <n v="66089"/>
    <n v="163342146"/>
    <x v="6"/>
    <x v="1"/>
    <d v="2016-10-27T13:35:17"/>
    <x v="14"/>
    <d v="2016-11-08T00:00:00"/>
    <s v="Banco Estado"/>
    <m/>
    <s v="Banco de Chile"/>
    <x v="3"/>
    <n v="0"/>
    <n v="5000"/>
  </r>
  <r>
    <n v="168751"/>
    <n v="66089"/>
    <n v="163342146"/>
    <x v="6"/>
    <x v="1"/>
    <d v="2016-09-29T12:20:47"/>
    <x v="15"/>
    <d v="2016-10-04T00:00:00"/>
    <s v="Banco Estado"/>
    <m/>
    <s v="Banco de Chile"/>
    <x v="3"/>
    <n v="0"/>
    <n v="5000"/>
  </r>
  <r>
    <n v="207586"/>
    <n v="66089"/>
    <n v="163342146"/>
    <x v="6"/>
    <x v="1"/>
    <d v="2016-12-29T16:59:06"/>
    <x v="16"/>
    <d v="2017-01-05T00:00:00"/>
    <s v="Banco Estado"/>
    <m/>
    <s v="Banco de Chile"/>
    <x v="3"/>
    <n v="0"/>
    <n v="5000"/>
  </r>
  <r>
    <n v="193462"/>
    <n v="66089"/>
    <n v="163342146"/>
    <x v="6"/>
    <x v="1"/>
    <d v="2016-11-29T11:48:53"/>
    <x v="5"/>
    <d v="2016-12-02T00:00:00"/>
    <s v="Banco Estado"/>
    <m/>
    <s v="Banco de Chile"/>
    <x v="3"/>
    <n v="0"/>
    <n v="5000"/>
  </r>
  <r>
    <n v="238891"/>
    <n v="66089"/>
    <n v="163342146"/>
    <x v="6"/>
    <x v="1"/>
    <d v="2017-02-27T12:19:23"/>
    <x v="7"/>
    <d v="2017-03-02T00:00:00"/>
    <s v="Banco Estado"/>
    <m/>
    <s v="Banco de Chile"/>
    <x v="3"/>
    <n v="0"/>
    <n v="5000"/>
  </r>
  <r>
    <n v="256241"/>
    <n v="66089"/>
    <n v="163342146"/>
    <x v="6"/>
    <x v="1"/>
    <d v="2017-03-28T15:24:43"/>
    <x v="17"/>
    <d v="2017-04-04T00:00:00"/>
    <s v="Banco Estado"/>
    <m/>
    <s v="Banco de Chile"/>
    <x v="3"/>
    <n v="0"/>
    <n v="5000"/>
  </r>
  <r>
    <n v="222370"/>
    <n v="66089"/>
    <n v="163342146"/>
    <x v="6"/>
    <x v="1"/>
    <d v="2017-01-26T15:39:04"/>
    <x v="6"/>
    <d v="2017-02-02T00:00:00"/>
    <s v="Banco Estado"/>
    <m/>
    <s v="Banco de Chile"/>
    <x v="3"/>
    <n v="0"/>
    <n v="5000"/>
  </r>
  <r>
    <n v="274388"/>
    <n v="66089"/>
    <n v="163342146"/>
    <x v="6"/>
    <x v="1"/>
    <d v="2017-04-26T15:42:27"/>
    <x v="18"/>
    <d v="2017-05-04T00:00:00"/>
    <s v="Banco Estado"/>
    <m/>
    <s v="Banco de Chile"/>
    <x v="3"/>
    <n v="0"/>
    <n v="5000"/>
  </r>
  <r>
    <n v="320106"/>
    <n v="66089"/>
    <n v="163342146"/>
    <x v="6"/>
    <x v="1"/>
    <d v="2017-06-28T13:07:20"/>
    <x v="19"/>
    <d v="2017-07-04T00:00:00"/>
    <s v="Banco Estado"/>
    <m/>
    <s v="Banco de Chile"/>
    <x v="3"/>
    <n v="0"/>
    <n v="5000"/>
  </r>
  <r>
    <n v="297496"/>
    <n v="66089"/>
    <n v="163342146"/>
    <x v="6"/>
    <x v="1"/>
    <d v="2017-05-29T17:25:45"/>
    <x v="9"/>
    <d v="2017-06-06T00:00:00"/>
    <s v="Banco Estado"/>
    <m/>
    <s v="Banco de Chile"/>
    <x v="3"/>
    <n v="0"/>
    <n v="5000"/>
  </r>
  <r>
    <n v="345039"/>
    <n v="66089"/>
    <n v="163342146"/>
    <x v="6"/>
    <x v="1"/>
    <d v="2017-07-27T16:39:09"/>
    <x v="12"/>
    <d v="2017-08-02T00:00:00"/>
    <s v="Banco Estado"/>
    <m/>
    <s v="Banco de Chile"/>
    <x v="3"/>
    <n v="0"/>
    <n v="5000"/>
  </r>
  <r>
    <n v="168752"/>
    <n v="66092"/>
    <n v="179721864"/>
    <x v="6"/>
    <x v="1"/>
    <d v="2016-09-29T12:20:47"/>
    <x v="15"/>
    <d v="2016-11-02T00:00:00"/>
    <s v="Banco Estado"/>
    <m/>
    <s v="Banco de Chile"/>
    <x v="4"/>
    <n v="0"/>
    <n v="4000"/>
  </r>
  <r>
    <n v="180691"/>
    <n v="66092"/>
    <n v="179721864"/>
    <x v="6"/>
    <x v="1"/>
    <d v="2016-10-27T13:35:17"/>
    <x v="14"/>
    <d v="2016-11-29T00:00:00"/>
    <s v="Banco Estado"/>
    <m/>
    <s v="Banco de Chile"/>
    <x v="4"/>
    <n v="0"/>
    <n v="4000"/>
  </r>
  <r>
    <n v="158701"/>
    <n v="66092"/>
    <n v="179721864"/>
    <x v="6"/>
    <x v="1"/>
    <d v="2016-09-15T13:46:29"/>
    <x v="21"/>
    <d v="2016-10-04T00:00:00"/>
    <s v="Banco Estado"/>
    <m/>
    <s v="Banco de Chile"/>
    <x v="4"/>
    <n v="0"/>
    <n v="4000"/>
  </r>
  <r>
    <n v="193463"/>
    <n v="66092"/>
    <n v="179721864"/>
    <x v="6"/>
    <x v="1"/>
    <d v="2016-11-29T11:48:53"/>
    <x v="5"/>
    <d v="2017-01-09T00:00:00"/>
    <s v="Banco Estado"/>
    <m/>
    <s v="Banco de Chile"/>
    <x v="6"/>
    <n v="1"/>
    <n v="4000"/>
  </r>
  <r>
    <n v="168734"/>
    <n v="66093"/>
    <s v="14309510K"/>
    <x v="6"/>
    <x v="1"/>
    <d v="2016-09-29T12:20:47"/>
    <x v="15"/>
    <d v="2016-10-04T00:00:00"/>
    <s v="BBVA"/>
    <m/>
    <s v="Banco de Chile"/>
    <x v="3"/>
    <n v="0"/>
    <n v="10000"/>
  </r>
  <r>
    <n v="180674"/>
    <n v="66093"/>
    <s v="14309510K"/>
    <x v="6"/>
    <x v="1"/>
    <d v="2016-10-27T13:35:17"/>
    <x v="14"/>
    <d v="2016-11-08T00:00:00"/>
    <s v="BBVA"/>
    <m/>
    <s v="Banco de Chile"/>
    <x v="3"/>
    <n v="0"/>
    <n v="10000"/>
  </r>
  <r>
    <n v="207570"/>
    <n v="66093"/>
    <s v="14309510K"/>
    <x v="6"/>
    <x v="1"/>
    <d v="2016-12-29T16:59:06"/>
    <x v="16"/>
    <d v="2017-01-05T00:00:00"/>
    <s v="BBVA"/>
    <m/>
    <s v="Banco de Chile"/>
    <x v="3"/>
    <n v="0"/>
    <n v="10000"/>
  </r>
  <r>
    <n v="193446"/>
    <n v="66093"/>
    <s v="14309510K"/>
    <x v="6"/>
    <x v="1"/>
    <d v="2016-11-29T11:48:53"/>
    <x v="5"/>
    <d v="2016-12-02T00:00:00"/>
    <s v="BBVA"/>
    <m/>
    <s v="Banco de Chile"/>
    <x v="3"/>
    <n v="0"/>
    <n v="10000"/>
  </r>
  <r>
    <n v="238875"/>
    <n v="66093"/>
    <s v="14309510K"/>
    <x v="6"/>
    <x v="1"/>
    <d v="2017-02-27T12:19:23"/>
    <x v="7"/>
    <d v="2017-03-02T00:00:00"/>
    <s v="BBVA"/>
    <m/>
    <s v="Banco de Chile"/>
    <x v="3"/>
    <n v="0"/>
    <n v="10000"/>
  </r>
  <r>
    <n v="256225"/>
    <n v="66093"/>
    <s v="14309510K"/>
    <x v="6"/>
    <x v="1"/>
    <d v="2017-03-28T15:24:43"/>
    <x v="17"/>
    <d v="2017-04-04T00:00:00"/>
    <s v="BBVA"/>
    <m/>
    <s v="Banco de Chile"/>
    <x v="3"/>
    <n v="0"/>
    <n v="10000"/>
  </r>
  <r>
    <n v="222354"/>
    <n v="66093"/>
    <s v="14309510K"/>
    <x v="6"/>
    <x v="1"/>
    <d v="2017-01-26T15:39:04"/>
    <x v="6"/>
    <d v="2017-02-02T00:00:00"/>
    <s v="BBVA"/>
    <m/>
    <s v="Banco de Chile"/>
    <x v="3"/>
    <n v="0"/>
    <n v="10000"/>
  </r>
  <r>
    <n v="274372"/>
    <n v="66093"/>
    <s v="14309510K"/>
    <x v="6"/>
    <x v="1"/>
    <d v="2017-04-26T15:42:27"/>
    <x v="18"/>
    <d v="2017-05-04T00:00:00"/>
    <s v="BBVA"/>
    <m/>
    <s v="Banco de Chile"/>
    <x v="3"/>
    <n v="0"/>
    <n v="10000"/>
  </r>
  <r>
    <n v="297481"/>
    <n v="66093"/>
    <s v="14309510K"/>
    <x v="6"/>
    <x v="1"/>
    <d v="2017-05-29T17:25:45"/>
    <x v="9"/>
    <d v="2017-06-06T00:00:00"/>
    <s v="BBVA"/>
    <m/>
    <s v="Banco de Chile"/>
    <x v="3"/>
    <n v="0"/>
    <n v="10000"/>
  </r>
  <r>
    <n v="320091"/>
    <n v="66093"/>
    <s v="14309510K"/>
    <x v="6"/>
    <x v="1"/>
    <d v="2017-06-28T13:07:20"/>
    <x v="19"/>
    <d v="2017-07-04T00:00:00"/>
    <s v="BBVA"/>
    <m/>
    <s v="Banco de Chile"/>
    <x v="3"/>
    <n v="0"/>
    <n v="10000"/>
  </r>
  <r>
    <n v="345024"/>
    <n v="66093"/>
    <s v="14309510K"/>
    <x v="6"/>
    <x v="1"/>
    <d v="2017-07-27T16:39:09"/>
    <x v="12"/>
    <d v="2017-08-02T00:00:00"/>
    <s v="BBVA"/>
    <m/>
    <s v="Banco de Chile"/>
    <x v="3"/>
    <n v="0"/>
    <n v="10000"/>
  </r>
  <r>
    <n v="158702"/>
    <n v="66094"/>
    <n v="169901252"/>
    <x v="6"/>
    <x v="1"/>
    <d v="2016-09-15T13:46:29"/>
    <x v="21"/>
    <d v="2016-09-22T00:00:00"/>
    <s v="Banco Estado"/>
    <m/>
    <s v="Banco de Chile"/>
    <x v="3"/>
    <n v="0"/>
    <n v="4000"/>
  </r>
  <r>
    <n v="180692"/>
    <n v="66094"/>
    <n v="169901252"/>
    <x v="6"/>
    <x v="1"/>
    <d v="2016-10-27T13:35:17"/>
    <x v="14"/>
    <d v="2016-11-08T00:00:00"/>
    <s v="Banco Estado"/>
    <m/>
    <s v="Banco de Chile"/>
    <x v="3"/>
    <n v="0"/>
    <n v="4000"/>
  </r>
  <r>
    <n v="168753"/>
    <n v="66094"/>
    <n v="169901252"/>
    <x v="6"/>
    <x v="1"/>
    <d v="2016-09-29T12:20:47"/>
    <x v="15"/>
    <d v="2016-10-04T00:00:00"/>
    <s v="Banco Estado"/>
    <m/>
    <s v="Banco de Chile"/>
    <x v="3"/>
    <n v="0"/>
    <n v="4000"/>
  </r>
  <r>
    <n v="193464"/>
    <n v="66094"/>
    <n v="169901252"/>
    <x v="6"/>
    <x v="1"/>
    <d v="2016-11-29T11:48:53"/>
    <x v="5"/>
    <d v="2016-12-02T00:00:00"/>
    <s v="Banco Estado"/>
    <m/>
    <s v="Banco de Chile"/>
    <x v="3"/>
    <n v="0"/>
    <n v="4000"/>
  </r>
  <r>
    <n v="207587"/>
    <n v="66094"/>
    <n v="169901252"/>
    <x v="6"/>
    <x v="1"/>
    <d v="2016-12-29T16:59:06"/>
    <x v="16"/>
    <d v="2017-01-05T00:00:00"/>
    <s v="Banco Estado"/>
    <m/>
    <s v="Banco de Chile"/>
    <x v="3"/>
    <n v="0"/>
    <n v="4000"/>
  </r>
  <r>
    <n v="222371"/>
    <n v="66094"/>
    <n v="169901252"/>
    <x v="6"/>
    <x v="1"/>
    <d v="2017-01-26T15:39:04"/>
    <x v="6"/>
    <d v="2017-02-02T00:00:00"/>
    <s v="Banco Estado"/>
    <m/>
    <s v="Banco de Chile"/>
    <x v="3"/>
    <n v="0"/>
    <n v="4000"/>
  </r>
  <r>
    <n v="256242"/>
    <n v="66094"/>
    <n v="169901252"/>
    <x v="6"/>
    <x v="1"/>
    <d v="2017-03-28T15:24:43"/>
    <x v="17"/>
    <d v="2017-04-04T00:00:00"/>
    <s v="Banco Estado"/>
    <m/>
    <s v="Banco de Chile"/>
    <x v="3"/>
    <n v="0"/>
    <n v="4000"/>
  </r>
  <r>
    <n v="238892"/>
    <n v="66094"/>
    <n v="169901252"/>
    <x v="6"/>
    <x v="1"/>
    <d v="2017-02-27T12:19:23"/>
    <x v="7"/>
    <d v="2017-03-02T00:00:00"/>
    <s v="Banco Estado"/>
    <m/>
    <s v="Banco de Chile"/>
    <x v="3"/>
    <n v="0"/>
    <n v="4000"/>
  </r>
  <r>
    <n v="274389"/>
    <n v="66094"/>
    <n v="169901252"/>
    <x v="6"/>
    <x v="1"/>
    <d v="2017-04-26T15:42:27"/>
    <x v="18"/>
    <d v="2017-05-04T00:00:00"/>
    <s v="Banco Estado"/>
    <m/>
    <s v="Banco de Chile"/>
    <x v="3"/>
    <n v="0"/>
    <n v="4000"/>
  </r>
  <r>
    <n v="297497"/>
    <n v="66094"/>
    <n v="169901252"/>
    <x v="6"/>
    <x v="1"/>
    <d v="2017-05-29T17:25:45"/>
    <x v="9"/>
    <d v="2017-06-06T00:00:00"/>
    <s v="Banco Estado"/>
    <m/>
    <s v="Banco de Chile"/>
    <x v="3"/>
    <n v="0"/>
    <n v="4000"/>
  </r>
  <r>
    <n v="320107"/>
    <n v="66094"/>
    <n v="169901252"/>
    <x v="6"/>
    <x v="1"/>
    <d v="2017-06-28T13:07:20"/>
    <x v="19"/>
    <d v="2017-07-04T00:00:00"/>
    <s v="Banco Estado"/>
    <m/>
    <s v="Banco de Chile"/>
    <x v="3"/>
    <n v="0"/>
    <n v="4000"/>
  </r>
  <r>
    <n v="345040"/>
    <n v="66094"/>
    <n v="169901252"/>
    <x v="6"/>
    <x v="1"/>
    <d v="2017-07-27T16:39:09"/>
    <x v="12"/>
    <d v="2017-08-02T00:00:00"/>
    <s v="Banco Estado"/>
    <m/>
    <s v="Banco de Chile"/>
    <x v="3"/>
    <n v="0"/>
    <n v="4000"/>
  </r>
  <r>
    <n v="168754"/>
    <n v="66095"/>
    <n v="139808576"/>
    <x v="6"/>
    <x v="1"/>
    <d v="2016-09-29T12:20:47"/>
    <x v="15"/>
    <d v="2016-10-17T00:00:00"/>
    <s v="Banco Falabella"/>
    <m/>
    <s v="Banco de Chile"/>
    <x v="3"/>
    <n v="0"/>
    <n v="4000"/>
  </r>
  <r>
    <n v="180693"/>
    <n v="66095"/>
    <n v="139808576"/>
    <x v="6"/>
    <x v="1"/>
    <d v="2016-10-27T13:35:17"/>
    <x v="14"/>
    <d v="2016-11-08T00:00:00"/>
    <s v="Banco Falabella"/>
    <m/>
    <s v="Banco de Chile"/>
    <x v="3"/>
    <n v="0"/>
    <n v="4000"/>
  </r>
  <r>
    <n v="158703"/>
    <n v="66095"/>
    <n v="139808576"/>
    <x v="6"/>
    <x v="1"/>
    <d v="2016-09-15T13:46:29"/>
    <x v="21"/>
    <d v="2016-10-04T00:00:00"/>
    <s v="Banco Falabella"/>
    <m/>
    <s v="Banco de Chile"/>
    <x v="4"/>
    <n v="0"/>
    <n v="4000"/>
  </r>
  <r>
    <n v="207588"/>
    <n v="66095"/>
    <n v="139808576"/>
    <x v="6"/>
    <x v="1"/>
    <d v="2016-12-29T16:59:06"/>
    <x v="16"/>
    <d v="2017-01-05T00:00:00"/>
    <s v="Banco Falabella"/>
    <m/>
    <s v="Banco de Chile"/>
    <x v="3"/>
    <n v="0"/>
    <n v="4000"/>
  </r>
  <r>
    <n v="193465"/>
    <n v="66095"/>
    <n v="139808576"/>
    <x v="6"/>
    <x v="1"/>
    <d v="2016-11-29T11:48:53"/>
    <x v="5"/>
    <d v="2016-12-13T00:00:00"/>
    <s v="Banco Falabella"/>
    <m/>
    <s v="Banco de Chile"/>
    <x v="3"/>
    <n v="0"/>
    <n v="4000"/>
  </r>
  <r>
    <n v="238893"/>
    <n v="66095"/>
    <n v="139808576"/>
    <x v="6"/>
    <x v="1"/>
    <d v="2017-02-27T12:19:23"/>
    <x v="7"/>
    <d v="2017-03-13T00:00:00"/>
    <s v="Banco Falabella"/>
    <m/>
    <s v="Banco de Chile"/>
    <x v="3"/>
    <n v="0"/>
    <n v="4000"/>
  </r>
  <r>
    <n v="256243"/>
    <n v="66095"/>
    <n v="139808576"/>
    <x v="6"/>
    <x v="1"/>
    <d v="2017-03-28T15:24:43"/>
    <x v="17"/>
    <d v="2017-04-20T00:00:00"/>
    <s v="Banco Falabella"/>
    <m/>
    <s v="Banco de Chile"/>
    <x v="3"/>
    <n v="0"/>
    <n v="4000"/>
  </r>
  <r>
    <n v="222372"/>
    <n v="66095"/>
    <n v="139808576"/>
    <x v="6"/>
    <x v="1"/>
    <d v="2017-01-26T15:39:04"/>
    <x v="6"/>
    <d v="2017-02-08T00:00:00"/>
    <s v="Banco Falabella"/>
    <m/>
    <s v="Banco de Chile"/>
    <x v="3"/>
    <n v="0"/>
    <n v="4000"/>
  </r>
  <r>
    <n v="274390"/>
    <n v="66095"/>
    <n v="139808576"/>
    <x v="6"/>
    <x v="1"/>
    <d v="2017-04-26T15:42:27"/>
    <x v="18"/>
    <d v="2017-05-04T00:00:00"/>
    <s v="Banco Falabella"/>
    <m/>
    <s v="Banco de Chile"/>
    <x v="3"/>
    <n v="0"/>
    <n v="4000"/>
  </r>
  <r>
    <n v="320108"/>
    <n v="66095"/>
    <n v="139808576"/>
    <x v="6"/>
    <x v="1"/>
    <d v="2017-06-28T13:07:20"/>
    <x v="19"/>
    <d v="2017-07-11T00:00:00"/>
    <s v="Banco Falabella"/>
    <m/>
    <s v="Banco de Chile"/>
    <x v="3"/>
    <n v="0"/>
    <n v="4000"/>
  </r>
  <r>
    <n v="297498"/>
    <n v="66095"/>
    <n v="139808576"/>
    <x v="6"/>
    <x v="1"/>
    <d v="2017-05-29T17:25:45"/>
    <x v="9"/>
    <d v="2017-06-06T00:00:00"/>
    <s v="Banco Falabella"/>
    <m/>
    <s v="Banco de Chile"/>
    <x v="3"/>
    <n v="0"/>
    <n v="4000"/>
  </r>
  <r>
    <n v="345041"/>
    <n v="66095"/>
    <n v="139808576"/>
    <x v="6"/>
    <x v="1"/>
    <d v="2017-07-27T16:39:09"/>
    <x v="12"/>
    <d v="2017-08-11T00:00:00"/>
    <s v="Banco Falabella"/>
    <m/>
    <s v="Banco de Chile"/>
    <x v="3"/>
    <n v="0"/>
    <n v="4000"/>
  </r>
  <r>
    <n v="180675"/>
    <n v="66097"/>
    <n v="111890080"/>
    <x v="6"/>
    <x v="1"/>
    <d v="2016-10-27T13:35:17"/>
    <x v="14"/>
    <d v="2016-11-08T00:00:00"/>
    <s v="Banco Falabella"/>
    <m/>
    <s v="Banco de Chile"/>
    <x v="3"/>
    <n v="0"/>
    <n v="4000"/>
  </r>
  <r>
    <n v="158686"/>
    <n v="66097"/>
    <n v="111890080"/>
    <x v="6"/>
    <x v="1"/>
    <d v="2016-09-15T13:46:29"/>
    <x v="21"/>
    <d v="2016-09-22T00:00:00"/>
    <s v="Banco Falabella"/>
    <m/>
    <s v="Banco de Chile"/>
    <x v="3"/>
    <n v="0"/>
    <n v="4000"/>
  </r>
  <r>
    <n v="168735"/>
    <n v="66097"/>
    <n v="111890080"/>
    <x v="6"/>
    <x v="1"/>
    <d v="2016-09-29T12:20:47"/>
    <x v="15"/>
    <d v="2016-10-04T00:00:00"/>
    <s v="Banco Falabella"/>
    <m/>
    <s v="Banco de Chile"/>
    <x v="3"/>
    <n v="0"/>
    <n v="4000"/>
  </r>
  <r>
    <n v="193447"/>
    <n v="66097"/>
    <n v="111890080"/>
    <x v="6"/>
    <x v="1"/>
    <d v="2016-11-29T11:48:53"/>
    <x v="5"/>
    <d v="2016-12-02T00:00:00"/>
    <s v="Banco Falabella"/>
    <m/>
    <s v="Banco de Chile"/>
    <x v="3"/>
    <n v="0"/>
    <n v="4000"/>
  </r>
  <r>
    <n v="207571"/>
    <n v="66097"/>
    <n v="111890080"/>
    <x v="6"/>
    <x v="1"/>
    <d v="2016-12-29T16:59:06"/>
    <x v="16"/>
    <d v="2017-01-05T00:00:00"/>
    <s v="Banco Falabella"/>
    <m/>
    <s v="Banco de Chile"/>
    <x v="3"/>
    <n v="0"/>
    <n v="4000"/>
  </r>
  <r>
    <n v="222355"/>
    <n v="66097"/>
    <n v="111890080"/>
    <x v="6"/>
    <x v="1"/>
    <d v="2017-01-26T15:39:04"/>
    <x v="6"/>
    <d v="2017-02-02T00:00:00"/>
    <s v="Banco Falabella"/>
    <m/>
    <s v="Banco de Chile"/>
    <x v="3"/>
    <n v="0"/>
    <n v="4000"/>
  </r>
  <r>
    <n v="256226"/>
    <n v="66097"/>
    <n v="111890080"/>
    <x v="6"/>
    <x v="1"/>
    <d v="2017-03-28T15:24:43"/>
    <x v="17"/>
    <d v="2017-04-04T00:00:00"/>
    <s v="Banco Falabella"/>
    <m/>
    <s v="Banco de Chile"/>
    <x v="3"/>
    <n v="0"/>
    <n v="4000"/>
  </r>
  <r>
    <n v="238876"/>
    <n v="66097"/>
    <n v="111890080"/>
    <x v="6"/>
    <x v="1"/>
    <d v="2017-02-27T12:19:23"/>
    <x v="7"/>
    <d v="2017-03-02T00:00:00"/>
    <s v="Banco Falabella"/>
    <m/>
    <s v="Banco de Chile"/>
    <x v="3"/>
    <n v="0"/>
    <n v="4000"/>
  </r>
  <r>
    <n v="274373"/>
    <n v="66097"/>
    <n v="111890080"/>
    <x v="6"/>
    <x v="1"/>
    <d v="2017-04-26T15:42:27"/>
    <x v="18"/>
    <d v="2017-05-04T00:00:00"/>
    <s v="Banco Falabella"/>
    <m/>
    <s v="Banco de Chile"/>
    <x v="3"/>
    <n v="0"/>
    <n v="4000"/>
  </r>
  <r>
    <n v="320092"/>
    <n v="66097"/>
    <n v="111890080"/>
    <x v="6"/>
    <x v="1"/>
    <d v="2017-06-28T13:07:20"/>
    <x v="19"/>
    <d v="2017-07-04T00:00:00"/>
    <s v="Banco Falabella"/>
    <m/>
    <s v="Banco de Chile"/>
    <x v="3"/>
    <n v="0"/>
    <n v="4000"/>
  </r>
  <r>
    <n v="297482"/>
    <n v="66097"/>
    <n v="111890080"/>
    <x v="6"/>
    <x v="1"/>
    <d v="2017-05-29T17:25:45"/>
    <x v="9"/>
    <d v="2017-06-06T00:00:00"/>
    <s v="Banco Falabella"/>
    <m/>
    <s v="Banco de Chile"/>
    <x v="3"/>
    <n v="0"/>
    <n v="4000"/>
  </r>
  <r>
    <n v="345025"/>
    <n v="66097"/>
    <n v="111890080"/>
    <x v="6"/>
    <x v="1"/>
    <d v="2017-07-27T16:39:09"/>
    <x v="12"/>
    <d v="2017-08-02T00:00:00"/>
    <s v="Banco Falabella"/>
    <m/>
    <s v="Banco de Chile"/>
    <x v="3"/>
    <n v="0"/>
    <n v="4000"/>
  </r>
  <r>
    <n v="180724"/>
    <n v="66098"/>
    <n v="169676828"/>
    <x v="6"/>
    <x v="1"/>
    <d v="2016-10-27T13:35:17"/>
    <x v="14"/>
    <d v="2016-11-08T00:00:00"/>
    <s v="BBVA"/>
    <m/>
    <s v="Banco de Chile"/>
    <x v="3"/>
    <n v="0"/>
    <n v="10000"/>
  </r>
  <r>
    <n v="168785"/>
    <n v="66098"/>
    <n v="169676828"/>
    <x v="6"/>
    <x v="1"/>
    <d v="2016-09-29T12:20:47"/>
    <x v="15"/>
    <d v="2016-10-04T00:00:00"/>
    <s v="BBVA"/>
    <m/>
    <s v="Banco de Chile"/>
    <x v="3"/>
    <n v="0"/>
    <n v="10000"/>
  </r>
  <r>
    <n v="193496"/>
    <n v="66098"/>
    <n v="169676828"/>
    <x v="6"/>
    <x v="1"/>
    <d v="2016-11-29T11:48:53"/>
    <x v="5"/>
    <d v="2016-12-02T00:00:00"/>
    <s v="BBVA"/>
    <m/>
    <s v="Banco de Chile"/>
    <x v="3"/>
    <n v="0"/>
    <n v="10000"/>
  </r>
  <r>
    <n v="207619"/>
    <n v="66098"/>
    <n v="169676828"/>
    <x v="6"/>
    <x v="1"/>
    <d v="2016-12-29T16:59:06"/>
    <x v="16"/>
    <d v="2017-01-05T00:00:00"/>
    <s v="BBVA"/>
    <m/>
    <s v="Banco de Chile"/>
    <x v="3"/>
    <n v="0"/>
    <n v="10000"/>
  </r>
  <r>
    <n v="222403"/>
    <n v="66098"/>
    <n v="169676828"/>
    <x v="6"/>
    <x v="1"/>
    <d v="2017-01-26T15:39:04"/>
    <x v="6"/>
    <d v="2017-02-02T00:00:00"/>
    <s v="BBVA"/>
    <m/>
    <s v="Banco de Chile"/>
    <x v="3"/>
    <n v="0"/>
    <n v="10000"/>
  </r>
  <r>
    <n v="256272"/>
    <n v="66098"/>
    <n v="169676828"/>
    <x v="6"/>
    <x v="1"/>
    <d v="2017-03-28T15:24:43"/>
    <x v="17"/>
    <d v="2017-04-04T00:00:00"/>
    <s v="BBVA"/>
    <m/>
    <s v="Banco de Chile"/>
    <x v="3"/>
    <n v="0"/>
    <n v="10000"/>
  </r>
  <r>
    <n v="238924"/>
    <n v="66098"/>
    <n v="169676828"/>
    <x v="6"/>
    <x v="1"/>
    <d v="2017-02-27T12:19:23"/>
    <x v="7"/>
    <d v="2017-03-02T00:00:00"/>
    <s v="BBVA"/>
    <m/>
    <s v="Banco de Chile"/>
    <x v="3"/>
    <n v="0"/>
    <n v="10000"/>
  </r>
  <r>
    <n v="274419"/>
    <n v="66098"/>
    <n v="169676828"/>
    <x v="6"/>
    <x v="1"/>
    <d v="2017-04-26T15:42:27"/>
    <x v="18"/>
    <d v="2017-05-04T00:00:00"/>
    <s v="BBVA"/>
    <m/>
    <s v="Banco de Chile"/>
    <x v="3"/>
    <n v="0"/>
    <n v="10000"/>
  </r>
  <r>
    <n v="320136"/>
    <n v="66098"/>
    <n v="169676828"/>
    <x v="6"/>
    <x v="1"/>
    <d v="2017-06-28T13:07:20"/>
    <x v="19"/>
    <d v="2017-07-04T00:00:00"/>
    <s v="BBVA"/>
    <m/>
    <s v="Banco de Chile"/>
    <x v="3"/>
    <n v="0"/>
    <n v="10000"/>
  </r>
  <r>
    <n v="297526"/>
    <n v="66098"/>
    <n v="169676828"/>
    <x v="6"/>
    <x v="1"/>
    <d v="2017-05-29T17:25:45"/>
    <x v="9"/>
    <d v="2017-06-06T00:00:00"/>
    <s v="BBVA"/>
    <m/>
    <s v="Banco de Chile"/>
    <x v="3"/>
    <n v="0"/>
    <n v="10000"/>
  </r>
  <r>
    <n v="345069"/>
    <n v="66098"/>
    <n v="169676828"/>
    <x v="6"/>
    <x v="1"/>
    <d v="2017-07-27T16:39:09"/>
    <x v="12"/>
    <d v="2017-08-02T00:00:00"/>
    <s v="BBVA"/>
    <m/>
    <s v="Banco de Chile"/>
    <x v="3"/>
    <n v="0"/>
    <n v="10000"/>
  </r>
  <r>
    <n v="168688"/>
    <n v="66099"/>
    <n v="193885853"/>
    <x v="6"/>
    <x v="1"/>
    <d v="2016-09-29T12:20:47"/>
    <x v="15"/>
    <d v="2016-11-02T00:00:00"/>
    <s v="Banco Estado"/>
    <m/>
    <s v="Banco de Chile"/>
    <x v="3"/>
    <n v="0"/>
    <n v="4000"/>
  </r>
  <r>
    <n v="180629"/>
    <n v="66099"/>
    <n v="193885853"/>
    <x v="6"/>
    <x v="1"/>
    <d v="2016-10-27T13:35:17"/>
    <x v="14"/>
    <d v="2016-11-08T00:00:00"/>
    <s v="Banco Estado"/>
    <m/>
    <s v="Banco de Chile"/>
    <x v="3"/>
    <n v="0"/>
    <n v="4000"/>
  </r>
  <r>
    <n v="158643"/>
    <n v="66099"/>
    <n v="193885853"/>
    <x v="6"/>
    <x v="1"/>
    <d v="2016-09-15T13:46:29"/>
    <x v="21"/>
    <d v="2016-10-04T00:00:00"/>
    <s v="Banco Estado"/>
    <m/>
    <s v="Banco de Chile"/>
    <x v="3"/>
    <n v="0"/>
    <n v="4000"/>
  </r>
  <r>
    <n v="193401"/>
    <n v="66099"/>
    <n v="193885853"/>
    <x v="6"/>
    <x v="1"/>
    <d v="2016-11-29T11:48:53"/>
    <x v="5"/>
    <d v="2016-12-02T00:00:00"/>
    <s v="Banco Estado"/>
    <m/>
    <s v="Banco de Chile"/>
    <x v="3"/>
    <n v="0"/>
    <n v="4000"/>
  </r>
  <r>
    <n v="207525"/>
    <n v="66099"/>
    <n v="193885853"/>
    <x v="6"/>
    <x v="1"/>
    <d v="2016-12-29T16:59:06"/>
    <x v="16"/>
    <d v="2017-01-05T00:00:00"/>
    <s v="Banco Estado"/>
    <m/>
    <s v="Banco de Chile"/>
    <x v="3"/>
    <n v="0"/>
    <n v="4000"/>
  </r>
  <r>
    <n v="222310"/>
    <n v="66099"/>
    <n v="193885853"/>
    <x v="6"/>
    <x v="1"/>
    <d v="2017-01-26T15:39:04"/>
    <x v="6"/>
    <d v="2017-02-02T00:00:00"/>
    <s v="Banco Estado"/>
    <m/>
    <s v="Banco de Chile"/>
    <x v="3"/>
    <n v="0"/>
    <n v="4000"/>
  </r>
  <r>
    <n v="256182"/>
    <n v="66099"/>
    <n v="193885853"/>
    <x v="6"/>
    <x v="1"/>
    <d v="2017-03-28T15:24:43"/>
    <x v="17"/>
    <d v="2017-04-04T00:00:00"/>
    <s v="Banco Estado"/>
    <m/>
    <s v="Banco de Chile"/>
    <x v="3"/>
    <n v="0"/>
    <n v="4000"/>
  </r>
  <r>
    <n v="238832"/>
    <n v="66099"/>
    <n v="193885853"/>
    <x v="6"/>
    <x v="1"/>
    <d v="2017-02-27T12:19:23"/>
    <x v="7"/>
    <d v="2017-03-02T00:00:00"/>
    <s v="Banco Estado"/>
    <m/>
    <s v="Banco de Chile"/>
    <x v="3"/>
    <n v="0"/>
    <n v="4000"/>
  </r>
  <r>
    <n v="274329"/>
    <n v="66099"/>
    <n v="193885853"/>
    <x v="6"/>
    <x v="1"/>
    <d v="2017-04-26T15:42:27"/>
    <x v="18"/>
    <d v="2017-05-04T00:00:00"/>
    <s v="Banco Estado"/>
    <m/>
    <s v="Banco de Chile"/>
    <x v="3"/>
    <n v="0"/>
    <n v="4000"/>
  </r>
  <r>
    <n v="320049"/>
    <n v="66099"/>
    <n v="193885853"/>
    <x v="6"/>
    <x v="1"/>
    <d v="2017-06-28T13:07:20"/>
    <x v="19"/>
    <d v="2017-07-04T00:00:00"/>
    <s v="Banco Estado"/>
    <m/>
    <s v="Banco de Chile"/>
    <x v="3"/>
    <n v="0"/>
    <n v="4000"/>
  </r>
  <r>
    <n v="297438"/>
    <n v="66099"/>
    <n v="193885853"/>
    <x v="6"/>
    <x v="1"/>
    <d v="2017-05-29T17:25:45"/>
    <x v="9"/>
    <d v="2017-06-06T00:00:00"/>
    <s v="Banco Estado"/>
    <m/>
    <s v="Banco de Chile"/>
    <x v="3"/>
    <n v="0"/>
    <n v="4000"/>
  </r>
  <r>
    <n v="344982"/>
    <n v="66099"/>
    <n v="193885853"/>
    <x v="6"/>
    <x v="1"/>
    <d v="2017-07-27T16:39:09"/>
    <x v="12"/>
    <d v="2017-08-16T00:00:00"/>
    <s v="Banco Estado"/>
    <m/>
    <s v="Banco de Chile"/>
    <x v="5"/>
    <n v="99"/>
    <n v="4000"/>
  </r>
  <r>
    <n v="158644"/>
    <n v="66100"/>
    <n v="154292381"/>
    <x v="6"/>
    <x v="1"/>
    <d v="2016-09-15T13:46:29"/>
    <x v="21"/>
    <d v="2016-09-22T00:00:00"/>
    <s v="Banco Estado"/>
    <m/>
    <s v="Banco de Chile"/>
    <x v="3"/>
    <n v="0"/>
    <n v="4000"/>
  </r>
  <r>
    <n v="180630"/>
    <n v="66100"/>
    <n v="154292381"/>
    <x v="6"/>
    <x v="1"/>
    <d v="2016-10-27T13:35:17"/>
    <x v="14"/>
    <d v="2016-11-08T00:00:00"/>
    <s v="Banco Estado"/>
    <m/>
    <s v="Banco de Chile"/>
    <x v="3"/>
    <n v="0"/>
    <n v="4000"/>
  </r>
  <r>
    <n v="168689"/>
    <n v="66100"/>
    <n v="154292381"/>
    <x v="6"/>
    <x v="1"/>
    <d v="2016-09-29T12:20:47"/>
    <x v="15"/>
    <d v="2016-10-17T00:00:00"/>
    <s v="Banco Estado"/>
    <m/>
    <s v="Banco de Chile"/>
    <x v="3"/>
    <n v="0"/>
    <n v="4000"/>
  </r>
  <r>
    <n v="207526"/>
    <n v="66100"/>
    <n v="154292381"/>
    <x v="6"/>
    <x v="1"/>
    <d v="2016-12-29T16:59:06"/>
    <x v="16"/>
    <d v="2017-01-31T00:00:00"/>
    <s v="Banco Estado"/>
    <m/>
    <s v="Banco de Chile"/>
    <x v="3"/>
    <n v="0"/>
    <n v="4000"/>
  </r>
  <r>
    <n v="193402"/>
    <n v="66100"/>
    <n v="154292381"/>
    <x v="6"/>
    <x v="1"/>
    <d v="2016-11-29T11:48:53"/>
    <x v="5"/>
    <d v="2016-12-26T00:00:00"/>
    <s v="Banco Estado"/>
    <m/>
    <s v="Banco de Chile"/>
    <x v="3"/>
    <n v="0"/>
    <n v="4000"/>
  </r>
  <r>
    <n v="238833"/>
    <n v="66100"/>
    <n v="154292381"/>
    <x v="6"/>
    <x v="1"/>
    <d v="2017-02-27T12:19:23"/>
    <x v="7"/>
    <d v="2017-03-02T00:00:00"/>
    <s v="Banco Estado"/>
    <m/>
    <s v="Banco de Chile"/>
    <x v="3"/>
    <n v="0"/>
    <n v="4000"/>
  </r>
  <r>
    <n v="256183"/>
    <n v="66100"/>
    <n v="154292381"/>
    <x v="6"/>
    <x v="1"/>
    <d v="2017-03-28T15:24:43"/>
    <x v="17"/>
    <d v="2017-04-04T00:00:00"/>
    <s v="Banco Estado"/>
    <m/>
    <s v="Banco de Chile"/>
    <x v="3"/>
    <n v="0"/>
    <n v="4000"/>
  </r>
  <r>
    <n v="222311"/>
    <n v="66100"/>
    <n v="154292381"/>
    <x v="6"/>
    <x v="1"/>
    <d v="2017-01-26T15:39:04"/>
    <x v="6"/>
    <d v="2017-02-02T00:00:00"/>
    <s v="Banco Estado"/>
    <m/>
    <s v="Banco de Chile"/>
    <x v="3"/>
    <n v="0"/>
    <n v="4000"/>
  </r>
  <r>
    <n v="274330"/>
    <n v="66100"/>
    <n v="154292381"/>
    <x v="6"/>
    <x v="1"/>
    <d v="2017-04-26T15:42:27"/>
    <x v="18"/>
    <d v="2017-05-04T00:00:00"/>
    <s v="Banco Estado"/>
    <m/>
    <s v="Banco de Chile"/>
    <x v="3"/>
    <n v="0"/>
    <n v="4000"/>
  </r>
  <r>
    <n v="297439"/>
    <n v="66100"/>
    <n v="154292381"/>
    <x v="6"/>
    <x v="1"/>
    <d v="2017-05-29T17:25:45"/>
    <x v="9"/>
    <d v="2017-06-06T00:00:00"/>
    <s v="Banco Estado"/>
    <m/>
    <s v="Banco de Chile"/>
    <x v="3"/>
    <n v="0"/>
    <n v="4000"/>
  </r>
  <r>
    <n v="320050"/>
    <n v="66100"/>
    <n v="154292381"/>
    <x v="6"/>
    <x v="1"/>
    <d v="2017-06-28T13:07:20"/>
    <x v="19"/>
    <d v="2017-07-04T00:00:00"/>
    <s v="Banco Estado"/>
    <m/>
    <s v="Banco de Chile"/>
    <x v="3"/>
    <n v="0"/>
    <n v="4000"/>
  </r>
  <r>
    <n v="344983"/>
    <n v="66100"/>
    <n v="154292381"/>
    <x v="6"/>
    <x v="1"/>
    <d v="2017-07-27T16:39:09"/>
    <x v="12"/>
    <d v="2017-08-11T00:00:00"/>
    <s v="Banco Estado"/>
    <m/>
    <s v="Banco de Chile"/>
    <x v="3"/>
    <n v="0"/>
    <n v="4000"/>
  </r>
  <r>
    <n v="158778"/>
    <n v="66101"/>
    <n v="176461179"/>
    <x v="6"/>
    <x v="1"/>
    <d v="2016-09-15T13:46:29"/>
    <x v="21"/>
    <d v="2016-10-04T00:00:00"/>
    <s v="Banco Estado"/>
    <m/>
    <s v="Banco de Chile"/>
    <x v="4"/>
    <n v="0"/>
    <n v="6000"/>
  </r>
  <r>
    <n v="180773"/>
    <n v="66101"/>
    <n v="176461179"/>
    <x v="6"/>
    <x v="1"/>
    <d v="2016-10-27T13:35:17"/>
    <x v="14"/>
    <d v="2016-11-29T00:00:00"/>
    <s v="Banco Estado"/>
    <m/>
    <s v="Banco de Chile"/>
    <x v="4"/>
    <n v="0"/>
    <n v="6000"/>
  </r>
  <r>
    <n v="168835"/>
    <n v="66101"/>
    <n v="176461179"/>
    <x v="6"/>
    <x v="1"/>
    <d v="2016-09-29T12:20:47"/>
    <x v="15"/>
    <d v="2016-11-02T00:00:00"/>
    <s v="Banco Estado"/>
    <m/>
    <s v="Banco de Chile"/>
    <x v="4"/>
    <n v="0"/>
    <n v="6000"/>
  </r>
  <r>
    <n v="207666"/>
    <n v="66101"/>
    <n v="176461179"/>
    <x v="6"/>
    <x v="1"/>
    <d v="2016-12-29T16:59:06"/>
    <x v="16"/>
    <d v="2017-01-31T00:00:00"/>
    <s v="Banco Estado"/>
    <m/>
    <s v="Banco de Chile"/>
    <x v="4"/>
    <n v="0"/>
    <n v="6000"/>
  </r>
  <r>
    <n v="193544"/>
    <n v="66101"/>
    <n v="176461179"/>
    <x v="6"/>
    <x v="1"/>
    <d v="2016-11-29T11:48:53"/>
    <x v="5"/>
    <d v="2017-01-09T00:00:00"/>
    <s v="Banco Estado"/>
    <m/>
    <s v="Banco de Chile"/>
    <x v="4"/>
    <n v="0"/>
    <n v="6000"/>
  </r>
  <r>
    <n v="238970"/>
    <n v="66101"/>
    <n v="176461179"/>
    <x v="6"/>
    <x v="1"/>
    <d v="2017-02-27T12:19:23"/>
    <x v="7"/>
    <d v="2017-04-04T00:00:00"/>
    <s v="Banco Estado"/>
    <m/>
    <s v="Banco de Chile"/>
    <x v="6"/>
    <n v="1"/>
    <n v="6000"/>
  </r>
  <r>
    <n v="222450"/>
    <n v="66101"/>
    <n v="176461179"/>
    <x v="6"/>
    <x v="1"/>
    <d v="2017-01-26T15:39:04"/>
    <x v="6"/>
    <d v="2017-03-01T00:00:00"/>
    <s v="Banco Estado"/>
    <m/>
    <s v="Banco de Chile"/>
    <x v="4"/>
    <n v="0"/>
    <n v="6000"/>
  </r>
  <r>
    <n v="168836"/>
    <n v="66102"/>
    <n v="186279646"/>
    <x v="6"/>
    <x v="1"/>
    <d v="2016-09-29T12:20:47"/>
    <x v="15"/>
    <d v="2016-10-17T00:00:00"/>
    <s v="Banco Estado"/>
    <m/>
    <s v="Banco de Chile"/>
    <x v="3"/>
    <n v="0"/>
    <n v="4000"/>
  </r>
  <r>
    <n v="180774"/>
    <n v="66102"/>
    <n v="186279646"/>
    <x v="6"/>
    <x v="1"/>
    <d v="2016-10-27T13:35:17"/>
    <x v="14"/>
    <d v="2016-11-08T00:00:00"/>
    <s v="Banco Estado"/>
    <m/>
    <s v="Banco de Chile"/>
    <x v="3"/>
    <n v="0"/>
    <n v="4000"/>
  </r>
  <r>
    <n v="158779"/>
    <n v="66102"/>
    <n v="186279646"/>
    <x v="6"/>
    <x v="1"/>
    <d v="2016-09-15T13:46:29"/>
    <x v="21"/>
    <d v="2016-10-04T00:00:00"/>
    <s v="Banco Estado"/>
    <m/>
    <s v="Banco de Chile"/>
    <x v="4"/>
    <n v="0"/>
    <n v="4000"/>
  </r>
  <r>
    <n v="193545"/>
    <n v="66102"/>
    <n v="186279646"/>
    <x v="6"/>
    <x v="1"/>
    <d v="2016-11-29T11:48:53"/>
    <x v="5"/>
    <d v="2016-12-02T00:00:00"/>
    <s v="Banco Estado"/>
    <m/>
    <s v="Banco de Chile"/>
    <x v="3"/>
    <n v="0"/>
    <n v="4000"/>
  </r>
  <r>
    <n v="207667"/>
    <n v="66102"/>
    <n v="186279646"/>
    <x v="6"/>
    <x v="1"/>
    <d v="2016-12-29T16:59:06"/>
    <x v="16"/>
    <d v="2017-01-05T00:00:00"/>
    <s v="Banco Estado"/>
    <m/>
    <s v="Banco de Chile"/>
    <x v="3"/>
    <n v="0"/>
    <n v="4000"/>
  </r>
  <r>
    <n v="222451"/>
    <n v="66102"/>
    <n v="186279646"/>
    <x v="6"/>
    <x v="1"/>
    <d v="2017-01-26T15:39:04"/>
    <x v="6"/>
    <d v="2017-02-02T00:00:00"/>
    <s v="Banco Estado"/>
    <m/>
    <s v="Banco de Chile"/>
    <x v="3"/>
    <n v="0"/>
    <n v="4000"/>
  </r>
  <r>
    <n v="238971"/>
    <n v="66102"/>
    <n v="186279646"/>
    <x v="6"/>
    <x v="1"/>
    <d v="2017-02-27T12:19:23"/>
    <x v="7"/>
    <d v="2017-03-02T00:00:00"/>
    <s v="Banco Estado"/>
    <m/>
    <s v="Banco de Chile"/>
    <x v="3"/>
    <n v="0"/>
    <n v="4000"/>
  </r>
  <r>
    <n v="256315"/>
    <n v="66102"/>
    <n v="186279646"/>
    <x v="6"/>
    <x v="1"/>
    <d v="2017-03-28T15:24:43"/>
    <x v="17"/>
    <d v="2017-05-04T00:00:00"/>
    <s v="Banco Estado"/>
    <m/>
    <s v="Banco de Chile"/>
    <x v="4"/>
    <n v="0"/>
    <n v="4000"/>
  </r>
  <r>
    <n v="274460"/>
    <n v="66102"/>
    <n v="186279646"/>
    <x v="6"/>
    <x v="1"/>
    <d v="2017-04-26T15:42:27"/>
    <x v="18"/>
    <d v="2017-06-06T00:00:00"/>
    <s v="Banco Estado"/>
    <m/>
    <s v="Banco de Chile"/>
    <x v="4"/>
    <n v="0"/>
    <n v="4000"/>
  </r>
  <r>
    <n v="320176"/>
    <n v="66102"/>
    <n v="186279646"/>
    <x v="6"/>
    <x v="1"/>
    <d v="2017-06-28T13:07:20"/>
    <x v="19"/>
    <d v="2017-07-28T00:00:00"/>
    <s v="Banco Estado"/>
    <m/>
    <s v="Banco de Chile"/>
    <x v="4"/>
    <n v="0"/>
    <n v="4000"/>
  </r>
  <r>
    <n v="297566"/>
    <n v="66102"/>
    <n v="186279646"/>
    <x v="6"/>
    <x v="1"/>
    <d v="2017-05-29T17:25:45"/>
    <x v="9"/>
    <d v="2017-07-04T00:00:00"/>
    <s v="Banco Estado"/>
    <m/>
    <s v="Banco de Chile"/>
    <x v="4"/>
    <n v="0"/>
    <n v="4000"/>
  </r>
  <r>
    <n v="345108"/>
    <n v="66102"/>
    <n v="186279646"/>
    <x v="6"/>
    <x v="1"/>
    <d v="2017-07-27T16:39:09"/>
    <x v="12"/>
    <d v="2017-08-16T00:00:00"/>
    <s v="Banco Estado"/>
    <m/>
    <s v="Banco de Chile"/>
    <x v="5"/>
    <n v="99"/>
    <n v="4000"/>
  </r>
  <r>
    <n v="168786"/>
    <n v="66103"/>
    <n v="185936821"/>
    <x v="6"/>
    <x v="1"/>
    <d v="2016-09-29T12:20:47"/>
    <x v="15"/>
    <d v="2016-10-04T00:00:00"/>
    <s v="Banco Estado"/>
    <m/>
    <s v="Banco de Chile"/>
    <x v="3"/>
    <n v="0"/>
    <n v="3000"/>
  </r>
  <r>
    <n v="180725"/>
    <n v="66103"/>
    <n v="185936821"/>
    <x v="6"/>
    <x v="1"/>
    <d v="2016-10-27T13:35:17"/>
    <x v="14"/>
    <d v="2016-11-08T00:00:00"/>
    <s v="Banco Estado"/>
    <m/>
    <s v="Banco de Chile"/>
    <x v="3"/>
    <n v="0"/>
    <n v="3000"/>
  </r>
  <r>
    <n v="158730"/>
    <n v="66103"/>
    <n v="185936821"/>
    <x v="6"/>
    <x v="1"/>
    <d v="2016-09-15T13:46:29"/>
    <x v="21"/>
    <d v="2016-09-22T00:00:00"/>
    <s v="Banco Estado"/>
    <m/>
    <s v="Banco de Chile"/>
    <x v="3"/>
    <n v="0"/>
    <n v="3000"/>
  </r>
  <r>
    <n v="207620"/>
    <n v="66103"/>
    <n v="185936821"/>
    <x v="6"/>
    <x v="1"/>
    <d v="2016-12-29T16:59:06"/>
    <x v="16"/>
    <d v="2017-01-31T00:00:00"/>
    <s v="Banco Estado"/>
    <m/>
    <s v="Banco de Chile"/>
    <x v="4"/>
    <n v="0"/>
    <n v="3000"/>
  </r>
  <r>
    <n v="193497"/>
    <n v="66103"/>
    <n v="185936821"/>
    <x v="6"/>
    <x v="1"/>
    <d v="2016-11-29T11:48:53"/>
    <x v="5"/>
    <d v="2017-01-09T00:00:00"/>
    <s v="Banco Estado"/>
    <m/>
    <s v="Banco de Chile"/>
    <x v="4"/>
    <n v="0"/>
    <n v="3000"/>
  </r>
  <r>
    <n v="238925"/>
    <n v="66103"/>
    <n v="185936821"/>
    <x v="6"/>
    <x v="1"/>
    <d v="2017-02-27T12:19:23"/>
    <x v="7"/>
    <d v="2017-04-04T00:00:00"/>
    <s v="Banco Estado"/>
    <m/>
    <s v="Banco de Chile"/>
    <x v="6"/>
    <n v="1"/>
    <n v="3000"/>
  </r>
  <r>
    <n v="222404"/>
    <n v="66103"/>
    <n v="185936821"/>
    <x v="6"/>
    <x v="1"/>
    <d v="2017-01-26T15:39:04"/>
    <x v="6"/>
    <d v="2017-02-06T00:00:00"/>
    <s v="Banco Estado"/>
    <m/>
    <s v="Banco de Chile"/>
    <x v="7"/>
    <n v="0"/>
    <n v="3000"/>
  </r>
  <r>
    <n v="158780"/>
    <n v="66104"/>
    <n v="190174085"/>
    <x v="6"/>
    <x v="1"/>
    <d v="2016-09-15T13:46:29"/>
    <x v="21"/>
    <d v="2016-10-04T00:00:00"/>
    <s v="Banco Estado"/>
    <m/>
    <s v="Banco de Chile"/>
    <x v="3"/>
    <n v="0"/>
    <n v="4000"/>
  </r>
  <r>
    <n v="180775"/>
    <n v="66104"/>
    <n v="190174085"/>
    <x v="6"/>
    <x v="1"/>
    <d v="2016-10-27T13:35:17"/>
    <x v="14"/>
    <d v="2016-11-29T00:00:00"/>
    <s v="Banco Estado"/>
    <m/>
    <s v="Banco de Chile"/>
    <x v="4"/>
    <n v="0"/>
    <n v="4000"/>
  </r>
  <r>
    <n v="168837"/>
    <n v="66104"/>
    <n v="190174085"/>
    <x v="6"/>
    <x v="1"/>
    <d v="2016-09-29T12:20:47"/>
    <x v="15"/>
    <d v="2016-10-04T00:00:00"/>
    <s v="Banco Estado"/>
    <m/>
    <s v="Banco de Chile"/>
    <x v="3"/>
    <n v="0"/>
    <n v="4000"/>
  </r>
  <r>
    <n v="207668"/>
    <n v="66104"/>
    <n v="190174085"/>
    <x v="6"/>
    <x v="1"/>
    <d v="2016-12-29T16:59:06"/>
    <x v="16"/>
    <d v="2017-01-31T00:00:00"/>
    <s v="Banco Estado"/>
    <m/>
    <s v="Banco de Chile"/>
    <x v="4"/>
    <n v="0"/>
    <n v="4000"/>
  </r>
  <r>
    <n v="193546"/>
    <n v="66104"/>
    <n v="190174085"/>
    <x v="6"/>
    <x v="1"/>
    <d v="2016-11-29T11:48:53"/>
    <x v="5"/>
    <d v="2017-01-09T00:00:00"/>
    <s v="Banco Estado"/>
    <m/>
    <s v="Banco de Chile"/>
    <x v="4"/>
    <n v="0"/>
    <n v="4000"/>
  </r>
  <r>
    <n v="256316"/>
    <n v="66104"/>
    <n v="190174085"/>
    <x v="6"/>
    <x v="1"/>
    <d v="2017-03-28T15:24:43"/>
    <x v="17"/>
    <d v="2017-04-04T00:00:00"/>
    <s v="Banco Estado"/>
    <m/>
    <s v="Banco de Chile"/>
    <x v="3"/>
    <n v="0"/>
    <n v="4000"/>
  </r>
  <r>
    <n v="238972"/>
    <n v="66104"/>
    <n v="190174085"/>
    <x v="6"/>
    <x v="1"/>
    <d v="2017-02-27T12:19:23"/>
    <x v="7"/>
    <d v="2017-04-04T00:00:00"/>
    <s v="Banco Estado"/>
    <m/>
    <s v="Banco de Chile"/>
    <x v="4"/>
    <n v="0"/>
    <n v="4000"/>
  </r>
  <r>
    <n v="222452"/>
    <n v="66104"/>
    <n v="190174085"/>
    <x v="6"/>
    <x v="1"/>
    <d v="2017-01-26T15:39:04"/>
    <x v="6"/>
    <d v="2017-03-01T00:00:00"/>
    <s v="Banco Estado"/>
    <m/>
    <s v="Banco de Chile"/>
    <x v="4"/>
    <n v="0"/>
    <n v="4000"/>
  </r>
  <r>
    <n v="274461"/>
    <n v="66104"/>
    <n v="190174085"/>
    <x v="6"/>
    <x v="1"/>
    <d v="2017-04-26T15:42:27"/>
    <x v="18"/>
    <d v="2017-06-06T00:00:00"/>
    <s v="Banco Estado"/>
    <m/>
    <s v="Banco de Chile"/>
    <x v="4"/>
    <n v="0"/>
    <n v="4000"/>
  </r>
  <r>
    <n v="297567"/>
    <n v="66104"/>
    <n v="190174085"/>
    <x v="6"/>
    <x v="1"/>
    <d v="2017-05-29T17:25:45"/>
    <x v="9"/>
    <d v="2017-07-04T00:00:00"/>
    <s v="Banco Estado"/>
    <m/>
    <s v="Banco de Chile"/>
    <x v="4"/>
    <n v="0"/>
    <n v="4000"/>
  </r>
  <r>
    <n v="320177"/>
    <n v="66104"/>
    <n v="190174085"/>
    <x v="6"/>
    <x v="1"/>
    <d v="2017-06-28T13:07:20"/>
    <x v="19"/>
    <d v="2017-07-17T00:00:00"/>
    <s v="Banco Estado"/>
    <m/>
    <s v="Banco de Chile"/>
    <x v="3"/>
    <n v="0"/>
    <n v="4000"/>
  </r>
  <r>
    <n v="345109"/>
    <n v="66104"/>
    <n v="190174085"/>
    <x v="6"/>
    <x v="1"/>
    <d v="2017-07-27T16:39:09"/>
    <x v="12"/>
    <d v="2017-08-02T00:00:00"/>
    <s v="Banco Estado"/>
    <m/>
    <s v="Banco de Chile"/>
    <x v="3"/>
    <n v="0"/>
    <n v="4000"/>
  </r>
  <r>
    <n v="168698"/>
    <n v="66105"/>
    <n v="197879610"/>
    <x v="6"/>
    <x v="1"/>
    <d v="2016-09-29T12:20:47"/>
    <x v="15"/>
    <d v="2016-11-02T00:00:00"/>
    <s v="Banco Estado"/>
    <m/>
    <s v="Banco de Chile"/>
    <x v="4"/>
    <n v="0"/>
    <n v="4000"/>
  </r>
  <r>
    <n v="180639"/>
    <n v="66105"/>
    <n v="197879610"/>
    <x v="6"/>
    <x v="1"/>
    <d v="2016-10-27T13:35:17"/>
    <x v="14"/>
    <d v="2016-11-21T00:00:00"/>
    <s v="Banco Estado"/>
    <m/>
    <s v="Banco de Chile"/>
    <x v="3"/>
    <n v="0"/>
    <n v="4000"/>
  </r>
  <r>
    <n v="158653"/>
    <n v="66105"/>
    <n v="197879610"/>
    <x v="6"/>
    <x v="1"/>
    <d v="2016-09-15T13:46:29"/>
    <x v="21"/>
    <d v="2016-10-04T00:00:00"/>
    <s v="Banco Estado"/>
    <m/>
    <s v="Banco de Chile"/>
    <x v="3"/>
    <n v="0"/>
    <n v="4000"/>
  </r>
  <r>
    <n v="193411"/>
    <n v="66105"/>
    <n v="197879610"/>
    <x v="6"/>
    <x v="1"/>
    <d v="2016-11-29T11:48:53"/>
    <x v="5"/>
    <d v="2016-12-26T00:00:00"/>
    <s v="Banco Estado"/>
    <m/>
    <s v="Banco de Chile"/>
    <x v="3"/>
    <n v="0"/>
    <n v="4000"/>
  </r>
  <r>
    <n v="207535"/>
    <n v="66105"/>
    <n v="197879610"/>
    <x v="6"/>
    <x v="1"/>
    <d v="2016-12-29T16:59:06"/>
    <x v="16"/>
    <d v="2017-01-31T00:00:00"/>
    <s v="Banco Estado"/>
    <m/>
    <s v="Banco de Chile"/>
    <x v="6"/>
    <n v="1"/>
    <n v="4000"/>
  </r>
  <r>
    <n v="158484"/>
    <n v="66106"/>
    <n v="36634464"/>
    <x v="6"/>
    <x v="1"/>
    <d v="2016-09-15T13:46:29"/>
    <x v="21"/>
    <d v="2016-09-22T00:00:00"/>
    <s v="Banco Santander"/>
    <m/>
    <s v="Banco de Chile"/>
    <x v="3"/>
    <n v="0"/>
    <n v="4000"/>
  </r>
  <r>
    <n v="180468"/>
    <n v="66106"/>
    <n v="36634464"/>
    <x v="6"/>
    <x v="1"/>
    <d v="2016-10-27T13:35:17"/>
    <x v="14"/>
    <d v="2016-11-08T00:00:00"/>
    <s v="Banco Santander"/>
    <m/>
    <s v="Banco de Chile"/>
    <x v="3"/>
    <n v="0"/>
    <n v="4000"/>
  </r>
  <r>
    <n v="168526"/>
    <n v="66106"/>
    <n v="36634464"/>
    <x v="6"/>
    <x v="1"/>
    <d v="2016-09-29T12:20:47"/>
    <x v="15"/>
    <d v="2016-10-04T00:00:00"/>
    <s v="Banco Santander"/>
    <m/>
    <s v="Banco de Chile"/>
    <x v="3"/>
    <n v="0"/>
    <n v="4000"/>
  </r>
  <r>
    <n v="207371"/>
    <n v="66106"/>
    <n v="36634464"/>
    <x v="6"/>
    <x v="1"/>
    <d v="2016-12-29T16:59:06"/>
    <x v="16"/>
    <d v="2017-01-05T00:00:00"/>
    <s v="Banco Santander"/>
    <m/>
    <s v="Banco de Chile"/>
    <x v="3"/>
    <n v="0"/>
    <n v="4000"/>
  </r>
  <r>
    <n v="193240"/>
    <n v="66106"/>
    <n v="36634464"/>
    <x v="6"/>
    <x v="1"/>
    <d v="2016-11-29T11:48:53"/>
    <x v="5"/>
    <d v="2016-12-02T00:00:00"/>
    <s v="Banco Santander"/>
    <m/>
    <s v="Banco de Chile"/>
    <x v="3"/>
    <n v="0"/>
    <n v="4000"/>
  </r>
  <r>
    <n v="238682"/>
    <n v="66106"/>
    <n v="36634464"/>
    <x v="6"/>
    <x v="1"/>
    <d v="2017-02-27T12:19:23"/>
    <x v="7"/>
    <d v="2017-03-02T00:00:00"/>
    <s v="Banco Santander"/>
    <m/>
    <s v="Banco de Chile"/>
    <x v="3"/>
    <n v="0"/>
    <n v="4000"/>
  </r>
  <r>
    <n v="256035"/>
    <n v="66106"/>
    <n v="36634464"/>
    <x v="6"/>
    <x v="1"/>
    <d v="2017-03-28T15:24:43"/>
    <x v="17"/>
    <d v="2017-04-04T00:00:00"/>
    <s v="Banco Santander"/>
    <m/>
    <s v="Banco de Chile"/>
    <x v="3"/>
    <n v="0"/>
    <n v="4000"/>
  </r>
  <r>
    <n v="222158"/>
    <n v="66106"/>
    <n v="36634464"/>
    <x v="6"/>
    <x v="1"/>
    <d v="2017-01-26T15:39:04"/>
    <x v="6"/>
    <d v="2017-02-02T00:00:00"/>
    <s v="Banco Santander"/>
    <m/>
    <s v="Banco de Chile"/>
    <x v="3"/>
    <n v="0"/>
    <n v="4000"/>
  </r>
  <r>
    <n v="274184"/>
    <n v="66106"/>
    <n v="36634464"/>
    <x v="6"/>
    <x v="1"/>
    <d v="2017-04-26T15:42:27"/>
    <x v="18"/>
    <d v="2017-05-04T00:00:00"/>
    <s v="Banco Santander"/>
    <m/>
    <s v="Banco de Chile"/>
    <x v="3"/>
    <n v="0"/>
    <n v="4000"/>
  </r>
  <r>
    <n v="319906"/>
    <n v="66106"/>
    <n v="36634464"/>
    <x v="6"/>
    <x v="1"/>
    <d v="2017-06-28T13:07:20"/>
    <x v="19"/>
    <d v="2017-07-04T00:00:00"/>
    <s v="Banco Santander"/>
    <m/>
    <s v="Banco de Chile"/>
    <x v="3"/>
    <n v="0"/>
    <n v="4000"/>
  </r>
  <r>
    <n v="297294"/>
    <n v="66106"/>
    <n v="36634464"/>
    <x v="6"/>
    <x v="1"/>
    <d v="2017-05-29T17:25:45"/>
    <x v="9"/>
    <d v="2017-06-06T00:00:00"/>
    <s v="Banco Santander"/>
    <m/>
    <s v="Banco de Chile"/>
    <x v="3"/>
    <n v="0"/>
    <n v="4000"/>
  </r>
  <r>
    <n v="344842"/>
    <n v="66106"/>
    <n v="36634464"/>
    <x v="6"/>
    <x v="1"/>
    <d v="2017-07-27T16:39:09"/>
    <x v="12"/>
    <d v="2017-08-02T00:00:00"/>
    <s v="Banco Santander"/>
    <m/>
    <s v="Banco de Chile"/>
    <x v="3"/>
    <n v="0"/>
    <n v="4000"/>
  </r>
  <r>
    <n v="183139"/>
    <n v="66107"/>
    <n v="106768307"/>
    <x v="6"/>
    <x v="0"/>
    <d v="2016-10-27T13:36:23"/>
    <x v="0"/>
    <d v="2016-11-08T00:00:00"/>
    <s v="N/A"/>
    <m/>
    <s v="Banco de Chile"/>
    <x v="0"/>
    <n v="0"/>
    <n v="4000"/>
  </r>
  <r>
    <n v="158259"/>
    <n v="66107"/>
    <n v="106768307"/>
    <x v="6"/>
    <x v="0"/>
    <d v="2016-08-26T16:44:44"/>
    <x v="1"/>
    <d v="2016-09-21T00:00:00"/>
    <s v="N/A"/>
    <m/>
    <s v="Banco de Chile"/>
    <x v="0"/>
    <n v="0"/>
    <n v="4000"/>
  </r>
  <r>
    <n v="170601"/>
    <n v="66107"/>
    <n v="106768307"/>
    <x v="6"/>
    <x v="0"/>
    <d v="2016-09-29T14:18:20"/>
    <x v="3"/>
    <d v="2016-10-04T00:00:00"/>
    <s v="N/A"/>
    <m/>
    <s v="Banco de Chile"/>
    <x v="0"/>
    <n v="0"/>
    <n v="4000"/>
  </r>
  <r>
    <n v="196912"/>
    <n v="66107"/>
    <n v="106768307"/>
    <x v="6"/>
    <x v="0"/>
    <d v="2016-11-29T12:15:21"/>
    <x v="5"/>
    <d v="2016-12-02T00:00:00"/>
    <s v="N/A"/>
    <m/>
    <s v="Banco de Chile"/>
    <x v="0"/>
    <n v="0"/>
    <n v="4000"/>
  </r>
  <r>
    <n v="211896"/>
    <n v="66107"/>
    <n v="106768307"/>
    <x v="6"/>
    <x v="0"/>
    <d v="2016-12-29T17:00:06"/>
    <x v="4"/>
    <d v="2017-01-05T00:00:00"/>
    <s v="N/A"/>
    <m/>
    <s v="Banco de Chile"/>
    <x v="0"/>
    <n v="0"/>
    <n v="4000"/>
  </r>
  <r>
    <n v="245597"/>
    <n v="66107"/>
    <n v="10676830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85"/>
    <n v="66107"/>
    <n v="106768307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64198"/>
    <n v="66107"/>
    <n v="106768307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591"/>
    <n v="66107"/>
    <n v="10676830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73"/>
    <n v="66107"/>
    <n v="10676830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10"/>
    <n v="66107"/>
    <n v="10676830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82"/>
    <n v="66107"/>
    <n v="106768307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80549"/>
    <n v="66108"/>
    <n v="92911446"/>
    <x v="6"/>
    <x v="1"/>
    <d v="2016-10-27T13:35:17"/>
    <x v="14"/>
    <d v="2016-11-08T00:00:00"/>
    <s v="Banco Estado"/>
    <m/>
    <s v="Banco de Chile"/>
    <x v="3"/>
    <n v="0"/>
    <n v="4000"/>
  </r>
  <r>
    <n v="158566"/>
    <n v="66108"/>
    <n v="92911446"/>
    <x v="6"/>
    <x v="1"/>
    <d v="2016-09-15T13:46:29"/>
    <x v="21"/>
    <d v="2016-09-22T00:00:00"/>
    <s v="Banco Estado"/>
    <m/>
    <s v="Banco de Chile"/>
    <x v="3"/>
    <n v="0"/>
    <n v="4000"/>
  </r>
  <r>
    <n v="168608"/>
    <n v="66108"/>
    <n v="92911446"/>
    <x v="6"/>
    <x v="1"/>
    <d v="2016-09-29T12:20:47"/>
    <x v="15"/>
    <d v="2016-10-04T00:00:00"/>
    <s v="Banco Estado"/>
    <m/>
    <s v="Banco de Chile"/>
    <x v="3"/>
    <n v="0"/>
    <n v="4000"/>
  </r>
  <r>
    <n v="193321"/>
    <n v="66108"/>
    <n v="92911446"/>
    <x v="6"/>
    <x v="1"/>
    <d v="2016-11-29T11:48:53"/>
    <x v="5"/>
    <d v="2016-12-02T00:00:00"/>
    <s v="Banco Estado"/>
    <m/>
    <s v="Banco de Chile"/>
    <x v="3"/>
    <n v="0"/>
    <n v="4000"/>
  </r>
  <r>
    <n v="207449"/>
    <n v="66108"/>
    <n v="92911446"/>
    <x v="6"/>
    <x v="1"/>
    <d v="2016-12-29T16:59:06"/>
    <x v="16"/>
    <d v="2017-01-05T00:00:00"/>
    <s v="Banco Estado"/>
    <m/>
    <s v="Banco de Chile"/>
    <x v="3"/>
    <n v="0"/>
    <n v="4000"/>
  </r>
  <r>
    <n v="256108"/>
    <n v="66108"/>
    <n v="92911446"/>
    <x v="6"/>
    <x v="1"/>
    <d v="2017-03-28T15:24:43"/>
    <x v="17"/>
    <d v="2017-04-04T00:00:00"/>
    <s v="Banco Estado"/>
    <m/>
    <s v="Banco de Chile"/>
    <x v="3"/>
    <n v="0"/>
    <n v="4000"/>
  </r>
  <r>
    <n v="238758"/>
    <n v="66108"/>
    <n v="92911446"/>
    <x v="6"/>
    <x v="1"/>
    <d v="2017-02-27T12:19:23"/>
    <x v="7"/>
    <d v="2017-03-02T00:00:00"/>
    <s v="Banco Estado"/>
    <m/>
    <s v="Banco de Chile"/>
    <x v="3"/>
    <n v="0"/>
    <n v="4000"/>
  </r>
  <r>
    <n v="222235"/>
    <n v="66108"/>
    <n v="92911446"/>
    <x v="6"/>
    <x v="1"/>
    <d v="2017-01-26T15:39:04"/>
    <x v="6"/>
    <d v="2017-02-02T00:00:00"/>
    <s v="Banco Estado"/>
    <m/>
    <s v="Banco de Chile"/>
    <x v="3"/>
    <n v="0"/>
    <n v="4000"/>
  </r>
  <r>
    <n v="274257"/>
    <n v="66108"/>
    <n v="92911446"/>
    <x v="6"/>
    <x v="1"/>
    <d v="2017-04-26T15:42:27"/>
    <x v="18"/>
    <d v="2017-05-04T00:00:00"/>
    <s v="Banco Estado"/>
    <m/>
    <s v="Banco de Chile"/>
    <x v="3"/>
    <n v="0"/>
    <n v="4000"/>
  </r>
  <r>
    <n v="319977"/>
    <n v="66108"/>
    <n v="92911446"/>
    <x v="6"/>
    <x v="1"/>
    <d v="2017-06-28T13:07:20"/>
    <x v="19"/>
    <d v="2017-07-04T00:00:00"/>
    <s v="Banco Estado"/>
    <m/>
    <s v="Banco de Chile"/>
    <x v="3"/>
    <n v="0"/>
    <n v="4000"/>
  </r>
  <r>
    <n v="297366"/>
    <n v="66108"/>
    <n v="92911446"/>
    <x v="6"/>
    <x v="1"/>
    <d v="2017-05-29T17:25:45"/>
    <x v="9"/>
    <d v="2017-06-06T00:00:00"/>
    <s v="Banco Estado"/>
    <m/>
    <s v="Banco de Chile"/>
    <x v="3"/>
    <n v="0"/>
    <n v="4000"/>
  </r>
  <r>
    <n v="344912"/>
    <n v="66108"/>
    <n v="92911446"/>
    <x v="6"/>
    <x v="1"/>
    <d v="2017-07-27T16:39:09"/>
    <x v="12"/>
    <d v="2017-08-02T00:00:00"/>
    <s v="Banco Estado"/>
    <m/>
    <s v="Banco de Chile"/>
    <x v="3"/>
    <n v="0"/>
    <n v="4000"/>
  </r>
  <r>
    <n v="158654"/>
    <n v="66109"/>
    <n v="150915651"/>
    <x v="6"/>
    <x v="1"/>
    <d v="2016-09-15T13:46:29"/>
    <x v="21"/>
    <d v="2016-09-22T00:00:00"/>
    <s v="Banco Falabella"/>
    <m/>
    <s v="Banco de Chile"/>
    <x v="3"/>
    <n v="0"/>
    <n v="8000"/>
  </r>
  <r>
    <n v="180640"/>
    <n v="66109"/>
    <n v="150915651"/>
    <x v="6"/>
    <x v="1"/>
    <d v="2016-10-27T13:35:17"/>
    <x v="14"/>
    <d v="2016-11-21T00:00:00"/>
    <s v="Banco Falabella"/>
    <m/>
    <s v="Banco de Chile"/>
    <x v="3"/>
    <n v="0"/>
    <n v="8000"/>
  </r>
  <r>
    <n v="168699"/>
    <n v="66109"/>
    <n v="150915651"/>
    <x v="6"/>
    <x v="1"/>
    <d v="2016-09-29T12:20:47"/>
    <x v="15"/>
    <d v="2016-10-04T00:00:00"/>
    <s v="Banco Falabella"/>
    <m/>
    <s v="Banco de Chile"/>
    <x v="3"/>
    <n v="0"/>
    <n v="8000"/>
  </r>
  <r>
    <n v="207536"/>
    <n v="66109"/>
    <n v="150915651"/>
    <x v="6"/>
    <x v="1"/>
    <d v="2016-12-29T16:59:06"/>
    <x v="16"/>
    <d v="2017-01-05T00:00:00"/>
    <s v="Banco Falabella"/>
    <m/>
    <s v="Banco de Chile"/>
    <x v="3"/>
    <n v="0"/>
    <n v="8000"/>
  </r>
  <r>
    <n v="193412"/>
    <n v="66109"/>
    <n v="150915651"/>
    <x v="6"/>
    <x v="1"/>
    <d v="2016-11-29T11:48:53"/>
    <x v="5"/>
    <d v="2016-12-02T00:00:00"/>
    <s v="Banco Falabella"/>
    <m/>
    <s v="Banco de Chile"/>
    <x v="3"/>
    <n v="0"/>
    <n v="8000"/>
  </r>
  <r>
    <n v="222320"/>
    <n v="66109"/>
    <n v="150915651"/>
    <x v="6"/>
    <x v="1"/>
    <d v="2017-01-26T15:39:04"/>
    <x v="6"/>
    <d v="2017-02-02T00:00:00"/>
    <s v="Banco Falabella"/>
    <m/>
    <s v="Banco de Chile"/>
    <x v="3"/>
    <n v="0"/>
    <n v="8000"/>
  </r>
  <r>
    <n v="256192"/>
    <n v="66109"/>
    <n v="150915651"/>
    <x v="6"/>
    <x v="1"/>
    <d v="2017-03-28T15:24:43"/>
    <x v="17"/>
    <d v="2017-04-04T00:00:00"/>
    <s v="Banco Falabella"/>
    <m/>
    <s v="Banco de Chile"/>
    <x v="3"/>
    <n v="0"/>
    <n v="8000"/>
  </r>
  <r>
    <n v="238842"/>
    <n v="66109"/>
    <n v="150915651"/>
    <x v="6"/>
    <x v="1"/>
    <d v="2017-02-27T12:19:23"/>
    <x v="7"/>
    <d v="2017-03-02T00:00:00"/>
    <s v="Banco Falabella"/>
    <m/>
    <s v="Banco de Chile"/>
    <x v="3"/>
    <n v="0"/>
    <n v="8000"/>
  </r>
  <r>
    <n v="274339"/>
    <n v="66109"/>
    <n v="150915651"/>
    <x v="6"/>
    <x v="1"/>
    <d v="2017-04-26T15:42:27"/>
    <x v="18"/>
    <d v="2017-05-04T00:00:00"/>
    <s v="Banco Falabella"/>
    <m/>
    <s v="Banco de Chile"/>
    <x v="3"/>
    <n v="0"/>
    <n v="8000"/>
  </r>
  <r>
    <n v="320059"/>
    <n v="66109"/>
    <n v="150915651"/>
    <x v="6"/>
    <x v="1"/>
    <d v="2017-06-28T13:07:20"/>
    <x v="19"/>
    <d v="2017-07-04T00:00:00"/>
    <s v="Banco Falabella"/>
    <m/>
    <s v="Banco de Chile"/>
    <x v="3"/>
    <n v="0"/>
    <n v="8000"/>
  </r>
  <r>
    <n v="297448"/>
    <n v="66109"/>
    <n v="150915651"/>
    <x v="6"/>
    <x v="1"/>
    <d v="2017-05-29T17:25:45"/>
    <x v="9"/>
    <d v="2017-06-21T00:00:00"/>
    <s v="Banco Falabella"/>
    <m/>
    <s v="Banco de Chile"/>
    <x v="3"/>
    <n v="0"/>
    <n v="8000"/>
  </r>
  <r>
    <n v="344992"/>
    <n v="66109"/>
    <n v="150915651"/>
    <x v="6"/>
    <x v="1"/>
    <d v="2017-07-27T16:39:09"/>
    <x v="12"/>
    <d v="2017-08-11T00:00:00"/>
    <s v="Banco Falabella"/>
    <m/>
    <s v="Banco de Chile"/>
    <x v="3"/>
    <n v="0"/>
    <n v="8000"/>
  </r>
  <r>
    <n v="180726"/>
    <n v="66110"/>
    <n v="108628316"/>
    <x v="6"/>
    <x v="1"/>
    <d v="2016-10-27T13:35:17"/>
    <x v="14"/>
    <d v="2016-11-08T00:00:00"/>
    <s v="BBVA"/>
    <m/>
    <s v="Banco de Chile"/>
    <x v="3"/>
    <n v="0"/>
    <n v="5000"/>
  </r>
  <r>
    <n v="168787"/>
    <n v="66110"/>
    <n v="108628316"/>
    <x v="6"/>
    <x v="1"/>
    <d v="2016-09-29T12:20:47"/>
    <x v="15"/>
    <d v="2016-10-04T00:00:00"/>
    <s v="BBVA"/>
    <m/>
    <s v="Banco de Chile"/>
    <x v="3"/>
    <n v="0"/>
    <n v="5000"/>
  </r>
  <r>
    <n v="193498"/>
    <n v="66110"/>
    <n v="108628316"/>
    <x v="6"/>
    <x v="1"/>
    <d v="2016-11-29T11:48:53"/>
    <x v="5"/>
    <d v="2016-12-02T00:00:00"/>
    <s v="BBVA"/>
    <m/>
    <s v="Banco de Chile"/>
    <x v="3"/>
    <n v="0"/>
    <n v="5000"/>
  </r>
  <r>
    <n v="207621"/>
    <n v="66110"/>
    <n v="108628316"/>
    <x v="6"/>
    <x v="1"/>
    <d v="2016-12-29T16:59:06"/>
    <x v="16"/>
    <d v="2017-01-05T00:00:00"/>
    <s v="BBVA"/>
    <m/>
    <s v="Banco de Chile"/>
    <x v="3"/>
    <n v="0"/>
    <n v="5000"/>
  </r>
  <r>
    <n v="222405"/>
    <n v="66110"/>
    <n v="108628316"/>
    <x v="6"/>
    <x v="1"/>
    <d v="2017-01-26T15:39:04"/>
    <x v="6"/>
    <d v="2017-02-02T00:00:00"/>
    <s v="BBVA"/>
    <m/>
    <s v="Banco de Chile"/>
    <x v="3"/>
    <n v="0"/>
    <n v="5000"/>
  </r>
  <r>
    <n v="238926"/>
    <n v="66110"/>
    <n v="108628316"/>
    <x v="6"/>
    <x v="1"/>
    <d v="2017-02-27T12:19:23"/>
    <x v="7"/>
    <d v="2017-03-02T00:00:00"/>
    <s v="BBVA"/>
    <m/>
    <s v="Banco de Chile"/>
    <x v="3"/>
    <n v="0"/>
    <n v="5000"/>
  </r>
  <r>
    <n v="256273"/>
    <n v="66110"/>
    <n v="108628316"/>
    <x v="6"/>
    <x v="1"/>
    <d v="2017-03-28T15:24:43"/>
    <x v="17"/>
    <d v="2017-04-04T00:00:00"/>
    <s v="BBVA"/>
    <m/>
    <s v="Banco de Chile"/>
    <x v="3"/>
    <n v="0"/>
    <n v="5000"/>
  </r>
  <r>
    <n v="274420"/>
    <n v="66110"/>
    <n v="108628316"/>
    <x v="6"/>
    <x v="1"/>
    <d v="2017-04-26T15:42:27"/>
    <x v="18"/>
    <d v="2017-05-04T00:00:00"/>
    <s v="BBVA"/>
    <m/>
    <s v="Banco de Chile"/>
    <x v="3"/>
    <n v="0"/>
    <n v="5000"/>
  </r>
  <r>
    <n v="297527"/>
    <n v="66110"/>
    <n v="108628316"/>
    <x v="6"/>
    <x v="1"/>
    <d v="2017-05-29T17:25:45"/>
    <x v="9"/>
    <d v="2017-06-06T00:00:00"/>
    <s v="BBVA"/>
    <m/>
    <s v="Banco de Chile"/>
    <x v="3"/>
    <n v="0"/>
    <n v="5000"/>
  </r>
  <r>
    <n v="320137"/>
    <n v="66110"/>
    <n v="108628316"/>
    <x v="6"/>
    <x v="1"/>
    <d v="2017-06-28T13:07:20"/>
    <x v="19"/>
    <d v="2017-07-04T00:00:00"/>
    <s v="BBVA"/>
    <m/>
    <s v="Banco de Chile"/>
    <x v="3"/>
    <n v="0"/>
    <n v="5000"/>
  </r>
  <r>
    <n v="345070"/>
    <n v="66110"/>
    <n v="108628316"/>
    <x v="6"/>
    <x v="1"/>
    <d v="2017-07-27T16:39:09"/>
    <x v="12"/>
    <d v="2017-08-02T00:00:00"/>
    <s v="BBVA"/>
    <m/>
    <s v="Banco de Chile"/>
    <x v="3"/>
    <n v="0"/>
    <n v="5000"/>
  </r>
  <r>
    <n v="168700"/>
    <n v="66112"/>
    <n v="155548282"/>
    <x v="6"/>
    <x v="1"/>
    <d v="2016-09-29T12:20:47"/>
    <x v="15"/>
    <d v="2016-10-04T00:00:00"/>
    <s v="Banco de Crédito e Inversiones"/>
    <m/>
    <s v="Banco de Chile"/>
    <x v="3"/>
    <n v="0"/>
    <n v="6000"/>
  </r>
  <r>
    <n v="180641"/>
    <n v="66112"/>
    <n v="155548282"/>
    <x v="6"/>
    <x v="1"/>
    <d v="2016-10-27T13:35:17"/>
    <x v="14"/>
    <d v="2016-11-08T00:00:00"/>
    <s v="Banco de Crédito e Inversiones"/>
    <m/>
    <s v="Banco de Chile"/>
    <x v="3"/>
    <n v="0"/>
    <n v="6000"/>
  </r>
  <r>
    <n v="158655"/>
    <n v="66112"/>
    <n v="155548282"/>
    <x v="6"/>
    <x v="1"/>
    <d v="2016-09-15T13:46:29"/>
    <x v="21"/>
    <d v="2016-09-22T00:00:00"/>
    <s v="Banco de Crédito e Inversiones"/>
    <m/>
    <s v="Banco de Chile"/>
    <x v="3"/>
    <n v="0"/>
    <n v="6000"/>
  </r>
  <r>
    <n v="193413"/>
    <n v="66112"/>
    <n v="155548282"/>
    <x v="6"/>
    <x v="1"/>
    <d v="2016-11-29T11:48:53"/>
    <x v="5"/>
    <d v="2016-12-02T00:00:00"/>
    <s v="Banco de Crédito e Inversiones"/>
    <m/>
    <s v="Banco de Chile"/>
    <x v="3"/>
    <n v="0"/>
    <n v="6000"/>
  </r>
  <r>
    <n v="207537"/>
    <n v="66112"/>
    <n v="155548282"/>
    <x v="6"/>
    <x v="1"/>
    <d v="2016-12-29T16:59:06"/>
    <x v="16"/>
    <d v="2017-01-05T00:00:00"/>
    <s v="Banco de Crédito e Inversiones"/>
    <m/>
    <s v="Banco de Chile"/>
    <x v="3"/>
    <n v="0"/>
    <n v="6000"/>
  </r>
  <r>
    <n v="238843"/>
    <n v="66112"/>
    <n v="155548282"/>
    <x v="6"/>
    <x v="1"/>
    <d v="2017-02-27T12:19:23"/>
    <x v="7"/>
    <d v="2017-03-02T00:00:00"/>
    <s v="Banco de Crédito e Inversiones"/>
    <m/>
    <s v="Banco de Chile"/>
    <x v="3"/>
    <n v="0"/>
    <n v="6000"/>
  </r>
  <r>
    <n v="256193"/>
    <n v="66112"/>
    <n v="155548282"/>
    <x v="6"/>
    <x v="1"/>
    <d v="2017-03-28T15:24:43"/>
    <x v="17"/>
    <d v="2017-04-04T00:00:00"/>
    <s v="Banco de Crédito e Inversiones"/>
    <m/>
    <s v="Banco de Chile"/>
    <x v="3"/>
    <n v="0"/>
    <n v="6000"/>
  </r>
  <r>
    <n v="222321"/>
    <n v="66112"/>
    <n v="155548282"/>
    <x v="6"/>
    <x v="1"/>
    <d v="2017-01-26T15:39:04"/>
    <x v="6"/>
    <d v="2017-02-02T00:00:00"/>
    <s v="Banco de Crédito e Inversiones"/>
    <m/>
    <s v="Banco de Chile"/>
    <x v="3"/>
    <n v="0"/>
    <n v="6000"/>
  </r>
  <r>
    <n v="274340"/>
    <n v="66112"/>
    <n v="155548282"/>
    <x v="6"/>
    <x v="1"/>
    <d v="2017-04-26T15:42:27"/>
    <x v="18"/>
    <d v="2017-05-04T00:00:00"/>
    <s v="Banco de Crédito e Inversiones"/>
    <m/>
    <s v="Banco de Chile"/>
    <x v="3"/>
    <n v="0"/>
    <n v="6000"/>
  </r>
  <r>
    <n v="297449"/>
    <n v="66112"/>
    <n v="155548282"/>
    <x v="6"/>
    <x v="1"/>
    <d v="2017-05-29T17:25:45"/>
    <x v="9"/>
    <d v="2017-06-06T00:00:00"/>
    <s v="Banco de Crédito e Inversiones"/>
    <m/>
    <s v="Banco de Chile"/>
    <x v="3"/>
    <n v="0"/>
    <n v="6000"/>
  </r>
  <r>
    <n v="320060"/>
    <n v="66112"/>
    <n v="155548282"/>
    <x v="6"/>
    <x v="1"/>
    <d v="2017-06-28T13:07:20"/>
    <x v="19"/>
    <d v="2017-07-04T00:00:00"/>
    <s v="Banco de Crédito e Inversiones"/>
    <m/>
    <s v="Banco de Chile"/>
    <x v="3"/>
    <n v="0"/>
    <n v="6000"/>
  </r>
  <r>
    <n v="344993"/>
    <n v="66112"/>
    <n v="155548282"/>
    <x v="6"/>
    <x v="1"/>
    <d v="2017-07-27T16:39:09"/>
    <x v="12"/>
    <d v="2017-08-02T00:00:00"/>
    <s v="Banco de Crédito e Inversiones"/>
    <m/>
    <s v="Banco de Chile"/>
    <x v="3"/>
    <n v="0"/>
    <n v="6000"/>
  </r>
  <r>
    <n v="158656"/>
    <n v="66113"/>
    <n v="197879963"/>
    <x v="6"/>
    <x v="1"/>
    <d v="2016-09-15T13:46:29"/>
    <x v="21"/>
    <d v="2016-10-04T00:00:00"/>
    <s v="Banco Estado"/>
    <m/>
    <s v="Banco de Chile"/>
    <x v="4"/>
    <n v="0"/>
    <n v="5000"/>
  </r>
  <r>
    <n v="180642"/>
    <n v="66113"/>
    <n v="197879963"/>
    <x v="6"/>
    <x v="1"/>
    <d v="2016-10-27T13:35:17"/>
    <x v="14"/>
    <d v="2016-11-29T00:00:00"/>
    <s v="Banco Estado"/>
    <m/>
    <s v="Banco de Chile"/>
    <x v="4"/>
    <n v="0"/>
    <n v="5000"/>
  </r>
  <r>
    <n v="168701"/>
    <n v="66113"/>
    <n v="197879963"/>
    <x v="6"/>
    <x v="1"/>
    <d v="2016-09-29T12:20:47"/>
    <x v="15"/>
    <d v="2016-11-02T00:00:00"/>
    <s v="Banco Estado"/>
    <m/>
    <s v="Banco de Chile"/>
    <x v="4"/>
    <n v="0"/>
    <n v="5000"/>
  </r>
  <r>
    <n v="207538"/>
    <n v="66113"/>
    <n v="197879963"/>
    <x v="6"/>
    <x v="1"/>
    <d v="2016-12-29T16:59:06"/>
    <x v="16"/>
    <d v="2017-01-31T00:00:00"/>
    <s v="Banco Estado"/>
    <m/>
    <s v="Banco de Chile"/>
    <x v="4"/>
    <n v="0"/>
    <n v="5000"/>
  </r>
  <r>
    <n v="193414"/>
    <n v="66113"/>
    <n v="197879963"/>
    <x v="6"/>
    <x v="1"/>
    <d v="2016-11-29T11:48:53"/>
    <x v="5"/>
    <d v="2017-01-09T00:00:00"/>
    <s v="Banco Estado"/>
    <m/>
    <s v="Banco de Chile"/>
    <x v="4"/>
    <n v="0"/>
    <n v="5000"/>
  </r>
  <r>
    <n v="222322"/>
    <n v="66113"/>
    <n v="197879963"/>
    <x v="6"/>
    <x v="1"/>
    <d v="2017-01-26T15:39:04"/>
    <x v="6"/>
    <d v="2017-03-01T00:00:00"/>
    <s v="Banco Estado"/>
    <m/>
    <s v="Banco de Chile"/>
    <x v="4"/>
    <n v="0"/>
    <n v="5000"/>
  </r>
  <r>
    <n v="256194"/>
    <n v="66113"/>
    <n v="197879963"/>
    <x v="6"/>
    <x v="1"/>
    <d v="2017-03-28T15:24:43"/>
    <x v="17"/>
    <d v="2017-04-04T00:00:00"/>
    <s v="Banco Estado"/>
    <m/>
    <s v="Banco de Chile"/>
    <x v="3"/>
    <n v="0"/>
    <n v="5000"/>
  </r>
  <r>
    <n v="238844"/>
    <n v="66113"/>
    <n v="197879963"/>
    <x v="6"/>
    <x v="1"/>
    <d v="2017-02-27T12:19:23"/>
    <x v="7"/>
    <d v="2017-04-04T00:00:00"/>
    <s v="Banco Estado"/>
    <m/>
    <s v="Banco de Chile"/>
    <x v="4"/>
    <n v="0"/>
    <n v="5000"/>
  </r>
  <r>
    <n v="274341"/>
    <n v="66113"/>
    <n v="197879963"/>
    <x v="6"/>
    <x v="1"/>
    <d v="2017-04-26T15:42:27"/>
    <x v="18"/>
    <d v="2017-05-04T00:00:00"/>
    <s v="Banco Estado"/>
    <m/>
    <s v="Banco de Chile"/>
    <x v="3"/>
    <n v="0"/>
    <n v="5000"/>
  </r>
  <r>
    <n v="320061"/>
    <n v="66113"/>
    <n v="197879963"/>
    <x v="6"/>
    <x v="1"/>
    <d v="2017-06-28T13:07:20"/>
    <x v="19"/>
    <d v="2017-07-04T00:00:00"/>
    <s v="Banco Estado"/>
    <m/>
    <s v="Banco de Chile"/>
    <x v="3"/>
    <n v="0"/>
    <n v="5000"/>
  </r>
  <r>
    <n v="297450"/>
    <n v="66113"/>
    <n v="197879963"/>
    <x v="6"/>
    <x v="1"/>
    <d v="2017-05-29T17:25:45"/>
    <x v="9"/>
    <d v="2017-06-06T00:00:00"/>
    <s v="Banco Estado"/>
    <m/>
    <s v="Banco de Chile"/>
    <x v="3"/>
    <n v="0"/>
    <n v="5000"/>
  </r>
  <r>
    <n v="344994"/>
    <n v="66113"/>
    <n v="197879963"/>
    <x v="6"/>
    <x v="1"/>
    <d v="2017-07-27T16:39:09"/>
    <x v="12"/>
    <d v="2017-08-02T00:00:00"/>
    <s v="Banco Estado"/>
    <m/>
    <s v="Banco de Chile"/>
    <x v="3"/>
    <n v="0"/>
    <n v="5000"/>
  </r>
  <r>
    <n v="168702"/>
    <n v="66115"/>
    <n v="163345188"/>
    <x v="6"/>
    <x v="1"/>
    <d v="2016-09-29T12:20:47"/>
    <x v="15"/>
    <d v="2016-10-17T00:00:00"/>
    <s v="Banco Estado"/>
    <m/>
    <s v="Banco de Chile"/>
    <x v="3"/>
    <n v="0"/>
    <n v="5000"/>
  </r>
  <r>
    <n v="180643"/>
    <n v="66115"/>
    <n v="163345188"/>
    <x v="6"/>
    <x v="1"/>
    <d v="2016-10-27T13:35:17"/>
    <x v="14"/>
    <d v="2016-11-08T00:00:00"/>
    <s v="Banco Estado"/>
    <m/>
    <s v="Banco de Chile"/>
    <x v="3"/>
    <n v="0"/>
    <n v="5000"/>
  </r>
  <r>
    <n v="158657"/>
    <n v="66115"/>
    <n v="163345188"/>
    <x v="6"/>
    <x v="1"/>
    <d v="2016-09-15T13:46:29"/>
    <x v="21"/>
    <d v="2016-09-22T00:00:00"/>
    <s v="Banco Estado"/>
    <m/>
    <s v="Banco de Chile"/>
    <x v="3"/>
    <n v="0"/>
    <n v="5000"/>
  </r>
  <r>
    <n v="193415"/>
    <n v="66115"/>
    <n v="163345188"/>
    <x v="6"/>
    <x v="1"/>
    <d v="2016-11-29T11:48:53"/>
    <x v="5"/>
    <d v="2016-12-02T00:00:00"/>
    <s v="Banco Estado"/>
    <m/>
    <s v="Banco de Chile"/>
    <x v="3"/>
    <n v="0"/>
    <n v="5000"/>
  </r>
  <r>
    <n v="207539"/>
    <n v="66115"/>
    <n v="163345188"/>
    <x v="6"/>
    <x v="1"/>
    <d v="2016-12-29T16:59:06"/>
    <x v="16"/>
    <d v="2017-01-05T00:00:00"/>
    <s v="Banco Estado"/>
    <m/>
    <s v="Banco de Chile"/>
    <x v="3"/>
    <n v="0"/>
    <n v="5000"/>
  </r>
  <r>
    <n v="238845"/>
    <n v="66115"/>
    <n v="163345188"/>
    <x v="6"/>
    <x v="1"/>
    <d v="2017-02-27T12:19:23"/>
    <x v="7"/>
    <d v="2017-03-02T00:00:00"/>
    <s v="Banco Estado"/>
    <m/>
    <s v="Banco de Chile"/>
    <x v="3"/>
    <n v="0"/>
    <n v="5000"/>
  </r>
  <r>
    <n v="256195"/>
    <n v="66115"/>
    <n v="163345188"/>
    <x v="6"/>
    <x v="1"/>
    <d v="2017-03-28T15:24:43"/>
    <x v="17"/>
    <d v="2017-04-04T00:00:00"/>
    <s v="Banco Estado"/>
    <m/>
    <s v="Banco de Chile"/>
    <x v="3"/>
    <n v="0"/>
    <n v="5000"/>
  </r>
  <r>
    <n v="222323"/>
    <n v="66115"/>
    <n v="163345188"/>
    <x v="6"/>
    <x v="1"/>
    <d v="2017-01-26T15:39:04"/>
    <x v="6"/>
    <d v="2017-02-02T00:00:00"/>
    <s v="Banco Estado"/>
    <m/>
    <s v="Banco de Chile"/>
    <x v="3"/>
    <n v="0"/>
    <n v="5000"/>
  </r>
  <r>
    <n v="274342"/>
    <n v="66115"/>
    <n v="163345188"/>
    <x v="6"/>
    <x v="1"/>
    <d v="2017-04-26T15:42:27"/>
    <x v="18"/>
    <d v="2017-05-04T00:00:00"/>
    <s v="Banco Estado"/>
    <m/>
    <s v="Banco de Chile"/>
    <x v="3"/>
    <n v="0"/>
    <n v="5000"/>
  </r>
  <r>
    <n v="297451"/>
    <n v="66115"/>
    <n v="163345188"/>
    <x v="6"/>
    <x v="1"/>
    <d v="2017-05-29T17:25:45"/>
    <x v="9"/>
    <d v="2017-06-06T00:00:00"/>
    <s v="Banco Estado"/>
    <m/>
    <s v="Banco de Chile"/>
    <x v="3"/>
    <n v="0"/>
    <n v="5000"/>
  </r>
  <r>
    <n v="320062"/>
    <n v="66115"/>
    <n v="163345188"/>
    <x v="6"/>
    <x v="1"/>
    <d v="2017-06-28T13:07:20"/>
    <x v="19"/>
    <d v="2017-07-04T00:00:00"/>
    <s v="Banco Estado"/>
    <m/>
    <s v="Banco de Chile"/>
    <x v="3"/>
    <n v="0"/>
    <n v="5000"/>
  </r>
  <r>
    <n v="344995"/>
    <n v="66115"/>
    <n v="163345188"/>
    <x v="6"/>
    <x v="1"/>
    <d v="2017-07-27T16:39:09"/>
    <x v="12"/>
    <d v="2017-08-11T00:00:00"/>
    <s v="Banco Estado"/>
    <m/>
    <s v="Banco de Chile"/>
    <x v="3"/>
    <n v="0"/>
    <n v="5000"/>
  </r>
  <r>
    <n v="170623"/>
    <n v="66117"/>
    <n v="168205856"/>
    <x v="6"/>
    <x v="0"/>
    <d v="2016-09-29T14:18:20"/>
    <x v="3"/>
    <d v="2016-10-04T00:00:00"/>
    <s v="N/A"/>
    <m/>
    <s v="Banco de Chile"/>
    <x v="0"/>
    <n v="0"/>
    <n v="10000"/>
  </r>
  <r>
    <n v="183161"/>
    <n v="66117"/>
    <n v="168205856"/>
    <x v="6"/>
    <x v="0"/>
    <d v="2016-10-27T13:36:23"/>
    <x v="0"/>
    <d v="2016-11-08T00:00:00"/>
    <s v="N/A"/>
    <m/>
    <s v="Banco de Chile"/>
    <x v="0"/>
    <n v="0"/>
    <n v="10000"/>
  </r>
  <r>
    <n v="196934"/>
    <n v="66117"/>
    <n v="168205856"/>
    <x v="6"/>
    <x v="0"/>
    <d v="2016-11-29T12:15:21"/>
    <x v="5"/>
    <d v="2016-12-02T00:00:00"/>
    <s v="N/A"/>
    <m/>
    <s v="Banco de Chile"/>
    <x v="0"/>
    <n v="0"/>
    <n v="10000"/>
  </r>
  <r>
    <n v="211918"/>
    <n v="66117"/>
    <n v="168205856"/>
    <x v="6"/>
    <x v="0"/>
    <d v="2016-12-29T17:00:06"/>
    <x v="4"/>
    <d v="2017-01-05T00:00:00"/>
    <s v="N/A"/>
    <m/>
    <s v="Banco de Chile"/>
    <x v="0"/>
    <n v="0"/>
    <n v="10000"/>
  </r>
  <r>
    <n v="245619"/>
    <n v="66117"/>
    <n v="168205856"/>
    <x v="6"/>
    <x v="0"/>
    <d v="2017-02-27T12:21:12"/>
    <x v="7"/>
    <d v="2017-03-09T00:00:00"/>
    <s v="N/A"/>
    <m/>
    <s v="Banco de Chile"/>
    <x v="1"/>
    <s v="TARJETA CON PROBLEMAS, CONTACTE A SU CLIENTE"/>
    <n v="10000"/>
  </r>
  <r>
    <n v="227607"/>
    <n v="66117"/>
    <n v="168205856"/>
    <x v="6"/>
    <x v="0"/>
    <d v="2017-01-26T15:42:46"/>
    <x v="6"/>
    <d v="2017-02-02T00:00:00"/>
    <s v="N/A"/>
    <m/>
    <s v="Banco de Chile"/>
    <x v="0"/>
    <n v="0"/>
    <n v="10000"/>
  </r>
  <r>
    <n v="264220"/>
    <n v="66117"/>
    <n v="168205856"/>
    <x v="6"/>
    <x v="0"/>
    <d v="2017-03-28T15:29:12"/>
    <x v="8"/>
    <d v="2017-04-20T00:00:00"/>
    <s v="N/A"/>
    <m/>
    <s v="Banco de Chile"/>
    <x v="1"/>
    <s v="TARJETA CON PROBLEMAS, CONTACTE A SU CLIENTE"/>
    <n v="10000"/>
  </r>
  <r>
    <n v="287613"/>
    <n v="66117"/>
    <n v="168205856"/>
    <x v="6"/>
    <x v="0"/>
    <d v="2017-05-29T17:17:41"/>
    <x v="9"/>
    <d v="2017-06-19T00:00:00"/>
    <s v="N/A"/>
    <m/>
    <s v="Banco de Chile"/>
    <x v="1"/>
    <s v="TARJETA CON PROBLEMAS, CONTACTE A SU CLIENTE"/>
    <n v="10000"/>
  </r>
  <r>
    <n v="283895"/>
    <n v="66117"/>
    <n v="168205856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33832"/>
    <n v="66117"/>
    <n v="168205856"/>
    <x v="6"/>
    <x v="0"/>
    <d v="2017-06-28T13:25:35"/>
    <x v="11"/>
    <d v="2017-07-20T00:00:00"/>
    <s v="N/A"/>
    <m/>
    <s v="Banco de Chile"/>
    <x v="1"/>
    <s v="TARJETA CON PROBLEMAS, CONTACTE A SU CLIENTE"/>
    <n v="10000"/>
  </r>
  <r>
    <n v="360404"/>
    <n v="66117"/>
    <n v="168205856"/>
    <x v="6"/>
    <x v="0"/>
    <d v="2017-07-27T17:19:05"/>
    <x v="12"/>
    <d v="2017-08-21T00:00:00"/>
    <s v="N/A"/>
    <m/>
    <s v="Banco de Chile"/>
    <x v="2"/>
    <s v="TARJETA CON PROBLEMAS, CONTACTE A SU CLIENTE"/>
    <n v="10000"/>
  </r>
  <r>
    <n v="170602"/>
    <n v="66118"/>
    <n v="115168606"/>
    <x v="6"/>
    <x v="0"/>
    <d v="2016-09-29T14:18:20"/>
    <x v="3"/>
    <d v="2016-10-04T00:00:00"/>
    <s v="N/A"/>
    <m/>
    <s v="Banco de Chile"/>
    <x v="0"/>
    <n v="0"/>
    <n v="4000"/>
  </r>
  <r>
    <n v="158260"/>
    <n v="66118"/>
    <n v="115168606"/>
    <x v="6"/>
    <x v="0"/>
    <d v="2016-08-26T16:44:44"/>
    <x v="1"/>
    <d v="2016-09-05T00:00:00"/>
    <s v="N/A"/>
    <m/>
    <s v="Banco de Chile"/>
    <x v="0"/>
    <n v="0"/>
    <n v="4000"/>
  </r>
  <r>
    <n v="183140"/>
    <n v="66118"/>
    <n v="115168606"/>
    <x v="6"/>
    <x v="0"/>
    <d v="2016-10-27T13:36:23"/>
    <x v="0"/>
    <d v="2016-11-08T00:00:00"/>
    <s v="N/A"/>
    <m/>
    <s v="Banco de Chile"/>
    <x v="0"/>
    <n v="0"/>
    <n v="4000"/>
  </r>
  <r>
    <n v="211897"/>
    <n v="66118"/>
    <n v="115168606"/>
    <x v="6"/>
    <x v="0"/>
    <d v="2016-12-29T17:00:06"/>
    <x v="4"/>
    <d v="2017-01-05T00:00:00"/>
    <s v="N/A"/>
    <m/>
    <s v="Banco de Chile"/>
    <x v="0"/>
    <n v="0"/>
    <n v="4000"/>
  </r>
  <r>
    <n v="196913"/>
    <n v="66118"/>
    <n v="115168606"/>
    <x v="6"/>
    <x v="0"/>
    <d v="2016-11-29T12:15:21"/>
    <x v="5"/>
    <d v="2016-12-02T00:00:00"/>
    <s v="N/A"/>
    <m/>
    <s v="Banco de Chile"/>
    <x v="0"/>
    <n v="0"/>
    <n v="4000"/>
  </r>
  <r>
    <n v="227586"/>
    <n v="66118"/>
    <n v="115168606"/>
    <x v="6"/>
    <x v="0"/>
    <d v="2017-01-26T15:42:46"/>
    <x v="6"/>
    <d v="2017-02-02T00:00:00"/>
    <s v="N/A"/>
    <m/>
    <s v="Banco de Chile"/>
    <x v="0"/>
    <n v="0"/>
    <n v="4000"/>
  </r>
  <r>
    <n v="245598"/>
    <n v="66118"/>
    <n v="115168606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874"/>
    <n v="66118"/>
    <n v="11516860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92"/>
    <n v="66118"/>
    <n v="11516860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199"/>
    <n v="66118"/>
    <n v="115168606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11"/>
    <n v="66118"/>
    <n v="11516860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83"/>
    <n v="66118"/>
    <n v="115168606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768"/>
    <n v="66119"/>
    <n v="167751016"/>
    <x v="6"/>
    <x v="1"/>
    <d v="2016-09-29T12:20:47"/>
    <x v="15"/>
    <d v="2016-10-04T00:00:00"/>
    <s v="Banco Estado"/>
    <m/>
    <s v="Banco de Chile"/>
    <x v="3"/>
    <n v="0"/>
    <n v="10000"/>
  </r>
  <r>
    <n v="180707"/>
    <n v="66119"/>
    <n v="167751016"/>
    <x v="6"/>
    <x v="1"/>
    <d v="2016-10-27T13:35:17"/>
    <x v="14"/>
    <d v="2016-11-08T00:00:00"/>
    <s v="Banco Estado"/>
    <m/>
    <s v="Banco de Chile"/>
    <x v="3"/>
    <n v="0"/>
    <n v="10000"/>
  </r>
  <r>
    <n v="158717"/>
    <n v="66119"/>
    <n v="167751016"/>
    <x v="6"/>
    <x v="1"/>
    <d v="2016-09-15T13:46:29"/>
    <x v="21"/>
    <d v="2016-09-22T00:00:00"/>
    <s v="Banco Estado"/>
    <m/>
    <s v="Banco de Chile"/>
    <x v="3"/>
    <n v="0"/>
    <n v="10000"/>
  </r>
  <r>
    <n v="207602"/>
    <n v="66119"/>
    <n v="167751016"/>
    <x v="6"/>
    <x v="1"/>
    <d v="2016-12-29T16:59:06"/>
    <x v="16"/>
    <d v="2017-01-05T00:00:00"/>
    <s v="Banco Estado"/>
    <m/>
    <s v="Banco de Chile"/>
    <x v="3"/>
    <n v="0"/>
    <n v="10000"/>
  </r>
  <r>
    <n v="193479"/>
    <n v="66119"/>
    <n v="167751016"/>
    <x v="6"/>
    <x v="1"/>
    <d v="2016-11-29T11:48:53"/>
    <x v="5"/>
    <d v="2016-12-02T00:00:00"/>
    <s v="Banco Estado"/>
    <m/>
    <s v="Banco de Chile"/>
    <x v="3"/>
    <n v="0"/>
    <n v="10000"/>
  </r>
  <r>
    <n v="238907"/>
    <n v="66119"/>
    <n v="167751016"/>
    <x v="6"/>
    <x v="1"/>
    <d v="2017-02-27T12:19:23"/>
    <x v="7"/>
    <d v="2017-03-02T00:00:00"/>
    <s v="Banco Estado"/>
    <m/>
    <s v="Banco de Chile"/>
    <x v="3"/>
    <n v="0"/>
    <n v="10000"/>
  </r>
  <r>
    <n v="256257"/>
    <n v="66119"/>
    <n v="167751016"/>
    <x v="6"/>
    <x v="1"/>
    <d v="2017-03-28T15:24:43"/>
    <x v="17"/>
    <d v="2017-04-04T00:00:00"/>
    <s v="Banco Estado"/>
    <m/>
    <s v="Banco de Chile"/>
    <x v="3"/>
    <n v="0"/>
    <n v="10000"/>
  </r>
  <r>
    <n v="222386"/>
    <n v="66119"/>
    <n v="167751016"/>
    <x v="6"/>
    <x v="1"/>
    <d v="2017-01-26T15:39:04"/>
    <x v="6"/>
    <d v="2017-02-02T00:00:00"/>
    <s v="Banco Estado"/>
    <m/>
    <s v="Banco de Chile"/>
    <x v="3"/>
    <n v="0"/>
    <n v="10000"/>
  </r>
  <r>
    <n v="274404"/>
    <n v="66119"/>
    <n v="167751016"/>
    <x v="6"/>
    <x v="1"/>
    <d v="2017-04-26T15:42:27"/>
    <x v="18"/>
    <d v="2017-05-04T00:00:00"/>
    <s v="Banco Estado"/>
    <m/>
    <s v="Banco de Chile"/>
    <x v="3"/>
    <n v="0"/>
    <n v="10000"/>
  </r>
  <r>
    <n v="297511"/>
    <n v="66119"/>
    <n v="167751016"/>
    <x v="6"/>
    <x v="1"/>
    <d v="2017-05-29T17:25:45"/>
    <x v="9"/>
    <d v="2017-06-06T00:00:00"/>
    <s v="Banco Estado"/>
    <m/>
    <s v="Banco de Chile"/>
    <x v="3"/>
    <n v="0"/>
    <n v="10000"/>
  </r>
  <r>
    <n v="320121"/>
    <n v="66119"/>
    <n v="167751016"/>
    <x v="6"/>
    <x v="1"/>
    <d v="2017-06-28T13:07:20"/>
    <x v="19"/>
    <d v="2017-07-04T00:00:00"/>
    <s v="Banco Estado"/>
    <m/>
    <s v="Banco de Chile"/>
    <x v="3"/>
    <n v="0"/>
    <n v="10000"/>
  </r>
  <r>
    <n v="345054"/>
    <n v="66119"/>
    <n v="167751016"/>
    <x v="6"/>
    <x v="1"/>
    <d v="2017-07-27T16:39:09"/>
    <x v="12"/>
    <d v="2017-08-02T00:00:00"/>
    <s v="Banco Estado"/>
    <m/>
    <s v="Banco de Chile"/>
    <x v="3"/>
    <n v="0"/>
    <n v="10000"/>
  </r>
  <r>
    <n v="158718"/>
    <n v="66120"/>
    <n v="139814401"/>
    <x v="6"/>
    <x v="1"/>
    <d v="2016-09-15T13:46:29"/>
    <x v="21"/>
    <d v="2016-10-04T00:00:00"/>
    <s v="Banco Estado"/>
    <m/>
    <s v="Banco de Chile"/>
    <x v="4"/>
    <n v="0"/>
    <n v="4000"/>
  </r>
  <r>
    <n v="180708"/>
    <n v="66120"/>
    <n v="139814401"/>
    <x v="6"/>
    <x v="1"/>
    <d v="2016-10-27T13:35:17"/>
    <x v="14"/>
    <d v="2016-11-29T00:00:00"/>
    <s v="Banco Estado"/>
    <m/>
    <s v="Banco de Chile"/>
    <x v="4"/>
    <n v="0"/>
    <n v="4000"/>
  </r>
  <r>
    <n v="168769"/>
    <n v="66120"/>
    <n v="139814401"/>
    <x v="6"/>
    <x v="1"/>
    <d v="2016-09-29T12:20:47"/>
    <x v="15"/>
    <d v="2016-11-02T00:00:00"/>
    <s v="Banco Estado"/>
    <m/>
    <s v="Banco de Chile"/>
    <x v="4"/>
    <n v="0"/>
    <n v="4000"/>
  </r>
  <r>
    <n v="193480"/>
    <n v="66120"/>
    <n v="139814401"/>
    <x v="6"/>
    <x v="1"/>
    <d v="2016-11-29T11:48:53"/>
    <x v="5"/>
    <d v="2017-01-09T00:00:00"/>
    <s v="Banco Estado"/>
    <m/>
    <s v="Banco de Chile"/>
    <x v="4"/>
    <n v="0"/>
    <n v="4000"/>
  </r>
  <r>
    <n v="207603"/>
    <n v="66120"/>
    <n v="139814401"/>
    <x v="6"/>
    <x v="1"/>
    <d v="2016-12-29T16:59:06"/>
    <x v="16"/>
    <d v="2017-01-31T00:00:00"/>
    <s v="Banco Estado"/>
    <m/>
    <s v="Banco de Chile"/>
    <x v="4"/>
    <n v="0"/>
    <n v="4000"/>
  </r>
  <r>
    <n v="222387"/>
    <n v="66120"/>
    <n v="139814401"/>
    <x v="6"/>
    <x v="1"/>
    <d v="2017-01-26T15:39:04"/>
    <x v="6"/>
    <d v="2017-03-01T00:00:00"/>
    <s v="Banco Estado"/>
    <m/>
    <s v="Banco de Chile"/>
    <x v="4"/>
    <n v="0"/>
    <n v="4000"/>
  </r>
  <r>
    <n v="256258"/>
    <n v="66120"/>
    <n v="139814401"/>
    <x v="6"/>
    <x v="1"/>
    <d v="2017-03-28T15:24:43"/>
    <x v="17"/>
    <d v="2017-05-04T00:00:00"/>
    <s v="Banco Estado"/>
    <m/>
    <s v="Banco de Chile"/>
    <x v="4"/>
    <n v="0"/>
    <n v="4000"/>
  </r>
  <r>
    <n v="238908"/>
    <n v="66120"/>
    <n v="139814401"/>
    <x v="6"/>
    <x v="1"/>
    <d v="2017-02-27T12:19:23"/>
    <x v="7"/>
    <d v="2017-04-04T00:00:00"/>
    <s v="Banco Estado"/>
    <m/>
    <s v="Banco de Chile"/>
    <x v="4"/>
    <n v="0"/>
    <n v="4000"/>
  </r>
  <r>
    <n v="274405"/>
    <n v="66120"/>
    <n v="139814401"/>
    <x v="6"/>
    <x v="1"/>
    <d v="2017-04-26T15:42:27"/>
    <x v="18"/>
    <d v="2017-06-06T00:00:00"/>
    <s v="Banco Estado"/>
    <m/>
    <s v="Banco de Chile"/>
    <x v="4"/>
    <n v="0"/>
    <n v="4000"/>
  </r>
  <r>
    <n v="320122"/>
    <n v="66120"/>
    <n v="139814401"/>
    <x v="6"/>
    <x v="1"/>
    <d v="2017-06-28T13:07:20"/>
    <x v="19"/>
    <d v="2017-07-28T00:00:00"/>
    <s v="Banco Estado"/>
    <m/>
    <s v="Banco de Chile"/>
    <x v="4"/>
    <n v="0"/>
    <n v="4000"/>
  </r>
  <r>
    <n v="297512"/>
    <n v="66120"/>
    <n v="139814401"/>
    <x v="6"/>
    <x v="1"/>
    <d v="2017-05-29T17:25:45"/>
    <x v="9"/>
    <d v="2017-06-06T00:00:00"/>
    <s v="Banco Estado"/>
    <m/>
    <s v="Banco de Chile"/>
    <x v="3"/>
    <n v="0"/>
    <n v="4000"/>
  </r>
  <r>
    <n v="345055"/>
    <n v="66120"/>
    <n v="139814401"/>
    <x v="6"/>
    <x v="1"/>
    <d v="2017-07-27T16:39:09"/>
    <x v="12"/>
    <d v="2017-08-16T00:00:00"/>
    <s v="Banco Estado"/>
    <m/>
    <s v="Banco de Chile"/>
    <x v="5"/>
    <n v="99"/>
    <n v="4000"/>
  </r>
  <r>
    <n v="168770"/>
    <n v="66121"/>
    <n v="78669136"/>
    <x v="6"/>
    <x v="1"/>
    <d v="2016-09-29T12:20:47"/>
    <x v="15"/>
    <d v="2016-10-17T00:00:00"/>
    <s v="Banco Estado"/>
    <m/>
    <s v="Banco de Chile"/>
    <x v="3"/>
    <n v="0"/>
    <n v="4000"/>
  </r>
  <r>
    <n v="180709"/>
    <n v="66121"/>
    <n v="78669136"/>
    <x v="6"/>
    <x v="1"/>
    <d v="2016-10-27T13:35:17"/>
    <x v="14"/>
    <d v="2016-11-29T00:00:00"/>
    <s v="Banco Estado"/>
    <m/>
    <s v="Banco de Chile"/>
    <x v="4"/>
    <n v="0"/>
    <n v="4000"/>
  </r>
  <r>
    <n v="158719"/>
    <n v="66121"/>
    <n v="78669136"/>
    <x v="6"/>
    <x v="1"/>
    <d v="2016-09-15T13:46:29"/>
    <x v="21"/>
    <d v="2016-10-04T00:00:00"/>
    <s v="Banco Estado"/>
    <m/>
    <s v="Banco de Chile"/>
    <x v="4"/>
    <n v="0"/>
    <n v="4000"/>
  </r>
  <r>
    <n v="207604"/>
    <n v="66121"/>
    <n v="78669136"/>
    <x v="6"/>
    <x v="1"/>
    <d v="2016-12-29T16:59:06"/>
    <x v="16"/>
    <d v="2017-01-31T00:00:00"/>
    <s v="Banco Estado"/>
    <m/>
    <s v="Banco de Chile"/>
    <x v="4"/>
    <n v="0"/>
    <n v="4000"/>
  </r>
  <r>
    <n v="193481"/>
    <n v="66121"/>
    <n v="78669136"/>
    <x v="6"/>
    <x v="1"/>
    <d v="2016-11-29T11:48:53"/>
    <x v="5"/>
    <d v="2017-01-09T00:00:00"/>
    <s v="Banco Estado"/>
    <m/>
    <s v="Banco de Chile"/>
    <x v="4"/>
    <n v="0"/>
    <n v="4000"/>
  </r>
  <r>
    <n v="238909"/>
    <n v="66121"/>
    <n v="78669136"/>
    <x v="6"/>
    <x v="1"/>
    <d v="2017-02-27T12:19:23"/>
    <x v="7"/>
    <d v="2017-04-04T00:00:00"/>
    <s v="Banco Estado"/>
    <m/>
    <s v="Banco de Chile"/>
    <x v="4"/>
    <n v="0"/>
    <n v="4000"/>
  </r>
  <r>
    <n v="256259"/>
    <n v="66121"/>
    <n v="78669136"/>
    <x v="6"/>
    <x v="1"/>
    <d v="2017-03-28T15:24:43"/>
    <x v="17"/>
    <d v="2017-05-04T00:00:00"/>
    <s v="Banco Estado"/>
    <m/>
    <s v="Banco de Chile"/>
    <x v="4"/>
    <n v="0"/>
    <n v="4000"/>
  </r>
  <r>
    <n v="222388"/>
    <n v="66121"/>
    <n v="78669136"/>
    <x v="6"/>
    <x v="1"/>
    <d v="2017-01-26T15:39:04"/>
    <x v="6"/>
    <d v="2017-03-01T00:00:00"/>
    <s v="Banco Estado"/>
    <m/>
    <s v="Banco de Chile"/>
    <x v="4"/>
    <n v="0"/>
    <n v="4000"/>
  </r>
  <r>
    <n v="274406"/>
    <n v="66121"/>
    <n v="78669136"/>
    <x v="6"/>
    <x v="1"/>
    <d v="2017-04-26T15:42:27"/>
    <x v="18"/>
    <d v="2017-06-06T00:00:00"/>
    <s v="Banco Estado"/>
    <m/>
    <s v="Banco de Chile"/>
    <x v="4"/>
    <n v="0"/>
    <n v="4000"/>
  </r>
  <r>
    <n v="297513"/>
    <n v="66121"/>
    <n v="78669136"/>
    <x v="6"/>
    <x v="1"/>
    <d v="2017-05-29T17:25:45"/>
    <x v="9"/>
    <d v="2017-07-04T00:00:00"/>
    <s v="Banco Estado"/>
    <m/>
    <s v="Banco de Chile"/>
    <x v="4"/>
    <n v="0"/>
    <n v="4000"/>
  </r>
  <r>
    <n v="320123"/>
    <n v="66121"/>
    <n v="78669136"/>
    <x v="6"/>
    <x v="1"/>
    <d v="2017-06-28T13:07:20"/>
    <x v="19"/>
    <d v="2017-07-11T00:00:00"/>
    <s v="Banco Estado"/>
    <m/>
    <s v="Banco de Chile"/>
    <x v="3"/>
    <n v="0"/>
    <n v="4000"/>
  </r>
  <r>
    <n v="345056"/>
    <n v="66121"/>
    <n v="78669136"/>
    <x v="6"/>
    <x v="1"/>
    <d v="2017-07-27T16:39:09"/>
    <x v="12"/>
    <d v="2017-08-11T00:00:00"/>
    <s v="Banco Estado"/>
    <m/>
    <s v="Banco de Chile"/>
    <x v="3"/>
    <n v="0"/>
    <n v="4000"/>
  </r>
  <r>
    <n v="158720"/>
    <n v="66122"/>
    <n v="66505162"/>
    <x v="6"/>
    <x v="1"/>
    <d v="2016-09-15T13:46:29"/>
    <x v="21"/>
    <d v="2016-09-22T00:00:00"/>
    <s v="Banco Estado"/>
    <m/>
    <s v="Banco de Chile"/>
    <x v="3"/>
    <n v="0"/>
    <n v="4000"/>
  </r>
  <r>
    <n v="180710"/>
    <n v="66122"/>
    <n v="66505162"/>
    <x v="6"/>
    <x v="1"/>
    <d v="2016-10-27T13:35:17"/>
    <x v="14"/>
    <d v="2016-11-08T00:00:00"/>
    <s v="Banco Estado"/>
    <m/>
    <s v="Banco de Chile"/>
    <x v="3"/>
    <n v="0"/>
    <n v="4000"/>
  </r>
  <r>
    <n v="168771"/>
    <n v="66122"/>
    <n v="66505162"/>
    <x v="6"/>
    <x v="1"/>
    <d v="2016-09-29T12:20:47"/>
    <x v="15"/>
    <d v="2016-10-04T00:00:00"/>
    <s v="Banco Estado"/>
    <m/>
    <s v="Banco de Chile"/>
    <x v="3"/>
    <n v="0"/>
    <n v="4000"/>
  </r>
  <r>
    <n v="193482"/>
    <n v="66122"/>
    <n v="66505162"/>
    <x v="6"/>
    <x v="1"/>
    <d v="2016-11-29T11:48:53"/>
    <x v="5"/>
    <d v="2016-12-02T00:00:00"/>
    <s v="Banco Estado"/>
    <m/>
    <s v="Banco de Chile"/>
    <x v="3"/>
    <n v="0"/>
    <n v="4000"/>
  </r>
  <r>
    <n v="207605"/>
    <n v="66122"/>
    <n v="66505162"/>
    <x v="6"/>
    <x v="1"/>
    <d v="2016-12-29T16:59:06"/>
    <x v="16"/>
    <d v="2017-01-05T00:00:00"/>
    <s v="Banco Estado"/>
    <m/>
    <s v="Banco de Chile"/>
    <x v="3"/>
    <n v="0"/>
    <n v="4000"/>
  </r>
  <r>
    <n v="222389"/>
    <n v="66122"/>
    <n v="66505162"/>
    <x v="6"/>
    <x v="1"/>
    <d v="2017-01-26T15:39:04"/>
    <x v="6"/>
    <d v="2017-02-02T00:00:00"/>
    <s v="Banco Estado"/>
    <m/>
    <s v="Banco de Chile"/>
    <x v="3"/>
    <n v="0"/>
    <n v="4000"/>
  </r>
  <r>
    <n v="256260"/>
    <n v="66122"/>
    <n v="66505162"/>
    <x v="6"/>
    <x v="1"/>
    <d v="2017-03-28T15:24:43"/>
    <x v="17"/>
    <d v="2017-04-04T00:00:00"/>
    <s v="Banco Estado"/>
    <m/>
    <s v="Banco de Chile"/>
    <x v="3"/>
    <n v="0"/>
    <n v="4000"/>
  </r>
  <r>
    <n v="238910"/>
    <n v="66122"/>
    <n v="66505162"/>
    <x v="6"/>
    <x v="1"/>
    <d v="2017-02-27T12:19:23"/>
    <x v="7"/>
    <d v="2017-03-02T00:00:00"/>
    <s v="Banco Estado"/>
    <m/>
    <s v="Banco de Chile"/>
    <x v="3"/>
    <n v="0"/>
    <n v="4000"/>
  </r>
  <r>
    <n v="274407"/>
    <n v="66122"/>
    <n v="66505162"/>
    <x v="6"/>
    <x v="1"/>
    <d v="2017-04-26T15:42:27"/>
    <x v="18"/>
    <d v="2017-05-04T00:00:00"/>
    <s v="Banco Estado"/>
    <m/>
    <s v="Banco de Chile"/>
    <x v="3"/>
    <n v="0"/>
    <n v="4000"/>
  </r>
  <r>
    <n v="320124"/>
    <n v="66122"/>
    <n v="66505162"/>
    <x v="6"/>
    <x v="1"/>
    <d v="2017-06-28T13:07:20"/>
    <x v="19"/>
    <d v="2017-07-04T00:00:00"/>
    <s v="Banco Estado"/>
    <m/>
    <s v="Banco de Chile"/>
    <x v="3"/>
    <n v="0"/>
    <n v="4000"/>
  </r>
  <r>
    <n v="297514"/>
    <n v="66122"/>
    <n v="66505162"/>
    <x v="6"/>
    <x v="1"/>
    <d v="2017-05-29T17:25:45"/>
    <x v="9"/>
    <d v="2017-06-06T00:00:00"/>
    <s v="Banco Estado"/>
    <m/>
    <s v="Banco de Chile"/>
    <x v="3"/>
    <n v="0"/>
    <n v="4000"/>
  </r>
  <r>
    <n v="345057"/>
    <n v="66122"/>
    <n v="66505162"/>
    <x v="6"/>
    <x v="1"/>
    <d v="2017-07-27T16:39:09"/>
    <x v="12"/>
    <d v="2017-08-02T00:00:00"/>
    <s v="Banco Estado"/>
    <m/>
    <s v="Banco de Chile"/>
    <x v="3"/>
    <n v="0"/>
    <n v="4000"/>
  </r>
  <r>
    <n v="168772"/>
    <n v="66123"/>
    <n v="62706783"/>
    <x v="6"/>
    <x v="1"/>
    <d v="2016-09-29T12:20:47"/>
    <x v="15"/>
    <d v="2016-10-04T00:00:00"/>
    <s v="Banco Chile"/>
    <m/>
    <s v="Banco de Chile"/>
    <x v="3"/>
    <n v="0"/>
    <n v="4000"/>
  </r>
  <r>
    <n v="180711"/>
    <n v="66123"/>
    <n v="62706783"/>
    <x v="6"/>
    <x v="1"/>
    <d v="2016-10-27T13:35:17"/>
    <x v="14"/>
    <d v="2016-11-08T00:00:00"/>
    <s v="Banco Chile"/>
    <m/>
    <s v="Banco de Chile"/>
    <x v="3"/>
    <n v="0"/>
    <n v="4000"/>
  </r>
  <r>
    <n v="158721"/>
    <n v="66123"/>
    <n v="62706783"/>
    <x v="6"/>
    <x v="1"/>
    <d v="2016-09-15T13:46:29"/>
    <x v="21"/>
    <d v="2016-09-22T00:00:00"/>
    <s v="Banco Chile"/>
    <m/>
    <s v="Banco de Chile"/>
    <x v="3"/>
    <n v="0"/>
    <n v="4000"/>
  </r>
  <r>
    <n v="207606"/>
    <n v="66123"/>
    <n v="62706783"/>
    <x v="6"/>
    <x v="1"/>
    <d v="2016-12-29T16:59:06"/>
    <x v="16"/>
    <d v="2017-01-05T00:00:00"/>
    <s v="Banco Chile"/>
    <m/>
    <s v="Banco de Chile"/>
    <x v="3"/>
    <n v="0"/>
    <n v="4000"/>
  </r>
  <r>
    <n v="193483"/>
    <n v="66123"/>
    <n v="62706783"/>
    <x v="6"/>
    <x v="1"/>
    <d v="2016-11-29T11:48:53"/>
    <x v="5"/>
    <d v="2016-12-13T00:00:00"/>
    <s v="Banco Chile"/>
    <m/>
    <s v="Banco de Chile"/>
    <x v="3"/>
    <n v="0"/>
    <n v="4000"/>
  </r>
  <r>
    <n v="238911"/>
    <n v="66123"/>
    <n v="62706783"/>
    <x v="6"/>
    <x v="1"/>
    <d v="2017-02-27T12:19:23"/>
    <x v="7"/>
    <d v="2017-03-02T00:00:00"/>
    <s v="Banco Chile"/>
    <m/>
    <s v="Banco de Chile"/>
    <x v="3"/>
    <n v="0"/>
    <n v="4000"/>
  </r>
  <r>
    <n v="256261"/>
    <n v="66123"/>
    <n v="62706783"/>
    <x v="6"/>
    <x v="1"/>
    <d v="2017-03-28T15:24:43"/>
    <x v="17"/>
    <d v="2017-04-04T00:00:00"/>
    <s v="Banco Chile"/>
    <m/>
    <s v="Banco de Chile"/>
    <x v="3"/>
    <n v="0"/>
    <n v="4000"/>
  </r>
  <r>
    <n v="222390"/>
    <n v="66123"/>
    <n v="62706783"/>
    <x v="6"/>
    <x v="1"/>
    <d v="2017-01-26T15:39:04"/>
    <x v="6"/>
    <d v="2017-02-02T00:00:00"/>
    <s v="Banco Chile"/>
    <m/>
    <s v="Banco de Chile"/>
    <x v="3"/>
    <n v="0"/>
    <n v="4000"/>
  </r>
  <r>
    <n v="274408"/>
    <n v="66123"/>
    <n v="62706783"/>
    <x v="6"/>
    <x v="1"/>
    <d v="2017-04-26T15:42:27"/>
    <x v="18"/>
    <d v="2017-05-04T00:00:00"/>
    <s v="Banco Chile"/>
    <m/>
    <s v="Banco de Chile"/>
    <x v="3"/>
    <n v="0"/>
    <n v="4000"/>
  </r>
  <r>
    <n v="297515"/>
    <n v="66123"/>
    <n v="62706783"/>
    <x v="6"/>
    <x v="1"/>
    <d v="2017-05-29T17:25:45"/>
    <x v="9"/>
    <d v="2017-06-06T00:00:00"/>
    <s v="Banco Chile"/>
    <m/>
    <s v="Banco de Chile"/>
    <x v="3"/>
    <n v="0"/>
    <n v="4000"/>
  </r>
  <r>
    <n v="320125"/>
    <n v="66123"/>
    <n v="62706783"/>
    <x v="6"/>
    <x v="1"/>
    <d v="2017-06-28T13:07:20"/>
    <x v="19"/>
    <d v="2017-07-04T00:00:00"/>
    <s v="Banco Chile"/>
    <m/>
    <s v="Banco de Chile"/>
    <x v="3"/>
    <n v="0"/>
    <n v="4000"/>
  </r>
  <r>
    <n v="345058"/>
    <n v="66123"/>
    <n v="62706783"/>
    <x v="6"/>
    <x v="1"/>
    <d v="2017-07-27T16:39:09"/>
    <x v="12"/>
    <d v="2017-08-02T00:00:00"/>
    <s v="Banco Chile"/>
    <m/>
    <s v="Banco de Chile"/>
    <x v="3"/>
    <n v="0"/>
    <n v="4000"/>
  </r>
  <r>
    <n v="168788"/>
    <n v="66124"/>
    <n v="86239906"/>
    <x v="6"/>
    <x v="1"/>
    <d v="2016-09-29T12:20:47"/>
    <x v="15"/>
    <d v="2016-10-04T00:00:00"/>
    <s v="Banco Estado"/>
    <m/>
    <s v="Banco de Chile"/>
    <x v="3"/>
    <n v="0"/>
    <n v="4000"/>
  </r>
  <r>
    <n v="180727"/>
    <n v="66124"/>
    <n v="86239906"/>
    <x v="6"/>
    <x v="1"/>
    <d v="2016-10-27T13:35:17"/>
    <x v="14"/>
    <d v="2016-11-08T00:00:00"/>
    <s v="Banco Estado"/>
    <m/>
    <s v="Banco de Chile"/>
    <x v="3"/>
    <n v="0"/>
    <n v="4000"/>
  </r>
  <r>
    <n v="158731"/>
    <n v="66124"/>
    <n v="86239906"/>
    <x v="6"/>
    <x v="1"/>
    <d v="2016-09-15T13:46:29"/>
    <x v="21"/>
    <d v="2016-09-22T00:00:00"/>
    <s v="Banco Estado"/>
    <m/>
    <s v="Banco de Chile"/>
    <x v="3"/>
    <n v="0"/>
    <n v="4000"/>
  </r>
  <r>
    <n v="207622"/>
    <n v="66124"/>
    <n v="86239906"/>
    <x v="6"/>
    <x v="1"/>
    <d v="2016-12-29T16:59:06"/>
    <x v="16"/>
    <d v="2017-01-05T00:00:00"/>
    <s v="Banco Estado"/>
    <m/>
    <s v="Banco de Chile"/>
    <x v="3"/>
    <n v="0"/>
    <n v="4000"/>
  </r>
  <r>
    <n v="193499"/>
    <n v="66124"/>
    <n v="86239906"/>
    <x v="6"/>
    <x v="1"/>
    <d v="2016-11-29T11:48:53"/>
    <x v="5"/>
    <d v="2016-12-02T00:00:00"/>
    <s v="Banco Estado"/>
    <m/>
    <s v="Banco de Chile"/>
    <x v="3"/>
    <n v="0"/>
    <n v="4000"/>
  </r>
  <r>
    <n v="256274"/>
    <n v="66124"/>
    <n v="86239906"/>
    <x v="6"/>
    <x v="1"/>
    <d v="2017-03-28T15:24:43"/>
    <x v="17"/>
    <d v="2017-04-04T00:00:00"/>
    <s v="Banco Estado"/>
    <m/>
    <s v="Banco de Chile"/>
    <x v="3"/>
    <n v="0"/>
    <n v="4000"/>
  </r>
  <r>
    <n v="238927"/>
    <n v="66124"/>
    <n v="86239906"/>
    <x v="6"/>
    <x v="1"/>
    <d v="2017-02-27T12:19:23"/>
    <x v="7"/>
    <d v="2017-03-02T00:00:00"/>
    <s v="Banco Estado"/>
    <m/>
    <s v="Banco de Chile"/>
    <x v="3"/>
    <n v="0"/>
    <n v="4000"/>
  </r>
  <r>
    <n v="222406"/>
    <n v="66124"/>
    <n v="86239906"/>
    <x v="6"/>
    <x v="1"/>
    <d v="2017-01-26T15:39:04"/>
    <x v="6"/>
    <d v="2017-02-02T00:00:00"/>
    <s v="Banco Estado"/>
    <m/>
    <s v="Banco de Chile"/>
    <x v="3"/>
    <n v="0"/>
    <n v="4000"/>
  </r>
  <r>
    <n v="274421"/>
    <n v="66124"/>
    <n v="86239906"/>
    <x v="6"/>
    <x v="1"/>
    <d v="2017-04-26T15:42:27"/>
    <x v="18"/>
    <d v="2017-05-04T00:00:00"/>
    <s v="Banco Estado"/>
    <m/>
    <s v="Banco de Chile"/>
    <x v="3"/>
    <n v="0"/>
    <n v="4000"/>
  </r>
  <r>
    <n v="320138"/>
    <n v="66124"/>
    <n v="86239906"/>
    <x v="6"/>
    <x v="1"/>
    <d v="2017-06-28T13:07:20"/>
    <x v="19"/>
    <d v="2017-07-04T00:00:00"/>
    <s v="Banco Estado"/>
    <m/>
    <s v="Banco de Chile"/>
    <x v="3"/>
    <n v="0"/>
    <n v="4000"/>
  </r>
  <r>
    <n v="297528"/>
    <n v="66124"/>
    <n v="86239906"/>
    <x v="6"/>
    <x v="1"/>
    <d v="2017-05-29T17:25:45"/>
    <x v="9"/>
    <d v="2017-06-06T00:00:00"/>
    <s v="Banco Estado"/>
    <m/>
    <s v="Banco de Chile"/>
    <x v="3"/>
    <n v="0"/>
    <n v="4000"/>
  </r>
  <r>
    <n v="345071"/>
    <n v="66124"/>
    <n v="86239906"/>
    <x v="6"/>
    <x v="1"/>
    <d v="2017-07-27T16:39:09"/>
    <x v="12"/>
    <d v="2017-08-02T00:00:00"/>
    <s v="Banco Estado"/>
    <m/>
    <s v="Banco de Chile"/>
    <x v="3"/>
    <n v="0"/>
    <n v="4000"/>
  </r>
  <r>
    <n v="168609"/>
    <n v="66125"/>
    <n v="119434432"/>
    <x v="6"/>
    <x v="1"/>
    <d v="2016-09-29T12:20:47"/>
    <x v="15"/>
    <d v="2016-11-02T00:00:00"/>
    <s v="Banco Estado"/>
    <m/>
    <s v="Banco de Chile"/>
    <x v="4"/>
    <n v="0"/>
    <n v="5000"/>
  </r>
  <r>
    <n v="158567"/>
    <n v="66125"/>
    <n v="119434432"/>
    <x v="6"/>
    <x v="1"/>
    <d v="2016-09-15T13:46:29"/>
    <x v="21"/>
    <d v="2016-10-04T00:00:00"/>
    <s v="Banco Estado"/>
    <m/>
    <s v="Banco de Chile"/>
    <x v="4"/>
    <n v="0"/>
    <n v="5000"/>
  </r>
  <r>
    <n v="180550"/>
    <n v="66125"/>
    <n v="119434432"/>
    <x v="6"/>
    <x v="1"/>
    <d v="2016-10-27T13:35:17"/>
    <x v="14"/>
    <d v="2016-11-15T00:00:00"/>
    <s v="Banco Estado"/>
    <m/>
    <s v="Banco de Chile"/>
    <x v="3"/>
    <n v="0"/>
    <n v="5000"/>
  </r>
  <r>
    <n v="207450"/>
    <n v="66125"/>
    <n v="119434432"/>
    <x v="6"/>
    <x v="1"/>
    <d v="2016-12-29T16:59:06"/>
    <x v="16"/>
    <d v="2017-01-31T00:00:00"/>
    <s v="Banco Estado"/>
    <m/>
    <s v="Banco de Chile"/>
    <x v="4"/>
    <n v="0"/>
    <n v="5000"/>
  </r>
  <r>
    <n v="193322"/>
    <n v="66125"/>
    <n v="119434432"/>
    <x v="6"/>
    <x v="1"/>
    <d v="2016-11-29T11:48:53"/>
    <x v="5"/>
    <d v="2017-01-09T00:00:00"/>
    <s v="Banco Estado"/>
    <m/>
    <s v="Banco de Chile"/>
    <x v="4"/>
    <n v="0"/>
    <n v="5000"/>
  </r>
  <r>
    <n v="222236"/>
    <n v="66125"/>
    <n v="119434432"/>
    <x v="6"/>
    <x v="1"/>
    <d v="2017-01-26T15:39:04"/>
    <x v="6"/>
    <d v="2017-03-01T00:00:00"/>
    <s v="Banco Estado"/>
    <m/>
    <s v="Banco de Chile"/>
    <x v="4"/>
    <n v="0"/>
    <n v="5000"/>
  </r>
  <r>
    <n v="238759"/>
    <n v="66125"/>
    <n v="119434432"/>
    <x v="6"/>
    <x v="1"/>
    <d v="2017-02-27T12:19:23"/>
    <x v="7"/>
    <d v="2017-04-04T00:00:00"/>
    <s v="Banco Estado"/>
    <m/>
    <s v="Banco de Chile"/>
    <x v="4"/>
    <n v="0"/>
    <n v="5000"/>
  </r>
  <r>
    <n v="256109"/>
    <n v="66125"/>
    <n v="119434432"/>
    <x v="6"/>
    <x v="1"/>
    <d v="2017-03-28T15:24:43"/>
    <x v="17"/>
    <d v="2017-04-20T00:00:00"/>
    <s v="Banco Estado"/>
    <m/>
    <s v="Banco de Chile"/>
    <x v="3"/>
    <n v="0"/>
    <n v="5000"/>
  </r>
  <r>
    <n v="274258"/>
    <n v="66125"/>
    <n v="119434432"/>
    <x v="6"/>
    <x v="1"/>
    <d v="2017-04-26T15:42:27"/>
    <x v="18"/>
    <d v="2017-06-06T00:00:00"/>
    <s v="Banco Estado"/>
    <m/>
    <s v="Banco de Chile"/>
    <x v="4"/>
    <n v="0"/>
    <n v="5000"/>
  </r>
  <r>
    <n v="297367"/>
    <n v="66125"/>
    <n v="119434432"/>
    <x v="6"/>
    <x v="1"/>
    <d v="2017-05-29T17:25:45"/>
    <x v="9"/>
    <d v="2017-07-04T00:00:00"/>
    <s v="Banco Estado"/>
    <m/>
    <s v="Banco de Chile"/>
    <x v="4"/>
    <n v="0"/>
    <n v="5000"/>
  </r>
  <r>
    <n v="319978"/>
    <n v="66125"/>
    <n v="119434432"/>
    <x v="6"/>
    <x v="1"/>
    <d v="2017-06-28T13:07:20"/>
    <x v="19"/>
    <d v="2017-07-17T00:00:00"/>
    <s v="Banco Estado"/>
    <m/>
    <s v="Banco de Chile"/>
    <x v="3"/>
    <n v="0"/>
    <n v="5000"/>
  </r>
  <r>
    <n v="344913"/>
    <n v="66125"/>
    <n v="119434432"/>
    <x v="6"/>
    <x v="1"/>
    <d v="2017-07-27T16:39:09"/>
    <x v="12"/>
    <d v="2017-08-16T00:00:00"/>
    <s v="Banco Estado"/>
    <m/>
    <s v="Banco de Chile"/>
    <x v="5"/>
    <n v="99"/>
    <n v="5000"/>
  </r>
  <r>
    <n v="180551"/>
    <n v="66126"/>
    <n v="191304519"/>
    <x v="6"/>
    <x v="1"/>
    <d v="2016-10-27T13:35:17"/>
    <x v="14"/>
    <d v="2016-11-29T00:00:00"/>
    <s v="Banco Falabella"/>
    <m/>
    <s v="Banco de Chile"/>
    <x v="4"/>
    <n v="0"/>
    <n v="10000"/>
  </r>
  <r>
    <n v="158568"/>
    <n v="66126"/>
    <n v="191304519"/>
    <x v="6"/>
    <x v="1"/>
    <d v="2016-09-15T13:46:29"/>
    <x v="21"/>
    <d v="2016-10-04T00:00:00"/>
    <s v="Banco Falabella"/>
    <m/>
    <s v="Banco de Chile"/>
    <x v="3"/>
    <n v="0"/>
    <n v="10000"/>
  </r>
  <r>
    <n v="168610"/>
    <n v="66126"/>
    <n v="191304519"/>
    <x v="6"/>
    <x v="1"/>
    <d v="2016-09-29T12:20:47"/>
    <x v="15"/>
    <d v="2016-11-02T00:00:00"/>
    <s v="Banco Falabella"/>
    <m/>
    <s v="Banco de Chile"/>
    <x v="4"/>
    <n v="0"/>
    <n v="10000"/>
  </r>
  <r>
    <n v="193323"/>
    <n v="66126"/>
    <n v="191304519"/>
    <x v="6"/>
    <x v="1"/>
    <d v="2016-11-29T11:48:53"/>
    <x v="5"/>
    <d v="2016-12-26T00:00:00"/>
    <s v="Banco Falabella"/>
    <m/>
    <s v="Banco de Chile"/>
    <x v="3"/>
    <n v="0"/>
    <n v="10000"/>
  </r>
  <r>
    <n v="168611"/>
    <n v="66127"/>
    <n v="115265148"/>
    <x v="6"/>
    <x v="1"/>
    <d v="2016-09-29T12:20:47"/>
    <x v="15"/>
    <d v="2016-10-04T00:00:00"/>
    <s v="Banco Estado"/>
    <m/>
    <s v="Banco de Chile"/>
    <x v="3"/>
    <n v="0"/>
    <n v="10000"/>
  </r>
  <r>
    <n v="158569"/>
    <n v="66127"/>
    <n v="115265148"/>
    <x v="6"/>
    <x v="1"/>
    <d v="2016-09-15T13:46:29"/>
    <x v="21"/>
    <d v="2016-09-22T00:00:00"/>
    <s v="Banco Estado"/>
    <m/>
    <s v="Banco de Chile"/>
    <x v="3"/>
    <n v="0"/>
    <n v="10000"/>
  </r>
  <r>
    <n v="180552"/>
    <n v="66127"/>
    <n v="115265148"/>
    <x v="6"/>
    <x v="1"/>
    <d v="2016-10-27T13:35:17"/>
    <x v="14"/>
    <d v="2016-11-08T00:00:00"/>
    <s v="Banco Estado"/>
    <m/>
    <s v="Banco de Chile"/>
    <x v="3"/>
    <n v="0"/>
    <n v="10000"/>
  </r>
  <r>
    <n v="193324"/>
    <n v="66127"/>
    <n v="115265148"/>
    <x v="6"/>
    <x v="1"/>
    <d v="2016-11-29T11:48:53"/>
    <x v="5"/>
    <d v="2016-12-02T00:00:00"/>
    <s v="Banco Estado"/>
    <m/>
    <s v="Banco de Chile"/>
    <x v="3"/>
    <n v="0"/>
    <n v="10000"/>
  </r>
  <r>
    <n v="207451"/>
    <n v="66127"/>
    <n v="115265148"/>
    <x v="6"/>
    <x v="1"/>
    <d v="2016-12-29T16:59:06"/>
    <x v="16"/>
    <d v="2017-01-05T00:00:00"/>
    <s v="Banco Estado"/>
    <m/>
    <s v="Banco de Chile"/>
    <x v="3"/>
    <n v="0"/>
    <n v="10000"/>
  </r>
  <r>
    <n v="256110"/>
    <n v="66127"/>
    <n v="115265148"/>
    <x v="6"/>
    <x v="1"/>
    <d v="2017-03-28T15:24:43"/>
    <x v="17"/>
    <d v="2017-04-04T00:00:00"/>
    <s v="Banco Estado"/>
    <m/>
    <s v="Banco de Chile"/>
    <x v="3"/>
    <n v="0"/>
    <n v="10000"/>
  </r>
  <r>
    <n v="238760"/>
    <n v="66127"/>
    <n v="115265148"/>
    <x v="6"/>
    <x v="1"/>
    <d v="2017-02-27T12:19:23"/>
    <x v="7"/>
    <d v="2017-03-02T00:00:00"/>
    <s v="Banco Estado"/>
    <m/>
    <s v="Banco de Chile"/>
    <x v="3"/>
    <n v="0"/>
    <n v="10000"/>
  </r>
  <r>
    <n v="222237"/>
    <n v="66127"/>
    <n v="115265148"/>
    <x v="6"/>
    <x v="1"/>
    <d v="2017-01-26T15:39:04"/>
    <x v="6"/>
    <d v="2017-02-02T00:00:00"/>
    <s v="Banco Estado"/>
    <m/>
    <s v="Banco de Chile"/>
    <x v="3"/>
    <n v="0"/>
    <n v="10000"/>
  </r>
  <r>
    <n v="274259"/>
    <n v="66127"/>
    <n v="115265148"/>
    <x v="6"/>
    <x v="1"/>
    <d v="2017-04-26T15:42:27"/>
    <x v="18"/>
    <d v="2017-05-04T00:00:00"/>
    <s v="Banco Estado"/>
    <m/>
    <s v="Banco de Chile"/>
    <x v="3"/>
    <n v="0"/>
    <n v="10000"/>
  </r>
  <r>
    <n v="319979"/>
    <n v="66127"/>
    <n v="115265148"/>
    <x v="6"/>
    <x v="1"/>
    <d v="2017-06-28T13:07:20"/>
    <x v="19"/>
    <d v="2017-07-04T00:00:00"/>
    <s v="Banco Estado"/>
    <m/>
    <s v="Banco de Chile"/>
    <x v="3"/>
    <n v="0"/>
    <n v="10000"/>
  </r>
  <r>
    <n v="297368"/>
    <n v="66127"/>
    <n v="115265148"/>
    <x v="6"/>
    <x v="1"/>
    <d v="2017-05-29T17:25:45"/>
    <x v="9"/>
    <d v="2017-06-06T00:00:00"/>
    <s v="Banco Estado"/>
    <m/>
    <s v="Banco de Chile"/>
    <x v="3"/>
    <n v="0"/>
    <n v="10000"/>
  </r>
  <r>
    <n v="344914"/>
    <n v="66127"/>
    <n v="115265148"/>
    <x v="6"/>
    <x v="1"/>
    <d v="2017-07-27T16:39:09"/>
    <x v="12"/>
    <d v="2017-08-02T00:00:00"/>
    <s v="Banco Estado"/>
    <m/>
    <s v="Banco de Chile"/>
    <x v="3"/>
    <n v="0"/>
    <n v="10000"/>
  </r>
  <r>
    <n v="180712"/>
    <n v="66128"/>
    <n v="143055957"/>
    <x v="6"/>
    <x v="1"/>
    <d v="2016-10-27T13:35:17"/>
    <x v="14"/>
    <d v="2016-11-08T00:00:00"/>
    <s v="Banco de Crédito e Inversiones"/>
    <m/>
    <s v="Banco de Chile"/>
    <x v="3"/>
    <n v="0"/>
    <n v="4000"/>
  </r>
  <r>
    <n v="168773"/>
    <n v="66128"/>
    <n v="143055957"/>
    <x v="6"/>
    <x v="1"/>
    <d v="2016-09-29T12:20:47"/>
    <x v="15"/>
    <d v="2016-10-04T00:00:00"/>
    <s v="Banco de Crédito e Inversiones"/>
    <m/>
    <s v="Banco de Chile"/>
    <x v="3"/>
    <n v="0"/>
    <n v="4000"/>
  </r>
  <r>
    <n v="193484"/>
    <n v="66128"/>
    <n v="143055957"/>
    <x v="6"/>
    <x v="1"/>
    <d v="2016-11-29T11:48:53"/>
    <x v="5"/>
    <d v="2016-12-02T00:00:00"/>
    <s v="Banco de Crédito e Inversiones"/>
    <m/>
    <s v="Banco de Chile"/>
    <x v="3"/>
    <n v="0"/>
    <n v="4000"/>
  </r>
  <r>
    <n v="207607"/>
    <n v="66128"/>
    <n v="143055957"/>
    <x v="6"/>
    <x v="1"/>
    <d v="2016-12-29T16:59:06"/>
    <x v="16"/>
    <d v="2017-01-05T00:00:00"/>
    <s v="Banco de Crédito e Inversiones"/>
    <m/>
    <s v="Banco de Chile"/>
    <x v="3"/>
    <n v="0"/>
    <n v="4000"/>
  </r>
  <r>
    <n v="222391"/>
    <n v="66128"/>
    <n v="143055957"/>
    <x v="6"/>
    <x v="1"/>
    <d v="2017-01-26T15:39:04"/>
    <x v="6"/>
    <d v="2017-02-02T00:00:00"/>
    <s v="Banco de Crédito e Inversiones"/>
    <m/>
    <s v="Banco de Chile"/>
    <x v="3"/>
    <n v="0"/>
    <n v="4000"/>
  </r>
  <r>
    <n v="256262"/>
    <n v="66128"/>
    <n v="143055957"/>
    <x v="6"/>
    <x v="1"/>
    <d v="2017-03-28T15:24:43"/>
    <x v="17"/>
    <d v="2017-04-04T00:00:00"/>
    <s v="Banco de Crédito e Inversiones"/>
    <m/>
    <s v="Banco de Chile"/>
    <x v="3"/>
    <n v="0"/>
    <n v="4000"/>
  </r>
  <r>
    <n v="238912"/>
    <n v="66128"/>
    <n v="143055957"/>
    <x v="6"/>
    <x v="1"/>
    <d v="2017-02-27T12:19:23"/>
    <x v="7"/>
    <d v="2017-03-02T00:00:00"/>
    <s v="Banco de Crédito e Inversiones"/>
    <m/>
    <s v="Banco de Chile"/>
    <x v="3"/>
    <n v="0"/>
    <n v="4000"/>
  </r>
  <r>
    <n v="274409"/>
    <n v="66128"/>
    <n v="143055957"/>
    <x v="6"/>
    <x v="1"/>
    <d v="2017-04-26T15:42:27"/>
    <x v="18"/>
    <d v="2017-05-04T00:00:00"/>
    <s v="Banco de Crédito e Inversiones"/>
    <m/>
    <s v="Banco de Chile"/>
    <x v="3"/>
    <n v="0"/>
    <n v="4000"/>
  </r>
  <r>
    <n v="320126"/>
    <n v="66128"/>
    <n v="143055957"/>
    <x v="6"/>
    <x v="1"/>
    <d v="2017-06-28T13:07:20"/>
    <x v="19"/>
    <d v="2017-07-04T00:00:00"/>
    <s v="Banco de Crédito e Inversiones"/>
    <m/>
    <s v="Banco de Chile"/>
    <x v="3"/>
    <n v="0"/>
    <n v="4000"/>
  </r>
  <r>
    <n v="297516"/>
    <n v="66128"/>
    <n v="143055957"/>
    <x v="6"/>
    <x v="1"/>
    <d v="2017-05-29T17:25:45"/>
    <x v="9"/>
    <d v="2017-06-06T00:00:00"/>
    <s v="Banco de Crédito e Inversiones"/>
    <m/>
    <s v="Banco de Chile"/>
    <x v="3"/>
    <n v="0"/>
    <n v="4000"/>
  </r>
  <r>
    <n v="345059"/>
    <n v="66128"/>
    <n v="143055957"/>
    <x v="6"/>
    <x v="1"/>
    <d v="2017-07-27T16:39:09"/>
    <x v="12"/>
    <d v="2017-08-02T00:00:00"/>
    <s v="Banco de Crédito e Inversiones"/>
    <m/>
    <s v="Banco de Chile"/>
    <x v="3"/>
    <n v="0"/>
    <n v="4000"/>
  </r>
  <r>
    <n v="168527"/>
    <n v="66131"/>
    <n v="133667083"/>
    <x v="6"/>
    <x v="1"/>
    <d v="2016-09-29T12:20:47"/>
    <x v="15"/>
    <d v="2016-10-04T00:00:00"/>
    <s v="Banco de Crédito e Inversiones"/>
    <m/>
    <s v="Banco de Chile"/>
    <x v="3"/>
    <n v="0"/>
    <n v="5000"/>
  </r>
  <r>
    <n v="180469"/>
    <n v="66131"/>
    <n v="133667083"/>
    <x v="6"/>
    <x v="1"/>
    <d v="2016-10-27T13:35:17"/>
    <x v="14"/>
    <d v="2016-11-08T00:00:00"/>
    <s v="Banco de Crédito e Inversiones"/>
    <m/>
    <s v="Banco de Chile"/>
    <x v="3"/>
    <n v="0"/>
    <n v="5000"/>
  </r>
  <r>
    <n v="158485"/>
    <n v="66131"/>
    <n v="133667083"/>
    <x v="6"/>
    <x v="1"/>
    <d v="2016-09-15T13:46:29"/>
    <x v="21"/>
    <d v="2016-09-22T00:00:00"/>
    <s v="Banco de Crédito e Inversiones"/>
    <m/>
    <s v="Banco de Chile"/>
    <x v="3"/>
    <n v="0"/>
    <n v="5000"/>
  </r>
  <r>
    <n v="193241"/>
    <n v="66131"/>
    <n v="133667083"/>
    <x v="6"/>
    <x v="1"/>
    <d v="2016-11-29T11:48:53"/>
    <x v="5"/>
    <d v="2016-12-02T00:00:00"/>
    <s v="Banco de Crédito e Inversiones"/>
    <m/>
    <s v="Banco de Chile"/>
    <x v="3"/>
    <n v="0"/>
    <n v="5000"/>
  </r>
  <r>
    <n v="207372"/>
    <n v="66131"/>
    <n v="133667083"/>
    <x v="6"/>
    <x v="1"/>
    <d v="2016-12-29T16:59:06"/>
    <x v="16"/>
    <d v="2017-01-05T00:00:00"/>
    <s v="Banco de Crédito e Inversiones"/>
    <m/>
    <s v="Banco de Chile"/>
    <x v="3"/>
    <n v="0"/>
    <n v="5000"/>
  </r>
  <r>
    <n v="222159"/>
    <n v="66131"/>
    <n v="133667083"/>
    <x v="6"/>
    <x v="1"/>
    <d v="2017-01-26T15:39:04"/>
    <x v="6"/>
    <d v="2017-02-02T00:00:00"/>
    <s v="Banco de Crédito e Inversiones"/>
    <m/>
    <s v="Banco de Chile"/>
    <x v="3"/>
    <n v="0"/>
    <n v="5000"/>
  </r>
  <r>
    <n v="256036"/>
    <n v="66131"/>
    <n v="133667083"/>
    <x v="6"/>
    <x v="1"/>
    <d v="2017-03-28T15:24:43"/>
    <x v="17"/>
    <d v="2017-04-04T00:00:00"/>
    <s v="Banco de Crédito e Inversiones"/>
    <m/>
    <s v="Banco de Chile"/>
    <x v="3"/>
    <n v="0"/>
    <n v="5000"/>
  </r>
  <r>
    <n v="238683"/>
    <n v="66131"/>
    <n v="133667083"/>
    <x v="6"/>
    <x v="1"/>
    <d v="2017-02-27T12:19:23"/>
    <x v="7"/>
    <d v="2017-03-02T00:00:00"/>
    <s v="Banco de Crédito e Inversiones"/>
    <m/>
    <s v="Banco de Chile"/>
    <x v="3"/>
    <n v="0"/>
    <n v="5000"/>
  </r>
  <r>
    <n v="274185"/>
    <n v="66131"/>
    <n v="133667083"/>
    <x v="6"/>
    <x v="1"/>
    <d v="2017-04-26T15:42:27"/>
    <x v="18"/>
    <d v="2017-05-04T00:00:00"/>
    <s v="Banco de Crédito e Inversiones"/>
    <m/>
    <s v="Banco de Chile"/>
    <x v="3"/>
    <n v="0"/>
    <n v="5000"/>
  </r>
  <r>
    <n v="297295"/>
    <n v="66131"/>
    <n v="133667083"/>
    <x v="6"/>
    <x v="1"/>
    <d v="2017-05-29T17:25:45"/>
    <x v="9"/>
    <d v="2017-06-06T00:00:00"/>
    <s v="Banco de Crédito e Inversiones"/>
    <m/>
    <s v="Banco de Chile"/>
    <x v="3"/>
    <n v="0"/>
    <n v="5000"/>
  </r>
  <r>
    <n v="319907"/>
    <n v="66131"/>
    <n v="133667083"/>
    <x v="6"/>
    <x v="1"/>
    <d v="2017-06-28T13:07:20"/>
    <x v="19"/>
    <d v="2017-07-04T00:00:00"/>
    <s v="Banco de Crédito e Inversiones"/>
    <m/>
    <s v="Banco de Chile"/>
    <x v="3"/>
    <n v="0"/>
    <n v="5000"/>
  </r>
  <r>
    <n v="344843"/>
    <n v="66131"/>
    <n v="133667083"/>
    <x v="6"/>
    <x v="1"/>
    <d v="2017-07-27T16:39:09"/>
    <x v="12"/>
    <d v="2017-08-02T00:00:00"/>
    <s v="Banco de Crédito e Inversiones"/>
    <m/>
    <s v="Banco de Chile"/>
    <x v="3"/>
    <n v="0"/>
    <n v="5000"/>
  </r>
  <r>
    <n v="158504"/>
    <n v="66132"/>
    <n v="182585122"/>
    <x v="6"/>
    <x v="1"/>
    <d v="2016-09-15T13:46:29"/>
    <x v="21"/>
    <d v="2016-10-04T00:00:00"/>
    <s v="Banco Estado"/>
    <m/>
    <s v="Banco de Chile"/>
    <x v="4"/>
    <n v="0"/>
    <n v="4000"/>
  </r>
  <r>
    <n v="180488"/>
    <n v="66132"/>
    <n v="182585122"/>
    <x v="6"/>
    <x v="1"/>
    <d v="2016-10-27T13:35:17"/>
    <x v="14"/>
    <d v="2016-11-29T00:00:00"/>
    <s v="Banco Estado"/>
    <m/>
    <s v="Banco de Chile"/>
    <x v="4"/>
    <n v="0"/>
    <n v="4000"/>
  </r>
  <r>
    <n v="168546"/>
    <n v="66132"/>
    <n v="182585122"/>
    <x v="6"/>
    <x v="1"/>
    <d v="2016-09-29T12:20:47"/>
    <x v="15"/>
    <d v="2016-11-02T00:00:00"/>
    <s v="Banco Estado"/>
    <m/>
    <s v="Banco de Chile"/>
    <x v="4"/>
    <n v="0"/>
    <n v="4000"/>
  </r>
  <r>
    <n v="207390"/>
    <n v="66132"/>
    <n v="182585122"/>
    <x v="6"/>
    <x v="1"/>
    <d v="2016-12-29T16:59:06"/>
    <x v="16"/>
    <d v="2017-01-31T00:00:00"/>
    <s v="Banco Estado"/>
    <m/>
    <s v="Banco de Chile"/>
    <x v="4"/>
    <n v="0"/>
    <n v="4000"/>
  </r>
  <r>
    <n v="193260"/>
    <n v="66132"/>
    <n v="182585122"/>
    <x v="6"/>
    <x v="1"/>
    <d v="2016-11-29T11:48:53"/>
    <x v="5"/>
    <d v="2017-01-09T00:00:00"/>
    <s v="Banco Estado"/>
    <m/>
    <s v="Banco de Chile"/>
    <x v="4"/>
    <n v="0"/>
    <n v="4000"/>
  </r>
  <r>
    <n v="222177"/>
    <n v="66132"/>
    <n v="182585122"/>
    <x v="6"/>
    <x v="1"/>
    <d v="2017-01-26T15:39:04"/>
    <x v="6"/>
    <d v="2017-03-01T00:00:00"/>
    <s v="Banco Estado"/>
    <m/>
    <s v="Banco de Chile"/>
    <x v="4"/>
    <n v="0"/>
    <n v="4000"/>
  </r>
  <r>
    <n v="238701"/>
    <n v="66132"/>
    <n v="182585122"/>
    <x v="6"/>
    <x v="1"/>
    <d v="2017-02-27T12:19:23"/>
    <x v="7"/>
    <d v="2017-04-04T00:00:00"/>
    <s v="Banco Estado"/>
    <m/>
    <s v="Banco de Chile"/>
    <x v="6"/>
    <n v="1"/>
    <n v="4000"/>
  </r>
  <r>
    <n v="158486"/>
    <n v="66133"/>
    <n v="163331497"/>
    <x v="6"/>
    <x v="1"/>
    <d v="2016-09-15T13:46:29"/>
    <x v="21"/>
    <d v="2016-09-22T00:00:00"/>
    <s v="BBVA"/>
    <m/>
    <s v="Banco de Chile"/>
    <x v="3"/>
    <n v="0"/>
    <n v="4000"/>
  </r>
  <r>
    <n v="180470"/>
    <n v="66133"/>
    <n v="163331497"/>
    <x v="6"/>
    <x v="1"/>
    <d v="2016-10-27T13:35:17"/>
    <x v="14"/>
    <d v="2016-11-08T00:00:00"/>
    <s v="BBVA"/>
    <m/>
    <s v="Banco de Chile"/>
    <x v="3"/>
    <n v="0"/>
    <n v="4000"/>
  </r>
  <r>
    <n v="168528"/>
    <n v="66133"/>
    <n v="163331497"/>
    <x v="6"/>
    <x v="1"/>
    <d v="2016-09-29T12:20:47"/>
    <x v="15"/>
    <d v="2016-10-04T00:00:00"/>
    <s v="BBVA"/>
    <m/>
    <s v="Banco de Chile"/>
    <x v="3"/>
    <n v="0"/>
    <n v="4000"/>
  </r>
  <r>
    <n v="207373"/>
    <n v="66133"/>
    <n v="163331497"/>
    <x v="6"/>
    <x v="1"/>
    <d v="2016-12-29T16:59:06"/>
    <x v="16"/>
    <d v="2017-01-05T00:00:00"/>
    <s v="BBVA"/>
    <m/>
    <s v="Banco de Chile"/>
    <x v="3"/>
    <n v="0"/>
    <n v="4000"/>
  </r>
  <r>
    <n v="193242"/>
    <n v="66133"/>
    <n v="163331497"/>
    <x v="6"/>
    <x v="1"/>
    <d v="2016-11-29T11:48:53"/>
    <x v="5"/>
    <d v="2016-12-02T00:00:00"/>
    <s v="BBVA"/>
    <m/>
    <s v="Banco de Chile"/>
    <x v="3"/>
    <n v="0"/>
    <n v="4000"/>
  </r>
  <r>
    <n v="238684"/>
    <n v="66133"/>
    <n v="163331497"/>
    <x v="6"/>
    <x v="1"/>
    <d v="2017-02-27T12:19:23"/>
    <x v="7"/>
    <d v="2017-03-02T00:00:00"/>
    <s v="BBVA"/>
    <m/>
    <s v="Banco de Chile"/>
    <x v="3"/>
    <n v="0"/>
    <n v="4000"/>
  </r>
  <r>
    <n v="256037"/>
    <n v="66133"/>
    <n v="163331497"/>
    <x v="6"/>
    <x v="1"/>
    <d v="2017-03-28T15:24:43"/>
    <x v="17"/>
    <d v="2017-04-04T00:00:00"/>
    <s v="BBVA"/>
    <m/>
    <s v="Banco de Chile"/>
    <x v="3"/>
    <n v="0"/>
    <n v="4000"/>
  </r>
  <r>
    <n v="222160"/>
    <n v="66133"/>
    <n v="163331497"/>
    <x v="6"/>
    <x v="1"/>
    <d v="2017-01-26T15:39:04"/>
    <x v="6"/>
    <d v="2017-02-02T00:00:00"/>
    <s v="BBVA"/>
    <m/>
    <s v="Banco de Chile"/>
    <x v="3"/>
    <n v="0"/>
    <n v="4000"/>
  </r>
  <r>
    <n v="274186"/>
    <n v="66133"/>
    <n v="163331497"/>
    <x v="6"/>
    <x v="1"/>
    <d v="2017-04-26T15:42:27"/>
    <x v="18"/>
    <d v="2017-05-04T00:00:00"/>
    <s v="BBVA"/>
    <m/>
    <s v="Banco de Chile"/>
    <x v="3"/>
    <n v="0"/>
    <n v="4000"/>
  </r>
  <r>
    <n v="319908"/>
    <n v="66133"/>
    <n v="163331497"/>
    <x v="6"/>
    <x v="1"/>
    <d v="2017-06-28T13:07:20"/>
    <x v="19"/>
    <d v="2017-07-04T00:00:00"/>
    <s v="BBVA"/>
    <m/>
    <s v="Banco de Chile"/>
    <x v="3"/>
    <n v="0"/>
    <n v="4000"/>
  </r>
  <r>
    <n v="297296"/>
    <n v="66133"/>
    <n v="163331497"/>
    <x v="6"/>
    <x v="1"/>
    <d v="2017-05-29T17:25:45"/>
    <x v="9"/>
    <d v="2017-06-06T00:00:00"/>
    <s v="BBVA"/>
    <m/>
    <s v="Banco de Chile"/>
    <x v="3"/>
    <n v="0"/>
    <n v="4000"/>
  </r>
  <r>
    <n v="344844"/>
    <n v="66133"/>
    <n v="163331497"/>
    <x v="6"/>
    <x v="1"/>
    <d v="2017-07-27T16:39:09"/>
    <x v="12"/>
    <d v="2017-08-02T00:00:00"/>
    <s v="BBVA"/>
    <m/>
    <s v="Banco de Chile"/>
    <x v="3"/>
    <n v="0"/>
    <n v="4000"/>
  </r>
  <r>
    <n v="168529"/>
    <n v="66134"/>
    <n v="94096448"/>
    <x v="6"/>
    <x v="1"/>
    <d v="2016-09-29T12:20:47"/>
    <x v="15"/>
    <d v="2016-10-04T00:00:00"/>
    <s v="Banco de Crédito e Inversiones"/>
    <m/>
    <s v="Banco de Chile"/>
    <x v="3"/>
    <n v="0"/>
    <n v="4000"/>
  </r>
  <r>
    <n v="180471"/>
    <n v="66134"/>
    <n v="94096448"/>
    <x v="6"/>
    <x v="1"/>
    <d v="2016-10-27T13:35:17"/>
    <x v="14"/>
    <d v="2016-11-08T00:00:00"/>
    <s v="Banco de Crédito e Inversiones"/>
    <m/>
    <s v="Banco de Chile"/>
    <x v="3"/>
    <n v="0"/>
    <n v="4000"/>
  </r>
  <r>
    <n v="158487"/>
    <n v="66134"/>
    <n v="94096448"/>
    <x v="6"/>
    <x v="1"/>
    <d v="2016-09-15T13:46:29"/>
    <x v="21"/>
    <d v="2016-09-22T00:00:00"/>
    <s v="Banco de Crédito e Inversiones"/>
    <m/>
    <s v="Banco de Chile"/>
    <x v="3"/>
    <n v="0"/>
    <n v="4000"/>
  </r>
  <r>
    <n v="193243"/>
    <n v="66134"/>
    <n v="94096448"/>
    <x v="6"/>
    <x v="1"/>
    <d v="2016-11-29T11:48:53"/>
    <x v="5"/>
    <d v="2016-12-02T00:00:00"/>
    <s v="Banco de Crédito e Inversiones"/>
    <m/>
    <s v="Banco de Chile"/>
    <x v="3"/>
    <n v="0"/>
    <n v="4000"/>
  </r>
  <r>
    <n v="207374"/>
    <n v="66134"/>
    <n v="94096448"/>
    <x v="6"/>
    <x v="1"/>
    <d v="2016-12-29T16:59:06"/>
    <x v="16"/>
    <d v="2017-01-05T00:00:00"/>
    <s v="Banco de Crédito e Inversiones"/>
    <m/>
    <s v="Banco de Chile"/>
    <x v="3"/>
    <n v="0"/>
    <n v="4000"/>
  </r>
  <r>
    <n v="222161"/>
    <n v="66134"/>
    <n v="94096448"/>
    <x v="6"/>
    <x v="1"/>
    <d v="2017-01-26T15:39:04"/>
    <x v="6"/>
    <d v="2017-02-02T00:00:00"/>
    <s v="Banco de Crédito e Inversiones"/>
    <m/>
    <s v="Banco de Chile"/>
    <x v="3"/>
    <n v="0"/>
    <n v="4000"/>
  </r>
  <r>
    <n v="256038"/>
    <n v="66134"/>
    <n v="94096448"/>
    <x v="6"/>
    <x v="1"/>
    <d v="2017-03-28T15:24:43"/>
    <x v="17"/>
    <d v="2017-04-04T00:00:00"/>
    <s v="Banco de Crédito e Inversiones"/>
    <m/>
    <s v="Banco de Chile"/>
    <x v="3"/>
    <n v="0"/>
    <n v="4000"/>
  </r>
  <r>
    <n v="238685"/>
    <n v="66134"/>
    <n v="94096448"/>
    <x v="6"/>
    <x v="1"/>
    <d v="2017-02-27T12:19:23"/>
    <x v="7"/>
    <d v="2017-03-02T00:00:00"/>
    <s v="Banco de Crédito e Inversiones"/>
    <m/>
    <s v="Banco de Chile"/>
    <x v="3"/>
    <n v="0"/>
    <n v="4000"/>
  </r>
  <r>
    <n v="274187"/>
    <n v="66134"/>
    <n v="94096448"/>
    <x v="6"/>
    <x v="1"/>
    <d v="2017-04-26T15:42:27"/>
    <x v="18"/>
    <d v="2017-05-04T00:00:00"/>
    <s v="Banco de Crédito e Inversiones"/>
    <m/>
    <s v="Banco de Chile"/>
    <x v="3"/>
    <n v="0"/>
    <n v="4000"/>
  </r>
  <r>
    <n v="297297"/>
    <n v="66134"/>
    <n v="94096448"/>
    <x v="6"/>
    <x v="1"/>
    <d v="2017-05-29T17:25:45"/>
    <x v="9"/>
    <d v="2017-06-06T00:00:00"/>
    <s v="Banco de Crédito e Inversiones"/>
    <m/>
    <s v="Banco de Chile"/>
    <x v="3"/>
    <n v="0"/>
    <n v="4000"/>
  </r>
  <r>
    <n v="319909"/>
    <n v="66134"/>
    <n v="94096448"/>
    <x v="6"/>
    <x v="1"/>
    <d v="2017-06-28T13:07:20"/>
    <x v="19"/>
    <d v="2017-07-04T00:00:00"/>
    <s v="Banco de Crédito e Inversiones"/>
    <m/>
    <s v="Banco de Chile"/>
    <x v="3"/>
    <n v="0"/>
    <n v="4000"/>
  </r>
  <r>
    <n v="344845"/>
    <n v="66134"/>
    <n v="94096448"/>
    <x v="6"/>
    <x v="1"/>
    <d v="2017-07-27T16:39:09"/>
    <x v="12"/>
    <d v="2017-08-02T00:00:00"/>
    <s v="Banco de Crédito e Inversiones"/>
    <m/>
    <s v="Banco de Chile"/>
    <x v="3"/>
    <n v="0"/>
    <n v="4000"/>
  </r>
  <r>
    <n v="158496"/>
    <n v="66135"/>
    <n v="178047396"/>
    <x v="6"/>
    <x v="1"/>
    <d v="2016-09-15T13:46:29"/>
    <x v="21"/>
    <d v="2016-10-04T00:00:00"/>
    <s v="Banco Estado"/>
    <m/>
    <s v="Banco de Chile"/>
    <x v="4"/>
    <n v="0"/>
    <n v="4000"/>
  </r>
  <r>
    <n v="180480"/>
    <n v="66135"/>
    <n v="178047396"/>
    <x v="6"/>
    <x v="1"/>
    <d v="2016-10-27T13:35:17"/>
    <x v="14"/>
    <d v="2016-11-29T00:00:00"/>
    <s v="Banco Estado"/>
    <m/>
    <s v="Banco de Chile"/>
    <x v="4"/>
    <n v="0"/>
    <n v="4000"/>
  </r>
  <r>
    <n v="168538"/>
    <n v="66135"/>
    <n v="178047396"/>
    <x v="6"/>
    <x v="1"/>
    <d v="2016-09-29T12:20:47"/>
    <x v="15"/>
    <d v="2016-11-02T00:00:00"/>
    <s v="Banco Estado"/>
    <m/>
    <s v="Banco de Chile"/>
    <x v="4"/>
    <n v="0"/>
    <n v="4000"/>
  </r>
  <r>
    <n v="207383"/>
    <n v="66135"/>
    <n v="178047396"/>
    <x v="6"/>
    <x v="1"/>
    <d v="2016-12-29T16:59:06"/>
    <x v="16"/>
    <d v="2017-01-31T00:00:00"/>
    <s v="Banco Estado"/>
    <m/>
    <s v="Banco de Chile"/>
    <x v="4"/>
    <n v="0"/>
    <n v="4000"/>
  </r>
  <r>
    <n v="193252"/>
    <n v="66135"/>
    <n v="178047396"/>
    <x v="6"/>
    <x v="1"/>
    <d v="2016-11-29T11:48:53"/>
    <x v="5"/>
    <d v="2017-01-09T00:00:00"/>
    <s v="Banco Estado"/>
    <m/>
    <s v="Banco de Chile"/>
    <x v="4"/>
    <n v="0"/>
    <n v="4000"/>
  </r>
  <r>
    <n v="238694"/>
    <n v="66135"/>
    <n v="178047396"/>
    <x v="6"/>
    <x v="1"/>
    <d v="2017-02-27T12:19:23"/>
    <x v="7"/>
    <d v="2017-04-04T00:00:00"/>
    <s v="Banco Estado"/>
    <m/>
    <s v="Banco de Chile"/>
    <x v="4"/>
    <n v="0"/>
    <n v="4000"/>
  </r>
  <r>
    <n v="256046"/>
    <n v="66135"/>
    <n v="178047396"/>
    <x v="6"/>
    <x v="1"/>
    <d v="2017-03-28T15:24:43"/>
    <x v="17"/>
    <d v="2017-05-04T00:00:00"/>
    <s v="Banco Estado"/>
    <m/>
    <s v="Banco de Chile"/>
    <x v="4"/>
    <n v="0"/>
    <n v="4000"/>
  </r>
  <r>
    <n v="222170"/>
    <n v="66135"/>
    <n v="178047396"/>
    <x v="6"/>
    <x v="1"/>
    <d v="2017-01-26T15:39:04"/>
    <x v="6"/>
    <d v="2017-03-01T00:00:00"/>
    <s v="Banco Estado"/>
    <m/>
    <s v="Banco de Chile"/>
    <x v="4"/>
    <n v="0"/>
    <n v="4000"/>
  </r>
  <r>
    <n v="274195"/>
    <n v="66135"/>
    <n v="178047396"/>
    <x v="6"/>
    <x v="1"/>
    <d v="2017-04-26T15:42:27"/>
    <x v="18"/>
    <d v="2017-06-06T00:00:00"/>
    <s v="Banco Estado"/>
    <m/>
    <s v="Banco de Chile"/>
    <x v="4"/>
    <n v="0"/>
    <n v="4000"/>
  </r>
  <r>
    <n v="297305"/>
    <n v="66135"/>
    <n v="178047396"/>
    <x v="6"/>
    <x v="1"/>
    <d v="2017-05-29T17:25:45"/>
    <x v="9"/>
    <d v="2017-07-04T00:00:00"/>
    <s v="Banco Estado"/>
    <m/>
    <s v="Banco de Chile"/>
    <x v="4"/>
    <n v="0"/>
    <n v="4000"/>
  </r>
  <r>
    <n v="319917"/>
    <n v="66135"/>
    <n v="178047396"/>
    <x v="6"/>
    <x v="1"/>
    <d v="2017-06-28T13:07:20"/>
    <x v="19"/>
    <d v="2017-07-28T00:00:00"/>
    <s v="Banco Estado"/>
    <m/>
    <s v="Banco de Chile"/>
    <x v="4"/>
    <n v="0"/>
    <n v="4000"/>
  </r>
  <r>
    <n v="344853"/>
    <n v="66135"/>
    <n v="178047396"/>
    <x v="6"/>
    <x v="1"/>
    <d v="2017-07-27T16:39:09"/>
    <x v="12"/>
    <d v="2017-08-16T00:00:00"/>
    <s v="Banco Estado"/>
    <m/>
    <s v="Banco de Chile"/>
    <x v="5"/>
    <n v="99"/>
    <n v="4000"/>
  </r>
  <r>
    <n v="168539"/>
    <n v="66136"/>
    <n v="97826889"/>
    <x v="6"/>
    <x v="1"/>
    <d v="2016-09-29T12:20:47"/>
    <x v="15"/>
    <d v="2016-10-04T00:00:00"/>
    <s v="Banco Estado"/>
    <m/>
    <s v="Banco de Chile"/>
    <x v="3"/>
    <n v="0"/>
    <n v="4000"/>
  </r>
  <r>
    <n v="180481"/>
    <n v="66136"/>
    <n v="97826889"/>
    <x v="6"/>
    <x v="1"/>
    <d v="2016-10-27T13:35:17"/>
    <x v="14"/>
    <d v="2016-11-08T00:00:00"/>
    <s v="Banco Estado"/>
    <m/>
    <s v="Banco de Chile"/>
    <x v="3"/>
    <n v="0"/>
    <n v="4000"/>
  </r>
  <r>
    <n v="158497"/>
    <n v="66136"/>
    <n v="97826889"/>
    <x v="6"/>
    <x v="1"/>
    <d v="2016-09-15T13:46:29"/>
    <x v="21"/>
    <d v="2016-10-04T00:00:00"/>
    <s v="Banco Estado"/>
    <m/>
    <s v="Banco de Chile"/>
    <x v="4"/>
    <n v="0"/>
    <n v="4000"/>
  </r>
  <r>
    <n v="193253"/>
    <n v="66136"/>
    <n v="97826889"/>
    <x v="6"/>
    <x v="1"/>
    <d v="2016-11-29T11:48:53"/>
    <x v="5"/>
    <d v="2016-12-26T00:00:00"/>
    <s v="Banco Estado"/>
    <m/>
    <s v="Banco de Chile"/>
    <x v="3"/>
    <n v="0"/>
    <n v="4000"/>
  </r>
  <r>
    <n v="207384"/>
    <n v="66136"/>
    <n v="97826889"/>
    <x v="6"/>
    <x v="1"/>
    <d v="2016-12-29T16:59:06"/>
    <x v="16"/>
    <d v="2017-01-05T00:00:00"/>
    <s v="Banco Estado"/>
    <m/>
    <s v="Banco de Chile"/>
    <x v="3"/>
    <n v="0"/>
    <n v="4000"/>
  </r>
  <r>
    <n v="222171"/>
    <n v="66136"/>
    <n v="97826889"/>
    <x v="6"/>
    <x v="1"/>
    <d v="2017-01-26T15:39:04"/>
    <x v="6"/>
    <d v="2017-02-02T00:00:00"/>
    <s v="Banco Estado"/>
    <m/>
    <s v="Banco de Chile"/>
    <x v="3"/>
    <n v="0"/>
    <n v="4000"/>
  </r>
  <r>
    <n v="256047"/>
    <n v="66136"/>
    <n v="97826889"/>
    <x v="6"/>
    <x v="1"/>
    <d v="2017-03-28T15:24:43"/>
    <x v="17"/>
    <d v="2017-04-04T00:00:00"/>
    <s v="Banco Estado"/>
    <m/>
    <s v="Banco de Chile"/>
    <x v="3"/>
    <n v="0"/>
    <n v="4000"/>
  </r>
  <r>
    <n v="238695"/>
    <n v="66136"/>
    <n v="97826889"/>
    <x v="6"/>
    <x v="1"/>
    <d v="2017-02-27T12:19:23"/>
    <x v="7"/>
    <d v="2017-03-02T00:00:00"/>
    <s v="Banco Estado"/>
    <m/>
    <s v="Banco de Chile"/>
    <x v="3"/>
    <n v="0"/>
    <n v="4000"/>
  </r>
  <r>
    <n v="274196"/>
    <n v="66136"/>
    <n v="97826889"/>
    <x v="6"/>
    <x v="1"/>
    <d v="2017-04-26T15:42:27"/>
    <x v="18"/>
    <d v="2017-05-04T00:00:00"/>
    <s v="Banco Estado"/>
    <m/>
    <s v="Banco de Chile"/>
    <x v="3"/>
    <n v="0"/>
    <n v="4000"/>
  </r>
  <r>
    <n v="319918"/>
    <n v="66136"/>
    <n v="97826889"/>
    <x v="6"/>
    <x v="1"/>
    <d v="2017-06-28T13:07:20"/>
    <x v="19"/>
    <d v="2017-07-28T00:00:00"/>
    <s v="Banco Estado"/>
    <m/>
    <s v="Banco de Chile"/>
    <x v="4"/>
    <n v="0"/>
    <n v="4000"/>
  </r>
  <r>
    <n v="297306"/>
    <n v="66136"/>
    <n v="97826889"/>
    <x v="6"/>
    <x v="1"/>
    <d v="2017-05-29T17:25:45"/>
    <x v="9"/>
    <d v="2017-07-04T00:00:00"/>
    <s v="Banco Estado"/>
    <m/>
    <s v="Banco de Chile"/>
    <x v="4"/>
    <n v="0"/>
    <n v="4000"/>
  </r>
  <r>
    <n v="344854"/>
    <n v="66136"/>
    <n v="97826889"/>
    <x v="6"/>
    <x v="1"/>
    <d v="2017-07-27T16:39:09"/>
    <x v="12"/>
    <d v="2017-08-16T00:00:00"/>
    <s v="Banco Estado"/>
    <m/>
    <s v="Banco de Chile"/>
    <x v="5"/>
    <n v="99"/>
    <n v="4000"/>
  </r>
  <r>
    <n v="158498"/>
    <n v="66137"/>
    <n v="117293742"/>
    <x v="6"/>
    <x v="1"/>
    <d v="2016-09-15T13:46:29"/>
    <x v="21"/>
    <d v="2016-09-22T00:00:00"/>
    <s v="Banco Estado"/>
    <m/>
    <s v="Banco de Chile"/>
    <x v="3"/>
    <n v="0"/>
    <n v="5000"/>
  </r>
  <r>
    <n v="180482"/>
    <n v="66137"/>
    <n v="117293742"/>
    <x v="6"/>
    <x v="1"/>
    <d v="2016-10-27T13:35:17"/>
    <x v="14"/>
    <d v="2016-11-08T00:00:00"/>
    <s v="Banco Estado"/>
    <m/>
    <s v="Banco de Chile"/>
    <x v="3"/>
    <n v="0"/>
    <n v="5000"/>
  </r>
  <r>
    <n v="168540"/>
    <n v="66137"/>
    <n v="117293742"/>
    <x v="6"/>
    <x v="1"/>
    <d v="2016-09-29T12:20:47"/>
    <x v="15"/>
    <d v="2016-10-17T00:00:00"/>
    <s v="Banco Estado"/>
    <m/>
    <s v="Banco de Chile"/>
    <x v="3"/>
    <n v="0"/>
    <n v="5000"/>
  </r>
  <r>
    <n v="207385"/>
    <n v="66137"/>
    <n v="117293742"/>
    <x v="6"/>
    <x v="1"/>
    <d v="2016-12-29T16:59:06"/>
    <x v="16"/>
    <d v="2017-01-05T00:00:00"/>
    <s v="Banco Estado"/>
    <m/>
    <s v="Banco de Chile"/>
    <x v="3"/>
    <n v="0"/>
    <n v="5000"/>
  </r>
  <r>
    <n v="193254"/>
    <n v="66137"/>
    <n v="117293742"/>
    <x v="6"/>
    <x v="1"/>
    <d v="2016-11-29T11:48:53"/>
    <x v="5"/>
    <d v="2016-12-02T00:00:00"/>
    <s v="Banco Estado"/>
    <m/>
    <s v="Banco de Chile"/>
    <x v="3"/>
    <n v="0"/>
    <n v="5000"/>
  </r>
  <r>
    <n v="238696"/>
    <n v="66137"/>
    <n v="117293742"/>
    <x v="6"/>
    <x v="1"/>
    <d v="2017-02-27T12:19:23"/>
    <x v="7"/>
    <d v="2017-04-04T00:00:00"/>
    <s v="Banco Estado"/>
    <m/>
    <s v="Banco de Chile"/>
    <x v="3"/>
    <n v="0"/>
    <n v="5000"/>
  </r>
  <r>
    <n v="256048"/>
    <n v="66137"/>
    <n v="117293742"/>
    <x v="6"/>
    <x v="1"/>
    <d v="2017-03-28T15:24:43"/>
    <x v="17"/>
    <d v="2017-04-04T00:00:00"/>
    <s v="Banco Estado"/>
    <m/>
    <s v="Banco de Chile"/>
    <x v="3"/>
    <n v="0"/>
    <n v="5000"/>
  </r>
  <r>
    <n v="222172"/>
    <n v="66137"/>
    <n v="117293742"/>
    <x v="6"/>
    <x v="1"/>
    <d v="2017-01-26T15:39:04"/>
    <x v="6"/>
    <d v="2017-03-01T00:00:00"/>
    <s v="Banco Estado"/>
    <m/>
    <s v="Banco de Chile"/>
    <x v="4"/>
    <n v="0"/>
    <n v="5000"/>
  </r>
  <r>
    <n v="274197"/>
    <n v="66137"/>
    <n v="117293742"/>
    <x v="6"/>
    <x v="1"/>
    <d v="2017-04-26T15:42:27"/>
    <x v="18"/>
    <d v="2017-05-04T00:00:00"/>
    <s v="Banco Estado"/>
    <m/>
    <s v="Banco de Chile"/>
    <x v="3"/>
    <n v="0"/>
    <n v="5000"/>
  </r>
  <r>
    <n v="297307"/>
    <n v="66137"/>
    <n v="117293742"/>
    <x v="6"/>
    <x v="1"/>
    <d v="2017-05-29T17:25:45"/>
    <x v="9"/>
    <d v="2017-07-04T00:00:00"/>
    <s v="Banco Estado"/>
    <m/>
    <s v="Banco de Chile"/>
    <x v="4"/>
    <n v="0"/>
    <n v="5000"/>
  </r>
  <r>
    <n v="319919"/>
    <n v="66137"/>
    <n v="117293742"/>
    <x v="6"/>
    <x v="1"/>
    <d v="2017-06-28T13:07:20"/>
    <x v="19"/>
    <d v="2017-07-17T00:00:00"/>
    <s v="Banco Estado"/>
    <m/>
    <s v="Banco de Chile"/>
    <x v="3"/>
    <n v="0"/>
    <n v="5000"/>
  </r>
  <r>
    <n v="344855"/>
    <n v="66137"/>
    <n v="117293742"/>
    <x v="6"/>
    <x v="1"/>
    <d v="2017-07-27T16:39:09"/>
    <x v="12"/>
    <d v="2017-08-02T00:00:00"/>
    <s v="Banco Estado"/>
    <m/>
    <s v="Banco de Chile"/>
    <x v="3"/>
    <n v="0"/>
    <n v="5000"/>
  </r>
  <r>
    <n v="168774"/>
    <n v="66138"/>
    <n v="169905983"/>
    <x v="6"/>
    <x v="1"/>
    <d v="2016-09-29T12:20:47"/>
    <x v="15"/>
    <d v="2016-10-04T00:00:00"/>
    <s v="Banco Estado"/>
    <m/>
    <s v="Banco de Chile"/>
    <x v="3"/>
    <n v="0"/>
    <n v="4000"/>
  </r>
  <r>
    <n v="180713"/>
    <n v="66138"/>
    <n v="169905983"/>
    <x v="6"/>
    <x v="1"/>
    <d v="2016-10-27T13:35:17"/>
    <x v="14"/>
    <d v="2016-11-08T00:00:00"/>
    <s v="Banco Estado"/>
    <m/>
    <s v="Banco de Chile"/>
    <x v="3"/>
    <n v="0"/>
    <n v="4000"/>
  </r>
  <r>
    <n v="158722"/>
    <n v="66138"/>
    <n v="169905983"/>
    <x v="6"/>
    <x v="1"/>
    <d v="2016-09-15T13:46:29"/>
    <x v="21"/>
    <d v="2016-09-22T00:00:00"/>
    <s v="Banco Estado"/>
    <m/>
    <s v="Banco de Chile"/>
    <x v="3"/>
    <n v="0"/>
    <n v="4000"/>
  </r>
  <r>
    <n v="207608"/>
    <n v="66138"/>
    <n v="169905983"/>
    <x v="6"/>
    <x v="1"/>
    <d v="2016-12-29T16:59:06"/>
    <x v="16"/>
    <d v="2017-01-05T00:00:00"/>
    <s v="Banco Estado"/>
    <m/>
    <s v="Banco de Chile"/>
    <x v="3"/>
    <n v="0"/>
    <n v="4000"/>
  </r>
  <r>
    <n v="193485"/>
    <n v="66138"/>
    <n v="169905983"/>
    <x v="6"/>
    <x v="1"/>
    <d v="2016-11-29T11:48:53"/>
    <x v="5"/>
    <d v="2016-12-26T00:00:00"/>
    <s v="Banco Estado"/>
    <m/>
    <s v="Banco de Chile"/>
    <x v="3"/>
    <n v="0"/>
    <n v="4000"/>
  </r>
  <r>
    <n v="238913"/>
    <n v="66138"/>
    <n v="169905983"/>
    <x v="6"/>
    <x v="1"/>
    <d v="2017-02-27T12:19:23"/>
    <x v="7"/>
    <d v="2017-04-04T00:00:00"/>
    <s v="Banco Estado"/>
    <m/>
    <s v="Banco de Chile"/>
    <x v="3"/>
    <n v="0"/>
    <n v="4000"/>
  </r>
  <r>
    <n v="256263"/>
    <n v="66138"/>
    <n v="169905983"/>
    <x v="6"/>
    <x v="1"/>
    <d v="2017-03-28T15:24:43"/>
    <x v="17"/>
    <d v="2017-04-04T00:00:00"/>
    <s v="Banco Estado"/>
    <m/>
    <s v="Banco de Chile"/>
    <x v="3"/>
    <n v="0"/>
    <n v="4000"/>
  </r>
  <r>
    <n v="222392"/>
    <n v="66138"/>
    <n v="169905983"/>
    <x v="6"/>
    <x v="1"/>
    <d v="2017-01-26T15:39:04"/>
    <x v="6"/>
    <d v="2017-02-02T00:00:00"/>
    <s v="Banco Estado"/>
    <m/>
    <s v="Banco de Chile"/>
    <x v="3"/>
    <n v="0"/>
    <n v="4000"/>
  </r>
  <r>
    <n v="274410"/>
    <n v="66138"/>
    <n v="169905983"/>
    <x v="6"/>
    <x v="1"/>
    <d v="2017-04-26T15:42:27"/>
    <x v="18"/>
    <d v="2017-05-04T00:00:00"/>
    <s v="Banco Estado"/>
    <m/>
    <s v="Banco de Chile"/>
    <x v="3"/>
    <n v="0"/>
    <n v="4000"/>
  </r>
  <r>
    <n v="297517"/>
    <n v="66138"/>
    <n v="169905983"/>
    <x v="6"/>
    <x v="1"/>
    <d v="2017-05-29T17:25:45"/>
    <x v="9"/>
    <d v="2017-06-06T00:00:00"/>
    <s v="Banco Estado"/>
    <m/>
    <s v="Banco de Chile"/>
    <x v="3"/>
    <n v="0"/>
    <n v="4000"/>
  </r>
  <r>
    <n v="320127"/>
    <n v="66138"/>
    <n v="169905983"/>
    <x v="6"/>
    <x v="1"/>
    <d v="2017-06-28T13:07:20"/>
    <x v="19"/>
    <d v="2017-07-04T00:00:00"/>
    <s v="Banco Estado"/>
    <m/>
    <s v="Banco de Chile"/>
    <x v="3"/>
    <n v="0"/>
    <n v="4000"/>
  </r>
  <r>
    <n v="345060"/>
    <n v="66138"/>
    <n v="169905983"/>
    <x v="6"/>
    <x v="1"/>
    <d v="2017-07-27T16:39:09"/>
    <x v="12"/>
    <d v="2017-08-02T00:00:00"/>
    <s v="Banco Estado"/>
    <m/>
    <s v="Banco de Chile"/>
    <x v="3"/>
    <n v="0"/>
    <n v="4000"/>
  </r>
  <r>
    <n v="158723"/>
    <n v="66139"/>
    <n v="169891605"/>
    <x v="6"/>
    <x v="1"/>
    <d v="2016-09-15T13:46:29"/>
    <x v="21"/>
    <d v="2016-09-22T00:00:00"/>
    <s v="Banco Estado"/>
    <m/>
    <s v="Banco de Chile"/>
    <x v="3"/>
    <n v="0"/>
    <n v="6000"/>
  </r>
  <r>
    <n v="180714"/>
    <n v="66139"/>
    <n v="169891605"/>
    <x v="6"/>
    <x v="1"/>
    <d v="2016-10-27T13:35:17"/>
    <x v="14"/>
    <d v="2016-11-08T00:00:00"/>
    <s v="Banco Estado"/>
    <m/>
    <s v="Banco de Chile"/>
    <x v="3"/>
    <n v="0"/>
    <n v="6000"/>
  </r>
  <r>
    <n v="168775"/>
    <n v="66139"/>
    <n v="169891605"/>
    <x v="6"/>
    <x v="1"/>
    <d v="2016-09-29T12:20:47"/>
    <x v="15"/>
    <d v="2016-10-04T00:00:00"/>
    <s v="Banco Estado"/>
    <m/>
    <s v="Banco de Chile"/>
    <x v="3"/>
    <n v="0"/>
    <n v="6000"/>
  </r>
  <r>
    <n v="193486"/>
    <n v="66139"/>
    <n v="169891605"/>
    <x v="6"/>
    <x v="1"/>
    <d v="2016-11-29T11:48:53"/>
    <x v="5"/>
    <d v="2016-12-02T00:00:00"/>
    <s v="Banco Estado"/>
    <m/>
    <s v="Banco de Chile"/>
    <x v="3"/>
    <n v="0"/>
    <n v="6000"/>
  </r>
  <r>
    <n v="207609"/>
    <n v="66139"/>
    <n v="169891605"/>
    <x v="6"/>
    <x v="1"/>
    <d v="2016-12-29T16:59:06"/>
    <x v="16"/>
    <d v="2017-01-31T00:00:00"/>
    <s v="Banco Estado"/>
    <m/>
    <s v="Banco de Chile"/>
    <x v="3"/>
    <n v="0"/>
    <n v="6000"/>
  </r>
  <r>
    <n v="222393"/>
    <n v="66139"/>
    <n v="169891605"/>
    <x v="6"/>
    <x v="1"/>
    <d v="2017-01-26T15:39:04"/>
    <x v="6"/>
    <d v="2017-02-16T00:00:00"/>
    <s v="Banco Estado"/>
    <m/>
    <s v="Banco de Chile"/>
    <x v="3"/>
    <n v="0"/>
    <n v="6000"/>
  </r>
  <r>
    <n v="238914"/>
    <n v="66139"/>
    <n v="169891605"/>
    <x v="6"/>
    <x v="1"/>
    <d v="2017-02-27T12:19:23"/>
    <x v="7"/>
    <d v="2017-04-04T00:00:00"/>
    <s v="Banco Estado"/>
    <m/>
    <s v="Banco de Chile"/>
    <x v="6"/>
    <n v="1"/>
    <n v="6000"/>
  </r>
  <r>
    <n v="168776"/>
    <n v="66140"/>
    <n v="188541879"/>
    <x v="6"/>
    <x v="1"/>
    <d v="2016-09-29T12:20:47"/>
    <x v="15"/>
    <d v="2016-10-17T00:00:00"/>
    <s v="Banco Estado"/>
    <m/>
    <s v="Banco de Chile"/>
    <x v="3"/>
    <n v="0"/>
    <n v="5000"/>
  </r>
  <r>
    <n v="180715"/>
    <n v="66140"/>
    <n v="188541879"/>
    <x v="6"/>
    <x v="1"/>
    <d v="2016-10-27T13:35:17"/>
    <x v="14"/>
    <d v="2016-11-08T00:00:00"/>
    <s v="Banco Estado"/>
    <m/>
    <s v="Banco de Chile"/>
    <x v="3"/>
    <n v="0"/>
    <n v="5000"/>
  </r>
  <r>
    <n v="158724"/>
    <n v="66140"/>
    <n v="188541879"/>
    <x v="6"/>
    <x v="1"/>
    <d v="2016-09-15T13:46:29"/>
    <x v="21"/>
    <d v="2016-09-22T00:00:00"/>
    <s v="Banco Estado"/>
    <m/>
    <s v="Banco de Chile"/>
    <x v="3"/>
    <n v="0"/>
    <n v="5000"/>
  </r>
  <r>
    <n v="207610"/>
    <n v="66140"/>
    <n v="188541879"/>
    <x v="6"/>
    <x v="1"/>
    <d v="2016-12-29T16:59:06"/>
    <x v="16"/>
    <d v="2017-01-31T00:00:00"/>
    <s v="Banco Estado"/>
    <m/>
    <s v="Banco de Chile"/>
    <x v="3"/>
    <n v="0"/>
    <n v="5000"/>
  </r>
  <r>
    <n v="193487"/>
    <n v="66140"/>
    <n v="188541879"/>
    <x v="6"/>
    <x v="1"/>
    <d v="2016-11-29T11:48:53"/>
    <x v="5"/>
    <d v="2017-01-09T00:00:00"/>
    <s v="Banco Estado"/>
    <m/>
    <s v="Banco de Chile"/>
    <x v="4"/>
    <n v="0"/>
    <n v="5000"/>
  </r>
  <r>
    <n v="238915"/>
    <n v="66140"/>
    <n v="188541879"/>
    <x v="6"/>
    <x v="1"/>
    <d v="2017-02-27T12:19:23"/>
    <x v="7"/>
    <d v="2017-03-02T00:00:00"/>
    <s v="Banco Estado"/>
    <m/>
    <s v="Banco de Chile"/>
    <x v="3"/>
    <n v="0"/>
    <n v="5000"/>
  </r>
  <r>
    <n v="256264"/>
    <n v="66140"/>
    <n v="188541879"/>
    <x v="6"/>
    <x v="1"/>
    <d v="2017-03-28T15:24:43"/>
    <x v="17"/>
    <d v="2017-04-04T00:00:00"/>
    <s v="Banco Estado"/>
    <m/>
    <s v="Banco de Chile"/>
    <x v="3"/>
    <n v="0"/>
    <n v="5000"/>
  </r>
  <r>
    <n v="222394"/>
    <n v="66140"/>
    <n v="188541879"/>
    <x v="6"/>
    <x v="1"/>
    <d v="2017-01-26T15:39:04"/>
    <x v="6"/>
    <d v="2017-02-06T00:00:00"/>
    <s v="Banco Estado"/>
    <m/>
    <s v="Banco de Chile"/>
    <x v="3"/>
    <n v="0"/>
    <n v="5000"/>
  </r>
  <r>
    <n v="274411"/>
    <n v="66140"/>
    <n v="188541879"/>
    <x v="6"/>
    <x v="1"/>
    <d v="2017-04-26T15:42:27"/>
    <x v="18"/>
    <d v="2017-05-04T00:00:00"/>
    <s v="Banco Estado"/>
    <m/>
    <s v="Banco de Chile"/>
    <x v="3"/>
    <n v="0"/>
    <n v="5000"/>
  </r>
  <r>
    <n v="320128"/>
    <n v="66140"/>
    <n v="188541879"/>
    <x v="6"/>
    <x v="1"/>
    <d v="2017-06-28T13:07:20"/>
    <x v="19"/>
    <d v="2017-07-04T00:00:00"/>
    <s v="Banco Estado"/>
    <m/>
    <s v="Banco de Chile"/>
    <x v="3"/>
    <n v="0"/>
    <n v="5000"/>
  </r>
  <r>
    <n v="297518"/>
    <n v="66140"/>
    <n v="188541879"/>
    <x v="6"/>
    <x v="1"/>
    <d v="2017-05-29T17:25:45"/>
    <x v="9"/>
    <d v="2017-06-06T00:00:00"/>
    <s v="Banco Estado"/>
    <m/>
    <s v="Banco de Chile"/>
    <x v="3"/>
    <n v="0"/>
    <n v="5000"/>
  </r>
  <r>
    <n v="345061"/>
    <n v="66140"/>
    <n v="188541879"/>
    <x v="6"/>
    <x v="1"/>
    <d v="2017-07-27T16:39:09"/>
    <x v="12"/>
    <d v="2017-08-11T00:00:00"/>
    <s v="Banco Estado"/>
    <m/>
    <s v="Banco de Chile"/>
    <x v="3"/>
    <n v="0"/>
    <n v="5000"/>
  </r>
  <r>
    <n v="158732"/>
    <n v="66141"/>
    <n v="97784388"/>
    <x v="6"/>
    <x v="1"/>
    <d v="2016-09-15T13:46:29"/>
    <x v="21"/>
    <d v="2016-09-22T00:00:00"/>
    <s v="Banco Chile"/>
    <m/>
    <s v="Banco de Chile"/>
    <x v="3"/>
    <n v="0"/>
    <n v="5000"/>
  </r>
  <r>
    <n v="180728"/>
    <n v="66141"/>
    <n v="97784388"/>
    <x v="6"/>
    <x v="1"/>
    <d v="2016-10-27T13:35:17"/>
    <x v="14"/>
    <d v="2016-11-08T00:00:00"/>
    <s v="Banco Chile"/>
    <m/>
    <s v="Banco de Chile"/>
    <x v="3"/>
    <n v="0"/>
    <n v="5000"/>
  </r>
  <r>
    <n v="168789"/>
    <n v="66141"/>
    <n v="97784388"/>
    <x v="6"/>
    <x v="1"/>
    <d v="2016-09-29T12:20:47"/>
    <x v="15"/>
    <d v="2016-10-04T00:00:00"/>
    <s v="Banco Chile"/>
    <m/>
    <s v="Banco de Chile"/>
    <x v="3"/>
    <n v="0"/>
    <n v="5000"/>
  </r>
  <r>
    <n v="193500"/>
    <n v="66141"/>
    <n v="97784388"/>
    <x v="6"/>
    <x v="1"/>
    <d v="2016-11-29T11:48:53"/>
    <x v="5"/>
    <d v="2016-12-02T00:00:00"/>
    <s v="Banco Chile"/>
    <m/>
    <s v="Banco de Chile"/>
    <x v="3"/>
    <n v="0"/>
    <n v="5000"/>
  </r>
  <r>
    <n v="207623"/>
    <n v="66141"/>
    <n v="97784388"/>
    <x v="6"/>
    <x v="1"/>
    <d v="2016-12-29T16:59:06"/>
    <x v="16"/>
    <d v="2017-01-05T00:00:00"/>
    <s v="Banco Chile"/>
    <m/>
    <s v="Banco de Chile"/>
    <x v="3"/>
    <n v="0"/>
    <n v="5000"/>
  </r>
  <r>
    <n v="222407"/>
    <n v="66141"/>
    <n v="97784388"/>
    <x v="6"/>
    <x v="1"/>
    <d v="2017-01-26T15:39:04"/>
    <x v="6"/>
    <d v="2017-02-02T00:00:00"/>
    <s v="Banco Chile"/>
    <m/>
    <s v="Banco de Chile"/>
    <x v="3"/>
    <n v="0"/>
    <n v="5000"/>
  </r>
  <r>
    <n v="238928"/>
    <n v="66141"/>
    <n v="97784388"/>
    <x v="6"/>
    <x v="1"/>
    <d v="2017-02-27T12:19:23"/>
    <x v="7"/>
    <d v="2017-03-02T00:00:00"/>
    <s v="Banco Chile"/>
    <m/>
    <s v="Banco de Chile"/>
    <x v="3"/>
    <n v="0"/>
    <n v="5000"/>
  </r>
  <r>
    <n v="256275"/>
    <n v="66141"/>
    <n v="97784388"/>
    <x v="6"/>
    <x v="1"/>
    <d v="2017-03-28T15:24:43"/>
    <x v="17"/>
    <d v="2017-04-04T00:00:00"/>
    <s v="Banco Chile"/>
    <m/>
    <s v="Banco de Chile"/>
    <x v="3"/>
    <n v="0"/>
    <n v="5000"/>
  </r>
  <r>
    <n v="274422"/>
    <n v="66141"/>
    <n v="97784388"/>
    <x v="6"/>
    <x v="1"/>
    <d v="2017-04-26T15:42:27"/>
    <x v="18"/>
    <d v="2017-05-04T00:00:00"/>
    <s v="Banco Chile"/>
    <m/>
    <s v="Banco de Chile"/>
    <x v="3"/>
    <n v="0"/>
    <n v="5000"/>
  </r>
  <r>
    <n v="297529"/>
    <n v="66141"/>
    <n v="97784388"/>
    <x v="6"/>
    <x v="1"/>
    <d v="2017-05-29T17:25:45"/>
    <x v="9"/>
    <d v="2017-06-06T00:00:00"/>
    <s v="Banco Chile"/>
    <m/>
    <s v="Banco de Chile"/>
    <x v="3"/>
    <n v="0"/>
    <n v="5000"/>
  </r>
  <r>
    <n v="320139"/>
    <n v="66141"/>
    <n v="97784388"/>
    <x v="6"/>
    <x v="1"/>
    <d v="2017-06-28T13:07:20"/>
    <x v="19"/>
    <d v="2017-07-04T00:00:00"/>
    <s v="Banco Chile"/>
    <m/>
    <s v="Banco de Chile"/>
    <x v="3"/>
    <n v="0"/>
    <n v="5000"/>
  </r>
  <r>
    <n v="345072"/>
    <n v="66141"/>
    <n v="97784388"/>
    <x v="6"/>
    <x v="1"/>
    <d v="2017-07-27T16:39:09"/>
    <x v="12"/>
    <d v="2017-08-02T00:00:00"/>
    <s v="Banco Chile"/>
    <m/>
    <s v="Banco de Chile"/>
    <x v="3"/>
    <n v="0"/>
    <n v="5000"/>
  </r>
  <r>
    <n v="168664"/>
    <n v="66142"/>
    <s v="13980502K"/>
    <x v="6"/>
    <x v="1"/>
    <d v="2016-09-29T12:20:47"/>
    <x v="15"/>
    <d v="2016-10-04T00:00:00"/>
    <s v="Banco de Crédito e Inversiones"/>
    <m/>
    <s v="Banco de Chile"/>
    <x v="3"/>
    <n v="0"/>
    <n v="5000"/>
  </r>
  <r>
    <n v="180605"/>
    <n v="66142"/>
    <s v="13980502K"/>
    <x v="6"/>
    <x v="1"/>
    <d v="2016-10-27T13:35:17"/>
    <x v="14"/>
    <d v="2016-11-08T00:00:00"/>
    <s v="Banco de Crédito e Inversiones"/>
    <m/>
    <s v="Banco de Chile"/>
    <x v="3"/>
    <n v="0"/>
    <n v="5000"/>
  </r>
  <r>
    <n v="158622"/>
    <n v="66142"/>
    <s v="13980502K"/>
    <x v="6"/>
    <x v="1"/>
    <d v="2016-09-15T13:46:29"/>
    <x v="21"/>
    <d v="2016-09-22T00:00:00"/>
    <s v="Banco de Crédito e Inversiones"/>
    <m/>
    <s v="Banco de Chile"/>
    <x v="3"/>
    <n v="0"/>
    <n v="5000"/>
  </r>
  <r>
    <n v="193377"/>
    <n v="66142"/>
    <s v="13980502K"/>
    <x v="6"/>
    <x v="1"/>
    <d v="2016-11-29T11:48:53"/>
    <x v="5"/>
    <d v="2016-12-02T00:00:00"/>
    <s v="Banco de Crédito e Inversiones"/>
    <m/>
    <s v="Banco de Chile"/>
    <x v="3"/>
    <n v="0"/>
    <n v="5000"/>
  </r>
  <r>
    <n v="207501"/>
    <n v="66142"/>
    <s v="13980502K"/>
    <x v="6"/>
    <x v="1"/>
    <d v="2016-12-29T16:59:06"/>
    <x v="16"/>
    <d v="2017-01-05T00:00:00"/>
    <s v="Banco de Crédito e Inversiones"/>
    <m/>
    <s v="Banco de Chile"/>
    <x v="3"/>
    <n v="0"/>
    <n v="5000"/>
  </r>
  <r>
    <n v="238809"/>
    <n v="66142"/>
    <s v="13980502K"/>
    <x v="6"/>
    <x v="1"/>
    <d v="2017-02-27T12:19:23"/>
    <x v="7"/>
    <d v="2017-03-02T00:00:00"/>
    <s v="Banco de Crédito e Inversiones"/>
    <m/>
    <s v="Banco de Chile"/>
    <x v="3"/>
    <n v="0"/>
    <n v="5000"/>
  </r>
  <r>
    <n v="256159"/>
    <n v="66142"/>
    <s v="13980502K"/>
    <x v="6"/>
    <x v="1"/>
    <d v="2017-03-28T15:24:43"/>
    <x v="17"/>
    <d v="2017-04-04T00:00:00"/>
    <s v="Banco de Crédito e Inversiones"/>
    <m/>
    <s v="Banco de Chile"/>
    <x v="3"/>
    <n v="0"/>
    <n v="5000"/>
  </r>
  <r>
    <n v="222287"/>
    <n v="66142"/>
    <s v="13980502K"/>
    <x v="6"/>
    <x v="1"/>
    <d v="2017-01-26T15:39:04"/>
    <x v="6"/>
    <d v="2017-02-02T00:00:00"/>
    <s v="Banco de Crédito e Inversiones"/>
    <m/>
    <s v="Banco de Chile"/>
    <x v="3"/>
    <n v="0"/>
    <n v="5000"/>
  </r>
  <r>
    <n v="274307"/>
    <n v="66142"/>
    <s v="13980502K"/>
    <x v="6"/>
    <x v="1"/>
    <d v="2017-04-26T15:42:27"/>
    <x v="18"/>
    <d v="2017-05-04T00:00:00"/>
    <s v="Banco de Crédito e Inversiones"/>
    <m/>
    <s v="Banco de Chile"/>
    <x v="3"/>
    <n v="0"/>
    <n v="5000"/>
  </r>
  <r>
    <n v="320027"/>
    <n v="66142"/>
    <s v="13980502K"/>
    <x v="6"/>
    <x v="1"/>
    <d v="2017-06-28T13:07:20"/>
    <x v="19"/>
    <d v="2017-07-04T00:00:00"/>
    <s v="Banco de Crédito e Inversiones"/>
    <m/>
    <s v="Banco de Chile"/>
    <x v="3"/>
    <n v="0"/>
    <n v="5000"/>
  </r>
  <r>
    <n v="297416"/>
    <n v="66142"/>
    <s v="13980502K"/>
    <x v="6"/>
    <x v="1"/>
    <d v="2017-05-29T17:25:45"/>
    <x v="9"/>
    <d v="2017-06-06T00:00:00"/>
    <s v="Banco de Crédito e Inversiones"/>
    <m/>
    <s v="Banco de Chile"/>
    <x v="3"/>
    <n v="0"/>
    <n v="5000"/>
  </r>
  <r>
    <n v="344960"/>
    <n v="66142"/>
    <s v="13980502K"/>
    <x v="6"/>
    <x v="1"/>
    <d v="2017-07-27T16:39:09"/>
    <x v="12"/>
    <d v="2017-08-02T00:00:00"/>
    <s v="Banco de Crédito e Inversiones"/>
    <m/>
    <s v="Banco de Chile"/>
    <x v="3"/>
    <n v="0"/>
    <n v="5000"/>
  </r>
  <r>
    <n v="180716"/>
    <n v="66144"/>
    <n v="133171770"/>
    <x v="6"/>
    <x v="1"/>
    <d v="2016-10-27T13:35:17"/>
    <x v="14"/>
    <d v="2016-11-08T00:00:00"/>
    <s v="BBVA"/>
    <m/>
    <s v="Banco de Chile"/>
    <x v="3"/>
    <n v="0"/>
    <n v="6000"/>
  </r>
  <r>
    <n v="168777"/>
    <n v="66144"/>
    <n v="133171770"/>
    <x v="6"/>
    <x v="1"/>
    <d v="2016-09-29T12:20:47"/>
    <x v="15"/>
    <d v="2016-10-04T00:00:00"/>
    <s v="BBVA"/>
    <m/>
    <s v="Banco de Chile"/>
    <x v="3"/>
    <n v="0"/>
    <n v="6000"/>
  </r>
  <r>
    <n v="193488"/>
    <n v="66144"/>
    <n v="133171770"/>
    <x v="6"/>
    <x v="1"/>
    <d v="2016-11-29T11:48:53"/>
    <x v="5"/>
    <d v="2016-12-02T00:00:00"/>
    <s v="BBVA"/>
    <m/>
    <s v="Banco de Chile"/>
    <x v="3"/>
    <n v="0"/>
    <n v="6000"/>
  </r>
  <r>
    <n v="207611"/>
    <n v="66144"/>
    <n v="133171770"/>
    <x v="6"/>
    <x v="1"/>
    <d v="2016-12-29T16:59:06"/>
    <x v="16"/>
    <d v="2017-01-31T00:00:00"/>
    <s v="BBVA"/>
    <m/>
    <s v="Banco de Chile"/>
    <x v="3"/>
    <n v="0"/>
    <n v="6000"/>
  </r>
  <r>
    <n v="222395"/>
    <n v="66144"/>
    <n v="133171770"/>
    <x v="6"/>
    <x v="1"/>
    <d v="2017-01-26T15:39:04"/>
    <x v="6"/>
    <d v="2017-02-02T00:00:00"/>
    <s v="BBVA"/>
    <m/>
    <s v="Banco de Chile"/>
    <x v="3"/>
    <n v="0"/>
    <n v="6000"/>
  </r>
  <r>
    <n v="238916"/>
    <n v="66144"/>
    <n v="133171770"/>
    <x v="6"/>
    <x v="1"/>
    <d v="2017-02-27T12:19:23"/>
    <x v="7"/>
    <d v="2017-03-02T00:00:00"/>
    <s v="BBVA"/>
    <m/>
    <s v="Banco de Chile"/>
    <x v="3"/>
    <n v="0"/>
    <n v="6000"/>
  </r>
  <r>
    <n v="183162"/>
    <n v="66145"/>
    <n v="124012619"/>
    <x v="6"/>
    <x v="0"/>
    <d v="2016-10-27T13:36:23"/>
    <x v="0"/>
    <d v="2016-11-21T00:00:00"/>
    <s v="N/A"/>
    <m/>
    <s v="Banco de Chile"/>
    <x v="1"/>
    <s v="TARJETA CON PROBLEMAS, CONTACTE A SU CLIENTE"/>
    <n v="5000"/>
  </r>
  <r>
    <n v="170624"/>
    <n v="66145"/>
    <n v="124012619"/>
    <x v="6"/>
    <x v="0"/>
    <d v="2016-09-29T14:18:20"/>
    <x v="3"/>
    <d v="2016-10-21T00:00:00"/>
    <s v="N/A"/>
    <m/>
    <s v="Banco de Chile"/>
    <x v="1"/>
    <s v="TARJETA CON PROBLEMAS, CONTACTE A SU CLIENTE"/>
    <n v="5000"/>
  </r>
  <r>
    <n v="211919"/>
    <n v="66145"/>
    <n v="124012619"/>
    <x v="6"/>
    <x v="0"/>
    <d v="2016-12-29T17:00:06"/>
    <x v="4"/>
    <d v="2017-01-24T00:00:00"/>
    <s v="N/A"/>
    <m/>
    <s v="Banco de Chile"/>
    <x v="1"/>
    <s v="TARJETA NO EXISTE, CONTACTE A SU CLIENTE"/>
    <n v="5000"/>
  </r>
  <r>
    <n v="196935"/>
    <n v="66145"/>
    <n v="124012619"/>
    <x v="6"/>
    <x v="0"/>
    <d v="2016-11-29T12:15:21"/>
    <x v="5"/>
    <d v="2016-12-26T00:00:00"/>
    <s v="N/A"/>
    <m/>
    <s v="Banco de Chile"/>
    <x v="1"/>
    <s v="TARJETA NO EXISTE, CONTACTE A SU CLIENTE"/>
    <n v="5000"/>
  </r>
  <r>
    <n v="227608"/>
    <n v="66145"/>
    <n v="124012619"/>
    <x v="6"/>
    <x v="0"/>
    <d v="2017-01-26T15:42:46"/>
    <x v="6"/>
    <d v="2017-02-16T00:00:00"/>
    <s v="N/A"/>
    <m/>
    <s v="Banco de Chile"/>
    <x v="1"/>
    <s v="TARJETA NO EXISTE, CONTACTE A SU CLIENTE"/>
    <n v="5000"/>
  </r>
  <r>
    <n v="245620"/>
    <n v="66145"/>
    <n v="124012619"/>
    <x v="6"/>
    <x v="0"/>
    <d v="2017-02-27T12:21:12"/>
    <x v="7"/>
    <d v="2017-03-09T00:00:00"/>
    <s v="N/A"/>
    <m/>
    <s v="Banco de Chile"/>
    <x v="1"/>
    <s v="TARJETA NO EXISTE, CONTACTE A SU CLIENTE"/>
    <n v="5000"/>
  </r>
  <r>
    <n v="283896"/>
    <n v="66145"/>
    <n v="124012619"/>
    <x v="6"/>
    <x v="0"/>
    <d v="2017-04-26T15:45:17"/>
    <x v="10"/>
    <d v="2017-05-04T00:00:00"/>
    <s v="N/A"/>
    <m/>
    <s v="Banco de Chile"/>
    <x v="1"/>
    <s v="TARJETA NO EXISTE, CONTACTE A SU CLIENTE"/>
    <n v="5000"/>
  </r>
  <r>
    <n v="287614"/>
    <n v="66145"/>
    <n v="124012619"/>
    <x v="6"/>
    <x v="0"/>
    <d v="2017-05-29T17:17:41"/>
    <x v="9"/>
    <d v="2017-06-19T00:00:00"/>
    <s v="N/A"/>
    <m/>
    <s v="Banco de Chile"/>
    <x v="1"/>
    <s v="TARJETA NO EXISTE, CONTACTE A SU CLIENTE"/>
    <n v="5000"/>
  </r>
  <r>
    <n v="264221"/>
    <n v="66145"/>
    <n v="124012619"/>
    <x v="6"/>
    <x v="0"/>
    <d v="2017-03-28T15:29:12"/>
    <x v="8"/>
    <d v="2017-04-20T00:00:00"/>
    <s v="N/A"/>
    <m/>
    <s v="Banco de Chile"/>
    <x v="1"/>
    <s v="TARJETA NO EXISTE, CONTACTE A SU CLIENTE"/>
    <n v="5000"/>
  </r>
  <r>
    <n v="333833"/>
    <n v="66145"/>
    <n v="124012619"/>
    <x v="6"/>
    <x v="0"/>
    <d v="2017-06-28T13:25:35"/>
    <x v="11"/>
    <d v="2017-07-20T00:00:00"/>
    <s v="N/A"/>
    <m/>
    <s v="Banco de Chile"/>
    <x v="1"/>
    <s v="TARJETA NO EXISTE, CONTACTE A SU CLIENTE"/>
    <n v="5000"/>
  </r>
  <r>
    <n v="360405"/>
    <n v="66145"/>
    <n v="124012619"/>
    <x v="6"/>
    <x v="0"/>
    <d v="2017-07-27T17:19:05"/>
    <x v="12"/>
    <d v="2017-08-21T00:00:00"/>
    <s v="N/A"/>
    <m/>
    <s v="Banco de Chile"/>
    <x v="2"/>
    <s v="TARJETA NO EXISTE, CONTACTE A SU CLIENTE"/>
    <n v="5000"/>
  </r>
  <r>
    <n v="170603"/>
    <n v="66147"/>
    <n v="157603892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183141"/>
    <n v="66147"/>
    <n v="157603892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196914"/>
    <n v="66147"/>
    <n v="157603892"/>
    <x v="6"/>
    <x v="0"/>
    <d v="2016-11-29T12:15:21"/>
    <x v="5"/>
    <d v="2016-12-26T00:00:00"/>
    <s v="N/A"/>
    <m/>
    <s v="Banco de Chile"/>
    <x v="0"/>
    <n v="0"/>
    <n v="4000"/>
  </r>
  <r>
    <n v="211898"/>
    <n v="66147"/>
    <n v="157603892"/>
    <x v="6"/>
    <x v="0"/>
    <d v="2016-12-29T17:00:06"/>
    <x v="4"/>
    <d v="2017-01-24T00:00:00"/>
    <s v="N/A"/>
    <m/>
    <s v="Banco de Chile"/>
    <x v="0"/>
    <n v="0"/>
    <n v="4000"/>
  </r>
  <r>
    <n v="245599"/>
    <n v="66147"/>
    <n v="157603892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87"/>
    <n v="66147"/>
    <n v="157603892"/>
    <x v="6"/>
    <x v="0"/>
    <d v="2017-01-26T15:42:46"/>
    <x v="6"/>
    <d v="2017-02-02T00:00:00"/>
    <s v="N/A"/>
    <m/>
    <s v="Banco de Chile"/>
    <x v="0"/>
    <n v="0"/>
    <n v="4000"/>
  </r>
  <r>
    <n v="264200"/>
    <n v="66147"/>
    <n v="157603892"/>
    <x v="6"/>
    <x v="0"/>
    <d v="2017-03-28T15:29:12"/>
    <x v="8"/>
    <d v="2017-04-20T00:00:00"/>
    <s v="N/A"/>
    <m/>
    <s v="Banco de Chile"/>
    <x v="0"/>
    <n v="0"/>
    <n v="4000"/>
  </r>
  <r>
    <n v="287593"/>
    <n v="66147"/>
    <n v="157603892"/>
    <x v="6"/>
    <x v="0"/>
    <d v="2017-05-29T17:17:41"/>
    <x v="9"/>
    <d v="2017-06-19T00:00:00"/>
    <s v="N/A"/>
    <m/>
    <s v="Banco de Chile"/>
    <x v="0"/>
    <n v="0"/>
    <n v="4000"/>
  </r>
  <r>
    <n v="283875"/>
    <n v="66147"/>
    <n v="15760389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12"/>
    <n v="66147"/>
    <n v="157603892"/>
    <x v="6"/>
    <x v="0"/>
    <d v="2017-06-28T13:25:35"/>
    <x v="11"/>
    <d v="2017-07-20T00:00:00"/>
    <s v="N/A"/>
    <m/>
    <s v="Banco de Chile"/>
    <x v="0"/>
    <n v="0"/>
    <n v="4000"/>
  </r>
  <r>
    <n v="360384"/>
    <n v="66147"/>
    <n v="157603892"/>
    <x v="6"/>
    <x v="0"/>
    <d v="2017-07-27T17:19:05"/>
    <x v="12"/>
    <d v="2017-08-21T00:00:00"/>
    <s v="N/A"/>
    <m/>
    <s v="Banco de Chile"/>
    <x v="0"/>
    <n v="0"/>
    <n v="4000"/>
  </r>
  <r>
    <n v="168778"/>
    <n v="66148"/>
    <n v="127746451"/>
    <x v="6"/>
    <x v="1"/>
    <d v="2016-09-29T12:20:47"/>
    <x v="15"/>
    <d v="2016-10-04T00:00:00"/>
    <s v="Banco Estado"/>
    <m/>
    <s v="Banco de Chile"/>
    <x v="3"/>
    <n v="0"/>
    <n v="4000"/>
  </r>
  <r>
    <n v="180717"/>
    <n v="66148"/>
    <n v="127746451"/>
    <x v="6"/>
    <x v="1"/>
    <d v="2016-10-27T13:35:17"/>
    <x v="14"/>
    <d v="2016-11-08T00:00:00"/>
    <s v="Banco Estado"/>
    <m/>
    <s v="Banco de Chile"/>
    <x v="3"/>
    <n v="0"/>
    <n v="4000"/>
  </r>
  <r>
    <n v="158725"/>
    <n v="66148"/>
    <n v="127746451"/>
    <x v="6"/>
    <x v="1"/>
    <d v="2016-09-15T13:46:29"/>
    <x v="21"/>
    <d v="2016-09-22T00:00:00"/>
    <s v="Banco Estado"/>
    <m/>
    <s v="Banco de Chile"/>
    <x v="3"/>
    <n v="0"/>
    <n v="4000"/>
  </r>
  <r>
    <n v="207612"/>
    <n v="66148"/>
    <n v="127746451"/>
    <x v="6"/>
    <x v="1"/>
    <d v="2016-12-29T16:59:06"/>
    <x v="16"/>
    <d v="2017-01-05T00:00:00"/>
    <s v="Banco Estado"/>
    <m/>
    <s v="Banco de Chile"/>
    <x v="3"/>
    <n v="0"/>
    <n v="4000"/>
  </r>
  <r>
    <n v="193489"/>
    <n v="66148"/>
    <n v="127746451"/>
    <x v="6"/>
    <x v="1"/>
    <d v="2016-11-29T11:48:53"/>
    <x v="5"/>
    <d v="2016-12-02T00:00:00"/>
    <s v="Banco Estado"/>
    <m/>
    <s v="Banco de Chile"/>
    <x v="3"/>
    <n v="0"/>
    <n v="4000"/>
  </r>
  <r>
    <n v="238917"/>
    <n v="66148"/>
    <n v="127746451"/>
    <x v="6"/>
    <x v="1"/>
    <d v="2017-02-27T12:19:23"/>
    <x v="7"/>
    <d v="2017-03-02T00:00:00"/>
    <s v="Banco Estado"/>
    <m/>
    <s v="Banco de Chile"/>
    <x v="3"/>
    <n v="0"/>
    <n v="4000"/>
  </r>
  <r>
    <n v="256265"/>
    <n v="66148"/>
    <n v="127746451"/>
    <x v="6"/>
    <x v="1"/>
    <d v="2017-03-28T15:24:43"/>
    <x v="17"/>
    <d v="2017-04-04T00:00:00"/>
    <s v="Banco Estado"/>
    <m/>
    <s v="Banco de Chile"/>
    <x v="3"/>
    <n v="0"/>
    <n v="4000"/>
  </r>
  <r>
    <n v="222396"/>
    <n v="66148"/>
    <n v="127746451"/>
    <x v="6"/>
    <x v="1"/>
    <d v="2017-01-26T15:39:04"/>
    <x v="6"/>
    <d v="2017-02-02T00:00:00"/>
    <s v="Banco Estado"/>
    <m/>
    <s v="Banco de Chile"/>
    <x v="3"/>
    <n v="0"/>
    <n v="4000"/>
  </r>
  <r>
    <n v="274412"/>
    <n v="66148"/>
    <n v="127746451"/>
    <x v="6"/>
    <x v="1"/>
    <d v="2017-04-26T15:42:27"/>
    <x v="18"/>
    <d v="2017-06-06T00:00:00"/>
    <s v="Banco Estado"/>
    <m/>
    <s v="Banco de Chile"/>
    <x v="3"/>
    <n v="0"/>
    <n v="4000"/>
  </r>
  <r>
    <n v="297519"/>
    <n v="66148"/>
    <n v="127746451"/>
    <x v="6"/>
    <x v="1"/>
    <d v="2017-05-29T17:25:45"/>
    <x v="9"/>
    <d v="2017-06-06T00:00:00"/>
    <s v="Banco Estado"/>
    <m/>
    <s v="Banco de Chile"/>
    <x v="3"/>
    <n v="0"/>
    <n v="4000"/>
  </r>
  <r>
    <n v="320129"/>
    <n v="66148"/>
    <n v="127746451"/>
    <x v="6"/>
    <x v="1"/>
    <d v="2017-06-28T13:07:20"/>
    <x v="19"/>
    <d v="2017-07-04T00:00:00"/>
    <s v="Banco Estado"/>
    <m/>
    <s v="Banco de Chile"/>
    <x v="3"/>
    <n v="0"/>
    <n v="4000"/>
  </r>
  <r>
    <n v="345062"/>
    <n v="66148"/>
    <n v="127746451"/>
    <x v="6"/>
    <x v="1"/>
    <d v="2017-07-27T16:39:09"/>
    <x v="12"/>
    <d v="2017-08-02T00:00:00"/>
    <s v="Banco Estado"/>
    <m/>
    <s v="Banco de Chile"/>
    <x v="3"/>
    <n v="0"/>
    <n v="4000"/>
  </r>
  <r>
    <n v="180606"/>
    <n v="66149"/>
    <n v="87622738"/>
    <x v="6"/>
    <x v="1"/>
    <d v="2016-10-27T13:35:17"/>
    <x v="14"/>
    <d v="2016-11-08T00:00:00"/>
    <s v="BBVA"/>
    <m/>
    <s v="Banco de Chile"/>
    <x v="3"/>
    <n v="0"/>
    <n v="10000"/>
  </r>
  <r>
    <n v="168665"/>
    <n v="66149"/>
    <n v="87622738"/>
    <x v="6"/>
    <x v="1"/>
    <d v="2016-09-29T12:20:47"/>
    <x v="15"/>
    <d v="2016-10-04T00:00:00"/>
    <s v="BBVA"/>
    <m/>
    <s v="Banco de Chile"/>
    <x v="3"/>
    <n v="0"/>
    <n v="10000"/>
  </r>
  <r>
    <n v="207502"/>
    <n v="66149"/>
    <n v="87622738"/>
    <x v="6"/>
    <x v="1"/>
    <d v="2016-12-29T16:59:06"/>
    <x v="16"/>
    <d v="2017-01-05T00:00:00"/>
    <s v="BBVA"/>
    <m/>
    <s v="Banco de Chile"/>
    <x v="3"/>
    <n v="0"/>
    <n v="10000"/>
  </r>
  <r>
    <n v="193378"/>
    <n v="66149"/>
    <n v="87622738"/>
    <x v="6"/>
    <x v="1"/>
    <d v="2016-11-29T11:48:53"/>
    <x v="5"/>
    <d v="2016-12-02T00:00:00"/>
    <s v="BBVA"/>
    <m/>
    <s v="Banco de Chile"/>
    <x v="3"/>
    <n v="0"/>
    <n v="10000"/>
  </r>
  <r>
    <n v="222288"/>
    <n v="66149"/>
    <n v="87622738"/>
    <x v="6"/>
    <x v="1"/>
    <d v="2017-01-26T15:39:04"/>
    <x v="6"/>
    <d v="2017-02-02T00:00:00"/>
    <s v="BBVA"/>
    <m/>
    <s v="Banco de Chile"/>
    <x v="3"/>
    <n v="0"/>
    <n v="10000"/>
  </r>
  <r>
    <n v="256160"/>
    <n v="66149"/>
    <n v="87622738"/>
    <x v="6"/>
    <x v="1"/>
    <d v="2017-03-28T15:24:43"/>
    <x v="17"/>
    <d v="2017-04-04T00:00:00"/>
    <s v="BBVA"/>
    <m/>
    <s v="Banco de Chile"/>
    <x v="3"/>
    <n v="0"/>
    <n v="10000"/>
  </r>
  <r>
    <n v="238810"/>
    <n v="66149"/>
    <n v="87622738"/>
    <x v="6"/>
    <x v="1"/>
    <d v="2017-02-27T12:19:23"/>
    <x v="7"/>
    <d v="2017-03-02T00:00:00"/>
    <s v="BBVA"/>
    <m/>
    <s v="Banco de Chile"/>
    <x v="3"/>
    <n v="0"/>
    <n v="10000"/>
  </r>
  <r>
    <n v="274308"/>
    <n v="66149"/>
    <n v="87622738"/>
    <x v="6"/>
    <x v="1"/>
    <d v="2017-04-26T15:42:27"/>
    <x v="18"/>
    <d v="2017-05-04T00:00:00"/>
    <s v="BBVA"/>
    <m/>
    <s v="Banco de Chile"/>
    <x v="3"/>
    <n v="0"/>
    <n v="10000"/>
  </r>
  <r>
    <n v="297417"/>
    <n v="66149"/>
    <n v="87622738"/>
    <x v="6"/>
    <x v="1"/>
    <d v="2017-05-29T17:25:45"/>
    <x v="9"/>
    <d v="2017-06-06T00:00:00"/>
    <s v="BBVA"/>
    <m/>
    <s v="Banco de Chile"/>
    <x v="3"/>
    <n v="0"/>
    <n v="10000"/>
  </r>
  <r>
    <n v="320028"/>
    <n v="66149"/>
    <n v="87622738"/>
    <x v="6"/>
    <x v="1"/>
    <d v="2017-06-28T13:07:20"/>
    <x v="19"/>
    <d v="2017-07-04T00:00:00"/>
    <s v="BBVA"/>
    <m/>
    <s v="Banco de Chile"/>
    <x v="3"/>
    <n v="0"/>
    <n v="10000"/>
  </r>
  <r>
    <n v="344961"/>
    <n v="66149"/>
    <n v="87622738"/>
    <x v="6"/>
    <x v="1"/>
    <d v="2017-07-27T16:39:09"/>
    <x v="12"/>
    <d v="2017-08-02T00:00:00"/>
    <s v="BBVA"/>
    <m/>
    <s v="Banco de Chile"/>
    <x v="3"/>
    <n v="0"/>
    <n v="10000"/>
  </r>
  <r>
    <n v="158726"/>
    <n v="66150"/>
    <n v="150907950"/>
    <x v="6"/>
    <x v="1"/>
    <d v="2016-09-15T13:46:29"/>
    <x v="21"/>
    <d v="2016-10-04T00:00:00"/>
    <s v="Banco Estado"/>
    <m/>
    <s v="Banco de Chile"/>
    <x v="4"/>
    <n v="0"/>
    <n v="5000"/>
  </r>
  <r>
    <n v="180718"/>
    <n v="66150"/>
    <n v="150907950"/>
    <x v="6"/>
    <x v="1"/>
    <d v="2016-10-27T13:35:17"/>
    <x v="14"/>
    <d v="2016-11-08T00:00:00"/>
    <s v="Banco Estado"/>
    <m/>
    <s v="Banco de Chile"/>
    <x v="3"/>
    <n v="0"/>
    <n v="5000"/>
  </r>
  <r>
    <n v="168779"/>
    <n v="66150"/>
    <n v="150907950"/>
    <x v="6"/>
    <x v="1"/>
    <d v="2016-09-29T12:20:47"/>
    <x v="15"/>
    <d v="2016-10-04T00:00:00"/>
    <s v="Banco Estado"/>
    <m/>
    <s v="Banco de Chile"/>
    <x v="3"/>
    <n v="0"/>
    <n v="5000"/>
  </r>
  <r>
    <n v="193490"/>
    <n v="66150"/>
    <n v="150907950"/>
    <x v="6"/>
    <x v="1"/>
    <d v="2016-11-29T11:48:53"/>
    <x v="5"/>
    <d v="2016-12-13T00:00:00"/>
    <s v="Banco Estado"/>
    <m/>
    <s v="Banco de Chile"/>
    <x v="3"/>
    <n v="0"/>
    <n v="5000"/>
  </r>
  <r>
    <n v="207613"/>
    <n v="66150"/>
    <n v="150907950"/>
    <x v="6"/>
    <x v="1"/>
    <d v="2016-12-29T16:59:06"/>
    <x v="16"/>
    <d v="2017-01-31T00:00:00"/>
    <s v="Banco Estado"/>
    <m/>
    <s v="Banco de Chile"/>
    <x v="3"/>
    <n v="0"/>
    <n v="5000"/>
  </r>
  <r>
    <n v="222397"/>
    <n v="66150"/>
    <n v="150907950"/>
    <x v="6"/>
    <x v="1"/>
    <d v="2017-01-26T15:39:04"/>
    <x v="6"/>
    <d v="2017-02-02T00:00:00"/>
    <s v="Banco Estado"/>
    <m/>
    <s v="Banco de Chile"/>
    <x v="3"/>
    <n v="0"/>
    <n v="5000"/>
  </r>
  <r>
    <n v="256266"/>
    <n v="66150"/>
    <n v="150907950"/>
    <x v="6"/>
    <x v="1"/>
    <d v="2017-03-28T15:24:43"/>
    <x v="17"/>
    <d v="2017-05-04T00:00:00"/>
    <s v="Banco Estado"/>
    <m/>
    <s v="Banco de Chile"/>
    <x v="4"/>
    <n v="0"/>
    <n v="5000"/>
  </r>
  <r>
    <n v="238918"/>
    <n v="66150"/>
    <n v="150907950"/>
    <x v="6"/>
    <x v="1"/>
    <d v="2017-02-27T12:19:23"/>
    <x v="7"/>
    <d v="2017-04-04T00:00:00"/>
    <s v="Banco Estado"/>
    <m/>
    <s v="Banco de Chile"/>
    <x v="4"/>
    <n v="0"/>
    <n v="5000"/>
  </r>
  <r>
    <n v="274413"/>
    <n v="66150"/>
    <n v="150907950"/>
    <x v="6"/>
    <x v="1"/>
    <d v="2017-04-26T15:42:27"/>
    <x v="18"/>
    <d v="2017-06-06T00:00:00"/>
    <s v="Banco Estado"/>
    <m/>
    <s v="Banco de Chile"/>
    <x v="4"/>
    <n v="0"/>
    <n v="5000"/>
  </r>
  <r>
    <n v="320130"/>
    <n v="66150"/>
    <n v="150907950"/>
    <x v="6"/>
    <x v="1"/>
    <d v="2017-06-28T13:07:20"/>
    <x v="19"/>
    <d v="2017-07-28T00:00:00"/>
    <s v="Banco Estado"/>
    <m/>
    <s v="Banco de Chile"/>
    <x v="4"/>
    <n v="0"/>
    <n v="5000"/>
  </r>
  <r>
    <n v="297520"/>
    <n v="66150"/>
    <n v="150907950"/>
    <x v="6"/>
    <x v="1"/>
    <d v="2017-05-29T17:25:45"/>
    <x v="9"/>
    <d v="2017-07-04T00:00:00"/>
    <s v="Banco Estado"/>
    <m/>
    <s v="Banco de Chile"/>
    <x v="4"/>
    <n v="0"/>
    <n v="5000"/>
  </r>
  <r>
    <n v="345063"/>
    <n v="66150"/>
    <n v="150907950"/>
    <x v="6"/>
    <x v="1"/>
    <d v="2017-07-27T16:39:09"/>
    <x v="12"/>
    <d v="2017-08-02T00:00:00"/>
    <s v="Banco Estado"/>
    <m/>
    <s v="Banco de Chile"/>
    <x v="3"/>
    <n v="0"/>
    <n v="5000"/>
  </r>
  <r>
    <n v="158658"/>
    <n v="66151"/>
    <s v="17628319K"/>
    <x v="6"/>
    <x v="1"/>
    <d v="2016-09-15T13:46:29"/>
    <x v="21"/>
    <d v="2016-10-04T00:00:00"/>
    <s v="Banco Estado"/>
    <m/>
    <s v="Banco de Chile"/>
    <x v="4"/>
    <n v="0"/>
    <n v="4000"/>
  </r>
  <r>
    <n v="180644"/>
    <n v="66151"/>
    <s v="17628319K"/>
    <x v="6"/>
    <x v="1"/>
    <d v="2016-10-27T13:35:17"/>
    <x v="14"/>
    <d v="2016-11-29T00:00:00"/>
    <s v="Banco Estado"/>
    <m/>
    <s v="Banco de Chile"/>
    <x v="4"/>
    <n v="0"/>
    <n v="4000"/>
  </r>
  <r>
    <n v="168703"/>
    <n v="66151"/>
    <s v="17628319K"/>
    <x v="6"/>
    <x v="1"/>
    <d v="2016-09-29T12:20:47"/>
    <x v="15"/>
    <d v="2016-11-02T00:00:00"/>
    <s v="Banco Estado"/>
    <m/>
    <s v="Banco de Chile"/>
    <x v="4"/>
    <n v="0"/>
    <n v="4000"/>
  </r>
  <r>
    <n v="207540"/>
    <n v="66151"/>
    <s v="17628319K"/>
    <x v="6"/>
    <x v="1"/>
    <d v="2016-12-29T16:59:06"/>
    <x v="16"/>
    <d v="2017-01-31T00:00:00"/>
    <s v="Banco Estado"/>
    <m/>
    <s v="Banco de Chile"/>
    <x v="3"/>
    <n v="0"/>
    <n v="4000"/>
  </r>
  <r>
    <n v="193416"/>
    <n v="66151"/>
    <s v="17628319K"/>
    <x v="6"/>
    <x v="1"/>
    <d v="2016-11-29T11:48:53"/>
    <x v="5"/>
    <d v="2016-12-02T00:00:00"/>
    <s v="Banco Estado"/>
    <m/>
    <s v="Banco de Chile"/>
    <x v="3"/>
    <n v="0"/>
    <n v="4000"/>
  </r>
  <r>
    <n v="222324"/>
    <n v="66151"/>
    <s v="17628319K"/>
    <x v="6"/>
    <x v="1"/>
    <d v="2017-01-26T15:39:04"/>
    <x v="6"/>
    <d v="2017-03-01T00:00:00"/>
    <s v="Banco Estado"/>
    <m/>
    <s v="Banco de Chile"/>
    <x v="4"/>
    <n v="0"/>
    <n v="4000"/>
  </r>
  <r>
    <n v="256196"/>
    <n v="66151"/>
    <s v="17628319K"/>
    <x v="6"/>
    <x v="1"/>
    <d v="2017-03-28T15:24:43"/>
    <x v="17"/>
    <d v="2017-05-04T00:00:00"/>
    <s v="Banco Estado"/>
    <m/>
    <s v="Banco de Chile"/>
    <x v="4"/>
    <n v="0"/>
    <n v="4000"/>
  </r>
  <r>
    <n v="238846"/>
    <n v="66151"/>
    <s v="17628319K"/>
    <x v="6"/>
    <x v="1"/>
    <d v="2017-02-27T12:19:23"/>
    <x v="7"/>
    <d v="2017-04-04T00:00:00"/>
    <s v="Banco Estado"/>
    <m/>
    <s v="Banco de Chile"/>
    <x v="4"/>
    <n v="0"/>
    <n v="4000"/>
  </r>
  <r>
    <n v="274343"/>
    <n v="66151"/>
    <s v="17628319K"/>
    <x v="6"/>
    <x v="1"/>
    <d v="2017-04-26T15:42:27"/>
    <x v="18"/>
    <d v="2017-06-06T00:00:00"/>
    <s v="Banco Estado"/>
    <m/>
    <s v="Banco de Chile"/>
    <x v="4"/>
    <n v="0"/>
    <n v="4000"/>
  </r>
  <r>
    <n v="320063"/>
    <n v="66151"/>
    <s v="17628319K"/>
    <x v="6"/>
    <x v="1"/>
    <d v="2017-06-28T13:07:20"/>
    <x v="19"/>
    <d v="2017-07-04T00:00:00"/>
    <s v="Banco Estado"/>
    <m/>
    <s v="Banco de Chile"/>
    <x v="3"/>
    <n v="0"/>
    <n v="4000"/>
  </r>
  <r>
    <n v="297452"/>
    <n v="66151"/>
    <s v="17628319K"/>
    <x v="6"/>
    <x v="1"/>
    <d v="2017-05-29T17:25:45"/>
    <x v="9"/>
    <d v="2017-06-27T00:00:00"/>
    <s v="Banco Estado"/>
    <m/>
    <s v="Banco de Chile"/>
    <x v="3"/>
    <n v="0"/>
    <n v="4000"/>
  </r>
  <r>
    <n v="344996"/>
    <n v="66151"/>
    <s v="17628319K"/>
    <x v="6"/>
    <x v="1"/>
    <d v="2017-07-27T16:39:09"/>
    <x v="12"/>
    <d v="2017-08-16T00:00:00"/>
    <s v="Banco Estado"/>
    <m/>
    <s v="Banco de Chile"/>
    <x v="5"/>
    <n v="99"/>
    <n v="4000"/>
  </r>
  <r>
    <n v="168704"/>
    <n v="66152"/>
    <n v="102394801"/>
    <x v="6"/>
    <x v="1"/>
    <d v="2016-09-29T12:20:47"/>
    <x v="15"/>
    <d v="2016-10-04T00:00:00"/>
    <s v="Banco Estado"/>
    <m/>
    <s v="Banco de Chile"/>
    <x v="3"/>
    <n v="0"/>
    <n v="4000"/>
  </r>
  <r>
    <n v="180645"/>
    <n v="66152"/>
    <n v="102394801"/>
    <x v="6"/>
    <x v="1"/>
    <d v="2016-10-27T13:35:17"/>
    <x v="14"/>
    <d v="2016-11-08T00:00:00"/>
    <s v="Banco Estado"/>
    <m/>
    <s v="Banco de Chile"/>
    <x v="3"/>
    <n v="0"/>
    <n v="4000"/>
  </r>
  <r>
    <n v="158659"/>
    <n v="66152"/>
    <n v="102394801"/>
    <x v="6"/>
    <x v="1"/>
    <d v="2016-09-15T13:46:29"/>
    <x v="21"/>
    <d v="2016-09-22T00:00:00"/>
    <s v="Banco Estado"/>
    <m/>
    <s v="Banco de Chile"/>
    <x v="3"/>
    <n v="0"/>
    <n v="4000"/>
  </r>
  <r>
    <n v="193417"/>
    <n v="66152"/>
    <n v="102394801"/>
    <x v="6"/>
    <x v="1"/>
    <d v="2016-11-29T11:48:53"/>
    <x v="5"/>
    <d v="2016-12-02T00:00:00"/>
    <s v="Banco Estado"/>
    <m/>
    <s v="Banco de Chile"/>
    <x v="3"/>
    <n v="0"/>
    <n v="4000"/>
  </r>
  <r>
    <n v="207541"/>
    <n v="66152"/>
    <n v="102394801"/>
    <x v="6"/>
    <x v="1"/>
    <d v="2016-12-29T16:59:06"/>
    <x v="16"/>
    <d v="2017-01-05T00:00:00"/>
    <s v="Banco Estado"/>
    <m/>
    <s v="Banco de Chile"/>
    <x v="3"/>
    <n v="0"/>
    <n v="4000"/>
  </r>
  <r>
    <n v="238847"/>
    <n v="66152"/>
    <n v="102394801"/>
    <x v="6"/>
    <x v="1"/>
    <d v="2017-02-27T12:19:23"/>
    <x v="7"/>
    <d v="2017-03-02T00:00:00"/>
    <s v="Banco Estado"/>
    <m/>
    <s v="Banco de Chile"/>
    <x v="3"/>
    <n v="0"/>
    <n v="4000"/>
  </r>
  <r>
    <n v="256197"/>
    <n v="66152"/>
    <n v="102394801"/>
    <x v="6"/>
    <x v="1"/>
    <d v="2017-03-28T15:24:43"/>
    <x v="17"/>
    <d v="2017-04-04T00:00:00"/>
    <s v="Banco Estado"/>
    <m/>
    <s v="Banco de Chile"/>
    <x v="3"/>
    <n v="0"/>
    <n v="4000"/>
  </r>
  <r>
    <n v="222325"/>
    <n v="66152"/>
    <n v="102394801"/>
    <x v="6"/>
    <x v="1"/>
    <d v="2017-01-26T15:39:04"/>
    <x v="6"/>
    <d v="2017-02-02T00:00:00"/>
    <s v="Banco Estado"/>
    <m/>
    <s v="Banco de Chile"/>
    <x v="3"/>
    <n v="0"/>
    <n v="4000"/>
  </r>
  <r>
    <n v="274344"/>
    <n v="66152"/>
    <n v="102394801"/>
    <x v="6"/>
    <x v="1"/>
    <d v="2017-04-26T15:42:27"/>
    <x v="18"/>
    <d v="2017-05-04T00:00:00"/>
    <s v="Banco Estado"/>
    <m/>
    <s v="Banco de Chile"/>
    <x v="3"/>
    <n v="0"/>
    <n v="4000"/>
  </r>
  <r>
    <n v="297453"/>
    <n v="66152"/>
    <n v="102394801"/>
    <x v="6"/>
    <x v="1"/>
    <d v="2017-05-29T17:25:45"/>
    <x v="9"/>
    <d v="2017-06-06T00:00:00"/>
    <s v="Banco Estado"/>
    <m/>
    <s v="Banco de Chile"/>
    <x v="3"/>
    <n v="0"/>
    <n v="4000"/>
  </r>
  <r>
    <n v="320064"/>
    <n v="66152"/>
    <n v="102394801"/>
    <x v="6"/>
    <x v="1"/>
    <d v="2017-06-28T13:07:20"/>
    <x v="19"/>
    <d v="2017-07-04T00:00:00"/>
    <s v="Banco Estado"/>
    <m/>
    <s v="Banco de Chile"/>
    <x v="3"/>
    <n v="0"/>
    <n v="4000"/>
  </r>
  <r>
    <n v="344997"/>
    <n v="66152"/>
    <n v="102394801"/>
    <x v="6"/>
    <x v="1"/>
    <d v="2017-07-27T16:39:09"/>
    <x v="12"/>
    <d v="2017-08-02T00:00:00"/>
    <s v="Banco Estado"/>
    <m/>
    <s v="Banco de Chile"/>
    <x v="3"/>
    <n v="0"/>
    <n v="4000"/>
  </r>
  <r>
    <n v="158749"/>
    <n v="66154"/>
    <s v="14358108K"/>
    <x v="6"/>
    <x v="1"/>
    <d v="2016-09-15T13:46:29"/>
    <x v="21"/>
    <d v="2016-09-22T00:00:00"/>
    <s v="Banco Estado"/>
    <m/>
    <s v="Banco de Chile"/>
    <x v="3"/>
    <n v="0"/>
    <n v="4000"/>
  </r>
  <r>
    <n v="180746"/>
    <n v="66154"/>
    <s v="14358108K"/>
    <x v="6"/>
    <x v="1"/>
    <d v="2016-10-27T13:35:17"/>
    <x v="14"/>
    <d v="2016-11-08T00:00:00"/>
    <s v="Banco Estado"/>
    <m/>
    <s v="Banco de Chile"/>
    <x v="3"/>
    <n v="0"/>
    <n v="4000"/>
  </r>
  <r>
    <n v="168807"/>
    <n v="66154"/>
    <s v="14358108K"/>
    <x v="6"/>
    <x v="1"/>
    <d v="2016-09-29T12:20:47"/>
    <x v="15"/>
    <d v="2016-10-04T00:00:00"/>
    <s v="Banco Estado"/>
    <m/>
    <s v="Banco de Chile"/>
    <x v="3"/>
    <n v="0"/>
    <n v="4000"/>
  </r>
  <r>
    <n v="207640"/>
    <n v="66154"/>
    <s v="14358108K"/>
    <x v="6"/>
    <x v="1"/>
    <d v="2016-12-29T16:59:06"/>
    <x v="16"/>
    <d v="2017-01-05T00:00:00"/>
    <s v="Banco Estado"/>
    <m/>
    <s v="Banco de Chile"/>
    <x v="3"/>
    <n v="0"/>
    <n v="4000"/>
  </r>
  <r>
    <n v="193518"/>
    <n v="66154"/>
    <s v="14358108K"/>
    <x v="6"/>
    <x v="1"/>
    <d v="2016-11-29T11:48:53"/>
    <x v="5"/>
    <d v="2016-12-02T00:00:00"/>
    <s v="Banco Estado"/>
    <m/>
    <s v="Banco de Chile"/>
    <x v="3"/>
    <n v="0"/>
    <n v="4000"/>
  </r>
  <r>
    <n v="256292"/>
    <n v="66154"/>
    <s v="14358108K"/>
    <x v="6"/>
    <x v="1"/>
    <d v="2017-03-28T15:24:43"/>
    <x v="17"/>
    <d v="2017-04-04T00:00:00"/>
    <s v="Banco Estado"/>
    <m/>
    <s v="Banco de Chile"/>
    <x v="3"/>
    <n v="0"/>
    <n v="4000"/>
  </r>
  <r>
    <n v="238945"/>
    <n v="66154"/>
    <s v="14358108K"/>
    <x v="6"/>
    <x v="1"/>
    <d v="2017-02-27T12:19:23"/>
    <x v="7"/>
    <d v="2017-03-02T00:00:00"/>
    <s v="Banco Estado"/>
    <m/>
    <s v="Banco de Chile"/>
    <x v="3"/>
    <n v="0"/>
    <n v="4000"/>
  </r>
  <r>
    <n v="222424"/>
    <n v="66154"/>
    <s v="14358108K"/>
    <x v="6"/>
    <x v="1"/>
    <d v="2017-01-26T15:39:04"/>
    <x v="6"/>
    <d v="2017-02-02T00:00:00"/>
    <s v="Banco Estado"/>
    <m/>
    <s v="Banco de Chile"/>
    <x v="3"/>
    <n v="0"/>
    <n v="4000"/>
  </r>
  <r>
    <n v="274438"/>
    <n v="66154"/>
    <s v="14358108K"/>
    <x v="6"/>
    <x v="1"/>
    <d v="2017-04-26T15:42:27"/>
    <x v="18"/>
    <d v="2017-05-04T00:00:00"/>
    <s v="Banco Estado"/>
    <m/>
    <s v="Banco de Chile"/>
    <x v="3"/>
    <n v="0"/>
    <n v="4000"/>
  </r>
  <r>
    <n v="320154"/>
    <n v="66154"/>
    <s v="14358108K"/>
    <x v="6"/>
    <x v="1"/>
    <d v="2017-06-28T13:07:20"/>
    <x v="19"/>
    <d v="2017-07-04T00:00:00"/>
    <s v="Banco Estado"/>
    <m/>
    <s v="Banco de Chile"/>
    <x v="3"/>
    <n v="0"/>
    <n v="4000"/>
  </r>
  <r>
    <n v="297544"/>
    <n v="66154"/>
    <s v="14358108K"/>
    <x v="6"/>
    <x v="1"/>
    <d v="2017-05-29T17:25:45"/>
    <x v="9"/>
    <d v="2017-06-06T00:00:00"/>
    <s v="Banco Estado"/>
    <m/>
    <s v="Banco de Chile"/>
    <x v="3"/>
    <n v="0"/>
    <n v="4000"/>
  </r>
  <r>
    <n v="345086"/>
    <n v="66154"/>
    <s v="14358108K"/>
    <x v="6"/>
    <x v="1"/>
    <d v="2017-07-27T16:39:09"/>
    <x v="12"/>
    <d v="2017-08-02T00:00:00"/>
    <s v="Banco Estado"/>
    <m/>
    <s v="Banco de Chile"/>
    <x v="3"/>
    <n v="0"/>
    <n v="4000"/>
  </r>
  <r>
    <n v="168808"/>
    <n v="66155"/>
    <n v="142157128"/>
    <x v="6"/>
    <x v="1"/>
    <d v="2016-09-29T12:20:47"/>
    <x v="15"/>
    <d v="2016-10-04T00:00:00"/>
    <s v="Banco Estado"/>
    <m/>
    <s v="Banco de Chile"/>
    <x v="3"/>
    <n v="0"/>
    <n v="5000"/>
  </r>
  <r>
    <n v="180747"/>
    <n v="66155"/>
    <n v="142157128"/>
    <x v="6"/>
    <x v="1"/>
    <d v="2016-10-27T13:35:17"/>
    <x v="14"/>
    <d v="2016-11-08T00:00:00"/>
    <s v="Banco Estado"/>
    <m/>
    <s v="Banco de Chile"/>
    <x v="3"/>
    <n v="0"/>
    <n v="5000"/>
  </r>
  <r>
    <n v="158750"/>
    <n v="66155"/>
    <n v="142157128"/>
    <x v="6"/>
    <x v="1"/>
    <d v="2016-09-15T13:46:29"/>
    <x v="21"/>
    <d v="2016-10-04T00:00:00"/>
    <s v="Banco Estado"/>
    <m/>
    <s v="Banco de Chile"/>
    <x v="4"/>
    <n v="0"/>
    <n v="5000"/>
  </r>
  <r>
    <n v="193519"/>
    <n v="66155"/>
    <n v="142157128"/>
    <x v="6"/>
    <x v="1"/>
    <d v="2016-11-29T11:48:53"/>
    <x v="5"/>
    <d v="2016-12-02T00:00:00"/>
    <s v="Banco Estado"/>
    <m/>
    <s v="Banco de Chile"/>
    <x v="3"/>
    <n v="0"/>
    <n v="5000"/>
  </r>
  <r>
    <n v="207641"/>
    <n v="66155"/>
    <n v="142157128"/>
    <x v="6"/>
    <x v="1"/>
    <d v="2016-12-29T16:59:06"/>
    <x v="16"/>
    <d v="2017-01-31T00:00:00"/>
    <s v="Banco Estado"/>
    <m/>
    <s v="Banco de Chile"/>
    <x v="4"/>
    <n v="0"/>
    <n v="5000"/>
  </r>
  <r>
    <n v="222425"/>
    <n v="66155"/>
    <n v="142157128"/>
    <x v="6"/>
    <x v="1"/>
    <d v="2017-01-26T15:39:04"/>
    <x v="6"/>
    <d v="2017-02-02T00:00:00"/>
    <s v="Banco Estado"/>
    <m/>
    <s v="Banco de Chile"/>
    <x v="3"/>
    <n v="0"/>
    <n v="5000"/>
  </r>
  <r>
    <n v="238946"/>
    <n v="66155"/>
    <n v="142157128"/>
    <x v="6"/>
    <x v="1"/>
    <d v="2017-02-27T12:19:23"/>
    <x v="7"/>
    <d v="2017-03-02T00:00:00"/>
    <s v="Banco Estado"/>
    <m/>
    <s v="Banco de Chile"/>
    <x v="3"/>
    <n v="0"/>
    <n v="5000"/>
  </r>
  <r>
    <n v="256293"/>
    <n v="66155"/>
    <n v="142157128"/>
    <x v="6"/>
    <x v="1"/>
    <d v="2017-03-28T15:24:43"/>
    <x v="17"/>
    <d v="2017-04-04T00:00:00"/>
    <s v="Banco Estado"/>
    <m/>
    <s v="Banco de Chile"/>
    <x v="3"/>
    <n v="0"/>
    <n v="5000"/>
  </r>
  <r>
    <n v="274439"/>
    <n v="66155"/>
    <n v="142157128"/>
    <x v="6"/>
    <x v="1"/>
    <d v="2017-04-26T15:42:27"/>
    <x v="18"/>
    <d v="2017-06-06T00:00:00"/>
    <s v="Banco Estado"/>
    <m/>
    <s v="Banco de Chile"/>
    <x v="4"/>
    <n v="0"/>
    <n v="5000"/>
  </r>
  <r>
    <n v="297545"/>
    <n v="66155"/>
    <n v="142157128"/>
    <x v="6"/>
    <x v="1"/>
    <d v="2017-05-29T17:25:45"/>
    <x v="9"/>
    <d v="2017-07-04T00:00:00"/>
    <s v="Banco Estado"/>
    <m/>
    <s v="Banco de Chile"/>
    <x v="4"/>
    <n v="0"/>
    <n v="5000"/>
  </r>
  <r>
    <n v="320155"/>
    <n v="66155"/>
    <n v="142157128"/>
    <x v="6"/>
    <x v="1"/>
    <d v="2017-06-28T13:07:20"/>
    <x v="19"/>
    <d v="2017-07-28T00:00:00"/>
    <s v="Banco Estado"/>
    <m/>
    <s v="Banco de Chile"/>
    <x v="4"/>
    <n v="0"/>
    <n v="5000"/>
  </r>
  <r>
    <n v="345087"/>
    <n v="66155"/>
    <n v="142157128"/>
    <x v="6"/>
    <x v="1"/>
    <d v="2017-07-27T16:39:09"/>
    <x v="12"/>
    <d v="2017-08-16T00:00:00"/>
    <s v="Banco Estado"/>
    <m/>
    <s v="Banco de Chile"/>
    <x v="5"/>
    <n v="99"/>
    <n v="5000"/>
  </r>
  <r>
    <n v="168690"/>
    <n v="66157"/>
    <n v="238017025"/>
    <x v="6"/>
    <x v="1"/>
    <d v="2016-09-29T12:20:47"/>
    <x v="15"/>
    <d v="2016-11-02T00:00:00"/>
    <s v="Banco Estado"/>
    <m/>
    <s v="Banco de Chile"/>
    <x v="4"/>
    <n v="0"/>
    <n v="4000"/>
  </r>
  <r>
    <n v="180631"/>
    <n v="66157"/>
    <n v="238017025"/>
    <x v="6"/>
    <x v="1"/>
    <d v="2016-10-27T13:35:17"/>
    <x v="14"/>
    <d v="2016-11-29T00:00:00"/>
    <s v="Banco Estado"/>
    <m/>
    <s v="Banco de Chile"/>
    <x v="4"/>
    <n v="0"/>
    <n v="4000"/>
  </r>
  <r>
    <n v="158645"/>
    <n v="66157"/>
    <n v="238017025"/>
    <x v="6"/>
    <x v="1"/>
    <d v="2016-09-15T13:46:29"/>
    <x v="21"/>
    <d v="2016-10-04T00:00:00"/>
    <s v="Banco Estado"/>
    <m/>
    <s v="Banco de Chile"/>
    <x v="4"/>
    <n v="0"/>
    <n v="4000"/>
  </r>
  <r>
    <n v="193403"/>
    <n v="66157"/>
    <n v="238017025"/>
    <x v="6"/>
    <x v="1"/>
    <d v="2016-11-29T11:48:53"/>
    <x v="5"/>
    <d v="2017-01-09T00:00:00"/>
    <s v="Banco Estado"/>
    <m/>
    <s v="Banco de Chile"/>
    <x v="4"/>
    <n v="0"/>
    <n v="4000"/>
  </r>
  <r>
    <n v="207527"/>
    <n v="66157"/>
    <n v="238017025"/>
    <x v="6"/>
    <x v="1"/>
    <d v="2016-12-29T16:59:06"/>
    <x v="16"/>
    <d v="2017-01-31T00:00:00"/>
    <s v="Banco Estado"/>
    <m/>
    <s v="Banco de Chile"/>
    <x v="4"/>
    <n v="0"/>
    <n v="4000"/>
  </r>
  <r>
    <n v="222312"/>
    <n v="66157"/>
    <n v="238017025"/>
    <x v="6"/>
    <x v="1"/>
    <d v="2017-01-26T15:39:04"/>
    <x v="6"/>
    <d v="2017-03-01T00:00:00"/>
    <s v="Banco Estado"/>
    <m/>
    <s v="Banco de Chile"/>
    <x v="4"/>
    <n v="0"/>
    <n v="4000"/>
  </r>
  <r>
    <n v="256184"/>
    <n v="66157"/>
    <n v="238017025"/>
    <x v="6"/>
    <x v="1"/>
    <d v="2017-03-28T15:24:43"/>
    <x v="17"/>
    <d v="2017-05-04T00:00:00"/>
    <s v="Banco Estado"/>
    <m/>
    <s v="Banco de Chile"/>
    <x v="4"/>
    <n v="0"/>
    <n v="4000"/>
  </r>
  <r>
    <n v="238834"/>
    <n v="66157"/>
    <n v="238017025"/>
    <x v="6"/>
    <x v="1"/>
    <d v="2017-02-27T12:19:23"/>
    <x v="7"/>
    <d v="2017-04-04T00:00:00"/>
    <s v="Banco Estado"/>
    <m/>
    <s v="Banco de Chile"/>
    <x v="4"/>
    <n v="0"/>
    <n v="4000"/>
  </r>
  <r>
    <n v="274331"/>
    <n v="66157"/>
    <n v="238017025"/>
    <x v="6"/>
    <x v="1"/>
    <d v="2017-04-26T15:42:27"/>
    <x v="18"/>
    <d v="2017-06-06T00:00:00"/>
    <s v="Banco Estado"/>
    <m/>
    <s v="Banco de Chile"/>
    <x v="4"/>
    <n v="0"/>
    <n v="4000"/>
  </r>
  <r>
    <n v="320051"/>
    <n v="66157"/>
    <n v="238017025"/>
    <x v="6"/>
    <x v="1"/>
    <d v="2017-06-28T13:07:20"/>
    <x v="19"/>
    <d v="2017-07-28T00:00:00"/>
    <s v="Banco Estado"/>
    <m/>
    <s v="Banco de Chile"/>
    <x v="4"/>
    <n v="0"/>
    <n v="4000"/>
  </r>
  <r>
    <n v="297440"/>
    <n v="66157"/>
    <n v="238017025"/>
    <x v="6"/>
    <x v="1"/>
    <d v="2017-05-29T17:25:45"/>
    <x v="9"/>
    <d v="2017-07-04T00:00:00"/>
    <s v="Banco Estado"/>
    <m/>
    <s v="Banco de Chile"/>
    <x v="4"/>
    <n v="0"/>
    <n v="4000"/>
  </r>
  <r>
    <n v="344984"/>
    <n v="66157"/>
    <n v="238017025"/>
    <x v="6"/>
    <x v="1"/>
    <d v="2017-07-27T16:39:09"/>
    <x v="12"/>
    <d v="2017-08-16T00:00:00"/>
    <s v="Banco Estado"/>
    <m/>
    <s v="Banco de Chile"/>
    <x v="5"/>
    <n v="99"/>
    <n v="4000"/>
  </r>
  <r>
    <n v="158646"/>
    <n v="66158"/>
    <n v="141217224"/>
    <x v="6"/>
    <x v="1"/>
    <d v="2016-09-15T13:46:29"/>
    <x v="21"/>
    <d v="2016-10-04T00:00:00"/>
    <s v="Banco Estado"/>
    <m/>
    <s v="Banco de Chile"/>
    <x v="3"/>
    <n v="0"/>
    <n v="4000"/>
  </r>
  <r>
    <n v="180632"/>
    <n v="66158"/>
    <n v="141217224"/>
    <x v="6"/>
    <x v="1"/>
    <d v="2016-10-27T13:35:17"/>
    <x v="14"/>
    <d v="2016-11-08T00:00:00"/>
    <s v="Banco Estado"/>
    <m/>
    <s v="Banco de Chile"/>
    <x v="3"/>
    <n v="0"/>
    <n v="4000"/>
  </r>
  <r>
    <n v="168691"/>
    <n v="66158"/>
    <n v="141217224"/>
    <x v="6"/>
    <x v="1"/>
    <d v="2016-09-29T12:20:47"/>
    <x v="15"/>
    <d v="2016-10-04T00:00:00"/>
    <s v="Banco Estado"/>
    <m/>
    <s v="Banco de Chile"/>
    <x v="3"/>
    <n v="0"/>
    <n v="4000"/>
  </r>
  <r>
    <n v="207528"/>
    <n v="66158"/>
    <n v="141217224"/>
    <x v="6"/>
    <x v="1"/>
    <d v="2016-12-29T16:59:06"/>
    <x v="16"/>
    <d v="2017-01-31T00:00:00"/>
    <s v="Banco Estado"/>
    <m/>
    <s v="Banco de Chile"/>
    <x v="3"/>
    <n v="0"/>
    <n v="4000"/>
  </r>
  <r>
    <n v="193404"/>
    <n v="66158"/>
    <n v="141217224"/>
    <x v="6"/>
    <x v="1"/>
    <d v="2016-11-29T11:48:53"/>
    <x v="5"/>
    <d v="2016-12-26T00:00:00"/>
    <s v="Banco Estado"/>
    <m/>
    <s v="Banco de Chile"/>
    <x v="3"/>
    <n v="0"/>
    <n v="4000"/>
  </r>
  <r>
    <n v="238835"/>
    <n v="66158"/>
    <n v="141217224"/>
    <x v="6"/>
    <x v="1"/>
    <d v="2017-02-27T12:19:23"/>
    <x v="7"/>
    <d v="2017-03-02T00:00:00"/>
    <s v="Banco Estado"/>
    <m/>
    <s v="Banco de Chile"/>
    <x v="3"/>
    <n v="0"/>
    <n v="4000"/>
  </r>
  <r>
    <n v="256185"/>
    <n v="66158"/>
    <n v="141217224"/>
    <x v="6"/>
    <x v="1"/>
    <d v="2017-03-28T15:24:43"/>
    <x v="17"/>
    <d v="2017-04-04T00:00:00"/>
    <s v="Banco Estado"/>
    <m/>
    <s v="Banco de Chile"/>
    <x v="3"/>
    <n v="0"/>
    <n v="4000"/>
  </r>
  <r>
    <n v="222313"/>
    <n v="66158"/>
    <n v="141217224"/>
    <x v="6"/>
    <x v="1"/>
    <d v="2017-01-26T15:39:04"/>
    <x v="6"/>
    <d v="2017-02-06T00:00:00"/>
    <s v="Banco Estado"/>
    <m/>
    <s v="Banco de Chile"/>
    <x v="3"/>
    <n v="0"/>
    <n v="4000"/>
  </r>
  <r>
    <n v="274332"/>
    <n v="66158"/>
    <n v="141217224"/>
    <x v="6"/>
    <x v="1"/>
    <d v="2017-04-26T15:42:27"/>
    <x v="18"/>
    <d v="2017-05-04T00:00:00"/>
    <s v="Banco Estado"/>
    <m/>
    <s v="Banco de Chile"/>
    <x v="3"/>
    <n v="0"/>
    <n v="4000"/>
  </r>
  <r>
    <n v="297441"/>
    <n v="66158"/>
    <n v="141217224"/>
    <x v="6"/>
    <x v="1"/>
    <d v="2017-05-29T17:25:45"/>
    <x v="9"/>
    <d v="2017-06-06T00:00:00"/>
    <s v="Banco Estado"/>
    <m/>
    <s v="Banco de Chile"/>
    <x v="3"/>
    <n v="0"/>
    <n v="4000"/>
  </r>
  <r>
    <n v="320052"/>
    <n v="66158"/>
    <n v="141217224"/>
    <x v="6"/>
    <x v="1"/>
    <d v="2017-06-28T13:07:20"/>
    <x v="19"/>
    <d v="2017-07-28T00:00:00"/>
    <s v="Banco Estado"/>
    <m/>
    <s v="Banco de Chile"/>
    <x v="4"/>
    <n v="0"/>
    <n v="4000"/>
  </r>
  <r>
    <n v="344985"/>
    <n v="66158"/>
    <n v="141217224"/>
    <x v="6"/>
    <x v="1"/>
    <d v="2017-07-27T16:39:09"/>
    <x v="12"/>
    <d v="2017-08-11T00:00:00"/>
    <s v="Banco Estado"/>
    <m/>
    <s v="Banco de Chile"/>
    <x v="3"/>
    <n v="0"/>
    <n v="4000"/>
  </r>
  <r>
    <n v="168692"/>
    <n v="66159"/>
    <n v="131829523"/>
    <x v="6"/>
    <x v="1"/>
    <d v="2016-09-29T12:20:47"/>
    <x v="15"/>
    <d v="2016-10-21T00:00:00"/>
    <s v="Banco Estado"/>
    <m/>
    <s v="Banco de Chile"/>
    <x v="3"/>
    <n v="0"/>
    <n v="4000"/>
  </r>
  <r>
    <n v="180633"/>
    <n v="66159"/>
    <n v="131829523"/>
    <x v="6"/>
    <x v="1"/>
    <d v="2016-10-27T13:35:17"/>
    <x v="14"/>
    <d v="2016-11-21T00:00:00"/>
    <s v="Banco Estado"/>
    <m/>
    <s v="Banco de Chile"/>
    <x v="3"/>
    <n v="0"/>
    <n v="4000"/>
  </r>
  <r>
    <n v="158647"/>
    <n v="66159"/>
    <n v="131829523"/>
    <x v="6"/>
    <x v="1"/>
    <d v="2016-09-15T13:46:29"/>
    <x v="21"/>
    <d v="2016-10-04T00:00:00"/>
    <s v="Banco Estado"/>
    <m/>
    <s v="Banco de Chile"/>
    <x v="4"/>
    <n v="0"/>
    <n v="4000"/>
  </r>
  <r>
    <n v="193405"/>
    <n v="66159"/>
    <n v="131829523"/>
    <x v="6"/>
    <x v="1"/>
    <d v="2016-11-29T11:48:53"/>
    <x v="5"/>
    <d v="2016-12-26T00:00:00"/>
    <s v="Banco Estado"/>
    <m/>
    <s v="Banco de Chile"/>
    <x v="3"/>
    <n v="0"/>
    <n v="4000"/>
  </r>
  <r>
    <n v="207529"/>
    <n v="66159"/>
    <n v="131829523"/>
    <x v="6"/>
    <x v="1"/>
    <d v="2016-12-29T16:59:06"/>
    <x v="16"/>
    <d v="2017-01-31T00:00:00"/>
    <s v="Banco Estado"/>
    <m/>
    <s v="Banco de Chile"/>
    <x v="3"/>
    <n v="0"/>
    <n v="4000"/>
  </r>
  <r>
    <n v="222314"/>
    <n v="66159"/>
    <n v="131829523"/>
    <x v="6"/>
    <x v="1"/>
    <d v="2017-01-26T15:39:04"/>
    <x v="6"/>
    <d v="2017-02-16T00:00:00"/>
    <s v="Banco Estado"/>
    <m/>
    <s v="Banco de Chile"/>
    <x v="3"/>
    <n v="0"/>
    <n v="4000"/>
  </r>
  <r>
    <n v="256186"/>
    <n v="66159"/>
    <n v="131829523"/>
    <x v="6"/>
    <x v="1"/>
    <d v="2017-03-28T15:24:43"/>
    <x v="17"/>
    <d v="2017-05-04T00:00:00"/>
    <s v="Banco Estado"/>
    <m/>
    <s v="Banco de Chile"/>
    <x v="4"/>
    <n v="0"/>
    <n v="4000"/>
  </r>
  <r>
    <n v="238836"/>
    <n v="66159"/>
    <n v="131829523"/>
    <x v="6"/>
    <x v="1"/>
    <d v="2017-02-27T12:19:23"/>
    <x v="7"/>
    <d v="2017-04-04T00:00:00"/>
    <s v="Banco Estado"/>
    <m/>
    <s v="Banco de Chile"/>
    <x v="3"/>
    <n v="0"/>
    <n v="4000"/>
  </r>
  <r>
    <n v="274333"/>
    <n v="66159"/>
    <n v="131829523"/>
    <x v="6"/>
    <x v="1"/>
    <d v="2017-04-26T15:42:27"/>
    <x v="18"/>
    <d v="2017-06-06T00:00:00"/>
    <s v="Banco Estado"/>
    <m/>
    <s v="Banco de Chile"/>
    <x v="4"/>
    <n v="0"/>
    <n v="4000"/>
  </r>
  <r>
    <n v="320053"/>
    <n v="66159"/>
    <n v="131829523"/>
    <x v="6"/>
    <x v="1"/>
    <d v="2017-06-28T13:07:20"/>
    <x v="19"/>
    <d v="2017-07-11T00:00:00"/>
    <s v="Banco Estado"/>
    <m/>
    <s v="Banco de Chile"/>
    <x v="3"/>
    <n v="0"/>
    <n v="4000"/>
  </r>
  <r>
    <n v="297442"/>
    <n v="66159"/>
    <n v="131829523"/>
    <x v="6"/>
    <x v="1"/>
    <d v="2017-05-29T17:25:45"/>
    <x v="9"/>
    <d v="2017-06-21T00:00:00"/>
    <s v="Banco Estado"/>
    <m/>
    <s v="Banco de Chile"/>
    <x v="3"/>
    <n v="0"/>
    <n v="4000"/>
  </r>
  <r>
    <n v="344986"/>
    <n v="66159"/>
    <n v="131829523"/>
    <x v="6"/>
    <x v="1"/>
    <d v="2017-07-27T16:39:09"/>
    <x v="12"/>
    <d v="2017-08-11T00:00:00"/>
    <s v="Banco Estado"/>
    <m/>
    <s v="Banco de Chile"/>
    <x v="3"/>
    <n v="0"/>
    <n v="4000"/>
  </r>
  <r>
    <n v="158704"/>
    <n v="66160"/>
    <n v="99359064"/>
    <x v="6"/>
    <x v="1"/>
    <d v="2016-09-15T13:46:29"/>
    <x v="21"/>
    <d v="2016-10-04T00:00:00"/>
    <s v="Banco Estado"/>
    <m/>
    <s v="Banco de Chile"/>
    <x v="4"/>
    <n v="0"/>
    <n v="4000"/>
  </r>
  <r>
    <n v="180694"/>
    <n v="66160"/>
    <n v="99359064"/>
    <x v="6"/>
    <x v="1"/>
    <d v="2016-10-27T13:35:17"/>
    <x v="14"/>
    <d v="2016-11-29T00:00:00"/>
    <s v="Banco Estado"/>
    <m/>
    <s v="Banco de Chile"/>
    <x v="4"/>
    <n v="0"/>
    <n v="4000"/>
  </r>
  <r>
    <n v="168755"/>
    <n v="66160"/>
    <n v="99359064"/>
    <x v="6"/>
    <x v="1"/>
    <d v="2016-09-29T12:20:47"/>
    <x v="15"/>
    <d v="2016-10-04T00:00:00"/>
    <s v="Banco Estado"/>
    <m/>
    <s v="Banco de Chile"/>
    <x v="3"/>
    <n v="0"/>
    <n v="4000"/>
  </r>
  <r>
    <n v="193466"/>
    <n v="66160"/>
    <n v="99359064"/>
    <x v="6"/>
    <x v="1"/>
    <d v="2016-11-29T11:48:53"/>
    <x v="5"/>
    <d v="2017-01-09T00:00:00"/>
    <s v="Banco Estado"/>
    <m/>
    <s v="Banco de Chile"/>
    <x v="4"/>
    <n v="0"/>
    <n v="4000"/>
  </r>
  <r>
    <n v="207589"/>
    <n v="66160"/>
    <n v="99359064"/>
    <x v="6"/>
    <x v="1"/>
    <d v="2016-12-29T16:59:06"/>
    <x v="16"/>
    <d v="2017-01-31T00:00:00"/>
    <s v="Banco Estado"/>
    <m/>
    <s v="Banco de Chile"/>
    <x v="4"/>
    <n v="0"/>
    <n v="4000"/>
  </r>
  <r>
    <n v="222373"/>
    <n v="66160"/>
    <n v="99359064"/>
    <x v="6"/>
    <x v="1"/>
    <d v="2017-01-26T15:39:04"/>
    <x v="6"/>
    <d v="2017-03-01T00:00:00"/>
    <s v="Banco Estado"/>
    <m/>
    <s v="Banco de Chile"/>
    <x v="4"/>
    <n v="0"/>
    <n v="4000"/>
  </r>
  <r>
    <n v="256244"/>
    <n v="66160"/>
    <n v="99359064"/>
    <x v="6"/>
    <x v="1"/>
    <d v="2017-03-28T15:24:43"/>
    <x v="17"/>
    <d v="2017-05-04T00:00:00"/>
    <s v="Banco Estado"/>
    <m/>
    <s v="Banco de Chile"/>
    <x v="4"/>
    <n v="0"/>
    <n v="4000"/>
  </r>
  <r>
    <n v="238894"/>
    <n v="66160"/>
    <n v="99359064"/>
    <x v="6"/>
    <x v="1"/>
    <d v="2017-02-27T12:19:23"/>
    <x v="7"/>
    <d v="2017-04-04T00:00:00"/>
    <s v="Banco Estado"/>
    <m/>
    <s v="Banco de Chile"/>
    <x v="3"/>
    <n v="0"/>
    <n v="4000"/>
  </r>
  <r>
    <n v="274391"/>
    <n v="66160"/>
    <n v="99359064"/>
    <x v="6"/>
    <x v="1"/>
    <d v="2017-04-26T15:42:27"/>
    <x v="18"/>
    <d v="2017-06-06T00:00:00"/>
    <s v="Banco Estado"/>
    <m/>
    <s v="Banco de Chile"/>
    <x v="4"/>
    <n v="0"/>
    <n v="4000"/>
  </r>
  <r>
    <n v="297499"/>
    <n v="66160"/>
    <n v="99359064"/>
    <x v="6"/>
    <x v="1"/>
    <d v="2017-05-29T17:25:45"/>
    <x v="9"/>
    <d v="2017-07-04T00:00:00"/>
    <s v="Banco Estado"/>
    <m/>
    <s v="Banco de Chile"/>
    <x v="4"/>
    <n v="0"/>
    <n v="4000"/>
  </r>
  <r>
    <n v="320109"/>
    <n v="66160"/>
    <n v="99359064"/>
    <x v="6"/>
    <x v="1"/>
    <d v="2017-06-28T13:07:20"/>
    <x v="19"/>
    <d v="2017-07-28T00:00:00"/>
    <s v="Banco Estado"/>
    <m/>
    <s v="Banco de Chile"/>
    <x v="4"/>
    <n v="0"/>
    <n v="4000"/>
  </r>
  <r>
    <n v="345042"/>
    <n v="66160"/>
    <n v="99359064"/>
    <x v="6"/>
    <x v="1"/>
    <d v="2017-07-27T16:39:09"/>
    <x v="12"/>
    <d v="2017-08-16T00:00:00"/>
    <s v="Banco Estado"/>
    <m/>
    <s v="Banco de Chile"/>
    <x v="5"/>
    <n v="99"/>
    <n v="4000"/>
  </r>
  <r>
    <n v="168756"/>
    <n v="66162"/>
    <n v="135803839"/>
    <x v="6"/>
    <x v="1"/>
    <d v="2016-09-29T12:20:47"/>
    <x v="15"/>
    <d v="2016-10-04T00:00:00"/>
    <s v="Banco Estado"/>
    <m/>
    <s v="Banco de Chile"/>
    <x v="3"/>
    <n v="0"/>
    <n v="4000"/>
  </r>
  <r>
    <n v="180695"/>
    <n v="66162"/>
    <n v="135803839"/>
    <x v="6"/>
    <x v="1"/>
    <d v="2016-10-27T13:35:17"/>
    <x v="14"/>
    <d v="2016-11-08T00:00:00"/>
    <s v="Banco Estado"/>
    <m/>
    <s v="Banco de Chile"/>
    <x v="3"/>
    <n v="0"/>
    <n v="4000"/>
  </r>
  <r>
    <n v="158705"/>
    <n v="66162"/>
    <n v="135803839"/>
    <x v="6"/>
    <x v="1"/>
    <d v="2016-09-15T13:46:29"/>
    <x v="21"/>
    <d v="2016-09-22T00:00:00"/>
    <s v="Banco Estado"/>
    <m/>
    <s v="Banco de Chile"/>
    <x v="3"/>
    <n v="0"/>
    <n v="4000"/>
  </r>
  <r>
    <n v="207590"/>
    <n v="66162"/>
    <n v="135803839"/>
    <x v="6"/>
    <x v="1"/>
    <d v="2016-12-29T16:59:06"/>
    <x v="16"/>
    <d v="2017-01-05T00:00:00"/>
    <s v="Banco Estado"/>
    <m/>
    <s v="Banco de Chile"/>
    <x v="3"/>
    <n v="0"/>
    <n v="4000"/>
  </r>
  <r>
    <n v="193467"/>
    <n v="66162"/>
    <n v="135803839"/>
    <x v="6"/>
    <x v="1"/>
    <d v="2016-11-29T11:48:53"/>
    <x v="5"/>
    <d v="2016-12-02T00:00:00"/>
    <s v="Banco Estado"/>
    <m/>
    <s v="Banco de Chile"/>
    <x v="3"/>
    <n v="0"/>
    <n v="4000"/>
  </r>
  <r>
    <n v="238895"/>
    <n v="66162"/>
    <n v="135803839"/>
    <x v="6"/>
    <x v="1"/>
    <d v="2017-02-27T12:19:23"/>
    <x v="7"/>
    <d v="2017-03-02T00:00:00"/>
    <s v="Banco Estado"/>
    <m/>
    <s v="Banco de Chile"/>
    <x v="3"/>
    <n v="0"/>
    <n v="4000"/>
  </r>
  <r>
    <n v="256245"/>
    <n v="66162"/>
    <n v="135803839"/>
    <x v="6"/>
    <x v="1"/>
    <d v="2017-03-28T15:24:43"/>
    <x v="17"/>
    <d v="2017-04-04T00:00:00"/>
    <s v="Banco Estado"/>
    <m/>
    <s v="Banco de Chile"/>
    <x v="3"/>
    <n v="0"/>
    <n v="4000"/>
  </r>
  <r>
    <n v="222374"/>
    <n v="66162"/>
    <n v="135803839"/>
    <x v="6"/>
    <x v="1"/>
    <d v="2017-01-26T15:39:04"/>
    <x v="6"/>
    <d v="2017-02-02T00:00:00"/>
    <s v="Banco Estado"/>
    <m/>
    <s v="Banco de Chile"/>
    <x v="3"/>
    <n v="0"/>
    <n v="4000"/>
  </r>
  <r>
    <n v="274392"/>
    <n v="66162"/>
    <n v="135803839"/>
    <x v="6"/>
    <x v="1"/>
    <d v="2017-04-26T15:42:27"/>
    <x v="18"/>
    <d v="2017-05-04T00:00:00"/>
    <s v="Banco Estado"/>
    <m/>
    <s v="Banco de Chile"/>
    <x v="3"/>
    <n v="0"/>
    <n v="4000"/>
  </r>
  <r>
    <n v="320110"/>
    <n v="66162"/>
    <n v="135803839"/>
    <x v="6"/>
    <x v="1"/>
    <d v="2017-06-28T13:07:20"/>
    <x v="19"/>
    <d v="2017-07-04T00:00:00"/>
    <s v="Banco Estado"/>
    <m/>
    <s v="Banco de Chile"/>
    <x v="3"/>
    <n v="0"/>
    <n v="4000"/>
  </r>
  <r>
    <n v="297500"/>
    <n v="66162"/>
    <n v="135803839"/>
    <x v="6"/>
    <x v="1"/>
    <d v="2017-05-29T17:25:45"/>
    <x v="9"/>
    <d v="2017-06-06T00:00:00"/>
    <s v="Banco Estado"/>
    <m/>
    <s v="Banco de Chile"/>
    <x v="3"/>
    <n v="0"/>
    <n v="4000"/>
  </r>
  <r>
    <n v="345043"/>
    <n v="66162"/>
    <n v="135803839"/>
    <x v="6"/>
    <x v="1"/>
    <d v="2017-07-27T16:39:09"/>
    <x v="12"/>
    <d v="2017-08-02T00:00:00"/>
    <s v="Banco Estado"/>
    <m/>
    <s v="Banco de Chile"/>
    <x v="3"/>
    <n v="0"/>
    <n v="4000"/>
  </r>
  <r>
    <n v="158706"/>
    <n v="66163"/>
    <n v="131871864"/>
    <x v="6"/>
    <x v="1"/>
    <d v="2016-09-15T13:46:29"/>
    <x v="21"/>
    <d v="2016-09-22T00:00:00"/>
    <s v="Banco Estado"/>
    <m/>
    <s v="Banco de Chile"/>
    <x v="3"/>
    <n v="0"/>
    <n v="4000"/>
  </r>
  <r>
    <n v="180696"/>
    <n v="66163"/>
    <n v="131871864"/>
    <x v="6"/>
    <x v="1"/>
    <d v="2016-10-27T13:35:17"/>
    <x v="14"/>
    <d v="2016-11-08T00:00:00"/>
    <s v="Banco Estado"/>
    <m/>
    <s v="Banco de Chile"/>
    <x v="3"/>
    <n v="0"/>
    <n v="4000"/>
  </r>
  <r>
    <n v="168757"/>
    <n v="66163"/>
    <n v="131871864"/>
    <x v="6"/>
    <x v="1"/>
    <d v="2016-09-29T12:20:47"/>
    <x v="15"/>
    <d v="2016-10-04T00:00:00"/>
    <s v="Banco Estado"/>
    <m/>
    <s v="Banco de Chile"/>
    <x v="3"/>
    <n v="0"/>
    <n v="4000"/>
  </r>
  <r>
    <n v="193468"/>
    <n v="66163"/>
    <n v="131871864"/>
    <x v="6"/>
    <x v="1"/>
    <d v="2016-11-29T11:48:53"/>
    <x v="5"/>
    <d v="2016-12-02T00:00:00"/>
    <s v="Banco Estado"/>
    <m/>
    <s v="Banco de Chile"/>
    <x v="3"/>
    <n v="0"/>
    <n v="4000"/>
  </r>
  <r>
    <n v="207591"/>
    <n v="66163"/>
    <n v="131871864"/>
    <x v="6"/>
    <x v="1"/>
    <d v="2016-12-29T16:59:06"/>
    <x v="16"/>
    <d v="2017-01-05T00:00:00"/>
    <s v="Banco Estado"/>
    <m/>
    <s v="Banco de Chile"/>
    <x v="3"/>
    <n v="0"/>
    <n v="4000"/>
  </r>
  <r>
    <n v="222375"/>
    <n v="66163"/>
    <n v="131871864"/>
    <x v="6"/>
    <x v="1"/>
    <d v="2017-01-26T15:39:04"/>
    <x v="6"/>
    <d v="2017-02-02T00:00:00"/>
    <s v="Banco Estado"/>
    <m/>
    <s v="Banco de Chile"/>
    <x v="3"/>
    <n v="0"/>
    <n v="4000"/>
  </r>
  <r>
    <n v="256246"/>
    <n v="66163"/>
    <n v="131871864"/>
    <x v="6"/>
    <x v="1"/>
    <d v="2017-03-28T15:24:43"/>
    <x v="17"/>
    <d v="2017-04-04T00:00:00"/>
    <s v="Banco Estado"/>
    <m/>
    <s v="Banco de Chile"/>
    <x v="3"/>
    <n v="0"/>
    <n v="4000"/>
  </r>
  <r>
    <n v="238896"/>
    <n v="66163"/>
    <n v="131871864"/>
    <x v="6"/>
    <x v="1"/>
    <d v="2017-02-27T12:19:23"/>
    <x v="7"/>
    <d v="2017-03-02T00:00:00"/>
    <s v="Banco Estado"/>
    <m/>
    <s v="Banco de Chile"/>
    <x v="3"/>
    <n v="0"/>
    <n v="4000"/>
  </r>
  <r>
    <n v="274393"/>
    <n v="66163"/>
    <n v="131871864"/>
    <x v="6"/>
    <x v="1"/>
    <d v="2017-04-26T15:42:27"/>
    <x v="18"/>
    <d v="2017-05-04T00:00:00"/>
    <s v="Banco Estado"/>
    <m/>
    <s v="Banco de Chile"/>
    <x v="3"/>
    <n v="0"/>
    <n v="4000"/>
  </r>
  <r>
    <n v="297501"/>
    <n v="66163"/>
    <n v="131871864"/>
    <x v="6"/>
    <x v="1"/>
    <d v="2017-05-29T17:25:45"/>
    <x v="9"/>
    <d v="2017-06-06T00:00:00"/>
    <s v="Banco Estado"/>
    <m/>
    <s v="Banco de Chile"/>
    <x v="3"/>
    <n v="0"/>
    <n v="4000"/>
  </r>
  <r>
    <n v="320111"/>
    <n v="66163"/>
    <n v="131871864"/>
    <x v="6"/>
    <x v="1"/>
    <d v="2017-06-28T13:07:20"/>
    <x v="19"/>
    <d v="2017-07-04T00:00:00"/>
    <s v="Banco Estado"/>
    <m/>
    <s v="Banco de Chile"/>
    <x v="3"/>
    <n v="0"/>
    <n v="4000"/>
  </r>
  <r>
    <n v="345044"/>
    <n v="66163"/>
    <n v="131871864"/>
    <x v="6"/>
    <x v="1"/>
    <d v="2017-07-27T16:39:09"/>
    <x v="12"/>
    <d v="2017-08-02T00:00:00"/>
    <s v="Banco Estado"/>
    <m/>
    <s v="Banco de Chile"/>
    <x v="3"/>
    <n v="0"/>
    <n v="4000"/>
  </r>
  <r>
    <n v="168758"/>
    <n v="66164"/>
    <n v="109665991"/>
    <x v="6"/>
    <x v="1"/>
    <d v="2016-09-29T12:20:47"/>
    <x v="15"/>
    <d v="2016-10-04T00:00:00"/>
    <s v="Banco Estado"/>
    <m/>
    <s v="Banco de Chile"/>
    <x v="3"/>
    <n v="0"/>
    <n v="4000"/>
  </r>
  <r>
    <n v="180697"/>
    <n v="66164"/>
    <n v="109665991"/>
    <x v="6"/>
    <x v="1"/>
    <d v="2016-10-27T13:35:17"/>
    <x v="14"/>
    <d v="2016-11-08T00:00:00"/>
    <s v="Banco Estado"/>
    <m/>
    <s v="Banco de Chile"/>
    <x v="3"/>
    <n v="0"/>
    <n v="4000"/>
  </r>
  <r>
    <n v="158707"/>
    <n v="66164"/>
    <n v="109665991"/>
    <x v="6"/>
    <x v="1"/>
    <d v="2016-09-15T13:46:29"/>
    <x v="21"/>
    <d v="2016-09-22T00:00:00"/>
    <s v="Banco Estado"/>
    <m/>
    <s v="Banco de Chile"/>
    <x v="3"/>
    <n v="0"/>
    <n v="4000"/>
  </r>
  <r>
    <n v="207592"/>
    <n v="66164"/>
    <n v="109665991"/>
    <x v="6"/>
    <x v="1"/>
    <d v="2016-12-29T16:59:06"/>
    <x v="16"/>
    <d v="2017-01-05T00:00:00"/>
    <s v="Banco Estado"/>
    <m/>
    <s v="Banco de Chile"/>
    <x v="3"/>
    <n v="0"/>
    <n v="4000"/>
  </r>
  <r>
    <n v="193469"/>
    <n v="66164"/>
    <n v="109665991"/>
    <x v="6"/>
    <x v="1"/>
    <d v="2016-11-29T11:48:53"/>
    <x v="5"/>
    <d v="2016-12-02T00:00:00"/>
    <s v="Banco Estado"/>
    <m/>
    <s v="Banco de Chile"/>
    <x v="3"/>
    <n v="0"/>
    <n v="4000"/>
  </r>
  <r>
    <n v="238897"/>
    <n v="66164"/>
    <n v="109665991"/>
    <x v="6"/>
    <x v="1"/>
    <d v="2017-02-27T12:19:23"/>
    <x v="7"/>
    <d v="2017-03-02T00:00:00"/>
    <s v="Banco Estado"/>
    <m/>
    <s v="Banco de Chile"/>
    <x v="3"/>
    <n v="0"/>
    <n v="4000"/>
  </r>
  <r>
    <n v="256247"/>
    <n v="66164"/>
    <n v="109665991"/>
    <x v="6"/>
    <x v="1"/>
    <d v="2017-03-28T15:24:43"/>
    <x v="17"/>
    <d v="2017-04-04T00:00:00"/>
    <s v="Banco Estado"/>
    <m/>
    <s v="Banco de Chile"/>
    <x v="3"/>
    <n v="0"/>
    <n v="4000"/>
  </r>
  <r>
    <n v="222376"/>
    <n v="66164"/>
    <n v="109665991"/>
    <x v="6"/>
    <x v="1"/>
    <d v="2017-01-26T15:39:04"/>
    <x v="6"/>
    <d v="2017-02-02T00:00:00"/>
    <s v="Banco Estado"/>
    <m/>
    <s v="Banco de Chile"/>
    <x v="3"/>
    <n v="0"/>
    <n v="4000"/>
  </r>
  <r>
    <n v="274394"/>
    <n v="66164"/>
    <n v="109665991"/>
    <x v="6"/>
    <x v="1"/>
    <d v="2017-04-26T15:42:27"/>
    <x v="18"/>
    <d v="2017-05-04T00:00:00"/>
    <s v="Banco Estado"/>
    <m/>
    <s v="Banco de Chile"/>
    <x v="3"/>
    <n v="0"/>
    <n v="4000"/>
  </r>
  <r>
    <n v="320112"/>
    <n v="66164"/>
    <n v="109665991"/>
    <x v="6"/>
    <x v="1"/>
    <d v="2017-06-28T13:07:20"/>
    <x v="19"/>
    <d v="2017-07-04T00:00:00"/>
    <s v="Banco Estado"/>
    <m/>
    <s v="Banco de Chile"/>
    <x v="3"/>
    <n v="0"/>
    <n v="4000"/>
  </r>
  <r>
    <n v="297502"/>
    <n v="66164"/>
    <n v="109665991"/>
    <x v="6"/>
    <x v="1"/>
    <d v="2017-05-29T17:25:45"/>
    <x v="9"/>
    <d v="2017-06-06T00:00:00"/>
    <s v="Banco Estado"/>
    <m/>
    <s v="Banco de Chile"/>
    <x v="3"/>
    <n v="0"/>
    <n v="4000"/>
  </r>
  <r>
    <n v="345045"/>
    <n v="66164"/>
    <n v="109665991"/>
    <x v="6"/>
    <x v="1"/>
    <d v="2017-07-27T16:39:09"/>
    <x v="12"/>
    <d v="2017-08-02T00:00:00"/>
    <s v="Banco Estado"/>
    <m/>
    <s v="Banco de Chile"/>
    <x v="3"/>
    <n v="0"/>
    <n v="4000"/>
  </r>
  <r>
    <n v="168666"/>
    <n v="66165"/>
    <n v="58411973"/>
    <x v="6"/>
    <x v="1"/>
    <d v="2016-09-29T12:20:47"/>
    <x v="15"/>
    <d v="2016-10-04T00:00:00"/>
    <s v="Banco Chile"/>
    <m/>
    <s v="Banco de Chile"/>
    <x v="3"/>
    <n v="0"/>
    <n v="10000"/>
  </r>
  <r>
    <n v="180607"/>
    <n v="66165"/>
    <n v="58411973"/>
    <x v="6"/>
    <x v="1"/>
    <d v="2016-10-27T13:35:17"/>
    <x v="14"/>
    <d v="2016-11-08T00:00:00"/>
    <s v="Banco Chile"/>
    <m/>
    <s v="Banco de Chile"/>
    <x v="3"/>
    <n v="0"/>
    <n v="10000"/>
  </r>
  <r>
    <n v="158623"/>
    <n v="66165"/>
    <n v="58411973"/>
    <x v="6"/>
    <x v="1"/>
    <d v="2016-09-15T13:46:29"/>
    <x v="21"/>
    <d v="2016-09-22T00:00:00"/>
    <s v="Banco Chile"/>
    <m/>
    <s v="Banco de Chile"/>
    <x v="3"/>
    <n v="0"/>
    <n v="10000"/>
  </r>
  <r>
    <n v="193379"/>
    <n v="66165"/>
    <n v="58411973"/>
    <x v="6"/>
    <x v="1"/>
    <d v="2016-11-29T11:48:53"/>
    <x v="5"/>
    <d v="2016-12-02T00:00:00"/>
    <s v="Banco Chile"/>
    <m/>
    <s v="Banco de Chile"/>
    <x v="3"/>
    <n v="0"/>
    <n v="10000"/>
  </r>
  <r>
    <n v="207503"/>
    <n v="66165"/>
    <n v="58411973"/>
    <x v="6"/>
    <x v="1"/>
    <d v="2016-12-29T16:59:06"/>
    <x v="16"/>
    <d v="2017-01-05T00:00:00"/>
    <s v="Banco Chile"/>
    <m/>
    <s v="Banco de Chile"/>
    <x v="3"/>
    <n v="0"/>
    <n v="10000"/>
  </r>
  <r>
    <n v="238811"/>
    <n v="66165"/>
    <n v="58411973"/>
    <x v="6"/>
    <x v="1"/>
    <d v="2017-02-27T12:19:23"/>
    <x v="7"/>
    <d v="2017-03-02T00:00:00"/>
    <s v="Banco Chile"/>
    <m/>
    <s v="Banco de Chile"/>
    <x v="3"/>
    <n v="0"/>
    <n v="10000"/>
  </r>
  <r>
    <n v="256161"/>
    <n v="66165"/>
    <n v="58411973"/>
    <x v="6"/>
    <x v="1"/>
    <d v="2017-03-28T15:24:43"/>
    <x v="17"/>
    <d v="2017-04-04T00:00:00"/>
    <s v="Banco Chile"/>
    <m/>
    <s v="Banco de Chile"/>
    <x v="3"/>
    <n v="0"/>
    <n v="10000"/>
  </r>
  <r>
    <n v="222289"/>
    <n v="66165"/>
    <n v="58411973"/>
    <x v="6"/>
    <x v="1"/>
    <d v="2017-01-26T15:39:04"/>
    <x v="6"/>
    <d v="2017-02-02T00:00:00"/>
    <s v="Banco Chile"/>
    <m/>
    <s v="Banco de Chile"/>
    <x v="3"/>
    <n v="0"/>
    <n v="10000"/>
  </r>
  <r>
    <n v="274309"/>
    <n v="66165"/>
    <n v="58411973"/>
    <x v="6"/>
    <x v="1"/>
    <d v="2017-04-26T15:42:27"/>
    <x v="18"/>
    <d v="2017-05-04T00:00:00"/>
    <s v="Banco Chile"/>
    <m/>
    <s v="Banco de Chile"/>
    <x v="3"/>
    <n v="0"/>
    <n v="10000"/>
  </r>
  <r>
    <n v="320029"/>
    <n v="66165"/>
    <n v="58411973"/>
    <x v="6"/>
    <x v="1"/>
    <d v="2017-06-28T13:07:20"/>
    <x v="19"/>
    <d v="2017-07-04T00:00:00"/>
    <s v="Banco Chile"/>
    <m/>
    <s v="Banco de Chile"/>
    <x v="3"/>
    <n v="0"/>
    <n v="10000"/>
  </r>
  <r>
    <n v="297418"/>
    <n v="66165"/>
    <n v="58411973"/>
    <x v="6"/>
    <x v="1"/>
    <d v="2017-05-29T17:25:45"/>
    <x v="9"/>
    <d v="2017-06-06T00:00:00"/>
    <s v="Banco Chile"/>
    <m/>
    <s v="Banco de Chile"/>
    <x v="3"/>
    <n v="0"/>
    <n v="10000"/>
  </r>
  <r>
    <n v="344962"/>
    <n v="66165"/>
    <n v="58411973"/>
    <x v="6"/>
    <x v="1"/>
    <d v="2017-07-27T16:39:09"/>
    <x v="12"/>
    <d v="2017-08-02T00:00:00"/>
    <s v="Banco Chile"/>
    <m/>
    <s v="Banco de Chile"/>
    <x v="3"/>
    <n v="0"/>
    <n v="10000"/>
  </r>
  <r>
    <n v="158708"/>
    <n v="66167"/>
    <n v="129496290"/>
    <x v="6"/>
    <x v="1"/>
    <d v="2016-09-15T13:46:29"/>
    <x v="21"/>
    <d v="2016-10-04T00:00:00"/>
    <s v="Banco Estado"/>
    <m/>
    <s v="Banco de Chile"/>
    <x v="3"/>
    <n v="0"/>
    <n v="4000"/>
  </r>
  <r>
    <n v="180698"/>
    <n v="66167"/>
    <n v="129496290"/>
    <x v="6"/>
    <x v="1"/>
    <d v="2016-10-27T13:35:17"/>
    <x v="14"/>
    <d v="2016-11-08T00:00:00"/>
    <s v="Banco Estado"/>
    <m/>
    <s v="Banco de Chile"/>
    <x v="3"/>
    <n v="0"/>
    <n v="4000"/>
  </r>
  <r>
    <n v="168759"/>
    <n v="66167"/>
    <n v="129496290"/>
    <x v="6"/>
    <x v="1"/>
    <d v="2016-09-29T12:20:47"/>
    <x v="15"/>
    <d v="2016-11-02T00:00:00"/>
    <s v="Banco Estado"/>
    <m/>
    <s v="Banco de Chile"/>
    <x v="3"/>
    <n v="0"/>
    <n v="4000"/>
  </r>
  <r>
    <n v="193470"/>
    <n v="66167"/>
    <n v="129496290"/>
    <x v="6"/>
    <x v="1"/>
    <d v="2016-11-29T11:48:53"/>
    <x v="5"/>
    <d v="2016-12-02T00:00:00"/>
    <s v="Banco Estado"/>
    <m/>
    <s v="Banco de Chile"/>
    <x v="3"/>
    <n v="0"/>
    <n v="4000"/>
  </r>
  <r>
    <n v="207593"/>
    <n v="66167"/>
    <n v="129496290"/>
    <x v="6"/>
    <x v="1"/>
    <d v="2016-12-29T16:59:06"/>
    <x v="16"/>
    <d v="2017-01-05T00:00:00"/>
    <s v="Banco Estado"/>
    <m/>
    <s v="Banco de Chile"/>
    <x v="3"/>
    <n v="0"/>
    <n v="4000"/>
  </r>
  <r>
    <n v="222377"/>
    <n v="66167"/>
    <n v="129496290"/>
    <x v="6"/>
    <x v="1"/>
    <d v="2017-01-26T15:39:04"/>
    <x v="6"/>
    <d v="2017-02-02T00:00:00"/>
    <s v="Banco Estado"/>
    <m/>
    <s v="Banco de Chile"/>
    <x v="3"/>
    <n v="0"/>
    <n v="4000"/>
  </r>
  <r>
    <n v="256248"/>
    <n v="66167"/>
    <n v="129496290"/>
    <x v="6"/>
    <x v="1"/>
    <d v="2017-03-28T15:24:43"/>
    <x v="17"/>
    <d v="2017-04-04T00:00:00"/>
    <s v="Banco Estado"/>
    <m/>
    <s v="Banco de Chile"/>
    <x v="3"/>
    <n v="0"/>
    <n v="4000"/>
  </r>
  <r>
    <n v="238898"/>
    <n v="66167"/>
    <n v="129496290"/>
    <x v="6"/>
    <x v="1"/>
    <d v="2017-02-27T12:19:23"/>
    <x v="7"/>
    <d v="2017-03-02T00:00:00"/>
    <s v="Banco Estado"/>
    <m/>
    <s v="Banco de Chile"/>
    <x v="3"/>
    <n v="0"/>
    <n v="4000"/>
  </r>
  <r>
    <n v="274395"/>
    <n v="66167"/>
    <n v="129496290"/>
    <x v="6"/>
    <x v="1"/>
    <d v="2017-04-26T15:42:27"/>
    <x v="18"/>
    <d v="2017-06-06T00:00:00"/>
    <s v="Banco Estado"/>
    <m/>
    <s v="Banco de Chile"/>
    <x v="3"/>
    <n v="0"/>
    <n v="4000"/>
  </r>
  <r>
    <n v="297503"/>
    <n v="66167"/>
    <n v="129496290"/>
    <x v="6"/>
    <x v="1"/>
    <d v="2017-05-29T17:25:45"/>
    <x v="9"/>
    <d v="2017-06-19T00:00:00"/>
    <s v="Banco Estado"/>
    <m/>
    <s v="Banco de Chile"/>
    <x v="3"/>
    <n v="0"/>
    <n v="4000"/>
  </r>
  <r>
    <n v="320113"/>
    <n v="66167"/>
    <n v="129496290"/>
    <x v="6"/>
    <x v="1"/>
    <d v="2017-06-28T13:07:20"/>
    <x v="19"/>
    <d v="2017-07-04T00:00:00"/>
    <s v="Banco Estado"/>
    <m/>
    <s v="Banco de Chile"/>
    <x v="3"/>
    <n v="0"/>
    <n v="4000"/>
  </r>
  <r>
    <n v="345046"/>
    <n v="66167"/>
    <n v="129496290"/>
    <x v="6"/>
    <x v="1"/>
    <d v="2017-07-27T16:39:09"/>
    <x v="12"/>
    <d v="2017-08-02T00:00:00"/>
    <s v="Banco Estado"/>
    <m/>
    <s v="Banco de Chile"/>
    <x v="3"/>
    <n v="0"/>
    <n v="4000"/>
  </r>
  <r>
    <n v="183142"/>
    <n v="66168"/>
    <n v="173014023"/>
    <x v="6"/>
    <x v="0"/>
    <d v="2016-10-27T13:36:23"/>
    <x v="0"/>
    <d v="2016-11-08T00:00:00"/>
    <s v="N/A"/>
    <m/>
    <s v="Banco de Chile"/>
    <x v="0"/>
    <n v="0"/>
    <n v="4000"/>
  </r>
  <r>
    <n v="170604"/>
    <n v="66168"/>
    <n v="173014023"/>
    <x v="6"/>
    <x v="0"/>
    <d v="2016-09-29T14:18:20"/>
    <x v="3"/>
    <d v="2016-10-04T00:00:00"/>
    <s v="N/A"/>
    <m/>
    <s v="Banco de Chile"/>
    <x v="0"/>
    <n v="0"/>
    <n v="4000"/>
  </r>
  <r>
    <n v="211899"/>
    <n v="66168"/>
    <n v="173014023"/>
    <x v="6"/>
    <x v="0"/>
    <d v="2016-12-29T17:00:06"/>
    <x v="4"/>
    <d v="2017-01-05T00:00:00"/>
    <s v="N/A"/>
    <m/>
    <s v="Banco de Chile"/>
    <x v="0"/>
    <n v="0"/>
    <n v="4000"/>
  </r>
  <r>
    <n v="196915"/>
    <n v="66168"/>
    <n v="173014023"/>
    <x v="6"/>
    <x v="0"/>
    <d v="2016-11-29T12:15:21"/>
    <x v="5"/>
    <d v="2016-12-02T00:00:00"/>
    <s v="N/A"/>
    <m/>
    <s v="Banco de Chile"/>
    <x v="0"/>
    <n v="0"/>
    <n v="4000"/>
  </r>
  <r>
    <n v="227588"/>
    <n v="66168"/>
    <n v="173014023"/>
    <x v="6"/>
    <x v="0"/>
    <d v="2017-01-26T15:42:46"/>
    <x v="6"/>
    <d v="2017-02-02T00:00:00"/>
    <s v="N/A"/>
    <m/>
    <s v="Banco de Chile"/>
    <x v="0"/>
    <n v="0"/>
    <n v="4000"/>
  </r>
  <r>
    <n v="245600"/>
    <n v="66168"/>
    <n v="173014023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876"/>
    <n v="66168"/>
    <n v="17301402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94"/>
    <n v="66168"/>
    <n v="173014023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201"/>
    <n v="66168"/>
    <n v="173014023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13"/>
    <n v="66168"/>
    <n v="173014023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85"/>
    <n v="66168"/>
    <n v="173014023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760"/>
    <n v="66169"/>
    <n v="176468386"/>
    <x v="6"/>
    <x v="1"/>
    <d v="2016-09-29T12:20:47"/>
    <x v="15"/>
    <d v="2016-10-04T00:00:00"/>
    <s v="Banco Estado"/>
    <m/>
    <s v="Banco de Chile"/>
    <x v="3"/>
    <n v="0"/>
    <n v="4000"/>
  </r>
  <r>
    <n v="180699"/>
    <n v="66169"/>
    <n v="176468386"/>
    <x v="6"/>
    <x v="1"/>
    <d v="2016-10-27T13:35:17"/>
    <x v="14"/>
    <d v="2016-11-08T00:00:00"/>
    <s v="Banco Estado"/>
    <m/>
    <s v="Banco de Chile"/>
    <x v="3"/>
    <n v="0"/>
    <n v="4000"/>
  </r>
  <r>
    <n v="158709"/>
    <n v="66169"/>
    <n v="176468386"/>
    <x v="6"/>
    <x v="1"/>
    <d v="2016-09-15T13:46:29"/>
    <x v="21"/>
    <d v="2016-09-22T00:00:00"/>
    <s v="Banco Estado"/>
    <m/>
    <s v="Banco de Chile"/>
    <x v="3"/>
    <n v="0"/>
    <n v="4000"/>
  </r>
  <r>
    <n v="207594"/>
    <n v="66169"/>
    <n v="176468386"/>
    <x v="6"/>
    <x v="1"/>
    <d v="2016-12-29T16:59:06"/>
    <x v="16"/>
    <d v="2017-01-05T00:00:00"/>
    <s v="Banco Estado"/>
    <m/>
    <s v="Banco de Chile"/>
    <x v="3"/>
    <n v="0"/>
    <n v="4000"/>
  </r>
  <r>
    <n v="193471"/>
    <n v="66169"/>
    <n v="176468386"/>
    <x v="6"/>
    <x v="1"/>
    <d v="2016-11-29T11:48:53"/>
    <x v="5"/>
    <d v="2016-12-02T00:00:00"/>
    <s v="Banco Estado"/>
    <m/>
    <s v="Banco de Chile"/>
    <x v="3"/>
    <n v="0"/>
    <n v="4000"/>
  </r>
  <r>
    <n v="238899"/>
    <n v="66169"/>
    <n v="176468386"/>
    <x v="6"/>
    <x v="1"/>
    <d v="2017-02-27T12:19:23"/>
    <x v="7"/>
    <d v="2017-04-04T00:00:00"/>
    <s v="Banco Estado"/>
    <m/>
    <s v="Banco de Chile"/>
    <x v="4"/>
    <n v="0"/>
    <n v="4000"/>
  </r>
  <r>
    <n v="256249"/>
    <n v="66169"/>
    <n v="176468386"/>
    <x v="6"/>
    <x v="1"/>
    <d v="2017-03-28T15:24:43"/>
    <x v="17"/>
    <d v="2017-05-04T00:00:00"/>
    <s v="Banco Estado"/>
    <m/>
    <s v="Banco de Chile"/>
    <x v="4"/>
    <n v="0"/>
    <n v="4000"/>
  </r>
  <r>
    <n v="222378"/>
    <n v="66169"/>
    <n v="176468386"/>
    <x v="6"/>
    <x v="1"/>
    <d v="2017-01-26T15:39:04"/>
    <x v="6"/>
    <d v="2017-03-01T00:00:00"/>
    <s v="Banco Estado"/>
    <m/>
    <s v="Banco de Chile"/>
    <x v="4"/>
    <n v="0"/>
    <n v="4000"/>
  </r>
  <r>
    <n v="274396"/>
    <n v="66169"/>
    <n v="176468386"/>
    <x v="6"/>
    <x v="1"/>
    <d v="2017-04-26T15:42:27"/>
    <x v="18"/>
    <d v="2017-06-06T00:00:00"/>
    <s v="Banco Estado"/>
    <m/>
    <s v="Banco de Chile"/>
    <x v="4"/>
    <n v="0"/>
    <n v="4000"/>
  </r>
  <r>
    <n v="320114"/>
    <n v="66169"/>
    <n v="176468386"/>
    <x v="6"/>
    <x v="1"/>
    <d v="2017-06-28T13:07:20"/>
    <x v="19"/>
    <d v="2017-07-28T00:00:00"/>
    <s v="Banco Estado"/>
    <m/>
    <s v="Banco de Chile"/>
    <x v="3"/>
    <n v="0"/>
    <n v="4000"/>
  </r>
  <r>
    <n v="297504"/>
    <n v="66169"/>
    <n v="176468386"/>
    <x v="6"/>
    <x v="1"/>
    <d v="2017-05-29T17:25:45"/>
    <x v="9"/>
    <d v="2017-06-19T00:00:00"/>
    <s v="Banco Estado"/>
    <m/>
    <s v="Banco de Chile"/>
    <x v="3"/>
    <n v="0"/>
    <n v="4000"/>
  </r>
  <r>
    <n v="345047"/>
    <n v="66169"/>
    <n v="176468386"/>
    <x v="6"/>
    <x v="1"/>
    <d v="2017-07-27T16:39:09"/>
    <x v="12"/>
    <d v="2017-08-11T00:00:00"/>
    <s v="Banco Estado"/>
    <m/>
    <s v="Banco de Chile"/>
    <x v="3"/>
    <n v="0"/>
    <n v="4000"/>
  </r>
  <r>
    <n v="158710"/>
    <n v="66170"/>
    <n v="167595634"/>
    <x v="6"/>
    <x v="1"/>
    <d v="2016-09-15T13:46:29"/>
    <x v="21"/>
    <d v="2016-10-04T00:00:00"/>
    <s v="Banco Estado"/>
    <m/>
    <s v="Banco de Chile"/>
    <x v="4"/>
    <n v="0"/>
    <n v="4000"/>
  </r>
  <r>
    <n v="180700"/>
    <n v="66170"/>
    <n v="167595634"/>
    <x v="6"/>
    <x v="1"/>
    <d v="2016-10-27T13:35:17"/>
    <x v="14"/>
    <d v="2016-11-15T00:00:00"/>
    <s v="Banco Estado"/>
    <m/>
    <s v="Banco de Chile"/>
    <x v="3"/>
    <n v="0"/>
    <n v="4000"/>
  </r>
  <r>
    <n v="168761"/>
    <n v="66170"/>
    <n v="167595634"/>
    <x v="6"/>
    <x v="1"/>
    <d v="2016-09-29T12:20:47"/>
    <x v="15"/>
    <d v="2016-10-21T00:00:00"/>
    <s v="Banco Estado"/>
    <m/>
    <s v="Banco de Chile"/>
    <x v="3"/>
    <n v="0"/>
    <n v="4000"/>
  </r>
  <r>
    <n v="193472"/>
    <n v="66170"/>
    <n v="167595634"/>
    <x v="6"/>
    <x v="1"/>
    <d v="2016-11-29T11:48:53"/>
    <x v="5"/>
    <d v="2016-12-13T00:00:00"/>
    <s v="Banco Estado"/>
    <m/>
    <s v="Banco de Chile"/>
    <x v="3"/>
    <n v="0"/>
    <n v="4000"/>
  </r>
  <r>
    <n v="207595"/>
    <n v="66170"/>
    <n v="167595634"/>
    <x v="6"/>
    <x v="1"/>
    <d v="2016-12-29T16:59:06"/>
    <x v="16"/>
    <d v="2017-01-31T00:00:00"/>
    <s v="Banco Estado"/>
    <m/>
    <s v="Banco de Chile"/>
    <x v="4"/>
    <n v="0"/>
    <n v="4000"/>
  </r>
  <r>
    <n v="222379"/>
    <n v="66170"/>
    <n v="167595634"/>
    <x v="6"/>
    <x v="1"/>
    <d v="2017-01-26T15:39:04"/>
    <x v="6"/>
    <d v="2017-03-01T00:00:00"/>
    <s v="Banco Estado"/>
    <m/>
    <s v="Banco de Chile"/>
    <x v="4"/>
    <n v="0"/>
    <n v="4000"/>
  </r>
  <r>
    <n v="256250"/>
    <n v="66170"/>
    <n v="167595634"/>
    <x v="6"/>
    <x v="1"/>
    <d v="2017-03-28T15:24:43"/>
    <x v="17"/>
    <d v="2017-05-04T00:00:00"/>
    <s v="Banco Estado"/>
    <m/>
    <s v="Banco de Chile"/>
    <x v="4"/>
    <n v="0"/>
    <n v="4000"/>
  </r>
  <r>
    <n v="238900"/>
    <n v="66170"/>
    <n v="167595634"/>
    <x v="6"/>
    <x v="1"/>
    <d v="2017-02-27T12:19:23"/>
    <x v="7"/>
    <d v="2017-04-04T00:00:00"/>
    <s v="Banco Estado"/>
    <m/>
    <s v="Banco de Chile"/>
    <x v="4"/>
    <n v="0"/>
    <n v="4000"/>
  </r>
  <r>
    <n v="274397"/>
    <n v="66170"/>
    <n v="167595634"/>
    <x v="6"/>
    <x v="1"/>
    <d v="2017-04-26T15:42:27"/>
    <x v="18"/>
    <d v="2017-06-06T00:00:00"/>
    <s v="Banco Estado"/>
    <m/>
    <s v="Banco de Chile"/>
    <x v="4"/>
    <n v="0"/>
    <n v="4000"/>
  </r>
  <r>
    <n v="297505"/>
    <n v="66170"/>
    <n v="167595634"/>
    <x v="6"/>
    <x v="1"/>
    <d v="2017-05-29T17:25:45"/>
    <x v="9"/>
    <d v="2017-06-13T00:00:00"/>
    <s v="Banco Estado"/>
    <m/>
    <s v="Banco de Chile"/>
    <x v="3"/>
    <n v="0"/>
    <n v="4000"/>
  </r>
  <r>
    <n v="320115"/>
    <n v="66170"/>
    <n v="167595634"/>
    <x v="6"/>
    <x v="1"/>
    <d v="2017-06-28T13:07:20"/>
    <x v="19"/>
    <d v="2017-07-04T00:00:00"/>
    <s v="Banco Estado"/>
    <m/>
    <s v="Banco de Chile"/>
    <x v="3"/>
    <n v="0"/>
    <n v="4000"/>
  </r>
  <r>
    <n v="345048"/>
    <n v="66170"/>
    <n v="167595634"/>
    <x v="6"/>
    <x v="1"/>
    <d v="2017-07-27T16:39:09"/>
    <x v="12"/>
    <d v="2017-08-16T00:00:00"/>
    <s v="Banco Estado"/>
    <m/>
    <s v="Banco de Chile"/>
    <x v="5"/>
    <n v="99"/>
    <n v="4000"/>
  </r>
  <r>
    <n v="168923"/>
    <n v="66171"/>
    <n v="118497457"/>
    <x v="6"/>
    <x v="1"/>
    <d v="2016-09-29T12:20:47"/>
    <x v="15"/>
    <d v="2016-10-21T00:00:00"/>
    <s v="Banco Estado"/>
    <m/>
    <s v="Banco de Chile"/>
    <x v="3"/>
    <n v="0"/>
    <n v="4000"/>
  </r>
  <r>
    <n v="180859"/>
    <n v="66171"/>
    <n v="118497457"/>
    <x v="6"/>
    <x v="1"/>
    <d v="2016-10-27T13:35:17"/>
    <x v="14"/>
    <d v="2016-11-23T00:00:00"/>
    <s v="Banco Estado"/>
    <m/>
    <s v="Banco de Chile"/>
    <x v="3"/>
    <n v="0"/>
    <n v="4000"/>
  </r>
  <r>
    <n v="207748"/>
    <n v="66171"/>
    <n v="118497457"/>
    <x v="6"/>
    <x v="1"/>
    <d v="2016-12-29T16:59:06"/>
    <x v="16"/>
    <d v="2017-01-31T00:00:00"/>
    <s v="Banco Estado"/>
    <m/>
    <s v="Banco de Chile"/>
    <x v="4"/>
    <n v="0"/>
    <n v="4000"/>
  </r>
  <r>
    <n v="193626"/>
    <n v="66171"/>
    <n v="118497457"/>
    <x v="6"/>
    <x v="1"/>
    <d v="2016-11-29T11:48:53"/>
    <x v="5"/>
    <d v="2017-01-09T00:00:00"/>
    <s v="Banco Estado"/>
    <m/>
    <s v="Banco de Chile"/>
    <x v="4"/>
    <n v="0"/>
    <n v="4000"/>
  </r>
  <r>
    <n v="222531"/>
    <n v="66171"/>
    <n v="118497457"/>
    <x v="6"/>
    <x v="1"/>
    <d v="2017-01-26T15:39:04"/>
    <x v="6"/>
    <d v="2017-02-16T00:00:00"/>
    <s v="Banco Estado"/>
    <m/>
    <s v="Banco de Chile"/>
    <x v="3"/>
    <n v="0"/>
    <n v="4000"/>
  </r>
  <r>
    <n v="239051"/>
    <n v="66171"/>
    <n v="118497457"/>
    <x v="6"/>
    <x v="1"/>
    <d v="2017-02-27T12:19:23"/>
    <x v="7"/>
    <d v="2017-03-13T00:00:00"/>
    <s v="Banco Estado"/>
    <m/>
    <s v="Banco de Chile"/>
    <x v="3"/>
    <n v="0"/>
    <n v="4000"/>
  </r>
  <r>
    <n v="256394"/>
    <n v="66171"/>
    <n v="118497457"/>
    <x v="6"/>
    <x v="1"/>
    <d v="2017-03-28T15:24:43"/>
    <x v="17"/>
    <d v="2017-04-20T00:00:00"/>
    <s v="Banco Estado"/>
    <m/>
    <s v="Banco de Chile"/>
    <x v="3"/>
    <n v="0"/>
    <n v="4000"/>
  </r>
  <r>
    <n v="274538"/>
    <n v="66171"/>
    <n v="118497457"/>
    <x v="6"/>
    <x v="1"/>
    <d v="2017-04-26T15:42:27"/>
    <x v="18"/>
    <d v="2017-06-06T00:00:00"/>
    <s v="Banco Estado"/>
    <m/>
    <s v="Banco de Chile"/>
    <x v="3"/>
    <n v="0"/>
    <n v="4000"/>
  </r>
  <r>
    <n v="297641"/>
    <n v="66171"/>
    <n v="118497457"/>
    <x v="6"/>
    <x v="1"/>
    <d v="2017-05-29T17:25:45"/>
    <x v="9"/>
    <d v="2017-06-13T00:00:00"/>
    <s v="Banco Estado"/>
    <m/>
    <s v="Banco de Chile"/>
    <x v="3"/>
    <n v="0"/>
    <n v="4000"/>
  </r>
  <r>
    <n v="320249"/>
    <n v="66171"/>
    <n v="118497457"/>
    <x v="6"/>
    <x v="1"/>
    <d v="2017-06-28T13:07:20"/>
    <x v="19"/>
    <d v="2017-07-28T00:00:00"/>
    <s v="Banco Estado"/>
    <m/>
    <s v="Banco de Chile"/>
    <x v="4"/>
    <n v="0"/>
    <n v="4000"/>
  </r>
  <r>
    <n v="345179"/>
    <n v="66171"/>
    <n v="118497457"/>
    <x v="6"/>
    <x v="1"/>
    <d v="2017-07-27T16:39:09"/>
    <x v="12"/>
    <d v="2017-08-16T00:00:00"/>
    <s v="Banco Estado"/>
    <m/>
    <s v="Banco de Chile"/>
    <x v="3"/>
    <n v="0"/>
    <n v="4000"/>
  </r>
  <r>
    <n v="168762"/>
    <n v="66172"/>
    <n v="194494432"/>
    <x v="6"/>
    <x v="1"/>
    <d v="2016-09-29T12:20:47"/>
    <x v="15"/>
    <d v="2016-11-02T00:00:00"/>
    <s v="Banco Estado"/>
    <m/>
    <s v="Banco de Chile"/>
    <x v="4"/>
    <n v="0"/>
    <n v="8000"/>
  </r>
  <r>
    <n v="180701"/>
    <n v="66172"/>
    <n v="194494432"/>
    <x v="6"/>
    <x v="1"/>
    <d v="2016-10-27T13:35:17"/>
    <x v="14"/>
    <d v="2016-11-29T00:00:00"/>
    <s v="Banco Estado"/>
    <m/>
    <s v="Banco de Chile"/>
    <x v="4"/>
    <n v="0"/>
    <n v="8000"/>
  </r>
  <r>
    <n v="158711"/>
    <n v="66172"/>
    <n v="194494432"/>
    <x v="6"/>
    <x v="1"/>
    <d v="2016-09-15T13:46:29"/>
    <x v="21"/>
    <d v="2016-10-04T00:00:00"/>
    <s v="Banco Estado"/>
    <m/>
    <s v="Banco de Chile"/>
    <x v="4"/>
    <n v="0"/>
    <n v="8000"/>
  </r>
  <r>
    <n v="207596"/>
    <n v="66172"/>
    <n v="194494432"/>
    <x v="6"/>
    <x v="1"/>
    <d v="2016-12-29T16:59:06"/>
    <x v="16"/>
    <d v="2017-01-31T00:00:00"/>
    <s v="Banco Estado"/>
    <m/>
    <s v="Banco de Chile"/>
    <x v="4"/>
    <n v="0"/>
    <n v="8000"/>
  </r>
  <r>
    <n v="193473"/>
    <n v="66172"/>
    <n v="194494432"/>
    <x v="6"/>
    <x v="1"/>
    <d v="2016-11-29T11:48:53"/>
    <x v="5"/>
    <d v="2017-01-09T00:00:00"/>
    <s v="Banco Estado"/>
    <m/>
    <s v="Banco de Chile"/>
    <x v="4"/>
    <n v="0"/>
    <n v="8000"/>
  </r>
  <r>
    <n v="238901"/>
    <n v="66172"/>
    <n v="194494432"/>
    <x v="6"/>
    <x v="1"/>
    <d v="2017-02-27T12:19:23"/>
    <x v="7"/>
    <d v="2017-03-13T00:00:00"/>
    <s v="Banco Estado"/>
    <m/>
    <s v="Banco de Chile"/>
    <x v="3"/>
    <n v="0"/>
    <n v="8000"/>
  </r>
  <r>
    <n v="256251"/>
    <n v="66172"/>
    <n v="194494432"/>
    <x v="6"/>
    <x v="1"/>
    <d v="2017-03-28T15:24:43"/>
    <x v="17"/>
    <d v="2017-04-20T00:00:00"/>
    <s v="Banco Estado"/>
    <m/>
    <s v="Banco de Chile"/>
    <x v="3"/>
    <n v="0"/>
    <n v="8000"/>
  </r>
  <r>
    <n v="222380"/>
    <n v="66172"/>
    <n v="194494432"/>
    <x v="6"/>
    <x v="1"/>
    <d v="2017-01-26T15:39:04"/>
    <x v="6"/>
    <d v="2017-03-01T00:00:00"/>
    <s v="Banco Estado"/>
    <m/>
    <s v="Banco de Chile"/>
    <x v="3"/>
    <n v="0"/>
    <n v="8000"/>
  </r>
  <r>
    <n v="274398"/>
    <n v="66172"/>
    <n v="194494432"/>
    <x v="6"/>
    <x v="1"/>
    <d v="2017-04-26T15:42:27"/>
    <x v="18"/>
    <d v="2017-05-09T00:00:00"/>
    <s v="Banco Estado"/>
    <m/>
    <s v="Banco de Chile"/>
    <x v="3"/>
    <n v="0"/>
    <n v="8000"/>
  </r>
  <r>
    <n v="320116"/>
    <n v="66172"/>
    <n v="194494432"/>
    <x v="6"/>
    <x v="1"/>
    <d v="2017-06-28T13:07:20"/>
    <x v="19"/>
    <d v="2017-07-28T00:00:00"/>
    <s v="Banco Estado"/>
    <m/>
    <s v="Banco de Chile"/>
    <x v="3"/>
    <n v="0"/>
    <n v="8000"/>
  </r>
  <r>
    <n v="297506"/>
    <n v="66172"/>
    <n v="194494432"/>
    <x v="6"/>
    <x v="1"/>
    <d v="2017-05-29T17:25:45"/>
    <x v="9"/>
    <d v="2017-06-08T00:00:00"/>
    <s v="Banco Estado"/>
    <m/>
    <s v="Banco de Chile"/>
    <x v="3"/>
    <n v="0"/>
    <n v="8000"/>
  </r>
  <r>
    <n v="345049"/>
    <n v="66172"/>
    <n v="194494432"/>
    <x v="6"/>
    <x v="1"/>
    <d v="2017-07-27T16:39:09"/>
    <x v="12"/>
    <d v="2017-08-11T00:00:00"/>
    <s v="Banco Estado"/>
    <m/>
    <s v="Banco de Chile"/>
    <x v="3"/>
    <n v="0"/>
    <n v="8000"/>
  </r>
  <r>
    <n v="158712"/>
    <n v="66173"/>
    <n v="88400356"/>
    <x v="6"/>
    <x v="1"/>
    <d v="2016-09-15T13:46:29"/>
    <x v="21"/>
    <d v="2016-09-22T00:00:00"/>
    <s v="Banco Estado"/>
    <m/>
    <s v="Banco de Chile"/>
    <x v="3"/>
    <n v="0"/>
    <n v="4000"/>
  </r>
  <r>
    <n v="180702"/>
    <n v="66173"/>
    <n v="88400356"/>
    <x v="6"/>
    <x v="1"/>
    <d v="2016-10-27T13:35:17"/>
    <x v="14"/>
    <d v="2016-11-23T00:00:00"/>
    <s v="Banco Estado"/>
    <m/>
    <s v="Banco de Chile"/>
    <x v="3"/>
    <n v="0"/>
    <n v="4000"/>
  </r>
  <r>
    <n v="168763"/>
    <n v="66173"/>
    <n v="88400356"/>
    <x v="6"/>
    <x v="1"/>
    <d v="2016-09-29T12:20:47"/>
    <x v="15"/>
    <d v="2016-10-17T00:00:00"/>
    <s v="Banco Estado"/>
    <m/>
    <s v="Banco de Chile"/>
    <x v="3"/>
    <n v="0"/>
    <n v="4000"/>
  </r>
  <r>
    <n v="193474"/>
    <n v="66173"/>
    <n v="88400356"/>
    <x v="6"/>
    <x v="1"/>
    <d v="2016-11-29T11:48:53"/>
    <x v="5"/>
    <d v="2016-12-26T00:00:00"/>
    <s v="Banco Estado"/>
    <m/>
    <s v="Banco de Chile"/>
    <x v="3"/>
    <n v="0"/>
    <n v="4000"/>
  </r>
  <r>
    <n v="207597"/>
    <n v="66173"/>
    <n v="88400356"/>
    <x v="6"/>
    <x v="1"/>
    <d v="2016-12-29T16:59:06"/>
    <x v="16"/>
    <d v="2017-01-31T00:00:00"/>
    <s v="Banco Estado"/>
    <m/>
    <s v="Banco de Chile"/>
    <x v="3"/>
    <n v="0"/>
    <n v="4000"/>
  </r>
  <r>
    <n v="222381"/>
    <n v="66173"/>
    <n v="88400356"/>
    <x v="6"/>
    <x v="1"/>
    <d v="2017-01-26T15:39:04"/>
    <x v="6"/>
    <d v="2017-02-16T00:00:00"/>
    <s v="Banco Estado"/>
    <m/>
    <s v="Banco de Chile"/>
    <x v="3"/>
    <n v="0"/>
    <n v="4000"/>
  </r>
  <r>
    <n v="256252"/>
    <n v="66173"/>
    <n v="88400356"/>
    <x v="6"/>
    <x v="1"/>
    <d v="2017-03-28T15:24:43"/>
    <x v="17"/>
    <d v="2017-05-02T00:00:00"/>
    <s v="Banco Estado"/>
    <m/>
    <s v="Banco de Chile"/>
    <x v="3"/>
    <n v="0"/>
    <n v="4000"/>
  </r>
  <r>
    <n v="238902"/>
    <n v="66173"/>
    <n v="88400356"/>
    <x v="6"/>
    <x v="1"/>
    <d v="2017-02-27T12:19:23"/>
    <x v="7"/>
    <d v="2017-04-04T00:00:00"/>
    <s v="Banco Estado"/>
    <m/>
    <s v="Banco de Chile"/>
    <x v="4"/>
    <n v="0"/>
    <n v="4000"/>
  </r>
  <r>
    <n v="274399"/>
    <n v="66173"/>
    <n v="88400356"/>
    <x v="6"/>
    <x v="1"/>
    <d v="2017-04-26T15:42:27"/>
    <x v="18"/>
    <d v="2017-06-06T00:00:00"/>
    <s v="Banco Estado"/>
    <m/>
    <s v="Banco de Chile"/>
    <x v="3"/>
    <n v="0"/>
    <n v="4000"/>
  </r>
  <r>
    <n v="158648"/>
    <n v="66176"/>
    <n v="139803582"/>
    <x v="6"/>
    <x v="1"/>
    <d v="2016-09-15T13:46:29"/>
    <x v="21"/>
    <d v="2016-10-04T00:00:00"/>
    <s v="Banco Estado"/>
    <m/>
    <s v="Banco de Chile"/>
    <x v="4"/>
    <n v="0"/>
    <n v="4000"/>
  </r>
  <r>
    <n v="180634"/>
    <n v="66176"/>
    <n v="139803582"/>
    <x v="6"/>
    <x v="1"/>
    <d v="2016-10-27T13:35:17"/>
    <x v="14"/>
    <d v="2016-11-29T00:00:00"/>
    <s v="Banco Estado"/>
    <m/>
    <s v="Banco de Chile"/>
    <x v="4"/>
    <n v="0"/>
    <n v="4000"/>
  </r>
  <r>
    <n v="168693"/>
    <n v="66176"/>
    <n v="139803582"/>
    <x v="6"/>
    <x v="1"/>
    <d v="2016-09-29T12:20:47"/>
    <x v="15"/>
    <d v="2016-11-02T00:00:00"/>
    <s v="Banco Estado"/>
    <m/>
    <s v="Banco de Chile"/>
    <x v="4"/>
    <n v="0"/>
    <n v="4000"/>
  </r>
  <r>
    <n v="207530"/>
    <n v="66176"/>
    <n v="139803582"/>
    <x v="6"/>
    <x v="1"/>
    <d v="2016-12-29T16:59:06"/>
    <x v="16"/>
    <d v="2017-01-31T00:00:00"/>
    <s v="Banco Estado"/>
    <m/>
    <s v="Banco de Chile"/>
    <x v="3"/>
    <n v="0"/>
    <n v="4000"/>
  </r>
  <r>
    <n v="193406"/>
    <n v="66176"/>
    <n v="139803582"/>
    <x v="6"/>
    <x v="1"/>
    <d v="2016-11-29T11:48:53"/>
    <x v="5"/>
    <d v="2017-01-09T00:00:00"/>
    <s v="Banco Estado"/>
    <m/>
    <s v="Banco de Chile"/>
    <x v="4"/>
    <n v="0"/>
    <n v="4000"/>
  </r>
  <r>
    <n v="238837"/>
    <n v="66176"/>
    <n v="139803582"/>
    <x v="6"/>
    <x v="1"/>
    <d v="2017-02-27T12:19:23"/>
    <x v="7"/>
    <d v="2017-03-02T00:00:00"/>
    <s v="Banco Estado"/>
    <m/>
    <s v="Banco de Chile"/>
    <x v="3"/>
    <n v="0"/>
    <n v="4000"/>
  </r>
  <r>
    <n v="256187"/>
    <n v="66176"/>
    <n v="139803582"/>
    <x v="6"/>
    <x v="1"/>
    <d v="2017-03-28T15:24:43"/>
    <x v="17"/>
    <d v="2017-05-04T00:00:00"/>
    <s v="Banco Estado"/>
    <m/>
    <s v="Banco de Chile"/>
    <x v="4"/>
    <n v="0"/>
    <n v="4000"/>
  </r>
  <r>
    <n v="222315"/>
    <n v="66176"/>
    <n v="139803582"/>
    <x v="6"/>
    <x v="1"/>
    <d v="2017-01-26T15:39:04"/>
    <x v="6"/>
    <d v="2017-02-02T00:00:00"/>
    <s v="Banco Estado"/>
    <m/>
    <s v="Banco de Chile"/>
    <x v="3"/>
    <n v="0"/>
    <n v="4000"/>
  </r>
  <r>
    <n v="274334"/>
    <n v="66176"/>
    <n v="139803582"/>
    <x v="6"/>
    <x v="1"/>
    <d v="2017-04-26T15:42:27"/>
    <x v="18"/>
    <d v="2017-06-06T00:00:00"/>
    <s v="Banco Estado"/>
    <m/>
    <s v="Banco de Chile"/>
    <x v="4"/>
    <n v="0"/>
    <n v="4000"/>
  </r>
  <r>
    <n v="297443"/>
    <n v="66176"/>
    <n v="139803582"/>
    <x v="6"/>
    <x v="1"/>
    <d v="2017-05-29T17:25:45"/>
    <x v="9"/>
    <d v="2017-07-04T00:00:00"/>
    <s v="Banco Estado"/>
    <m/>
    <s v="Banco de Chile"/>
    <x v="4"/>
    <n v="0"/>
    <n v="4000"/>
  </r>
  <r>
    <n v="320054"/>
    <n v="66176"/>
    <n v="139803582"/>
    <x v="6"/>
    <x v="1"/>
    <d v="2017-06-28T13:07:20"/>
    <x v="19"/>
    <d v="2017-07-28T00:00:00"/>
    <s v="Banco Estado"/>
    <m/>
    <s v="Banco de Chile"/>
    <x v="3"/>
    <n v="0"/>
    <n v="4000"/>
  </r>
  <r>
    <n v="344987"/>
    <n v="66176"/>
    <n v="139803582"/>
    <x v="6"/>
    <x v="1"/>
    <d v="2017-07-27T16:39:09"/>
    <x v="12"/>
    <d v="2017-08-16T00:00:00"/>
    <s v="Banco Estado"/>
    <m/>
    <s v="Banco de Chile"/>
    <x v="5"/>
    <n v="99"/>
    <n v="4000"/>
  </r>
  <r>
    <n v="168694"/>
    <n v="66177"/>
    <s v="16077827K"/>
    <x v="6"/>
    <x v="1"/>
    <d v="2016-09-29T12:20:47"/>
    <x v="15"/>
    <d v="2016-10-04T00:00:00"/>
    <s v="Banco Estado"/>
    <m/>
    <s v="Banco de Chile"/>
    <x v="3"/>
    <n v="0"/>
    <n v="4000"/>
  </r>
  <r>
    <n v="180635"/>
    <n v="66177"/>
    <s v="16077827K"/>
    <x v="6"/>
    <x v="1"/>
    <d v="2016-10-27T13:35:17"/>
    <x v="14"/>
    <d v="2016-11-08T00:00:00"/>
    <s v="Banco Estado"/>
    <m/>
    <s v="Banco de Chile"/>
    <x v="3"/>
    <n v="0"/>
    <n v="4000"/>
  </r>
  <r>
    <n v="158649"/>
    <n v="66177"/>
    <s v="16077827K"/>
    <x v="6"/>
    <x v="1"/>
    <d v="2016-09-15T13:46:29"/>
    <x v="21"/>
    <d v="2016-09-22T00:00:00"/>
    <s v="Banco Estado"/>
    <m/>
    <s v="Banco de Chile"/>
    <x v="3"/>
    <n v="0"/>
    <n v="4000"/>
  </r>
  <r>
    <n v="193407"/>
    <n v="66177"/>
    <s v="16077827K"/>
    <x v="6"/>
    <x v="1"/>
    <d v="2016-11-29T11:48:53"/>
    <x v="5"/>
    <d v="2016-12-02T00:00:00"/>
    <s v="Banco Estado"/>
    <m/>
    <s v="Banco de Chile"/>
    <x v="3"/>
    <n v="0"/>
    <n v="4000"/>
  </r>
  <r>
    <n v="207531"/>
    <n v="66177"/>
    <s v="16077827K"/>
    <x v="6"/>
    <x v="1"/>
    <d v="2016-12-29T16:59:06"/>
    <x v="16"/>
    <d v="2017-01-05T00:00:00"/>
    <s v="Banco Estado"/>
    <m/>
    <s v="Banco de Chile"/>
    <x v="3"/>
    <n v="0"/>
    <n v="4000"/>
  </r>
  <r>
    <n v="222316"/>
    <n v="66177"/>
    <s v="16077827K"/>
    <x v="6"/>
    <x v="1"/>
    <d v="2017-01-26T15:39:04"/>
    <x v="6"/>
    <d v="2017-02-16T00:00:00"/>
    <s v="Banco Estado"/>
    <m/>
    <s v="Banco de Chile"/>
    <x v="3"/>
    <n v="0"/>
    <n v="4000"/>
  </r>
  <r>
    <n v="256188"/>
    <n v="66177"/>
    <s v="16077827K"/>
    <x v="6"/>
    <x v="1"/>
    <d v="2017-03-28T15:24:43"/>
    <x v="17"/>
    <d v="2017-04-04T00:00:00"/>
    <s v="Banco Estado"/>
    <m/>
    <s v="Banco de Chile"/>
    <x v="3"/>
    <n v="0"/>
    <n v="4000"/>
  </r>
  <r>
    <n v="238838"/>
    <n v="66177"/>
    <s v="16077827K"/>
    <x v="6"/>
    <x v="1"/>
    <d v="2017-02-27T12:19:23"/>
    <x v="7"/>
    <d v="2017-04-04T00:00:00"/>
    <s v="Banco Estado"/>
    <m/>
    <s v="Banco de Chile"/>
    <x v="3"/>
    <n v="0"/>
    <n v="4000"/>
  </r>
  <r>
    <n v="274335"/>
    <n v="66177"/>
    <s v="16077827K"/>
    <x v="6"/>
    <x v="1"/>
    <d v="2017-04-26T15:42:27"/>
    <x v="18"/>
    <d v="2017-05-04T00:00:00"/>
    <s v="Banco Estado"/>
    <m/>
    <s v="Banco de Chile"/>
    <x v="3"/>
    <n v="0"/>
    <n v="4000"/>
  </r>
  <r>
    <n v="320055"/>
    <n v="66177"/>
    <s v="16077827K"/>
    <x v="6"/>
    <x v="1"/>
    <d v="2017-06-28T13:07:20"/>
    <x v="19"/>
    <d v="2017-07-28T00:00:00"/>
    <s v="Banco Estado"/>
    <m/>
    <s v="Banco de Chile"/>
    <x v="4"/>
    <n v="0"/>
    <n v="4000"/>
  </r>
  <r>
    <n v="297444"/>
    <n v="66177"/>
    <s v="16077827K"/>
    <x v="6"/>
    <x v="1"/>
    <d v="2017-05-29T17:25:45"/>
    <x v="9"/>
    <d v="2017-07-04T00:00:00"/>
    <s v="Banco Estado"/>
    <m/>
    <s v="Banco de Chile"/>
    <x v="4"/>
    <n v="0"/>
    <n v="4000"/>
  </r>
  <r>
    <n v="344988"/>
    <n v="66177"/>
    <s v="16077827K"/>
    <x v="6"/>
    <x v="1"/>
    <d v="2017-07-27T16:39:09"/>
    <x v="12"/>
    <d v="2017-08-16T00:00:00"/>
    <s v="Banco Estado"/>
    <m/>
    <s v="Banco de Chile"/>
    <x v="5"/>
    <n v="99"/>
    <n v="4000"/>
  </r>
  <r>
    <n v="158650"/>
    <n v="66178"/>
    <n v="74972640"/>
    <x v="6"/>
    <x v="1"/>
    <d v="2016-09-15T13:46:29"/>
    <x v="21"/>
    <d v="2016-10-04T00:00:00"/>
    <s v="Banco Estado"/>
    <m/>
    <s v="Banco de Chile"/>
    <x v="3"/>
    <n v="0"/>
    <n v="5000"/>
  </r>
  <r>
    <n v="180636"/>
    <n v="66178"/>
    <n v="74972640"/>
    <x v="6"/>
    <x v="1"/>
    <d v="2016-10-27T13:35:17"/>
    <x v="14"/>
    <d v="2016-11-08T00:00:00"/>
    <s v="Banco Estado"/>
    <m/>
    <s v="Banco de Chile"/>
    <x v="3"/>
    <n v="0"/>
    <n v="5000"/>
  </r>
  <r>
    <n v="168695"/>
    <n v="66178"/>
    <n v="74972640"/>
    <x v="6"/>
    <x v="1"/>
    <d v="2016-09-29T12:20:47"/>
    <x v="15"/>
    <d v="2016-10-17T00:00:00"/>
    <s v="Banco Estado"/>
    <m/>
    <s v="Banco de Chile"/>
    <x v="3"/>
    <n v="0"/>
    <n v="5000"/>
  </r>
  <r>
    <n v="207532"/>
    <n v="66178"/>
    <n v="74972640"/>
    <x v="6"/>
    <x v="1"/>
    <d v="2016-12-29T16:59:06"/>
    <x v="16"/>
    <d v="2017-01-31T00:00:00"/>
    <s v="Banco Estado"/>
    <m/>
    <s v="Banco de Chile"/>
    <x v="3"/>
    <n v="0"/>
    <n v="5000"/>
  </r>
  <r>
    <n v="193408"/>
    <n v="66178"/>
    <n v="74972640"/>
    <x v="6"/>
    <x v="1"/>
    <d v="2016-11-29T11:48:53"/>
    <x v="5"/>
    <d v="2016-12-02T00:00:00"/>
    <s v="Banco Estado"/>
    <m/>
    <s v="Banco de Chile"/>
    <x v="3"/>
    <n v="0"/>
    <n v="5000"/>
  </r>
  <r>
    <n v="238839"/>
    <n v="66178"/>
    <n v="74972640"/>
    <x v="6"/>
    <x v="1"/>
    <d v="2017-02-27T12:19:23"/>
    <x v="7"/>
    <d v="2017-04-04T00:00:00"/>
    <s v="Banco Estado"/>
    <m/>
    <s v="Banco de Chile"/>
    <x v="3"/>
    <n v="0"/>
    <n v="5000"/>
  </r>
  <r>
    <n v="256189"/>
    <n v="66178"/>
    <n v="74972640"/>
    <x v="6"/>
    <x v="1"/>
    <d v="2017-03-28T15:24:43"/>
    <x v="17"/>
    <d v="2017-05-02T00:00:00"/>
    <s v="Banco Estado"/>
    <m/>
    <s v="Banco de Chile"/>
    <x v="3"/>
    <n v="0"/>
    <n v="5000"/>
  </r>
  <r>
    <n v="222317"/>
    <n v="66178"/>
    <n v="74972640"/>
    <x v="6"/>
    <x v="1"/>
    <d v="2017-01-26T15:39:04"/>
    <x v="6"/>
    <d v="2017-02-16T00:00:00"/>
    <s v="Banco Estado"/>
    <m/>
    <s v="Banco de Chile"/>
    <x v="3"/>
    <n v="0"/>
    <n v="5000"/>
  </r>
  <r>
    <n v="274336"/>
    <n v="66178"/>
    <n v="74972640"/>
    <x v="6"/>
    <x v="1"/>
    <d v="2017-04-26T15:42:27"/>
    <x v="18"/>
    <d v="2017-06-06T00:00:00"/>
    <s v="Banco Estado"/>
    <m/>
    <s v="Banco de Chile"/>
    <x v="3"/>
    <n v="0"/>
    <n v="5000"/>
  </r>
  <r>
    <n v="297445"/>
    <n v="66178"/>
    <n v="74972640"/>
    <x v="6"/>
    <x v="1"/>
    <d v="2017-05-29T17:25:45"/>
    <x v="9"/>
    <d v="2017-06-08T00:00:00"/>
    <s v="Banco Estado"/>
    <m/>
    <s v="Banco de Chile"/>
    <x v="3"/>
    <n v="0"/>
    <n v="5000"/>
  </r>
  <r>
    <n v="320056"/>
    <n v="66178"/>
    <n v="74972640"/>
    <x v="6"/>
    <x v="1"/>
    <d v="2017-06-28T13:07:20"/>
    <x v="19"/>
    <d v="2017-07-28T00:00:00"/>
    <s v="Banco Estado"/>
    <m/>
    <s v="Banco de Chile"/>
    <x v="3"/>
    <n v="0"/>
    <n v="5000"/>
  </r>
  <r>
    <n v="344989"/>
    <n v="66178"/>
    <n v="74972640"/>
    <x v="6"/>
    <x v="1"/>
    <d v="2017-07-27T16:39:09"/>
    <x v="12"/>
    <d v="2017-08-02T00:00:00"/>
    <s v="Banco Estado"/>
    <m/>
    <s v="Banco de Chile"/>
    <x v="3"/>
    <n v="0"/>
    <n v="5000"/>
  </r>
  <r>
    <n v="158624"/>
    <n v="66180"/>
    <n v="115149075"/>
    <x v="6"/>
    <x v="1"/>
    <d v="2016-09-15T13:46:29"/>
    <x v="21"/>
    <d v="2016-09-22T00:00:00"/>
    <s v="Banco Estado"/>
    <m/>
    <s v="Banco de Chile"/>
    <x v="3"/>
    <n v="0"/>
    <n v="4000"/>
  </r>
  <r>
    <n v="180608"/>
    <n v="66180"/>
    <n v="115149075"/>
    <x v="6"/>
    <x v="1"/>
    <d v="2016-10-27T13:35:17"/>
    <x v="14"/>
    <d v="2016-11-08T00:00:00"/>
    <s v="Banco Estado"/>
    <m/>
    <s v="Banco de Chile"/>
    <x v="3"/>
    <n v="0"/>
    <n v="4000"/>
  </r>
  <r>
    <n v="168667"/>
    <n v="66180"/>
    <n v="115149075"/>
    <x v="6"/>
    <x v="1"/>
    <d v="2016-09-29T12:20:47"/>
    <x v="15"/>
    <d v="2016-10-04T00:00:00"/>
    <s v="Banco Estado"/>
    <m/>
    <s v="Banco de Chile"/>
    <x v="3"/>
    <n v="0"/>
    <n v="4000"/>
  </r>
  <r>
    <n v="207504"/>
    <n v="66180"/>
    <n v="115149075"/>
    <x v="6"/>
    <x v="1"/>
    <d v="2016-12-29T16:59:06"/>
    <x v="16"/>
    <d v="2017-01-05T00:00:00"/>
    <s v="Banco Estado"/>
    <m/>
    <s v="Banco de Chile"/>
    <x v="3"/>
    <n v="0"/>
    <n v="4000"/>
  </r>
  <r>
    <n v="193380"/>
    <n v="66180"/>
    <n v="115149075"/>
    <x v="6"/>
    <x v="1"/>
    <d v="2016-11-29T11:48:53"/>
    <x v="5"/>
    <d v="2016-12-02T00:00:00"/>
    <s v="Banco Estado"/>
    <m/>
    <s v="Banco de Chile"/>
    <x v="3"/>
    <n v="0"/>
    <n v="4000"/>
  </r>
  <r>
    <n v="222290"/>
    <n v="66180"/>
    <n v="115149075"/>
    <x v="6"/>
    <x v="1"/>
    <d v="2017-01-26T15:39:04"/>
    <x v="6"/>
    <d v="2017-02-02T00:00:00"/>
    <s v="Banco Estado"/>
    <m/>
    <s v="Banco de Chile"/>
    <x v="3"/>
    <n v="0"/>
    <n v="4000"/>
  </r>
  <r>
    <n v="256162"/>
    <n v="66180"/>
    <n v="115149075"/>
    <x v="6"/>
    <x v="1"/>
    <d v="2017-03-28T15:24:43"/>
    <x v="17"/>
    <d v="2017-04-04T00:00:00"/>
    <s v="Banco Estado"/>
    <m/>
    <s v="Banco de Chile"/>
    <x v="3"/>
    <n v="0"/>
    <n v="4000"/>
  </r>
  <r>
    <n v="238812"/>
    <n v="66180"/>
    <n v="115149075"/>
    <x v="6"/>
    <x v="1"/>
    <d v="2017-02-27T12:19:23"/>
    <x v="7"/>
    <d v="2017-03-02T00:00:00"/>
    <s v="Banco Estado"/>
    <m/>
    <s v="Banco de Chile"/>
    <x v="3"/>
    <n v="0"/>
    <n v="4000"/>
  </r>
  <r>
    <n v="274310"/>
    <n v="66180"/>
    <n v="115149075"/>
    <x v="6"/>
    <x v="1"/>
    <d v="2017-04-26T15:42:27"/>
    <x v="18"/>
    <d v="2017-05-04T00:00:00"/>
    <s v="Banco Estado"/>
    <m/>
    <s v="Banco de Chile"/>
    <x v="3"/>
    <n v="0"/>
    <n v="4000"/>
  </r>
  <r>
    <n v="297419"/>
    <n v="66180"/>
    <n v="115149075"/>
    <x v="6"/>
    <x v="1"/>
    <d v="2017-05-29T17:25:45"/>
    <x v="9"/>
    <d v="2017-06-06T00:00:00"/>
    <s v="Banco Estado"/>
    <m/>
    <s v="Banco de Chile"/>
    <x v="3"/>
    <n v="0"/>
    <n v="4000"/>
  </r>
  <r>
    <n v="320030"/>
    <n v="66180"/>
    <n v="115149075"/>
    <x v="6"/>
    <x v="1"/>
    <d v="2017-06-28T13:07:20"/>
    <x v="19"/>
    <d v="2017-07-04T00:00:00"/>
    <s v="Banco Estado"/>
    <m/>
    <s v="Banco de Chile"/>
    <x v="3"/>
    <n v="0"/>
    <n v="4000"/>
  </r>
  <r>
    <n v="344963"/>
    <n v="66180"/>
    <n v="115149075"/>
    <x v="6"/>
    <x v="1"/>
    <d v="2017-07-27T16:39:09"/>
    <x v="12"/>
    <d v="2017-08-02T00:00:00"/>
    <s v="Banco Estado"/>
    <m/>
    <s v="Banco de Chile"/>
    <x v="3"/>
    <n v="0"/>
    <n v="4000"/>
  </r>
  <r>
    <n v="168696"/>
    <n v="66181"/>
    <n v="137691485"/>
    <x v="6"/>
    <x v="1"/>
    <d v="2016-09-29T12:20:47"/>
    <x v="15"/>
    <d v="2016-10-04T00:00:00"/>
    <s v="Banco Estado"/>
    <m/>
    <s v="Banco de Chile"/>
    <x v="3"/>
    <n v="0"/>
    <n v="4000"/>
  </r>
  <r>
    <n v="180637"/>
    <n v="66181"/>
    <n v="137691485"/>
    <x v="6"/>
    <x v="1"/>
    <d v="2016-10-27T13:35:17"/>
    <x v="14"/>
    <d v="2016-11-08T00:00:00"/>
    <s v="Banco Estado"/>
    <m/>
    <s v="Banco de Chile"/>
    <x v="3"/>
    <n v="0"/>
    <n v="4000"/>
  </r>
  <r>
    <n v="158651"/>
    <n v="66181"/>
    <n v="137691485"/>
    <x v="6"/>
    <x v="1"/>
    <d v="2016-09-15T13:46:29"/>
    <x v="21"/>
    <d v="2016-09-22T00:00:00"/>
    <s v="Banco Estado"/>
    <m/>
    <s v="Banco de Chile"/>
    <x v="3"/>
    <n v="0"/>
    <n v="4000"/>
  </r>
  <r>
    <n v="193409"/>
    <n v="66181"/>
    <n v="137691485"/>
    <x v="6"/>
    <x v="1"/>
    <d v="2016-11-29T11:48:53"/>
    <x v="5"/>
    <d v="2016-12-02T00:00:00"/>
    <s v="Banco Estado"/>
    <m/>
    <s v="Banco de Chile"/>
    <x v="3"/>
    <n v="0"/>
    <n v="4000"/>
  </r>
  <r>
    <n v="207533"/>
    <n v="66181"/>
    <n v="137691485"/>
    <x v="6"/>
    <x v="1"/>
    <d v="2016-12-29T16:59:06"/>
    <x v="16"/>
    <d v="2017-01-05T00:00:00"/>
    <s v="Banco Estado"/>
    <m/>
    <s v="Banco de Chile"/>
    <x v="3"/>
    <n v="0"/>
    <n v="4000"/>
  </r>
  <r>
    <n v="222318"/>
    <n v="66181"/>
    <n v="137691485"/>
    <x v="6"/>
    <x v="1"/>
    <d v="2017-01-26T15:39:04"/>
    <x v="6"/>
    <d v="2017-02-02T00:00:00"/>
    <s v="Banco Estado"/>
    <m/>
    <s v="Banco de Chile"/>
    <x v="3"/>
    <n v="0"/>
    <n v="4000"/>
  </r>
  <r>
    <n v="256190"/>
    <n v="66181"/>
    <n v="137691485"/>
    <x v="6"/>
    <x v="1"/>
    <d v="2017-03-28T15:24:43"/>
    <x v="17"/>
    <d v="2017-04-04T00:00:00"/>
    <s v="Banco Estado"/>
    <m/>
    <s v="Banco de Chile"/>
    <x v="3"/>
    <n v="0"/>
    <n v="4000"/>
  </r>
  <r>
    <n v="238840"/>
    <n v="66181"/>
    <n v="137691485"/>
    <x v="6"/>
    <x v="1"/>
    <d v="2017-02-27T12:19:23"/>
    <x v="7"/>
    <d v="2017-03-02T00:00:00"/>
    <s v="Banco Estado"/>
    <m/>
    <s v="Banco de Chile"/>
    <x v="3"/>
    <n v="0"/>
    <n v="4000"/>
  </r>
  <r>
    <n v="274337"/>
    <n v="66181"/>
    <n v="137691485"/>
    <x v="6"/>
    <x v="1"/>
    <d v="2017-04-26T15:42:27"/>
    <x v="18"/>
    <d v="2017-05-04T00:00:00"/>
    <s v="Banco Estado"/>
    <m/>
    <s v="Banco de Chile"/>
    <x v="3"/>
    <n v="0"/>
    <n v="4000"/>
  </r>
  <r>
    <n v="320057"/>
    <n v="66181"/>
    <n v="137691485"/>
    <x v="6"/>
    <x v="1"/>
    <d v="2017-06-28T13:07:20"/>
    <x v="19"/>
    <d v="2017-07-04T00:00:00"/>
    <s v="Banco Estado"/>
    <m/>
    <s v="Banco de Chile"/>
    <x v="3"/>
    <n v="0"/>
    <n v="4000"/>
  </r>
  <r>
    <n v="297446"/>
    <n v="66181"/>
    <n v="137691485"/>
    <x v="6"/>
    <x v="1"/>
    <d v="2017-05-29T17:25:45"/>
    <x v="9"/>
    <d v="2017-06-06T00:00:00"/>
    <s v="Banco Estado"/>
    <m/>
    <s v="Banco de Chile"/>
    <x v="3"/>
    <n v="0"/>
    <n v="4000"/>
  </r>
  <r>
    <n v="344990"/>
    <n v="66181"/>
    <n v="137691485"/>
    <x v="6"/>
    <x v="1"/>
    <d v="2017-07-27T16:39:09"/>
    <x v="12"/>
    <d v="2017-08-02T00:00:00"/>
    <s v="Banco Estado"/>
    <m/>
    <s v="Banco de Chile"/>
    <x v="3"/>
    <n v="0"/>
    <n v="4000"/>
  </r>
  <r>
    <n v="168541"/>
    <n v="66182"/>
    <n v="82236880"/>
    <x v="6"/>
    <x v="1"/>
    <d v="2016-09-29T12:20:47"/>
    <x v="15"/>
    <d v="2016-10-17T00:00:00"/>
    <s v="Banco Estado"/>
    <m/>
    <s v="Banco de Chile"/>
    <x v="3"/>
    <n v="0"/>
    <n v="3000"/>
  </r>
  <r>
    <n v="180483"/>
    <n v="66182"/>
    <n v="82236880"/>
    <x v="6"/>
    <x v="1"/>
    <d v="2016-10-27T13:35:17"/>
    <x v="14"/>
    <d v="2016-11-08T00:00:00"/>
    <s v="Banco Estado"/>
    <m/>
    <s v="Banco de Chile"/>
    <x v="3"/>
    <n v="0"/>
    <n v="3000"/>
  </r>
  <r>
    <n v="158499"/>
    <n v="66182"/>
    <n v="82236880"/>
    <x v="6"/>
    <x v="1"/>
    <d v="2016-09-15T13:46:29"/>
    <x v="21"/>
    <d v="2016-10-04T00:00:00"/>
    <s v="Banco Estado"/>
    <m/>
    <s v="Banco de Chile"/>
    <x v="4"/>
    <n v="0"/>
    <n v="3000"/>
  </r>
  <r>
    <n v="193255"/>
    <n v="66182"/>
    <n v="82236880"/>
    <x v="6"/>
    <x v="1"/>
    <d v="2016-11-29T11:48:53"/>
    <x v="5"/>
    <d v="2016-12-02T00:00:00"/>
    <s v="Banco Estado"/>
    <m/>
    <s v="Banco de Chile"/>
    <x v="3"/>
    <n v="0"/>
    <n v="3000"/>
  </r>
  <r>
    <n v="207386"/>
    <n v="66182"/>
    <n v="82236880"/>
    <x v="6"/>
    <x v="1"/>
    <d v="2016-12-29T16:59:06"/>
    <x v="16"/>
    <d v="2017-01-05T00:00:00"/>
    <s v="Banco Estado"/>
    <m/>
    <s v="Banco de Chile"/>
    <x v="3"/>
    <n v="0"/>
    <n v="3000"/>
  </r>
  <r>
    <n v="222173"/>
    <n v="66182"/>
    <n v="82236880"/>
    <x v="6"/>
    <x v="1"/>
    <d v="2017-01-26T15:39:04"/>
    <x v="6"/>
    <d v="2017-03-01T00:00:00"/>
    <s v="Banco Estado"/>
    <m/>
    <s v="Banco de Chile"/>
    <x v="3"/>
    <n v="0"/>
    <n v="3000"/>
  </r>
  <r>
    <n v="256049"/>
    <n v="66182"/>
    <n v="82236880"/>
    <x v="6"/>
    <x v="1"/>
    <d v="2017-03-28T15:24:43"/>
    <x v="17"/>
    <d v="2017-05-04T00:00:00"/>
    <s v="Banco Estado"/>
    <m/>
    <s v="Banco de Chile"/>
    <x v="4"/>
    <n v="0"/>
    <n v="3000"/>
  </r>
  <r>
    <n v="238697"/>
    <n v="66182"/>
    <n v="82236880"/>
    <x v="6"/>
    <x v="1"/>
    <d v="2017-02-27T12:19:23"/>
    <x v="7"/>
    <d v="2017-04-04T00:00:00"/>
    <s v="Banco Estado"/>
    <m/>
    <s v="Banco de Chile"/>
    <x v="4"/>
    <n v="0"/>
    <n v="3000"/>
  </r>
  <r>
    <n v="274198"/>
    <n v="66182"/>
    <n v="82236880"/>
    <x v="6"/>
    <x v="1"/>
    <d v="2017-04-26T15:42:27"/>
    <x v="18"/>
    <d v="2017-06-06T00:00:00"/>
    <s v="Banco Estado"/>
    <m/>
    <s v="Banco de Chile"/>
    <x v="3"/>
    <n v="0"/>
    <n v="3000"/>
  </r>
  <r>
    <n v="319920"/>
    <n v="66182"/>
    <n v="82236880"/>
    <x v="6"/>
    <x v="1"/>
    <d v="2017-06-28T13:07:20"/>
    <x v="19"/>
    <d v="2017-07-28T00:00:00"/>
    <s v="Banco Estado"/>
    <m/>
    <s v="Banco de Chile"/>
    <x v="3"/>
    <n v="0"/>
    <n v="3000"/>
  </r>
  <r>
    <n v="297308"/>
    <n v="66182"/>
    <n v="82236880"/>
    <x v="6"/>
    <x v="1"/>
    <d v="2017-05-29T17:25:45"/>
    <x v="9"/>
    <d v="2017-07-04T00:00:00"/>
    <s v="Banco Estado"/>
    <m/>
    <s v="Banco de Chile"/>
    <x v="4"/>
    <n v="0"/>
    <n v="3000"/>
  </r>
  <r>
    <n v="344856"/>
    <n v="66182"/>
    <n v="82236880"/>
    <x v="6"/>
    <x v="1"/>
    <d v="2017-07-27T16:39:09"/>
    <x v="12"/>
    <d v="2017-08-02T00:00:00"/>
    <s v="Banco Estado"/>
    <m/>
    <s v="Banco de Chile"/>
    <x v="3"/>
    <n v="0"/>
    <n v="3000"/>
  </r>
  <r>
    <n v="170605"/>
    <n v="66183"/>
    <n v="144157869"/>
    <x v="6"/>
    <x v="0"/>
    <d v="2016-09-29T14:18:20"/>
    <x v="3"/>
    <d v="2016-10-04T00:00:00"/>
    <s v="N/A"/>
    <m/>
    <s v="Banco de Chile"/>
    <x v="0"/>
    <n v="0"/>
    <n v="5000"/>
  </r>
  <r>
    <n v="183143"/>
    <n v="66183"/>
    <n v="144157869"/>
    <x v="6"/>
    <x v="0"/>
    <d v="2016-10-27T13:36:23"/>
    <x v="0"/>
    <d v="2016-11-08T00:00:00"/>
    <s v="N/A"/>
    <m/>
    <s v="Banco de Chile"/>
    <x v="0"/>
    <n v="0"/>
    <n v="5000"/>
  </r>
  <r>
    <n v="196916"/>
    <n v="66183"/>
    <n v="144157869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11900"/>
    <n v="66183"/>
    <n v="144157869"/>
    <x v="6"/>
    <x v="0"/>
    <d v="2016-12-29T17:00:06"/>
    <x v="4"/>
    <d v="2017-01-24T00:00:00"/>
    <s v="N/A"/>
    <m/>
    <s v="Banco de Chile"/>
    <x v="1"/>
    <s v="EXCEDE MAXIMO, REINTENTE"/>
    <n v="5000"/>
  </r>
  <r>
    <n v="245601"/>
    <n v="66183"/>
    <n v="144157869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27589"/>
    <n v="66183"/>
    <n v="144157869"/>
    <x v="6"/>
    <x v="0"/>
    <d v="2017-01-26T15:42:46"/>
    <x v="6"/>
    <d v="2017-02-16T00:00:00"/>
    <s v="N/A"/>
    <m/>
    <s v="Banco de Chile"/>
    <x v="0"/>
    <n v="0"/>
    <n v="5000"/>
  </r>
  <r>
    <n v="264202"/>
    <n v="66183"/>
    <n v="144157869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287595"/>
    <n v="66183"/>
    <n v="144157869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877"/>
    <n v="66183"/>
    <n v="144157869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14"/>
    <n v="66183"/>
    <n v="144157869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86"/>
    <n v="66183"/>
    <n v="144157869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58652"/>
    <n v="66184"/>
    <n v="162569716"/>
    <x v="6"/>
    <x v="1"/>
    <d v="2016-09-15T13:46:29"/>
    <x v="21"/>
    <d v="2016-09-22T00:00:00"/>
    <s v="Banco Estado"/>
    <m/>
    <s v="Banco de Chile"/>
    <x v="3"/>
    <n v="0"/>
    <n v="5000"/>
  </r>
  <r>
    <n v="180638"/>
    <n v="66184"/>
    <n v="162569716"/>
    <x v="6"/>
    <x v="1"/>
    <d v="2016-10-27T13:35:17"/>
    <x v="14"/>
    <d v="2016-11-08T00:00:00"/>
    <s v="Banco Estado"/>
    <m/>
    <s v="Banco de Chile"/>
    <x v="3"/>
    <n v="0"/>
    <n v="5000"/>
  </r>
  <r>
    <n v="168697"/>
    <n v="66184"/>
    <n v="162569716"/>
    <x v="6"/>
    <x v="1"/>
    <d v="2016-09-29T12:20:47"/>
    <x v="15"/>
    <d v="2016-10-04T00:00:00"/>
    <s v="Banco Estado"/>
    <m/>
    <s v="Banco de Chile"/>
    <x v="3"/>
    <n v="0"/>
    <n v="5000"/>
  </r>
  <r>
    <n v="207534"/>
    <n v="66184"/>
    <n v="162569716"/>
    <x v="6"/>
    <x v="1"/>
    <d v="2016-12-29T16:59:06"/>
    <x v="16"/>
    <d v="2017-01-05T00:00:00"/>
    <s v="Banco Estado"/>
    <m/>
    <s v="Banco de Chile"/>
    <x v="3"/>
    <n v="0"/>
    <n v="5000"/>
  </r>
  <r>
    <n v="193410"/>
    <n v="66184"/>
    <n v="162569716"/>
    <x v="6"/>
    <x v="1"/>
    <d v="2016-11-29T11:48:53"/>
    <x v="5"/>
    <d v="2016-12-02T00:00:00"/>
    <s v="Banco Estado"/>
    <m/>
    <s v="Banco de Chile"/>
    <x v="3"/>
    <n v="0"/>
    <n v="5000"/>
  </r>
  <r>
    <n v="238841"/>
    <n v="66184"/>
    <n v="162569716"/>
    <x v="6"/>
    <x v="1"/>
    <d v="2017-02-27T12:19:23"/>
    <x v="7"/>
    <d v="2017-03-02T00:00:00"/>
    <s v="Banco Estado"/>
    <m/>
    <s v="Banco de Chile"/>
    <x v="3"/>
    <n v="0"/>
    <n v="5000"/>
  </r>
  <r>
    <n v="256191"/>
    <n v="66184"/>
    <n v="162569716"/>
    <x v="6"/>
    <x v="1"/>
    <d v="2017-03-28T15:24:43"/>
    <x v="17"/>
    <d v="2017-04-20T00:00:00"/>
    <s v="Banco Estado"/>
    <m/>
    <s v="Banco de Chile"/>
    <x v="3"/>
    <n v="0"/>
    <n v="5000"/>
  </r>
  <r>
    <n v="222319"/>
    <n v="66184"/>
    <n v="162569716"/>
    <x v="6"/>
    <x v="1"/>
    <d v="2017-01-26T15:39:04"/>
    <x v="6"/>
    <d v="2017-02-02T00:00:00"/>
    <s v="Banco Estado"/>
    <m/>
    <s v="Banco de Chile"/>
    <x v="3"/>
    <n v="0"/>
    <n v="5000"/>
  </r>
  <r>
    <n v="274338"/>
    <n v="66184"/>
    <n v="162569716"/>
    <x v="6"/>
    <x v="1"/>
    <d v="2017-04-26T15:42:27"/>
    <x v="18"/>
    <d v="2017-06-06T00:00:00"/>
    <s v="Banco Estado"/>
    <m/>
    <s v="Banco de Chile"/>
    <x v="4"/>
    <n v="0"/>
    <n v="5000"/>
  </r>
  <r>
    <n v="297447"/>
    <n v="66184"/>
    <n v="162569716"/>
    <x v="6"/>
    <x v="1"/>
    <d v="2017-05-29T17:25:45"/>
    <x v="9"/>
    <d v="2017-07-04T00:00:00"/>
    <s v="Banco Estado"/>
    <m/>
    <s v="Banco de Chile"/>
    <x v="4"/>
    <n v="0"/>
    <n v="5000"/>
  </r>
  <r>
    <n v="320058"/>
    <n v="66184"/>
    <n v="162569716"/>
    <x v="6"/>
    <x v="1"/>
    <d v="2017-06-28T13:07:20"/>
    <x v="19"/>
    <d v="2017-07-28T00:00:00"/>
    <s v="Banco Estado"/>
    <m/>
    <s v="Banco de Chile"/>
    <x v="4"/>
    <n v="0"/>
    <n v="5000"/>
  </r>
  <r>
    <n v="344991"/>
    <n v="66184"/>
    <n v="162569716"/>
    <x v="6"/>
    <x v="1"/>
    <d v="2017-07-27T16:39:09"/>
    <x v="12"/>
    <d v="2017-08-16T00:00:00"/>
    <s v="Banco Estado"/>
    <m/>
    <s v="Banco de Chile"/>
    <x v="5"/>
    <n v="99"/>
    <n v="5000"/>
  </r>
  <r>
    <n v="168764"/>
    <n v="66185"/>
    <n v="117308022"/>
    <x v="6"/>
    <x v="1"/>
    <d v="2016-09-29T12:20:47"/>
    <x v="15"/>
    <d v="2016-10-04T00:00:00"/>
    <s v="Banco Estado"/>
    <m/>
    <s v="Banco de Chile"/>
    <x v="3"/>
    <n v="0"/>
    <n v="4000"/>
  </r>
  <r>
    <n v="180703"/>
    <n v="66185"/>
    <n v="117308022"/>
    <x v="6"/>
    <x v="1"/>
    <d v="2016-10-27T13:35:17"/>
    <x v="14"/>
    <d v="2016-11-08T00:00:00"/>
    <s v="Banco Estado"/>
    <m/>
    <s v="Banco de Chile"/>
    <x v="3"/>
    <n v="0"/>
    <n v="4000"/>
  </r>
  <r>
    <n v="158713"/>
    <n v="66185"/>
    <n v="117308022"/>
    <x v="6"/>
    <x v="1"/>
    <d v="2016-09-15T13:46:29"/>
    <x v="21"/>
    <d v="2016-09-22T00:00:00"/>
    <s v="Banco Estado"/>
    <m/>
    <s v="Banco de Chile"/>
    <x v="3"/>
    <n v="0"/>
    <n v="4000"/>
  </r>
  <r>
    <n v="207598"/>
    <n v="66185"/>
    <n v="117308022"/>
    <x v="6"/>
    <x v="1"/>
    <d v="2016-12-29T16:59:06"/>
    <x v="16"/>
    <d v="2017-01-31T00:00:00"/>
    <s v="Banco Estado"/>
    <m/>
    <s v="Banco de Chile"/>
    <x v="3"/>
    <n v="0"/>
    <n v="4000"/>
  </r>
  <r>
    <n v="193475"/>
    <n v="66185"/>
    <n v="117308022"/>
    <x v="6"/>
    <x v="1"/>
    <d v="2016-11-29T11:48:53"/>
    <x v="5"/>
    <d v="2016-12-13T00:00:00"/>
    <s v="Banco Estado"/>
    <m/>
    <s v="Banco de Chile"/>
    <x v="3"/>
    <n v="0"/>
    <n v="4000"/>
  </r>
  <r>
    <n v="238903"/>
    <n v="66185"/>
    <n v="117308022"/>
    <x v="6"/>
    <x v="1"/>
    <d v="2017-02-27T12:19:23"/>
    <x v="7"/>
    <d v="2017-04-04T00:00:00"/>
    <s v="Banco Estado"/>
    <m/>
    <s v="Banco de Chile"/>
    <x v="3"/>
    <n v="0"/>
    <n v="4000"/>
  </r>
  <r>
    <n v="256253"/>
    <n v="66185"/>
    <n v="117308022"/>
    <x v="6"/>
    <x v="1"/>
    <d v="2017-03-28T15:24:43"/>
    <x v="17"/>
    <d v="2017-04-04T00:00:00"/>
    <s v="Banco Estado"/>
    <m/>
    <s v="Banco de Chile"/>
    <x v="3"/>
    <n v="0"/>
    <n v="4000"/>
  </r>
  <r>
    <n v="222382"/>
    <n v="66185"/>
    <n v="117308022"/>
    <x v="6"/>
    <x v="1"/>
    <d v="2017-01-26T15:39:04"/>
    <x v="6"/>
    <d v="2017-02-08T00:00:00"/>
    <s v="Banco Estado"/>
    <m/>
    <s v="Banco de Chile"/>
    <x v="3"/>
    <n v="0"/>
    <n v="4000"/>
  </r>
  <r>
    <n v="274400"/>
    <n v="66185"/>
    <n v="117308022"/>
    <x v="6"/>
    <x v="1"/>
    <d v="2017-04-26T15:42:27"/>
    <x v="18"/>
    <d v="2017-05-08T00:00:00"/>
    <s v="Banco Estado"/>
    <m/>
    <s v="Banco de Chile"/>
    <x v="3"/>
    <n v="0"/>
    <n v="4000"/>
  </r>
  <r>
    <n v="297507"/>
    <n v="66185"/>
    <n v="117308022"/>
    <x v="6"/>
    <x v="1"/>
    <d v="2017-05-29T17:25:45"/>
    <x v="9"/>
    <d v="2017-06-19T00:00:00"/>
    <s v="Banco Estado"/>
    <m/>
    <s v="Banco de Chile"/>
    <x v="3"/>
    <n v="0"/>
    <n v="4000"/>
  </r>
  <r>
    <n v="320117"/>
    <n v="66185"/>
    <n v="117308022"/>
    <x v="6"/>
    <x v="1"/>
    <d v="2017-06-28T13:07:20"/>
    <x v="19"/>
    <d v="2017-07-17T00:00:00"/>
    <s v="Banco Estado"/>
    <m/>
    <s v="Banco de Chile"/>
    <x v="3"/>
    <n v="0"/>
    <n v="4000"/>
  </r>
  <r>
    <n v="345050"/>
    <n v="66185"/>
    <n v="117308022"/>
    <x v="6"/>
    <x v="1"/>
    <d v="2017-07-27T16:39:09"/>
    <x v="12"/>
    <d v="2017-08-16T00:00:00"/>
    <s v="Banco Estado"/>
    <m/>
    <s v="Banco de Chile"/>
    <x v="3"/>
    <n v="0"/>
    <n v="4000"/>
  </r>
  <r>
    <n v="183144"/>
    <n v="66187"/>
    <n v="90736876"/>
    <x v="6"/>
    <x v="0"/>
    <d v="2016-10-27T13:36:23"/>
    <x v="0"/>
    <d v="2016-11-08T00:00:00"/>
    <s v="N/A"/>
    <m/>
    <s v="Banco de Chile"/>
    <x v="0"/>
    <n v="0"/>
    <n v="5000"/>
  </r>
  <r>
    <n v="170606"/>
    <n v="66187"/>
    <n v="90736876"/>
    <x v="6"/>
    <x v="0"/>
    <d v="2016-09-29T14:18:20"/>
    <x v="3"/>
    <d v="2016-10-04T00:00:00"/>
    <s v="N/A"/>
    <m/>
    <s v="Banco de Chile"/>
    <x v="0"/>
    <n v="0"/>
    <n v="5000"/>
  </r>
  <r>
    <n v="211901"/>
    <n v="66187"/>
    <n v="90736876"/>
    <x v="6"/>
    <x v="0"/>
    <d v="2016-12-29T17:00:06"/>
    <x v="4"/>
    <d v="2017-01-05T00:00:00"/>
    <s v="N/A"/>
    <m/>
    <s v="Banco de Chile"/>
    <x v="0"/>
    <n v="0"/>
    <n v="5000"/>
  </r>
  <r>
    <n v="196917"/>
    <n v="66187"/>
    <n v="90736876"/>
    <x v="6"/>
    <x v="0"/>
    <d v="2016-11-29T12:15:21"/>
    <x v="5"/>
    <d v="2016-12-02T00:00:00"/>
    <s v="N/A"/>
    <m/>
    <s v="Banco de Chile"/>
    <x v="0"/>
    <n v="0"/>
    <n v="5000"/>
  </r>
  <r>
    <n v="227590"/>
    <n v="66187"/>
    <n v="90736876"/>
    <x v="6"/>
    <x v="0"/>
    <d v="2017-01-26T15:42:46"/>
    <x v="6"/>
    <d v="2017-02-02T00:00:00"/>
    <s v="N/A"/>
    <m/>
    <s v="Banco de Chile"/>
    <x v="0"/>
    <n v="0"/>
    <n v="5000"/>
  </r>
  <r>
    <n v="245602"/>
    <n v="66187"/>
    <n v="90736876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3878"/>
    <n v="66187"/>
    <n v="90736876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96"/>
    <n v="66187"/>
    <n v="90736876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64203"/>
    <n v="66187"/>
    <n v="90736876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15"/>
    <n v="66187"/>
    <n v="90736876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87"/>
    <n v="66187"/>
    <n v="90736876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58714"/>
    <n v="66188"/>
    <n v="169915091"/>
    <x v="6"/>
    <x v="1"/>
    <d v="2016-09-15T13:46:29"/>
    <x v="21"/>
    <d v="2016-09-22T00:00:00"/>
    <s v="Banco Estado"/>
    <m/>
    <s v="Banco de Chile"/>
    <x v="3"/>
    <n v="0"/>
    <n v="4000"/>
  </r>
  <r>
    <n v="180704"/>
    <n v="66188"/>
    <n v="169915091"/>
    <x v="6"/>
    <x v="1"/>
    <d v="2016-10-27T13:35:17"/>
    <x v="14"/>
    <d v="2016-11-08T00:00:00"/>
    <s v="Banco Estado"/>
    <m/>
    <s v="Banco de Chile"/>
    <x v="3"/>
    <n v="0"/>
    <n v="4000"/>
  </r>
  <r>
    <n v="168765"/>
    <n v="66188"/>
    <n v="169915091"/>
    <x v="6"/>
    <x v="1"/>
    <d v="2016-09-29T12:20:47"/>
    <x v="15"/>
    <d v="2016-10-04T00:00:00"/>
    <s v="Banco Estado"/>
    <m/>
    <s v="Banco de Chile"/>
    <x v="3"/>
    <n v="0"/>
    <n v="4000"/>
  </r>
  <r>
    <n v="193476"/>
    <n v="66188"/>
    <n v="169915091"/>
    <x v="6"/>
    <x v="1"/>
    <d v="2016-11-29T11:48:53"/>
    <x v="5"/>
    <d v="2016-12-02T00:00:00"/>
    <s v="Banco Estado"/>
    <m/>
    <s v="Banco de Chile"/>
    <x v="3"/>
    <n v="0"/>
    <n v="4000"/>
  </r>
  <r>
    <n v="207599"/>
    <n v="66188"/>
    <n v="169915091"/>
    <x v="6"/>
    <x v="1"/>
    <d v="2016-12-29T16:59:06"/>
    <x v="16"/>
    <d v="2017-01-05T00:00:00"/>
    <s v="Banco Estado"/>
    <m/>
    <s v="Banco de Chile"/>
    <x v="3"/>
    <n v="0"/>
    <n v="4000"/>
  </r>
  <r>
    <n v="222383"/>
    <n v="66188"/>
    <n v="169915091"/>
    <x v="6"/>
    <x v="1"/>
    <d v="2017-01-26T15:39:04"/>
    <x v="6"/>
    <d v="2017-02-02T00:00:00"/>
    <s v="Banco Estado"/>
    <m/>
    <s v="Banco de Chile"/>
    <x v="3"/>
    <n v="0"/>
    <n v="4000"/>
  </r>
  <r>
    <n v="256254"/>
    <n v="66188"/>
    <n v="169915091"/>
    <x v="6"/>
    <x v="1"/>
    <d v="2017-03-28T15:24:43"/>
    <x v="17"/>
    <d v="2017-04-04T00:00:00"/>
    <s v="Banco Estado"/>
    <m/>
    <s v="Banco de Chile"/>
    <x v="3"/>
    <n v="0"/>
    <n v="4000"/>
  </r>
  <r>
    <n v="238904"/>
    <n v="66188"/>
    <n v="169915091"/>
    <x v="6"/>
    <x v="1"/>
    <d v="2017-02-27T12:19:23"/>
    <x v="7"/>
    <d v="2017-03-02T00:00:00"/>
    <s v="Banco Estado"/>
    <m/>
    <s v="Banco de Chile"/>
    <x v="3"/>
    <n v="0"/>
    <n v="4000"/>
  </r>
  <r>
    <n v="274401"/>
    <n v="66188"/>
    <n v="169915091"/>
    <x v="6"/>
    <x v="1"/>
    <d v="2017-04-26T15:42:27"/>
    <x v="18"/>
    <d v="2017-05-08T00:00:00"/>
    <s v="Banco Estado"/>
    <m/>
    <s v="Banco de Chile"/>
    <x v="3"/>
    <n v="0"/>
    <n v="4000"/>
  </r>
  <r>
    <n v="320118"/>
    <n v="66188"/>
    <n v="169915091"/>
    <x v="6"/>
    <x v="1"/>
    <d v="2017-06-28T13:07:20"/>
    <x v="19"/>
    <d v="2017-07-04T00:00:00"/>
    <s v="Banco Estado"/>
    <m/>
    <s v="Banco de Chile"/>
    <x v="3"/>
    <n v="0"/>
    <n v="4000"/>
  </r>
  <r>
    <n v="297508"/>
    <n v="66188"/>
    <n v="169915091"/>
    <x v="6"/>
    <x v="1"/>
    <d v="2017-05-29T17:25:45"/>
    <x v="9"/>
    <d v="2017-06-06T00:00:00"/>
    <s v="Banco Estado"/>
    <m/>
    <s v="Banco de Chile"/>
    <x v="3"/>
    <n v="0"/>
    <n v="4000"/>
  </r>
  <r>
    <n v="345051"/>
    <n v="66188"/>
    <n v="169915091"/>
    <x v="6"/>
    <x v="1"/>
    <d v="2017-07-27T16:39:09"/>
    <x v="12"/>
    <d v="2017-08-02T00:00:00"/>
    <s v="Banco Estado"/>
    <m/>
    <s v="Banco de Chile"/>
    <x v="3"/>
    <n v="0"/>
    <n v="4000"/>
  </r>
  <r>
    <n v="168766"/>
    <n v="66189"/>
    <n v="150923425"/>
    <x v="6"/>
    <x v="1"/>
    <d v="2016-09-29T12:20:47"/>
    <x v="15"/>
    <d v="2016-10-21T00:00:00"/>
    <s v="Banco Estado"/>
    <m/>
    <s v="Banco de Chile"/>
    <x v="3"/>
    <n v="0"/>
    <n v="4000"/>
  </r>
  <r>
    <n v="180705"/>
    <n v="66189"/>
    <n v="150923425"/>
    <x v="6"/>
    <x v="1"/>
    <d v="2016-10-27T13:35:17"/>
    <x v="14"/>
    <d v="2016-11-08T00:00:00"/>
    <s v="Banco Estado"/>
    <m/>
    <s v="Banco de Chile"/>
    <x v="3"/>
    <n v="0"/>
    <n v="4000"/>
  </r>
  <r>
    <n v="158715"/>
    <n v="66189"/>
    <n v="150923425"/>
    <x v="6"/>
    <x v="1"/>
    <d v="2016-09-15T13:46:29"/>
    <x v="21"/>
    <d v="2016-10-04T00:00:00"/>
    <s v="Banco Estado"/>
    <m/>
    <s v="Banco de Chile"/>
    <x v="4"/>
    <n v="0"/>
    <n v="4000"/>
  </r>
  <r>
    <n v="207600"/>
    <n v="66189"/>
    <n v="150923425"/>
    <x v="6"/>
    <x v="1"/>
    <d v="2016-12-29T16:59:06"/>
    <x v="16"/>
    <d v="2017-01-31T00:00:00"/>
    <s v="Banco Estado"/>
    <m/>
    <s v="Banco de Chile"/>
    <x v="4"/>
    <n v="0"/>
    <n v="4000"/>
  </r>
  <r>
    <n v="193477"/>
    <n v="66189"/>
    <n v="150923425"/>
    <x v="6"/>
    <x v="1"/>
    <d v="2016-11-29T11:48:53"/>
    <x v="5"/>
    <d v="2017-01-09T00:00:00"/>
    <s v="Banco Estado"/>
    <m/>
    <s v="Banco de Chile"/>
    <x v="4"/>
    <n v="0"/>
    <n v="4000"/>
  </r>
  <r>
    <n v="238905"/>
    <n v="66189"/>
    <n v="150923425"/>
    <x v="6"/>
    <x v="1"/>
    <d v="2017-02-27T12:19:23"/>
    <x v="7"/>
    <d v="2017-04-04T00:00:00"/>
    <s v="Banco Estado"/>
    <m/>
    <s v="Banco de Chile"/>
    <x v="4"/>
    <n v="0"/>
    <n v="4000"/>
  </r>
  <r>
    <n v="256255"/>
    <n v="66189"/>
    <n v="150923425"/>
    <x v="6"/>
    <x v="1"/>
    <d v="2017-03-28T15:24:43"/>
    <x v="17"/>
    <d v="2017-05-02T00:00:00"/>
    <s v="Banco Estado"/>
    <m/>
    <s v="Banco de Chile"/>
    <x v="3"/>
    <n v="0"/>
    <n v="4000"/>
  </r>
  <r>
    <n v="222384"/>
    <n v="66189"/>
    <n v="150923425"/>
    <x v="6"/>
    <x v="1"/>
    <d v="2017-01-26T15:39:04"/>
    <x v="6"/>
    <d v="2017-03-01T00:00:00"/>
    <s v="Banco Estado"/>
    <m/>
    <s v="Banco de Chile"/>
    <x v="3"/>
    <n v="0"/>
    <n v="4000"/>
  </r>
  <r>
    <n v="274402"/>
    <n v="66189"/>
    <n v="150923425"/>
    <x v="6"/>
    <x v="1"/>
    <d v="2017-04-26T15:42:27"/>
    <x v="18"/>
    <d v="2017-06-06T00:00:00"/>
    <s v="Banco Estado"/>
    <m/>
    <s v="Banco de Chile"/>
    <x v="4"/>
    <n v="0"/>
    <n v="4000"/>
  </r>
  <r>
    <n v="297509"/>
    <n v="66189"/>
    <n v="150923425"/>
    <x v="6"/>
    <x v="1"/>
    <d v="2017-05-29T17:25:45"/>
    <x v="9"/>
    <d v="2017-07-04T00:00:00"/>
    <s v="Banco Estado"/>
    <m/>
    <s v="Banco de Chile"/>
    <x v="4"/>
    <n v="0"/>
    <n v="4000"/>
  </r>
  <r>
    <n v="320119"/>
    <n v="66189"/>
    <n v="150923425"/>
    <x v="6"/>
    <x v="1"/>
    <d v="2017-06-28T13:07:20"/>
    <x v="19"/>
    <d v="2017-07-28T00:00:00"/>
    <s v="Banco Estado"/>
    <m/>
    <s v="Banco de Chile"/>
    <x v="4"/>
    <n v="0"/>
    <n v="4000"/>
  </r>
  <r>
    <n v="345052"/>
    <n v="66189"/>
    <n v="150923425"/>
    <x v="6"/>
    <x v="1"/>
    <d v="2017-07-27T16:39:09"/>
    <x v="12"/>
    <d v="2017-08-16T00:00:00"/>
    <s v="Banco Estado"/>
    <m/>
    <s v="Banco de Chile"/>
    <x v="5"/>
    <n v="99"/>
    <n v="4000"/>
  </r>
  <r>
    <n v="158716"/>
    <n v="66191"/>
    <n v="129493062"/>
    <x v="6"/>
    <x v="1"/>
    <d v="2016-09-15T13:46:29"/>
    <x v="21"/>
    <d v="2016-10-04T00:00:00"/>
    <s v="Banco Estado"/>
    <m/>
    <s v="Banco de Chile"/>
    <x v="4"/>
    <n v="0"/>
    <n v="5000"/>
  </r>
  <r>
    <n v="180706"/>
    <n v="66191"/>
    <n v="129493062"/>
    <x v="6"/>
    <x v="1"/>
    <d v="2016-10-27T13:35:17"/>
    <x v="14"/>
    <d v="2016-11-29T00:00:00"/>
    <s v="Banco Estado"/>
    <m/>
    <s v="Banco de Chile"/>
    <x v="4"/>
    <n v="0"/>
    <n v="5000"/>
  </r>
  <r>
    <n v="168767"/>
    <n v="66191"/>
    <n v="129493062"/>
    <x v="6"/>
    <x v="1"/>
    <d v="2016-09-29T12:20:47"/>
    <x v="15"/>
    <d v="2016-11-02T00:00:00"/>
    <s v="Banco Estado"/>
    <m/>
    <s v="Banco de Chile"/>
    <x v="4"/>
    <n v="0"/>
    <n v="5000"/>
  </r>
  <r>
    <n v="193478"/>
    <n v="66191"/>
    <n v="129493062"/>
    <x v="6"/>
    <x v="1"/>
    <d v="2016-11-29T11:48:53"/>
    <x v="5"/>
    <d v="2017-01-09T00:00:00"/>
    <s v="Banco Estado"/>
    <m/>
    <s v="Banco de Chile"/>
    <x v="4"/>
    <n v="0"/>
    <n v="5000"/>
  </r>
  <r>
    <n v="207601"/>
    <n v="66191"/>
    <n v="129493062"/>
    <x v="6"/>
    <x v="1"/>
    <d v="2016-12-29T16:59:06"/>
    <x v="16"/>
    <d v="2017-01-31T00:00:00"/>
    <s v="Banco Estado"/>
    <m/>
    <s v="Banco de Chile"/>
    <x v="4"/>
    <n v="0"/>
    <n v="5000"/>
  </r>
  <r>
    <n v="222385"/>
    <n v="66191"/>
    <n v="129493062"/>
    <x v="6"/>
    <x v="1"/>
    <d v="2017-01-26T15:39:04"/>
    <x v="6"/>
    <d v="2017-03-01T00:00:00"/>
    <s v="Banco Estado"/>
    <m/>
    <s v="Banco de Chile"/>
    <x v="4"/>
    <n v="0"/>
    <n v="5000"/>
  </r>
  <r>
    <n v="256256"/>
    <n v="66191"/>
    <n v="129493062"/>
    <x v="6"/>
    <x v="1"/>
    <d v="2017-03-28T15:24:43"/>
    <x v="17"/>
    <d v="2017-05-04T00:00:00"/>
    <s v="Banco Estado"/>
    <m/>
    <s v="Banco de Chile"/>
    <x v="4"/>
    <n v="0"/>
    <n v="5000"/>
  </r>
  <r>
    <n v="238906"/>
    <n v="66191"/>
    <n v="129493062"/>
    <x v="6"/>
    <x v="1"/>
    <d v="2017-02-27T12:19:23"/>
    <x v="7"/>
    <d v="2017-04-04T00:00:00"/>
    <s v="Banco Estado"/>
    <m/>
    <s v="Banco de Chile"/>
    <x v="4"/>
    <n v="0"/>
    <n v="5000"/>
  </r>
  <r>
    <n v="274403"/>
    <n v="66191"/>
    <n v="129493062"/>
    <x v="6"/>
    <x v="1"/>
    <d v="2017-04-26T15:42:27"/>
    <x v="18"/>
    <d v="2017-06-06T00:00:00"/>
    <s v="Banco Estado"/>
    <m/>
    <s v="Banco de Chile"/>
    <x v="4"/>
    <n v="0"/>
    <n v="5000"/>
  </r>
  <r>
    <n v="320120"/>
    <n v="66191"/>
    <n v="129493062"/>
    <x v="6"/>
    <x v="1"/>
    <d v="2017-06-28T13:07:20"/>
    <x v="19"/>
    <d v="2017-07-28T00:00:00"/>
    <s v="Banco Estado"/>
    <m/>
    <s v="Banco de Chile"/>
    <x v="4"/>
    <n v="0"/>
    <n v="5000"/>
  </r>
  <r>
    <n v="297510"/>
    <n v="66191"/>
    <n v="129493062"/>
    <x v="6"/>
    <x v="1"/>
    <d v="2017-05-29T17:25:45"/>
    <x v="9"/>
    <d v="2017-07-04T00:00:00"/>
    <s v="Banco Estado"/>
    <m/>
    <s v="Banco de Chile"/>
    <x v="4"/>
    <n v="0"/>
    <n v="5000"/>
  </r>
  <r>
    <n v="345053"/>
    <n v="66191"/>
    <n v="129493062"/>
    <x v="6"/>
    <x v="1"/>
    <d v="2017-07-27T16:39:09"/>
    <x v="12"/>
    <d v="2017-08-16T00:00:00"/>
    <s v="Banco Estado"/>
    <m/>
    <s v="Banco de Chile"/>
    <x v="5"/>
    <n v="99"/>
    <n v="5000"/>
  </r>
  <r>
    <n v="170607"/>
    <n v="66194"/>
    <n v="54531028"/>
    <x v="6"/>
    <x v="0"/>
    <d v="2016-09-29T14:18:20"/>
    <x v="3"/>
    <d v="2016-10-04T00:00:00"/>
    <s v="N/A"/>
    <m/>
    <s v="Banco de Chile"/>
    <x v="0"/>
    <n v="0"/>
    <n v="5000"/>
  </r>
  <r>
    <n v="183145"/>
    <n v="66194"/>
    <n v="54531028"/>
    <x v="6"/>
    <x v="0"/>
    <d v="2016-10-27T13:36:23"/>
    <x v="0"/>
    <d v="2016-11-08T00:00:00"/>
    <s v="N/A"/>
    <m/>
    <s v="Banco de Chile"/>
    <x v="0"/>
    <n v="0"/>
    <n v="5000"/>
  </r>
  <r>
    <n v="196918"/>
    <n v="66194"/>
    <n v="54531028"/>
    <x v="6"/>
    <x v="0"/>
    <d v="2016-11-29T12:15:21"/>
    <x v="5"/>
    <d v="2016-12-26T00:00:00"/>
    <s v="N/A"/>
    <m/>
    <s v="Banco de Chile"/>
    <x v="0"/>
    <n v="0"/>
    <n v="5000"/>
  </r>
  <r>
    <n v="211902"/>
    <n v="66194"/>
    <n v="54531028"/>
    <x v="6"/>
    <x v="0"/>
    <d v="2016-12-29T17:00:06"/>
    <x v="4"/>
    <d v="2017-01-05T00:00:00"/>
    <s v="N/A"/>
    <m/>
    <s v="Banco de Chile"/>
    <x v="0"/>
    <n v="0"/>
    <n v="5000"/>
  </r>
  <r>
    <n v="245603"/>
    <n v="66194"/>
    <n v="54531028"/>
    <x v="6"/>
    <x v="0"/>
    <d v="2017-02-27T12:21:12"/>
    <x v="7"/>
    <d v="2017-03-02T00:00:00"/>
    <s v="N/A"/>
    <m/>
    <s v="Banco de Chile"/>
    <x v="0"/>
    <n v="0"/>
    <n v="5000"/>
  </r>
  <r>
    <n v="227591"/>
    <n v="66194"/>
    <n v="54531028"/>
    <x v="6"/>
    <x v="0"/>
    <d v="2017-01-26T15:42:46"/>
    <x v="6"/>
    <d v="2017-02-02T00:00:00"/>
    <s v="N/A"/>
    <m/>
    <s v="Banco de Chile"/>
    <x v="0"/>
    <n v="0"/>
    <n v="5000"/>
  </r>
  <r>
    <n v="264204"/>
    <n v="66194"/>
    <n v="54531028"/>
    <x v="6"/>
    <x v="0"/>
    <d v="2017-03-28T15:29:12"/>
    <x v="8"/>
    <d v="2017-04-04T00:00:00"/>
    <s v="N/A"/>
    <m/>
    <s v="Banco de Chile"/>
    <x v="0"/>
    <n v="0"/>
    <n v="5000"/>
  </r>
  <r>
    <n v="287597"/>
    <n v="66194"/>
    <n v="54531028"/>
    <x v="6"/>
    <x v="0"/>
    <d v="2017-05-29T17:17:41"/>
    <x v="9"/>
    <d v="2017-06-06T00:00:00"/>
    <s v="N/A"/>
    <m/>
    <s v="Banco de Chile"/>
    <x v="0"/>
    <n v="0"/>
    <n v="5000"/>
  </r>
  <r>
    <n v="283879"/>
    <n v="66194"/>
    <n v="54531028"/>
    <x v="6"/>
    <x v="0"/>
    <d v="2017-04-26T15:45:17"/>
    <x v="10"/>
    <d v="2017-05-04T00:00:00"/>
    <s v="N/A"/>
    <m/>
    <s v="Banco de Chile"/>
    <x v="1"/>
    <s v="EXCEDE MAXIMO, REINTENTE"/>
    <n v="5000"/>
  </r>
  <r>
    <n v="333816"/>
    <n v="66194"/>
    <n v="54531028"/>
    <x v="6"/>
    <x v="0"/>
    <d v="2017-06-28T13:25:35"/>
    <x v="11"/>
    <d v="2017-07-04T00:00:00"/>
    <s v="N/A"/>
    <m/>
    <s v="Banco de Chile"/>
    <x v="0"/>
    <n v="0"/>
    <n v="5000"/>
  </r>
  <r>
    <n v="360388"/>
    <n v="66194"/>
    <n v="54531028"/>
    <x v="6"/>
    <x v="0"/>
    <d v="2017-07-27T17:19:05"/>
    <x v="12"/>
    <d v="2017-08-02T00:00:00"/>
    <s v="N/A"/>
    <m/>
    <s v="Banco de Chile"/>
    <x v="0"/>
    <n v="0"/>
    <n v="5000"/>
  </r>
  <r>
    <n v="158776"/>
    <n v="66195"/>
    <n v="157255746"/>
    <x v="6"/>
    <x v="1"/>
    <d v="2016-09-15T13:46:29"/>
    <x v="21"/>
    <d v="2016-10-04T00:00:00"/>
    <s v="Banco Estado"/>
    <m/>
    <s v="Banco de Chile"/>
    <x v="4"/>
    <n v="0"/>
    <n v="5000"/>
  </r>
  <r>
    <n v="180772"/>
    <n v="66195"/>
    <n v="157255746"/>
    <x v="6"/>
    <x v="1"/>
    <d v="2016-10-27T13:35:17"/>
    <x v="14"/>
    <d v="2016-11-08T00:00:00"/>
    <s v="Banco Estado"/>
    <m/>
    <s v="Banco de Chile"/>
    <x v="3"/>
    <n v="0"/>
    <n v="5000"/>
  </r>
  <r>
    <n v="168834"/>
    <n v="66195"/>
    <n v="157255746"/>
    <x v="6"/>
    <x v="1"/>
    <d v="2016-09-29T12:20:47"/>
    <x v="15"/>
    <d v="2016-11-02T00:00:00"/>
    <s v="Banco Estado"/>
    <m/>
    <s v="Banco de Chile"/>
    <x v="3"/>
    <n v="0"/>
    <n v="5000"/>
  </r>
  <r>
    <n v="193543"/>
    <n v="66195"/>
    <n v="157255746"/>
    <x v="6"/>
    <x v="1"/>
    <d v="2016-11-29T11:48:53"/>
    <x v="5"/>
    <d v="2016-12-13T00:00:00"/>
    <s v="Banco Estado"/>
    <m/>
    <s v="Banco de Chile"/>
    <x v="3"/>
    <n v="0"/>
    <n v="5000"/>
  </r>
  <r>
    <n v="207665"/>
    <n v="66195"/>
    <n v="157255746"/>
    <x v="6"/>
    <x v="1"/>
    <d v="2016-12-29T16:59:06"/>
    <x v="16"/>
    <d v="2017-01-31T00:00:00"/>
    <s v="Banco Estado"/>
    <m/>
    <s v="Banco de Chile"/>
    <x v="4"/>
    <n v="0"/>
    <n v="5000"/>
  </r>
  <r>
    <n v="222449"/>
    <n v="66195"/>
    <n v="157255746"/>
    <x v="6"/>
    <x v="1"/>
    <d v="2017-01-26T15:39:04"/>
    <x v="6"/>
    <d v="2017-03-01T00:00:00"/>
    <s v="Banco Estado"/>
    <m/>
    <s v="Banco de Chile"/>
    <x v="4"/>
    <n v="0"/>
    <n v="5000"/>
  </r>
  <r>
    <n v="256314"/>
    <n v="66195"/>
    <n v="157255746"/>
    <x v="6"/>
    <x v="1"/>
    <d v="2017-03-28T15:24:43"/>
    <x v="17"/>
    <d v="2017-04-20T00:00:00"/>
    <s v="Banco Estado"/>
    <m/>
    <s v="Banco de Chile"/>
    <x v="3"/>
    <n v="0"/>
    <n v="5000"/>
  </r>
  <r>
    <n v="238969"/>
    <n v="66195"/>
    <n v="157255746"/>
    <x v="6"/>
    <x v="1"/>
    <d v="2017-02-27T12:19:23"/>
    <x v="7"/>
    <d v="2017-04-04T00:00:00"/>
    <s v="Banco Estado"/>
    <m/>
    <s v="Banco de Chile"/>
    <x v="3"/>
    <n v="0"/>
    <n v="5000"/>
  </r>
  <r>
    <n v="274459"/>
    <n v="66195"/>
    <n v="157255746"/>
    <x v="6"/>
    <x v="1"/>
    <d v="2017-04-26T15:42:27"/>
    <x v="18"/>
    <d v="2017-05-04T00:00:00"/>
    <s v="Banco Estado"/>
    <m/>
    <s v="Banco de Chile"/>
    <x v="3"/>
    <n v="0"/>
    <n v="5000"/>
  </r>
  <r>
    <n v="297565"/>
    <n v="66195"/>
    <n v="157255746"/>
    <x v="6"/>
    <x v="1"/>
    <d v="2017-05-29T17:25:45"/>
    <x v="9"/>
    <d v="2017-06-13T00:00:00"/>
    <s v="Banco Estado"/>
    <m/>
    <s v="Banco de Chile"/>
    <x v="3"/>
    <n v="0"/>
    <n v="5000"/>
  </r>
  <r>
    <n v="320175"/>
    <n v="66195"/>
    <n v="157255746"/>
    <x v="6"/>
    <x v="1"/>
    <d v="2017-06-28T13:07:20"/>
    <x v="19"/>
    <d v="2017-07-04T00:00:00"/>
    <s v="Banco Estado"/>
    <m/>
    <s v="Banco de Chile"/>
    <x v="3"/>
    <n v="0"/>
    <n v="5000"/>
  </r>
  <r>
    <n v="345107"/>
    <n v="66195"/>
    <n v="157255746"/>
    <x v="6"/>
    <x v="1"/>
    <d v="2017-07-27T16:39:09"/>
    <x v="12"/>
    <d v="2017-08-02T00:00:00"/>
    <s v="Banco Estado"/>
    <m/>
    <s v="Banco de Chile"/>
    <x v="3"/>
    <n v="0"/>
    <n v="5000"/>
  </r>
  <r>
    <n v="158777"/>
    <n v="66196"/>
    <s v="19787760K"/>
    <x v="6"/>
    <x v="1"/>
    <d v="2016-09-15T13:46:29"/>
    <x v="21"/>
    <d v="2016-09-22T00:00:00"/>
    <s v="Banco Estado"/>
    <m/>
    <s v="Banco de Chile"/>
    <x v="3"/>
    <n v="0"/>
    <n v="5000"/>
  </r>
  <r>
    <n v="183146"/>
    <n v="66197"/>
    <n v="150915767"/>
    <x v="6"/>
    <x v="0"/>
    <d v="2016-10-27T13:36:23"/>
    <x v="0"/>
    <d v="2016-11-08T00:00:00"/>
    <s v="N/A"/>
    <m/>
    <s v="Banco de Chile"/>
    <x v="0"/>
    <n v="0"/>
    <n v="4000"/>
  </r>
  <r>
    <n v="170608"/>
    <n v="66197"/>
    <n v="150915767"/>
    <x v="6"/>
    <x v="0"/>
    <d v="2016-09-29T14:18:20"/>
    <x v="3"/>
    <d v="2016-10-04T00:00:00"/>
    <s v="N/A"/>
    <m/>
    <s v="Banco de Chile"/>
    <x v="0"/>
    <n v="0"/>
    <n v="4000"/>
  </r>
  <r>
    <n v="211903"/>
    <n v="66197"/>
    <n v="150915767"/>
    <x v="6"/>
    <x v="0"/>
    <d v="2016-12-29T17:00:06"/>
    <x v="4"/>
    <d v="2017-01-05T00:00:00"/>
    <s v="N/A"/>
    <m/>
    <s v="Banco de Chile"/>
    <x v="0"/>
    <n v="0"/>
    <n v="4000"/>
  </r>
  <r>
    <n v="196919"/>
    <n v="66197"/>
    <n v="150915767"/>
    <x v="6"/>
    <x v="0"/>
    <d v="2016-11-29T12:15:21"/>
    <x v="5"/>
    <d v="2016-12-02T00:00:00"/>
    <s v="N/A"/>
    <m/>
    <s v="Banco de Chile"/>
    <x v="0"/>
    <n v="0"/>
    <n v="4000"/>
  </r>
  <r>
    <n v="227592"/>
    <n v="66197"/>
    <n v="150915767"/>
    <x v="6"/>
    <x v="0"/>
    <d v="2017-01-26T15:42:46"/>
    <x v="6"/>
    <d v="2017-02-02T00:00:00"/>
    <s v="N/A"/>
    <m/>
    <s v="Banco de Chile"/>
    <x v="0"/>
    <n v="0"/>
    <n v="4000"/>
  </r>
  <r>
    <n v="245604"/>
    <n v="66197"/>
    <n v="15091576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880"/>
    <n v="66197"/>
    <n v="15091576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98"/>
    <n v="66197"/>
    <n v="15091576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205"/>
    <n v="66197"/>
    <n v="150915767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17"/>
    <n v="66197"/>
    <n v="15091576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89"/>
    <n v="66197"/>
    <n v="150915767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716"/>
    <n v="66198"/>
    <n v="121904322"/>
    <x v="6"/>
    <x v="1"/>
    <d v="2016-09-29T12:20:47"/>
    <x v="15"/>
    <d v="2016-11-02T00:00:00"/>
    <s v="Banco Estado"/>
    <m/>
    <s v="Banco de Chile"/>
    <x v="4"/>
    <n v="0"/>
    <n v="4000"/>
  </r>
  <r>
    <n v="180656"/>
    <n v="66198"/>
    <n v="121904322"/>
    <x v="6"/>
    <x v="1"/>
    <d v="2016-10-27T13:35:17"/>
    <x v="14"/>
    <d v="2016-11-29T00:00:00"/>
    <s v="Banco Estado"/>
    <m/>
    <s v="Banco de Chile"/>
    <x v="4"/>
    <n v="0"/>
    <n v="4000"/>
  </r>
  <r>
    <n v="158670"/>
    <n v="66198"/>
    <n v="121904322"/>
    <x v="6"/>
    <x v="1"/>
    <d v="2016-09-15T13:46:29"/>
    <x v="21"/>
    <d v="2016-10-04T00:00:00"/>
    <s v="Banco Estado"/>
    <m/>
    <s v="Banco de Chile"/>
    <x v="4"/>
    <n v="0"/>
    <n v="4000"/>
  </r>
  <r>
    <n v="207552"/>
    <n v="66198"/>
    <n v="121904322"/>
    <x v="6"/>
    <x v="1"/>
    <d v="2016-12-29T16:59:06"/>
    <x v="16"/>
    <d v="2017-01-31T00:00:00"/>
    <s v="Banco Estado"/>
    <m/>
    <s v="Banco de Chile"/>
    <x v="4"/>
    <n v="0"/>
    <n v="4000"/>
  </r>
  <r>
    <n v="193428"/>
    <n v="66198"/>
    <n v="121904322"/>
    <x v="6"/>
    <x v="1"/>
    <d v="2016-11-29T11:48:53"/>
    <x v="5"/>
    <d v="2017-01-09T00:00:00"/>
    <s v="Banco Estado"/>
    <m/>
    <s v="Banco de Chile"/>
    <x v="4"/>
    <n v="0"/>
    <n v="4000"/>
  </r>
  <r>
    <n v="222336"/>
    <n v="66198"/>
    <n v="121904322"/>
    <x v="6"/>
    <x v="1"/>
    <d v="2017-01-26T15:39:04"/>
    <x v="6"/>
    <d v="2017-03-01T00:00:00"/>
    <s v="Banco Estado"/>
    <m/>
    <s v="Banco de Chile"/>
    <x v="4"/>
    <n v="0"/>
    <n v="4000"/>
  </r>
  <r>
    <n v="256208"/>
    <n v="66198"/>
    <n v="121904322"/>
    <x v="6"/>
    <x v="1"/>
    <d v="2017-03-28T15:24:43"/>
    <x v="17"/>
    <d v="2017-05-04T00:00:00"/>
    <s v="Banco Estado"/>
    <m/>
    <s v="Banco de Chile"/>
    <x v="4"/>
    <n v="0"/>
    <n v="4000"/>
  </r>
  <r>
    <n v="238858"/>
    <n v="66198"/>
    <n v="121904322"/>
    <x v="6"/>
    <x v="1"/>
    <d v="2017-02-27T12:19:23"/>
    <x v="7"/>
    <d v="2017-04-04T00:00:00"/>
    <s v="Banco Estado"/>
    <m/>
    <s v="Banco de Chile"/>
    <x v="3"/>
    <n v="0"/>
    <n v="4000"/>
  </r>
  <r>
    <n v="274355"/>
    <n v="66198"/>
    <n v="121904322"/>
    <x v="6"/>
    <x v="1"/>
    <d v="2017-04-26T15:42:27"/>
    <x v="18"/>
    <d v="2017-06-06T00:00:00"/>
    <s v="Banco Estado"/>
    <m/>
    <s v="Banco de Chile"/>
    <x v="4"/>
    <n v="0"/>
    <n v="4000"/>
  </r>
  <r>
    <n v="320075"/>
    <n v="66198"/>
    <n v="121904322"/>
    <x v="6"/>
    <x v="1"/>
    <d v="2017-06-28T13:07:20"/>
    <x v="19"/>
    <d v="2017-07-28T00:00:00"/>
    <s v="Banco Estado"/>
    <m/>
    <s v="Banco de Chile"/>
    <x v="4"/>
    <n v="0"/>
    <n v="4000"/>
  </r>
  <r>
    <n v="297464"/>
    <n v="66198"/>
    <n v="121904322"/>
    <x v="6"/>
    <x v="1"/>
    <d v="2017-05-29T17:25:45"/>
    <x v="9"/>
    <d v="2017-07-04T00:00:00"/>
    <s v="Banco Estado"/>
    <m/>
    <s v="Banco de Chile"/>
    <x v="4"/>
    <n v="0"/>
    <n v="4000"/>
  </r>
  <r>
    <n v="345008"/>
    <n v="66198"/>
    <n v="121904322"/>
    <x v="6"/>
    <x v="1"/>
    <d v="2017-07-27T16:39:09"/>
    <x v="12"/>
    <d v="2017-08-16T00:00:00"/>
    <s v="Banco Estado"/>
    <m/>
    <s v="Banco de Chile"/>
    <x v="5"/>
    <n v="99"/>
    <n v="4000"/>
  </r>
  <r>
    <n v="168879"/>
    <n v="66199"/>
    <n v="178149563"/>
    <x v="6"/>
    <x v="1"/>
    <d v="2016-09-29T12:20:47"/>
    <x v="15"/>
    <d v="2016-10-04T00:00:00"/>
    <s v="Banco Estado"/>
    <m/>
    <s v="Banco de Chile"/>
    <x v="3"/>
    <n v="0"/>
    <n v="5000"/>
  </r>
  <r>
    <n v="180815"/>
    <n v="66199"/>
    <n v="178149563"/>
    <x v="6"/>
    <x v="1"/>
    <d v="2016-10-27T13:35:17"/>
    <x v="14"/>
    <d v="2016-11-08T00:00:00"/>
    <s v="Banco Estado"/>
    <m/>
    <s v="Banco de Chile"/>
    <x v="3"/>
    <n v="0"/>
    <n v="5000"/>
  </r>
  <r>
    <n v="207704"/>
    <n v="66199"/>
    <n v="178149563"/>
    <x v="6"/>
    <x v="1"/>
    <d v="2016-12-29T16:59:06"/>
    <x v="16"/>
    <d v="2017-01-31T00:00:00"/>
    <s v="Banco Estado"/>
    <m/>
    <s v="Banco de Chile"/>
    <x v="3"/>
    <n v="0"/>
    <n v="5000"/>
  </r>
  <r>
    <n v="193582"/>
    <n v="66199"/>
    <n v="178149563"/>
    <x v="6"/>
    <x v="1"/>
    <d v="2016-11-29T11:48:53"/>
    <x v="5"/>
    <d v="2016-12-13T00:00:00"/>
    <s v="Banco Estado"/>
    <m/>
    <s v="Banco de Chile"/>
    <x v="3"/>
    <n v="0"/>
    <n v="5000"/>
  </r>
  <r>
    <n v="222487"/>
    <n v="66199"/>
    <n v="178149563"/>
    <x v="6"/>
    <x v="1"/>
    <d v="2017-01-26T15:39:04"/>
    <x v="6"/>
    <d v="2017-02-02T00:00:00"/>
    <s v="Banco Estado"/>
    <m/>
    <s v="Banco de Chile"/>
    <x v="3"/>
    <n v="0"/>
    <n v="5000"/>
  </r>
  <r>
    <n v="239007"/>
    <n v="66199"/>
    <n v="178149563"/>
    <x v="6"/>
    <x v="1"/>
    <d v="2017-02-27T12:19:23"/>
    <x v="7"/>
    <d v="2017-03-02T00:00:00"/>
    <s v="Banco Estado"/>
    <m/>
    <s v="Banco de Chile"/>
    <x v="3"/>
    <n v="0"/>
    <n v="5000"/>
  </r>
  <r>
    <n v="256350"/>
    <n v="66199"/>
    <n v="178149563"/>
    <x v="6"/>
    <x v="1"/>
    <d v="2017-03-28T15:24:43"/>
    <x v="17"/>
    <d v="2017-04-04T00:00:00"/>
    <s v="Banco Estado"/>
    <m/>
    <s v="Banco de Chile"/>
    <x v="3"/>
    <n v="0"/>
    <n v="5000"/>
  </r>
  <r>
    <n v="274495"/>
    <n v="66199"/>
    <n v="178149563"/>
    <x v="6"/>
    <x v="1"/>
    <d v="2017-04-26T15:42:27"/>
    <x v="18"/>
    <d v="2017-05-04T00:00:00"/>
    <s v="Banco Estado"/>
    <m/>
    <s v="Banco de Chile"/>
    <x v="3"/>
    <n v="0"/>
    <n v="5000"/>
  </r>
  <r>
    <n v="297599"/>
    <n v="66199"/>
    <n v="178149563"/>
    <x v="6"/>
    <x v="1"/>
    <d v="2017-05-29T17:25:45"/>
    <x v="9"/>
    <d v="2017-06-06T00:00:00"/>
    <s v="Banco Estado"/>
    <m/>
    <s v="Banco de Chile"/>
    <x v="3"/>
    <n v="0"/>
    <n v="5000"/>
  </r>
  <r>
    <n v="320209"/>
    <n v="66199"/>
    <n v="178149563"/>
    <x v="6"/>
    <x v="1"/>
    <d v="2017-06-28T13:07:20"/>
    <x v="19"/>
    <d v="2017-07-04T00:00:00"/>
    <s v="Banco Estado"/>
    <m/>
    <s v="Banco de Chile"/>
    <x v="3"/>
    <n v="0"/>
    <n v="5000"/>
  </r>
  <r>
    <n v="345140"/>
    <n v="66199"/>
    <n v="178149563"/>
    <x v="6"/>
    <x v="1"/>
    <d v="2017-07-27T16:39:09"/>
    <x v="12"/>
    <d v="2017-08-02T00:00:00"/>
    <s v="Banco Estado"/>
    <m/>
    <s v="Banco de Chile"/>
    <x v="3"/>
    <n v="0"/>
    <n v="5000"/>
  </r>
  <r>
    <n v="180816"/>
    <n v="66200"/>
    <n v="176185783"/>
    <x v="6"/>
    <x v="1"/>
    <d v="2016-10-27T13:35:17"/>
    <x v="14"/>
    <d v="2016-11-29T00:00:00"/>
    <s v="Banco Estado"/>
    <m/>
    <s v="Banco de Chile"/>
    <x v="4"/>
    <n v="0"/>
    <n v="6000"/>
  </r>
  <r>
    <n v="168880"/>
    <n v="66200"/>
    <n v="176185783"/>
    <x v="6"/>
    <x v="1"/>
    <d v="2016-09-29T12:20:47"/>
    <x v="15"/>
    <d v="2016-10-17T00:00:00"/>
    <s v="Banco Estado"/>
    <m/>
    <s v="Banco de Chile"/>
    <x v="3"/>
    <n v="0"/>
    <n v="6000"/>
  </r>
  <r>
    <n v="193583"/>
    <n v="66200"/>
    <n v="176185783"/>
    <x v="6"/>
    <x v="1"/>
    <d v="2016-11-29T11:48:53"/>
    <x v="5"/>
    <d v="2016-12-02T00:00:00"/>
    <s v="Banco Estado"/>
    <m/>
    <s v="Banco de Chile"/>
    <x v="3"/>
    <n v="0"/>
    <n v="6000"/>
  </r>
  <r>
    <n v="207705"/>
    <n v="66200"/>
    <n v="176185783"/>
    <x v="6"/>
    <x v="1"/>
    <d v="2016-12-29T16:59:06"/>
    <x v="16"/>
    <d v="2017-01-05T00:00:00"/>
    <s v="Banco Estado"/>
    <m/>
    <s v="Banco de Chile"/>
    <x v="3"/>
    <n v="0"/>
    <n v="6000"/>
  </r>
  <r>
    <n v="256351"/>
    <n v="66200"/>
    <n v="176185783"/>
    <x v="6"/>
    <x v="1"/>
    <d v="2017-03-28T15:24:43"/>
    <x v="17"/>
    <d v="2017-05-04T00:00:00"/>
    <s v="Banco Estado"/>
    <m/>
    <s v="Banco de Chile"/>
    <x v="4"/>
    <n v="0"/>
    <n v="6000"/>
  </r>
  <r>
    <n v="239008"/>
    <n v="66200"/>
    <n v="176185783"/>
    <x v="6"/>
    <x v="1"/>
    <d v="2017-02-27T12:19:23"/>
    <x v="7"/>
    <d v="2017-04-04T00:00:00"/>
    <s v="Banco Estado"/>
    <m/>
    <s v="Banco de Chile"/>
    <x v="4"/>
    <n v="0"/>
    <n v="6000"/>
  </r>
  <r>
    <n v="222488"/>
    <n v="66200"/>
    <n v="176185783"/>
    <x v="6"/>
    <x v="1"/>
    <d v="2017-01-26T15:39:04"/>
    <x v="6"/>
    <d v="2017-03-01T00:00:00"/>
    <s v="Banco Estado"/>
    <m/>
    <s v="Banco de Chile"/>
    <x v="4"/>
    <n v="0"/>
    <n v="6000"/>
  </r>
  <r>
    <n v="274496"/>
    <n v="66200"/>
    <n v="176185783"/>
    <x v="6"/>
    <x v="1"/>
    <d v="2017-04-26T15:42:27"/>
    <x v="18"/>
    <d v="2017-05-09T00:00:00"/>
    <s v="Banco Estado"/>
    <m/>
    <s v="Banco de Chile"/>
    <x v="3"/>
    <n v="0"/>
    <n v="6000"/>
  </r>
  <r>
    <n v="320210"/>
    <n v="66200"/>
    <n v="176185783"/>
    <x v="6"/>
    <x v="1"/>
    <d v="2017-06-28T13:07:20"/>
    <x v="19"/>
    <d v="2017-07-11T00:00:00"/>
    <s v="Banco Estado"/>
    <m/>
    <s v="Banco de Chile"/>
    <x v="3"/>
    <n v="0"/>
    <n v="6000"/>
  </r>
  <r>
    <n v="297600"/>
    <n v="66200"/>
    <n v="176185783"/>
    <x v="6"/>
    <x v="1"/>
    <d v="2017-05-29T17:25:45"/>
    <x v="9"/>
    <d v="2017-06-06T00:00:00"/>
    <s v="Banco Estado"/>
    <m/>
    <s v="Banco de Chile"/>
    <x v="3"/>
    <n v="0"/>
    <n v="6000"/>
  </r>
  <r>
    <n v="345141"/>
    <n v="66200"/>
    <n v="176185783"/>
    <x v="6"/>
    <x v="1"/>
    <d v="2017-07-27T16:39:09"/>
    <x v="12"/>
    <d v="2017-08-16T00:00:00"/>
    <s v="Banco Estado"/>
    <m/>
    <s v="Banco de Chile"/>
    <x v="5"/>
    <n v="99"/>
    <n v="6000"/>
  </r>
  <r>
    <n v="180976"/>
    <n v="66201"/>
    <n v="185631788"/>
    <x v="6"/>
    <x v="1"/>
    <d v="2016-10-27T13:35:17"/>
    <x v="14"/>
    <d v="2016-11-08T00:00:00"/>
    <s v="Banco Santander"/>
    <m/>
    <s v="Banco de Chile"/>
    <x v="3"/>
    <n v="0"/>
    <n v="4000"/>
  </r>
  <r>
    <n v="169043"/>
    <n v="66201"/>
    <n v="185631788"/>
    <x v="6"/>
    <x v="1"/>
    <d v="2016-09-29T12:20:47"/>
    <x v="15"/>
    <d v="2016-10-04T00:00:00"/>
    <s v="Banco Santander"/>
    <m/>
    <s v="Banco de Chile"/>
    <x v="3"/>
    <n v="0"/>
    <n v="4000"/>
  </r>
  <r>
    <n v="207859"/>
    <n v="66201"/>
    <n v="185631788"/>
    <x v="6"/>
    <x v="1"/>
    <d v="2016-12-29T16:59:06"/>
    <x v="16"/>
    <d v="2017-01-05T00:00:00"/>
    <s v="Banco Santander"/>
    <m/>
    <s v="Banco de Chile"/>
    <x v="3"/>
    <n v="0"/>
    <n v="4000"/>
  </r>
  <r>
    <n v="193738"/>
    <n v="66201"/>
    <n v="185631788"/>
    <x v="6"/>
    <x v="1"/>
    <d v="2016-11-29T11:48:53"/>
    <x v="5"/>
    <d v="2016-12-02T00:00:00"/>
    <s v="Banco Santander"/>
    <m/>
    <s v="Banco de Chile"/>
    <x v="3"/>
    <n v="0"/>
    <n v="4000"/>
  </r>
  <r>
    <n v="222639"/>
    <n v="66201"/>
    <n v="185631788"/>
    <x v="6"/>
    <x v="1"/>
    <d v="2017-01-26T15:39:04"/>
    <x v="6"/>
    <d v="2017-02-02T00:00:00"/>
    <s v="Banco Santander"/>
    <m/>
    <s v="Banco de Chile"/>
    <x v="3"/>
    <n v="0"/>
    <n v="4000"/>
  </r>
  <r>
    <n v="239159"/>
    <n v="66201"/>
    <n v="185631788"/>
    <x v="6"/>
    <x v="1"/>
    <d v="2017-02-27T12:19:23"/>
    <x v="7"/>
    <d v="2017-03-02T00:00:00"/>
    <s v="Banco Santander"/>
    <m/>
    <s v="Banco de Chile"/>
    <x v="3"/>
    <n v="0"/>
    <n v="4000"/>
  </r>
  <r>
    <n v="256499"/>
    <n v="66201"/>
    <n v="185631788"/>
    <x v="6"/>
    <x v="1"/>
    <d v="2017-03-28T15:24:43"/>
    <x v="17"/>
    <d v="2017-04-04T00:00:00"/>
    <s v="Banco Santander"/>
    <m/>
    <s v="Banco de Chile"/>
    <x v="3"/>
    <n v="0"/>
    <n v="4000"/>
  </r>
  <r>
    <n v="274641"/>
    <n v="66201"/>
    <n v="185631788"/>
    <x v="6"/>
    <x v="1"/>
    <d v="2017-04-26T15:42:27"/>
    <x v="18"/>
    <d v="2017-05-04T00:00:00"/>
    <s v="Banco Santander"/>
    <m/>
    <s v="Banco de Chile"/>
    <x v="3"/>
    <n v="0"/>
    <n v="4000"/>
  </r>
  <r>
    <n v="320351"/>
    <n v="66201"/>
    <n v="185631788"/>
    <x v="6"/>
    <x v="1"/>
    <d v="2017-06-28T13:07:20"/>
    <x v="19"/>
    <d v="2017-07-04T00:00:00"/>
    <s v="Banco Santander"/>
    <m/>
    <s v="Banco de Chile"/>
    <x v="3"/>
    <n v="0"/>
    <n v="4000"/>
  </r>
  <r>
    <n v="297744"/>
    <n v="66201"/>
    <n v="185631788"/>
    <x v="6"/>
    <x v="1"/>
    <d v="2017-05-29T17:25:45"/>
    <x v="9"/>
    <d v="2017-06-06T00:00:00"/>
    <s v="Banco Santander"/>
    <m/>
    <s v="Banco de Chile"/>
    <x v="3"/>
    <n v="0"/>
    <n v="4000"/>
  </r>
  <r>
    <n v="345278"/>
    <n v="66201"/>
    <n v="185631788"/>
    <x v="6"/>
    <x v="1"/>
    <d v="2017-07-27T16:39:09"/>
    <x v="12"/>
    <d v="2017-08-02T00:00:00"/>
    <s v="Banco Santander"/>
    <m/>
    <s v="Banco de Chile"/>
    <x v="9"/>
    <n v="0"/>
    <n v="4000"/>
  </r>
  <r>
    <n v="168881"/>
    <n v="66202"/>
    <s v="19271513K"/>
    <x v="6"/>
    <x v="1"/>
    <d v="2016-09-29T12:20:47"/>
    <x v="15"/>
    <d v="2016-11-02T00:00:00"/>
    <s v="Banco Estado"/>
    <m/>
    <s v="Banco de Chile"/>
    <x v="4"/>
    <n v="0"/>
    <n v="5000"/>
  </r>
  <r>
    <n v="180817"/>
    <n v="66202"/>
    <s v="19271513K"/>
    <x v="6"/>
    <x v="1"/>
    <d v="2016-10-27T13:35:17"/>
    <x v="14"/>
    <d v="2016-11-29T00:00:00"/>
    <s v="Banco Estado"/>
    <m/>
    <s v="Banco de Chile"/>
    <x v="4"/>
    <n v="0"/>
    <n v="5000"/>
  </r>
  <r>
    <n v="207706"/>
    <n v="66202"/>
    <s v="19271513K"/>
    <x v="6"/>
    <x v="1"/>
    <d v="2016-12-29T16:59:06"/>
    <x v="16"/>
    <d v="2017-01-31T00:00:00"/>
    <s v="Banco Estado"/>
    <m/>
    <s v="Banco de Chile"/>
    <x v="4"/>
    <n v="0"/>
    <n v="5000"/>
  </r>
  <r>
    <n v="193584"/>
    <n v="66202"/>
    <s v="19271513K"/>
    <x v="6"/>
    <x v="1"/>
    <d v="2016-11-29T11:48:53"/>
    <x v="5"/>
    <d v="2017-01-09T00:00:00"/>
    <s v="Banco Estado"/>
    <m/>
    <s v="Banco de Chile"/>
    <x v="4"/>
    <n v="0"/>
    <n v="5000"/>
  </r>
  <r>
    <n v="222489"/>
    <n v="66202"/>
    <s v="19271513K"/>
    <x v="6"/>
    <x v="1"/>
    <d v="2017-01-26T15:39:04"/>
    <x v="6"/>
    <d v="2017-03-01T00:00:00"/>
    <s v="Banco Estado"/>
    <m/>
    <s v="Banco de Chile"/>
    <x v="4"/>
    <n v="0"/>
    <n v="5000"/>
  </r>
  <r>
    <n v="239009"/>
    <n v="66202"/>
    <s v="19271513K"/>
    <x v="6"/>
    <x v="1"/>
    <d v="2017-02-27T12:19:23"/>
    <x v="7"/>
    <d v="2017-03-02T00:00:00"/>
    <s v="Banco Estado"/>
    <m/>
    <s v="Banco de Chile"/>
    <x v="3"/>
    <n v="0"/>
    <n v="5000"/>
  </r>
  <r>
    <n v="256352"/>
    <n v="66202"/>
    <s v="19271513K"/>
    <x v="6"/>
    <x v="1"/>
    <d v="2017-03-28T15:24:43"/>
    <x v="17"/>
    <d v="2017-04-04T00:00:00"/>
    <s v="Banco Estado"/>
    <m/>
    <s v="Banco de Chile"/>
    <x v="3"/>
    <n v="0"/>
    <n v="5000"/>
  </r>
  <r>
    <n v="274497"/>
    <n v="66202"/>
    <s v="19271513K"/>
    <x v="6"/>
    <x v="1"/>
    <d v="2017-04-26T15:42:27"/>
    <x v="18"/>
    <d v="2017-05-04T00:00:00"/>
    <s v="Banco Estado"/>
    <m/>
    <s v="Banco de Chile"/>
    <x v="3"/>
    <n v="0"/>
    <n v="5000"/>
  </r>
  <r>
    <n v="297601"/>
    <n v="66202"/>
    <s v="19271513K"/>
    <x v="6"/>
    <x v="1"/>
    <d v="2017-05-29T17:25:45"/>
    <x v="9"/>
    <d v="2017-06-06T00:00:00"/>
    <s v="Banco Estado"/>
    <m/>
    <s v="Banco de Chile"/>
    <x v="3"/>
    <n v="0"/>
    <n v="5000"/>
  </r>
  <r>
    <n v="320211"/>
    <n v="66202"/>
    <s v="19271513K"/>
    <x v="6"/>
    <x v="1"/>
    <d v="2017-06-28T13:07:20"/>
    <x v="19"/>
    <d v="2017-07-04T00:00:00"/>
    <s v="Banco Estado"/>
    <m/>
    <s v="Banco de Chile"/>
    <x v="3"/>
    <n v="0"/>
    <n v="5000"/>
  </r>
  <r>
    <n v="345142"/>
    <n v="66202"/>
    <s v="19271513K"/>
    <x v="6"/>
    <x v="1"/>
    <d v="2017-07-27T16:39:09"/>
    <x v="12"/>
    <d v="2017-08-02T00:00:00"/>
    <s v="Banco Estado"/>
    <m/>
    <s v="Banco de Chile"/>
    <x v="3"/>
    <n v="0"/>
    <n v="5000"/>
  </r>
  <r>
    <n v="180818"/>
    <n v="66203"/>
    <n v="137516284"/>
    <x v="6"/>
    <x v="1"/>
    <d v="2016-10-27T13:35:17"/>
    <x v="14"/>
    <d v="2016-11-29T00:00:00"/>
    <s v="Banco Estado"/>
    <m/>
    <s v="Banco de Chile"/>
    <x v="4"/>
    <n v="0"/>
    <n v="8000"/>
  </r>
  <r>
    <n v="168882"/>
    <n v="66203"/>
    <n v="137516284"/>
    <x v="6"/>
    <x v="1"/>
    <d v="2016-09-29T12:20:47"/>
    <x v="15"/>
    <d v="2016-11-02T00:00:00"/>
    <s v="Banco Estado"/>
    <m/>
    <s v="Banco de Chile"/>
    <x v="4"/>
    <n v="0"/>
    <n v="8000"/>
  </r>
  <r>
    <n v="193585"/>
    <n v="66203"/>
    <n v="137516284"/>
    <x v="6"/>
    <x v="1"/>
    <d v="2016-11-29T11:48:53"/>
    <x v="5"/>
    <d v="2016-12-13T00:00:00"/>
    <s v="Banco Estado"/>
    <m/>
    <s v="Banco de Chile"/>
    <x v="3"/>
    <n v="0"/>
    <n v="8000"/>
  </r>
  <r>
    <n v="207707"/>
    <n v="66203"/>
    <n v="137516284"/>
    <x v="6"/>
    <x v="1"/>
    <d v="2016-12-29T16:59:06"/>
    <x v="16"/>
    <d v="2017-01-31T00:00:00"/>
    <s v="Banco Estado"/>
    <m/>
    <s v="Banco de Chile"/>
    <x v="4"/>
    <n v="0"/>
    <n v="8000"/>
  </r>
  <r>
    <n v="256353"/>
    <n v="66203"/>
    <n v="137516284"/>
    <x v="6"/>
    <x v="1"/>
    <d v="2017-03-28T15:24:43"/>
    <x v="17"/>
    <d v="2017-05-04T00:00:00"/>
    <s v="Banco Estado"/>
    <m/>
    <s v="Banco de Chile"/>
    <x v="4"/>
    <n v="0"/>
    <n v="8000"/>
  </r>
  <r>
    <n v="239010"/>
    <n v="66203"/>
    <n v="137516284"/>
    <x v="6"/>
    <x v="1"/>
    <d v="2017-02-27T12:19:23"/>
    <x v="7"/>
    <d v="2017-04-04T00:00:00"/>
    <s v="Banco Estado"/>
    <m/>
    <s v="Banco de Chile"/>
    <x v="3"/>
    <n v="0"/>
    <n v="8000"/>
  </r>
  <r>
    <n v="222490"/>
    <n v="66203"/>
    <n v="137516284"/>
    <x v="6"/>
    <x v="1"/>
    <d v="2017-01-26T15:39:04"/>
    <x v="6"/>
    <d v="2017-03-01T00:00:00"/>
    <s v="Banco Estado"/>
    <m/>
    <s v="Banco de Chile"/>
    <x v="4"/>
    <n v="0"/>
    <n v="8000"/>
  </r>
  <r>
    <n v="274498"/>
    <n v="66203"/>
    <n v="137516284"/>
    <x v="6"/>
    <x v="1"/>
    <d v="2017-04-26T15:42:27"/>
    <x v="18"/>
    <d v="2017-05-08T00:00:00"/>
    <s v="Banco Estado"/>
    <m/>
    <s v="Banco de Chile"/>
    <x v="3"/>
    <n v="0"/>
    <n v="8000"/>
  </r>
  <r>
    <n v="320212"/>
    <n v="66203"/>
    <n v="137516284"/>
    <x v="6"/>
    <x v="1"/>
    <d v="2017-06-28T13:07:20"/>
    <x v="19"/>
    <d v="2017-07-28T00:00:00"/>
    <s v="Banco Estado"/>
    <m/>
    <s v="Banco de Chile"/>
    <x v="4"/>
    <n v="0"/>
    <n v="8000"/>
  </r>
  <r>
    <n v="297602"/>
    <n v="66203"/>
    <n v="137516284"/>
    <x v="6"/>
    <x v="1"/>
    <d v="2017-05-29T17:25:45"/>
    <x v="9"/>
    <d v="2017-06-06T00:00:00"/>
    <s v="Banco Estado"/>
    <m/>
    <s v="Banco de Chile"/>
    <x v="3"/>
    <n v="0"/>
    <n v="8000"/>
  </r>
  <r>
    <n v="345143"/>
    <n v="66203"/>
    <n v="137516284"/>
    <x v="6"/>
    <x v="1"/>
    <d v="2017-07-27T16:39:09"/>
    <x v="12"/>
    <d v="2017-08-16T00:00:00"/>
    <s v="Banco Estado"/>
    <m/>
    <s v="Banco de Chile"/>
    <x v="5"/>
    <n v="99"/>
    <n v="8000"/>
  </r>
  <r>
    <n v="168883"/>
    <n v="66206"/>
    <s v="12774811K"/>
    <x v="6"/>
    <x v="1"/>
    <d v="2016-09-29T12:20:47"/>
    <x v="15"/>
    <d v="2016-10-04T00:00:00"/>
    <s v="Banco Estado"/>
    <m/>
    <s v="Banco de Chile"/>
    <x v="3"/>
    <n v="0"/>
    <n v="5000"/>
  </r>
  <r>
    <n v="180819"/>
    <n v="66206"/>
    <s v="12774811K"/>
    <x v="6"/>
    <x v="1"/>
    <d v="2016-10-27T13:35:17"/>
    <x v="14"/>
    <d v="2016-11-08T00:00:00"/>
    <s v="Banco Estado"/>
    <m/>
    <s v="Banco de Chile"/>
    <x v="3"/>
    <n v="0"/>
    <n v="5000"/>
  </r>
  <r>
    <n v="207708"/>
    <n v="66206"/>
    <s v="12774811K"/>
    <x v="6"/>
    <x v="1"/>
    <d v="2016-12-29T16:59:06"/>
    <x v="16"/>
    <d v="2017-01-05T00:00:00"/>
    <s v="Banco Estado"/>
    <m/>
    <s v="Banco de Chile"/>
    <x v="3"/>
    <n v="0"/>
    <n v="5000"/>
  </r>
  <r>
    <n v="193586"/>
    <n v="66206"/>
    <s v="12774811K"/>
    <x v="6"/>
    <x v="1"/>
    <d v="2016-11-29T11:48:53"/>
    <x v="5"/>
    <d v="2016-12-02T00:00:00"/>
    <s v="Banco Estado"/>
    <m/>
    <s v="Banco de Chile"/>
    <x v="3"/>
    <n v="0"/>
    <n v="5000"/>
  </r>
  <r>
    <n v="222491"/>
    <n v="66206"/>
    <s v="12774811K"/>
    <x v="6"/>
    <x v="1"/>
    <d v="2017-01-26T15:39:04"/>
    <x v="6"/>
    <d v="2017-02-02T00:00:00"/>
    <s v="Banco Estado"/>
    <m/>
    <s v="Banco de Chile"/>
    <x v="3"/>
    <n v="0"/>
    <n v="5000"/>
  </r>
  <r>
    <n v="239011"/>
    <n v="66206"/>
    <s v="12774811K"/>
    <x v="6"/>
    <x v="1"/>
    <d v="2017-02-27T12:19:23"/>
    <x v="7"/>
    <d v="2017-03-02T00:00:00"/>
    <s v="Banco Estado"/>
    <m/>
    <s v="Banco de Chile"/>
    <x v="3"/>
    <n v="0"/>
    <n v="5000"/>
  </r>
  <r>
    <n v="256354"/>
    <n v="66206"/>
    <s v="12774811K"/>
    <x v="6"/>
    <x v="1"/>
    <d v="2017-03-28T15:24:43"/>
    <x v="17"/>
    <d v="2017-04-04T00:00:00"/>
    <s v="Banco Estado"/>
    <m/>
    <s v="Banco de Chile"/>
    <x v="3"/>
    <n v="0"/>
    <n v="5000"/>
  </r>
  <r>
    <n v="274499"/>
    <n v="66206"/>
    <s v="12774811K"/>
    <x v="6"/>
    <x v="1"/>
    <d v="2017-04-26T15:42:27"/>
    <x v="18"/>
    <d v="2017-06-06T00:00:00"/>
    <s v="Banco Estado"/>
    <m/>
    <s v="Banco de Chile"/>
    <x v="3"/>
    <n v="0"/>
    <n v="5000"/>
  </r>
  <r>
    <n v="297603"/>
    <n v="66206"/>
    <s v="12774811K"/>
    <x v="6"/>
    <x v="1"/>
    <d v="2017-05-29T17:25:45"/>
    <x v="9"/>
    <d v="2017-06-06T00:00:00"/>
    <s v="Banco Estado"/>
    <m/>
    <s v="Banco de Chile"/>
    <x v="3"/>
    <n v="0"/>
    <n v="5000"/>
  </r>
  <r>
    <n v="320213"/>
    <n v="66206"/>
    <s v="12774811K"/>
    <x v="6"/>
    <x v="1"/>
    <d v="2017-06-28T13:07:20"/>
    <x v="19"/>
    <d v="2017-07-04T00:00:00"/>
    <s v="Banco Estado"/>
    <m/>
    <s v="Banco de Chile"/>
    <x v="3"/>
    <n v="0"/>
    <n v="5000"/>
  </r>
  <r>
    <n v="345144"/>
    <n v="66206"/>
    <s v="12774811K"/>
    <x v="6"/>
    <x v="1"/>
    <d v="2017-07-27T16:39:09"/>
    <x v="12"/>
    <d v="2017-08-16T00:00:00"/>
    <s v="Banco Estado"/>
    <m/>
    <s v="Banco de Chile"/>
    <x v="5"/>
    <n v="99"/>
    <n v="5000"/>
  </r>
  <r>
    <n v="180820"/>
    <n v="66207"/>
    <n v="163331926"/>
    <x v="6"/>
    <x v="1"/>
    <d v="2016-10-27T13:35:17"/>
    <x v="14"/>
    <d v="2016-11-08T00:00:00"/>
    <s v="Banco Estado"/>
    <m/>
    <s v="Banco de Chile"/>
    <x v="3"/>
    <n v="0"/>
    <n v="4000"/>
  </r>
  <r>
    <n v="168884"/>
    <n v="66207"/>
    <n v="163331926"/>
    <x v="6"/>
    <x v="1"/>
    <d v="2016-09-29T12:20:47"/>
    <x v="15"/>
    <d v="2016-11-02T00:00:00"/>
    <s v="Banco Estado"/>
    <m/>
    <s v="Banco de Chile"/>
    <x v="4"/>
    <n v="0"/>
    <n v="4000"/>
  </r>
  <r>
    <n v="193587"/>
    <n v="66207"/>
    <n v="163331926"/>
    <x v="6"/>
    <x v="1"/>
    <d v="2016-11-29T11:48:53"/>
    <x v="5"/>
    <d v="2016-12-26T00:00:00"/>
    <s v="Banco Estado"/>
    <m/>
    <s v="Banco de Chile"/>
    <x v="3"/>
    <n v="0"/>
    <n v="4000"/>
  </r>
  <r>
    <n v="207709"/>
    <n v="66207"/>
    <n v="163331926"/>
    <x v="6"/>
    <x v="1"/>
    <d v="2016-12-29T16:59:06"/>
    <x v="16"/>
    <d v="2017-01-05T00:00:00"/>
    <s v="Banco Estado"/>
    <m/>
    <s v="Banco de Chile"/>
    <x v="3"/>
    <n v="0"/>
    <n v="4000"/>
  </r>
  <r>
    <n v="256355"/>
    <n v="66207"/>
    <n v="163331926"/>
    <x v="6"/>
    <x v="1"/>
    <d v="2017-03-28T15:24:43"/>
    <x v="17"/>
    <d v="2017-05-04T00:00:00"/>
    <s v="Banco Estado"/>
    <m/>
    <s v="Banco de Chile"/>
    <x v="4"/>
    <n v="0"/>
    <n v="4000"/>
  </r>
  <r>
    <n v="239012"/>
    <n v="66207"/>
    <n v="163331926"/>
    <x v="6"/>
    <x v="1"/>
    <d v="2017-02-27T12:19:23"/>
    <x v="7"/>
    <d v="2017-04-04T00:00:00"/>
    <s v="Banco Estado"/>
    <m/>
    <s v="Banco de Chile"/>
    <x v="4"/>
    <n v="0"/>
    <n v="4000"/>
  </r>
  <r>
    <n v="222492"/>
    <n v="66207"/>
    <n v="163331926"/>
    <x v="6"/>
    <x v="1"/>
    <d v="2017-01-26T15:39:04"/>
    <x v="6"/>
    <d v="2017-03-01T00:00:00"/>
    <s v="Banco Estado"/>
    <m/>
    <s v="Banco de Chile"/>
    <x v="4"/>
    <n v="0"/>
    <n v="4000"/>
  </r>
  <r>
    <n v="274500"/>
    <n v="66207"/>
    <n v="163331926"/>
    <x v="6"/>
    <x v="1"/>
    <d v="2017-04-26T15:42:27"/>
    <x v="18"/>
    <d v="2017-06-06T00:00:00"/>
    <s v="Banco Estado"/>
    <m/>
    <s v="Banco de Chile"/>
    <x v="4"/>
    <n v="0"/>
    <n v="4000"/>
  </r>
  <r>
    <n v="320214"/>
    <n v="66207"/>
    <n v="163331926"/>
    <x v="6"/>
    <x v="1"/>
    <d v="2017-06-28T13:07:20"/>
    <x v="19"/>
    <d v="2017-07-28T00:00:00"/>
    <s v="Banco Estado"/>
    <m/>
    <s v="Banco de Chile"/>
    <x v="4"/>
    <n v="0"/>
    <n v="4000"/>
  </r>
  <r>
    <n v="297604"/>
    <n v="66207"/>
    <n v="163331926"/>
    <x v="6"/>
    <x v="1"/>
    <d v="2017-05-29T17:25:45"/>
    <x v="9"/>
    <d v="2017-07-04T00:00:00"/>
    <s v="Banco Estado"/>
    <m/>
    <s v="Banco de Chile"/>
    <x v="4"/>
    <n v="0"/>
    <n v="4000"/>
  </r>
  <r>
    <n v="345145"/>
    <n v="66207"/>
    <n v="163331926"/>
    <x v="6"/>
    <x v="1"/>
    <d v="2017-07-27T16:39:09"/>
    <x v="12"/>
    <d v="2017-08-16T00:00:00"/>
    <s v="Banco Estado"/>
    <m/>
    <s v="Banco de Chile"/>
    <x v="5"/>
    <n v="99"/>
    <n v="4000"/>
  </r>
  <r>
    <n v="168885"/>
    <n v="66208"/>
    <n v="73540240"/>
    <x v="6"/>
    <x v="1"/>
    <d v="2016-09-29T12:20:47"/>
    <x v="15"/>
    <d v="2016-10-04T00:00:00"/>
    <s v="Banco Estado"/>
    <m/>
    <s v="Banco de Chile"/>
    <x v="3"/>
    <n v="0"/>
    <n v="5000"/>
  </r>
  <r>
    <n v="180821"/>
    <n v="66208"/>
    <n v="73540240"/>
    <x v="6"/>
    <x v="1"/>
    <d v="2016-10-27T13:35:17"/>
    <x v="14"/>
    <d v="2016-11-08T00:00:00"/>
    <s v="Banco Estado"/>
    <m/>
    <s v="Banco de Chile"/>
    <x v="3"/>
    <n v="0"/>
    <n v="5000"/>
  </r>
  <r>
    <n v="207710"/>
    <n v="66208"/>
    <n v="73540240"/>
    <x v="6"/>
    <x v="1"/>
    <d v="2016-12-29T16:59:06"/>
    <x v="16"/>
    <d v="2017-01-05T00:00:00"/>
    <s v="Banco Estado"/>
    <m/>
    <s v="Banco de Chile"/>
    <x v="3"/>
    <n v="0"/>
    <n v="5000"/>
  </r>
  <r>
    <n v="193588"/>
    <n v="66208"/>
    <n v="73540240"/>
    <x v="6"/>
    <x v="1"/>
    <d v="2016-11-29T11:48:53"/>
    <x v="5"/>
    <d v="2016-12-02T00:00:00"/>
    <s v="Banco Estado"/>
    <m/>
    <s v="Banco de Chile"/>
    <x v="3"/>
    <n v="0"/>
    <n v="5000"/>
  </r>
  <r>
    <n v="222493"/>
    <n v="66208"/>
    <n v="73540240"/>
    <x v="6"/>
    <x v="1"/>
    <d v="2017-01-26T15:39:04"/>
    <x v="6"/>
    <d v="2017-02-02T00:00:00"/>
    <s v="Banco Estado"/>
    <m/>
    <s v="Banco de Chile"/>
    <x v="3"/>
    <n v="0"/>
    <n v="5000"/>
  </r>
  <r>
    <n v="239013"/>
    <n v="66208"/>
    <n v="73540240"/>
    <x v="6"/>
    <x v="1"/>
    <d v="2017-02-27T12:19:23"/>
    <x v="7"/>
    <d v="2017-03-02T00:00:00"/>
    <s v="Banco Estado"/>
    <m/>
    <s v="Banco de Chile"/>
    <x v="3"/>
    <n v="0"/>
    <n v="5000"/>
  </r>
  <r>
    <n v="256356"/>
    <n v="66208"/>
    <n v="73540240"/>
    <x v="6"/>
    <x v="1"/>
    <d v="2017-03-28T15:24:43"/>
    <x v="17"/>
    <d v="2017-05-04T00:00:00"/>
    <s v="Banco Estado"/>
    <m/>
    <s v="Banco de Chile"/>
    <x v="4"/>
    <n v="0"/>
    <n v="5000"/>
  </r>
  <r>
    <n v="274501"/>
    <n v="66208"/>
    <n v="73540240"/>
    <x v="6"/>
    <x v="1"/>
    <d v="2017-04-26T15:42:27"/>
    <x v="18"/>
    <d v="2017-06-06T00:00:00"/>
    <s v="Banco Estado"/>
    <m/>
    <s v="Banco de Chile"/>
    <x v="3"/>
    <n v="0"/>
    <n v="5000"/>
  </r>
  <r>
    <n v="297605"/>
    <n v="66208"/>
    <n v="73540240"/>
    <x v="6"/>
    <x v="1"/>
    <d v="2017-05-29T17:25:45"/>
    <x v="9"/>
    <d v="2017-06-06T00:00:00"/>
    <s v="Banco Estado"/>
    <m/>
    <s v="Banco de Chile"/>
    <x v="3"/>
    <n v="0"/>
    <n v="5000"/>
  </r>
  <r>
    <n v="320215"/>
    <n v="66208"/>
    <n v="73540240"/>
    <x v="6"/>
    <x v="1"/>
    <d v="2017-06-28T13:07:20"/>
    <x v="19"/>
    <d v="2017-07-04T00:00:00"/>
    <s v="Banco Estado"/>
    <m/>
    <s v="Banco de Chile"/>
    <x v="3"/>
    <n v="0"/>
    <n v="5000"/>
  </r>
  <r>
    <n v="345146"/>
    <n v="66208"/>
    <n v="73540240"/>
    <x v="6"/>
    <x v="1"/>
    <d v="2017-07-27T16:39:09"/>
    <x v="12"/>
    <d v="2017-08-02T00:00:00"/>
    <s v="Banco Estado"/>
    <m/>
    <s v="Banco de Chile"/>
    <x v="3"/>
    <n v="0"/>
    <n v="5000"/>
  </r>
  <r>
    <n v="169044"/>
    <n v="66209"/>
    <n v="176467800"/>
    <x v="6"/>
    <x v="1"/>
    <d v="2016-09-29T12:20:47"/>
    <x v="15"/>
    <d v="2016-10-04T00:00:00"/>
    <s v="Banco Falabella"/>
    <m/>
    <s v="Banco de Chile"/>
    <x v="3"/>
    <n v="0"/>
    <n v="10000"/>
  </r>
  <r>
    <n v="180977"/>
    <n v="66209"/>
    <n v="176467800"/>
    <x v="6"/>
    <x v="1"/>
    <d v="2016-10-27T13:35:17"/>
    <x v="14"/>
    <d v="2016-11-08T00:00:00"/>
    <s v="Banco Falabella"/>
    <m/>
    <s v="Banco de Chile"/>
    <x v="3"/>
    <n v="0"/>
    <n v="10000"/>
  </r>
  <r>
    <n v="193739"/>
    <n v="66209"/>
    <n v="176467800"/>
    <x v="6"/>
    <x v="1"/>
    <d v="2016-11-29T11:48:53"/>
    <x v="5"/>
    <d v="2016-12-02T00:00:00"/>
    <s v="Banco Falabella"/>
    <m/>
    <s v="Banco de Chile"/>
    <x v="3"/>
    <n v="0"/>
    <n v="10000"/>
  </r>
  <r>
    <n v="207860"/>
    <n v="66209"/>
    <n v="176467800"/>
    <x v="6"/>
    <x v="1"/>
    <d v="2016-12-29T16:59:06"/>
    <x v="16"/>
    <d v="2017-01-05T00:00:00"/>
    <s v="Banco Falabella"/>
    <m/>
    <s v="Banco de Chile"/>
    <x v="3"/>
    <n v="0"/>
    <n v="10000"/>
  </r>
  <r>
    <n v="256500"/>
    <n v="66209"/>
    <n v="176467800"/>
    <x v="6"/>
    <x v="1"/>
    <d v="2017-03-28T15:24:43"/>
    <x v="17"/>
    <d v="2017-04-20T00:00:00"/>
    <s v="Banco Falabella"/>
    <m/>
    <s v="Banco de Chile"/>
    <x v="3"/>
    <n v="0"/>
    <n v="10000"/>
  </r>
  <r>
    <n v="239160"/>
    <n v="66209"/>
    <n v="176467800"/>
    <x v="6"/>
    <x v="1"/>
    <d v="2017-02-27T12:19:23"/>
    <x v="7"/>
    <d v="2017-03-02T00:00:00"/>
    <s v="Banco Falabella"/>
    <m/>
    <s v="Banco de Chile"/>
    <x v="3"/>
    <n v="0"/>
    <n v="10000"/>
  </r>
  <r>
    <n v="222640"/>
    <n v="66209"/>
    <n v="176467800"/>
    <x v="6"/>
    <x v="1"/>
    <d v="2017-01-26T15:39:04"/>
    <x v="6"/>
    <d v="2017-02-02T00:00:00"/>
    <s v="Banco Falabella"/>
    <m/>
    <s v="Banco de Chile"/>
    <x v="3"/>
    <n v="0"/>
    <n v="10000"/>
  </r>
  <r>
    <n v="274642"/>
    <n v="66209"/>
    <n v="176467800"/>
    <x v="6"/>
    <x v="1"/>
    <d v="2017-04-26T15:42:27"/>
    <x v="18"/>
    <d v="2017-06-06T00:00:00"/>
    <s v="Banco Falabella"/>
    <m/>
    <s v="Banco de Chile"/>
    <x v="3"/>
    <n v="0"/>
    <n v="10000"/>
  </r>
  <r>
    <n v="297745"/>
    <n v="66209"/>
    <n v="176467800"/>
    <x v="6"/>
    <x v="1"/>
    <d v="2017-05-29T17:25:45"/>
    <x v="9"/>
    <d v="2017-06-06T00:00:00"/>
    <s v="Banco Falabella"/>
    <m/>
    <s v="Banco de Chile"/>
    <x v="3"/>
    <n v="0"/>
    <n v="10000"/>
  </r>
  <r>
    <n v="320352"/>
    <n v="66209"/>
    <n v="176467800"/>
    <x v="6"/>
    <x v="1"/>
    <d v="2017-06-28T13:07:20"/>
    <x v="19"/>
    <d v="2017-07-04T00:00:00"/>
    <s v="Banco Falabella"/>
    <m/>
    <s v="Banco de Chile"/>
    <x v="3"/>
    <n v="0"/>
    <n v="10000"/>
  </r>
  <r>
    <n v="345279"/>
    <n v="66209"/>
    <n v="176467800"/>
    <x v="6"/>
    <x v="1"/>
    <d v="2017-07-27T16:39:09"/>
    <x v="12"/>
    <d v="2017-08-02T00:00:00"/>
    <s v="Banco Falabella"/>
    <m/>
    <s v="Banco de Chile"/>
    <x v="3"/>
    <n v="0"/>
    <n v="10000"/>
  </r>
  <r>
    <n v="180822"/>
    <n v="66210"/>
    <n v="105488432"/>
    <x v="6"/>
    <x v="1"/>
    <d v="2016-10-27T13:35:17"/>
    <x v="14"/>
    <d v="2016-11-29T00:00:00"/>
    <s v="Banco Estado"/>
    <m/>
    <s v="Banco de Chile"/>
    <x v="4"/>
    <n v="0"/>
    <n v="5000"/>
  </r>
  <r>
    <n v="168886"/>
    <n v="66210"/>
    <n v="105488432"/>
    <x v="6"/>
    <x v="1"/>
    <d v="2016-09-29T12:20:47"/>
    <x v="15"/>
    <d v="2016-10-04T00:00:00"/>
    <s v="Banco Estado"/>
    <m/>
    <s v="Banco de Chile"/>
    <x v="3"/>
    <n v="0"/>
    <n v="5000"/>
  </r>
  <r>
    <n v="193589"/>
    <n v="66210"/>
    <n v="105488432"/>
    <x v="6"/>
    <x v="1"/>
    <d v="2016-11-29T11:48:53"/>
    <x v="5"/>
    <d v="2016-12-26T00:00:00"/>
    <s v="Banco Estado"/>
    <m/>
    <s v="Banco de Chile"/>
    <x v="3"/>
    <n v="0"/>
    <n v="5000"/>
  </r>
  <r>
    <n v="207711"/>
    <n v="66210"/>
    <n v="105488432"/>
    <x v="6"/>
    <x v="1"/>
    <d v="2016-12-29T16:59:06"/>
    <x v="16"/>
    <d v="2017-01-31T00:00:00"/>
    <s v="Banco Estado"/>
    <m/>
    <s v="Banco de Chile"/>
    <x v="3"/>
    <n v="0"/>
    <n v="5000"/>
  </r>
  <r>
    <n v="256357"/>
    <n v="66210"/>
    <n v="105488432"/>
    <x v="6"/>
    <x v="1"/>
    <d v="2017-03-28T15:24:43"/>
    <x v="17"/>
    <d v="2017-05-04T00:00:00"/>
    <s v="Banco Estado"/>
    <m/>
    <s v="Banco de Chile"/>
    <x v="4"/>
    <n v="0"/>
    <n v="5000"/>
  </r>
  <r>
    <n v="239014"/>
    <n v="66210"/>
    <n v="105488432"/>
    <x v="6"/>
    <x v="1"/>
    <d v="2017-02-27T12:19:23"/>
    <x v="7"/>
    <d v="2017-03-13T00:00:00"/>
    <s v="Banco Estado"/>
    <m/>
    <s v="Banco de Chile"/>
    <x v="3"/>
    <n v="0"/>
    <n v="5000"/>
  </r>
  <r>
    <n v="222494"/>
    <n v="66210"/>
    <n v="105488432"/>
    <x v="6"/>
    <x v="1"/>
    <d v="2017-01-26T15:39:04"/>
    <x v="6"/>
    <d v="2017-03-01T00:00:00"/>
    <s v="Banco Estado"/>
    <m/>
    <s v="Banco de Chile"/>
    <x v="3"/>
    <n v="0"/>
    <n v="5000"/>
  </r>
  <r>
    <n v="274502"/>
    <n v="66210"/>
    <n v="105488432"/>
    <x v="6"/>
    <x v="1"/>
    <d v="2017-04-26T15:42:27"/>
    <x v="18"/>
    <d v="2017-06-06T00:00:00"/>
    <s v="Banco Estado"/>
    <m/>
    <s v="Banco de Chile"/>
    <x v="6"/>
    <n v="1"/>
    <n v="5000"/>
  </r>
  <r>
    <n v="168887"/>
    <n v="66211"/>
    <n v="89090369"/>
    <x v="6"/>
    <x v="1"/>
    <d v="2016-09-29T12:20:47"/>
    <x v="15"/>
    <d v="2016-10-04T00:00:00"/>
    <s v="Banco Estado"/>
    <m/>
    <s v="Banco de Chile"/>
    <x v="3"/>
    <n v="0"/>
    <n v="6000"/>
  </r>
  <r>
    <n v="180823"/>
    <n v="66211"/>
    <n v="89090369"/>
    <x v="6"/>
    <x v="1"/>
    <d v="2016-10-27T13:35:17"/>
    <x v="14"/>
    <d v="2016-11-08T00:00:00"/>
    <s v="Banco Estado"/>
    <m/>
    <s v="Banco de Chile"/>
    <x v="3"/>
    <n v="0"/>
    <n v="6000"/>
  </r>
  <r>
    <n v="207712"/>
    <n v="66211"/>
    <n v="89090369"/>
    <x v="6"/>
    <x v="1"/>
    <d v="2016-12-29T16:59:06"/>
    <x v="16"/>
    <d v="2017-01-31T00:00:00"/>
    <s v="Banco Estado"/>
    <m/>
    <s v="Banco de Chile"/>
    <x v="3"/>
    <n v="0"/>
    <n v="6000"/>
  </r>
  <r>
    <n v="193590"/>
    <n v="66211"/>
    <n v="89090369"/>
    <x v="6"/>
    <x v="1"/>
    <d v="2016-11-29T11:48:53"/>
    <x v="5"/>
    <d v="2016-12-02T00:00:00"/>
    <s v="Banco Estado"/>
    <m/>
    <s v="Banco de Chile"/>
    <x v="3"/>
    <n v="0"/>
    <n v="6000"/>
  </r>
  <r>
    <n v="222495"/>
    <n v="66211"/>
    <n v="89090369"/>
    <x v="6"/>
    <x v="1"/>
    <d v="2017-01-26T15:39:04"/>
    <x v="6"/>
    <d v="2017-02-02T00:00:00"/>
    <s v="Banco Estado"/>
    <m/>
    <s v="Banco de Chile"/>
    <x v="3"/>
    <n v="0"/>
    <n v="6000"/>
  </r>
  <r>
    <n v="239015"/>
    <n v="66211"/>
    <n v="89090369"/>
    <x v="6"/>
    <x v="1"/>
    <d v="2017-02-27T12:19:23"/>
    <x v="7"/>
    <d v="2017-03-02T00:00:00"/>
    <s v="Banco Estado"/>
    <m/>
    <s v="Banco de Chile"/>
    <x v="3"/>
    <n v="0"/>
    <n v="6000"/>
  </r>
  <r>
    <n v="256358"/>
    <n v="66211"/>
    <n v="89090369"/>
    <x v="6"/>
    <x v="1"/>
    <d v="2017-03-28T15:24:43"/>
    <x v="17"/>
    <d v="2017-04-04T00:00:00"/>
    <s v="Banco Estado"/>
    <m/>
    <s v="Banco de Chile"/>
    <x v="3"/>
    <n v="0"/>
    <n v="6000"/>
  </r>
  <r>
    <n v="274503"/>
    <n v="66211"/>
    <n v="89090369"/>
    <x v="6"/>
    <x v="1"/>
    <d v="2017-04-26T15:42:27"/>
    <x v="18"/>
    <d v="2017-05-04T00:00:00"/>
    <s v="Banco Estado"/>
    <m/>
    <s v="Banco de Chile"/>
    <x v="3"/>
    <n v="0"/>
    <n v="6000"/>
  </r>
  <r>
    <n v="320216"/>
    <n v="66211"/>
    <n v="89090369"/>
    <x v="6"/>
    <x v="1"/>
    <d v="2017-06-28T13:07:20"/>
    <x v="19"/>
    <d v="2017-07-04T00:00:00"/>
    <s v="Banco Estado"/>
    <m/>
    <s v="Banco de Chile"/>
    <x v="3"/>
    <n v="0"/>
    <n v="6000"/>
  </r>
  <r>
    <n v="297606"/>
    <n v="66211"/>
    <n v="89090369"/>
    <x v="6"/>
    <x v="1"/>
    <d v="2017-05-29T17:25:45"/>
    <x v="9"/>
    <d v="2017-06-06T00:00:00"/>
    <s v="Banco Estado"/>
    <m/>
    <s v="Banco de Chile"/>
    <x v="3"/>
    <n v="0"/>
    <n v="6000"/>
  </r>
  <r>
    <n v="345147"/>
    <n v="66211"/>
    <n v="89090369"/>
    <x v="6"/>
    <x v="1"/>
    <d v="2017-07-27T16:39:09"/>
    <x v="12"/>
    <d v="2017-08-02T00:00:00"/>
    <s v="Banco Estado"/>
    <m/>
    <s v="Banco de Chile"/>
    <x v="3"/>
    <n v="0"/>
    <n v="6000"/>
  </r>
  <r>
    <n v="180824"/>
    <n v="66214"/>
    <n v="154595422"/>
    <x v="6"/>
    <x v="1"/>
    <d v="2016-10-27T13:35:17"/>
    <x v="14"/>
    <d v="2016-11-08T00:00:00"/>
    <s v="Banco de Crédito e Inversiones"/>
    <m/>
    <s v="Banco de Chile"/>
    <x v="3"/>
    <n v="0"/>
    <n v="5000"/>
  </r>
  <r>
    <n v="168888"/>
    <n v="66214"/>
    <n v="154595422"/>
    <x v="6"/>
    <x v="1"/>
    <d v="2016-09-29T12:20:47"/>
    <x v="15"/>
    <d v="2016-10-04T00:00:00"/>
    <s v="Banco de Crédito e Inversiones"/>
    <m/>
    <s v="Banco de Chile"/>
    <x v="3"/>
    <n v="0"/>
    <n v="5000"/>
  </r>
  <r>
    <n v="193591"/>
    <n v="66214"/>
    <n v="154595422"/>
    <x v="6"/>
    <x v="1"/>
    <d v="2016-11-29T11:48:53"/>
    <x v="5"/>
    <d v="2016-12-02T00:00:00"/>
    <s v="Banco de Crédito e Inversiones"/>
    <m/>
    <s v="Banco de Chile"/>
    <x v="3"/>
    <n v="0"/>
    <n v="5000"/>
  </r>
  <r>
    <n v="207713"/>
    <n v="66214"/>
    <n v="154595422"/>
    <x v="6"/>
    <x v="1"/>
    <d v="2016-12-29T16:59:06"/>
    <x v="16"/>
    <d v="2017-01-05T00:00:00"/>
    <s v="Banco de Crédito e Inversiones"/>
    <m/>
    <s v="Banco de Chile"/>
    <x v="3"/>
    <n v="0"/>
    <n v="5000"/>
  </r>
  <r>
    <n v="256359"/>
    <n v="66214"/>
    <n v="154595422"/>
    <x v="6"/>
    <x v="1"/>
    <d v="2017-03-28T15:24:43"/>
    <x v="17"/>
    <d v="2017-04-04T00:00:00"/>
    <s v="Banco de Crédito e Inversiones"/>
    <m/>
    <s v="Banco de Chile"/>
    <x v="3"/>
    <n v="0"/>
    <n v="5000"/>
  </r>
  <r>
    <n v="239016"/>
    <n v="66214"/>
    <n v="154595422"/>
    <x v="6"/>
    <x v="1"/>
    <d v="2017-02-27T12:19:23"/>
    <x v="7"/>
    <d v="2017-03-02T00:00:00"/>
    <s v="Banco de Crédito e Inversiones"/>
    <m/>
    <s v="Banco de Chile"/>
    <x v="3"/>
    <n v="0"/>
    <n v="5000"/>
  </r>
  <r>
    <n v="222496"/>
    <n v="66214"/>
    <n v="154595422"/>
    <x v="6"/>
    <x v="1"/>
    <d v="2017-01-26T15:39:04"/>
    <x v="6"/>
    <d v="2017-02-02T00:00:00"/>
    <s v="Banco de Crédito e Inversiones"/>
    <m/>
    <s v="Banco de Chile"/>
    <x v="3"/>
    <n v="0"/>
    <n v="5000"/>
  </r>
  <r>
    <n v="274504"/>
    <n v="66214"/>
    <n v="154595422"/>
    <x v="6"/>
    <x v="1"/>
    <d v="2017-04-26T15:42:27"/>
    <x v="18"/>
    <d v="2017-05-04T00:00:00"/>
    <s v="Banco de Crédito e Inversiones"/>
    <m/>
    <s v="Banco de Chile"/>
    <x v="3"/>
    <n v="0"/>
    <n v="5000"/>
  </r>
  <r>
    <n v="297607"/>
    <n v="66214"/>
    <n v="154595422"/>
    <x v="6"/>
    <x v="1"/>
    <d v="2017-05-29T17:25:45"/>
    <x v="9"/>
    <d v="2017-06-06T00:00:00"/>
    <s v="Banco de Crédito e Inversiones"/>
    <m/>
    <s v="Banco de Chile"/>
    <x v="3"/>
    <n v="0"/>
    <n v="5000"/>
  </r>
  <r>
    <n v="320217"/>
    <n v="66214"/>
    <n v="154595422"/>
    <x v="6"/>
    <x v="1"/>
    <d v="2017-06-28T13:07:20"/>
    <x v="19"/>
    <d v="2017-07-04T00:00:00"/>
    <s v="Banco de Crédito e Inversiones"/>
    <m/>
    <s v="Banco de Chile"/>
    <x v="3"/>
    <n v="0"/>
    <n v="5000"/>
  </r>
  <r>
    <n v="345148"/>
    <n v="66214"/>
    <n v="154595422"/>
    <x v="6"/>
    <x v="1"/>
    <d v="2017-07-27T16:39:09"/>
    <x v="12"/>
    <d v="2017-08-02T00:00:00"/>
    <s v="Banco de Crédito e Inversiones"/>
    <m/>
    <s v="Banco de Chile"/>
    <x v="3"/>
    <n v="0"/>
    <n v="5000"/>
  </r>
  <r>
    <n v="180990"/>
    <n v="66215"/>
    <n v="164022641"/>
    <x v="6"/>
    <x v="1"/>
    <d v="2016-10-27T13:35:17"/>
    <x v="14"/>
    <d v="2016-11-08T00:00:00"/>
    <s v="Banco Estado"/>
    <m/>
    <s v="Banco de Chile"/>
    <x v="3"/>
    <n v="0"/>
    <n v="4000"/>
  </r>
  <r>
    <n v="169057"/>
    <n v="66215"/>
    <n v="164022641"/>
    <x v="6"/>
    <x v="1"/>
    <d v="2016-09-29T12:20:47"/>
    <x v="15"/>
    <d v="2016-10-17T00:00:00"/>
    <s v="Banco Estado"/>
    <m/>
    <s v="Banco de Chile"/>
    <x v="3"/>
    <n v="0"/>
    <n v="4000"/>
  </r>
  <r>
    <n v="193751"/>
    <n v="66215"/>
    <n v="164022641"/>
    <x v="6"/>
    <x v="1"/>
    <d v="2016-11-29T11:48:53"/>
    <x v="5"/>
    <d v="2016-12-02T00:00:00"/>
    <s v="Banco Estado"/>
    <m/>
    <s v="Banco de Chile"/>
    <x v="3"/>
    <n v="0"/>
    <n v="4000"/>
  </r>
  <r>
    <n v="207872"/>
    <n v="66215"/>
    <n v="164022641"/>
    <x v="6"/>
    <x v="1"/>
    <d v="2016-12-29T16:59:06"/>
    <x v="16"/>
    <d v="2017-01-31T00:00:00"/>
    <s v="Banco Estado"/>
    <m/>
    <s v="Banco de Chile"/>
    <x v="3"/>
    <n v="0"/>
    <n v="4000"/>
  </r>
  <r>
    <n v="256511"/>
    <n v="66215"/>
    <n v="164022641"/>
    <x v="6"/>
    <x v="1"/>
    <d v="2017-03-28T15:24:43"/>
    <x v="17"/>
    <d v="2017-04-20T00:00:00"/>
    <s v="Banco Estado"/>
    <m/>
    <s v="Banco de Chile"/>
    <x v="3"/>
    <n v="0"/>
    <n v="4000"/>
  </r>
  <r>
    <n v="239172"/>
    <n v="66215"/>
    <n v="164022641"/>
    <x v="6"/>
    <x v="1"/>
    <d v="2017-02-27T12:19:23"/>
    <x v="7"/>
    <d v="2017-03-02T00:00:00"/>
    <s v="Banco Estado"/>
    <m/>
    <s v="Banco de Chile"/>
    <x v="3"/>
    <n v="0"/>
    <n v="4000"/>
  </r>
  <r>
    <n v="222652"/>
    <n v="66215"/>
    <n v="164022641"/>
    <x v="6"/>
    <x v="1"/>
    <d v="2017-01-26T15:39:04"/>
    <x v="6"/>
    <d v="2017-02-08T00:00:00"/>
    <s v="Banco Estado"/>
    <m/>
    <s v="Banco de Chile"/>
    <x v="3"/>
    <n v="0"/>
    <n v="4000"/>
  </r>
  <r>
    <n v="274653"/>
    <n v="66215"/>
    <n v="164022641"/>
    <x v="6"/>
    <x v="1"/>
    <d v="2017-04-26T15:42:27"/>
    <x v="18"/>
    <d v="2017-05-04T00:00:00"/>
    <s v="Banco Estado"/>
    <m/>
    <s v="Banco de Chile"/>
    <x v="3"/>
    <n v="0"/>
    <n v="4000"/>
  </r>
  <r>
    <n v="320363"/>
    <n v="66215"/>
    <n v="164022641"/>
    <x v="6"/>
    <x v="1"/>
    <d v="2017-06-28T13:07:20"/>
    <x v="19"/>
    <d v="2017-07-28T00:00:00"/>
    <s v="Banco Estado"/>
    <m/>
    <s v="Banco de Chile"/>
    <x v="4"/>
    <n v="0"/>
    <n v="4000"/>
  </r>
  <r>
    <n v="297756"/>
    <n v="66215"/>
    <n v="164022641"/>
    <x v="6"/>
    <x v="1"/>
    <d v="2017-05-29T17:25:45"/>
    <x v="9"/>
    <d v="2017-06-13T00:00:00"/>
    <s v="Banco Estado"/>
    <m/>
    <s v="Banco de Chile"/>
    <x v="3"/>
    <n v="0"/>
    <n v="4000"/>
  </r>
  <r>
    <n v="345290"/>
    <n v="66215"/>
    <n v="164022641"/>
    <x v="6"/>
    <x v="1"/>
    <d v="2017-07-27T16:39:09"/>
    <x v="12"/>
    <d v="2017-08-16T00:00:00"/>
    <s v="Banco Estado"/>
    <m/>
    <s v="Banco de Chile"/>
    <x v="5"/>
    <n v="99"/>
    <n v="4000"/>
  </r>
  <r>
    <n v="169058"/>
    <n v="66216"/>
    <n v="192684323"/>
    <x v="6"/>
    <x v="1"/>
    <d v="2016-09-29T12:20:47"/>
    <x v="15"/>
    <d v="2016-11-02T00:00:00"/>
    <s v="Banco Estado"/>
    <m/>
    <s v="Banco de Chile"/>
    <x v="3"/>
    <n v="0"/>
    <n v="5000"/>
  </r>
  <r>
    <n v="180991"/>
    <n v="66216"/>
    <n v="192684323"/>
    <x v="6"/>
    <x v="1"/>
    <d v="2016-10-27T13:35:17"/>
    <x v="14"/>
    <d v="2016-11-29T00:00:00"/>
    <s v="Banco Estado"/>
    <m/>
    <s v="Banco de Chile"/>
    <x v="4"/>
    <n v="0"/>
    <n v="5000"/>
  </r>
  <r>
    <n v="193752"/>
    <n v="66216"/>
    <n v="192684323"/>
    <x v="6"/>
    <x v="1"/>
    <d v="2016-11-29T11:48:53"/>
    <x v="5"/>
    <d v="2017-01-09T00:00:00"/>
    <s v="Banco Estado"/>
    <m/>
    <s v="Banco de Chile"/>
    <x v="6"/>
    <n v="1"/>
    <n v="5000"/>
  </r>
  <r>
    <n v="180992"/>
    <n v="66217"/>
    <n v="179093324"/>
    <x v="6"/>
    <x v="1"/>
    <d v="2016-10-27T13:35:17"/>
    <x v="14"/>
    <d v="2016-11-29T00:00:00"/>
    <s v="Banco Estado"/>
    <m/>
    <s v="Banco de Chile"/>
    <x v="4"/>
    <n v="0"/>
    <n v="5000"/>
  </r>
  <r>
    <n v="169059"/>
    <n v="66217"/>
    <n v="179093324"/>
    <x v="6"/>
    <x v="1"/>
    <d v="2016-09-29T12:20:47"/>
    <x v="15"/>
    <d v="2016-11-02T00:00:00"/>
    <s v="Banco Estado"/>
    <m/>
    <s v="Banco de Chile"/>
    <x v="4"/>
    <n v="0"/>
    <n v="5000"/>
  </r>
  <r>
    <n v="193753"/>
    <n v="66217"/>
    <n v="179093324"/>
    <x v="6"/>
    <x v="1"/>
    <d v="2016-11-29T11:48:53"/>
    <x v="5"/>
    <d v="2017-01-09T00:00:00"/>
    <s v="Banco Estado"/>
    <m/>
    <s v="Banco de Chile"/>
    <x v="4"/>
    <n v="0"/>
    <n v="5000"/>
  </r>
  <r>
    <n v="207873"/>
    <n v="66217"/>
    <n v="179093324"/>
    <x v="6"/>
    <x v="1"/>
    <d v="2016-12-29T16:59:06"/>
    <x v="16"/>
    <d v="2017-01-31T00:00:00"/>
    <s v="Banco Estado"/>
    <m/>
    <s v="Banco de Chile"/>
    <x v="4"/>
    <n v="0"/>
    <n v="5000"/>
  </r>
  <r>
    <n v="222653"/>
    <n v="66217"/>
    <n v="179093324"/>
    <x v="6"/>
    <x v="1"/>
    <d v="2017-01-26T15:39:04"/>
    <x v="6"/>
    <d v="2017-03-01T00:00:00"/>
    <s v="Banco Estado"/>
    <m/>
    <s v="Banco de Chile"/>
    <x v="4"/>
    <n v="0"/>
    <n v="5000"/>
  </r>
  <r>
    <n v="239173"/>
    <n v="66217"/>
    <n v="179093324"/>
    <x v="6"/>
    <x v="1"/>
    <d v="2017-02-27T12:19:23"/>
    <x v="7"/>
    <d v="2017-04-04T00:00:00"/>
    <s v="Banco Estado"/>
    <m/>
    <s v="Banco de Chile"/>
    <x v="4"/>
    <n v="0"/>
    <n v="5000"/>
  </r>
  <r>
    <n v="256512"/>
    <n v="66217"/>
    <n v="179093324"/>
    <x v="6"/>
    <x v="1"/>
    <d v="2017-03-28T15:24:43"/>
    <x v="17"/>
    <d v="2017-05-04T00:00:00"/>
    <s v="Banco Estado"/>
    <m/>
    <s v="Banco de Chile"/>
    <x v="4"/>
    <n v="0"/>
    <n v="5000"/>
  </r>
  <r>
    <n v="274654"/>
    <n v="66217"/>
    <n v="179093324"/>
    <x v="6"/>
    <x v="1"/>
    <d v="2017-04-26T15:42:27"/>
    <x v="18"/>
    <d v="2017-06-06T00:00:00"/>
    <s v="Banco Estado"/>
    <m/>
    <s v="Banco de Chile"/>
    <x v="4"/>
    <n v="0"/>
    <n v="5000"/>
  </r>
  <r>
    <n v="297757"/>
    <n v="66217"/>
    <n v="179093324"/>
    <x v="6"/>
    <x v="1"/>
    <d v="2017-05-29T17:25:45"/>
    <x v="9"/>
    <d v="2017-07-04T00:00:00"/>
    <s v="Banco Estado"/>
    <m/>
    <s v="Banco de Chile"/>
    <x v="4"/>
    <n v="0"/>
    <n v="5000"/>
  </r>
  <r>
    <n v="320364"/>
    <n v="66217"/>
    <n v="179093324"/>
    <x v="6"/>
    <x v="1"/>
    <d v="2017-06-28T13:07:20"/>
    <x v="19"/>
    <d v="2017-07-17T00:00:00"/>
    <s v="Banco Estado"/>
    <m/>
    <s v="Banco de Chile"/>
    <x v="3"/>
    <n v="0"/>
    <n v="5000"/>
  </r>
  <r>
    <n v="345291"/>
    <n v="66217"/>
    <n v="179093324"/>
    <x v="6"/>
    <x v="1"/>
    <d v="2017-07-27T16:39:09"/>
    <x v="12"/>
    <d v="2017-08-02T00:00:00"/>
    <s v="Banco Estado"/>
    <m/>
    <s v="Banco de Chile"/>
    <x v="3"/>
    <n v="0"/>
    <n v="5000"/>
  </r>
  <r>
    <n v="158671"/>
    <n v="66222"/>
    <n v="133635645"/>
    <x v="6"/>
    <x v="1"/>
    <d v="2016-09-15T13:46:29"/>
    <x v="21"/>
    <d v="2016-09-26T00:00:00"/>
    <s v="Banco Estado"/>
    <m/>
    <s v="Banco de Chile"/>
    <x v="3"/>
    <n v="0"/>
    <n v="4000"/>
  </r>
  <r>
    <n v="180657"/>
    <n v="66222"/>
    <n v="133635645"/>
    <x v="6"/>
    <x v="1"/>
    <d v="2016-10-27T13:35:17"/>
    <x v="14"/>
    <d v="2016-11-08T00:00:00"/>
    <s v="Banco Estado"/>
    <m/>
    <s v="Banco de Chile"/>
    <x v="3"/>
    <n v="0"/>
    <n v="4000"/>
  </r>
  <r>
    <n v="168717"/>
    <n v="66222"/>
    <n v="133635645"/>
    <x v="6"/>
    <x v="1"/>
    <d v="2016-09-29T12:20:47"/>
    <x v="15"/>
    <d v="2016-10-04T00:00:00"/>
    <s v="Banco Estado"/>
    <m/>
    <s v="Banco de Chile"/>
    <x v="3"/>
    <n v="0"/>
    <n v="4000"/>
  </r>
  <r>
    <n v="193429"/>
    <n v="66222"/>
    <n v="133635645"/>
    <x v="6"/>
    <x v="1"/>
    <d v="2016-11-29T11:48:53"/>
    <x v="5"/>
    <d v="2016-12-02T00:00:00"/>
    <s v="Banco Estado"/>
    <m/>
    <s v="Banco de Chile"/>
    <x v="3"/>
    <n v="0"/>
    <n v="4000"/>
  </r>
  <r>
    <n v="207553"/>
    <n v="66222"/>
    <n v="133635645"/>
    <x v="6"/>
    <x v="1"/>
    <d v="2016-12-29T16:59:06"/>
    <x v="16"/>
    <d v="2017-01-31T00:00:00"/>
    <s v="Banco Estado"/>
    <m/>
    <s v="Banco de Chile"/>
    <x v="3"/>
    <n v="0"/>
    <n v="4000"/>
  </r>
  <r>
    <n v="238859"/>
    <n v="66222"/>
    <n v="133635645"/>
    <x v="6"/>
    <x v="1"/>
    <d v="2017-02-27T12:19:23"/>
    <x v="7"/>
    <d v="2017-03-02T00:00:00"/>
    <s v="Banco Estado"/>
    <m/>
    <s v="Banco de Chile"/>
    <x v="3"/>
    <n v="0"/>
    <n v="4000"/>
  </r>
  <r>
    <n v="256209"/>
    <n v="66222"/>
    <n v="133635645"/>
    <x v="6"/>
    <x v="1"/>
    <d v="2017-03-28T15:24:43"/>
    <x v="17"/>
    <d v="2017-04-04T00:00:00"/>
    <s v="Banco Estado"/>
    <m/>
    <s v="Banco de Chile"/>
    <x v="3"/>
    <n v="0"/>
    <n v="4000"/>
  </r>
  <r>
    <n v="222337"/>
    <n v="66222"/>
    <n v="133635645"/>
    <x v="6"/>
    <x v="1"/>
    <d v="2017-01-26T15:39:04"/>
    <x v="6"/>
    <d v="2017-02-02T00:00:00"/>
    <s v="Banco Estado"/>
    <m/>
    <s v="Banco de Chile"/>
    <x v="3"/>
    <n v="0"/>
    <n v="4000"/>
  </r>
  <r>
    <n v="274356"/>
    <n v="66222"/>
    <n v="133635645"/>
    <x v="6"/>
    <x v="1"/>
    <d v="2017-04-26T15:42:27"/>
    <x v="18"/>
    <d v="2017-05-04T00:00:00"/>
    <s v="Banco Estado"/>
    <m/>
    <s v="Banco de Chile"/>
    <x v="3"/>
    <n v="0"/>
    <n v="4000"/>
  </r>
  <r>
    <n v="297465"/>
    <n v="66222"/>
    <n v="133635645"/>
    <x v="6"/>
    <x v="1"/>
    <d v="2017-05-29T17:25:45"/>
    <x v="9"/>
    <d v="2017-06-06T00:00:00"/>
    <s v="Banco Estado"/>
    <m/>
    <s v="Banco de Chile"/>
    <x v="3"/>
    <n v="0"/>
    <n v="4000"/>
  </r>
  <r>
    <n v="320076"/>
    <n v="66222"/>
    <n v="133635645"/>
    <x v="6"/>
    <x v="1"/>
    <d v="2017-06-28T13:07:20"/>
    <x v="19"/>
    <d v="2017-07-04T00:00:00"/>
    <s v="Banco Estado"/>
    <m/>
    <s v="Banco de Chile"/>
    <x v="3"/>
    <n v="0"/>
    <n v="4000"/>
  </r>
  <r>
    <n v="345009"/>
    <n v="66222"/>
    <n v="133635645"/>
    <x v="6"/>
    <x v="1"/>
    <d v="2017-07-27T16:39:09"/>
    <x v="12"/>
    <d v="2017-08-16T00:00:00"/>
    <s v="Banco Estado"/>
    <m/>
    <s v="Banco de Chile"/>
    <x v="5"/>
    <n v="99"/>
    <n v="4000"/>
  </r>
  <r>
    <n v="170609"/>
    <n v="66223"/>
    <n v="108368640"/>
    <x v="6"/>
    <x v="0"/>
    <d v="2016-09-29T14:18:20"/>
    <x v="3"/>
    <d v="2016-10-04T00:00:00"/>
    <s v="N/A"/>
    <m/>
    <s v="Banco de Chile"/>
    <x v="0"/>
    <n v="0"/>
    <n v="8000"/>
  </r>
  <r>
    <n v="183147"/>
    <n v="66223"/>
    <n v="108368640"/>
    <x v="6"/>
    <x v="0"/>
    <d v="2016-10-27T13:36:23"/>
    <x v="0"/>
    <d v="2016-11-21T00:00:00"/>
    <s v="N/A"/>
    <m/>
    <s v="Banco de Chile"/>
    <x v="0"/>
    <n v="0"/>
    <n v="8000"/>
  </r>
  <r>
    <n v="196920"/>
    <n v="66223"/>
    <n v="108368640"/>
    <x v="6"/>
    <x v="0"/>
    <d v="2016-11-29T12:15:21"/>
    <x v="5"/>
    <d v="2016-12-02T00:00:00"/>
    <s v="N/A"/>
    <m/>
    <s v="Banco de Chile"/>
    <x v="0"/>
    <n v="0"/>
    <n v="8000"/>
  </r>
  <r>
    <n v="211904"/>
    <n v="66223"/>
    <n v="108368640"/>
    <x v="6"/>
    <x v="0"/>
    <d v="2016-12-29T17:00:06"/>
    <x v="4"/>
    <d v="2017-01-24T00:00:00"/>
    <s v="N/A"/>
    <m/>
    <s v="Banco de Chile"/>
    <x v="0"/>
    <n v="0"/>
    <n v="8000"/>
  </r>
  <r>
    <n v="245605"/>
    <n v="66223"/>
    <n v="108368640"/>
    <x v="6"/>
    <x v="0"/>
    <d v="2017-02-27T12:21:12"/>
    <x v="7"/>
    <d v="2017-03-09T00:00:00"/>
    <s v="N/A"/>
    <m/>
    <s v="Banco de Chile"/>
    <x v="1"/>
    <s v="EXCEDE MAXIMO, REINTENTE"/>
    <n v="8000"/>
  </r>
  <r>
    <n v="227593"/>
    <n v="66223"/>
    <n v="108368640"/>
    <x v="6"/>
    <x v="0"/>
    <d v="2017-01-26T15:42:46"/>
    <x v="6"/>
    <d v="2017-02-02T00:00:00"/>
    <s v="N/A"/>
    <m/>
    <s v="Banco de Chile"/>
    <x v="0"/>
    <n v="0"/>
    <n v="8000"/>
  </r>
  <r>
    <n v="264206"/>
    <n v="66223"/>
    <n v="108368640"/>
    <x v="6"/>
    <x v="0"/>
    <d v="2017-03-28T15:29:12"/>
    <x v="8"/>
    <d v="2017-04-04T00:00:00"/>
    <s v="N/A"/>
    <m/>
    <s v="Banco de Chile"/>
    <x v="0"/>
    <n v="0"/>
    <n v="8000"/>
  </r>
  <r>
    <n v="287599"/>
    <n v="66223"/>
    <n v="108368640"/>
    <x v="6"/>
    <x v="0"/>
    <d v="2017-05-29T17:17:41"/>
    <x v="9"/>
    <d v="2017-06-19T00:00:00"/>
    <s v="N/A"/>
    <m/>
    <s v="Banco de Chile"/>
    <x v="0"/>
    <n v="0"/>
    <n v="8000"/>
  </r>
  <r>
    <n v="283881"/>
    <n v="66223"/>
    <n v="108368640"/>
    <x v="6"/>
    <x v="0"/>
    <d v="2017-04-26T15:45:17"/>
    <x v="10"/>
    <d v="2017-05-04T00:00:00"/>
    <s v="N/A"/>
    <m/>
    <s v="Banco de Chile"/>
    <x v="1"/>
    <s v="EXCEDE MAXIMO, REINTENTE"/>
    <n v="8000"/>
  </r>
  <r>
    <n v="333818"/>
    <n v="66223"/>
    <n v="108368640"/>
    <x v="6"/>
    <x v="0"/>
    <d v="2017-06-28T13:25:35"/>
    <x v="11"/>
    <d v="2017-07-20T00:00:00"/>
    <s v="N/A"/>
    <m/>
    <s v="Banco de Chile"/>
    <x v="0"/>
    <n v="0"/>
    <n v="8000"/>
  </r>
  <r>
    <n v="360390"/>
    <n v="66223"/>
    <n v="108368640"/>
    <x v="6"/>
    <x v="0"/>
    <d v="2017-07-27T17:19:05"/>
    <x v="12"/>
    <d v="2017-08-21T00:00:00"/>
    <s v="N/A"/>
    <m/>
    <s v="Banco de Chile"/>
    <x v="0"/>
    <n v="0"/>
    <n v="8000"/>
  </r>
  <r>
    <n v="168790"/>
    <n v="66225"/>
    <n v="119440807"/>
    <x v="6"/>
    <x v="1"/>
    <d v="2016-09-29T12:20:47"/>
    <x v="15"/>
    <d v="2016-10-04T00:00:00"/>
    <s v="Banco Chile"/>
    <m/>
    <s v="Banco de Chile"/>
    <x v="3"/>
    <n v="0"/>
    <n v="5000"/>
  </r>
  <r>
    <n v="180729"/>
    <n v="66225"/>
    <n v="119440807"/>
    <x v="6"/>
    <x v="1"/>
    <d v="2016-10-27T13:35:17"/>
    <x v="14"/>
    <d v="2016-11-08T00:00:00"/>
    <s v="Banco Chile"/>
    <m/>
    <s v="Banco de Chile"/>
    <x v="3"/>
    <n v="0"/>
    <n v="5000"/>
  </r>
  <r>
    <n v="158733"/>
    <n v="66225"/>
    <n v="119440807"/>
    <x v="6"/>
    <x v="1"/>
    <d v="2016-09-15T13:46:29"/>
    <x v="21"/>
    <d v="2016-09-22T00:00:00"/>
    <s v="Banco Chile"/>
    <m/>
    <s v="Banco de Chile"/>
    <x v="3"/>
    <n v="0"/>
    <n v="5000"/>
  </r>
  <r>
    <n v="207624"/>
    <n v="66225"/>
    <n v="119440807"/>
    <x v="6"/>
    <x v="1"/>
    <d v="2016-12-29T16:59:06"/>
    <x v="16"/>
    <d v="2017-01-05T00:00:00"/>
    <s v="Banco Chile"/>
    <m/>
    <s v="Banco de Chile"/>
    <x v="3"/>
    <n v="0"/>
    <n v="5000"/>
  </r>
  <r>
    <n v="193501"/>
    <n v="66225"/>
    <n v="119440807"/>
    <x v="6"/>
    <x v="1"/>
    <d v="2016-11-29T11:48:53"/>
    <x v="5"/>
    <d v="2016-12-02T00:00:00"/>
    <s v="Banco Chile"/>
    <m/>
    <s v="Banco de Chile"/>
    <x v="3"/>
    <n v="0"/>
    <n v="5000"/>
  </r>
  <r>
    <n v="256276"/>
    <n v="66225"/>
    <n v="119440807"/>
    <x v="6"/>
    <x v="1"/>
    <d v="2017-03-28T15:24:43"/>
    <x v="17"/>
    <d v="2017-04-04T00:00:00"/>
    <s v="Banco Chile"/>
    <m/>
    <s v="Banco de Chile"/>
    <x v="3"/>
    <n v="0"/>
    <n v="5000"/>
  </r>
  <r>
    <n v="238929"/>
    <n v="66225"/>
    <n v="119440807"/>
    <x v="6"/>
    <x v="1"/>
    <d v="2017-02-27T12:19:23"/>
    <x v="7"/>
    <d v="2017-03-02T00:00:00"/>
    <s v="Banco Chile"/>
    <m/>
    <s v="Banco de Chile"/>
    <x v="3"/>
    <n v="0"/>
    <n v="5000"/>
  </r>
  <r>
    <n v="222408"/>
    <n v="66225"/>
    <n v="119440807"/>
    <x v="6"/>
    <x v="1"/>
    <d v="2017-01-26T15:39:04"/>
    <x v="6"/>
    <d v="2017-02-02T00:00:00"/>
    <s v="Banco Chile"/>
    <m/>
    <s v="Banco de Chile"/>
    <x v="3"/>
    <n v="0"/>
    <n v="5000"/>
  </r>
  <r>
    <n v="274423"/>
    <n v="66225"/>
    <n v="119440807"/>
    <x v="6"/>
    <x v="1"/>
    <d v="2017-04-26T15:42:27"/>
    <x v="18"/>
    <d v="2017-05-04T00:00:00"/>
    <s v="Banco Chile"/>
    <m/>
    <s v="Banco de Chile"/>
    <x v="3"/>
    <n v="0"/>
    <n v="5000"/>
  </r>
  <r>
    <n v="320140"/>
    <n v="66225"/>
    <n v="119440807"/>
    <x v="6"/>
    <x v="1"/>
    <d v="2017-06-28T13:07:20"/>
    <x v="19"/>
    <d v="2017-07-04T00:00:00"/>
    <s v="Banco Chile"/>
    <m/>
    <s v="Banco de Chile"/>
    <x v="3"/>
    <n v="0"/>
    <n v="5000"/>
  </r>
  <r>
    <n v="297530"/>
    <n v="66225"/>
    <n v="119440807"/>
    <x v="6"/>
    <x v="1"/>
    <d v="2017-05-29T17:25:45"/>
    <x v="9"/>
    <d v="2017-06-06T00:00:00"/>
    <s v="Banco Chile"/>
    <m/>
    <s v="Banco de Chile"/>
    <x v="3"/>
    <n v="0"/>
    <n v="5000"/>
  </r>
  <r>
    <n v="345073"/>
    <n v="66225"/>
    <n v="119440807"/>
    <x v="6"/>
    <x v="1"/>
    <d v="2017-07-27T16:39:09"/>
    <x v="12"/>
    <d v="2017-08-02T00:00:00"/>
    <s v="Banco Chile"/>
    <m/>
    <s v="Banco de Chile"/>
    <x v="3"/>
    <n v="0"/>
    <n v="5000"/>
  </r>
  <r>
    <n v="180978"/>
    <n v="66226"/>
    <s v="76328820K"/>
    <x v="6"/>
    <x v="1"/>
    <d v="2016-10-27T13:35:17"/>
    <x v="14"/>
    <d v="2016-11-08T00:00:00"/>
    <s v="Banco Santander"/>
    <m/>
    <s v="Banco de Chile"/>
    <x v="3"/>
    <n v="0"/>
    <n v="10000"/>
  </r>
  <r>
    <n v="169045"/>
    <n v="66226"/>
    <s v="76328820K"/>
    <x v="6"/>
    <x v="1"/>
    <d v="2016-09-29T12:20:47"/>
    <x v="15"/>
    <d v="2016-10-04T00:00:00"/>
    <s v="Banco Santander"/>
    <m/>
    <s v="Banco de Chile"/>
    <x v="3"/>
    <n v="0"/>
    <n v="10000"/>
  </r>
  <r>
    <n v="207861"/>
    <n v="66226"/>
    <s v="76328820K"/>
    <x v="6"/>
    <x v="1"/>
    <d v="2016-12-29T16:59:06"/>
    <x v="16"/>
    <d v="2017-01-05T00:00:00"/>
    <s v="Banco Santander"/>
    <m/>
    <s v="Banco de Chile"/>
    <x v="3"/>
    <n v="0"/>
    <n v="10000"/>
  </r>
  <r>
    <n v="193740"/>
    <n v="66226"/>
    <s v="76328820K"/>
    <x v="6"/>
    <x v="1"/>
    <d v="2016-11-29T11:48:53"/>
    <x v="5"/>
    <d v="2016-12-02T00:00:00"/>
    <s v="Banco Santander"/>
    <m/>
    <s v="Banco de Chile"/>
    <x v="3"/>
    <n v="0"/>
    <n v="10000"/>
  </r>
  <r>
    <n v="222641"/>
    <n v="66226"/>
    <s v="76328820K"/>
    <x v="6"/>
    <x v="1"/>
    <d v="2017-01-26T15:39:04"/>
    <x v="6"/>
    <d v="2017-02-02T00:00:00"/>
    <s v="Banco Santander"/>
    <m/>
    <s v="Banco de Chile"/>
    <x v="3"/>
    <n v="0"/>
    <n v="10000"/>
  </r>
  <r>
    <n v="239161"/>
    <n v="66226"/>
    <s v="76328820K"/>
    <x v="6"/>
    <x v="1"/>
    <d v="2017-02-27T12:19:23"/>
    <x v="7"/>
    <d v="2017-03-02T00:00:00"/>
    <s v="Banco Santander"/>
    <m/>
    <s v="Banco de Chile"/>
    <x v="3"/>
    <n v="0"/>
    <n v="10000"/>
  </r>
  <r>
    <n v="256501"/>
    <n v="66226"/>
    <s v="76328820K"/>
    <x v="6"/>
    <x v="1"/>
    <d v="2017-03-28T15:24:43"/>
    <x v="17"/>
    <d v="2017-04-04T00:00:00"/>
    <s v="Banco Santander"/>
    <m/>
    <s v="Banco de Chile"/>
    <x v="3"/>
    <n v="0"/>
    <n v="10000"/>
  </r>
  <r>
    <n v="274643"/>
    <n v="66226"/>
    <s v="76328820K"/>
    <x v="6"/>
    <x v="1"/>
    <d v="2017-04-26T15:42:27"/>
    <x v="18"/>
    <d v="2017-05-04T00:00:00"/>
    <s v="Banco Santander"/>
    <m/>
    <s v="Banco de Chile"/>
    <x v="3"/>
    <n v="0"/>
    <n v="10000"/>
  </r>
  <r>
    <n v="320353"/>
    <n v="66226"/>
    <s v="76328820K"/>
    <x v="6"/>
    <x v="1"/>
    <d v="2017-06-28T13:07:20"/>
    <x v="19"/>
    <d v="2017-07-04T00:00:00"/>
    <s v="Banco Santander"/>
    <m/>
    <s v="Banco de Chile"/>
    <x v="3"/>
    <n v="0"/>
    <n v="10000"/>
  </r>
  <r>
    <n v="297746"/>
    <n v="66226"/>
    <s v="76328820K"/>
    <x v="6"/>
    <x v="1"/>
    <d v="2017-05-29T17:25:45"/>
    <x v="9"/>
    <d v="2017-06-06T00:00:00"/>
    <s v="Banco Santander"/>
    <m/>
    <s v="Banco de Chile"/>
    <x v="3"/>
    <n v="0"/>
    <n v="10000"/>
  </r>
  <r>
    <n v="345280"/>
    <n v="66226"/>
    <s v="76328820K"/>
    <x v="6"/>
    <x v="1"/>
    <d v="2017-07-27T16:39:09"/>
    <x v="12"/>
    <d v="2017-08-02T00:00:00"/>
    <s v="Banco Santander"/>
    <m/>
    <s v="Banco de Chile"/>
    <x v="3"/>
    <n v="0"/>
    <n v="10000"/>
  </r>
  <r>
    <n v="168867"/>
    <n v="66227"/>
    <n v="92917835"/>
    <x v="6"/>
    <x v="1"/>
    <d v="2016-09-29T12:20:47"/>
    <x v="15"/>
    <d v="2016-10-04T00:00:00"/>
    <s v="Banco Estado"/>
    <m/>
    <s v="Banco de Chile"/>
    <x v="3"/>
    <n v="0"/>
    <n v="4000"/>
  </r>
  <r>
    <n v="180804"/>
    <n v="66227"/>
    <n v="92917835"/>
    <x v="6"/>
    <x v="1"/>
    <d v="2016-10-27T13:35:17"/>
    <x v="14"/>
    <d v="2016-11-08T00:00:00"/>
    <s v="Banco Estado"/>
    <m/>
    <s v="Banco de Chile"/>
    <x v="3"/>
    <n v="0"/>
    <n v="4000"/>
  </r>
  <r>
    <n v="207694"/>
    <n v="66227"/>
    <n v="92917835"/>
    <x v="6"/>
    <x v="1"/>
    <d v="2016-12-29T16:59:06"/>
    <x v="16"/>
    <d v="2017-01-05T00:00:00"/>
    <s v="Banco Estado"/>
    <m/>
    <s v="Banco de Chile"/>
    <x v="3"/>
    <n v="0"/>
    <n v="4000"/>
  </r>
  <r>
    <n v="193572"/>
    <n v="66227"/>
    <n v="92917835"/>
    <x v="6"/>
    <x v="1"/>
    <d v="2016-11-29T11:48:53"/>
    <x v="5"/>
    <d v="2016-12-02T00:00:00"/>
    <s v="Banco Estado"/>
    <m/>
    <s v="Banco de Chile"/>
    <x v="3"/>
    <n v="0"/>
    <n v="4000"/>
  </r>
  <r>
    <n v="238998"/>
    <n v="66227"/>
    <n v="92917835"/>
    <x v="6"/>
    <x v="1"/>
    <d v="2017-02-27T12:19:23"/>
    <x v="7"/>
    <d v="2017-04-04T00:00:00"/>
    <s v="Banco Estado"/>
    <m/>
    <s v="Banco de Chile"/>
    <x v="6"/>
    <n v="1"/>
    <n v="4000"/>
  </r>
  <r>
    <n v="222478"/>
    <n v="66227"/>
    <n v="92917835"/>
    <x v="6"/>
    <x v="1"/>
    <d v="2017-01-26T15:39:04"/>
    <x v="6"/>
    <d v="2017-02-02T00:00:00"/>
    <s v="Banco Estado"/>
    <m/>
    <s v="Banco de Chile"/>
    <x v="3"/>
    <n v="0"/>
    <n v="4000"/>
  </r>
  <r>
    <n v="180805"/>
    <n v="66228"/>
    <n v="97045569"/>
    <x v="6"/>
    <x v="1"/>
    <d v="2016-10-27T13:35:17"/>
    <x v="14"/>
    <d v="2016-11-08T00:00:00"/>
    <s v="Banco Falabella"/>
    <m/>
    <s v="Banco de Chile"/>
    <x v="3"/>
    <n v="0"/>
    <n v="4000"/>
  </r>
  <r>
    <n v="168868"/>
    <n v="66228"/>
    <n v="97045569"/>
    <x v="6"/>
    <x v="1"/>
    <d v="2016-09-29T12:20:47"/>
    <x v="15"/>
    <d v="2016-10-04T00:00:00"/>
    <s v="Banco Falabella"/>
    <m/>
    <s v="Banco de Chile"/>
    <x v="3"/>
    <n v="0"/>
    <n v="4000"/>
  </r>
  <r>
    <n v="193573"/>
    <n v="66228"/>
    <n v="97045569"/>
    <x v="6"/>
    <x v="1"/>
    <d v="2016-11-29T11:48:53"/>
    <x v="5"/>
    <d v="2016-12-02T00:00:00"/>
    <s v="Banco Falabella"/>
    <m/>
    <s v="Banco de Chile"/>
    <x v="3"/>
    <n v="0"/>
    <n v="4000"/>
  </r>
  <r>
    <n v="207695"/>
    <n v="66228"/>
    <n v="97045569"/>
    <x v="6"/>
    <x v="1"/>
    <d v="2016-12-29T16:59:06"/>
    <x v="16"/>
    <d v="2017-01-05T00:00:00"/>
    <s v="Banco Falabella"/>
    <m/>
    <s v="Banco de Chile"/>
    <x v="3"/>
    <n v="0"/>
    <n v="4000"/>
  </r>
  <r>
    <n v="222479"/>
    <n v="66228"/>
    <n v="97045569"/>
    <x v="6"/>
    <x v="1"/>
    <d v="2017-01-26T15:39:04"/>
    <x v="6"/>
    <d v="2017-02-02T00:00:00"/>
    <s v="Banco Falabella"/>
    <m/>
    <s v="Banco de Chile"/>
    <x v="3"/>
    <n v="0"/>
    <n v="4000"/>
  </r>
  <r>
    <n v="238999"/>
    <n v="66228"/>
    <n v="97045569"/>
    <x v="6"/>
    <x v="1"/>
    <d v="2017-02-27T12:19:23"/>
    <x v="7"/>
    <d v="2017-03-02T00:00:00"/>
    <s v="Banco Falabella"/>
    <m/>
    <s v="Banco de Chile"/>
    <x v="3"/>
    <n v="0"/>
    <n v="4000"/>
  </r>
  <r>
    <n v="256342"/>
    <n v="66228"/>
    <n v="97045569"/>
    <x v="6"/>
    <x v="1"/>
    <d v="2017-03-28T15:24:43"/>
    <x v="17"/>
    <d v="2017-04-04T00:00:00"/>
    <s v="Banco Falabella"/>
    <m/>
    <s v="Banco de Chile"/>
    <x v="3"/>
    <n v="0"/>
    <n v="4000"/>
  </r>
  <r>
    <n v="274487"/>
    <n v="66228"/>
    <n v="97045569"/>
    <x v="6"/>
    <x v="1"/>
    <d v="2017-04-26T15:42:27"/>
    <x v="18"/>
    <d v="2017-05-04T00:00:00"/>
    <s v="Banco Falabella"/>
    <m/>
    <s v="Banco de Chile"/>
    <x v="3"/>
    <n v="0"/>
    <n v="4000"/>
  </r>
  <r>
    <n v="297591"/>
    <n v="66228"/>
    <n v="97045569"/>
    <x v="6"/>
    <x v="1"/>
    <d v="2017-05-29T17:25:45"/>
    <x v="9"/>
    <d v="2017-06-06T00:00:00"/>
    <s v="Banco Falabella"/>
    <m/>
    <s v="Banco de Chile"/>
    <x v="3"/>
    <n v="0"/>
    <n v="4000"/>
  </r>
  <r>
    <n v="320201"/>
    <n v="66228"/>
    <n v="97045569"/>
    <x v="6"/>
    <x v="1"/>
    <d v="2017-06-28T13:07:20"/>
    <x v="19"/>
    <d v="2017-07-04T00:00:00"/>
    <s v="Banco Falabella"/>
    <m/>
    <s v="Banco de Chile"/>
    <x v="3"/>
    <n v="0"/>
    <n v="4000"/>
  </r>
  <r>
    <n v="345132"/>
    <n v="66228"/>
    <n v="97045569"/>
    <x v="6"/>
    <x v="1"/>
    <d v="2017-07-27T16:39:09"/>
    <x v="12"/>
    <d v="2017-08-02T00:00:00"/>
    <s v="Banco Falabella"/>
    <m/>
    <s v="Banco de Chile"/>
    <x v="3"/>
    <n v="0"/>
    <n v="4000"/>
  </r>
  <r>
    <n v="169060"/>
    <n v="66229"/>
    <s v="16552831K"/>
    <x v="6"/>
    <x v="1"/>
    <d v="2016-09-29T12:20:47"/>
    <x v="15"/>
    <d v="2016-10-04T00:00:00"/>
    <s v="Banco Estado"/>
    <m/>
    <s v="Banco de Chile"/>
    <x v="3"/>
    <n v="0"/>
    <n v="4000"/>
  </r>
  <r>
    <n v="180993"/>
    <n v="66229"/>
    <s v="16552831K"/>
    <x v="6"/>
    <x v="1"/>
    <d v="2016-10-27T13:35:17"/>
    <x v="14"/>
    <d v="2016-11-08T00:00:00"/>
    <s v="Banco Estado"/>
    <m/>
    <s v="Banco de Chile"/>
    <x v="3"/>
    <n v="0"/>
    <n v="4000"/>
  </r>
  <r>
    <n v="207874"/>
    <n v="66229"/>
    <s v="16552831K"/>
    <x v="6"/>
    <x v="1"/>
    <d v="2016-12-29T16:59:06"/>
    <x v="16"/>
    <d v="2017-01-31T00:00:00"/>
    <s v="Banco Estado"/>
    <m/>
    <s v="Banco de Chile"/>
    <x v="3"/>
    <n v="0"/>
    <n v="4000"/>
  </r>
  <r>
    <n v="193754"/>
    <n v="66229"/>
    <s v="16552831K"/>
    <x v="6"/>
    <x v="1"/>
    <d v="2016-11-29T11:48:53"/>
    <x v="5"/>
    <d v="2016-12-26T00:00:00"/>
    <s v="Banco Estado"/>
    <m/>
    <s v="Banco de Chile"/>
    <x v="3"/>
    <n v="0"/>
    <n v="4000"/>
  </r>
  <r>
    <n v="256513"/>
    <n v="66229"/>
    <s v="16552831K"/>
    <x v="6"/>
    <x v="1"/>
    <d v="2017-03-28T15:24:43"/>
    <x v="17"/>
    <d v="2017-04-04T00:00:00"/>
    <s v="Banco Estado"/>
    <m/>
    <s v="Banco de Chile"/>
    <x v="3"/>
    <n v="0"/>
    <n v="4000"/>
  </r>
  <r>
    <n v="239174"/>
    <n v="66229"/>
    <s v="16552831K"/>
    <x v="6"/>
    <x v="1"/>
    <d v="2017-02-27T12:19:23"/>
    <x v="7"/>
    <d v="2017-03-13T00:00:00"/>
    <s v="Banco Estado"/>
    <m/>
    <s v="Banco de Chile"/>
    <x v="3"/>
    <n v="0"/>
    <n v="4000"/>
  </r>
  <r>
    <n v="222654"/>
    <n v="66229"/>
    <s v="16552831K"/>
    <x v="6"/>
    <x v="1"/>
    <d v="2017-01-26T15:39:04"/>
    <x v="6"/>
    <d v="2017-03-01T00:00:00"/>
    <s v="Banco Estado"/>
    <m/>
    <s v="Banco de Chile"/>
    <x v="4"/>
    <n v="0"/>
    <n v="4000"/>
  </r>
  <r>
    <n v="274655"/>
    <n v="66229"/>
    <s v="16552831K"/>
    <x v="6"/>
    <x v="1"/>
    <d v="2017-04-26T15:42:27"/>
    <x v="18"/>
    <d v="2017-05-09T00:00:00"/>
    <s v="Banco Estado"/>
    <m/>
    <s v="Banco de Chile"/>
    <x v="3"/>
    <n v="0"/>
    <n v="4000"/>
  </r>
  <r>
    <n v="320365"/>
    <n v="66229"/>
    <s v="16552831K"/>
    <x v="6"/>
    <x v="1"/>
    <d v="2017-06-28T13:07:20"/>
    <x v="19"/>
    <d v="2017-07-28T00:00:00"/>
    <s v="Banco Estado"/>
    <m/>
    <s v="Banco de Chile"/>
    <x v="4"/>
    <n v="0"/>
    <n v="4000"/>
  </r>
  <r>
    <n v="297758"/>
    <n v="66229"/>
    <s v="16552831K"/>
    <x v="6"/>
    <x v="1"/>
    <d v="2017-05-29T17:25:45"/>
    <x v="9"/>
    <d v="2017-06-19T00:00:00"/>
    <s v="Banco Estado"/>
    <m/>
    <s v="Banco de Chile"/>
    <x v="3"/>
    <n v="0"/>
    <n v="4000"/>
  </r>
  <r>
    <n v="345292"/>
    <n v="66229"/>
    <s v="16552831K"/>
    <x v="6"/>
    <x v="1"/>
    <d v="2017-07-27T16:39:09"/>
    <x v="12"/>
    <d v="2017-08-16T00:00:00"/>
    <s v="Banco Estado"/>
    <m/>
    <s v="Banco de Chile"/>
    <x v="5"/>
    <n v="99"/>
    <n v="4000"/>
  </r>
  <r>
    <n v="158615"/>
    <n v="66230"/>
    <n v="182588784"/>
    <x v="6"/>
    <x v="1"/>
    <d v="2016-09-15T13:46:29"/>
    <x v="21"/>
    <d v="2016-09-26T00:00:00"/>
    <s v="Banco Estado"/>
    <m/>
    <s v="Banco de Chile"/>
    <x v="3"/>
    <n v="0"/>
    <n v="5000"/>
  </r>
  <r>
    <n v="180598"/>
    <n v="66230"/>
    <n v="182588784"/>
    <x v="6"/>
    <x v="1"/>
    <d v="2016-10-27T13:35:17"/>
    <x v="14"/>
    <d v="2016-11-08T00:00:00"/>
    <s v="Banco Estado"/>
    <m/>
    <s v="Banco de Chile"/>
    <x v="3"/>
    <n v="0"/>
    <n v="5000"/>
  </r>
  <r>
    <n v="168657"/>
    <n v="66230"/>
    <n v="182588784"/>
    <x v="6"/>
    <x v="1"/>
    <d v="2016-09-29T12:20:47"/>
    <x v="15"/>
    <d v="2016-10-17T00:00:00"/>
    <s v="Banco Estado"/>
    <m/>
    <s v="Banco de Chile"/>
    <x v="3"/>
    <n v="0"/>
    <n v="5000"/>
  </r>
  <r>
    <n v="207496"/>
    <n v="66230"/>
    <n v="182588784"/>
    <x v="6"/>
    <x v="1"/>
    <d v="2016-12-29T16:59:06"/>
    <x v="16"/>
    <d v="2017-01-05T00:00:00"/>
    <s v="Banco Estado"/>
    <m/>
    <s v="Banco de Chile"/>
    <x v="3"/>
    <n v="0"/>
    <n v="5000"/>
  </r>
  <r>
    <n v="193370"/>
    <n v="66230"/>
    <n v="182588784"/>
    <x v="6"/>
    <x v="1"/>
    <d v="2016-11-29T11:48:53"/>
    <x v="5"/>
    <d v="2016-12-02T00:00:00"/>
    <s v="Banco Estado"/>
    <m/>
    <s v="Banco de Chile"/>
    <x v="3"/>
    <n v="0"/>
    <n v="5000"/>
  </r>
  <r>
    <n v="222282"/>
    <n v="66230"/>
    <n v="182588784"/>
    <x v="6"/>
    <x v="1"/>
    <d v="2017-01-26T15:39:04"/>
    <x v="6"/>
    <d v="2017-02-08T00:00:00"/>
    <s v="Banco Estado"/>
    <m/>
    <s v="Banco de Chile"/>
    <x v="3"/>
    <n v="0"/>
    <n v="5000"/>
  </r>
  <r>
    <n v="256154"/>
    <n v="66230"/>
    <n v="182588784"/>
    <x v="6"/>
    <x v="1"/>
    <d v="2017-03-28T15:24:43"/>
    <x v="17"/>
    <d v="2017-04-04T00:00:00"/>
    <s v="Banco Estado"/>
    <m/>
    <s v="Banco de Chile"/>
    <x v="3"/>
    <n v="0"/>
    <n v="5000"/>
  </r>
  <r>
    <n v="238804"/>
    <n v="66230"/>
    <n v="182588784"/>
    <x v="6"/>
    <x v="1"/>
    <d v="2017-02-27T12:19:23"/>
    <x v="7"/>
    <d v="2017-03-13T00:00:00"/>
    <s v="Banco Estado"/>
    <m/>
    <s v="Banco de Chile"/>
    <x v="3"/>
    <n v="0"/>
    <n v="5000"/>
  </r>
  <r>
    <n v="274302"/>
    <n v="66230"/>
    <n v="182588784"/>
    <x v="6"/>
    <x v="1"/>
    <d v="2017-04-26T15:42:27"/>
    <x v="18"/>
    <d v="2017-05-08T00:00:00"/>
    <s v="Banco Estado"/>
    <m/>
    <s v="Banco de Chile"/>
    <x v="3"/>
    <n v="0"/>
    <n v="5000"/>
  </r>
  <r>
    <n v="297411"/>
    <n v="66230"/>
    <n v="182588784"/>
    <x v="6"/>
    <x v="1"/>
    <d v="2017-05-29T17:25:45"/>
    <x v="9"/>
    <d v="2017-06-06T00:00:00"/>
    <s v="Banco Estado"/>
    <m/>
    <s v="Banco de Chile"/>
    <x v="3"/>
    <n v="0"/>
    <n v="5000"/>
  </r>
  <r>
    <n v="320022"/>
    <n v="66230"/>
    <n v="182588784"/>
    <x v="6"/>
    <x v="1"/>
    <d v="2017-06-28T13:07:20"/>
    <x v="19"/>
    <d v="2017-07-04T00:00:00"/>
    <s v="Banco Estado"/>
    <m/>
    <s v="Banco de Chile"/>
    <x v="3"/>
    <n v="0"/>
    <n v="5000"/>
  </r>
  <r>
    <n v="344955"/>
    <n v="66230"/>
    <n v="182588784"/>
    <x v="6"/>
    <x v="1"/>
    <d v="2017-07-27T16:39:09"/>
    <x v="12"/>
    <d v="2017-08-02T00:00:00"/>
    <s v="Banco Estado"/>
    <m/>
    <s v="Banco de Chile"/>
    <x v="3"/>
    <n v="0"/>
    <n v="5000"/>
  </r>
  <r>
    <n v="168658"/>
    <n v="66231"/>
    <n v="191305981"/>
    <x v="6"/>
    <x v="1"/>
    <d v="2016-09-29T12:20:47"/>
    <x v="15"/>
    <d v="2016-10-04T00:00:00"/>
    <s v="Banco Estado"/>
    <m/>
    <s v="Banco de Chile"/>
    <x v="3"/>
    <n v="0"/>
    <n v="5000"/>
  </r>
  <r>
    <n v="180599"/>
    <n v="66231"/>
    <n v="191305981"/>
    <x v="6"/>
    <x v="1"/>
    <d v="2016-10-27T13:35:17"/>
    <x v="14"/>
    <d v="2016-11-08T00:00:00"/>
    <s v="Banco Estado"/>
    <m/>
    <s v="Banco de Chile"/>
    <x v="3"/>
    <n v="0"/>
    <n v="5000"/>
  </r>
  <r>
    <n v="158616"/>
    <n v="66231"/>
    <n v="191305981"/>
    <x v="6"/>
    <x v="1"/>
    <d v="2016-09-15T13:46:29"/>
    <x v="21"/>
    <d v="2016-09-22T00:00:00"/>
    <s v="Banco Estado"/>
    <m/>
    <s v="Banco de Chile"/>
    <x v="3"/>
    <n v="0"/>
    <n v="5000"/>
  </r>
  <r>
    <n v="193371"/>
    <n v="66231"/>
    <n v="191305981"/>
    <x v="6"/>
    <x v="1"/>
    <d v="2016-11-29T11:48:53"/>
    <x v="5"/>
    <d v="2016-12-13T00:00:00"/>
    <s v="Banco Estado"/>
    <m/>
    <s v="Banco de Chile"/>
    <x v="3"/>
    <n v="0"/>
    <n v="5000"/>
  </r>
  <r>
    <n v="158617"/>
    <n v="66232"/>
    <n v="157613669"/>
    <x v="6"/>
    <x v="1"/>
    <d v="2016-09-15T13:46:29"/>
    <x v="21"/>
    <d v="2016-09-22T00:00:00"/>
    <s v="Banco Estado"/>
    <m/>
    <s v="Banco de Chile"/>
    <x v="3"/>
    <n v="0"/>
    <n v="4000"/>
  </r>
  <r>
    <n v="180600"/>
    <n v="66232"/>
    <n v="157613669"/>
    <x v="6"/>
    <x v="1"/>
    <d v="2016-10-27T13:35:17"/>
    <x v="14"/>
    <d v="2016-11-29T00:00:00"/>
    <s v="Banco Estado"/>
    <m/>
    <s v="Banco de Chile"/>
    <x v="4"/>
    <n v="0"/>
    <n v="4000"/>
  </r>
  <r>
    <n v="168659"/>
    <n v="66232"/>
    <n v="157613669"/>
    <x v="6"/>
    <x v="1"/>
    <d v="2016-09-29T12:20:47"/>
    <x v="15"/>
    <d v="2016-11-02T00:00:00"/>
    <s v="Banco Estado"/>
    <m/>
    <s v="Banco de Chile"/>
    <x v="4"/>
    <n v="0"/>
    <n v="4000"/>
  </r>
  <r>
    <n v="193372"/>
    <n v="66232"/>
    <n v="157613669"/>
    <x v="6"/>
    <x v="1"/>
    <d v="2016-11-29T11:48:53"/>
    <x v="5"/>
    <d v="2016-12-26T00:00:00"/>
    <s v="Banco Estado"/>
    <m/>
    <s v="Banco de Chile"/>
    <x v="3"/>
    <n v="0"/>
    <n v="4000"/>
  </r>
  <r>
    <n v="207497"/>
    <n v="66232"/>
    <n v="157613669"/>
    <x v="6"/>
    <x v="1"/>
    <d v="2016-12-29T16:59:06"/>
    <x v="16"/>
    <d v="2017-01-05T00:00:00"/>
    <s v="Banco Estado"/>
    <m/>
    <s v="Banco de Chile"/>
    <x v="3"/>
    <n v="0"/>
    <n v="4000"/>
  </r>
  <r>
    <n v="238805"/>
    <n v="66232"/>
    <n v="157613669"/>
    <x v="6"/>
    <x v="1"/>
    <d v="2017-02-27T12:19:23"/>
    <x v="7"/>
    <d v="2017-04-04T00:00:00"/>
    <s v="Banco Estado"/>
    <m/>
    <s v="Banco de Chile"/>
    <x v="3"/>
    <n v="0"/>
    <n v="4000"/>
  </r>
  <r>
    <n v="256155"/>
    <n v="66232"/>
    <n v="157613669"/>
    <x v="6"/>
    <x v="1"/>
    <d v="2017-03-28T15:24:43"/>
    <x v="17"/>
    <d v="2017-04-04T00:00:00"/>
    <s v="Banco Estado"/>
    <m/>
    <s v="Banco de Chile"/>
    <x v="3"/>
    <n v="0"/>
    <n v="4000"/>
  </r>
  <r>
    <n v="222283"/>
    <n v="66232"/>
    <n v="157613669"/>
    <x v="6"/>
    <x v="1"/>
    <d v="2017-01-26T15:39:04"/>
    <x v="6"/>
    <d v="2017-03-01T00:00:00"/>
    <s v="Banco Estado"/>
    <m/>
    <s v="Banco de Chile"/>
    <x v="4"/>
    <n v="0"/>
    <n v="4000"/>
  </r>
  <r>
    <n v="274303"/>
    <n v="66232"/>
    <n v="157613669"/>
    <x v="6"/>
    <x v="1"/>
    <d v="2017-04-26T15:42:27"/>
    <x v="18"/>
    <d v="2017-06-06T00:00:00"/>
    <s v="Banco Estado"/>
    <m/>
    <s v="Banco de Chile"/>
    <x v="4"/>
    <n v="0"/>
    <n v="4000"/>
  </r>
  <r>
    <n v="320023"/>
    <n v="66232"/>
    <n v="157613669"/>
    <x v="6"/>
    <x v="1"/>
    <d v="2017-06-28T13:07:20"/>
    <x v="19"/>
    <d v="2017-07-28T00:00:00"/>
    <s v="Banco Estado"/>
    <m/>
    <s v="Banco de Chile"/>
    <x v="3"/>
    <n v="0"/>
    <n v="4000"/>
  </r>
  <r>
    <n v="297412"/>
    <n v="66232"/>
    <n v="157613669"/>
    <x v="6"/>
    <x v="1"/>
    <d v="2017-05-29T17:25:45"/>
    <x v="9"/>
    <d v="2017-06-06T00:00:00"/>
    <s v="Banco Estado"/>
    <m/>
    <s v="Banco de Chile"/>
    <x v="3"/>
    <n v="0"/>
    <n v="4000"/>
  </r>
  <r>
    <n v="344956"/>
    <n v="66232"/>
    <n v="157613669"/>
    <x v="6"/>
    <x v="1"/>
    <d v="2017-07-27T16:39:09"/>
    <x v="12"/>
    <d v="2017-08-11T00:00:00"/>
    <s v="Banco Estado"/>
    <m/>
    <s v="Banco de Chile"/>
    <x v="3"/>
    <n v="0"/>
    <n v="4000"/>
  </r>
  <r>
    <n v="158662"/>
    <n v="66233"/>
    <n v="200854047"/>
    <x v="6"/>
    <x v="1"/>
    <d v="2016-09-15T13:46:29"/>
    <x v="21"/>
    <d v="2016-10-04T00:00:00"/>
    <s v="Banco Estado"/>
    <m/>
    <s v="Banco de Chile"/>
    <x v="4"/>
    <n v="0"/>
    <n v="10000"/>
  </r>
  <r>
    <n v="180648"/>
    <n v="66233"/>
    <n v="200854047"/>
    <x v="6"/>
    <x v="1"/>
    <d v="2016-10-27T13:35:17"/>
    <x v="14"/>
    <d v="2016-11-29T00:00:00"/>
    <s v="Banco Estado"/>
    <m/>
    <s v="Banco de Chile"/>
    <x v="4"/>
    <n v="0"/>
    <n v="10000"/>
  </r>
  <r>
    <n v="168707"/>
    <n v="66233"/>
    <n v="200854047"/>
    <x v="6"/>
    <x v="1"/>
    <d v="2016-09-29T12:20:47"/>
    <x v="15"/>
    <d v="2016-11-02T00:00:00"/>
    <s v="Banco Estado"/>
    <m/>
    <s v="Banco de Chile"/>
    <x v="4"/>
    <n v="0"/>
    <n v="10000"/>
  </r>
  <r>
    <n v="207544"/>
    <n v="66233"/>
    <n v="200854047"/>
    <x v="6"/>
    <x v="1"/>
    <d v="2016-12-29T16:59:06"/>
    <x v="16"/>
    <d v="2017-01-31T00:00:00"/>
    <s v="Banco Estado"/>
    <m/>
    <s v="Banco de Chile"/>
    <x v="4"/>
    <n v="0"/>
    <n v="10000"/>
  </r>
  <r>
    <n v="193420"/>
    <n v="66233"/>
    <n v="200854047"/>
    <x v="6"/>
    <x v="1"/>
    <d v="2016-11-29T11:48:53"/>
    <x v="5"/>
    <d v="2017-01-09T00:00:00"/>
    <s v="Banco Estado"/>
    <m/>
    <s v="Banco de Chile"/>
    <x v="3"/>
    <n v="0"/>
    <n v="10000"/>
  </r>
  <r>
    <n v="222328"/>
    <n v="66233"/>
    <n v="200854047"/>
    <x v="6"/>
    <x v="1"/>
    <d v="2017-01-26T15:39:04"/>
    <x v="6"/>
    <d v="2017-03-01T00:00:00"/>
    <s v="Banco Estado"/>
    <m/>
    <s v="Banco de Chile"/>
    <x v="4"/>
    <n v="0"/>
    <n v="10000"/>
  </r>
  <r>
    <n v="256200"/>
    <n v="66233"/>
    <n v="200854047"/>
    <x v="6"/>
    <x v="1"/>
    <d v="2017-03-28T15:24:43"/>
    <x v="17"/>
    <d v="2017-04-20T00:00:00"/>
    <s v="Banco Estado"/>
    <m/>
    <s v="Banco de Chile"/>
    <x v="3"/>
    <n v="0"/>
    <n v="10000"/>
  </r>
  <r>
    <n v="238850"/>
    <n v="66233"/>
    <n v="200854047"/>
    <x v="6"/>
    <x v="1"/>
    <d v="2017-02-27T12:19:23"/>
    <x v="7"/>
    <d v="2017-04-04T00:00:00"/>
    <s v="Banco Estado"/>
    <m/>
    <s v="Banco de Chile"/>
    <x v="4"/>
    <n v="0"/>
    <n v="10000"/>
  </r>
  <r>
    <n v="274347"/>
    <n v="66233"/>
    <n v="200854047"/>
    <x v="6"/>
    <x v="1"/>
    <d v="2017-04-26T15:42:27"/>
    <x v="18"/>
    <d v="2017-05-09T00:00:00"/>
    <s v="Banco Estado"/>
    <m/>
    <s v="Banco de Chile"/>
    <x v="3"/>
    <n v="0"/>
    <n v="10000"/>
  </r>
  <r>
    <n v="320067"/>
    <n v="66233"/>
    <n v="200854047"/>
    <x v="6"/>
    <x v="1"/>
    <d v="2017-06-28T13:07:20"/>
    <x v="19"/>
    <d v="2017-07-28T00:00:00"/>
    <s v="Banco Estado"/>
    <m/>
    <s v="Banco de Chile"/>
    <x v="4"/>
    <n v="0"/>
    <n v="10000"/>
  </r>
  <r>
    <n v="297456"/>
    <n v="66233"/>
    <n v="200854047"/>
    <x v="6"/>
    <x v="1"/>
    <d v="2017-05-29T17:25:45"/>
    <x v="9"/>
    <d v="2017-06-27T00:00:00"/>
    <s v="Banco Estado"/>
    <m/>
    <s v="Banco de Chile"/>
    <x v="3"/>
    <n v="0"/>
    <n v="10000"/>
  </r>
  <r>
    <n v="345000"/>
    <n v="66233"/>
    <n v="200854047"/>
    <x v="6"/>
    <x v="1"/>
    <d v="2017-07-27T16:39:09"/>
    <x v="12"/>
    <d v="2017-08-16T00:00:00"/>
    <s v="Banco Estado"/>
    <m/>
    <s v="Banco de Chile"/>
    <x v="5"/>
    <n v="99"/>
    <n v="10000"/>
  </r>
  <r>
    <n v="180994"/>
    <n v="66235"/>
    <n v="80139535"/>
    <x v="6"/>
    <x v="1"/>
    <d v="2016-10-27T13:35:17"/>
    <x v="14"/>
    <d v="2016-11-29T00:00:00"/>
    <s v="Banco Estado"/>
    <m/>
    <s v="Banco de Chile"/>
    <x v="4"/>
    <n v="0"/>
    <n v="5000"/>
  </r>
  <r>
    <n v="169061"/>
    <n v="66235"/>
    <n v="80139535"/>
    <x v="6"/>
    <x v="1"/>
    <d v="2016-09-29T12:20:47"/>
    <x v="15"/>
    <d v="2016-11-02T00:00:00"/>
    <s v="Banco Estado"/>
    <m/>
    <s v="Banco de Chile"/>
    <x v="4"/>
    <n v="0"/>
    <n v="5000"/>
  </r>
  <r>
    <n v="193755"/>
    <n v="66235"/>
    <n v="80139535"/>
    <x v="6"/>
    <x v="1"/>
    <d v="2016-11-29T11:48:53"/>
    <x v="5"/>
    <d v="2016-12-13T00:00:00"/>
    <s v="Banco Estado"/>
    <m/>
    <s v="Banco de Chile"/>
    <x v="3"/>
    <n v="0"/>
    <n v="5000"/>
  </r>
  <r>
    <n v="207875"/>
    <n v="66235"/>
    <n v="80139535"/>
    <x v="6"/>
    <x v="1"/>
    <d v="2016-12-29T16:59:06"/>
    <x v="16"/>
    <d v="2017-01-05T00:00:00"/>
    <s v="Banco Estado"/>
    <m/>
    <s v="Banco de Chile"/>
    <x v="3"/>
    <n v="0"/>
    <n v="5000"/>
  </r>
  <r>
    <n v="222655"/>
    <n v="66235"/>
    <n v="80139535"/>
    <x v="6"/>
    <x v="1"/>
    <d v="2017-01-26T15:39:04"/>
    <x v="6"/>
    <d v="2017-02-02T00:00:00"/>
    <s v="Banco Estado"/>
    <m/>
    <s v="Banco de Chile"/>
    <x v="3"/>
    <n v="0"/>
    <n v="5000"/>
  </r>
  <r>
    <n v="239175"/>
    <n v="66235"/>
    <n v="80139535"/>
    <x v="6"/>
    <x v="1"/>
    <d v="2017-02-27T12:19:23"/>
    <x v="7"/>
    <d v="2017-03-02T00:00:00"/>
    <s v="Banco Estado"/>
    <m/>
    <s v="Banco de Chile"/>
    <x v="3"/>
    <n v="0"/>
    <n v="5000"/>
  </r>
  <r>
    <n v="256514"/>
    <n v="66235"/>
    <n v="80139535"/>
    <x v="6"/>
    <x v="1"/>
    <d v="2017-03-28T15:24:43"/>
    <x v="17"/>
    <d v="2017-04-20T00:00:00"/>
    <s v="Banco Estado"/>
    <m/>
    <s v="Banco de Chile"/>
    <x v="3"/>
    <n v="0"/>
    <n v="5000"/>
  </r>
  <r>
    <n v="274656"/>
    <n v="66235"/>
    <n v="80139535"/>
    <x v="6"/>
    <x v="1"/>
    <d v="2017-04-26T15:42:27"/>
    <x v="18"/>
    <d v="2017-05-04T00:00:00"/>
    <s v="Banco Estado"/>
    <m/>
    <s v="Banco de Chile"/>
    <x v="3"/>
    <n v="0"/>
    <n v="5000"/>
  </r>
  <r>
    <n v="297759"/>
    <n v="66235"/>
    <n v="80139535"/>
    <x v="6"/>
    <x v="1"/>
    <d v="2017-05-29T17:25:45"/>
    <x v="9"/>
    <d v="2017-06-19T00:00:00"/>
    <s v="Banco Estado"/>
    <m/>
    <s v="Banco de Chile"/>
    <x v="3"/>
    <n v="0"/>
    <n v="5000"/>
  </r>
  <r>
    <n v="320366"/>
    <n v="66235"/>
    <n v="80139535"/>
    <x v="6"/>
    <x v="1"/>
    <d v="2017-06-28T13:07:20"/>
    <x v="19"/>
    <d v="2017-07-04T00:00:00"/>
    <s v="Banco Estado"/>
    <m/>
    <s v="Banco de Chile"/>
    <x v="3"/>
    <n v="0"/>
    <n v="5000"/>
  </r>
  <r>
    <n v="345293"/>
    <n v="66235"/>
    <n v="80139535"/>
    <x v="6"/>
    <x v="1"/>
    <d v="2017-07-27T16:39:09"/>
    <x v="12"/>
    <d v="2017-08-16T00:00:00"/>
    <s v="Banco Estado"/>
    <m/>
    <s v="Banco de Chile"/>
    <x v="5"/>
    <n v="99"/>
    <n v="5000"/>
  </r>
  <r>
    <n v="168708"/>
    <n v="66237"/>
    <n v="191305485"/>
    <x v="6"/>
    <x v="1"/>
    <d v="2016-09-29T12:20:47"/>
    <x v="15"/>
    <d v="2016-10-17T00:00:00"/>
    <s v="Banco Estado"/>
    <m/>
    <s v="Banco de Chile"/>
    <x v="3"/>
    <n v="0"/>
    <n v="5000"/>
  </r>
  <r>
    <n v="180649"/>
    <n v="66237"/>
    <n v="191305485"/>
    <x v="6"/>
    <x v="1"/>
    <d v="2016-10-27T13:35:17"/>
    <x v="14"/>
    <d v="2016-11-08T00:00:00"/>
    <s v="Banco Estado"/>
    <m/>
    <s v="Banco de Chile"/>
    <x v="3"/>
    <n v="0"/>
    <n v="5000"/>
  </r>
  <r>
    <n v="158663"/>
    <n v="66237"/>
    <n v="191305485"/>
    <x v="6"/>
    <x v="1"/>
    <d v="2016-09-15T13:46:29"/>
    <x v="21"/>
    <d v="2016-10-04T00:00:00"/>
    <s v="Banco Estado"/>
    <m/>
    <s v="Banco de Chile"/>
    <x v="4"/>
    <n v="0"/>
    <n v="5000"/>
  </r>
  <r>
    <n v="193421"/>
    <n v="66237"/>
    <n v="191305485"/>
    <x v="6"/>
    <x v="1"/>
    <d v="2016-11-29T11:48:53"/>
    <x v="5"/>
    <d v="2016-12-13T00:00:00"/>
    <s v="Banco Estado"/>
    <m/>
    <s v="Banco de Chile"/>
    <x v="3"/>
    <n v="0"/>
    <n v="5000"/>
  </r>
  <r>
    <n v="207545"/>
    <n v="66237"/>
    <n v="191305485"/>
    <x v="6"/>
    <x v="1"/>
    <d v="2016-12-29T16:59:06"/>
    <x v="16"/>
    <d v="2017-01-31T00:00:00"/>
    <s v="Banco Estado"/>
    <m/>
    <s v="Banco de Chile"/>
    <x v="4"/>
    <n v="0"/>
    <n v="5000"/>
  </r>
  <r>
    <n v="238851"/>
    <n v="66237"/>
    <n v="191305485"/>
    <x v="6"/>
    <x v="1"/>
    <d v="2017-02-27T12:19:23"/>
    <x v="7"/>
    <d v="2017-04-04T00:00:00"/>
    <s v="Banco Estado"/>
    <m/>
    <s v="Banco de Chile"/>
    <x v="4"/>
    <n v="0"/>
    <n v="5000"/>
  </r>
  <r>
    <n v="256201"/>
    <n v="66237"/>
    <n v="191305485"/>
    <x v="6"/>
    <x v="1"/>
    <d v="2017-03-28T15:24:43"/>
    <x v="17"/>
    <d v="2017-05-04T00:00:00"/>
    <s v="Banco Estado"/>
    <m/>
    <s v="Banco de Chile"/>
    <x v="4"/>
    <n v="0"/>
    <n v="5000"/>
  </r>
  <r>
    <n v="222329"/>
    <n v="66237"/>
    <n v="191305485"/>
    <x v="6"/>
    <x v="1"/>
    <d v="2017-01-26T15:39:04"/>
    <x v="6"/>
    <d v="2017-03-01T00:00:00"/>
    <s v="Banco Estado"/>
    <m/>
    <s v="Banco de Chile"/>
    <x v="4"/>
    <n v="0"/>
    <n v="5000"/>
  </r>
  <r>
    <n v="274348"/>
    <n v="66237"/>
    <n v="191305485"/>
    <x v="6"/>
    <x v="1"/>
    <d v="2017-04-26T15:42:27"/>
    <x v="18"/>
    <d v="2017-06-06T00:00:00"/>
    <s v="Banco Estado"/>
    <m/>
    <s v="Banco de Chile"/>
    <x v="4"/>
    <n v="0"/>
    <n v="5000"/>
  </r>
  <r>
    <n v="297457"/>
    <n v="66237"/>
    <n v="191305485"/>
    <x v="6"/>
    <x v="1"/>
    <d v="2017-05-29T17:25:45"/>
    <x v="9"/>
    <d v="2017-07-04T00:00:00"/>
    <s v="Banco Estado"/>
    <m/>
    <s v="Banco de Chile"/>
    <x v="4"/>
    <n v="0"/>
    <n v="5000"/>
  </r>
  <r>
    <n v="320068"/>
    <n v="66237"/>
    <n v="191305485"/>
    <x v="6"/>
    <x v="1"/>
    <d v="2017-06-28T13:07:20"/>
    <x v="19"/>
    <d v="2017-07-28T00:00:00"/>
    <s v="Banco Estado"/>
    <m/>
    <s v="Banco de Chile"/>
    <x v="4"/>
    <n v="0"/>
    <n v="5000"/>
  </r>
  <r>
    <n v="345001"/>
    <n v="66237"/>
    <n v="191305485"/>
    <x v="6"/>
    <x v="1"/>
    <d v="2017-07-27T16:39:09"/>
    <x v="12"/>
    <d v="2017-08-16T00:00:00"/>
    <s v="Banco Estado"/>
    <m/>
    <s v="Banco de Chile"/>
    <x v="5"/>
    <n v="99"/>
    <n v="5000"/>
  </r>
  <r>
    <n v="180650"/>
    <n v="66238"/>
    <n v="150927722"/>
    <x v="6"/>
    <x v="1"/>
    <d v="2016-10-27T13:35:17"/>
    <x v="14"/>
    <d v="2016-11-08T00:00:00"/>
    <s v="Banco Estado"/>
    <m/>
    <s v="Banco de Chile"/>
    <x v="3"/>
    <n v="0"/>
    <n v="5000"/>
  </r>
  <r>
    <n v="168709"/>
    <n v="66238"/>
    <n v="150927722"/>
    <x v="6"/>
    <x v="1"/>
    <d v="2016-09-29T12:20:47"/>
    <x v="15"/>
    <d v="2016-10-04T00:00:00"/>
    <s v="Banco Estado"/>
    <m/>
    <s v="Banco de Chile"/>
    <x v="3"/>
    <n v="0"/>
    <n v="5000"/>
  </r>
  <r>
    <n v="207546"/>
    <n v="66238"/>
    <n v="150927722"/>
    <x v="6"/>
    <x v="1"/>
    <d v="2016-12-29T16:59:06"/>
    <x v="16"/>
    <d v="2017-01-31T00:00:00"/>
    <s v="Banco Estado"/>
    <m/>
    <s v="Banco de Chile"/>
    <x v="3"/>
    <n v="0"/>
    <n v="5000"/>
  </r>
  <r>
    <n v="193422"/>
    <n v="66238"/>
    <n v="150927722"/>
    <x v="6"/>
    <x v="1"/>
    <d v="2016-11-29T11:48:53"/>
    <x v="5"/>
    <d v="2016-12-13T00:00:00"/>
    <s v="Banco Estado"/>
    <m/>
    <s v="Banco de Chile"/>
    <x v="3"/>
    <n v="0"/>
    <n v="5000"/>
  </r>
  <r>
    <n v="222330"/>
    <n v="66238"/>
    <n v="150927722"/>
    <x v="6"/>
    <x v="1"/>
    <d v="2017-01-26T15:39:04"/>
    <x v="6"/>
    <d v="2017-02-02T00:00:00"/>
    <s v="Banco Estado"/>
    <m/>
    <s v="Banco de Chile"/>
    <x v="3"/>
    <n v="0"/>
    <n v="5000"/>
  </r>
  <r>
    <n v="256202"/>
    <n v="66238"/>
    <n v="150927722"/>
    <x v="6"/>
    <x v="1"/>
    <d v="2017-03-28T15:24:43"/>
    <x v="17"/>
    <d v="2017-04-04T00:00:00"/>
    <s v="Banco Estado"/>
    <m/>
    <s v="Banco de Chile"/>
    <x v="3"/>
    <n v="0"/>
    <n v="5000"/>
  </r>
  <r>
    <n v="238852"/>
    <n v="66238"/>
    <n v="150927722"/>
    <x v="6"/>
    <x v="1"/>
    <d v="2017-02-27T12:19:23"/>
    <x v="7"/>
    <d v="2017-03-02T00:00:00"/>
    <s v="Banco Estado"/>
    <m/>
    <s v="Banco de Chile"/>
    <x v="3"/>
    <n v="0"/>
    <n v="5000"/>
  </r>
  <r>
    <n v="274349"/>
    <n v="66238"/>
    <n v="150927722"/>
    <x v="6"/>
    <x v="1"/>
    <d v="2017-04-26T15:42:27"/>
    <x v="18"/>
    <d v="2017-05-04T00:00:00"/>
    <s v="Banco Estado"/>
    <m/>
    <s v="Banco de Chile"/>
    <x v="3"/>
    <n v="0"/>
    <n v="5000"/>
  </r>
  <r>
    <n v="320069"/>
    <n v="66238"/>
    <n v="150927722"/>
    <x v="6"/>
    <x v="1"/>
    <d v="2017-06-28T13:07:20"/>
    <x v="19"/>
    <d v="2017-07-04T00:00:00"/>
    <s v="Banco Estado"/>
    <m/>
    <s v="Banco de Chile"/>
    <x v="3"/>
    <n v="0"/>
    <n v="5000"/>
  </r>
  <r>
    <n v="297458"/>
    <n v="66238"/>
    <n v="150927722"/>
    <x v="6"/>
    <x v="1"/>
    <d v="2017-05-29T17:25:45"/>
    <x v="9"/>
    <d v="2017-06-19T00:00:00"/>
    <s v="Banco Estado"/>
    <m/>
    <s v="Banco de Chile"/>
    <x v="3"/>
    <n v="0"/>
    <n v="5000"/>
  </r>
  <r>
    <n v="345002"/>
    <n v="66238"/>
    <n v="150927722"/>
    <x v="6"/>
    <x v="1"/>
    <d v="2017-07-27T16:39:09"/>
    <x v="12"/>
    <d v="2017-08-02T00:00:00"/>
    <s v="Banco Estado"/>
    <m/>
    <s v="Banco de Chile"/>
    <x v="3"/>
    <n v="0"/>
    <n v="5000"/>
  </r>
  <r>
    <n v="168710"/>
    <n v="66239"/>
    <n v="129490748"/>
    <x v="6"/>
    <x v="1"/>
    <d v="2016-09-29T12:20:47"/>
    <x v="15"/>
    <d v="2016-10-04T00:00:00"/>
    <s v="Banco Estado"/>
    <m/>
    <s v="Banco de Chile"/>
    <x v="3"/>
    <n v="0"/>
    <n v="5000"/>
  </r>
  <r>
    <n v="180651"/>
    <n v="66239"/>
    <n v="129490748"/>
    <x v="6"/>
    <x v="1"/>
    <d v="2016-10-27T13:35:17"/>
    <x v="14"/>
    <d v="2016-11-08T00:00:00"/>
    <s v="Banco Estado"/>
    <m/>
    <s v="Banco de Chile"/>
    <x v="3"/>
    <n v="0"/>
    <n v="5000"/>
  </r>
  <r>
    <n v="158664"/>
    <n v="66239"/>
    <n v="129490748"/>
    <x v="6"/>
    <x v="1"/>
    <d v="2016-09-15T13:46:29"/>
    <x v="21"/>
    <d v="2016-10-04T00:00:00"/>
    <s v="Banco Estado"/>
    <m/>
    <s v="Banco de Chile"/>
    <x v="4"/>
    <n v="0"/>
    <n v="5000"/>
  </r>
  <r>
    <n v="193423"/>
    <n v="66239"/>
    <n v="129490748"/>
    <x v="6"/>
    <x v="1"/>
    <d v="2016-11-29T11:48:53"/>
    <x v="5"/>
    <d v="2016-12-13T00:00:00"/>
    <s v="Banco Estado"/>
    <m/>
    <s v="Banco de Chile"/>
    <x v="3"/>
    <n v="0"/>
    <n v="5000"/>
  </r>
  <r>
    <n v="207547"/>
    <n v="66239"/>
    <n v="129490748"/>
    <x v="6"/>
    <x v="1"/>
    <d v="2016-12-29T16:59:06"/>
    <x v="16"/>
    <d v="2017-01-31T00:00:00"/>
    <s v="Banco Estado"/>
    <m/>
    <s v="Banco de Chile"/>
    <x v="3"/>
    <n v="0"/>
    <n v="5000"/>
  </r>
  <r>
    <n v="238853"/>
    <n v="66239"/>
    <n v="129490748"/>
    <x v="6"/>
    <x v="1"/>
    <d v="2017-02-27T12:19:23"/>
    <x v="7"/>
    <d v="2017-04-04T00:00:00"/>
    <s v="Banco Estado"/>
    <m/>
    <s v="Banco de Chile"/>
    <x v="3"/>
    <n v="0"/>
    <n v="5000"/>
  </r>
  <r>
    <n v="256203"/>
    <n v="66239"/>
    <n v="129490748"/>
    <x v="6"/>
    <x v="1"/>
    <d v="2017-03-28T15:24:43"/>
    <x v="17"/>
    <d v="2017-04-04T00:00:00"/>
    <s v="Banco Estado"/>
    <m/>
    <s v="Banco de Chile"/>
    <x v="3"/>
    <n v="0"/>
    <n v="5000"/>
  </r>
  <r>
    <n v="222331"/>
    <n v="66239"/>
    <n v="129490748"/>
    <x v="6"/>
    <x v="1"/>
    <d v="2017-01-26T15:39:04"/>
    <x v="6"/>
    <d v="2017-02-02T00:00:00"/>
    <s v="Banco Estado"/>
    <m/>
    <s v="Banco de Chile"/>
    <x v="3"/>
    <n v="0"/>
    <n v="5000"/>
  </r>
  <r>
    <n v="274350"/>
    <n v="66239"/>
    <n v="129490748"/>
    <x v="6"/>
    <x v="1"/>
    <d v="2017-04-26T15:42:27"/>
    <x v="18"/>
    <d v="2017-06-06T00:00:00"/>
    <s v="Banco Estado"/>
    <m/>
    <s v="Banco de Chile"/>
    <x v="3"/>
    <n v="0"/>
    <n v="5000"/>
  </r>
  <r>
    <n v="297459"/>
    <n v="66239"/>
    <n v="129490748"/>
    <x v="6"/>
    <x v="1"/>
    <d v="2017-05-29T17:25:45"/>
    <x v="9"/>
    <d v="2017-06-19T00:00:00"/>
    <s v="Banco Estado"/>
    <m/>
    <s v="Banco de Chile"/>
    <x v="3"/>
    <n v="0"/>
    <n v="5000"/>
  </r>
  <r>
    <n v="320070"/>
    <n v="66239"/>
    <n v="129490748"/>
    <x v="6"/>
    <x v="1"/>
    <d v="2017-06-28T13:07:20"/>
    <x v="19"/>
    <d v="2017-07-17T00:00:00"/>
    <s v="Banco Estado"/>
    <m/>
    <s v="Banco de Chile"/>
    <x v="3"/>
    <n v="0"/>
    <n v="5000"/>
  </r>
  <r>
    <n v="345003"/>
    <n v="66239"/>
    <n v="129490748"/>
    <x v="6"/>
    <x v="1"/>
    <d v="2017-07-27T16:39:09"/>
    <x v="12"/>
    <d v="2017-08-16T00:00:00"/>
    <s v="Banco Estado"/>
    <m/>
    <s v="Banco de Chile"/>
    <x v="5"/>
    <n v="99"/>
    <n v="5000"/>
  </r>
  <r>
    <n v="158665"/>
    <n v="66241"/>
    <n v="133661743"/>
    <x v="6"/>
    <x v="1"/>
    <d v="2016-09-15T13:46:29"/>
    <x v="21"/>
    <d v="2016-10-04T00:00:00"/>
    <s v="Banco Estado"/>
    <m/>
    <s v="Banco de Chile"/>
    <x v="3"/>
    <n v="0"/>
    <n v="5000"/>
  </r>
  <r>
    <n v="180652"/>
    <n v="66241"/>
    <n v="133661743"/>
    <x v="6"/>
    <x v="1"/>
    <d v="2016-10-27T13:35:17"/>
    <x v="14"/>
    <d v="2016-11-15T00:00:00"/>
    <s v="Banco Estado"/>
    <m/>
    <s v="Banco de Chile"/>
    <x v="3"/>
    <n v="0"/>
    <n v="5000"/>
  </r>
  <r>
    <n v="168711"/>
    <n v="66241"/>
    <n v="133661743"/>
    <x v="6"/>
    <x v="1"/>
    <d v="2016-09-29T12:20:47"/>
    <x v="15"/>
    <d v="2016-10-04T00:00:00"/>
    <s v="Banco Estado"/>
    <m/>
    <s v="Banco de Chile"/>
    <x v="3"/>
    <n v="0"/>
    <n v="5000"/>
  </r>
  <r>
    <n v="207548"/>
    <n v="66241"/>
    <n v="133661743"/>
    <x v="6"/>
    <x v="1"/>
    <d v="2016-12-29T16:59:06"/>
    <x v="16"/>
    <d v="2017-01-05T00:00:00"/>
    <s v="Banco Estado"/>
    <m/>
    <s v="Banco de Chile"/>
    <x v="3"/>
    <n v="0"/>
    <n v="5000"/>
  </r>
  <r>
    <n v="193424"/>
    <n v="66241"/>
    <n v="133661743"/>
    <x v="6"/>
    <x v="1"/>
    <d v="2016-11-29T11:48:53"/>
    <x v="5"/>
    <d v="2016-12-13T00:00:00"/>
    <s v="Banco Estado"/>
    <m/>
    <s v="Banco de Chile"/>
    <x v="3"/>
    <n v="0"/>
    <n v="5000"/>
  </r>
  <r>
    <n v="222332"/>
    <n v="66241"/>
    <n v="133661743"/>
    <x v="6"/>
    <x v="1"/>
    <d v="2017-01-26T15:39:04"/>
    <x v="6"/>
    <d v="2017-02-02T00:00:00"/>
    <s v="Banco Estado"/>
    <m/>
    <s v="Banco de Chile"/>
    <x v="3"/>
    <n v="0"/>
    <n v="5000"/>
  </r>
  <r>
    <n v="256204"/>
    <n v="66241"/>
    <n v="133661743"/>
    <x v="6"/>
    <x v="1"/>
    <d v="2017-03-28T15:24:43"/>
    <x v="17"/>
    <d v="2017-04-04T00:00:00"/>
    <s v="Banco Estado"/>
    <m/>
    <s v="Banco de Chile"/>
    <x v="3"/>
    <n v="0"/>
    <n v="5000"/>
  </r>
  <r>
    <n v="238854"/>
    <n v="66241"/>
    <n v="133661743"/>
    <x v="6"/>
    <x v="1"/>
    <d v="2017-02-27T12:19:23"/>
    <x v="7"/>
    <d v="2017-03-13T00:00:00"/>
    <s v="Banco Estado"/>
    <m/>
    <s v="Banco de Chile"/>
    <x v="3"/>
    <n v="0"/>
    <n v="5000"/>
  </r>
  <r>
    <n v="274351"/>
    <n v="66241"/>
    <n v="133661743"/>
    <x v="6"/>
    <x v="1"/>
    <d v="2017-04-26T15:42:27"/>
    <x v="18"/>
    <d v="2017-06-06T00:00:00"/>
    <s v="Banco Estado"/>
    <m/>
    <s v="Banco de Chile"/>
    <x v="3"/>
    <n v="0"/>
    <n v="5000"/>
  </r>
  <r>
    <n v="320071"/>
    <n v="66241"/>
    <n v="133661743"/>
    <x v="6"/>
    <x v="1"/>
    <d v="2017-06-28T13:07:20"/>
    <x v="19"/>
    <d v="2017-07-04T00:00:00"/>
    <s v="Banco Estado"/>
    <m/>
    <s v="Banco de Chile"/>
    <x v="3"/>
    <n v="0"/>
    <n v="5000"/>
  </r>
  <r>
    <n v="297460"/>
    <n v="66241"/>
    <n v="133661743"/>
    <x v="6"/>
    <x v="1"/>
    <d v="2017-05-29T17:25:45"/>
    <x v="9"/>
    <d v="2017-07-04T00:00:00"/>
    <s v="Banco Estado"/>
    <m/>
    <s v="Banco de Chile"/>
    <x v="4"/>
    <n v="0"/>
    <n v="5000"/>
  </r>
  <r>
    <n v="345004"/>
    <n v="66241"/>
    <n v="133661743"/>
    <x v="6"/>
    <x v="1"/>
    <d v="2017-07-27T16:39:09"/>
    <x v="12"/>
    <d v="2017-08-16T00:00:00"/>
    <s v="Banco Estado"/>
    <m/>
    <s v="Banco de Chile"/>
    <x v="5"/>
    <n v="99"/>
    <n v="5000"/>
  </r>
  <r>
    <n v="168712"/>
    <n v="66242"/>
    <n v="134378239"/>
    <x v="6"/>
    <x v="1"/>
    <d v="2016-09-29T12:20:47"/>
    <x v="15"/>
    <d v="2016-10-04T00:00:00"/>
    <s v="Banco Estado"/>
    <m/>
    <s v="Banco de Chile"/>
    <x v="3"/>
    <n v="0"/>
    <n v="4000"/>
  </r>
  <r>
    <n v="180653"/>
    <n v="66242"/>
    <n v="134378239"/>
    <x v="6"/>
    <x v="1"/>
    <d v="2016-10-27T13:35:17"/>
    <x v="14"/>
    <d v="2016-11-08T00:00:00"/>
    <s v="Banco Estado"/>
    <m/>
    <s v="Banco de Chile"/>
    <x v="3"/>
    <n v="0"/>
    <n v="4000"/>
  </r>
  <r>
    <n v="158666"/>
    <n v="66242"/>
    <n v="134378239"/>
    <x v="6"/>
    <x v="1"/>
    <d v="2016-09-15T13:46:29"/>
    <x v="21"/>
    <d v="2016-10-04T00:00:00"/>
    <s v="Banco Estado"/>
    <m/>
    <s v="Banco de Chile"/>
    <x v="3"/>
    <n v="0"/>
    <n v="4000"/>
  </r>
  <r>
    <n v="193425"/>
    <n v="66242"/>
    <n v="134378239"/>
    <x v="6"/>
    <x v="1"/>
    <d v="2016-11-29T11:48:53"/>
    <x v="5"/>
    <d v="2016-12-02T00:00:00"/>
    <s v="Banco Estado"/>
    <m/>
    <s v="Banco de Chile"/>
    <x v="3"/>
    <n v="0"/>
    <n v="4000"/>
  </r>
  <r>
    <n v="207549"/>
    <n v="66242"/>
    <n v="134378239"/>
    <x v="6"/>
    <x v="1"/>
    <d v="2016-12-29T16:59:06"/>
    <x v="16"/>
    <d v="2017-01-05T00:00:00"/>
    <s v="Banco Estado"/>
    <m/>
    <s v="Banco de Chile"/>
    <x v="3"/>
    <n v="0"/>
    <n v="4000"/>
  </r>
  <r>
    <n v="238855"/>
    <n v="66242"/>
    <n v="134378239"/>
    <x v="6"/>
    <x v="1"/>
    <d v="2017-02-27T12:19:23"/>
    <x v="7"/>
    <d v="2017-03-02T00:00:00"/>
    <s v="Banco Estado"/>
    <m/>
    <s v="Banco de Chile"/>
    <x v="3"/>
    <n v="0"/>
    <n v="4000"/>
  </r>
  <r>
    <n v="256205"/>
    <n v="66242"/>
    <n v="134378239"/>
    <x v="6"/>
    <x v="1"/>
    <d v="2017-03-28T15:24:43"/>
    <x v="17"/>
    <d v="2017-04-04T00:00:00"/>
    <s v="Banco Estado"/>
    <m/>
    <s v="Banco de Chile"/>
    <x v="3"/>
    <n v="0"/>
    <n v="4000"/>
  </r>
  <r>
    <n v="222333"/>
    <n v="66242"/>
    <n v="134378239"/>
    <x v="6"/>
    <x v="1"/>
    <d v="2017-01-26T15:39:04"/>
    <x v="6"/>
    <d v="2017-02-08T00:00:00"/>
    <s v="Banco Estado"/>
    <m/>
    <s v="Banco de Chile"/>
    <x v="3"/>
    <n v="0"/>
    <n v="4000"/>
  </r>
  <r>
    <n v="274352"/>
    <n v="66242"/>
    <n v="134378239"/>
    <x v="6"/>
    <x v="1"/>
    <d v="2017-04-26T15:42:27"/>
    <x v="18"/>
    <d v="2017-06-06T00:00:00"/>
    <s v="Banco Estado"/>
    <m/>
    <s v="Banco de Chile"/>
    <x v="3"/>
    <n v="0"/>
    <n v="4000"/>
  </r>
  <r>
    <n v="297461"/>
    <n v="66242"/>
    <n v="134378239"/>
    <x v="6"/>
    <x v="1"/>
    <d v="2017-05-29T17:25:45"/>
    <x v="9"/>
    <d v="2017-06-08T00:00:00"/>
    <s v="Banco Estado"/>
    <m/>
    <s v="Banco de Chile"/>
    <x v="3"/>
    <n v="0"/>
    <n v="4000"/>
  </r>
  <r>
    <n v="320072"/>
    <n v="66242"/>
    <n v="134378239"/>
    <x v="6"/>
    <x v="1"/>
    <d v="2017-06-28T13:07:20"/>
    <x v="19"/>
    <d v="2017-07-11T00:00:00"/>
    <s v="Banco Estado"/>
    <m/>
    <s v="Banco de Chile"/>
    <x v="3"/>
    <n v="0"/>
    <n v="4000"/>
  </r>
  <r>
    <n v="345005"/>
    <n v="66242"/>
    <n v="134378239"/>
    <x v="6"/>
    <x v="1"/>
    <d v="2017-07-27T16:39:09"/>
    <x v="12"/>
    <d v="2017-08-02T00:00:00"/>
    <s v="Banco Estado"/>
    <m/>
    <s v="Banco de Chile"/>
    <x v="3"/>
    <n v="0"/>
    <n v="4000"/>
  </r>
  <r>
    <n v="168718"/>
    <n v="66244"/>
    <n v="182594512"/>
    <x v="6"/>
    <x v="1"/>
    <d v="2016-09-29T12:20:47"/>
    <x v="15"/>
    <d v="2016-11-02T00:00:00"/>
    <s v="Banco Estado"/>
    <m/>
    <s v="Banco de Chile"/>
    <x v="4"/>
    <n v="0"/>
    <n v="5000"/>
  </r>
  <r>
    <n v="180658"/>
    <n v="66244"/>
    <n v="182594512"/>
    <x v="6"/>
    <x v="1"/>
    <d v="2016-10-27T13:35:17"/>
    <x v="14"/>
    <d v="2016-11-29T00:00:00"/>
    <s v="Banco Estado"/>
    <m/>
    <s v="Banco de Chile"/>
    <x v="4"/>
    <n v="0"/>
    <n v="5000"/>
  </r>
  <r>
    <n v="158672"/>
    <n v="66244"/>
    <n v="182594512"/>
    <x v="6"/>
    <x v="1"/>
    <d v="2016-09-15T13:46:29"/>
    <x v="21"/>
    <d v="2016-10-04T00:00:00"/>
    <s v="Banco Estado"/>
    <m/>
    <s v="Banco de Chile"/>
    <x v="4"/>
    <n v="0"/>
    <n v="5000"/>
  </r>
  <r>
    <n v="207554"/>
    <n v="66244"/>
    <n v="182594512"/>
    <x v="6"/>
    <x v="1"/>
    <d v="2016-12-29T16:59:06"/>
    <x v="16"/>
    <d v="2017-01-31T00:00:00"/>
    <s v="Banco Estado"/>
    <m/>
    <s v="Banco de Chile"/>
    <x v="4"/>
    <n v="0"/>
    <n v="5000"/>
  </r>
  <r>
    <n v="193430"/>
    <n v="66244"/>
    <n v="182594512"/>
    <x v="6"/>
    <x v="1"/>
    <d v="2016-11-29T11:48:53"/>
    <x v="5"/>
    <d v="2017-01-09T00:00:00"/>
    <s v="Banco Estado"/>
    <m/>
    <s v="Banco de Chile"/>
    <x v="3"/>
    <n v="0"/>
    <n v="5000"/>
  </r>
  <r>
    <n v="222338"/>
    <n v="66244"/>
    <n v="182594512"/>
    <x v="6"/>
    <x v="1"/>
    <d v="2017-01-26T15:39:04"/>
    <x v="6"/>
    <d v="2017-03-01T00:00:00"/>
    <s v="Banco Estado"/>
    <m/>
    <s v="Banco de Chile"/>
    <x v="4"/>
    <n v="0"/>
    <n v="5000"/>
  </r>
  <r>
    <n v="256210"/>
    <n v="66244"/>
    <n v="182594512"/>
    <x v="6"/>
    <x v="1"/>
    <d v="2017-03-28T15:24:43"/>
    <x v="17"/>
    <d v="2017-05-04T00:00:00"/>
    <s v="Banco Estado"/>
    <m/>
    <s v="Banco de Chile"/>
    <x v="4"/>
    <n v="0"/>
    <n v="5000"/>
  </r>
  <r>
    <n v="238860"/>
    <n v="66244"/>
    <n v="182594512"/>
    <x v="6"/>
    <x v="1"/>
    <d v="2017-02-27T12:19:23"/>
    <x v="7"/>
    <d v="2017-03-13T00:00:00"/>
    <s v="Banco Estado"/>
    <m/>
    <s v="Banco de Chile"/>
    <x v="3"/>
    <n v="0"/>
    <n v="5000"/>
  </r>
  <r>
    <n v="274357"/>
    <n v="66244"/>
    <n v="182594512"/>
    <x v="6"/>
    <x v="1"/>
    <d v="2017-04-26T15:42:27"/>
    <x v="18"/>
    <d v="2017-06-06T00:00:00"/>
    <s v="Banco Estado"/>
    <m/>
    <s v="Banco de Chile"/>
    <x v="4"/>
    <n v="0"/>
    <n v="5000"/>
  </r>
  <r>
    <n v="320077"/>
    <n v="66244"/>
    <n v="182594512"/>
    <x v="6"/>
    <x v="1"/>
    <d v="2017-06-28T13:07:20"/>
    <x v="19"/>
    <d v="2017-07-04T00:00:00"/>
    <s v="Banco Estado"/>
    <m/>
    <s v="Banco de Chile"/>
    <x v="3"/>
    <n v="0"/>
    <n v="5000"/>
  </r>
  <r>
    <n v="297466"/>
    <n v="66244"/>
    <n v="182594512"/>
    <x v="6"/>
    <x v="1"/>
    <d v="2017-05-29T17:25:45"/>
    <x v="9"/>
    <d v="2017-06-27T00:00:00"/>
    <s v="Banco Estado"/>
    <m/>
    <s v="Banco de Chile"/>
    <x v="3"/>
    <n v="0"/>
    <n v="5000"/>
  </r>
  <r>
    <n v="345010"/>
    <n v="66244"/>
    <n v="182594512"/>
    <x v="6"/>
    <x v="1"/>
    <d v="2017-07-27T16:39:09"/>
    <x v="12"/>
    <d v="2017-08-16T00:00:00"/>
    <s v="Banco Estado"/>
    <m/>
    <s v="Banco de Chile"/>
    <x v="5"/>
    <n v="99"/>
    <n v="5000"/>
  </r>
  <r>
    <n v="168869"/>
    <n v="66246"/>
    <n v="159329658"/>
    <x v="6"/>
    <x v="1"/>
    <d v="2016-09-29T12:20:47"/>
    <x v="15"/>
    <d v="2016-10-04T00:00:00"/>
    <s v="Banco Estado"/>
    <m/>
    <s v="Banco de Chile"/>
    <x v="3"/>
    <n v="0"/>
    <n v="5000"/>
  </r>
  <r>
    <n v="180806"/>
    <n v="66246"/>
    <n v="159329658"/>
    <x v="6"/>
    <x v="1"/>
    <d v="2016-10-27T13:35:17"/>
    <x v="14"/>
    <d v="2016-11-08T00:00:00"/>
    <s v="Banco Estado"/>
    <m/>
    <s v="Banco de Chile"/>
    <x v="3"/>
    <n v="0"/>
    <n v="5000"/>
  </r>
  <r>
    <n v="207696"/>
    <n v="66246"/>
    <n v="159329658"/>
    <x v="6"/>
    <x v="1"/>
    <d v="2016-12-29T16:59:06"/>
    <x v="16"/>
    <d v="2017-01-05T00:00:00"/>
    <s v="Banco Estado"/>
    <m/>
    <s v="Banco de Chile"/>
    <x v="3"/>
    <n v="0"/>
    <n v="5000"/>
  </r>
  <r>
    <n v="193574"/>
    <n v="66246"/>
    <n v="159329658"/>
    <x v="6"/>
    <x v="1"/>
    <d v="2016-11-29T11:48:53"/>
    <x v="5"/>
    <d v="2016-12-02T00:00:00"/>
    <s v="Banco Estado"/>
    <m/>
    <s v="Banco de Chile"/>
    <x v="3"/>
    <n v="0"/>
    <n v="5000"/>
  </r>
  <r>
    <n v="256343"/>
    <n v="66246"/>
    <n v="159329658"/>
    <x v="6"/>
    <x v="1"/>
    <d v="2017-03-28T15:24:43"/>
    <x v="17"/>
    <d v="2017-04-04T00:00:00"/>
    <s v="Banco Estado"/>
    <m/>
    <s v="Banco de Chile"/>
    <x v="3"/>
    <n v="0"/>
    <n v="5000"/>
  </r>
  <r>
    <n v="239000"/>
    <n v="66246"/>
    <n v="159329658"/>
    <x v="6"/>
    <x v="1"/>
    <d v="2017-02-27T12:19:23"/>
    <x v="7"/>
    <d v="2017-03-02T00:00:00"/>
    <s v="Banco Estado"/>
    <m/>
    <s v="Banco de Chile"/>
    <x v="3"/>
    <n v="0"/>
    <n v="5000"/>
  </r>
  <r>
    <n v="222480"/>
    <n v="66246"/>
    <n v="159329658"/>
    <x v="6"/>
    <x v="1"/>
    <d v="2017-01-26T15:39:04"/>
    <x v="6"/>
    <d v="2017-02-02T00:00:00"/>
    <s v="Banco Estado"/>
    <m/>
    <s v="Banco de Chile"/>
    <x v="3"/>
    <n v="0"/>
    <n v="5000"/>
  </r>
  <r>
    <n v="274488"/>
    <n v="66246"/>
    <n v="159329658"/>
    <x v="6"/>
    <x v="1"/>
    <d v="2017-04-26T15:42:27"/>
    <x v="18"/>
    <d v="2017-05-04T00:00:00"/>
    <s v="Banco Estado"/>
    <m/>
    <s v="Banco de Chile"/>
    <x v="3"/>
    <n v="0"/>
    <n v="5000"/>
  </r>
  <r>
    <n v="320202"/>
    <n v="66246"/>
    <n v="159329658"/>
    <x v="6"/>
    <x v="1"/>
    <d v="2017-06-28T13:07:20"/>
    <x v="19"/>
    <d v="2017-07-04T00:00:00"/>
    <s v="Banco Estado"/>
    <m/>
    <s v="Banco de Chile"/>
    <x v="3"/>
    <n v="0"/>
    <n v="5000"/>
  </r>
  <r>
    <n v="297592"/>
    <n v="66246"/>
    <n v="159329658"/>
    <x v="6"/>
    <x v="1"/>
    <d v="2017-05-29T17:25:45"/>
    <x v="9"/>
    <d v="2017-06-06T00:00:00"/>
    <s v="Banco Estado"/>
    <m/>
    <s v="Banco de Chile"/>
    <x v="3"/>
    <n v="0"/>
    <n v="5000"/>
  </r>
  <r>
    <n v="345133"/>
    <n v="66246"/>
    <n v="159329658"/>
    <x v="6"/>
    <x v="1"/>
    <d v="2017-07-27T16:39:09"/>
    <x v="12"/>
    <d v="2017-08-02T00:00:00"/>
    <s v="Banco Estado"/>
    <m/>
    <s v="Banco de Chile"/>
    <x v="3"/>
    <n v="0"/>
    <n v="5000"/>
  </r>
  <r>
    <n v="168852"/>
    <n v="66247"/>
    <n v="74617182"/>
    <x v="6"/>
    <x v="1"/>
    <d v="2016-09-29T12:20:47"/>
    <x v="15"/>
    <d v="2016-11-02T00:00:00"/>
    <s v="Banco Chile"/>
    <m/>
    <s v="Banco de Chile"/>
    <x v="3"/>
    <n v="0"/>
    <n v="5000"/>
  </r>
  <r>
    <n v="180790"/>
    <n v="66247"/>
    <n v="74617182"/>
    <x v="6"/>
    <x v="1"/>
    <d v="2016-10-27T13:35:17"/>
    <x v="14"/>
    <d v="2016-11-08T00:00:00"/>
    <s v="Banco Chile"/>
    <m/>
    <s v="Banco de Chile"/>
    <x v="9"/>
    <n v="0"/>
    <n v="5000"/>
  </r>
  <r>
    <n v="170637"/>
    <n v="66248"/>
    <n v="115655191"/>
    <x v="6"/>
    <x v="0"/>
    <d v="2016-09-29T14:18:20"/>
    <x v="3"/>
    <d v="2016-10-04T00:00:00"/>
    <s v="N/A"/>
    <m/>
    <s v="Banco de Chile"/>
    <x v="0"/>
    <n v="0"/>
    <n v="4000"/>
  </r>
  <r>
    <n v="183175"/>
    <n v="66248"/>
    <n v="115655191"/>
    <x v="6"/>
    <x v="0"/>
    <d v="2016-10-27T13:36:23"/>
    <x v="0"/>
    <d v="2016-11-08T00:00:00"/>
    <s v="N/A"/>
    <m/>
    <s v="Banco de Chile"/>
    <x v="0"/>
    <n v="0"/>
    <n v="4000"/>
  </r>
  <r>
    <n v="196948"/>
    <n v="66248"/>
    <n v="115655191"/>
    <x v="6"/>
    <x v="0"/>
    <d v="2016-11-29T12:15:21"/>
    <x v="5"/>
    <d v="2016-12-02T00:00:00"/>
    <s v="N/A"/>
    <m/>
    <s v="Banco de Chile"/>
    <x v="0"/>
    <n v="0"/>
    <n v="4000"/>
  </r>
  <r>
    <n v="211932"/>
    <n v="66248"/>
    <n v="115655191"/>
    <x v="6"/>
    <x v="0"/>
    <d v="2016-12-29T17:00:06"/>
    <x v="4"/>
    <d v="2017-01-05T00:00:00"/>
    <s v="N/A"/>
    <m/>
    <s v="Banco de Chile"/>
    <x v="0"/>
    <n v="0"/>
    <n v="4000"/>
  </r>
  <r>
    <n v="245633"/>
    <n v="66248"/>
    <n v="115655191"/>
    <x v="6"/>
    <x v="0"/>
    <d v="2017-02-27T12:21:12"/>
    <x v="7"/>
    <d v="2017-03-02T00:00:00"/>
    <s v="N/A"/>
    <m/>
    <s v="Banco de Chile"/>
    <x v="0"/>
    <n v="0"/>
    <n v="4000"/>
  </r>
  <r>
    <n v="227621"/>
    <n v="66248"/>
    <n v="115655191"/>
    <x v="6"/>
    <x v="0"/>
    <d v="2017-01-26T15:42:46"/>
    <x v="6"/>
    <d v="2017-02-02T00:00:00"/>
    <s v="N/A"/>
    <m/>
    <s v="Banco de Chile"/>
    <x v="0"/>
    <n v="0"/>
    <n v="4000"/>
  </r>
  <r>
    <n v="264234"/>
    <n v="66248"/>
    <n v="115655191"/>
    <x v="6"/>
    <x v="0"/>
    <d v="2017-03-28T15:29:12"/>
    <x v="8"/>
    <d v="2017-04-04T00:00:00"/>
    <s v="N/A"/>
    <m/>
    <s v="Banco de Chile"/>
    <x v="0"/>
    <n v="0"/>
    <n v="4000"/>
  </r>
  <r>
    <n v="287627"/>
    <n v="66248"/>
    <n v="115655191"/>
    <x v="6"/>
    <x v="0"/>
    <d v="2017-05-29T17:17:41"/>
    <x v="9"/>
    <d v="2017-06-06T00:00:00"/>
    <s v="N/A"/>
    <m/>
    <s v="Banco de Chile"/>
    <x v="0"/>
    <n v="0"/>
    <n v="4000"/>
  </r>
  <r>
    <n v="283909"/>
    <n v="66248"/>
    <n v="115655191"/>
    <x v="6"/>
    <x v="0"/>
    <d v="2017-04-26T15:45:17"/>
    <x v="10"/>
    <d v="2017-05-04T00:00:00"/>
    <s v="N/A"/>
    <m/>
    <s v="Banco de Chile"/>
    <x v="0"/>
    <n v="0"/>
    <n v="4000"/>
  </r>
  <r>
    <n v="333846"/>
    <n v="66248"/>
    <n v="115655191"/>
    <x v="6"/>
    <x v="0"/>
    <d v="2017-06-28T13:25:35"/>
    <x v="11"/>
    <d v="2017-07-04T00:00:00"/>
    <s v="N/A"/>
    <m/>
    <s v="Banco de Chile"/>
    <x v="0"/>
    <n v="0"/>
    <n v="4000"/>
  </r>
  <r>
    <n v="360418"/>
    <n v="66248"/>
    <n v="115655191"/>
    <x v="6"/>
    <x v="0"/>
    <d v="2017-07-27T17:19:05"/>
    <x v="12"/>
    <d v="2017-08-02T00:00:00"/>
    <s v="N/A"/>
    <m/>
    <s v="Banco de Chile"/>
    <x v="0"/>
    <n v="0"/>
    <n v="4000"/>
  </r>
  <r>
    <n v="180791"/>
    <n v="66249"/>
    <n v="128154345"/>
    <x v="6"/>
    <x v="1"/>
    <d v="2016-10-27T13:35:17"/>
    <x v="14"/>
    <d v="2016-11-08T00:00:00"/>
    <s v="Banco Estado"/>
    <m/>
    <s v="Banco de Chile"/>
    <x v="3"/>
    <n v="0"/>
    <n v="4000"/>
  </r>
  <r>
    <n v="168853"/>
    <n v="66249"/>
    <n v="128154345"/>
    <x v="6"/>
    <x v="1"/>
    <d v="2016-09-29T12:20:47"/>
    <x v="15"/>
    <d v="2016-10-04T00:00:00"/>
    <s v="Banco Estado"/>
    <m/>
    <s v="Banco de Chile"/>
    <x v="3"/>
    <n v="0"/>
    <n v="4000"/>
  </r>
  <r>
    <n v="207682"/>
    <n v="66249"/>
    <n v="128154345"/>
    <x v="6"/>
    <x v="1"/>
    <d v="2016-12-29T16:59:06"/>
    <x v="16"/>
    <d v="2017-01-05T00:00:00"/>
    <s v="Banco Estado"/>
    <m/>
    <s v="Banco de Chile"/>
    <x v="3"/>
    <n v="0"/>
    <n v="4000"/>
  </r>
  <r>
    <n v="193560"/>
    <n v="66249"/>
    <n v="128154345"/>
    <x v="6"/>
    <x v="1"/>
    <d v="2016-11-29T11:48:53"/>
    <x v="5"/>
    <d v="2016-12-02T00:00:00"/>
    <s v="Banco Estado"/>
    <m/>
    <s v="Banco de Chile"/>
    <x v="3"/>
    <n v="0"/>
    <n v="4000"/>
  </r>
  <r>
    <n v="256330"/>
    <n v="66249"/>
    <n v="128154345"/>
    <x v="6"/>
    <x v="1"/>
    <d v="2017-03-28T15:24:43"/>
    <x v="17"/>
    <d v="2017-04-04T00:00:00"/>
    <s v="Banco Estado"/>
    <m/>
    <s v="Banco de Chile"/>
    <x v="3"/>
    <n v="0"/>
    <n v="4000"/>
  </r>
  <r>
    <n v="238986"/>
    <n v="66249"/>
    <n v="128154345"/>
    <x v="6"/>
    <x v="1"/>
    <d v="2017-02-27T12:19:23"/>
    <x v="7"/>
    <d v="2017-03-02T00:00:00"/>
    <s v="Banco Estado"/>
    <m/>
    <s v="Banco de Chile"/>
    <x v="3"/>
    <n v="0"/>
    <n v="4000"/>
  </r>
  <r>
    <n v="222466"/>
    <n v="66249"/>
    <n v="128154345"/>
    <x v="6"/>
    <x v="1"/>
    <d v="2017-01-26T15:39:04"/>
    <x v="6"/>
    <d v="2017-02-02T00:00:00"/>
    <s v="Banco Estado"/>
    <m/>
    <s v="Banco de Chile"/>
    <x v="3"/>
    <n v="0"/>
    <n v="4000"/>
  </r>
  <r>
    <n v="274475"/>
    <n v="66249"/>
    <n v="128154345"/>
    <x v="6"/>
    <x v="1"/>
    <d v="2017-04-26T15:42:27"/>
    <x v="18"/>
    <d v="2017-05-04T00:00:00"/>
    <s v="Banco Estado"/>
    <m/>
    <s v="Banco de Chile"/>
    <x v="3"/>
    <n v="0"/>
    <n v="4000"/>
  </r>
  <r>
    <n v="320190"/>
    <n v="66249"/>
    <n v="128154345"/>
    <x v="6"/>
    <x v="1"/>
    <d v="2017-06-28T13:07:20"/>
    <x v="19"/>
    <d v="2017-07-04T00:00:00"/>
    <s v="Banco Estado"/>
    <m/>
    <s v="Banco de Chile"/>
    <x v="3"/>
    <n v="0"/>
    <n v="4000"/>
  </r>
  <r>
    <n v="297580"/>
    <n v="66249"/>
    <n v="128154345"/>
    <x v="6"/>
    <x v="1"/>
    <d v="2017-05-29T17:25:45"/>
    <x v="9"/>
    <d v="2017-06-06T00:00:00"/>
    <s v="Banco Estado"/>
    <m/>
    <s v="Banco de Chile"/>
    <x v="3"/>
    <n v="0"/>
    <n v="4000"/>
  </r>
  <r>
    <n v="345122"/>
    <n v="66249"/>
    <n v="128154345"/>
    <x v="6"/>
    <x v="1"/>
    <d v="2017-07-27T16:39:09"/>
    <x v="12"/>
    <d v="2017-08-02T00:00:00"/>
    <s v="Banco Estado"/>
    <m/>
    <s v="Banco de Chile"/>
    <x v="3"/>
    <n v="0"/>
    <n v="4000"/>
  </r>
  <r>
    <n v="180860"/>
    <n v="66250"/>
    <n v="129490373"/>
    <x v="6"/>
    <x v="1"/>
    <d v="2016-10-27T13:35:17"/>
    <x v="14"/>
    <d v="2016-11-08T00:00:00"/>
    <s v="Banco Estado"/>
    <m/>
    <s v="Banco de Chile"/>
    <x v="3"/>
    <n v="0"/>
    <n v="6000"/>
  </r>
  <r>
    <n v="168924"/>
    <n v="66250"/>
    <n v="129490373"/>
    <x v="6"/>
    <x v="1"/>
    <d v="2016-09-29T12:20:47"/>
    <x v="15"/>
    <d v="2016-10-04T00:00:00"/>
    <s v="Banco Estado"/>
    <m/>
    <s v="Banco de Chile"/>
    <x v="3"/>
    <n v="0"/>
    <n v="6000"/>
  </r>
  <r>
    <n v="193627"/>
    <n v="66250"/>
    <n v="129490373"/>
    <x v="6"/>
    <x v="1"/>
    <d v="2016-11-29T11:48:53"/>
    <x v="5"/>
    <d v="2016-12-02T00:00:00"/>
    <s v="Banco Estado"/>
    <m/>
    <s v="Banco de Chile"/>
    <x v="3"/>
    <n v="0"/>
    <n v="6000"/>
  </r>
  <r>
    <n v="207749"/>
    <n v="66250"/>
    <n v="129490373"/>
    <x v="6"/>
    <x v="1"/>
    <d v="2016-12-29T16:59:06"/>
    <x v="16"/>
    <d v="2017-01-05T00:00:00"/>
    <s v="Banco Estado"/>
    <m/>
    <s v="Banco de Chile"/>
    <x v="3"/>
    <n v="0"/>
    <n v="6000"/>
  </r>
  <r>
    <n v="256395"/>
    <n v="66250"/>
    <n v="129490373"/>
    <x v="6"/>
    <x v="1"/>
    <d v="2017-03-28T15:24:43"/>
    <x v="17"/>
    <d v="2017-04-04T00:00:00"/>
    <s v="Banco Estado"/>
    <m/>
    <s v="Banco de Chile"/>
    <x v="3"/>
    <n v="0"/>
    <n v="6000"/>
  </r>
  <r>
    <n v="239052"/>
    <n v="66250"/>
    <n v="129490373"/>
    <x v="6"/>
    <x v="1"/>
    <d v="2017-02-27T12:19:23"/>
    <x v="7"/>
    <d v="2017-03-02T00:00:00"/>
    <s v="Banco Estado"/>
    <m/>
    <s v="Banco de Chile"/>
    <x v="3"/>
    <n v="0"/>
    <n v="6000"/>
  </r>
  <r>
    <n v="222532"/>
    <n v="66250"/>
    <n v="129490373"/>
    <x v="6"/>
    <x v="1"/>
    <d v="2017-01-26T15:39:04"/>
    <x v="6"/>
    <d v="2017-02-16T00:00:00"/>
    <s v="Banco Estado"/>
    <m/>
    <s v="Banco de Chile"/>
    <x v="3"/>
    <n v="0"/>
    <n v="6000"/>
  </r>
  <r>
    <n v="274539"/>
    <n v="66250"/>
    <n v="129490373"/>
    <x v="6"/>
    <x v="1"/>
    <d v="2017-04-26T15:42:27"/>
    <x v="18"/>
    <d v="2017-05-04T00:00:00"/>
    <s v="Banco Estado"/>
    <m/>
    <s v="Banco de Chile"/>
    <x v="3"/>
    <n v="0"/>
    <n v="6000"/>
  </r>
  <r>
    <n v="320250"/>
    <n v="66250"/>
    <n v="129490373"/>
    <x v="6"/>
    <x v="1"/>
    <d v="2017-06-28T13:07:20"/>
    <x v="19"/>
    <d v="2017-07-04T00:00:00"/>
    <s v="Banco Estado"/>
    <m/>
    <s v="Banco de Chile"/>
    <x v="3"/>
    <n v="0"/>
    <n v="6000"/>
  </r>
  <r>
    <n v="297642"/>
    <n v="66250"/>
    <n v="129490373"/>
    <x v="6"/>
    <x v="1"/>
    <d v="2017-05-29T17:25:45"/>
    <x v="9"/>
    <d v="2017-06-06T00:00:00"/>
    <s v="Banco Estado"/>
    <m/>
    <s v="Banco de Chile"/>
    <x v="3"/>
    <n v="0"/>
    <n v="6000"/>
  </r>
  <r>
    <n v="345180"/>
    <n v="66250"/>
    <n v="129490373"/>
    <x v="6"/>
    <x v="1"/>
    <d v="2017-07-27T16:39:09"/>
    <x v="12"/>
    <d v="2017-08-02T00:00:00"/>
    <s v="Banco Estado"/>
    <m/>
    <s v="Banco de Chile"/>
    <x v="3"/>
    <n v="0"/>
    <n v="6000"/>
  </r>
  <r>
    <n v="168925"/>
    <n v="66251"/>
    <n v="54548397"/>
    <x v="6"/>
    <x v="1"/>
    <d v="2016-09-29T12:20:47"/>
    <x v="15"/>
    <d v="2016-10-04T00:00:00"/>
    <s v="Banco Estado"/>
    <m/>
    <s v="Banco de Chile"/>
    <x v="3"/>
    <n v="0"/>
    <n v="5000"/>
  </r>
  <r>
    <n v="180861"/>
    <n v="66251"/>
    <n v="54548397"/>
    <x v="6"/>
    <x v="1"/>
    <d v="2016-10-27T13:35:17"/>
    <x v="14"/>
    <d v="2016-11-08T00:00:00"/>
    <s v="Banco Estado"/>
    <m/>
    <s v="Banco de Chile"/>
    <x v="3"/>
    <n v="0"/>
    <n v="5000"/>
  </r>
  <r>
    <n v="207750"/>
    <n v="66251"/>
    <n v="54548397"/>
    <x v="6"/>
    <x v="1"/>
    <d v="2016-12-29T16:59:06"/>
    <x v="16"/>
    <d v="2017-01-05T00:00:00"/>
    <s v="Banco Estado"/>
    <m/>
    <s v="Banco de Chile"/>
    <x v="3"/>
    <n v="0"/>
    <n v="5000"/>
  </r>
  <r>
    <n v="193628"/>
    <n v="66251"/>
    <n v="54548397"/>
    <x v="6"/>
    <x v="1"/>
    <d v="2016-11-29T11:48:53"/>
    <x v="5"/>
    <d v="2016-12-02T00:00:00"/>
    <s v="Banco Estado"/>
    <m/>
    <s v="Banco de Chile"/>
    <x v="3"/>
    <n v="0"/>
    <n v="5000"/>
  </r>
  <r>
    <n v="222533"/>
    <n v="66251"/>
    <n v="54548397"/>
    <x v="6"/>
    <x v="1"/>
    <d v="2017-01-26T15:39:04"/>
    <x v="6"/>
    <d v="2017-02-02T00:00:00"/>
    <s v="Banco Estado"/>
    <m/>
    <s v="Banco de Chile"/>
    <x v="3"/>
    <n v="0"/>
    <n v="5000"/>
  </r>
  <r>
    <n v="239053"/>
    <n v="66251"/>
    <n v="54548397"/>
    <x v="6"/>
    <x v="1"/>
    <d v="2017-02-27T12:19:23"/>
    <x v="7"/>
    <d v="2017-03-02T00:00:00"/>
    <s v="Banco Estado"/>
    <m/>
    <s v="Banco de Chile"/>
    <x v="3"/>
    <n v="0"/>
    <n v="5000"/>
  </r>
  <r>
    <n v="256396"/>
    <n v="66251"/>
    <n v="54548397"/>
    <x v="6"/>
    <x v="1"/>
    <d v="2017-03-28T15:24:43"/>
    <x v="17"/>
    <d v="2017-04-04T00:00:00"/>
    <s v="Banco Estado"/>
    <m/>
    <s v="Banco de Chile"/>
    <x v="3"/>
    <n v="0"/>
    <n v="5000"/>
  </r>
  <r>
    <n v="274540"/>
    <n v="66251"/>
    <n v="54548397"/>
    <x v="6"/>
    <x v="1"/>
    <d v="2017-04-26T15:42:27"/>
    <x v="18"/>
    <d v="2017-05-04T00:00:00"/>
    <s v="Banco Estado"/>
    <m/>
    <s v="Banco de Chile"/>
    <x v="3"/>
    <n v="0"/>
    <n v="5000"/>
  </r>
  <r>
    <n v="297643"/>
    <n v="66251"/>
    <n v="54548397"/>
    <x v="6"/>
    <x v="1"/>
    <d v="2017-05-29T17:25:45"/>
    <x v="9"/>
    <d v="2017-06-06T00:00:00"/>
    <s v="Banco Estado"/>
    <m/>
    <s v="Banco de Chile"/>
    <x v="3"/>
    <n v="0"/>
    <n v="5000"/>
  </r>
  <r>
    <n v="320251"/>
    <n v="66251"/>
    <n v="54548397"/>
    <x v="6"/>
    <x v="1"/>
    <d v="2017-06-28T13:07:20"/>
    <x v="19"/>
    <d v="2017-07-04T00:00:00"/>
    <s v="Banco Estado"/>
    <m/>
    <s v="Banco de Chile"/>
    <x v="3"/>
    <n v="0"/>
    <n v="5000"/>
  </r>
  <r>
    <n v="345181"/>
    <n v="66251"/>
    <n v="54548397"/>
    <x v="6"/>
    <x v="1"/>
    <d v="2017-07-27T16:39:09"/>
    <x v="12"/>
    <d v="2017-08-02T00:00:00"/>
    <s v="Banco Estado"/>
    <m/>
    <s v="Banco de Chile"/>
    <x v="3"/>
    <n v="0"/>
    <n v="5000"/>
  </r>
  <r>
    <n v="180862"/>
    <n v="66252"/>
    <n v="137527006"/>
    <x v="6"/>
    <x v="1"/>
    <d v="2016-10-27T13:35:17"/>
    <x v="14"/>
    <d v="2016-11-08T00:00:00"/>
    <s v="Banco Estado"/>
    <m/>
    <s v="Banco de Chile"/>
    <x v="3"/>
    <n v="0"/>
    <n v="4000"/>
  </r>
  <r>
    <n v="168926"/>
    <n v="66252"/>
    <n v="137527006"/>
    <x v="6"/>
    <x v="1"/>
    <d v="2016-09-29T12:20:47"/>
    <x v="15"/>
    <d v="2016-10-04T00:00:00"/>
    <s v="Banco Estado"/>
    <m/>
    <s v="Banco de Chile"/>
    <x v="3"/>
    <n v="0"/>
    <n v="4000"/>
  </r>
  <r>
    <n v="193629"/>
    <n v="66252"/>
    <n v="137527006"/>
    <x v="6"/>
    <x v="1"/>
    <d v="2016-11-29T11:48:53"/>
    <x v="5"/>
    <d v="2016-12-02T00:00:00"/>
    <s v="Banco Estado"/>
    <m/>
    <s v="Banco de Chile"/>
    <x v="3"/>
    <n v="0"/>
    <n v="4000"/>
  </r>
  <r>
    <n v="207751"/>
    <n v="66252"/>
    <n v="137527006"/>
    <x v="6"/>
    <x v="1"/>
    <d v="2016-12-29T16:59:06"/>
    <x v="16"/>
    <d v="2017-01-05T00:00:00"/>
    <s v="Banco Estado"/>
    <m/>
    <s v="Banco de Chile"/>
    <x v="3"/>
    <n v="0"/>
    <n v="4000"/>
  </r>
  <r>
    <n v="256397"/>
    <n v="66252"/>
    <n v="137527006"/>
    <x v="6"/>
    <x v="1"/>
    <d v="2017-03-28T15:24:43"/>
    <x v="17"/>
    <d v="2017-04-04T00:00:00"/>
    <s v="Banco Estado"/>
    <m/>
    <s v="Banco de Chile"/>
    <x v="3"/>
    <n v="0"/>
    <n v="4000"/>
  </r>
  <r>
    <n v="239054"/>
    <n v="66252"/>
    <n v="137527006"/>
    <x v="6"/>
    <x v="1"/>
    <d v="2017-02-27T12:19:23"/>
    <x v="7"/>
    <d v="2017-03-02T00:00:00"/>
    <s v="Banco Estado"/>
    <m/>
    <s v="Banco de Chile"/>
    <x v="3"/>
    <n v="0"/>
    <n v="4000"/>
  </r>
  <r>
    <n v="222534"/>
    <n v="66252"/>
    <n v="137527006"/>
    <x v="6"/>
    <x v="1"/>
    <d v="2017-01-26T15:39:04"/>
    <x v="6"/>
    <d v="2017-02-02T00:00:00"/>
    <s v="Banco Estado"/>
    <m/>
    <s v="Banco de Chile"/>
    <x v="3"/>
    <n v="0"/>
    <n v="4000"/>
  </r>
  <r>
    <n v="274541"/>
    <n v="66252"/>
    <n v="137527006"/>
    <x v="6"/>
    <x v="1"/>
    <d v="2017-04-26T15:42:27"/>
    <x v="18"/>
    <d v="2017-05-04T00:00:00"/>
    <s v="Banco Estado"/>
    <m/>
    <s v="Banco de Chile"/>
    <x v="3"/>
    <n v="0"/>
    <n v="4000"/>
  </r>
  <r>
    <n v="320252"/>
    <n v="66252"/>
    <n v="137527006"/>
    <x v="6"/>
    <x v="1"/>
    <d v="2017-06-28T13:07:20"/>
    <x v="19"/>
    <d v="2017-07-04T00:00:00"/>
    <s v="Banco Estado"/>
    <m/>
    <s v="Banco de Chile"/>
    <x v="3"/>
    <n v="0"/>
    <n v="4000"/>
  </r>
  <r>
    <n v="297644"/>
    <n v="66252"/>
    <n v="137527006"/>
    <x v="6"/>
    <x v="1"/>
    <d v="2017-05-29T17:25:45"/>
    <x v="9"/>
    <d v="2017-06-06T00:00:00"/>
    <s v="Banco Estado"/>
    <m/>
    <s v="Banco de Chile"/>
    <x v="3"/>
    <n v="0"/>
    <n v="4000"/>
  </r>
  <r>
    <n v="345182"/>
    <n v="66252"/>
    <n v="137527006"/>
    <x v="6"/>
    <x v="1"/>
    <d v="2017-07-27T16:39:09"/>
    <x v="12"/>
    <d v="2017-08-16T00:00:00"/>
    <s v="Banco Estado"/>
    <m/>
    <s v="Banco de Chile"/>
    <x v="3"/>
    <n v="0"/>
    <n v="4000"/>
  </r>
  <r>
    <n v="158734"/>
    <n v="66253"/>
    <s v="16026750K"/>
    <x v="6"/>
    <x v="1"/>
    <d v="2016-09-15T13:46:29"/>
    <x v="21"/>
    <d v="2016-09-22T00:00:00"/>
    <s v="Banco de Crédito e Inversiones"/>
    <m/>
    <s v="Banco de Chile"/>
    <x v="3"/>
    <n v="0"/>
    <n v="5000"/>
  </r>
  <r>
    <n v="180730"/>
    <n v="66253"/>
    <s v="16026750K"/>
    <x v="6"/>
    <x v="1"/>
    <d v="2016-10-27T13:35:17"/>
    <x v="14"/>
    <d v="2016-11-08T00:00:00"/>
    <s v="Banco de Crédito e Inversiones"/>
    <m/>
    <s v="Banco de Chile"/>
    <x v="3"/>
    <n v="0"/>
    <n v="5000"/>
  </r>
  <r>
    <n v="168791"/>
    <n v="66253"/>
    <s v="16026750K"/>
    <x v="6"/>
    <x v="1"/>
    <d v="2016-09-29T12:20:47"/>
    <x v="15"/>
    <d v="2016-10-04T00:00:00"/>
    <s v="Banco de Crédito e Inversiones"/>
    <m/>
    <s v="Banco de Chile"/>
    <x v="10"/>
    <n v="0"/>
    <n v="5000"/>
  </r>
  <r>
    <n v="193502"/>
    <n v="66253"/>
    <s v="16026750K"/>
    <x v="6"/>
    <x v="1"/>
    <d v="2016-11-29T11:48:53"/>
    <x v="5"/>
    <d v="2016-12-02T00:00:00"/>
    <s v="Banco de Crédito e Inversiones"/>
    <m/>
    <s v="Banco de Chile"/>
    <x v="3"/>
    <n v="0"/>
    <n v="5000"/>
  </r>
  <r>
    <n v="158673"/>
    <n v="66254"/>
    <n v="188538207"/>
    <x v="6"/>
    <x v="1"/>
    <d v="2016-09-15T13:46:29"/>
    <x v="21"/>
    <d v="2016-10-04T00:00:00"/>
    <s v="Banco Estado"/>
    <m/>
    <s v="Banco de Chile"/>
    <x v="4"/>
    <n v="0"/>
    <n v="5000"/>
  </r>
  <r>
    <n v="180659"/>
    <n v="66254"/>
    <n v="188538207"/>
    <x v="6"/>
    <x v="1"/>
    <d v="2016-10-27T13:35:17"/>
    <x v="14"/>
    <d v="2016-11-29T00:00:00"/>
    <s v="Banco Estado"/>
    <m/>
    <s v="Banco de Chile"/>
    <x v="4"/>
    <n v="0"/>
    <n v="5000"/>
  </r>
  <r>
    <n v="168719"/>
    <n v="66254"/>
    <n v="188538207"/>
    <x v="6"/>
    <x v="1"/>
    <d v="2016-09-29T12:20:47"/>
    <x v="15"/>
    <d v="2016-10-17T00:00:00"/>
    <s v="Banco Estado"/>
    <m/>
    <s v="Banco de Chile"/>
    <x v="3"/>
    <n v="0"/>
    <n v="5000"/>
  </r>
  <r>
    <n v="193431"/>
    <n v="66254"/>
    <n v="188538207"/>
    <x v="6"/>
    <x v="1"/>
    <d v="2016-11-29T11:48:53"/>
    <x v="5"/>
    <d v="2016-12-02T00:00:00"/>
    <s v="Banco Estado"/>
    <m/>
    <s v="Banco de Chile"/>
    <x v="3"/>
    <n v="0"/>
    <n v="5000"/>
  </r>
  <r>
    <n v="207555"/>
    <n v="66254"/>
    <n v="188538207"/>
    <x v="6"/>
    <x v="1"/>
    <d v="2016-12-29T16:59:06"/>
    <x v="16"/>
    <d v="2017-01-05T00:00:00"/>
    <s v="Banco Estado"/>
    <m/>
    <s v="Banco de Chile"/>
    <x v="3"/>
    <n v="0"/>
    <n v="5000"/>
  </r>
  <r>
    <n v="238861"/>
    <n v="66254"/>
    <n v="188538207"/>
    <x v="6"/>
    <x v="1"/>
    <d v="2017-02-27T12:19:23"/>
    <x v="7"/>
    <d v="2017-03-02T00:00:00"/>
    <s v="Banco Estado"/>
    <m/>
    <s v="Banco de Chile"/>
    <x v="3"/>
    <n v="0"/>
    <n v="5000"/>
  </r>
  <r>
    <n v="256211"/>
    <n v="66254"/>
    <n v="188538207"/>
    <x v="6"/>
    <x v="1"/>
    <d v="2017-03-28T15:24:43"/>
    <x v="17"/>
    <d v="2017-04-04T00:00:00"/>
    <s v="Banco Estado"/>
    <m/>
    <s v="Banco de Chile"/>
    <x v="3"/>
    <n v="0"/>
    <n v="5000"/>
  </r>
  <r>
    <n v="222339"/>
    <n v="66254"/>
    <n v="188538207"/>
    <x v="6"/>
    <x v="1"/>
    <d v="2017-01-26T15:39:04"/>
    <x v="6"/>
    <d v="2017-02-02T00:00:00"/>
    <s v="Banco Estado"/>
    <m/>
    <s v="Banco de Chile"/>
    <x v="3"/>
    <n v="0"/>
    <n v="5000"/>
  </r>
  <r>
    <n v="274358"/>
    <n v="66254"/>
    <n v="188538207"/>
    <x v="6"/>
    <x v="1"/>
    <d v="2017-04-26T15:42:27"/>
    <x v="18"/>
    <d v="2017-05-04T00:00:00"/>
    <s v="Banco Estado"/>
    <m/>
    <s v="Banco de Chile"/>
    <x v="3"/>
    <n v="0"/>
    <n v="5000"/>
  </r>
  <r>
    <n v="297467"/>
    <n v="66254"/>
    <n v="188538207"/>
    <x v="6"/>
    <x v="1"/>
    <d v="2017-05-29T17:25:45"/>
    <x v="9"/>
    <d v="2017-06-06T00:00:00"/>
    <s v="Banco Estado"/>
    <m/>
    <s v="Banco de Chile"/>
    <x v="3"/>
    <n v="0"/>
    <n v="5000"/>
  </r>
  <r>
    <n v="320078"/>
    <n v="66254"/>
    <n v="188538207"/>
    <x v="6"/>
    <x v="1"/>
    <d v="2017-06-28T13:07:20"/>
    <x v="19"/>
    <d v="2017-07-04T00:00:00"/>
    <s v="Banco Estado"/>
    <m/>
    <s v="Banco de Chile"/>
    <x v="3"/>
    <n v="0"/>
    <n v="5000"/>
  </r>
  <r>
    <n v="345011"/>
    <n v="66254"/>
    <n v="188538207"/>
    <x v="6"/>
    <x v="1"/>
    <d v="2017-07-27T16:39:09"/>
    <x v="12"/>
    <d v="2017-08-02T00:00:00"/>
    <s v="Banco Estado"/>
    <m/>
    <s v="Banco de Chile"/>
    <x v="3"/>
    <n v="0"/>
    <n v="5000"/>
  </r>
  <r>
    <n v="168792"/>
    <n v="66255"/>
    <n v="69673899"/>
    <x v="6"/>
    <x v="1"/>
    <d v="2016-09-29T12:20:47"/>
    <x v="15"/>
    <d v="2016-10-04T00:00:00"/>
    <s v="Banco Falabella"/>
    <m/>
    <s v="Banco de Chile"/>
    <x v="3"/>
    <n v="0"/>
    <n v="10000"/>
  </r>
  <r>
    <n v="180731"/>
    <n v="66255"/>
    <n v="69673899"/>
    <x v="6"/>
    <x v="1"/>
    <d v="2016-10-27T13:35:17"/>
    <x v="14"/>
    <d v="2016-11-08T00:00:00"/>
    <s v="Banco Falabella"/>
    <m/>
    <s v="Banco de Chile"/>
    <x v="3"/>
    <n v="0"/>
    <n v="10000"/>
  </r>
  <r>
    <n v="158735"/>
    <n v="66255"/>
    <n v="69673899"/>
    <x v="6"/>
    <x v="1"/>
    <d v="2016-09-15T13:46:29"/>
    <x v="21"/>
    <d v="2016-09-22T00:00:00"/>
    <s v="Banco Falabella"/>
    <m/>
    <s v="Banco de Chile"/>
    <x v="3"/>
    <n v="0"/>
    <n v="10000"/>
  </r>
  <r>
    <n v="193503"/>
    <n v="66255"/>
    <n v="69673899"/>
    <x v="6"/>
    <x v="1"/>
    <d v="2016-11-29T11:48:53"/>
    <x v="5"/>
    <d v="2016-12-02T00:00:00"/>
    <s v="Banco Falabella"/>
    <m/>
    <s v="Banco de Chile"/>
    <x v="3"/>
    <n v="0"/>
    <n v="10000"/>
  </r>
  <r>
    <n v="207625"/>
    <n v="66255"/>
    <n v="69673899"/>
    <x v="6"/>
    <x v="1"/>
    <d v="2016-12-29T16:59:06"/>
    <x v="16"/>
    <d v="2017-01-05T00:00:00"/>
    <s v="Banco Falabella"/>
    <m/>
    <s v="Banco de Chile"/>
    <x v="3"/>
    <n v="0"/>
    <n v="10000"/>
  </r>
  <r>
    <n v="222409"/>
    <n v="66255"/>
    <n v="69673899"/>
    <x v="6"/>
    <x v="1"/>
    <d v="2017-01-26T15:39:04"/>
    <x v="6"/>
    <d v="2017-02-02T00:00:00"/>
    <s v="Banco Falabella"/>
    <m/>
    <s v="Banco de Chile"/>
    <x v="3"/>
    <n v="0"/>
    <n v="10000"/>
  </r>
  <r>
    <n v="238930"/>
    <n v="66255"/>
    <n v="69673899"/>
    <x v="6"/>
    <x v="1"/>
    <d v="2017-02-27T12:19:23"/>
    <x v="7"/>
    <d v="2017-03-02T00:00:00"/>
    <s v="Banco Falabella"/>
    <m/>
    <s v="Banco de Chile"/>
    <x v="3"/>
    <n v="0"/>
    <n v="10000"/>
  </r>
  <r>
    <n v="256277"/>
    <n v="66255"/>
    <n v="69673899"/>
    <x v="6"/>
    <x v="1"/>
    <d v="2017-03-28T15:24:43"/>
    <x v="17"/>
    <d v="2017-04-04T00:00:00"/>
    <s v="Banco Falabella"/>
    <m/>
    <s v="Banco de Chile"/>
    <x v="3"/>
    <n v="0"/>
    <n v="10000"/>
  </r>
  <r>
    <n v="274424"/>
    <n v="66255"/>
    <n v="69673899"/>
    <x v="6"/>
    <x v="1"/>
    <d v="2017-04-26T15:42:27"/>
    <x v="18"/>
    <d v="2017-05-04T00:00:00"/>
    <s v="Banco Falabella"/>
    <m/>
    <s v="Banco de Chile"/>
    <x v="3"/>
    <n v="0"/>
    <n v="10000"/>
  </r>
  <r>
    <n v="297531"/>
    <n v="66255"/>
    <n v="69673899"/>
    <x v="6"/>
    <x v="1"/>
    <d v="2017-05-29T17:25:45"/>
    <x v="9"/>
    <d v="2017-06-06T00:00:00"/>
    <s v="Banco Falabella"/>
    <m/>
    <s v="Banco de Chile"/>
    <x v="3"/>
    <n v="0"/>
    <n v="10000"/>
  </r>
  <r>
    <n v="320141"/>
    <n v="66255"/>
    <n v="69673899"/>
    <x v="6"/>
    <x v="1"/>
    <d v="2017-06-28T13:07:20"/>
    <x v="19"/>
    <d v="2017-07-04T00:00:00"/>
    <s v="Banco Falabella"/>
    <m/>
    <s v="Banco de Chile"/>
    <x v="3"/>
    <n v="0"/>
    <n v="10000"/>
  </r>
  <r>
    <n v="345074"/>
    <n v="66255"/>
    <n v="69673899"/>
    <x v="6"/>
    <x v="1"/>
    <d v="2017-07-27T16:39:09"/>
    <x v="12"/>
    <d v="2017-08-02T00:00:00"/>
    <s v="Banco Falabella"/>
    <m/>
    <s v="Banco de Chile"/>
    <x v="3"/>
    <n v="0"/>
    <n v="10000"/>
  </r>
  <r>
    <n v="168720"/>
    <n v="66256"/>
    <n v="137522594"/>
    <x v="6"/>
    <x v="1"/>
    <d v="2016-09-29T12:20:47"/>
    <x v="15"/>
    <d v="2016-10-04T00:00:00"/>
    <s v="Banco Estado"/>
    <m/>
    <s v="Banco de Chile"/>
    <x v="3"/>
    <n v="0"/>
    <n v="4000"/>
  </r>
  <r>
    <n v="180660"/>
    <n v="66256"/>
    <n v="137522594"/>
    <x v="6"/>
    <x v="1"/>
    <d v="2016-10-27T13:35:17"/>
    <x v="14"/>
    <d v="2016-11-08T00:00:00"/>
    <s v="Banco Estado"/>
    <m/>
    <s v="Banco de Chile"/>
    <x v="3"/>
    <n v="0"/>
    <n v="4000"/>
  </r>
  <r>
    <n v="158674"/>
    <n v="66256"/>
    <n v="137522594"/>
    <x v="6"/>
    <x v="1"/>
    <d v="2016-09-15T13:46:29"/>
    <x v="21"/>
    <d v="2016-09-22T00:00:00"/>
    <s v="Banco Estado"/>
    <m/>
    <s v="Banco de Chile"/>
    <x v="3"/>
    <n v="0"/>
    <n v="4000"/>
  </r>
  <r>
    <n v="207556"/>
    <n v="66256"/>
    <n v="137522594"/>
    <x v="6"/>
    <x v="1"/>
    <d v="2016-12-29T16:59:06"/>
    <x v="16"/>
    <d v="2017-01-05T00:00:00"/>
    <s v="Banco Estado"/>
    <m/>
    <s v="Banco de Chile"/>
    <x v="3"/>
    <n v="0"/>
    <n v="4000"/>
  </r>
  <r>
    <n v="193432"/>
    <n v="66256"/>
    <n v="137522594"/>
    <x v="6"/>
    <x v="1"/>
    <d v="2016-11-29T11:48:53"/>
    <x v="5"/>
    <d v="2016-12-02T00:00:00"/>
    <s v="Banco Estado"/>
    <m/>
    <s v="Banco de Chile"/>
    <x v="3"/>
    <n v="0"/>
    <n v="4000"/>
  </r>
  <r>
    <n v="222340"/>
    <n v="66256"/>
    <n v="137522594"/>
    <x v="6"/>
    <x v="1"/>
    <d v="2017-01-26T15:39:04"/>
    <x v="6"/>
    <d v="2017-02-02T00:00:00"/>
    <s v="Banco Estado"/>
    <m/>
    <s v="Banco de Chile"/>
    <x v="3"/>
    <n v="0"/>
    <n v="4000"/>
  </r>
  <r>
    <n v="256212"/>
    <n v="66256"/>
    <n v="137522594"/>
    <x v="6"/>
    <x v="1"/>
    <d v="2017-03-28T15:24:43"/>
    <x v="17"/>
    <d v="2017-04-04T00:00:00"/>
    <s v="Banco Estado"/>
    <m/>
    <s v="Banco de Chile"/>
    <x v="3"/>
    <n v="0"/>
    <n v="4000"/>
  </r>
  <r>
    <n v="238862"/>
    <n v="66256"/>
    <n v="137522594"/>
    <x v="6"/>
    <x v="1"/>
    <d v="2017-02-27T12:19:23"/>
    <x v="7"/>
    <d v="2017-03-02T00:00:00"/>
    <s v="Banco Estado"/>
    <m/>
    <s v="Banco de Chile"/>
    <x v="3"/>
    <n v="0"/>
    <n v="4000"/>
  </r>
  <r>
    <n v="274359"/>
    <n v="66256"/>
    <n v="137522594"/>
    <x v="6"/>
    <x v="1"/>
    <d v="2017-04-26T15:42:27"/>
    <x v="18"/>
    <d v="2017-05-04T00:00:00"/>
    <s v="Banco Estado"/>
    <m/>
    <s v="Banco de Chile"/>
    <x v="3"/>
    <n v="0"/>
    <n v="4000"/>
  </r>
  <r>
    <n v="320079"/>
    <n v="66256"/>
    <n v="137522594"/>
    <x v="6"/>
    <x v="1"/>
    <d v="2017-06-28T13:07:20"/>
    <x v="19"/>
    <d v="2017-07-11T00:00:00"/>
    <s v="Banco Estado"/>
    <m/>
    <s v="Banco de Chile"/>
    <x v="3"/>
    <n v="0"/>
    <n v="4000"/>
  </r>
  <r>
    <n v="297468"/>
    <n v="66256"/>
    <n v="137522594"/>
    <x v="6"/>
    <x v="1"/>
    <d v="2017-05-29T17:25:45"/>
    <x v="9"/>
    <d v="2017-06-06T00:00:00"/>
    <s v="Banco Estado"/>
    <m/>
    <s v="Banco de Chile"/>
    <x v="3"/>
    <n v="0"/>
    <n v="4000"/>
  </r>
  <r>
    <n v="345012"/>
    <n v="66256"/>
    <n v="137522594"/>
    <x v="6"/>
    <x v="1"/>
    <d v="2017-07-27T16:39:09"/>
    <x v="12"/>
    <d v="2017-08-02T00:00:00"/>
    <s v="Banco Estado"/>
    <m/>
    <s v="Banco de Chile"/>
    <x v="3"/>
    <n v="0"/>
    <n v="4000"/>
  </r>
  <r>
    <n v="158736"/>
    <n v="66257"/>
    <n v="133773746"/>
    <x v="6"/>
    <x v="1"/>
    <d v="2016-09-15T13:46:29"/>
    <x v="21"/>
    <d v="2016-09-22T00:00:00"/>
    <s v="Banco Chile"/>
    <m/>
    <s v="Banco de Chile"/>
    <x v="3"/>
    <n v="0"/>
    <n v="4000"/>
  </r>
  <r>
    <n v="180732"/>
    <n v="66257"/>
    <n v="133773746"/>
    <x v="6"/>
    <x v="1"/>
    <d v="2016-10-27T13:35:17"/>
    <x v="14"/>
    <d v="2016-11-08T00:00:00"/>
    <s v="Banco Chile"/>
    <m/>
    <s v="Banco de Chile"/>
    <x v="3"/>
    <n v="0"/>
    <n v="4000"/>
  </r>
  <r>
    <n v="168793"/>
    <n v="66257"/>
    <n v="133773746"/>
    <x v="6"/>
    <x v="1"/>
    <d v="2016-09-29T12:20:47"/>
    <x v="15"/>
    <d v="2016-10-04T00:00:00"/>
    <s v="Banco Chile"/>
    <m/>
    <s v="Banco de Chile"/>
    <x v="3"/>
    <n v="0"/>
    <n v="4000"/>
  </r>
  <r>
    <n v="207626"/>
    <n v="66257"/>
    <n v="133773746"/>
    <x v="6"/>
    <x v="1"/>
    <d v="2016-12-29T16:59:06"/>
    <x v="16"/>
    <d v="2017-01-05T00:00:00"/>
    <s v="Banco Chile"/>
    <m/>
    <s v="Banco de Chile"/>
    <x v="3"/>
    <n v="0"/>
    <n v="4000"/>
  </r>
  <r>
    <n v="193504"/>
    <n v="66257"/>
    <n v="133773746"/>
    <x v="6"/>
    <x v="1"/>
    <d v="2016-11-29T11:48:53"/>
    <x v="5"/>
    <d v="2016-12-02T00:00:00"/>
    <s v="Banco Chile"/>
    <m/>
    <s v="Banco de Chile"/>
    <x v="3"/>
    <n v="0"/>
    <n v="4000"/>
  </r>
  <r>
    <n v="256278"/>
    <n v="66257"/>
    <n v="133773746"/>
    <x v="6"/>
    <x v="1"/>
    <d v="2017-03-28T15:24:43"/>
    <x v="17"/>
    <d v="2017-04-04T00:00:00"/>
    <s v="Banco Chile"/>
    <m/>
    <s v="Banco de Chile"/>
    <x v="3"/>
    <n v="0"/>
    <n v="4000"/>
  </r>
  <r>
    <n v="238931"/>
    <n v="66257"/>
    <n v="133773746"/>
    <x v="6"/>
    <x v="1"/>
    <d v="2017-02-27T12:19:23"/>
    <x v="7"/>
    <d v="2017-03-02T00:00:00"/>
    <s v="Banco Chile"/>
    <m/>
    <s v="Banco de Chile"/>
    <x v="3"/>
    <n v="0"/>
    <n v="4000"/>
  </r>
  <r>
    <n v="222410"/>
    <n v="66257"/>
    <n v="133773746"/>
    <x v="6"/>
    <x v="1"/>
    <d v="2017-01-26T15:39:04"/>
    <x v="6"/>
    <d v="2017-02-02T00:00:00"/>
    <s v="Banco Chile"/>
    <m/>
    <s v="Banco de Chile"/>
    <x v="3"/>
    <n v="0"/>
    <n v="4000"/>
  </r>
  <r>
    <n v="274425"/>
    <n v="66257"/>
    <n v="133773746"/>
    <x v="6"/>
    <x v="1"/>
    <d v="2017-04-26T15:42:27"/>
    <x v="18"/>
    <d v="2017-05-04T00:00:00"/>
    <s v="Banco Chile"/>
    <m/>
    <s v="Banco de Chile"/>
    <x v="3"/>
    <n v="0"/>
    <n v="4000"/>
  </r>
  <r>
    <n v="320142"/>
    <n v="66257"/>
    <n v="133773746"/>
    <x v="6"/>
    <x v="1"/>
    <d v="2017-06-28T13:07:20"/>
    <x v="19"/>
    <d v="2017-07-04T00:00:00"/>
    <s v="Banco Chile"/>
    <m/>
    <s v="Banco de Chile"/>
    <x v="3"/>
    <n v="0"/>
    <n v="4000"/>
  </r>
  <r>
    <n v="297532"/>
    <n v="66257"/>
    <n v="133773746"/>
    <x v="6"/>
    <x v="1"/>
    <d v="2017-05-29T17:25:45"/>
    <x v="9"/>
    <d v="2017-06-06T00:00:00"/>
    <s v="Banco Chile"/>
    <m/>
    <s v="Banco de Chile"/>
    <x v="3"/>
    <n v="0"/>
    <n v="4000"/>
  </r>
  <r>
    <n v="345075"/>
    <n v="66257"/>
    <n v="133773746"/>
    <x v="6"/>
    <x v="1"/>
    <d v="2017-07-27T16:39:09"/>
    <x v="12"/>
    <d v="2017-08-02T00:00:00"/>
    <s v="Banco Chile"/>
    <m/>
    <s v="Banco de Chile"/>
    <x v="3"/>
    <n v="0"/>
    <n v="4000"/>
  </r>
  <r>
    <n v="168736"/>
    <n v="66258"/>
    <n v="97298769"/>
    <x v="6"/>
    <x v="1"/>
    <d v="2016-09-29T12:20:47"/>
    <x v="15"/>
    <d v="2016-10-04T00:00:00"/>
    <s v="Banco Scotiabank"/>
    <m/>
    <s v="Banco de Chile"/>
    <x v="3"/>
    <n v="0"/>
    <n v="5000"/>
  </r>
  <r>
    <n v="158687"/>
    <n v="66258"/>
    <n v="97298769"/>
    <x v="6"/>
    <x v="1"/>
    <d v="2016-09-15T13:46:29"/>
    <x v="21"/>
    <d v="2016-09-22T00:00:00"/>
    <s v="Banco Scotiabank"/>
    <m/>
    <s v="Banco de Chile"/>
    <x v="3"/>
    <n v="0"/>
    <n v="5000"/>
  </r>
  <r>
    <n v="180676"/>
    <n v="66258"/>
    <n v="97298769"/>
    <x v="6"/>
    <x v="1"/>
    <d v="2016-10-27T13:35:17"/>
    <x v="14"/>
    <d v="2016-11-08T00:00:00"/>
    <s v="Banco Scotiabank"/>
    <m/>
    <s v="Banco de Chile"/>
    <x v="3"/>
    <n v="0"/>
    <n v="5000"/>
  </r>
  <r>
    <n v="207572"/>
    <n v="66258"/>
    <n v="97298769"/>
    <x v="6"/>
    <x v="1"/>
    <d v="2016-12-29T16:59:06"/>
    <x v="16"/>
    <d v="2017-01-05T00:00:00"/>
    <s v="Banco Scotiabank"/>
    <m/>
    <s v="Banco de Chile"/>
    <x v="3"/>
    <n v="0"/>
    <n v="5000"/>
  </r>
  <r>
    <n v="193448"/>
    <n v="66258"/>
    <n v="97298769"/>
    <x v="6"/>
    <x v="1"/>
    <d v="2016-11-29T11:48:53"/>
    <x v="5"/>
    <d v="2016-12-02T00:00:00"/>
    <s v="Banco Scotiabank"/>
    <m/>
    <s v="Banco de Chile"/>
    <x v="3"/>
    <n v="0"/>
    <n v="5000"/>
  </r>
  <r>
    <n v="238877"/>
    <n v="66258"/>
    <n v="97298769"/>
    <x v="6"/>
    <x v="1"/>
    <d v="2017-02-27T12:19:23"/>
    <x v="7"/>
    <d v="2017-03-02T00:00:00"/>
    <s v="Banco Scotiabank"/>
    <m/>
    <s v="Banco de Chile"/>
    <x v="3"/>
    <n v="0"/>
    <n v="5000"/>
  </r>
  <r>
    <n v="256227"/>
    <n v="66258"/>
    <n v="97298769"/>
    <x v="6"/>
    <x v="1"/>
    <d v="2017-03-28T15:24:43"/>
    <x v="17"/>
    <d v="2017-04-04T00:00:00"/>
    <s v="Banco Scotiabank"/>
    <m/>
    <s v="Banco de Chile"/>
    <x v="3"/>
    <n v="0"/>
    <n v="5000"/>
  </r>
  <r>
    <n v="222356"/>
    <n v="66258"/>
    <n v="97298769"/>
    <x v="6"/>
    <x v="1"/>
    <d v="2017-01-26T15:39:04"/>
    <x v="6"/>
    <d v="2017-02-02T00:00:00"/>
    <s v="Banco Scotiabank"/>
    <m/>
    <s v="Banco de Chile"/>
    <x v="3"/>
    <n v="0"/>
    <n v="5000"/>
  </r>
  <r>
    <n v="274374"/>
    <n v="66258"/>
    <n v="97298769"/>
    <x v="6"/>
    <x v="1"/>
    <d v="2017-04-26T15:42:27"/>
    <x v="18"/>
    <d v="2017-05-04T00:00:00"/>
    <s v="Banco Scotiabank"/>
    <m/>
    <s v="Banco de Chile"/>
    <x v="3"/>
    <n v="0"/>
    <n v="5000"/>
  </r>
  <r>
    <n v="297483"/>
    <n v="66258"/>
    <n v="97298769"/>
    <x v="6"/>
    <x v="1"/>
    <d v="2017-05-29T17:25:45"/>
    <x v="9"/>
    <d v="2017-06-06T00:00:00"/>
    <s v="Banco Scotiabank"/>
    <m/>
    <s v="Banco de Chile"/>
    <x v="3"/>
    <n v="0"/>
    <n v="5000"/>
  </r>
  <r>
    <n v="320093"/>
    <n v="66258"/>
    <n v="97298769"/>
    <x v="6"/>
    <x v="1"/>
    <d v="2017-06-28T13:07:20"/>
    <x v="19"/>
    <d v="2017-07-04T00:00:00"/>
    <s v="Banco Scotiabank"/>
    <m/>
    <s v="Banco de Chile"/>
    <x v="3"/>
    <n v="0"/>
    <n v="5000"/>
  </r>
  <r>
    <n v="345026"/>
    <n v="66258"/>
    <n v="97298769"/>
    <x v="6"/>
    <x v="1"/>
    <d v="2017-07-27T16:39:09"/>
    <x v="12"/>
    <d v="2017-08-02T00:00:00"/>
    <s v="Banco Scotiabank"/>
    <m/>
    <s v="Banco de Chile"/>
    <x v="3"/>
    <n v="0"/>
    <n v="5000"/>
  </r>
  <r>
    <n v="158675"/>
    <n v="66260"/>
    <n v="115170996"/>
    <x v="6"/>
    <x v="1"/>
    <d v="2016-09-15T13:46:29"/>
    <x v="21"/>
    <d v="2016-09-22T00:00:00"/>
    <s v="Banco Estado"/>
    <m/>
    <s v="Banco de Chile"/>
    <x v="3"/>
    <n v="0"/>
    <n v="5000"/>
  </r>
  <r>
    <n v="180661"/>
    <n v="66260"/>
    <n v="115170996"/>
    <x v="6"/>
    <x v="1"/>
    <d v="2016-10-27T13:35:17"/>
    <x v="14"/>
    <d v="2016-11-08T00:00:00"/>
    <s v="Banco Estado"/>
    <m/>
    <s v="Banco de Chile"/>
    <x v="3"/>
    <n v="0"/>
    <n v="5000"/>
  </r>
  <r>
    <n v="168721"/>
    <n v="66260"/>
    <n v="115170996"/>
    <x v="6"/>
    <x v="1"/>
    <d v="2016-09-29T12:20:47"/>
    <x v="15"/>
    <d v="2016-10-04T00:00:00"/>
    <s v="Banco Estado"/>
    <m/>
    <s v="Banco de Chile"/>
    <x v="3"/>
    <n v="0"/>
    <n v="5000"/>
  </r>
  <r>
    <n v="193433"/>
    <n v="66260"/>
    <n v="115170996"/>
    <x v="6"/>
    <x v="1"/>
    <d v="2016-11-29T11:48:53"/>
    <x v="5"/>
    <d v="2017-01-09T00:00:00"/>
    <s v="Banco Estado"/>
    <m/>
    <s v="Banco de Chile"/>
    <x v="4"/>
    <n v="0"/>
    <n v="5000"/>
  </r>
  <r>
    <n v="207557"/>
    <n v="66260"/>
    <n v="115170996"/>
    <x v="6"/>
    <x v="1"/>
    <d v="2016-12-29T16:59:06"/>
    <x v="16"/>
    <d v="2017-01-31T00:00:00"/>
    <s v="Banco Estado"/>
    <m/>
    <s v="Banco de Chile"/>
    <x v="4"/>
    <n v="0"/>
    <n v="5000"/>
  </r>
  <r>
    <n v="238863"/>
    <n v="66260"/>
    <n v="115170996"/>
    <x v="6"/>
    <x v="1"/>
    <d v="2017-02-27T12:19:23"/>
    <x v="7"/>
    <d v="2017-04-04T00:00:00"/>
    <s v="Banco Estado"/>
    <m/>
    <s v="Banco de Chile"/>
    <x v="4"/>
    <n v="0"/>
    <n v="5000"/>
  </r>
  <r>
    <n v="256213"/>
    <n v="66260"/>
    <n v="115170996"/>
    <x v="6"/>
    <x v="1"/>
    <d v="2017-03-28T15:24:43"/>
    <x v="17"/>
    <d v="2017-05-04T00:00:00"/>
    <s v="Banco Estado"/>
    <m/>
    <s v="Banco de Chile"/>
    <x v="4"/>
    <n v="0"/>
    <n v="5000"/>
  </r>
  <r>
    <n v="222341"/>
    <n v="66260"/>
    <n v="115170996"/>
    <x v="6"/>
    <x v="1"/>
    <d v="2017-01-26T15:39:04"/>
    <x v="6"/>
    <d v="2017-03-01T00:00:00"/>
    <s v="Banco Estado"/>
    <m/>
    <s v="Banco de Chile"/>
    <x v="4"/>
    <n v="0"/>
    <n v="5000"/>
  </r>
  <r>
    <n v="274360"/>
    <n v="66260"/>
    <n v="115170996"/>
    <x v="6"/>
    <x v="1"/>
    <d v="2017-04-26T15:42:27"/>
    <x v="18"/>
    <d v="2017-06-06T00:00:00"/>
    <s v="Banco Estado"/>
    <m/>
    <s v="Banco de Chile"/>
    <x v="4"/>
    <n v="0"/>
    <n v="5000"/>
  </r>
  <r>
    <n v="297469"/>
    <n v="66260"/>
    <n v="115170996"/>
    <x v="6"/>
    <x v="1"/>
    <d v="2017-05-29T17:25:45"/>
    <x v="9"/>
    <d v="2017-07-04T00:00:00"/>
    <s v="Banco Estado"/>
    <m/>
    <s v="Banco de Chile"/>
    <x v="4"/>
    <n v="0"/>
    <n v="5000"/>
  </r>
  <r>
    <n v="320080"/>
    <n v="66260"/>
    <n v="115170996"/>
    <x v="6"/>
    <x v="1"/>
    <d v="2017-06-28T13:07:20"/>
    <x v="19"/>
    <d v="2017-07-28T00:00:00"/>
    <s v="Banco Estado"/>
    <m/>
    <s v="Banco de Chile"/>
    <x v="3"/>
    <n v="0"/>
    <n v="5000"/>
  </r>
  <r>
    <n v="345013"/>
    <n v="66260"/>
    <n v="115170996"/>
    <x v="6"/>
    <x v="1"/>
    <d v="2017-07-27T16:39:09"/>
    <x v="12"/>
    <d v="2017-08-02T00:00:00"/>
    <s v="Banco Estado"/>
    <m/>
    <s v="Banco de Chile"/>
    <x v="3"/>
    <n v="0"/>
    <n v="5000"/>
  </r>
  <r>
    <n v="168722"/>
    <n v="66261"/>
    <n v="138054853"/>
    <x v="6"/>
    <x v="1"/>
    <d v="2016-09-29T12:20:47"/>
    <x v="15"/>
    <d v="2016-10-17T00:00:00"/>
    <s v="Banco Estado"/>
    <m/>
    <s v="Banco de Chile"/>
    <x v="3"/>
    <n v="0"/>
    <n v="4000"/>
  </r>
  <r>
    <n v="180662"/>
    <n v="66261"/>
    <n v="138054853"/>
    <x v="6"/>
    <x v="1"/>
    <d v="2016-10-27T13:35:17"/>
    <x v="14"/>
    <d v="2016-11-15T00:00:00"/>
    <s v="Banco Estado"/>
    <m/>
    <s v="Banco de Chile"/>
    <x v="3"/>
    <n v="0"/>
    <n v="4000"/>
  </r>
  <r>
    <n v="158676"/>
    <n v="66261"/>
    <n v="138054853"/>
    <x v="6"/>
    <x v="1"/>
    <d v="2016-09-15T13:46:29"/>
    <x v="21"/>
    <d v="2016-10-04T00:00:00"/>
    <s v="Banco Estado"/>
    <m/>
    <s v="Banco de Chile"/>
    <x v="4"/>
    <n v="0"/>
    <n v="4000"/>
  </r>
  <r>
    <n v="207558"/>
    <n v="66261"/>
    <n v="138054853"/>
    <x v="6"/>
    <x v="1"/>
    <d v="2016-12-29T16:59:06"/>
    <x v="16"/>
    <d v="2017-01-31T00:00:00"/>
    <s v="Banco Estado"/>
    <m/>
    <s v="Banco de Chile"/>
    <x v="3"/>
    <n v="0"/>
    <n v="4000"/>
  </r>
  <r>
    <n v="193434"/>
    <n v="66261"/>
    <n v="138054853"/>
    <x v="6"/>
    <x v="1"/>
    <d v="2016-11-29T11:48:53"/>
    <x v="5"/>
    <d v="2017-01-09T00:00:00"/>
    <s v="Banco Estado"/>
    <m/>
    <s v="Banco de Chile"/>
    <x v="4"/>
    <n v="0"/>
    <n v="4000"/>
  </r>
  <r>
    <n v="222342"/>
    <n v="66261"/>
    <n v="138054853"/>
    <x v="6"/>
    <x v="1"/>
    <d v="2017-01-26T15:39:04"/>
    <x v="6"/>
    <d v="2017-02-02T00:00:00"/>
    <s v="Banco Estado"/>
    <m/>
    <s v="Banco de Chile"/>
    <x v="3"/>
    <n v="0"/>
    <n v="4000"/>
  </r>
  <r>
    <n v="256214"/>
    <n v="66261"/>
    <n v="138054853"/>
    <x v="6"/>
    <x v="1"/>
    <d v="2017-03-28T15:24:43"/>
    <x v="17"/>
    <d v="2017-04-04T00:00:00"/>
    <s v="Banco Estado"/>
    <m/>
    <s v="Banco de Chile"/>
    <x v="3"/>
    <n v="0"/>
    <n v="4000"/>
  </r>
  <r>
    <n v="238864"/>
    <n v="66261"/>
    <n v="138054853"/>
    <x v="6"/>
    <x v="1"/>
    <d v="2017-02-27T12:19:23"/>
    <x v="7"/>
    <d v="2017-03-02T00:00:00"/>
    <s v="Banco Estado"/>
    <m/>
    <s v="Banco de Chile"/>
    <x v="3"/>
    <n v="0"/>
    <n v="4000"/>
  </r>
  <r>
    <n v="274361"/>
    <n v="66261"/>
    <n v="138054853"/>
    <x v="6"/>
    <x v="1"/>
    <d v="2017-04-26T15:42:27"/>
    <x v="18"/>
    <d v="2017-05-04T00:00:00"/>
    <s v="Banco Estado"/>
    <m/>
    <s v="Banco de Chile"/>
    <x v="3"/>
    <n v="0"/>
    <n v="4000"/>
  </r>
  <r>
    <n v="320081"/>
    <n v="66261"/>
    <n v="138054853"/>
    <x v="6"/>
    <x v="1"/>
    <d v="2017-06-28T13:07:20"/>
    <x v="19"/>
    <d v="2017-07-11T00:00:00"/>
    <s v="Banco Estado"/>
    <m/>
    <s v="Banco de Chile"/>
    <x v="3"/>
    <n v="0"/>
    <n v="4000"/>
  </r>
  <r>
    <n v="297470"/>
    <n v="66261"/>
    <n v="138054853"/>
    <x v="6"/>
    <x v="1"/>
    <d v="2017-05-29T17:25:45"/>
    <x v="9"/>
    <d v="2017-06-06T00:00:00"/>
    <s v="Banco Estado"/>
    <m/>
    <s v="Banco de Chile"/>
    <x v="3"/>
    <n v="0"/>
    <n v="4000"/>
  </r>
  <r>
    <n v="345014"/>
    <n v="66261"/>
    <n v="138054853"/>
    <x v="6"/>
    <x v="1"/>
    <d v="2017-07-27T16:39:09"/>
    <x v="12"/>
    <d v="2017-08-02T00:00:00"/>
    <s v="Banco Estado"/>
    <m/>
    <s v="Banco de Chile"/>
    <x v="3"/>
    <n v="0"/>
    <n v="4000"/>
  </r>
  <r>
    <n v="183271"/>
    <n v="66262"/>
    <n v="137516373"/>
    <x v="6"/>
    <x v="1"/>
    <d v="2016-11-15T13:06:57"/>
    <x v="29"/>
    <d v="2016-11-21T00:00:00"/>
    <s v="Banco Estado"/>
    <m/>
    <s v="Banco de Chile"/>
    <x v="3"/>
    <n v="0"/>
    <n v="4000"/>
  </r>
  <r>
    <n v="194548"/>
    <n v="66262"/>
    <n v="137516373"/>
    <x v="6"/>
    <x v="1"/>
    <d v="2016-11-29T11:48:53"/>
    <x v="5"/>
    <d v="2016-12-02T00:00:00"/>
    <s v="Banco Estado"/>
    <m/>
    <s v="Banco de Chile"/>
    <x v="3"/>
    <n v="0"/>
    <n v="4000"/>
  </r>
  <r>
    <n v="208655"/>
    <n v="66262"/>
    <n v="137516373"/>
    <x v="6"/>
    <x v="1"/>
    <d v="2016-12-29T16:59:06"/>
    <x v="16"/>
    <d v="2017-01-05T00:00:00"/>
    <s v="Banco Estado"/>
    <m/>
    <s v="Banco de Chile"/>
    <x v="3"/>
    <n v="0"/>
    <n v="4000"/>
  </r>
  <r>
    <n v="223424"/>
    <n v="66262"/>
    <n v="137516373"/>
    <x v="6"/>
    <x v="1"/>
    <d v="2017-01-26T15:39:04"/>
    <x v="6"/>
    <d v="2017-02-02T00:00:00"/>
    <s v="Banco Estado"/>
    <m/>
    <s v="Banco de Chile"/>
    <x v="3"/>
    <n v="0"/>
    <n v="4000"/>
  </r>
  <r>
    <n v="239934"/>
    <n v="66262"/>
    <n v="137516373"/>
    <x v="6"/>
    <x v="1"/>
    <d v="2017-02-27T12:19:23"/>
    <x v="7"/>
    <d v="2017-03-02T00:00:00"/>
    <s v="Banco Estado"/>
    <m/>
    <s v="Banco de Chile"/>
    <x v="3"/>
    <n v="0"/>
    <n v="4000"/>
  </r>
  <r>
    <n v="257260"/>
    <n v="66262"/>
    <n v="137516373"/>
    <x v="6"/>
    <x v="1"/>
    <d v="2017-03-28T15:24:43"/>
    <x v="17"/>
    <d v="2017-04-04T00:00:00"/>
    <s v="Banco Estado"/>
    <m/>
    <s v="Banco de Chile"/>
    <x v="3"/>
    <n v="0"/>
    <n v="4000"/>
  </r>
  <r>
    <n v="275386"/>
    <n v="66262"/>
    <n v="137516373"/>
    <x v="6"/>
    <x v="1"/>
    <d v="2017-04-26T15:42:27"/>
    <x v="18"/>
    <d v="2017-05-04T00:00:00"/>
    <s v="Banco Estado"/>
    <m/>
    <s v="Banco de Chile"/>
    <x v="3"/>
    <n v="0"/>
    <n v="4000"/>
  </r>
  <r>
    <n v="298478"/>
    <n v="66262"/>
    <n v="137516373"/>
    <x v="6"/>
    <x v="1"/>
    <d v="2017-05-29T17:25:45"/>
    <x v="9"/>
    <d v="2017-06-06T00:00:00"/>
    <s v="Banco Estado"/>
    <m/>
    <s v="Banco de Chile"/>
    <x v="3"/>
    <n v="0"/>
    <n v="4000"/>
  </r>
  <r>
    <n v="321078"/>
    <n v="66262"/>
    <n v="137516373"/>
    <x v="6"/>
    <x v="1"/>
    <d v="2017-06-28T13:07:20"/>
    <x v="19"/>
    <d v="2017-07-04T00:00:00"/>
    <s v="Banco Estado"/>
    <m/>
    <s v="Banco de Chile"/>
    <x v="3"/>
    <n v="0"/>
    <n v="4000"/>
  </r>
  <r>
    <n v="345993"/>
    <n v="66262"/>
    <n v="137516373"/>
    <x v="6"/>
    <x v="1"/>
    <d v="2017-07-27T16:39:09"/>
    <x v="12"/>
    <d v="2017-08-02T00:00:00"/>
    <s v="Banco Estado"/>
    <m/>
    <s v="Banco de Chile"/>
    <x v="3"/>
    <n v="0"/>
    <n v="4000"/>
  </r>
  <r>
    <n v="168848"/>
    <n v="66265"/>
    <n v="150597943"/>
    <x v="6"/>
    <x v="1"/>
    <d v="2016-09-29T12:20:47"/>
    <x v="15"/>
    <d v="2016-10-17T00:00:00"/>
    <s v="Banco Santander"/>
    <m/>
    <s v="Banco de Chile"/>
    <x v="3"/>
    <n v="0"/>
    <n v="5000"/>
  </r>
  <r>
    <n v="180786"/>
    <n v="66265"/>
    <n v="150597943"/>
    <x v="6"/>
    <x v="1"/>
    <d v="2016-10-27T13:35:17"/>
    <x v="14"/>
    <d v="2016-11-21T00:00:00"/>
    <s v="Banco Santander"/>
    <m/>
    <s v="Banco de Chile"/>
    <x v="3"/>
    <n v="0"/>
    <n v="5000"/>
  </r>
  <r>
    <n v="207678"/>
    <n v="66265"/>
    <n v="150597943"/>
    <x v="6"/>
    <x v="1"/>
    <d v="2016-12-29T16:59:06"/>
    <x v="16"/>
    <d v="2017-01-31T00:00:00"/>
    <s v="Banco Santander"/>
    <m/>
    <s v="Banco de Chile"/>
    <x v="3"/>
    <n v="0"/>
    <n v="5000"/>
  </r>
  <r>
    <n v="193556"/>
    <n v="66265"/>
    <n v="150597943"/>
    <x v="6"/>
    <x v="1"/>
    <d v="2016-11-29T11:48:53"/>
    <x v="5"/>
    <d v="2016-12-02T00:00:00"/>
    <s v="Banco Santander"/>
    <m/>
    <s v="Banco de Chile"/>
    <x v="3"/>
    <n v="0"/>
    <n v="5000"/>
  </r>
  <r>
    <n v="256326"/>
    <n v="66265"/>
    <n v="150597943"/>
    <x v="6"/>
    <x v="1"/>
    <d v="2017-03-28T15:24:43"/>
    <x v="17"/>
    <d v="2017-04-04T00:00:00"/>
    <s v="Banco Santander"/>
    <m/>
    <s v="Banco de Chile"/>
    <x v="3"/>
    <n v="0"/>
    <n v="5000"/>
  </r>
  <r>
    <n v="238982"/>
    <n v="66265"/>
    <n v="150597943"/>
    <x v="6"/>
    <x v="1"/>
    <d v="2017-02-27T12:19:23"/>
    <x v="7"/>
    <d v="2017-03-02T00:00:00"/>
    <s v="Banco Santander"/>
    <m/>
    <s v="Banco de Chile"/>
    <x v="3"/>
    <n v="0"/>
    <n v="5000"/>
  </r>
  <r>
    <n v="222462"/>
    <n v="66265"/>
    <n v="150597943"/>
    <x v="6"/>
    <x v="1"/>
    <d v="2017-01-26T15:39:04"/>
    <x v="6"/>
    <d v="2017-02-02T00:00:00"/>
    <s v="Banco Santander"/>
    <m/>
    <s v="Banco de Chile"/>
    <x v="3"/>
    <n v="0"/>
    <n v="5000"/>
  </r>
  <r>
    <n v="274471"/>
    <n v="66265"/>
    <n v="150597943"/>
    <x v="6"/>
    <x v="1"/>
    <d v="2017-04-26T15:42:27"/>
    <x v="18"/>
    <d v="2017-05-08T00:00:00"/>
    <s v="Banco Santander"/>
    <m/>
    <s v="Banco de Chile"/>
    <x v="3"/>
    <n v="0"/>
    <n v="5000"/>
  </r>
  <r>
    <n v="320186"/>
    <n v="66265"/>
    <n v="150597943"/>
    <x v="6"/>
    <x v="1"/>
    <d v="2017-06-28T13:07:20"/>
    <x v="19"/>
    <d v="2017-07-28T00:00:00"/>
    <s v="Banco Santander"/>
    <m/>
    <s v="Banco de Chile"/>
    <x v="4"/>
    <n v="0"/>
    <n v="5000"/>
  </r>
  <r>
    <n v="297576"/>
    <n v="66265"/>
    <n v="150597943"/>
    <x v="6"/>
    <x v="1"/>
    <d v="2017-05-29T17:25:45"/>
    <x v="9"/>
    <d v="2017-06-06T00:00:00"/>
    <s v="Banco Santander"/>
    <m/>
    <s v="Banco de Chile"/>
    <x v="3"/>
    <n v="0"/>
    <n v="5000"/>
  </r>
  <r>
    <n v="345118"/>
    <n v="66265"/>
    <n v="150597943"/>
    <x v="6"/>
    <x v="1"/>
    <d v="2017-07-27T16:39:09"/>
    <x v="12"/>
    <d v="2017-08-16T00:00:00"/>
    <s v="Banco Santander"/>
    <m/>
    <s v="Banco de Chile"/>
    <x v="5"/>
    <n v="99"/>
    <n v="5000"/>
  </r>
  <r>
    <n v="168889"/>
    <n v="66266"/>
    <n v="163335433"/>
    <x v="6"/>
    <x v="1"/>
    <d v="2016-09-29T12:20:47"/>
    <x v="15"/>
    <d v="2016-11-02T00:00:00"/>
    <s v="Banco Estado"/>
    <m/>
    <s v="Banco de Chile"/>
    <x v="4"/>
    <n v="0"/>
    <n v="5000"/>
  </r>
  <r>
    <n v="180825"/>
    <n v="66266"/>
    <n v="163335433"/>
    <x v="6"/>
    <x v="1"/>
    <d v="2016-10-27T13:35:17"/>
    <x v="14"/>
    <d v="2016-11-29T00:00:00"/>
    <s v="Banco Estado"/>
    <m/>
    <s v="Banco de Chile"/>
    <x v="4"/>
    <n v="0"/>
    <n v="5000"/>
  </r>
  <r>
    <n v="207714"/>
    <n v="66266"/>
    <n v="163335433"/>
    <x v="6"/>
    <x v="1"/>
    <d v="2016-12-29T16:59:06"/>
    <x v="16"/>
    <d v="2017-01-31T00:00:00"/>
    <s v="Banco Estado"/>
    <m/>
    <s v="Banco de Chile"/>
    <x v="4"/>
    <n v="0"/>
    <n v="5000"/>
  </r>
  <r>
    <n v="193592"/>
    <n v="66266"/>
    <n v="163335433"/>
    <x v="6"/>
    <x v="1"/>
    <d v="2016-11-29T11:48:53"/>
    <x v="5"/>
    <d v="2017-01-09T00:00:00"/>
    <s v="Banco Estado"/>
    <m/>
    <s v="Banco de Chile"/>
    <x v="4"/>
    <n v="0"/>
    <n v="5000"/>
  </r>
  <r>
    <n v="222497"/>
    <n v="66266"/>
    <n v="163335433"/>
    <x v="6"/>
    <x v="1"/>
    <d v="2017-01-26T15:39:04"/>
    <x v="6"/>
    <d v="2017-03-01T00:00:00"/>
    <s v="Banco Estado"/>
    <m/>
    <s v="Banco de Chile"/>
    <x v="4"/>
    <n v="0"/>
    <n v="5000"/>
  </r>
  <r>
    <n v="239017"/>
    <n v="66266"/>
    <n v="163335433"/>
    <x v="6"/>
    <x v="1"/>
    <d v="2017-02-27T12:19:23"/>
    <x v="7"/>
    <d v="2017-04-04T00:00:00"/>
    <s v="Banco Estado"/>
    <m/>
    <s v="Banco de Chile"/>
    <x v="4"/>
    <n v="0"/>
    <n v="5000"/>
  </r>
  <r>
    <n v="256360"/>
    <n v="66266"/>
    <n v="163335433"/>
    <x v="6"/>
    <x v="1"/>
    <d v="2017-03-28T15:24:43"/>
    <x v="17"/>
    <d v="2017-05-04T00:00:00"/>
    <s v="Banco Estado"/>
    <m/>
    <s v="Banco de Chile"/>
    <x v="4"/>
    <n v="0"/>
    <n v="5000"/>
  </r>
  <r>
    <n v="274505"/>
    <n v="66266"/>
    <n v="163335433"/>
    <x v="6"/>
    <x v="1"/>
    <d v="2017-04-26T15:42:27"/>
    <x v="18"/>
    <d v="2017-06-06T00:00:00"/>
    <s v="Banco Estado"/>
    <m/>
    <s v="Banco de Chile"/>
    <x v="4"/>
    <n v="0"/>
    <n v="5000"/>
  </r>
  <r>
    <n v="320218"/>
    <n v="66266"/>
    <n v="163335433"/>
    <x v="6"/>
    <x v="1"/>
    <d v="2017-06-28T13:07:20"/>
    <x v="19"/>
    <d v="2017-07-04T00:00:00"/>
    <s v="Banco Estado"/>
    <m/>
    <s v="Banco de Chile"/>
    <x v="3"/>
    <n v="0"/>
    <n v="5000"/>
  </r>
  <r>
    <n v="297608"/>
    <n v="66266"/>
    <n v="163335433"/>
    <x v="6"/>
    <x v="1"/>
    <d v="2017-05-29T17:25:45"/>
    <x v="9"/>
    <d v="2017-06-19T00:00:00"/>
    <s v="Banco Estado"/>
    <m/>
    <s v="Banco de Chile"/>
    <x v="3"/>
    <n v="0"/>
    <n v="5000"/>
  </r>
  <r>
    <n v="345149"/>
    <n v="66266"/>
    <n v="163335433"/>
    <x v="6"/>
    <x v="1"/>
    <d v="2017-07-27T16:39:09"/>
    <x v="12"/>
    <d v="2017-08-02T00:00:00"/>
    <s v="Banco Estado"/>
    <m/>
    <s v="Banco de Chile"/>
    <x v="3"/>
    <n v="0"/>
    <n v="5000"/>
  </r>
  <r>
    <n v="180787"/>
    <n v="66267"/>
    <n v="142791323"/>
    <x v="6"/>
    <x v="1"/>
    <d v="2016-10-27T13:35:17"/>
    <x v="14"/>
    <d v="2016-11-08T00:00:00"/>
    <s v="Banco Estado"/>
    <m/>
    <s v="Banco de Chile"/>
    <x v="3"/>
    <n v="0"/>
    <n v="5000"/>
  </r>
  <r>
    <n v="158791"/>
    <n v="66267"/>
    <n v="142791323"/>
    <x v="6"/>
    <x v="1"/>
    <d v="2016-09-15T13:46:29"/>
    <x v="21"/>
    <d v="2016-09-22T00:00:00"/>
    <s v="Banco Estado"/>
    <m/>
    <s v="Banco de Chile"/>
    <x v="3"/>
    <n v="0"/>
    <n v="5000"/>
  </r>
  <r>
    <n v="168849"/>
    <n v="66267"/>
    <n v="142791323"/>
    <x v="6"/>
    <x v="1"/>
    <d v="2016-09-29T12:20:47"/>
    <x v="15"/>
    <d v="2016-10-04T00:00:00"/>
    <s v="Banco Estado"/>
    <m/>
    <s v="Banco de Chile"/>
    <x v="3"/>
    <n v="0"/>
    <n v="5000"/>
  </r>
  <r>
    <n v="193557"/>
    <n v="66267"/>
    <n v="142791323"/>
    <x v="6"/>
    <x v="1"/>
    <d v="2016-11-29T11:48:53"/>
    <x v="5"/>
    <d v="2016-12-02T00:00:00"/>
    <s v="Banco Estado"/>
    <m/>
    <s v="Banco de Chile"/>
    <x v="3"/>
    <n v="0"/>
    <n v="5000"/>
  </r>
  <r>
    <n v="207679"/>
    <n v="66267"/>
    <n v="142791323"/>
    <x v="6"/>
    <x v="1"/>
    <d v="2016-12-29T16:59:06"/>
    <x v="16"/>
    <d v="2017-01-05T00:00:00"/>
    <s v="Banco Estado"/>
    <m/>
    <s v="Banco de Chile"/>
    <x v="3"/>
    <n v="0"/>
    <n v="5000"/>
  </r>
  <r>
    <n v="222463"/>
    <n v="66267"/>
    <n v="142791323"/>
    <x v="6"/>
    <x v="1"/>
    <d v="2017-01-26T15:39:04"/>
    <x v="6"/>
    <d v="2017-02-02T00:00:00"/>
    <s v="Banco Estado"/>
    <m/>
    <s v="Banco de Chile"/>
    <x v="3"/>
    <n v="0"/>
    <n v="5000"/>
  </r>
  <r>
    <n v="238983"/>
    <n v="66267"/>
    <n v="142791323"/>
    <x v="6"/>
    <x v="1"/>
    <d v="2017-02-27T12:19:23"/>
    <x v="7"/>
    <d v="2017-04-04T00:00:00"/>
    <s v="Banco Estado"/>
    <m/>
    <s v="Banco de Chile"/>
    <x v="3"/>
    <n v="0"/>
    <n v="5000"/>
  </r>
  <r>
    <n v="256327"/>
    <n v="66267"/>
    <n v="142791323"/>
    <x v="6"/>
    <x v="1"/>
    <d v="2017-03-28T15:24:43"/>
    <x v="17"/>
    <d v="2017-04-04T00:00:00"/>
    <s v="Banco Estado"/>
    <m/>
    <s v="Banco de Chile"/>
    <x v="3"/>
    <n v="0"/>
    <n v="5000"/>
  </r>
  <r>
    <n v="274472"/>
    <n v="66267"/>
    <n v="142791323"/>
    <x v="6"/>
    <x v="1"/>
    <d v="2017-04-26T15:42:27"/>
    <x v="18"/>
    <d v="2017-05-04T00:00:00"/>
    <s v="Banco Estado"/>
    <m/>
    <s v="Banco de Chile"/>
    <x v="3"/>
    <n v="0"/>
    <n v="5000"/>
  </r>
  <r>
    <n v="297577"/>
    <n v="66267"/>
    <n v="142791323"/>
    <x v="6"/>
    <x v="1"/>
    <d v="2017-05-29T17:25:45"/>
    <x v="9"/>
    <d v="2017-06-06T00:00:00"/>
    <s v="Banco Estado"/>
    <m/>
    <s v="Banco de Chile"/>
    <x v="3"/>
    <n v="0"/>
    <n v="5000"/>
  </r>
  <r>
    <n v="320187"/>
    <n v="66267"/>
    <n v="142791323"/>
    <x v="6"/>
    <x v="1"/>
    <d v="2017-06-28T13:07:20"/>
    <x v="19"/>
    <d v="2017-07-04T00:00:00"/>
    <s v="Banco Estado"/>
    <m/>
    <s v="Banco de Chile"/>
    <x v="3"/>
    <n v="0"/>
    <n v="5000"/>
  </r>
  <r>
    <n v="345119"/>
    <n v="66267"/>
    <n v="142791323"/>
    <x v="6"/>
    <x v="1"/>
    <d v="2017-07-27T16:39:09"/>
    <x v="12"/>
    <d v="2017-08-11T00:00:00"/>
    <s v="Banco Estado"/>
    <m/>
    <s v="Banco de Chile"/>
    <x v="3"/>
    <n v="0"/>
    <n v="5000"/>
  </r>
  <r>
    <n v="180677"/>
    <n v="66268"/>
    <n v="160723009"/>
    <x v="6"/>
    <x v="1"/>
    <d v="2016-10-27T13:35:17"/>
    <x v="14"/>
    <d v="2016-11-08T00:00:00"/>
    <s v="Banco Falabella"/>
    <m/>
    <s v="Banco de Chile"/>
    <x v="3"/>
    <n v="0"/>
    <n v="6000"/>
  </r>
  <r>
    <n v="158688"/>
    <n v="66268"/>
    <n v="160723009"/>
    <x v="6"/>
    <x v="1"/>
    <d v="2016-09-15T13:46:29"/>
    <x v="21"/>
    <d v="2016-09-22T00:00:00"/>
    <s v="Banco Falabella"/>
    <m/>
    <s v="Banco de Chile"/>
    <x v="3"/>
    <n v="0"/>
    <n v="6000"/>
  </r>
  <r>
    <n v="168737"/>
    <n v="66268"/>
    <n v="160723009"/>
    <x v="6"/>
    <x v="1"/>
    <d v="2016-09-29T12:20:47"/>
    <x v="15"/>
    <d v="2016-10-04T00:00:00"/>
    <s v="Banco Falabella"/>
    <m/>
    <s v="Banco de Chile"/>
    <x v="3"/>
    <n v="0"/>
    <n v="6000"/>
  </r>
  <r>
    <n v="193449"/>
    <n v="66268"/>
    <n v="160723009"/>
    <x v="6"/>
    <x v="1"/>
    <d v="2016-11-29T11:48:53"/>
    <x v="5"/>
    <d v="2016-12-02T00:00:00"/>
    <s v="Banco Falabella"/>
    <m/>
    <s v="Banco de Chile"/>
    <x v="3"/>
    <n v="0"/>
    <n v="6000"/>
  </r>
  <r>
    <n v="207573"/>
    <n v="66268"/>
    <n v="160723009"/>
    <x v="6"/>
    <x v="1"/>
    <d v="2016-12-29T16:59:06"/>
    <x v="16"/>
    <d v="2017-01-05T00:00:00"/>
    <s v="Banco Falabella"/>
    <m/>
    <s v="Banco de Chile"/>
    <x v="3"/>
    <n v="0"/>
    <n v="6000"/>
  </r>
  <r>
    <n v="222357"/>
    <n v="66268"/>
    <n v="160723009"/>
    <x v="6"/>
    <x v="1"/>
    <d v="2017-01-26T15:39:04"/>
    <x v="6"/>
    <d v="2017-02-02T00:00:00"/>
    <s v="Banco Falabella"/>
    <m/>
    <s v="Banco de Chile"/>
    <x v="3"/>
    <n v="0"/>
    <n v="6000"/>
  </r>
  <r>
    <n v="256228"/>
    <n v="66268"/>
    <n v="160723009"/>
    <x v="6"/>
    <x v="1"/>
    <d v="2017-03-28T15:24:43"/>
    <x v="17"/>
    <d v="2017-04-04T00:00:00"/>
    <s v="Banco Falabella"/>
    <m/>
    <s v="Banco de Chile"/>
    <x v="3"/>
    <n v="0"/>
    <n v="6000"/>
  </r>
  <r>
    <n v="238878"/>
    <n v="66268"/>
    <n v="160723009"/>
    <x v="6"/>
    <x v="1"/>
    <d v="2017-02-27T12:19:23"/>
    <x v="7"/>
    <d v="2017-03-02T00:00:00"/>
    <s v="Banco Falabella"/>
    <m/>
    <s v="Banco de Chile"/>
    <x v="3"/>
    <n v="0"/>
    <n v="6000"/>
  </r>
  <r>
    <n v="274375"/>
    <n v="66268"/>
    <n v="160723009"/>
    <x v="6"/>
    <x v="1"/>
    <d v="2017-04-26T15:42:27"/>
    <x v="18"/>
    <d v="2017-05-04T00:00:00"/>
    <s v="Banco Falabella"/>
    <m/>
    <s v="Banco de Chile"/>
    <x v="3"/>
    <n v="0"/>
    <n v="6000"/>
  </r>
  <r>
    <n v="320094"/>
    <n v="66268"/>
    <n v="160723009"/>
    <x v="6"/>
    <x v="1"/>
    <d v="2017-06-28T13:07:20"/>
    <x v="19"/>
    <d v="2017-07-04T00:00:00"/>
    <s v="Banco Falabella"/>
    <m/>
    <s v="Banco de Chile"/>
    <x v="3"/>
    <n v="0"/>
    <n v="6000"/>
  </r>
  <r>
    <n v="297484"/>
    <n v="66268"/>
    <n v="160723009"/>
    <x v="6"/>
    <x v="1"/>
    <d v="2017-05-29T17:25:45"/>
    <x v="9"/>
    <d v="2017-06-06T00:00:00"/>
    <s v="Banco Falabella"/>
    <m/>
    <s v="Banco de Chile"/>
    <x v="3"/>
    <n v="0"/>
    <n v="6000"/>
  </r>
  <r>
    <n v="345027"/>
    <n v="66268"/>
    <n v="160723009"/>
    <x v="6"/>
    <x v="1"/>
    <d v="2017-07-27T16:39:09"/>
    <x v="12"/>
    <d v="2017-08-02T00:00:00"/>
    <s v="Banco Falabella"/>
    <m/>
    <s v="Banco de Chile"/>
    <x v="3"/>
    <n v="0"/>
    <n v="6000"/>
  </r>
  <r>
    <n v="180826"/>
    <n v="66269"/>
    <n v="102469208"/>
    <x v="6"/>
    <x v="1"/>
    <d v="2016-10-27T13:35:17"/>
    <x v="14"/>
    <d v="2016-11-08T00:00:00"/>
    <s v="Banco Estado"/>
    <m/>
    <s v="Banco de Chile"/>
    <x v="3"/>
    <n v="0"/>
    <n v="4000"/>
  </r>
  <r>
    <n v="168890"/>
    <n v="66269"/>
    <n v="102469208"/>
    <x v="6"/>
    <x v="1"/>
    <d v="2016-09-29T12:20:47"/>
    <x v="15"/>
    <d v="2016-10-04T00:00:00"/>
    <s v="Banco Estado"/>
    <m/>
    <s v="Banco de Chile"/>
    <x v="3"/>
    <n v="0"/>
    <n v="4000"/>
  </r>
  <r>
    <n v="193593"/>
    <n v="66269"/>
    <n v="102469208"/>
    <x v="6"/>
    <x v="1"/>
    <d v="2016-11-29T11:48:53"/>
    <x v="5"/>
    <d v="2016-12-02T00:00:00"/>
    <s v="Banco Estado"/>
    <m/>
    <s v="Banco de Chile"/>
    <x v="3"/>
    <n v="0"/>
    <n v="4000"/>
  </r>
  <r>
    <n v="207715"/>
    <n v="66269"/>
    <n v="102469208"/>
    <x v="6"/>
    <x v="1"/>
    <d v="2016-12-29T16:59:06"/>
    <x v="16"/>
    <d v="2017-01-05T00:00:00"/>
    <s v="Banco Estado"/>
    <m/>
    <s v="Banco de Chile"/>
    <x v="3"/>
    <n v="0"/>
    <n v="4000"/>
  </r>
  <r>
    <n v="256361"/>
    <n v="66269"/>
    <n v="102469208"/>
    <x v="6"/>
    <x v="1"/>
    <d v="2017-03-28T15:24:43"/>
    <x v="17"/>
    <d v="2017-04-04T00:00:00"/>
    <s v="Banco Estado"/>
    <m/>
    <s v="Banco de Chile"/>
    <x v="3"/>
    <n v="0"/>
    <n v="4000"/>
  </r>
  <r>
    <n v="239018"/>
    <n v="66269"/>
    <n v="102469208"/>
    <x v="6"/>
    <x v="1"/>
    <d v="2017-02-27T12:19:23"/>
    <x v="7"/>
    <d v="2017-03-02T00:00:00"/>
    <s v="Banco Estado"/>
    <m/>
    <s v="Banco de Chile"/>
    <x v="3"/>
    <n v="0"/>
    <n v="4000"/>
  </r>
  <r>
    <n v="222498"/>
    <n v="66269"/>
    <n v="102469208"/>
    <x v="6"/>
    <x v="1"/>
    <d v="2017-01-26T15:39:04"/>
    <x v="6"/>
    <d v="2017-02-02T00:00:00"/>
    <s v="Banco Estado"/>
    <m/>
    <s v="Banco de Chile"/>
    <x v="3"/>
    <n v="0"/>
    <n v="4000"/>
  </r>
  <r>
    <n v="274506"/>
    <n v="66269"/>
    <n v="102469208"/>
    <x v="6"/>
    <x v="1"/>
    <d v="2017-04-26T15:42:27"/>
    <x v="18"/>
    <d v="2017-05-04T00:00:00"/>
    <s v="Banco Estado"/>
    <m/>
    <s v="Banco de Chile"/>
    <x v="3"/>
    <n v="0"/>
    <n v="4000"/>
  </r>
  <r>
    <n v="297609"/>
    <n v="66269"/>
    <n v="102469208"/>
    <x v="6"/>
    <x v="1"/>
    <d v="2017-05-29T17:25:45"/>
    <x v="9"/>
    <d v="2017-06-06T00:00:00"/>
    <s v="Banco Estado"/>
    <m/>
    <s v="Banco de Chile"/>
    <x v="3"/>
    <n v="0"/>
    <n v="4000"/>
  </r>
  <r>
    <n v="320219"/>
    <n v="66269"/>
    <n v="102469208"/>
    <x v="6"/>
    <x v="1"/>
    <d v="2017-06-28T13:07:20"/>
    <x v="19"/>
    <d v="2017-07-04T00:00:00"/>
    <s v="Banco Estado"/>
    <m/>
    <s v="Banco de Chile"/>
    <x v="3"/>
    <n v="0"/>
    <n v="4000"/>
  </r>
  <r>
    <n v="345150"/>
    <n v="66269"/>
    <n v="102469208"/>
    <x v="6"/>
    <x v="1"/>
    <d v="2017-07-27T16:39:09"/>
    <x v="12"/>
    <d v="2017-08-02T00:00:00"/>
    <s v="Banco Estado"/>
    <m/>
    <s v="Banco de Chile"/>
    <x v="3"/>
    <n v="0"/>
    <n v="4000"/>
  </r>
  <r>
    <n v="168850"/>
    <n v="66271"/>
    <n v="173385846"/>
    <x v="6"/>
    <x v="1"/>
    <d v="2016-09-29T12:20:47"/>
    <x v="15"/>
    <d v="2016-11-02T00:00:00"/>
    <s v="Banco Estado"/>
    <m/>
    <s v="Banco de Chile"/>
    <x v="4"/>
    <n v="0"/>
    <n v="4000"/>
  </r>
  <r>
    <n v="158792"/>
    <n v="66271"/>
    <n v="173385846"/>
    <x v="6"/>
    <x v="1"/>
    <d v="2016-09-15T13:46:29"/>
    <x v="21"/>
    <d v="2016-10-04T00:00:00"/>
    <s v="Banco Estado"/>
    <m/>
    <s v="Banco de Chile"/>
    <x v="4"/>
    <n v="0"/>
    <n v="4000"/>
  </r>
  <r>
    <n v="180788"/>
    <n v="66271"/>
    <n v="173385846"/>
    <x v="6"/>
    <x v="1"/>
    <d v="2016-10-27T13:35:17"/>
    <x v="14"/>
    <d v="2016-11-29T00:00:00"/>
    <s v="Banco Estado"/>
    <m/>
    <s v="Banco de Chile"/>
    <x v="4"/>
    <n v="0"/>
    <n v="4000"/>
  </r>
  <r>
    <n v="207680"/>
    <n v="66271"/>
    <n v="173385846"/>
    <x v="6"/>
    <x v="1"/>
    <d v="2016-12-29T16:59:06"/>
    <x v="16"/>
    <d v="2017-01-31T00:00:00"/>
    <s v="Banco Estado"/>
    <m/>
    <s v="Banco de Chile"/>
    <x v="4"/>
    <n v="0"/>
    <n v="4000"/>
  </r>
  <r>
    <n v="193558"/>
    <n v="66271"/>
    <n v="173385846"/>
    <x v="6"/>
    <x v="1"/>
    <d v="2016-11-29T11:48:53"/>
    <x v="5"/>
    <d v="2016-12-13T00:00:00"/>
    <s v="Banco Estado"/>
    <m/>
    <s v="Banco de Chile"/>
    <x v="3"/>
    <n v="0"/>
    <n v="4000"/>
  </r>
  <r>
    <n v="256328"/>
    <n v="66271"/>
    <n v="173385846"/>
    <x v="6"/>
    <x v="1"/>
    <d v="2017-03-28T15:24:43"/>
    <x v="17"/>
    <d v="2017-05-04T00:00:00"/>
    <s v="Banco Estado"/>
    <m/>
    <s v="Banco de Chile"/>
    <x v="4"/>
    <n v="0"/>
    <n v="4000"/>
  </r>
  <r>
    <n v="238984"/>
    <n v="66271"/>
    <n v="173385846"/>
    <x v="6"/>
    <x v="1"/>
    <d v="2017-02-27T12:19:23"/>
    <x v="7"/>
    <d v="2017-04-04T00:00:00"/>
    <s v="Banco Estado"/>
    <m/>
    <s v="Banco de Chile"/>
    <x v="4"/>
    <n v="0"/>
    <n v="4000"/>
  </r>
  <r>
    <n v="222464"/>
    <n v="66271"/>
    <n v="173385846"/>
    <x v="6"/>
    <x v="1"/>
    <d v="2017-01-26T15:39:04"/>
    <x v="6"/>
    <d v="2017-03-01T00:00:00"/>
    <s v="Banco Estado"/>
    <m/>
    <s v="Banco de Chile"/>
    <x v="4"/>
    <n v="0"/>
    <n v="4000"/>
  </r>
  <r>
    <n v="274473"/>
    <n v="66271"/>
    <n v="173385846"/>
    <x v="6"/>
    <x v="1"/>
    <d v="2017-04-26T15:42:27"/>
    <x v="18"/>
    <d v="2017-06-06T00:00:00"/>
    <s v="Banco Estado"/>
    <m/>
    <s v="Banco de Chile"/>
    <x v="4"/>
    <n v="0"/>
    <n v="4000"/>
  </r>
  <r>
    <n v="320188"/>
    <n v="66271"/>
    <n v="173385846"/>
    <x v="6"/>
    <x v="1"/>
    <d v="2017-06-28T13:07:20"/>
    <x v="19"/>
    <d v="2017-07-28T00:00:00"/>
    <s v="Banco Estado"/>
    <m/>
    <s v="Banco de Chile"/>
    <x v="4"/>
    <n v="0"/>
    <n v="4000"/>
  </r>
  <r>
    <n v="297578"/>
    <n v="66271"/>
    <n v="173385846"/>
    <x v="6"/>
    <x v="1"/>
    <d v="2017-05-29T17:25:45"/>
    <x v="9"/>
    <d v="2017-07-04T00:00:00"/>
    <s v="Banco Estado"/>
    <m/>
    <s v="Banco de Chile"/>
    <x v="4"/>
    <n v="0"/>
    <n v="4000"/>
  </r>
  <r>
    <n v="345120"/>
    <n v="66271"/>
    <n v="173385846"/>
    <x v="6"/>
    <x v="1"/>
    <d v="2017-07-27T16:39:09"/>
    <x v="12"/>
    <d v="2017-08-16T00:00:00"/>
    <s v="Banco Estado"/>
    <m/>
    <s v="Banco de Chile"/>
    <x v="5"/>
    <n v="99"/>
    <n v="4000"/>
  </r>
  <r>
    <n v="168738"/>
    <n v="66272"/>
    <n v="103955130"/>
    <x v="6"/>
    <x v="1"/>
    <d v="2016-09-29T12:20:47"/>
    <x v="15"/>
    <d v="2016-10-04T00:00:00"/>
    <s v="Banco Estado"/>
    <m/>
    <s v="Banco de Chile"/>
    <x v="3"/>
    <n v="0"/>
    <n v="5000"/>
  </r>
  <r>
    <n v="158689"/>
    <n v="66272"/>
    <n v="103955130"/>
    <x v="6"/>
    <x v="1"/>
    <d v="2016-09-15T13:46:29"/>
    <x v="21"/>
    <d v="2016-09-22T00:00:00"/>
    <s v="Banco Estado"/>
    <m/>
    <s v="Banco de Chile"/>
    <x v="3"/>
    <n v="0"/>
    <n v="5000"/>
  </r>
  <r>
    <n v="180678"/>
    <n v="66272"/>
    <n v="103955130"/>
    <x v="6"/>
    <x v="1"/>
    <d v="2016-10-27T13:35:17"/>
    <x v="14"/>
    <d v="2016-11-08T00:00:00"/>
    <s v="Banco Estado"/>
    <m/>
    <s v="Banco de Chile"/>
    <x v="3"/>
    <n v="0"/>
    <n v="5000"/>
  </r>
  <r>
    <n v="207574"/>
    <n v="66272"/>
    <n v="103955130"/>
    <x v="6"/>
    <x v="1"/>
    <d v="2016-12-29T16:59:06"/>
    <x v="16"/>
    <d v="2017-01-05T00:00:00"/>
    <s v="Banco Estado"/>
    <m/>
    <s v="Banco de Chile"/>
    <x v="3"/>
    <n v="0"/>
    <n v="5000"/>
  </r>
  <r>
    <n v="193450"/>
    <n v="66272"/>
    <n v="103955130"/>
    <x v="6"/>
    <x v="1"/>
    <d v="2016-11-29T11:48:53"/>
    <x v="5"/>
    <d v="2016-12-02T00:00:00"/>
    <s v="Banco Estado"/>
    <m/>
    <s v="Banco de Chile"/>
    <x v="3"/>
    <n v="0"/>
    <n v="5000"/>
  </r>
  <r>
    <n v="238879"/>
    <n v="66272"/>
    <n v="103955130"/>
    <x v="6"/>
    <x v="1"/>
    <d v="2017-02-27T12:19:23"/>
    <x v="7"/>
    <d v="2017-03-02T00:00:00"/>
    <s v="Banco Estado"/>
    <m/>
    <s v="Banco de Chile"/>
    <x v="3"/>
    <n v="0"/>
    <n v="5000"/>
  </r>
  <r>
    <n v="256229"/>
    <n v="66272"/>
    <n v="103955130"/>
    <x v="6"/>
    <x v="1"/>
    <d v="2017-03-28T15:24:43"/>
    <x v="17"/>
    <d v="2017-04-04T00:00:00"/>
    <s v="Banco Estado"/>
    <m/>
    <s v="Banco de Chile"/>
    <x v="3"/>
    <n v="0"/>
    <n v="5000"/>
  </r>
  <r>
    <n v="222358"/>
    <n v="66272"/>
    <n v="103955130"/>
    <x v="6"/>
    <x v="1"/>
    <d v="2017-01-26T15:39:04"/>
    <x v="6"/>
    <d v="2017-02-02T00:00:00"/>
    <s v="Banco Estado"/>
    <m/>
    <s v="Banco de Chile"/>
    <x v="3"/>
    <n v="0"/>
    <n v="5000"/>
  </r>
  <r>
    <n v="274376"/>
    <n v="66272"/>
    <n v="103955130"/>
    <x v="6"/>
    <x v="1"/>
    <d v="2017-04-26T15:42:27"/>
    <x v="18"/>
    <d v="2017-05-04T00:00:00"/>
    <s v="Banco Estado"/>
    <m/>
    <s v="Banco de Chile"/>
    <x v="3"/>
    <n v="0"/>
    <n v="5000"/>
  </r>
  <r>
    <n v="297485"/>
    <n v="66272"/>
    <n v="103955130"/>
    <x v="6"/>
    <x v="1"/>
    <d v="2017-05-29T17:25:45"/>
    <x v="9"/>
    <d v="2017-06-06T00:00:00"/>
    <s v="Banco Estado"/>
    <m/>
    <s v="Banco de Chile"/>
    <x v="3"/>
    <n v="0"/>
    <n v="5000"/>
  </r>
  <r>
    <n v="320095"/>
    <n v="66272"/>
    <n v="103955130"/>
    <x v="6"/>
    <x v="1"/>
    <d v="2017-06-28T13:07:20"/>
    <x v="19"/>
    <d v="2017-07-04T00:00:00"/>
    <s v="Banco Estado"/>
    <m/>
    <s v="Banco de Chile"/>
    <x v="3"/>
    <n v="0"/>
    <n v="5000"/>
  </r>
  <r>
    <n v="345028"/>
    <n v="66272"/>
    <n v="103955130"/>
    <x v="6"/>
    <x v="1"/>
    <d v="2017-07-27T16:39:09"/>
    <x v="12"/>
    <d v="2017-08-02T00:00:00"/>
    <s v="Banco Estado"/>
    <m/>
    <s v="Banco de Chile"/>
    <x v="3"/>
    <n v="0"/>
    <n v="5000"/>
  </r>
  <r>
    <n v="180679"/>
    <n v="66273"/>
    <n v="100353962"/>
    <x v="6"/>
    <x v="1"/>
    <d v="2016-10-27T13:35:17"/>
    <x v="14"/>
    <d v="2016-11-08T00:00:00"/>
    <s v="Banco Chile"/>
    <m/>
    <s v="Banco de Chile"/>
    <x v="3"/>
    <n v="0"/>
    <n v="10000"/>
  </r>
  <r>
    <n v="158690"/>
    <n v="66273"/>
    <n v="100353962"/>
    <x v="6"/>
    <x v="1"/>
    <d v="2016-09-15T13:46:29"/>
    <x v="21"/>
    <d v="2016-09-22T00:00:00"/>
    <s v="Banco Chile"/>
    <m/>
    <s v="Banco de Chile"/>
    <x v="3"/>
    <n v="0"/>
    <n v="10000"/>
  </r>
  <r>
    <n v="168739"/>
    <n v="66273"/>
    <n v="100353962"/>
    <x v="6"/>
    <x v="1"/>
    <d v="2016-09-29T12:20:47"/>
    <x v="15"/>
    <d v="2016-10-04T00:00:00"/>
    <s v="Banco Chile"/>
    <m/>
    <s v="Banco de Chile"/>
    <x v="3"/>
    <n v="0"/>
    <n v="10000"/>
  </r>
  <r>
    <n v="193451"/>
    <n v="66273"/>
    <n v="100353962"/>
    <x v="6"/>
    <x v="1"/>
    <d v="2016-11-29T11:48:53"/>
    <x v="5"/>
    <d v="2016-12-02T00:00:00"/>
    <s v="Banco Chile"/>
    <m/>
    <s v="Banco de Chile"/>
    <x v="3"/>
    <n v="0"/>
    <n v="10000"/>
  </r>
  <r>
    <n v="207575"/>
    <n v="66273"/>
    <n v="100353962"/>
    <x v="6"/>
    <x v="1"/>
    <d v="2016-12-29T16:59:06"/>
    <x v="16"/>
    <d v="2017-01-05T00:00:00"/>
    <s v="Banco Chile"/>
    <m/>
    <s v="Banco de Chile"/>
    <x v="3"/>
    <n v="0"/>
    <n v="10000"/>
  </r>
  <r>
    <n v="222359"/>
    <n v="66273"/>
    <n v="100353962"/>
    <x v="6"/>
    <x v="1"/>
    <d v="2017-01-26T15:39:04"/>
    <x v="6"/>
    <d v="2017-02-02T00:00:00"/>
    <s v="Banco Chile"/>
    <m/>
    <s v="Banco de Chile"/>
    <x v="3"/>
    <n v="0"/>
    <n v="10000"/>
  </r>
  <r>
    <n v="256230"/>
    <n v="66273"/>
    <n v="100353962"/>
    <x v="6"/>
    <x v="1"/>
    <d v="2017-03-28T15:24:43"/>
    <x v="17"/>
    <d v="2017-04-04T00:00:00"/>
    <s v="Banco Chile"/>
    <m/>
    <s v="Banco de Chile"/>
    <x v="3"/>
    <n v="0"/>
    <n v="10000"/>
  </r>
  <r>
    <n v="238880"/>
    <n v="66273"/>
    <n v="100353962"/>
    <x v="6"/>
    <x v="1"/>
    <d v="2017-02-27T12:19:23"/>
    <x v="7"/>
    <d v="2017-03-02T00:00:00"/>
    <s v="Banco Chile"/>
    <m/>
    <s v="Banco de Chile"/>
    <x v="3"/>
    <n v="0"/>
    <n v="10000"/>
  </r>
  <r>
    <n v="274377"/>
    <n v="66273"/>
    <n v="100353962"/>
    <x v="6"/>
    <x v="1"/>
    <d v="2017-04-26T15:42:27"/>
    <x v="18"/>
    <d v="2017-05-04T00:00:00"/>
    <s v="Banco Chile"/>
    <m/>
    <s v="Banco de Chile"/>
    <x v="3"/>
    <n v="0"/>
    <n v="10000"/>
  </r>
  <r>
    <n v="158793"/>
    <n v="66274"/>
    <n v="192675774"/>
    <x v="6"/>
    <x v="1"/>
    <d v="2016-09-15T13:46:29"/>
    <x v="21"/>
    <d v="2016-09-22T00:00:00"/>
    <s v="Banco Estado"/>
    <m/>
    <s v="Banco de Chile"/>
    <x v="3"/>
    <n v="0"/>
    <n v="5000"/>
  </r>
  <r>
    <n v="183148"/>
    <n v="66276"/>
    <n v="141050834"/>
    <x v="6"/>
    <x v="0"/>
    <d v="2016-10-27T13:36:23"/>
    <x v="0"/>
    <d v="2016-11-08T00:00:00"/>
    <s v="N/A"/>
    <m/>
    <s v="Banco de Chile"/>
    <x v="0"/>
    <n v="0"/>
    <n v="4000"/>
  </r>
  <r>
    <n v="170610"/>
    <n v="66276"/>
    <n v="141050834"/>
    <x v="6"/>
    <x v="0"/>
    <d v="2016-09-29T14:18:20"/>
    <x v="3"/>
    <d v="2016-10-04T00:00:00"/>
    <s v="N/A"/>
    <m/>
    <s v="Banco de Chile"/>
    <x v="0"/>
    <n v="0"/>
    <n v="4000"/>
  </r>
  <r>
    <n v="211905"/>
    <n v="66276"/>
    <n v="141050834"/>
    <x v="6"/>
    <x v="0"/>
    <d v="2016-12-29T17:00:06"/>
    <x v="4"/>
    <d v="2017-01-05T00:00:00"/>
    <s v="N/A"/>
    <m/>
    <s v="Banco de Chile"/>
    <x v="0"/>
    <n v="0"/>
    <n v="4000"/>
  </r>
  <r>
    <n v="196921"/>
    <n v="66276"/>
    <n v="141050834"/>
    <x v="6"/>
    <x v="0"/>
    <d v="2016-11-29T12:15:21"/>
    <x v="5"/>
    <d v="2016-12-02T00:00:00"/>
    <s v="N/A"/>
    <m/>
    <s v="Banco de Chile"/>
    <x v="0"/>
    <n v="0"/>
    <n v="4000"/>
  </r>
  <r>
    <n v="227594"/>
    <n v="66276"/>
    <n v="141050834"/>
    <x v="6"/>
    <x v="0"/>
    <d v="2017-01-26T15:42:46"/>
    <x v="6"/>
    <d v="2017-02-02T00:00:00"/>
    <s v="N/A"/>
    <m/>
    <s v="Banco de Chile"/>
    <x v="0"/>
    <n v="0"/>
    <n v="4000"/>
  </r>
  <r>
    <n v="245606"/>
    <n v="66276"/>
    <n v="141050834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882"/>
    <n v="66276"/>
    <n v="14105083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00"/>
    <n v="66276"/>
    <n v="141050834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207"/>
    <n v="66276"/>
    <n v="141050834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19"/>
    <n v="66276"/>
    <n v="141050834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91"/>
    <n v="66276"/>
    <n v="141050834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58794"/>
    <n v="66277"/>
    <n v="146139892"/>
    <x v="6"/>
    <x v="1"/>
    <d v="2016-09-15T13:46:29"/>
    <x v="21"/>
    <d v="2016-10-04T00:00:00"/>
    <s v="Banco Estado"/>
    <m/>
    <s v="Banco de Chile"/>
    <x v="4"/>
    <n v="0"/>
    <n v="10000"/>
  </r>
  <r>
    <n v="180789"/>
    <n v="66277"/>
    <n v="146139892"/>
    <x v="6"/>
    <x v="1"/>
    <d v="2016-10-27T13:35:17"/>
    <x v="14"/>
    <d v="2016-11-15T00:00:00"/>
    <s v="Banco Estado"/>
    <m/>
    <s v="Banco de Chile"/>
    <x v="3"/>
    <n v="0"/>
    <n v="10000"/>
  </r>
  <r>
    <n v="168851"/>
    <n v="66277"/>
    <n v="146139892"/>
    <x v="6"/>
    <x v="1"/>
    <d v="2016-09-29T12:20:47"/>
    <x v="15"/>
    <d v="2016-11-02T00:00:00"/>
    <s v="Banco Estado"/>
    <m/>
    <s v="Banco de Chile"/>
    <x v="4"/>
    <n v="0"/>
    <n v="10000"/>
  </r>
  <r>
    <n v="193559"/>
    <n v="66277"/>
    <n v="146139892"/>
    <x v="6"/>
    <x v="1"/>
    <d v="2016-11-29T11:48:53"/>
    <x v="5"/>
    <d v="2017-01-09T00:00:00"/>
    <s v="Banco Estado"/>
    <m/>
    <s v="Banco de Chile"/>
    <x v="4"/>
    <n v="0"/>
    <n v="10000"/>
  </r>
  <r>
    <n v="207681"/>
    <n v="66277"/>
    <n v="146139892"/>
    <x v="6"/>
    <x v="1"/>
    <d v="2016-12-29T16:59:06"/>
    <x v="16"/>
    <d v="2017-01-31T00:00:00"/>
    <s v="Banco Estado"/>
    <m/>
    <s v="Banco de Chile"/>
    <x v="3"/>
    <n v="0"/>
    <n v="10000"/>
  </r>
  <r>
    <n v="222465"/>
    <n v="66277"/>
    <n v="146139892"/>
    <x v="6"/>
    <x v="1"/>
    <d v="2017-01-26T15:39:04"/>
    <x v="6"/>
    <d v="2017-02-16T00:00:00"/>
    <s v="Banco Estado"/>
    <m/>
    <s v="Banco de Chile"/>
    <x v="3"/>
    <n v="0"/>
    <n v="10000"/>
  </r>
  <r>
    <n v="238985"/>
    <n v="66277"/>
    <n v="146139892"/>
    <x v="6"/>
    <x v="1"/>
    <d v="2017-02-27T12:19:23"/>
    <x v="7"/>
    <d v="2017-04-04T00:00:00"/>
    <s v="Banco Estado"/>
    <m/>
    <s v="Banco de Chile"/>
    <x v="3"/>
    <n v="0"/>
    <n v="10000"/>
  </r>
  <r>
    <n v="256329"/>
    <n v="66277"/>
    <n v="146139892"/>
    <x v="6"/>
    <x v="1"/>
    <d v="2017-03-28T15:24:43"/>
    <x v="17"/>
    <d v="2017-05-04T00:00:00"/>
    <s v="Banco Estado"/>
    <m/>
    <s v="Banco de Chile"/>
    <x v="4"/>
    <n v="0"/>
    <n v="10000"/>
  </r>
  <r>
    <n v="274474"/>
    <n v="66277"/>
    <n v="146139892"/>
    <x v="6"/>
    <x v="1"/>
    <d v="2017-04-26T15:42:27"/>
    <x v="18"/>
    <d v="2017-06-06T00:00:00"/>
    <s v="Banco Estado"/>
    <m/>
    <s v="Banco de Chile"/>
    <x v="4"/>
    <n v="0"/>
    <n v="10000"/>
  </r>
  <r>
    <n v="297579"/>
    <n v="66277"/>
    <n v="146139892"/>
    <x v="6"/>
    <x v="1"/>
    <d v="2017-05-29T17:25:45"/>
    <x v="9"/>
    <d v="2017-07-04T00:00:00"/>
    <s v="Banco Estado"/>
    <m/>
    <s v="Banco de Chile"/>
    <x v="4"/>
    <n v="0"/>
    <n v="10000"/>
  </r>
  <r>
    <n v="320189"/>
    <n v="66277"/>
    <n v="146139892"/>
    <x v="6"/>
    <x v="1"/>
    <d v="2017-06-28T13:07:20"/>
    <x v="19"/>
    <d v="2017-07-04T00:00:00"/>
    <s v="Banco Estado"/>
    <m/>
    <s v="Banco de Chile"/>
    <x v="3"/>
    <n v="0"/>
    <n v="10000"/>
  </r>
  <r>
    <n v="345121"/>
    <n v="66277"/>
    <n v="146139892"/>
    <x v="6"/>
    <x v="1"/>
    <d v="2017-07-27T16:39:09"/>
    <x v="12"/>
    <d v="2017-08-16T00:00:00"/>
    <s v="Banco Estado"/>
    <m/>
    <s v="Banco de Chile"/>
    <x v="5"/>
    <n v="99"/>
    <n v="10000"/>
  </r>
  <r>
    <n v="170611"/>
    <n v="66279"/>
    <n v="51483995"/>
    <x v="6"/>
    <x v="0"/>
    <d v="2016-09-29T14:18:20"/>
    <x v="3"/>
    <d v="2016-10-04T00:00:00"/>
    <s v="N/A"/>
    <m/>
    <s v="Banco de Chile"/>
    <x v="0"/>
    <n v="0"/>
    <n v="5000"/>
  </r>
  <r>
    <n v="183149"/>
    <n v="66279"/>
    <n v="51483995"/>
    <x v="6"/>
    <x v="0"/>
    <d v="2016-10-27T13:36:23"/>
    <x v="0"/>
    <d v="2016-11-08T00:00:00"/>
    <s v="N/A"/>
    <m/>
    <s v="Banco de Chile"/>
    <x v="0"/>
    <n v="0"/>
    <n v="5000"/>
  </r>
  <r>
    <n v="196922"/>
    <n v="66279"/>
    <n v="51483995"/>
    <x v="6"/>
    <x v="0"/>
    <d v="2016-11-29T12:15:21"/>
    <x v="5"/>
    <d v="2016-12-02T00:00:00"/>
    <s v="N/A"/>
    <m/>
    <s v="Banco de Chile"/>
    <x v="0"/>
    <n v="0"/>
    <n v="5000"/>
  </r>
  <r>
    <n v="211906"/>
    <n v="66279"/>
    <n v="51483995"/>
    <x v="6"/>
    <x v="0"/>
    <d v="2016-12-29T17:00:06"/>
    <x v="4"/>
    <d v="2017-01-24T00:00:00"/>
    <s v="N/A"/>
    <m/>
    <s v="Banco de Chile"/>
    <x v="1"/>
    <s v="TARJETA CON PROBLEMAS, CONTACTE A SU CLIENTE"/>
    <n v="5000"/>
  </r>
  <r>
    <n v="245607"/>
    <n v="66279"/>
    <n v="51483995"/>
    <x v="6"/>
    <x v="0"/>
    <d v="2017-02-27T12:21:12"/>
    <x v="7"/>
    <d v="2017-03-02T00:00:00"/>
    <s v="N/A"/>
    <m/>
    <s v="Banco de Chile"/>
    <x v="0"/>
    <n v="0"/>
    <n v="5000"/>
  </r>
  <r>
    <n v="227595"/>
    <n v="66279"/>
    <n v="51483995"/>
    <x v="6"/>
    <x v="0"/>
    <d v="2017-01-26T15:42:46"/>
    <x v="6"/>
    <d v="2017-02-02T00:00:00"/>
    <s v="N/A"/>
    <m/>
    <s v="Banco de Chile"/>
    <x v="0"/>
    <n v="0"/>
    <n v="5000"/>
  </r>
  <r>
    <n v="264208"/>
    <n v="66279"/>
    <n v="51483995"/>
    <x v="6"/>
    <x v="0"/>
    <d v="2017-03-28T15:29:12"/>
    <x v="8"/>
    <d v="2017-04-04T00:00:00"/>
    <s v="N/A"/>
    <m/>
    <s v="Banco de Chile"/>
    <x v="0"/>
    <n v="0"/>
    <n v="5000"/>
  </r>
  <r>
    <n v="287601"/>
    <n v="66279"/>
    <n v="51483995"/>
    <x v="6"/>
    <x v="0"/>
    <d v="2017-05-29T17:17:41"/>
    <x v="9"/>
    <d v="2017-06-06T00:00:00"/>
    <s v="N/A"/>
    <m/>
    <s v="Banco de Chile"/>
    <x v="0"/>
    <n v="0"/>
    <n v="5000"/>
  </r>
  <r>
    <n v="283883"/>
    <n v="66279"/>
    <n v="51483995"/>
    <x v="6"/>
    <x v="0"/>
    <d v="2017-04-26T15:45:17"/>
    <x v="10"/>
    <d v="2017-05-04T00:00:00"/>
    <s v="N/A"/>
    <m/>
    <s v="Banco de Chile"/>
    <x v="0"/>
    <n v="0"/>
    <n v="5000"/>
  </r>
  <r>
    <n v="333820"/>
    <n v="66279"/>
    <n v="51483995"/>
    <x v="6"/>
    <x v="0"/>
    <d v="2017-06-28T13:25:35"/>
    <x v="11"/>
    <d v="2017-07-20T00:00:00"/>
    <s v="N/A"/>
    <m/>
    <s v="Banco de Chile"/>
    <x v="0"/>
    <n v="0"/>
    <n v="5000"/>
  </r>
  <r>
    <n v="360392"/>
    <n v="66279"/>
    <n v="51483995"/>
    <x v="6"/>
    <x v="0"/>
    <d v="2017-07-27T17:19:05"/>
    <x v="12"/>
    <d v="2017-08-02T00:00:00"/>
    <s v="N/A"/>
    <m/>
    <s v="Banco de Chile"/>
    <x v="0"/>
    <n v="0"/>
    <n v="5000"/>
  </r>
  <r>
    <n v="168740"/>
    <n v="66282"/>
    <n v="170885538"/>
    <x v="6"/>
    <x v="1"/>
    <d v="2016-09-29T12:20:47"/>
    <x v="15"/>
    <d v="2016-10-04T00:00:00"/>
    <s v="Banco Chile"/>
    <m/>
    <s v="Banco de Chile"/>
    <x v="3"/>
    <n v="0"/>
    <n v="4000"/>
  </r>
  <r>
    <n v="158691"/>
    <n v="66282"/>
    <n v="170885538"/>
    <x v="6"/>
    <x v="1"/>
    <d v="2016-09-15T13:46:29"/>
    <x v="21"/>
    <d v="2016-09-22T00:00:00"/>
    <s v="Banco Chile"/>
    <m/>
    <s v="Banco de Chile"/>
    <x v="3"/>
    <n v="0"/>
    <n v="4000"/>
  </r>
  <r>
    <n v="180680"/>
    <n v="66282"/>
    <n v="170885538"/>
    <x v="6"/>
    <x v="1"/>
    <d v="2016-10-27T13:35:17"/>
    <x v="14"/>
    <d v="2016-11-08T00:00:00"/>
    <s v="Banco Chile"/>
    <m/>
    <s v="Banco de Chile"/>
    <x v="3"/>
    <n v="0"/>
    <n v="4000"/>
  </r>
  <r>
    <n v="207576"/>
    <n v="66282"/>
    <n v="170885538"/>
    <x v="6"/>
    <x v="1"/>
    <d v="2016-12-29T16:59:06"/>
    <x v="16"/>
    <d v="2017-01-05T00:00:00"/>
    <s v="Banco Chile"/>
    <m/>
    <s v="Banco de Chile"/>
    <x v="3"/>
    <n v="0"/>
    <n v="4000"/>
  </r>
  <r>
    <n v="193452"/>
    <n v="66282"/>
    <n v="170885538"/>
    <x v="6"/>
    <x v="1"/>
    <d v="2016-11-29T11:48:53"/>
    <x v="5"/>
    <d v="2016-12-02T00:00:00"/>
    <s v="Banco Chile"/>
    <m/>
    <s v="Banco de Chile"/>
    <x v="3"/>
    <n v="0"/>
    <n v="4000"/>
  </r>
  <r>
    <n v="238881"/>
    <n v="66282"/>
    <n v="170885538"/>
    <x v="6"/>
    <x v="1"/>
    <d v="2017-02-27T12:19:23"/>
    <x v="7"/>
    <d v="2017-03-02T00:00:00"/>
    <s v="Banco Chile"/>
    <m/>
    <s v="Banco de Chile"/>
    <x v="3"/>
    <n v="0"/>
    <n v="4000"/>
  </r>
  <r>
    <n v="256231"/>
    <n v="66282"/>
    <n v="170885538"/>
    <x v="6"/>
    <x v="1"/>
    <d v="2017-03-28T15:24:43"/>
    <x v="17"/>
    <d v="2017-04-04T00:00:00"/>
    <s v="Banco Chile"/>
    <m/>
    <s v="Banco de Chile"/>
    <x v="3"/>
    <n v="0"/>
    <n v="4000"/>
  </r>
  <r>
    <n v="222360"/>
    <n v="66282"/>
    <n v="170885538"/>
    <x v="6"/>
    <x v="1"/>
    <d v="2017-01-26T15:39:04"/>
    <x v="6"/>
    <d v="2017-02-02T00:00:00"/>
    <s v="Banco Chile"/>
    <m/>
    <s v="Banco de Chile"/>
    <x v="3"/>
    <n v="0"/>
    <n v="4000"/>
  </r>
  <r>
    <n v="274378"/>
    <n v="66282"/>
    <n v="170885538"/>
    <x v="6"/>
    <x v="1"/>
    <d v="2017-04-26T15:42:27"/>
    <x v="18"/>
    <d v="2017-05-04T00:00:00"/>
    <s v="Banco Chile"/>
    <m/>
    <s v="Banco de Chile"/>
    <x v="3"/>
    <n v="0"/>
    <n v="4000"/>
  </r>
  <r>
    <n v="320096"/>
    <n v="66282"/>
    <n v="170885538"/>
    <x v="6"/>
    <x v="1"/>
    <d v="2017-06-28T13:07:20"/>
    <x v="19"/>
    <d v="2017-07-04T00:00:00"/>
    <s v="Banco Chile"/>
    <m/>
    <s v="Banco de Chile"/>
    <x v="3"/>
    <n v="0"/>
    <n v="4000"/>
  </r>
  <r>
    <n v="297486"/>
    <n v="66282"/>
    <n v="170885538"/>
    <x v="6"/>
    <x v="1"/>
    <d v="2017-05-29T17:25:45"/>
    <x v="9"/>
    <d v="2017-06-06T00:00:00"/>
    <s v="Banco Chile"/>
    <m/>
    <s v="Banco de Chile"/>
    <x v="3"/>
    <n v="0"/>
    <n v="4000"/>
  </r>
  <r>
    <n v="345029"/>
    <n v="66282"/>
    <n v="170885538"/>
    <x v="6"/>
    <x v="1"/>
    <d v="2017-07-27T16:39:09"/>
    <x v="12"/>
    <d v="2017-08-02T00:00:00"/>
    <s v="Banco Chile"/>
    <m/>
    <s v="Banco de Chile"/>
    <x v="3"/>
    <n v="0"/>
    <n v="4000"/>
  </r>
  <r>
    <n v="158677"/>
    <n v="66283"/>
    <n v="197880783"/>
    <x v="6"/>
    <x v="1"/>
    <d v="2016-09-15T13:46:29"/>
    <x v="21"/>
    <d v="2016-09-22T00:00:00"/>
    <s v="Banco Estado"/>
    <m/>
    <s v="Banco de Chile"/>
    <x v="3"/>
    <n v="0"/>
    <n v="5000"/>
  </r>
  <r>
    <n v="180663"/>
    <n v="66283"/>
    <n v="197880783"/>
    <x v="6"/>
    <x v="1"/>
    <d v="2016-10-27T13:35:17"/>
    <x v="14"/>
    <d v="2016-11-08T00:00:00"/>
    <s v="Banco Estado"/>
    <m/>
    <s v="Banco de Chile"/>
    <x v="3"/>
    <n v="0"/>
    <n v="5000"/>
  </r>
  <r>
    <n v="168723"/>
    <n v="66283"/>
    <n v="197880783"/>
    <x v="6"/>
    <x v="1"/>
    <d v="2016-09-29T12:20:47"/>
    <x v="15"/>
    <d v="2016-10-04T00:00:00"/>
    <s v="Banco Estado"/>
    <m/>
    <s v="Banco de Chile"/>
    <x v="3"/>
    <n v="0"/>
    <n v="5000"/>
  </r>
  <r>
    <n v="193435"/>
    <n v="66283"/>
    <n v="197880783"/>
    <x v="6"/>
    <x v="1"/>
    <d v="2016-11-29T11:48:53"/>
    <x v="5"/>
    <d v="2016-12-02T00:00:00"/>
    <s v="Banco Estado"/>
    <m/>
    <s v="Banco de Chile"/>
    <x v="3"/>
    <n v="0"/>
    <n v="5000"/>
  </r>
  <r>
    <n v="207559"/>
    <n v="66283"/>
    <n v="197880783"/>
    <x v="6"/>
    <x v="1"/>
    <d v="2016-12-29T16:59:06"/>
    <x v="16"/>
    <d v="2017-01-05T00:00:00"/>
    <s v="Banco Estado"/>
    <m/>
    <s v="Banco de Chile"/>
    <x v="3"/>
    <n v="0"/>
    <n v="5000"/>
  </r>
  <r>
    <n v="238865"/>
    <n v="66283"/>
    <n v="197880783"/>
    <x v="6"/>
    <x v="1"/>
    <d v="2017-02-27T12:19:23"/>
    <x v="7"/>
    <d v="2017-04-04T00:00:00"/>
    <s v="Banco Estado"/>
    <m/>
    <s v="Banco de Chile"/>
    <x v="4"/>
    <n v="0"/>
    <n v="5000"/>
  </r>
  <r>
    <n v="256215"/>
    <n v="66283"/>
    <n v="197880783"/>
    <x v="6"/>
    <x v="1"/>
    <d v="2017-03-28T15:24:43"/>
    <x v="17"/>
    <d v="2017-04-20T00:00:00"/>
    <s v="Banco Estado"/>
    <m/>
    <s v="Banco de Chile"/>
    <x v="3"/>
    <n v="0"/>
    <n v="5000"/>
  </r>
  <r>
    <n v="222343"/>
    <n v="66283"/>
    <n v="197880783"/>
    <x v="6"/>
    <x v="1"/>
    <d v="2017-01-26T15:39:04"/>
    <x v="6"/>
    <d v="2017-03-01T00:00:00"/>
    <s v="Banco Estado"/>
    <m/>
    <s v="Banco de Chile"/>
    <x v="4"/>
    <n v="0"/>
    <n v="5000"/>
  </r>
  <r>
    <n v="274362"/>
    <n v="66283"/>
    <n v="197880783"/>
    <x v="6"/>
    <x v="1"/>
    <d v="2017-04-26T15:42:27"/>
    <x v="18"/>
    <d v="2017-05-04T00:00:00"/>
    <s v="Banco Estado"/>
    <m/>
    <s v="Banco de Chile"/>
    <x v="3"/>
    <n v="0"/>
    <n v="5000"/>
  </r>
  <r>
    <n v="297471"/>
    <n v="66283"/>
    <n v="197880783"/>
    <x v="6"/>
    <x v="1"/>
    <d v="2017-05-29T17:25:45"/>
    <x v="9"/>
    <d v="2017-06-06T00:00:00"/>
    <s v="Banco Estado"/>
    <m/>
    <s v="Banco de Chile"/>
    <x v="3"/>
    <n v="0"/>
    <n v="5000"/>
  </r>
  <r>
    <n v="320082"/>
    <n v="66283"/>
    <n v="197880783"/>
    <x v="6"/>
    <x v="1"/>
    <d v="2017-06-28T13:07:20"/>
    <x v="19"/>
    <d v="2017-07-04T00:00:00"/>
    <s v="Banco Estado"/>
    <m/>
    <s v="Banco de Chile"/>
    <x v="3"/>
    <n v="0"/>
    <n v="5000"/>
  </r>
  <r>
    <n v="345015"/>
    <n v="66283"/>
    <n v="197880783"/>
    <x v="6"/>
    <x v="1"/>
    <d v="2017-07-27T16:39:09"/>
    <x v="12"/>
    <d v="2017-08-02T00:00:00"/>
    <s v="Banco Estado"/>
    <m/>
    <s v="Banco de Chile"/>
    <x v="3"/>
    <n v="0"/>
    <n v="5000"/>
  </r>
  <r>
    <n v="180807"/>
    <n v="66284"/>
    <n v="80600895"/>
    <x v="6"/>
    <x v="1"/>
    <d v="2016-10-27T13:35:17"/>
    <x v="14"/>
    <d v="2016-11-08T00:00:00"/>
    <s v="Banco de Crédito e Inversiones"/>
    <m/>
    <s v="Banco de Chile"/>
    <x v="3"/>
    <n v="0"/>
    <n v="4000"/>
  </r>
  <r>
    <n v="168870"/>
    <n v="66284"/>
    <n v="80600895"/>
    <x v="6"/>
    <x v="1"/>
    <d v="2016-09-29T12:20:47"/>
    <x v="15"/>
    <d v="2016-10-04T00:00:00"/>
    <s v="Banco de Crédito e Inversiones"/>
    <m/>
    <s v="Banco de Chile"/>
    <x v="3"/>
    <n v="0"/>
    <n v="4000"/>
  </r>
  <r>
    <n v="193575"/>
    <n v="66284"/>
    <n v="80600895"/>
    <x v="6"/>
    <x v="1"/>
    <d v="2016-11-29T11:48:53"/>
    <x v="5"/>
    <d v="2016-12-02T00:00:00"/>
    <s v="Banco de Crédito e Inversiones"/>
    <m/>
    <s v="Banco de Chile"/>
    <x v="3"/>
    <n v="0"/>
    <n v="4000"/>
  </r>
  <r>
    <n v="207697"/>
    <n v="66284"/>
    <n v="80600895"/>
    <x v="6"/>
    <x v="1"/>
    <d v="2016-12-29T16:59:06"/>
    <x v="16"/>
    <d v="2017-01-05T00:00:00"/>
    <s v="Banco de Crédito e Inversiones"/>
    <m/>
    <s v="Banco de Chile"/>
    <x v="3"/>
    <n v="0"/>
    <n v="4000"/>
  </r>
  <r>
    <n v="222481"/>
    <n v="66284"/>
    <n v="80600895"/>
    <x v="6"/>
    <x v="1"/>
    <d v="2017-01-26T15:39:04"/>
    <x v="6"/>
    <d v="2017-02-02T00:00:00"/>
    <s v="Banco de Crédito e Inversiones"/>
    <m/>
    <s v="Banco de Chile"/>
    <x v="3"/>
    <n v="0"/>
    <n v="4000"/>
  </r>
  <r>
    <n v="239001"/>
    <n v="66284"/>
    <n v="80600895"/>
    <x v="6"/>
    <x v="1"/>
    <d v="2017-02-27T12:19:23"/>
    <x v="7"/>
    <d v="2017-03-02T00:00:00"/>
    <s v="Banco de Crédito e Inversiones"/>
    <m/>
    <s v="Banco de Chile"/>
    <x v="3"/>
    <n v="0"/>
    <n v="4000"/>
  </r>
  <r>
    <n v="256344"/>
    <n v="66284"/>
    <n v="80600895"/>
    <x v="6"/>
    <x v="1"/>
    <d v="2017-03-28T15:24:43"/>
    <x v="17"/>
    <d v="2017-04-04T00:00:00"/>
    <s v="Banco de Crédito e Inversiones"/>
    <m/>
    <s v="Banco de Chile"/>
    <x v="3"/>
    <n v="0"/>
    <n v="4000"/>
  </r>
  <r>
    <n v="274489"/>
    <n v="66284"/>
    <n v="80600895"/>
    <x v="6"/>
    <x v="1"/>
    <d v="2017-04-26T15:42:27"/>
    <x v="18"/>
    <d v="2017-05-04T00:00:00"/>
    <s v="Banco de Crédito e Inversiones"/>
    <m/>
    <s v="Banco de Chile"/>
    <x v="3"/>
    <n v="0"/>
    <n v="4000"/>
  </r>
  <r>
    <n v="297593"/>
    <n v="66284"/>
    <n v="80600895"/>
    <x v="6"/>
    <x v="1"/>
    <d v="2017-05-29T17:25:45"/>
    <x v="9"/>
    <d v="2017-06-06T00:00:00"/>
    <s v="Banco de Crédito e Inversiones"/>
    <m/>
    <s v="Banco de Chile"/>
    <x v="3"/>
    <n v="0"/>
    <n v="4000"/>
  </r>
  <r>
    <n v="320203"/>
    <n v="66284"/>
    <n v="80600895"/>
    <x v="6"/>
    <x v="1"/>
    <d v="2017-06-28T13:07:20"/>
    <x v="19"/>
    <d v="2017-07-04T00:00:00"/>
    <s v="Banco de Crédito e Inversiones"/>
    <m/>
    <s v="Banco de Chile"/>
    <x v="3"/>
    <n v="0"/>
    <n v="4000"/>
  </r>
  <r>
    <n v="345134"/>
    <n v="66284"/>
    <n v="80600895"/>
    <x v="6"/>
    <x v="1"/>
    <d v="2017-07-27T16:39:09"/>
    <x v="12"/>
    <d v="2017-08-02T00:00:00"/>
    <s v="Banco de Crédito e Inversiones"/>
    <m/>
    <s v="Banco de Chile"/>
    <x v="3"/>
    <n v="0"/>
    <n v="4000"/>
  </r>
  <r>
    <n v="168724"/>
    <n v="66285"/>
    <s v="6643995K"/>
    <x v="6"/>
    <x v="1"/>
    <d v="2016-09-29T12:20:47"/>
    <x v="15"/>
    <d v="2016-10-04T00:00:00"/>
    <s v="Banco Estado"/>
    <m/>
    <s v="Banco de Chile"/>
    <x v="3"/>
    <n v="0"/>
    <n v="4000"/>
  </r>
  <r>
    <n v="180664"/>
    <n v="66285"/>
    <s v="6643995K"/>
    <x v="6"/>
    <x v="1"/>
    <d v="2016-10-27T13:35:17"/>
    <x v="14"/>
    <d v="2016-11-08T00:00:00"/>
    <s v="Banco Estado"/>
    <m/>
    <s v="Banco de Chile"/>
    <x v="3"/>
    <n v="0"/>
    <n v="4000"/>
  </r>
  <r>
    <n v="158678"/>
    <n v="66285"/>
    <s v="6643995K"/>
    <x v="6"/>
    <x v="1"/>
    <d v="2016-09-15T13:46:29"/>
    <x v="21"/>
    <d v="2016-09-22T00:00:00"/>
    <s v="Banco Estado"/>
    <m/>
    <s v="Banco de Chile"/>
    <x v="3"/>
    <n v="0"/>
    <n v="4000"/>
  </r>
  <r>
    <n v="207560"/>
    <n v="66285"/>
    <s v="6643995K"/>
    <x v="6"/>
    <x v="1"/>
    <d v="2016-12-29T16:59:06"/>
    <x v="16"/>
    <d v="2017-01-05T00:00:00"/>
    <s v="Banco Estado"/>
    <m/>
    <s v="Banco de Chile"/>
    <x v="3"/>
    <n v="0"/>
    <n v="4000"/>
  </r>
  <r>
    <n v="193436"/>
    <n v="66285"/>
    <s v="6643995K"/>
    <x v="6"/>
    <x v="1"/>
    <d v="2016-11-29T11:48:53"/>
    <x v="5"/>
    <d v="2016-12-02T00:00:00"/>
    <s v="Banco Estado"/>
    <m/>
    <s v="Banco de Chile"/>
    <x v="3"/>
    <n v="0"/>
    <n v="4000"/>
  </r>
  <r>
    <n v="222344"/>
    <n v="66285"/>
    <s v="6643995K"/>
    <x v="6"/>
    <x v="1"/>
    <d v="2017-01-26T15:39:04"/>
    <x v="6"/>
    <d v="2017-02-02T00:00:00"/>
    <s v="Banco Estado"/>
    <m/>
    <s v="Banco de Chile"/>
    <x v="3"/>
    <n v="0"/>
    <n v="4000"/>
  </r>
  <r>
    <n v="256216"/>
    <n v="66285"/>
    <s v="6643995K"/>
    <x v="6"/>
    <x v="1"/>
    <d v="2017-03-28T15:24:43"/>
    <x v="17"/>
    <d v="2017-04-04T00:00:00"/>
    <s v="Banco Estado"/>
    <m/>
    <s v="Banco de Chile"/>
    <x v="3"/>
    <n v="0"/>
    <n v="4000"/>
  </r>
  <r>
    <n v="238866"/>
    <n v="66285"/>
    <s v="6643995K"/>
    <x v="6"/>
    <x v="1"/>
    <d v="2017-02-27T12:19:23"/>
    <x v="7"/>
    <d v="2017-03-02T00:00:00"/>
    <s v="Banco Estado"/>
    <m/>
    <s v="Banco de Chile"/>
    <x v="3"/>
    <n v="0"/>
    <n v="4000"/>
  </r>
  <r>
    <n v="274363"/>
    <n v="66285"/>
    <s v="6643995K"/>
    <x v="6"/>
    <x v="1"/>
    <d v="2017-04-26T15:42:27"/>
    <x v="18"/>
    <d v="2017-05-04T00:00:00"/>
    <s v="Banco Estado"/>
    <m/>
    <s v="Banco de Chile"/>
    <x v="3"/>
    <n v="0"/>
    <n v="4000"/>
  </r>
  <r>
    <n v="320083"/>
    <n v="66285"/>
    <s v="6643995K"/>
    <x v="6"/>
    <x v="1"/>
    <d v="2017-06-28T13:07:20"/>
    <x v="19"/>
    <d v="2017-07-04T00:00:00"/>
    <s v="Banco Estado"/>
    <m/>
    <s v="Banco de Chile"/>
    <x v="3"/>
    <n v="0"/>
    <n v="4000"/>
  </r>
  <r>
    <n v="297472"/>
    <n v="66285"/>
    <s v="6643995K"/>
    <x v="6"/>
    <x v="1"/>
    <d v="2017-05-29T17:25:45"/>
    <x v="9"/>
    <d v="2017-06-06T00:00:00"/>
    <s v="Banco Estado"/>
    <m/>
    <s v="Banco de Chile"/>
    <x v="3"/>
    <n v="0"/>
    <n v="4000"/>
  </r>
  <r>
    <n v="345016"/>
    <n v="66285"/>
    <s v="6643995K"/>
    <x v="6"/>
    <x v="1"/>
    <d v="2017-07-27T16:39:09"/>
    <x v="12"/>
    <d v="2017-08-02T00:00:00"/>
    <s v="Banco Estado"/>
    <m/>
    <s v="Banco de Chile"/>
    <x v="3"/>
    <n v="0"/>
    <n v="4000"/>
  </r>
  <r>
    <n v="168668"/>
    <n v="66286"/>
    <n v="141954466"/>
    <x v="6"/>
    <x v="1"/>
    <d v="2016-09-29T12:20:47"/>
    <x v="15"/>
    <d v="2016-10-04T00:00:00"/>
    <s v="Banco Estado"/>
    <m/>
    <s v="Banco de Chile"/>
    <x v="3"/>
    <n v="0"/>
    <n v="25000"/>
  </r>
  <r>
    <n v="180609"/>
    <n v="66286"/>
    <n v="141954466"/>
    <x v="6"/>
    <x v="1"/>
    <d v="2016-10-27T13:35:17"/>
    <x v="14"/>
    <d v="2016-11-08T00:00:00"/>
    <s v="Banco Estado"/>
    <m/>
    <s v="Banco de Chile"/>
    <x v="3"/>
    <n v="0"/>
    <n v="25000"/>
  </r>
  <r>
    <n v="158625"/>
    <n v="66286"/>
    <n v="141954466"/>
    <x v="6"/>
    <x v="1"/>
    <d v="2016-09-15T13:46:29"/>
    <x v="21"/>
    <d v="2016-09-22T00:00:00"/>
    <s v="Banco Estado"/>
    <m/>
    <s v="Banco de Chile"/>
    <x v="3"/>
    <n v="0"/>
    <n v="25000"/>
  </r>
  <r>
    <n v="193381"/>
    <n v="66286"/>
    <n v="141954466"/>
    <x v="6"/>
    <x v="1"/>
    <d v="2016-11-29T11:48:53"/>
    <x v="5"/>
    <d v="2016-12-02T00:00:00"/>
    <s v="Banco Estado"/>
    <m/>
    <s v="Banco de Chile"/>
    <x v="3"/>
    <n v="0"/>
    <n v="25000"/>
  </r>
  <r>
    <n v="207505"/>
    <n v="66286"/>
    <n v="141954466"/>
    <x v="6"/>
    <x v="1"/>
    <d v="2016-12-29T16:59:06"/>
    <x v="16"/>
    <d v="2017-01-05T00:00:00"/>
    <s v="Banco Estado"/>
    <m/>
    <s v="Banco de Chile"/>
    <x v="3"/>
    <n v="0"/>
    <n v="25000"/>
  </r>
  <r>
    <n v="238813"/>
    <n v="66286"/>
    <n v="141954466"/>
    <x v="6"/>
    <x v="1"/>
    <d v="2017-02-27T12:19:23"/>
    <x v="7"/>
    <d v="2017-03-02T00:00:00"/>
    <s v="Banco Estado"/>
    <m/>
    <s v="Banco de Chile"/>
    <x v="3"/>
    <n v="0"/>
    <n v="25000"/>
  </r>
  <r>
    <n v="256163"/>
    <n v="66286"/>
    <n v="141954466"/>
    <x v="6"/>
    <x v="1"/>
    <d v="2017-03-28T15:24:43"/>
    <x v="17"/>
    <d v="2017-04-04T00:00:00"/>
    <s v="Banco Estado"/>
    <m/>
    <s v="Banco de Chile"/>
    <x v="3"/>
    <n v="0"/>
    <n v="25000"/>
  </r>
  <r>
    <n v="222291"/>
    <n v="66286"/>
    <n v="141954466"/>
    <x v="6"/>
    <x v="1"/>
    <d v="2017-01-26T15:39:04"/>
    <x v="6"/>
    <d v="2017-02-02T00:00:00"/>
    <s v="Banco Estado"/>
    <m/>
    <s v="Banco de Chile"/>
    <x v="3"/>
    <n v="0"/>
    <n v="25000"/>
  </r>
  <r>
    <n v="274311"/>
    <n v="66286"/>
    <n v="141954466"/>
    <x v="6"/>
    <x v="1"/>
    <d v="2017-04-26T15:42:27"/>
    <x v="18"/>
    <d v="2017-05-04T00:00:00"/>
    <s v="Banco Estado"/>
    <m/>
    <s v="Banco de Chile"/>
    <x v="3"/>
    <n v="0"/>
    <n v="25000"/>
  </r>
  <r>
    <n v="320031"/>
    <n v="66286"/>
    <n v="141954466"/>
    <x v="6"/>
    <x v="1"/>
    <d v="2017-06-28T13:07:20"/>
    <x v="19"/>
    <d v="2017-07-04T00:00:00"/>
    <s v="Banco Estado"/>
    <m/>
    <s v="Banco de Chile"/>
    <x v="3"/>
    <n v="0"/>
    <n v="25000"/>
  </r>
  <r>
    <n v="297420"/>
    <n v="66286"/>
    <n v="141954466"/>
    <x v="6"/>
    <x v="1"/>
    <d v="2017-05-29T17:25:45"/>
    <x v="9"/>
    <d v="2017-06-06T00:00:00"/>
    <s v="Banco Estado"/>
    <m/>
    <s v="Banco de Chile"/>
    <x v="3"/>
    <n v="0"/>
    <n v="25000"/>
  </r>
  <r>
    <n v="344964"/>
    <n v="66286"/>
    <n v="141954466"/>
    <x v="6"/>
    <x v="1"/>
    <d v="2017-07-27T16:39:09"/>
    <x v="12"/>
    <d v="2017-08-11T00:00:00"/>
    <s v="Banco Estado"/>
    <m/>
    <s v="Banco de Chile"/>
    <x v="3"/>
    <n v="0"/>
    <n v="25000"/>
  </r>
  <r>
    <n v="168871"/>
    <n v="66287"/>
    <n v="93252233"/>
    <x v="6"/>
    <x v="1"/>
    <d v="2016-09-29T12:20:47"/>
    <x v="15"/>
    <d v="2016-10-04T00:00:00"/>
    <s v="Banco Chile"/>
    <m/>
    <s v="Banco de Chile"/>
    <x v="3"/>
    <n v="0"/>
    <n v="3000"/>
  </r>
  <r>
    <n v="180808"/>
    <n v="66287"/>
    <n v="93252233"/>
    <x v="6"/>
    <x v="1"/>
    <d v="2016-10-27T13:35:17"/>
    <x v="14"/>
    <d v="2016-11-08T00:00:00"/>
    <s v="Banco Chile"/>
    <m/>
    <s v="Banco de Chile"/>
    <x v="3"/>
    <n v="0"/>
    <n v="3000"/>
  </r>
  <r>
    <n v="207698"/>
    <n v="66287"/>
    <n v="93252233"/>
    <x v="6"/>
    <x v="1"/>
    <d v="2016-12-29T16:59:06"/>
    <x v="16"/>
    <d v="2017-01-05T00:00:00"/>
    <s v="Banco Chile"/>
    <m/>
    <s v="Banco de Chile"/>
    <x v="3"/>
    <n v="0"/>
    <n v="3000"/>
  </r>
  <r>
    <n v="193576"/>
    <n v="66287"/>
    <n v="93252233"/>
    <x v="6"/>
    <x v="1"/>
    <d v="2016-11-29T11:48:53"/>
    <x v="5"/>
    <d v="2016-12-02T00:00:00"/>
    <s v="Banco Chile"/>
    <m/>
    <s v="Banco de Chile"/>
    <x v="3"/>
    <n v="0"/>
    <n v="3000"/>
  </r>
  <r>
    <n v="256345"/>
    <n v="66287"/>
    <n v="93252233"/>
    <x v="6"/>
    <x v="1"/>
    <d v="2017-03-28T15:24:43"/>
    <x v="17"/>
    <d v="2017-04-04T00:00:00"/>
    <s v="Banco Chile"/>
    <m/>
    <s v="Banco de Chile"/>
    <x v="3"/>
    <n v="0"/>
    <n v="3000"/>
  </r>
  <r>
    <n v="239002"/>
    <n v="66287"/>
    <n v="93252233"/>
    <x v="6"/>
    <x v="1"/>
    <d v="2017-02-27T12:19:23"/>
    <x v="7"/>
    <d v="2017-03-02T00:00:00"/>
    <s v="Banco Chile"/>
    <m/>
    <s v="Banco de Chile"/>
    <x v="3"/>
    <n v="0"/>
    <n v="3000"/>
  </r>
  <r>
    <n v="222482"/>
    <n v="66287"/>
    <n v="93252233"/>
    <x v="6"/>
    <x v="1"/>
    <d v="2017-01-26T15:39:04"/>
    <x v="6"/>
    <d v="2017-02-02T00:00:00"/>
    <s v="Banco Chile"/>
    <m/>
    <s v="Banco de Chile"/>
    <x v="3"/>
    <n v="0"/>
    <n v="3000"/>
  </r>
  <r>
    <n v="274490"/>
    <n v="66287"/>
    <n v="93252233"/>
    <x v="6"/>
    <x v="1"/>
    <d v="2017-04-26T15:42:27"/>
    <x v="18"/>
    <d v="2017-05-04T00:00:00"/>
    <s v="Banco Chile"/>
    <m/>
    <s v="Banco de Chile"/>
    <x v="3"/>
    <n v="0"/>
    <n v="3000"/>
  </r>
  <r>
    <n v="320204"/>
    <n v="66287"/>
    <n v="93252233"/>
    <x v="6"/>
    <x v="1"/>
    <d v="2017-06-28T13:07:20"/>
    <x v="19"/>
    <d v="2017-07-04T00:00:00"/>
    <s v="Banco Chile"/>
    <m/>
    <s v="Banco de Chile"/>
    <x v="3"/>
    <n v="0"/>
    <n v="3000"/>
  </r>
  <r>
    <n v="297594"/>
    <n v="66287"/>
    <n v="93252233"/>
    <x v="6"/>
    <x v="1"/>
    <d v="2017-05-29T17:25:45"/>
    <x v="9"/>
    <d v="2017-06-06T00:00:00"/>
    <s v="Banco Chile"/>
    <m/>
    <s v="Banco de Chile"/>
    <x v="3"/>
    <n v="0"/>
    <n v="3000"/>
  </r>
  <r>
    <n v="345135"/>
    <n v="66287"/>
    <n v="93252233"/>
    <x v="6"/>
    <x v="1"/>
    <d v="2017-07-27T16:39:09"/>
    <x v="12"/>
    <d v="2017-08-02T00:00:00"/>
    <s v="Banco Chile"/>
    <m/>
    <s v="Banco de Chile"/>
    <x v="3"/>
    <n v="0"/>
    <n v="3000"/>
  </r>
  <r>
    <n v="168854"/>
    <n v="66288"/>
    <s v="10313952K"/>
    <x v="6"/>
    <x v="1"/>
    <d v="2016-09-29T12:20:47"/>
    <x v="15"/>
    <d v="2016-10-04T00:00:00"/>
    <s v="Banco Estado"/>
    <m/>
    <s v="Banco de Chile"/>
    <x v="3"/>
    <n v="0"/>
    <n v="4000"/>
  </r>
  <r>
    <n v="180792"/>
    <n v="66288"/>
    <s v="10313952K"/>
    <x v="6"/>
    <x v="1"/>
    <d v="2016-10-27T13:35:17"/>
    <x v="14"/>
    <d v="2016-11-08T00:00:00"/>
    <s v="Banco Estado"/>
    <m/>
    <s v="Banco de Chile"/>
    <x v="3"/>
    <n v="0"/>
    <n v="4000"/>
  </r>
  <r>
    <n v="193561"/>
    <n v="66288"/>
    <s v="10313952K"/>
    <x v="6"/>
    <x v="1"/>
    <d v="2016-11-29T11:48:53"/>
    <x v="5"/>
    <d v="2016-12-02T00:00:00"/>
    <s v="Banco Estado"/>
    <m/>
    <s v="Banco de Chile"/>
    <x v="3"/>
    <n v="0"/>
    <n v="4000"/>
  </r>
  <r>
    <n v="207683"/>
    <n v="66288"/>
    <s v="10313952K"/>
    <x v="6"/>
    <x v="1"/>
    <d v="2016-12-29T16:59:06"/>
    <x v="16"/>
    <d v="2017-01-05T00:00:00"/>
    <s v="Banco Estado"/>
    <m/>
    <s v="Banco de Chile"/>
    <x v="3"/>
    <n v="0"/>
    <n v="4000"/>
  </r>
  <r>
    <n v="222467"/>
    <n v="66288"/>
    <s v="10313952K"/>
    <x v="6"/>
    <x v="1"/>
    <d v="2017-01-26T15:39:04"/>
    <x v="6"/>
    <d v="2017-02-02T00:00:00"/>
    <s v="Banco Estado"/>
    <m/>
    <s v="Banco de Chile"/>
    <x v="3"/>
    <n v="0"/>
    <n v="4000"/>
  </r>
  <r>
    <n v="238987"/>
    <n v="66288"/>
    <s v="10313952K"/>
    <x v="6"/>
    <x v="1"/>
    <d v="2017-02-27T12:19:23"/>
    <x v="7"/>
    <d v="2017-03-02T00:00:00"/>
    <s v="Banco Estado"/>
    <m/>
    <s v="Banco de Chile"/>
    <x v="3"/>
    <n v="0"/>
    <n v="4000"/>
  </r>
  <r>
    <n v="256331"/>
    <n v="66288"/>
    <s v="10313952K"/>
    <x v="6"/>
    <x v="1"/>
    <d v="2017-03-28T15:24:43"/>
    <x v="17"/>
    <d v="2017-04-04T00:00:00"/>
    <s v="Banco Estado"/>
    <m/>
    <s v="Banco de Chile"/>
    <x v="3"/>
    <n v="0"/>
    <n v="4000"/>
  </r>
  <r>
    <n v="274476"/>
    <n v="66288"/>
    <s v="10313952K"/>
    <x v="6"/>
    <x v="1"/>
    <d v="2017-04-26T15:42:27"/>
    <x v="18"/>
    <d v="2017-05-04T00:00:00"/>
    <s v="Banco Estado"/>
    <m/>
    <s v="Banco de Chile"/>
    <x v="3"/>
    <n v="0"/>
    <n v="4000"/>
  </r>
  <r>
    <n v="297581"/>
    <n v="66288"/>
    <s v="10313952K"/>
    <x v="6"/>
    <x v="1"/>
    <d v="2017-05-29T17:25:45"/>
    <x v="9"/>
    <d v="2017-06-06T00:00:00"/>
    <s v="Banco Estado"/>
    <m/>
    <s v="Banco de Chile"/>
    <x v="3"/>
    <n v="0"/>
    <n v="4000"/>
  </r>
  <r>
    <n v="320191"/>
    <n v="66288"/>
    <s v="10313952K"/>
    <x v="6"/>
    <x v="1"/>
    <d v="2017-06-28T13:07:20"/>
    <x v="19"/>
    <d v="2017-07-04T00:00:00"/>
    <s v="Banco Estado"/>
    <m/>
    <s v="Banco de Chile"/>
    <x v="3"/>
    <n v="0"/>
    <n v="4000"/>
  </r>
  <r>
    <n v="345123"/>
    <n v="66288"/>
    <s v="10313952K"/>
    <x v="6"/>
    <x v="1"/>
    <d v="2017-07-27T16:39:09"/>
    <x v="12"/>
    <d v="2017-08-02T00:00:00"/>
    <s v="Banco Estado"/>
    <m/>
    <s v="Banco de Chile"/>
    <x v="3"/>
    <n v="0"/>
    <n v="4000"/>
  </r>
  <r>
    <n v="168891"/>
    <n v="66289"/>
    <n v="124010268"/>
    <x v="6"/>
    <x v="1"/>
    <d v="2016-09-29T12:20:47"/>
    <x v="15"/>
    <d v="2016-11-02T00:00:00"/>
    <s v="Banco Estado"/>
    <m/>
    <s v="Banco de Chile"/>
    <x v="4"/>
    <n v="0"/>
    <n v="4000"/>
  </r>
  <r>
    <n v="180827"/>
    <n v="66289"/>
    <n v="124010268"/>
    <x v="6"/>
    <x v="1"/>
    <d v="2016-10-27T13:35:17"/>
    <x v="14"/>
    <d v="2016-11-21T00:00:00"/>
    <s v="Banco Estado"/>
    <m/>
    <s v="Banco de Chile"/>
    <x v="3"/>
    <n v="0"/>
    <n v="4000"/>
  </r>
  <r>
    <n v="207716"/>
    <n v="66289"/>
    <n v="124010268"/>
    <x v="6"/>
    <x v="1"/>
    <d v="2016-12-29T16:59:06"/>
    <x v="16"/>
    <d v="2017-01-31T00:00:00"/>
    <s v="Banco Estado"/>
    <m/>
    <s v="Banco de Chile"/>
    <x v="3"/>
    <n v="0"/>
    <n v="4000"/>
  </r>
  <r>
    <n v="193594"/>
    <n v="66289"/>
    <n v="124010268"/>
    <x v="6"/>
    <x v="1"/>
    <d v="2016-11-29T11:48:53"/>
    <x v="5"/>
    <d v="2016-12-13T00:00:00"/>
    <s v="Banco Estado"/>
    <m/>
    <s v="Banco de Chile"/>
    <x v="3"/>
    <n v="0"/>
    <n v="4000"/>
  </r>
  <r>
    <n v="222499"/>
    <n v="66289"/>
    <n v="124010268"/>
    <x v="6"/>
    <x v="1"/>
    <d v="2017-01-26T15:39:04"/>
    <x v="6"/>
    <d v="2017-02-06T00:00:00"/>
    <s v="Banco Estado"/>
    <m/>
    <s v="Banco de Chile"/>
    <x v="3"/>
    <n v="0"/>
    <n v="4000"/>
  </r>
  <r>
    <n v="239019"/>
    <n v="66289"/>
    <n v="124010268"/>
    <x v="6"/>
    <x v="1"/>
    <d v="2017-02-27T12:19:23"/>
    <x v="7"/>
    <d v="2017-03-13T00:00:00"/>
    <s v="Banco Estado"/>
    <m/>
    <s v="Banco de Chile"/>
    <x v="3"/>
    <n v="0"/>
    <n v="4000"/>
  </r>
  <r>
    <n v="256362"/>
    <n v="66289"/>
    <n v="124010268"/>
    <x v="6"/>
    <x v="1"/>
    <d v="2017-03-28T15:24:43"/>
    <x v="17"/>
    <d v="2017-04-20T00:00:00"/>
    <s v="Banco Estado"/>
    <m/>
    <s v="Banco de Chile"/>
    <x v="3"/>
    <n v="0"/>
    <n v="4000"/>
  </r>
  <r>
    <n v="274507"/>
    <n v="66289"/>
    <n v="124010268"/>
    <x v="6"/>
    <x v="1"/>
    <d v="2017-04-26T15:42:27"/>
    <x v="18"/>
    <d v="2017-06-06T00:00:00"/>
    <s v="Banco Estado"/>
    <m/>
    <s v="Banco de Chile"/>
    <x v="3"/>
    <n v="0"/>
    <n v="4000"/>
  </r>
  <r>
    <n v="320220"/>
    <n v="66289"/>
    <n v="124010268"/>
    <x v="6"/>
    <x v="1"/>
    <d v="2017-06-28T13:07:20"/>
    <x v="19"/>
    <d v="2017-07-11T00:00:00"/>
    <s v="Banco Estado"/>
    <m/>
    <s v="Banco de Chile"/>
    <x v="3"/>
    <n v="0"/>
    <n v="4000"/>
  </r>
  <r>
    <n v="297610"/>
    <n v="66289"/>
    <n v="124010268"/>
    <x v="6"/>
    <x v="1"/>
    <d v="2017-05-29T17:25:45"/>
    <x v="9"/>
    <d v="2017-06-06T00:00:00"/>
    <s v="Banco Estado"/>
    <m/>
    <s v="Banco de Chile"/>
    <x v="3"/>
    <n v="0"/>
    <n v="4000"/>
  </r>
  <r>
    <n v="345151"/>
    <n v="66289"/>
    <n v="124010268"/>
    <x v="6"/>
    <x v="1"/>
    <d v="2017-07-27T16:39:09"/>
    <x v="12"/>
    <d v="2017-08-16T00:00:00"/>
    <s v="Banco Estado"/>
    <m/>
    <s v="Banco de Chile"/>
    <x v="5"/>
    <n v="99"/>
    <n v="4000"/>
  </r>
  <r>
    <n v="180828"/>
    <n v="66290"/>
    <s v="16197868K"/>
    <x v="6"/>
    <x v="1"/>
    <d v="2016-10-27T13:35:17"/>
    <x v="14"/>
    <d v="2016-11-29T00:00:00"/>
    <s v="Banco Estado"/>
    <m/>
    <s v="Banco de Chile"/>
    <x v="4"/>
    <n v="0"/>
    <n v="4000"/>
  </r>
  <r>
    <n v="168892"/>
    <n v="66290"/>
    <s v="16197868K"/>
    <x v="6"/>
    <x v="1"/>
    <d v="2016-09-29T12:20:47"/>
    <x v="15"/>
    <d v="2016-10-21T00:00:00"/>
    <s v="Banco Estado"/>
    <m/>
    <s v="Banco de Chile"/>
    <x v="3"/>
    <n v="0"/>
    <n v="4000"/>
  </r>
  <r>
    <n v="193595"/>
    <n v="66290"/>
    <s v="16197868K"/>
    <x v="6"/>
    <x v="1"/>
    <d v="2016-11-29T11:48:53"/>
    <x v="5"/>
    <d v="2016-12-02T00:00:00"/>
    <s v="Banco Estado"/>
    <m/>
    <s v="Banco de Chile"/>
    <x v="3"/>
    <n v="0"/>
    <n v="4000"/>
  </r>
  <r>
    <n v="207717"/>
    <n v="66290"/>
    <s v="16197868K"/>
    <x v="6"/>
    <x v="1"/>
    <d v="2016-12-29T16:59:06"/>
    <x v="16"/>
    <d v="2017-01-31T00:00:00"/>
    <s v="Banco Estado"/>
    <m/>
    <s v="Banco de Chile"/>
    <x v="4"/>
    <n v="0"/>
    <n v="4000"/>
  </r>
  <r>
    <n v="256363"/>
    <n v="66290"/>
    <s v="16197868K"/>
    <x v="6"/>
    <x v="1"/>
    <d v="2017-03-28T15:24:43"/>
    <x v="17"/>
    <d v="2017-05-04T00:00:00"/>
    <s v="Banco Estado"/>
    <m/>
    <s v="Banco de Chile"/>
    <x v="4"/>
    <n v="0"/>
    <n v="4000"/>
  </r>
  <r>
    <n v="239020"/>
    <n v="66290"/>
    <s v="16197868K"/>
    <x v="6"/>
    <x v="1"/>
    <d v="2017-02-27T12:19:23"/>
    <x v="7"/>
    <d v="2017-04-04T00:00:00"/>
    <s v="Banco Estado"/>
    <m/>
    <s v="Banco de Chile"/>
    <x v="4"/>
    <n v="0"/>
    <n v="4000"/>
  </r>
  <r>
    <n v="222500"/>
    <n v="66290"/>
    <s v="16197868K"/>
    <x v="6"/>
    <x v="1"/>
    <d v="2017-01-26T15:39:04"/>
    <x v="6"/>
    <d v="2017-03-01T00:00:00"/>
    <s v="Banco Estado"/>
    <m/>
    <s v="Banco de Chile"/>
    <x v="3"/>
    <n v="0"/>
    <n v="4000"/>
  </r>
  <r>
    <n v="274508"/>
    <n v="66290"/>
    <s v="16197868K"/>
    <x v="6"/>
    <x v="1"/>
    <d v="2017-04-26T15:42:27"/>
    <x v="18"/>
    <d v="2017-06-06T00:00:00"/>
    <s v="Banco Estado"/>
    <m/>
    <s v="Banco de Chile"/>
    <x v="3"/>
    <n v="0"/>
    <n v="4000"/>
  </r>
  <r>
    <n v="297611"/>
    <n v="66290"/>
    <s v="16197868K"/>
    <x v="6"/>
    <x v="1"/>
    <d v="2017-05-29T17:25:45"/>
    <x v="9"/>
    <d v="2017-06-08T00:00:00"/>
    <s v="Banco Estado"/>
    <m/>
    <s v="Banco de Chile"/>
    <x v="3"/>
    <n v="0"/>
    <n v="4000"/>
  </r>
  <r>
    <n v="320221"/>
    <n v="66290"/>
    <s v="16197868K"/>
    <x v="6"/>
    <x v="1"/>
    <d v="2017-06-28T13:07:20"/>
    <x v="19"/>
    <d v="2017-07-28T00:00:00"/>
    <s v="Banco Estado"/>
    <m/>
    <s v="Banco de Chile"/>
    <x v="4"/>
    <n v="0"/>
    <n v="4000"/>
  </r>
  <r>
    <n v="345152"/>
    <n v="66290"/>
    <s v="16197868K"/>
    <x v="6"/>
    <x v="1"/>
    <d v="2017-07-27T16:39:09"/>
    <x v="12"/>
    <d v="2017-08-16T00:00:00"/>
    <s v="Banco Estado"/>
    <m/>
    <s v="Banco de Chile"/>
    <x v="5"/>
    <n v="99"/>
    <n v="4000"/>
  </r>
  <r>
    <n v="168971"/>
    <n v="66291"/>
    <n v="114233781"/>
    <x v="6"/>
    <x v="1"/>
    <d v="2016-09-29T12:20:47"/>
    <x v="15"/>
    <d v="2016-10-04T00:00:00"/>
    <s v="Banco Estado"/>
    <m/>
    <s v="Banco de Chile"/>
    <x v="3"/>
    <n v="0"/>
    <n v="4000"/>
  </r>
  <r>
    <n v="180905"/>
    <n v="66291"/>
    <n v="114233781"/>
    <x v="6"/>
    <x v="1"/>
    <d v="2016-10-27T13:35:17"/>
    <x v="14"/>
    <d v="2016-11-08T00:00:00"/>
    <s v="Banco Estado"/>
    <m/>
    <s v="Banco de Chile"/>
    <x v="3"/>
    <n v="0"/>
    <n v="4000"/>
  </r>
  <r>
    <n v="207791"/>
    <n v="66291"/>
    <n v="114233781"/>
    <x v="6"/>
    <x v="1"/>
    <d v="2016-12-29T16:59:06"/>
    <x v="16"/>
    <d v="2017-01-31T00:00:00"/>
    <s v="Banco Estado"/>
    <m/>
    <s v="Banco de Chile"/>
    <x v="4"/>
    <n v="0"/>
    <n v="4000"/>
  </r>
  <r>
    <n v="193670"/>
    <n v="66291"/>
    <n v="114233781"/>
    <x v="6"/>
    <x v="1"/>
    <d v="2016-11-29T11:48:53"/>
    <x v="5"/>
    <d v="2017-01-09T00:00:00"/>
    <s v="Banco Estado"/>
    <m/>
    <s v="Banco de Chile"/>
    <x v="4"/>
    <n v="0"/>
    <n v="4000"/>
  </r>
  <r>
    <n v="256435"/>
    <n v="66291"/>
    <n v="114233781"/>
    <x v="6"/>
    <x v="1"/>
    <d v="2017-03-28T15:24:43"/>
    <x v="17"/>
    <d v="2017-05-04T00:00:00"/>
    <s v="Banco Estado"/>
    <m/>
    <s v="Banco de Chile"/>
    <x v="4"/>
    <n v="0"/>
    <n v="4000"/>
  </r>
  <r>
    <n v="239094"/>
    <n v="66291"/>
    <n v="114233781"/>
    <x v="6"/>
    <x v="1"/>
    <d v="2017-02-27T12:19:23"/>
    <x v="7"/>
    <d v="2017-04-04T00:00:00"/>
    <s v="Banco Estado"/>
    <m/>
    <s v="Banco de Chile"/>
    <x v="4"/>
    <n v="0"/>
    <n v="4000"/>
  </r>
  <r>
    <n v="222574"/>
    <n v="66291"/>
    <n v="114233781"/>
    <x v="6"/>
    <x v="1"/>
    <d v="2017-01-26T15:39:04"/>
    <x v="6"/>
    <d v="2017-03-01T00:00:00"/>
    <s v="Banco Estado"/>
    <m/>
    <s v="Banco de Chile"/>
    <x v="4"/>
    <n v="0"/>
    <n v="4000"/>
  </r>
  <r>
    <n v="274578"/>
    <n v="66291"/>
    <n v="114233781"/>
    <x v="6"/>
    <x v="1"/>
    <d v="2017-04-26T15:42:27"/>
    <x v="18"/>
    <d v="2017-06-06T00:00:00"/>
    <s v="Banco Estado"/>
    <m/>
    <s v="Banco de Chile"/>
    <x v="4"/>
    <n v="0"/>
    <n v="4000"/>
  </r>
  <r>
    <n v="297681"/>
    <n v="66291"/>
    <n v="114233781"/>
    <x v="6"/>
    <x v="1"/>
    <d v="2017-05-29T17:25:45"/>
    <x v="9"/>
    <d v="2017-07-04T00:00:00"/>
    <s v="Banco Estado"/>
    <m/>
    <s v="Banco de Chile"/>
    <x v="4"/>
    <n v="0"/>
    <n v="4000"/>
  </r>
  <r>
    <n v="320289"/>
    <n v="66291"/>
    <n v="114233781"/>
    <x v="6"/>
    <x v="1"/>
    <d v="2017-06-28T13:07:20"/>
    <x v="19"/>
    <d v="2017-07-28T00:00:00"/>
    <s v="Banco Estado"/>
    <m/>
    <s v="Banco de Chile"/>
    <x v="4"/>
    <n v="0"/>
    <n v="4000"/>
  </r>
  <r>
    <n v="345218"/>
    <n v="66291"/>
    <n v="114233781"/>
    <x v="6"/>
    <x v="1"/>
    <d v="2017-07-27T16:39:09"/>
    <x v="12"/>
    <d v="2017-08-16T00:00:00"/>
    <s v="Banco Estado"/>
    <m/>
    <s v="Banco de Chile"/>
    <x v="5"/>
    <n v="99"/>
    <n v="4000"/>
  </r>
  <r>
    <n v="180906"/>
    <n v="66292"/>
    <n v="163332213"/>
    <x v="6"/>
    <x v="1"/>
    <d v="2016-10-27T13:35:17"/>
    <x v="14"/>
    <d v="2016-11-29T00:00:00"/>
    <s v="Banco Scotiabank"/>
    <m/>
    <s v="Banco de Chile"/>
    <x v="4"/>
    <n v="0"/>
    <n v="4000"/>
  </r>
  <r>
    <n v="168972"/>
    <n v="66292"/>
    <n v="163332213"/>
    <x v="6"/>
    <x v="1"/>
    <d v="2016-09-29T12:20:47"/>
    <x v="15"/>
    <d v="2016-11-02T00:00:00"/>
    <s v="Banco Scotiabank"/>
    <m/>
    <s v="Banco de Chile"/>
    <x v="4"/>
    <n v="0"/>
    <n v="4000"/>
  </r>
  <r>
    <n v="193671"/>
    <n v="66292"/>
    <n v="163332213"/>
    <x v="6"/>
    <x v="1"/>
    <d v="2016-11-29T11:48:53"/>
    <x v="5"/>
    <d v="2017-01-09T00:00:00"/>
    <s v="Banco Scotiabank"/>
    <m/>
    <s v="Banco de Chile"/>
    <x v="3"/>
    <n v="0"/>
    <n v="4000"/>
  </r>
  <r>
    <n v="207792"/>
    <n v="66292"/>
    <n v="163332213"/>
    <x v="6"/>
    <x v="1"/>
    <d v="2016-12-29T16:59:06"/>
    <x v="16"/>
    <d v="2017-01-31T00:00:00"/>
    <s v="Banco Scotiabank"/>
    <m/>
    <s v="Banco de Chile"/>
    <x v="3"/>
    <n v="0"/>
    <n v="4000"/>
  </r>
  <r>
    <n v="222575"/>
    <n v="66292"/>
    <n v="163332213"/>
    <x v="6"/>
    <x v="1"/>
    <d v="2017-01-26T15:39:04"/>
    <x v="6"/>
    <d v="2017-02-02T00:00:00"/>
    <s v="Banco Scotiabank"/>
    <m/>
    <s v="Banco de Chile"/>
    <x v="3"/>
    <n v="0"/>
    <n v="4000"/>
  </r>
  <r>
    <n v="239095"/>
    <n v="66292"/>
    <n v="163332213"/>
    <x v="6"/>
    <x v="1"/>
    <d v="2017-02-27T12:19:23"/>
    <x v="7"/>
    <d v="2017-03-02T00:00:00"/>
    <s v="Banco Scotiabank"/>
    <m/>
    <s v="Banco de Chile"/>
    <x v="3"/>
    <n v="0"/>
    <n v="4000"/>
  </r>
  <r>
    <n v="256436"/>
    <n v="66292"/>
    <n v="163332213"/>
    <x v="6"/>
    <x v="1"/>
    <d v="2017-03-28T15:24:43"/>
    <x v="17"/>
    <d v="2017-04-04T00:00:00"/>
    <s v="Banco Scotiabank"/>
    <m/>
    <s v="Banco de Chile"/>
    <x v="3"/>
    <n v="0"/>
    <n v="4000"/>
  </r>
  <r>
    <n v="274579"/>
    <n v="66292"/>
    <n v="163332213"/>
    <x v="6"/>
    <x v="1"/>
    <d v="2017-04-26T15:42:27"/>
    <x v="18"/>
    <d v="2017-05-04T00:00:00"/>
    <s v="Banco Scotiabank"/>
    <m/>
    <s v="Banco de Chile"/>
    <x v="3"/>
    <n v="0"/>
    <n v="4000"/>
  </r>
  <r>
    <n v="320290"/>
    <n v="66292"/>
    <n v="163332213"/>
    <x v="6"/>
    <x v="1"/>
    <d v="2017-06-28T13:07:20"/>
    <x v="19"/>
    <d v="2017-07-04T00:00:00"/>
    <s v="Banco Scotiabank"/>
    <m/>
    <s v="Banco de Chile"/>
    <x v="3"/>
    <n v="0"/>
    <n v="4000"/>
  </r>
  <r>
    <n v="297682"/>
    <n v="66292"/>
    <n v="163332213"/>
    <x v="6"/>
    <x v="1"/>
    <d v="2017-05-29T17:25:45"/>
    <x v="9"/>
    <d v="2017-06-06T00:00:00"/>
    <s v="Banco Scotiabank"/>
    <m/>
    <s v="Banco de Chile"/>
    <x v="3"/>
    <n v="0"/>
    <n v="4000"/>
  </r>
  <r>
    <n v="345219"/>
    <n v="66292"/>
    <n v="163332213"/>
    <x v="6"/>
    <x v="1"/>
    <d v="2017-07-27T16:39:09"/>
    <x v="12"/>
    <d v="2017-08-02T00:00:00"/>
    <s v="Banco Scotiabank"/>
    <m/>
    <s v="Banco de Chile"/>
    <x v="3"/>
    <n v="0"/>
    <n v="4000"/>
  </r>
  <r>
    <n v="158679"/>
    <n v="66294"/>
    <n v="93176847"/>
    <x v="6"/>
    <x v="1"/>
    <d v="2016-09-15T13:46:29"/>
    <x v="21"/>
    <d v="2016-10-04T00:00:00"/>
    <s v="Banco Estado"/>
    <m/>
    <s v="Banco de Chile"/>
    <x v="4"/>
    <n v="0"/>
    <n v="4000"/>
  </r>
  <r>
    <n v="180665"/>
    <n v="66294"/>
    <n v="93176847"/>
    <x v="6"/>
    <x v="1"/>
    <d v="2016-10-27T13:35:17"/>
    <x v="14"/>
    <d v="2016-11-15T00:00:00"/>
    <s v="Banco Estado"/>
    <m/>
    <s v="Banco de Chile"/>
    <x v="3"/>
    <n v="0"/>
    <n v="4000"/>
  </r>
  <r>
    <n v="168725"/>
    <n v="66294"/>
    <n v="93176847"/>
    <x v="6"/>
    <x v="1"/>
    <d v="2016-09-29T12:20:47"/>
    <x v="15"/>
    <d v="2016-11-02T00:00:00"/>
    <s v="Banco Estado"/>
    <m/>
    <s v="Banco de Chile"/>
    <x v="4"/>
    <n v="0"/>
    <n v="4000"/>
  </r>
  <r>
    <n v="193437"/>
    <n v="66294"/>
    <n v="93176847"/>
    <x v="6"/>
    <x v="1"/>
    <d v="2016-11-29T11:48:53"/>
    <x v="5"/>
    <d v="2016-12-02T00:00:00"/>
    <s v="Banco Estado"/>
    <m/>
    <s v="Banco de Chile"/>
    <x v="3"/>
    <n v="0"/>
    <n v="4000"/>
  </r>
  <r>
    <n v="207561"/>
    <n v="66294"/>
    <n v="93176847"/>
    <x v="6"/>
    <x v="1"/>
    <d v="2016-12-29T16:59:06"/>
    <x v="16"/>
    <d v="2017-01-05T00:00:00"/>
    <s v="Banco Estado"/>
    <m/>
    <s v="Banco de Chile"/>
    <x v="3"/>
    <n v="0"/>
    <n v="4000"/>
  </r>
  <r>
    <n v="238867"/>
    <n v="66294"/>
    <n v="93176847"/>
    <x v="6"/>
    <x v="1"/>
    <d v="2017-02-27T12:19:23"/>
    <x v="7"/>
    <d v="2017-04-04T00:00:00"/>
    <s v="Banco Estado"/>
    <m/>
    <s v="Banco de Chile"/>
    <x v="4"/>
    <n v="0"/>
    <n v="4000"/>
  </r>
  <r>
    <n v="256217"/>
    <n v="66294"/>
    <n v="93176847"/>
    <x v="6"/>
    <x v="1"/>
    <d v="2017-03-28T15:24:43"/>
    <x v="17"/>
    <d v="2017-05-04T00:00:00"/>
    <s v="Banco Estado"/>
    <m/>
    <s v="Banco de Chile"/>
    <x v="4"/>
    <n v="0"/>
    <n v="4000"/>
  </r>
  <r>
    <n v="222345"/>
    <n v="66294"/>
    <n v="93176847"/>
    <x v="6"/>
    <x v="1"/>
    <d v="2017-01-26T15:39:04"/>
    <x v="6"/>
    <d v="2017-02-02T00:00:00"/>
    <s v="Banco Estado"/>
    <m/>
    <s v="Banco de Chile"/>
    <x v="3"/>
    <n v="0"/>
    <n v="4000"/>
  </r>
  <r>
    <n v="274364"/>
    <n v="66294"/>
    <n v="93176847"/>
    <x v="6"/>
    <x v="1"/>
    <d v="2017-04-26T15:42:27"/>
    <x v="18"/>
    <d v="2017-06-06T00:00:00"/>
    <s v="Banco Estado"/>
    <m/>
    <s v="Banco de Chile"/>
    <x v="4"/>
    <n v="0"/>
    <n v="4000"/>
  </r>
  <r>
    <n v="297473"/>
    <n v="66294"/>
    <n v="93176847"/>
    <x v="6"/>
    <x v="1"/>
    <d v="2017-05-29T17:25:45"/>
    <x v="9"/>
    <d v="2017-07-04T00:00:00"/>
    <s v="Banco Estado"/>
    <m/>
    <s v="Banco de Chile"/>
    <x v="4"/>
    <n v="0"/>
    <n v="4000"/>
  </r>
  <r>
    <n v="320084"/>
    <n v="66294"/>
    <n v="93176847"/>
    <x v="6"/>
    <x v="1"/>
    <d v="2017-06-28T13:07:20"/>
    <x v="19"/>
    <d v="2017-07-28T00:00:00"/>
    <s v="Banco Estado"/>
    <m/>
    <s v="Banco de Chile"/>
    <x v="4"/>
    <n v="0"/>
    <n v="4000"/>
  </r>
  <r>
    <n v="345017"/>
    <n v="66294"/>
    <n v="93176847"/>
    <x v="6"/>
    <x v="1"/>
    <d v="2017-07-27T16:39:09"/>
    <x v="12"/>
    <d v="2017-08-16T00:00:00"/>
    <s v="Banco Estado"/>
    <m/>
    <s v="Banco de Chile"/>
    <x v="5"/>
    <n v="99"/>
    <n v="4000"/>
  </r>
  <r>
    <n v="158760"/>
    <n v="66295"/>
    <n v="92939413"/>
    <x v="6"/>
    <x v="1"/>
    <d v="2016-09-15T13:46:29"/>
    <x v="21"/>
    <d v="2016-10-04T00:00:00"/>
    <s v="Banco Estado"/>
    <m/>
    <s v="Banco de Chile"/>
    <x v="4"/>
    <n v="0"/>
    <n v="5000"/>
  </r>
  <r>
    <n v="180757"/>
    <n v="66295"/>
    <n v="92939413"/>
    <x v="6"/>
    <x v="1"/>
    <d v="2016-10-27T13:35:17"/>
    <x v="14"/>
    <d v="2016-11-15T00:00:00"/>
    <s v="Banco Estado"/>
    <m/>
    <s v="Banco de Chile"/>
    <x v="3"/>
    <n v="0"/>
    <n v="5000"/>
  </r>
  <r>
    <n v="168818"/>
    <n v="66295"/>
    <n v="92939413"/>
    <x v="6"/>
    <x v="1"/>
    <d v="2016-09-29T12:20:47"/>
    <x v="15"/>
    <d v="2016-11-02T00:00:00"/>
    <s v="Banco Estado"/>
    <m/>
    <s v="Banco de Chile"/>
    <x v="4"/>
    <n v="0"/>
    <n v="5000"/>
  </r>
  <r>
    <n v="193529"/>
    <n v="66295"/>
    <n v="92939413"/>
    <x v="6"/>
    <x v="1"/>
    <d v="2016-11-29T11:48:53"/>
    <x v="5"/>
    <d v="2016-12-13T00:00:00"/>
    <s v="Banco Estado"/>
    <m/>
    <s v="Banco de Chile"/>
    <x v="3"/>
    <n v="0"/>
    <n v="5000"/>
  </r>
  <r>
    <n v="207651"/>
    <n v="66295"/>
    <n v="92939413"/>
    <x v="6"/>
    <x v="1"/>
    <d v="2016-12-29T16:59:06"/>
    <x v="16"/>
    <d v="2017-01-31T00:00:00"/>
    <s v="Banco Estado"/>
    <m/>
    <s v="Banco de Chile"/>
    <x v="3"/>
    <n v="0"/>
    <n v="5000"/>
  </r>
  <r>
    <n v="222435"/>
    <n v="66295"/>
    <n v="92939413"/>
    <x v="6"/>
    <x v="1"/>
    <d v="2017-01-26T15:39:04"/>
    <x v="6"/>
    <d v="2017-02-08T00:00:00"/>
    <s v="Banco Estado"/>
    <m/>
    <s v="Banco de Chile"/>
    <x v="3"/>
    <n v="0"/>
    <n v="5000"/>
  </r>
  <r>
    <n v="238956"/>
    <n v="66295"/>
    <n v="92939413"/>
    <x v="6"/>
    <x v="1"/>
    <d v="2017-02-27T12:19:23"/>
    <x v="7"/>
    <d v="2017-03-13T00:00:00"/>
    <s v="Banco Estado"/>
    <m/>
    <s v="Banco de Chile"/>
    <x v="3"/>
    <n v="0"/>
    <n v="5000"/>
  </r>
  <r>
    <n v="256302"/>
    <n v="66295"/>
    <n v="92939413"/>
    <x v="6"/>
    <x v="1"/>
    <d v="2017-03-28T15:24:43"/>
    <x v="17"/>
    <d v="2017-04-20T00:00:00"/>
    <s v="Banco Estado"/>
    <m/>
    <s v="Banco de Chile"/>
    <x v="3"/>
    <n v="0"/>
    <n v="5000"/>
  </r>
  <r>
    <n v="274448"/>
    <n v="66295"/>
    <n v="92939413"/>
    <x v="6"/>
    <x v="1"/>
    <d v="2017-04-26T15:42:27"/>
    <x v="18"/>
    <d v="2017-05-09T00:00:00"/>
    <s v="Banco Estado"/>
    <m/>
    <s v="Banco de Chile"/>
    <x v="3"/>
    <n v="0"/>
    <n v="5000"/>
  </r>
  <r>
    <n v="320164"/>
    <n v="66295"/>
    <n v="92939413"/>
    <x v="6"/>
    <x v="1"/>
    <d v="2017-06-28T13:07:20"/>
    <x v="19"/>
    <d v="2017-07-11T00:00:00"/>
    <s v="Banco Estado"/>
    <m/>
    <s v="Banco de Chile"/>
    <x v="3"/>
    <n v="0"/>
    <n v="5000"/>
  </r>
  <r>
    <n v="297554"/>
    <n v="66295"/>
    <n v="92939413"/>
    <x v="6"/>
    <x v="1"/>
    <d v="2017-05-29T17:25:45"/>
    <x v="9"/>
    <d v="2017-06-08T00:00:00"/>
    <s v="Banco Estado"/>
    <m/>
    <s v="Banco de Chile"/>
    <x v="3"/>
    <n v="0"/>
    <n v="5000"/>
  </r>
  <r>
    <n v="345096"/>
    <n v="66295"/>
    <n v="92939413"/>
    <x v="6"/>
    <x v="1"/>
    <d v="2017-07-27T16:39:09"/>
    <x v="12"/>
    <d v="2017-08-11T00:00:00"/>
    <s v="Banco Estado"/>
    <m/>
    <s v="Banco de Chile"/>
    <x v="3"/>
    <n v="0"/>
    <n v="5000"/>
  </r>
  <r>
    <n v="168819"/>
    <n v="66296"/>
    <n v="167703321"/>
    <x v="6"/>
    <x v="1"/>
    <d v="2016-09-29T12:20:47"/>
    <x v="15"/>
    <d v="2016-10-04T00:00:00"/>
    <s v="Banco Estado"/>
    <m/>
    <s v="Banco de Chile"/>
    <x v="3"/>
    <n v="0"/>
    <n v="10000"/>
  </r>
  <r>
    <n v="180758"/>
    <n v="66296"/>
    <n v="167703321"/>
    <x v="6"/>
    <x v="1"/>
    <d v="2016-10-27T13:35:17"/>
    <x v="14"/>
    <d v="2016-11-29T00:00:00"/>
    <s v="Banco Estado"/>
    <m/>
    <s v="Banco de Chile"/>
    <x v="4"/>
    <n v="0"/>
    <n v="10000"/>
  </r>
  <r>
    <n v="158761"/>
    <n v="66296"/>
    <n v="167703321"/>
    <x v="6"/>
    <x v="1"/>
    <d v="2016-09-15T13:46:29"/>
    <x v="21"/>
    <d v="2016-10-04T00:00:00"/>
    <s v="Banco Estado"/>
    <m/>
    <s v="Banco de Chile"/>
    <x v="3"/>
    <n v="0"/>
    <n v="10000"/>
  </r>
  <r>
    <n v="207652"/>
    <n v="66296"/>
    <n v="167703321"/>
    <x v="6"/>
    <x v="1"/>
    <d v="2016-12-29T16:59:06"/>
    <x v="16"/>
    <d v="2017-01-31T00:00:00"/>
    <s v="Banco Estado"/>
    <m/>
    <s v="Banco de Chile"/>
    <x v="4"/>
    <n v="0"/>
    <n v="10000"/>
  </r>
  <r>
    <n v="193530"/>
    <n v="66296"/>
    <n v="167703321"/>
    <x v="6"/>
    <x v="1"/>
    <d v="2016-11-29T11:48:53"/>
    <x v="5"/>
    <d v="2017-01-09T00:00:00"/>
    <s v="Banco Estado"/>
    <m/>
    <s v="Banco de Chile"/>
    <x v="4"/>
    <n v="0"/>
    <n v="10000"/>
  </r>
  <r>
    <n v="238957"/>
    <n v="66296"/>
    <n v="167703321"/>
    <x v="6"/>
    <x v="1"/>
    <d v="2017-02-27T12:19:23"/>
    <x v="7"/>
    <d v="2017-04-04T00:00:00"/>
    <s v="Banco Estado"/>
    <m/>
    <s v="Banco de Chile"/>
    <x v="6"/>
    <n v="1"/>
    <n v="10000"/>
  </r>
  <r>
    <n v="222436"/>
    <n v="66296"/>
    <n v="167703321"/>
    <x v="6"/>
    <x v="1"/>
    <d v="2017-01-26T15:39:04"/>
    <x v="6"/>
    <d v="2017-03-01T00:00:00"/>
    <s v="Banco Estado"/>
    <m/>
    <s v="Banco de Chile"/>
    <x v="4"/>
    <n v="0"/>
    <n v="10000"/>
  </r>
  <r>
    <n v="158762"/>
    <n v="66297"/>
    <n v="174734569"/>
    <x v="6"/>
    <x v="1"/>
    <d v="2016-09-15T13:46:29"/>
    <x v="21"/>
    <d v="2016-10-04T00:00:00"/>
    <s v="Banco Estado"/>
    <m/>
    <s v="Banco de Chile"/>
    <x v="4"/>
    <n v="0"/>
    <n v="8000"/>
  </r>
  <r>
    <n v="180759"/>
    <n v="66297"/>
    <n v="174734569"/>
    <x v="6"/>
    <x v="1"/>
    <d v="2016-10-27T13:35:17"/>
    <x v="14"/>
    <d v="2016-11-29T00:00:00"/>
    <s v="Banco Estado"/>
    <m/>
    <s v="Banco de Chile"/>
    <x v="6"/>
    <n v="1"/>
    <n v="8000"/>
  </r>
  <r>
    <n v="168820"/>
    <n v="66297"/>
    <n v="174734569"/>
    <x v="6"/>
    <x v="1"/>
    <d v="2016-09-29T12:20:47"/>
    <x v="15"/>
    <d v="2016-11-02T00:00:00"/>
    <s v="Banco Estado"/>
    <m/>
    <s v="Banco de Chile"/>
    <x v="4"/>
    <n v="0"/>
    <n v="8000"/>
  </r>
  <r>
    <n v="180610"/>
    <n v="66298"/>
    <s v="5948950K"/>
    <x v="6"/>
    <x v="1"/>
    <d v="2016-10-27T13:35:17"/>
    <x v="14"/>
    <d v="2016-11-08T00:00:00"/>
    <s v="BBVA"/>
    <m/>
    <s v="Banco de Chile"/>
    <x v="3"/>
    <n v="0"/>
    <n v="10000"/>
  </r>
  <r>
    <n v="168669"/>
    <n v="66298"/>
    <s v="5948950K"/>
    <x v="6"/>
    <x v="1"/>
    <d v="2016-09-29T12:20:47"/>
    <x v="15"/>
    <d v="2016-10-04T00:00:00"/>
    <s v="BBVA"/>
    <m/>
    <s v="Banco de Chile"/>
    <x v="3"/>
    <n v="0"/>
    <n v="10000"/>
  </r>
  <r>
    <n v="207506"/>
    <n v="66298"/>
    <s v="5948950K"/>
    <x v="6"/>
    <x v="1"/>
    <d v="2016-12-29T16:59:06"/>
    <x v="16"/>
    <d v="2017-01-05T00:00:00"/>
    <s v="BBVA"/>
    <m/>
    <s v="Banco de Chile"/>
    <x v="3"/>
    <n v="0"/>
    <n v="10000"/>
  </r>
  <r>
    <n v="193382"/>
    <n v="66298"/>
    <s v="5948950K"/>
    <x v="6"/>
    <x v="1"/>
    <d v="2016-11-29T11:48:53"/>
    <x v="5"/>
    <d v="2016-12-02T00:00:00"/>
    <s v="BBVA"/>
    <m/>
    <s v="Banco de Chile"/>
    <x v="3"/>
    <n v="0"/>
    <n v="10000"/>
  </r>
  <r>
    <n v="222292"/>
    <n v="66298"/>
    <s v="5948950K"/>
    <x v="6"/>
    <x v="1"/>
    <d v="2017-01-26T15:39:04"/>
    <x v="6"/>
    <d v="2017-02-02T00:00:00"/>
    <s v="BBVA"/>
    <m/>
    <s v="Banco de Chile"/>
    <x v="3"/>
    <n v="0"/>
    <n v="10000"/>
  </r>
  <r>
    <n v="256164"/>
    <n v="66298"/>
    <s v="5948950K"/>
    <x v="6"/>
    <x v="1"/>
    <d v="2017-03-28T15:24:43"/>
    <x v="17"/>
    <d v="2017-04-04T00:00:00"/>
    <s v="BBVA"/>
    <m/>
    <s v="Banco de Chile"/>
    <x v="3"/>
    <n v="0"/>
    <n v="10000"/>
  </r>
  <r>
    <n v="238814"/>
    <n v="66298"/>
    <s v="5948950K"/>
    <x v="6"/>
    <x v="1"/>
    <d v="2017-02-27T12:19:23"/>
    <x v="7"/>
    <d v="2017-03-02T00:00:00"/>
    <s v="BBVA"/>
    <m/>
    <s v="Banco de Chile"/>
    <x v="3"/>
    <n v="0"/>
    <n v="10000"/>
  </r>
  <r>
    <n v="274312"/>
    <n v="66298"/>
    <s v="5948950K"/>
    <x v="6"/>
    <x v="1"/>
    <d v="2017-04-26T15:42:27"/>
    <x v="18"/>
    <d v="2017-05-04T00:00:00"/>
    <s v="BBVA"/>
    <m/>
    <s v="Banco de Chile"/>
    <x v="3"/>
    <n v="0"/>
    <n v="10000"/>
  </r>
  <r>
    <n v="297421"/>
    <n v="66298"/>
    <s v="5948950K"/>
    <x v="6"/>
    <x v="1"/>
    <d v="2017-05-29T17:25:45"/>
    <x v="9"/>
    <d v="2017-06-06T00:00:00"/>
    <s v="BBVA"/>
    <m/>
    <s v="Banco de Chile"/>
    <x v="3"/>
    <n v="0"/>
    <n v="10000"/>
  </r>
  <r>
    <n v="320032"/>
    <n v="66298"/>
    <s v="5948950K"/>
    <x v="6"/>
    <x v="1"/>
    <d v="2017-06-28T13:07:20"/>
    <x v="19"/>
    <d v="2017-07-04T00:00:00"/>
    <s v="BBVA"/>
    <m/>
    <s v="Banco de Chile"/>
    <x v="3"/>
    <n v="0"/>
    <n v="10000"/>
  </r>
  <r>
    <n v="344965"/>
    <n v="66298"/>
    <s v="5948950K"/>
    <x v="6"/>
    <x v="1"/>
    <d v="2017-07-27T16:39:09"/>
    <x v="12"/>
    <d v="2017-08-02T00:00:00"/>
    <s v="BBVA"/>
    <m/>
    <s v="Banco de Chile"/>
    <x v="3"/>
    <n v="0"/>
    <n v="10000"/>
  </r>
  <r>
    <n v="168821"/>
    <n v="66299"/>
    <n v="158865688"/>
    <x v="6"/>
    <x v="1"/>
    <d v="2016-09-29T12:20:47"/>
    <x v="15"/>
    <d v="2016-11-02T00:00:00"/>
    <s v="Banco Estado"/>
    <m/>
    <s v="Banco de Chile"/>
    <x v="6"/>
    <n v="1"/>
    <n v="4000"/>
  </r>
  <r>
    <n v="158763"/>
    <n v="66299"/>
    <n v="158865688"/>
    <x v="6"/>
    <x v="1"/>
    <d v="2016-09-15T13:46:29"/>
    <x v="21"/>
    <d v="2016-10-04T00:00:00"/>
    <s v="Banco Estado"/>
    <m/>
    <s v="Banco de Chile"/>
    <x v="4"/>
    <n v="0"/>
    <n v="4000"/>
  </r>
  <r>
    <n v="158764"/>
    <n v="66301"/>
    <n v="108919221"/>
    <x v="6"/>
    <x v="1"/>
    <d v="2016-09-15T13:46:29"/>
    <x v="21"/>
    <d v="2016-10-04T00:00:00"/>
    <s v="Banco Estado"/>
    <m/>
    <s v="Banco de Chile"/>
    <x v="4"/>
    <n v="0"/>
    <n v="4000"/>
  </r>
  <r>
    <n v="180760"/>
    <n v="66301"/>
    <n v="108919221"/>
    <x v="6"/>
    <x v="1"/>
    <d v="2016-10-27T13:35:17"/>
    <x v="14"/>
    <d v="2016-11-29T00:00:00"/>
    <s v="Banco Estado"/>
    <m/>
    <s v="Banco de Chile"/>
    <x v="4"/>
    <n v="0"/>
    <n v="4000"/>
  </r>
  <r>
    <n v="168822"/>
    <n v="66301"/>
    <n v="108919221"/>
    <x v="6"/>
    <x v="1"/>
    <d v="2016-09-29T12:20:47"/>
    <x v="15"/>
    <d v="2016-10-17T00:00:00"/>
    <s v="Banco Estado"/>
    <m/>
    <s v="Banco de Chile"/>
    <x v="3"/>
    <n v="0"/>
    <n v="4000"/>
  </r>
  <r>
    <n v="193531"/>
    <n v="66301"/>
    <n v="108919221"/>
    <x v="6"/>
    <x v="1"/>
    <d v="2016-11-29T11:48:53"/>
    <x v="5"/>
    <d v="2017-01-09T00:00:00"/>
    <s v="Banco Estado"/>
    <m/>
    <s v="Banco de Chile"/>
    <x v="4"/>
    <n v="0"/>
    <n v="4000"/>
  </r>
  <r>
    <n v="207653"/>
    <n v="66301"/>
    <n v="108919221"/>
    <x v="6"/>
    <x v="1"/>
    <d v="2016-12-29T16:59:06"/>
    <x v="16"/>
    <d v="2017-01-31T00:00:00"/>
    <s v="Banco Estado"/>
    <m/>
    <s v="Banco de Chile"/>
    <x v="4"/>
    <n v="0"/>
    <n v="4000"/>
  </r>
  <r>
    <n v="222437"/>
    <n v="66301"/>
    <n v="108919221"/>
    <x v="6"/>
    <x v="1"/>
    <d v="2017-01-26T15:39:04"/>
    <x v="6"/>
    <d v="2017-03-01T00:00:00"/>
    <s v="Banco Estado"/>
    <m/>
    <s v="Banco de Chile"/>
    <x v="4"/>
    <n v="0"/>
    <n v="4000"/>
  </r>
  <r>
    <n v="238958"/>
    <n v="66301"/>
    <n v="108919221"/>
    <x v="6"/>
    <x v="1"/>
    <d v="2017-02-27T12:19:23"/>
    <x v="7"/>
    <d v="2017-04-04T00:00:00"/>
    <s v="Banco Estado"/>
    <m/>
    <s v="Banco de Chile"/>
    <x v="3"/>
    <n v="0"/>
    <n v="4000"/>
  </r>
  <r>
    <n v="256303"/>
    <n v="66301"/>
    <n v="108919221"/>
    <x v="6"/>
    <x v="1"/>
    <d v="2017-03-28T15:24:43"/>
    <x v="17"/>
    <d v="2017-05-04T00:00:00"/>
    <s v="Banco Estado"/>
    <m/>
    <s v="Banco de Chile"/>
    <x v="4"/>
    <n v="0"/>
    <n v="4000"/>
  </r>
  <r>
    <n v="274449"/>
    <n v="66301"/>
    <n v="108919221"/>
    <x v="6"/>
    <x v="1"/>
    <d v="2017-04-26T15:42:27"/>
    <x v="18"/>
    <d v="2017-06-06T00:00:00"/>
    <s v="Banco Estado"/>
    <m/>
    <s v="Banco de Chile"/>
    <x v="4"/>
    <n v="0"/>
    <n v="4000"/>
  </r>
  <r>
    <n v="297555"/>
    <n v="66301"/>
    <n v="108919221"/>
    <x v="6"/>
    <x v="1"/>
    <d v="2017-05-29T17:25:45"/>
    <x v="9"/>
    <d v="2017-06-19T00:00:00"/>
    <s v="Banco Estado"/>
    <m/>
    <s v="Banco de Chile"/>
    <x v="3"/>
    <n v="0"/>
    <n v="4000"/>
  </r>
  <r>
    <n v="320165"/>
    <n v="66301"/>
    <n v="108919221"/>
    <x v="6"/>
    <x v="1"/>
    <d v="2017-06-28T13:07:20"/>
    <x v="19"/>
    <d v="2017-07-28T00:00:00"/>
    <s v="Banco Estado"/>
    <m/>
    <s v="Banco de Chile"/>
    <x v="4"/>
    <n v="0"/>
    <n v="4000"/>
  </r>
  <r>
    <n v="345097"/>
    <n v="66301"/>
    <n v="108919221"/>
    <x v="6"/>
    <x v="1"/>
    <d v="2017-07-27T16:39:09"/>
    <x v="12"/>
    <d v="2017-08-16T00:00:00"/>
    <s v="Banco Estado"/>
    <m/>
    <s v="Banco de Chile"/>
    <x v="5"/>
    <n v="99"/>
    <n v="4000"/>
  </r>
  <r>
    <n v="168670"/>
    <n v="66302"/>
    <n v="63116076"/>
    <x v="6"/>
    <x v="1"/>
    <d v="2016-09-29T12:20:47"/>
    <x v="15"/>
    <d v="2016-10-04T00:00:00"/>
    <s v="Banco Chile"/>
    <m/>
    <s v="Banco de Chile"/>
    <x v="3"/>
    <n v="0"/>
    <n v="5000"/>
  </r>
  <r>
    <n v="180611"/>
    <n v="66302"/>
    <n v="63116076"/>
    <x v="6"/>
    <x v="1"/>
    <d v="2016-10-27T13:35:17"/>
    <x v="14"/>
    <d v="2016-11-08T00:00:00"/>
    <s v="Banco Chile"/>
    <m/>
    <s v="Banco de Chile"/>
    <x v="3"/>
    <n v="0"/>
    <n v="5000"/>
  </r>
  <r>
    <n v="158626"/>
    <n v="66302"/>
    <n v="63116076"/>
    <x v="6"/>
    <x v="1"/>
    <d v="2016-09-15T13:46:29"/>
    <x v="21"/>
    <d v="2016-09-22T00:00:00"/>
    <s v="Banco Chile"/>
    <m/>
    <s v="Banco de Chile"/>
    <x v="3"/>
    <n v="0"/>
    <n v="5000"/>
  </r>
  <r>
    <n v="193383"/>
    <n v="66302"/>
    <n v="63116076"/>
    <x v="6"/>
    <x v="1"/>
    <d v="2016-11-29T11:48:53"/>
    <x v="5"/>
    <d v="2016-12-02T00:00:00"/>
    <s v="Banco Chile"/>
    <m/>
    <s v="Banco de Chile"/>
    <x v="3"/>
    <n v="0"/>
    <n v="5000"/>
  </r>
  <r>
    <n v="207507"/>
    <n v="66302"/>
    <n v="63116076"/>
    <x v="6"/>
    <x v="1"/>
    <d v="2016-12-29T16:59:06"/>
    <x v="16"/>
    <d v="2017-01-05T00:00:00"/>
    <s v="Banco Chile"/>
    <m/>
    <s v="Banco de Chile"/>
    <x v="3"/>
    <n v="0"/>
    <n v="5000"/>
  </r>
  <r>
    <n v="238815"/>
    <n v="66302"/>
    <n v="63116076"/>
    <x v="6"/>
    <x v="1"/>
    <d v="2017-02-27T12:19:23"/>
    <x v="7"/>
    <d v="2017-03-02T00:00:00"/>
    <s v="Banco Chile"/>
    <m/>
    <s v="Banco de Chile"/>
    <x v="3"/>
    <n v="0"/>
    <n v="5000"/>
  </r>
  <r>
    <n v="256165"/>
    <n v="66302"/>
    <n v="63116076"/>
    <x v="6"/>
    <x v="1"/>
    <d v="2017-03-28T15:24:43"/>
    <x v="17"/>
    <d v="2017-04-04T00:00:00"/>
    <s v="Banco Chile"/>
    <m/>
    <s v="Banco de Chile"/>
    <x v="3"/>
    <n v="0"/>
    <n v="5000"/>
  </r>
  <r>
    <n v="222293"/>
    <n v="66302"/>
    <n v="63116076"/>
    <x v="6"/>
    <x v="1"/>
    <d v="2017-01-26T15:39:04"/>
    <x v="6"/>
    <d v="2017-02-02T00:00:00"/>
    <s v="Banco Chile"/>
    <m/>
    <s v="Banco de Chile"/>
    <x v="3"/>
    <n v="0"/>
    <n v="5000"/>
  </r>
  <r>
    <n v="274313"/>
    <n v="66302"/>
    <n v="63116076"/>
    <x v="6"/>
    <x v="1"/>
    <d v="2017-04-26T15:42:27"/>
    <x v="18"/>
    <d v="2017-05-04T00:00:00"/>
    <s v="Banco Chile"/>
    <m/>
    <s v="Banco de Chile"/>
    <x v="3"/>
    <n v="0"/>
    <n v="5000"/>
  </r>
  <r>
    <n v="320033"/>
    <n v="66302"/>
    <n v="63116076"/>
    <x v="6"/>
    <x v="1"/>
    <d v="2017-06-28T13:07:20"/>
    <x v="19"/>
    <d v="2017-07-04T00:00:00"/>
    <s v="Banco Chile"/>
    <m/>
    <s v="Banco de Chile"/>
    <x v="3"/>
    <n v="0"/>
    <n v="5000"/>
  </r>
  <r>
    <n v="297422"/>
    <n v="66302"/>
    <n v="63116076"/>
    <x v="6"/>
    <x v="1"/>
    <d v="2017-05-29T17:25:45"/>
    <x v="9"/>
    <d v="2017-06-06T00:00:00"/>
    <s v="Banco Chile"/>
    <m/>
    <s v="Banco de Chile"/>
    <x v="3"/>
    <n v="0"/>
    <n v="5000"/>
  </r>
  <r>
    <n v="344966"/>
    <n v="66302"/>
    <n v="63116076"/>
    <x v="6"/>
    <x v="1"/>
    <d v="2017-07-27T16:39:09"/>
    <x v="12"/>
    <d v="2017-08-02T00:00:00"/>
    <s v="Banco Chile"/>
    <m/>
    <s v="Banco de Chile"/>
    <x v="3"/>
    <n v="0"/>
    <n v="5000"/>
  </r>
  <r>
    <n v="168823"/>
    <n v="66303"/>
    <n v="189647255"/>
    <x v="6"/>
    <x v="1"/>
    <d v="2016-09-29T12:20:47"/>
    <x v="15"/>
    <d v="2016-10-17T00:00:00"/>
    <s v="Banco Estado"/>
    <m/>
    <s v="Banco de Chile"/>
    <x v="3"/>
    <n v="0"/>
    <n v="10000"/>
  </r>
  <r>
    <n v="180761"/>
    <n v="66303"/>
    <n v="189647255"/>
    <x v="6"/>
    <x v="1"/>
    <d v="2016-10-27T13:35:17"/>
    <x v="14"/>
    <d v="2016-11-08T00:00:00"/>
    <s v="Banco Estado"/>
    <m/>
    <s v="Banco de Chile"/>
    <x v="3"/>
    <n v="0"/>
    <n v="10000"/>
  </r>
  <r>
    <n v="158765"/>
    <n v="66303"/>
    <n v="189647255"/>
    <x v="6"/>
    <x v="1"/>
    <d v="2016-09-15T13:46:29"/>
    <x v="21"/>
    <d v="2016-10-04T00:00:00"/>
    <s v="Banco Estado"/>
    <m/>
    <s v="Banco de Chile"/>
    <x v="4"/>
    <n v="0"/>
    <n v="10000"/>
  </r>
  <r>
    <n v="207654"/>
    <n v="66303"/>
    <n v="189647255"/>
    <x v="6"/>
    <x v="1"/>
    <d v="2016-12-29T16:59:06"/>
    <x v="16"/>
    <d v="2017-01-05T00:00:00"/>
    <s v="Banco Estado"/>
    <m/>
    <s v="Banco de Chile"/>
    <x v="3"/>
    <n v="0"/>
    <n v="10000"/>
  </r>
  <r>
    <n v="193532"/>
    <n v="66303"/>
    <n v="189647255"/>
    <x v="6"/>
    <x v="1"/>
    <d v="2016-11-29T11:48:53"/>
    <x v="5"/>
    <d v="2016-12-02T00:00:00"/>
    <s v="Banco Estado"/>
    <m/>
    <s v="Banco de Chile"/>
    <x v="3"/>
    <n v="0"/>
    <n v="10000"/>
  </r>
  <r>
    <n v="256304"/>
    <n v="66303"/>
    <n v="189647255"/>
    <x v="6"/>
    <x v="1"/>
    <d v="2017-03-28T15:24:43"/>
    <x v="17"/>
    <d v="2017-04-04T00:00:00"/>
    <s v="Banco Estado"/>
    <m/>
    <s v="Banco de Chile"/>
    <x v="3"/>
    <n v="0"/>
    <n v="10000"/>
  </r>
  <r>
    <n v="238959"/>
    <n v="66303"/>
    <n v="189647255"/>
    <x v="6"/>
    <x v="1"/>
    <d v="2017-02-27T12:19:23"/>
    <x v="7"/>
    <d v="2017-03-02T00:00:00"/>
    <s v="Banco Estado"/>
    <m/>
    <s v="Banco de Chile"/>
    <x v="3"/>
    <n v="0"/>
    <n v="10000"/>
  </r>
  <r>
    <n v="222438"/>
    <n v="66303"/>
    <n v="189647255"/>
    <x v="6"/>
    <x v="1"/>
    <d v="2017-01-26T15:39:04"/>
    <x v="6"/>
    <d v="2017-02-06T00:00:00"/>
    <s v="Banco Estado"/>
    <m/>
    <s v="Banco de Chile"/>
    <x v="3"/>
    <n v="0"/>
    <n v="10000"/>
  </r>
  <r>
    <n v="274450"/>
    <n v="66303"/>
    <n v="189647255"/>
    <x v="6"/>
    <x v="1"/>
    <d v="2017-04-26T15:42:27"/>
    <x v="18"/>
    <d v="2017-06-06T00:00:00"/>
    <s v="Banco Estado"/>
    <m/>
    <s v="Banco de Chile"/>
    <x v="4"/>
    <n v="0"/>
    <n v="10000"/>
  </r>
  <r>
    <n v="320166"/>
    <n v="66303"/>
    <n v="189647255"/>
    <x v="6"/>
    <x v="1"/>
    <d v="2017-06-28T13:07:20"/>
    <x v="19"/>
    <d v="2017-07-28T00:00:00"/>
    <s v="Banco Estado"/>
    <m/>
    <s v="Banco de Chile"/>
    <x v="4"/>
    <n v="0"/>
    <n v="10000"/>
  </r>
  <r>
    <n v="297556"/>
    <n v="66303"/>
    <n v="189647255"/>
    <x v="6"/>
    <x v="1"/>
    <d v="2017-05-29T17:25:45"/>
    <x v="9"/>
    <d v="2017-07-04T00:00:00"/>
    <s v="Banco Estado"/>
    <m/>
    <s v="Banco de Chile"/>
    <x v="4"/>
    <n v="0"/>
    <n v="10000"/>
  </r>
  <r>
    <n v="345098"/>
    <n v="66303"/>
    <n v="189647255"/>
    <x v="6"/>
    <x v="1"/>
    <d v="2017-07-27T16:39:09"/>
    <x v="12"/>
    <d v="2017-08-16T00:00:00"/>
    <s v="Banco Estado"/>
    <m/>
    <s v="Banco de Chile"/>
    <x v="5"/>
    <n v="99"/>
    <n v="10000"/>
  </r>
  <r>
    <n v="158766"/>
    <n v="66304"/>
    <n v="83889136"/>
    <x v="6"/>
    <x v="1"/>
    <d v="2016-09-15T13:46:29"/>
    <x v="21"/>
    <d v="2016-09-22T00:00:00"/>
    <s v="Banco Estado"/>
    <m/>
    <s v="Banco de Chile"/>
    <x v="3"/>
    <n v="0"/>
    <n v="5000"/>
  </r>
  <r>
    <n v="180762"/>
    <n v="66304"/>
    <n v="83889136"/>
    <x v="6"/>
    <x v="1"/>
    <d v="2016-10-27T13:35:17"/>
    <x v="14"/>
    <d v="2016-11-08T00:00:00"/>
    <s v="Banco Estado"/>
    <m/>
    <s v="Banco de Chile"/>
    <x v="3"/>
    <n v="0"/>
    <n v="5000"/>
  </r>
  <r>
    <n v="168824"/>
    <n v="66304"/>
    <n v="83889136"/>
    <x v="6"/>
    <x v="1"/>
    <d v="2016-09-29T12:20:47"/>
    <x v="15"/>
    <d v="2016-10-04T00:00:00"/>
    <s v="Banco Estado"/>
    <m/>
    <s v="Banco de Chile"/>
    <x v="3"/>
    <n v="0"/>
    <n v="5000"/>
  </r>
  <r>
    <n v="193533"/>
    <n v="66304"/>
    <n v="83889136"/>
    <x v="6"/>
    <x v="1"/>
    <d v="2016-11-29T11:48:53"/>
    <x v="5"/>
    <d v="2016-12-02T00:00:00"/>
    <s v="Banco Estado"/>
    <m/>
    <s v="Banco de Chile"/>
    <x v="3"/>
    <n v="0"/>
    <n v="5000"/>
  </r>
  <r>
    <n v="207655"/>
    <n v="66304"/>
    <n v="83889136"/>
    <x v="6"/>
    <x v="1"/>
    <d v="2016-12-29T16:59:06"/>
    <x v="16"/>
    <d v="2017-01-31T00:00:00"/>
    <s v="Banco Estado"/>
    <m/>
    <s v="Banco de Chile"/>
    <x v="3"/>
    <n v="0"/>
    <n v="5000"/>
  </r>
  <r>
    <n v="222439"/>
    <n v="66304"/>
    <n v="83889136"/>
    <x v="6"/>
    <x v="1"/>
    <d v="2017-01-26T15:39:04"/>
    <x v="6"/>
    <d v="2017-02-02T00:00:00"/>
    <s v="Banco Estado"/>
    <m/>
    <s v="Banco de Chile"/>
    <x v="3"/>
    <n v="0"/>
    <n v="5000"/>
  </r>
  <r>
    <n v="238960"/>
    <n v="66304"/>
    <n v="83889136"/>
    <x v="6"/>
    <x v="1"/>
    <d v="2017-02-27T12:19:23"/>
    <x v="7"/>
    <d v="2017-03-02T00:00:00"/>
    <s v="Banco Estado"/>
    <m/>
    <s v="Banco de Chile"/>
    <x v="3"/>
    <n v="0"/>
    <n v="5000"/>
  </r>
  <r>
    <n v="256305"/>
    <n v="66304"/>
    <n v="83889136"/>
    <x v="6"/>
    <x v="1"/>
    <d v="2017-03-28T15:24:43"/>
    <x v="17"/>
    <d v="2017-04-04T00:00:00"/>
    <s v="Banco Estado"/>
    <m/>
    <s v="Banco de Chile"/>
    <x v="3"/>
    <n v="0"/>
    <n v="5000"/>
  </r>
  <r>
    <n v="274451"/>
    <n v="66304"/>
    <n v="83889136"/>
    <x v="6"/>
    <x v="1"/>
    <d v="2017-04-26T15:42:27"/>
    <x v="18"/>
    <d v="2017-05-04T00:00:00"/>
    <s v="Banco Estado"/>
    <m/>
    <s v="Banco de Chile"/>
    <x v="3"/>
    <n v="0"/>
    <n v="5000"/>
  </r>
  <r>
    <n v="297557"/>
    <n v="66304"/>
    <n v="83889136"/>
    <x v="6"/>
    <x v="1"/>
    <d v="2017-05-29T17:25:45"/>
    <x v="9"/>
    <d v="2017-06-06T00:00:00"/>
    <s v="Banco Estado"/>
    <m/>
    <s v="Banco de Chile"/>
    <x v="3"/>
    <n v="0"/>
    <n v="5000"/>
  </r>
  <r>
    <n v="320167"/>
    <n v="66304"/>
    <n v="83889136"/>
    <x v="6"/>
    <x v="1"/>
    <d v="2017-06-28T13:07:20"/>
    <x v="19"/>
    <d v="2017-07-04T00:00:00"/>
    <s v="Banco Estado"/>
    <m/>
    <s v="Banco de Chile"/>
    <x v="3"/>
    <n v="0"/>
    <n v="5000"/>
  </r>
  <r>
    <n v="345099"/>
    <n v="66304"/>
    <n v="83889136"/>
    <x v="6"/>
    <x v="1"/>
    <d v="2017-07-27T16:39:09"/>
    <x v="12"/>
    <d v="2017-08-02T00:00:00"/>
    <s v="Banco Estado"/>
    <m/>
    <s v="Banco de Chile"/>
    <x v="3"/>
    <n v="0"/>
    <n v="5000"/>
  </r>
  <r>
    <n v="168825"/>
    <n v="66306"/>
    <n v="185626725"/>
    <x v="6"/>
    <x v="1"/>
    <d v="2016-09-29T12:20:47"/>
    <x v="15"/>
    <d v="2016-10-04T00:00:00"/>
    <s v="Banco Estado"/>
    <m/>
    <s v="Banco de Chile"/>
    <x v="3"/>
    <n v="0"/>
    <n v="10000"/>
  </r>
  <r>
    <n v="180763"/>
    <n v="66306"/>
    <n v="185626725"/>
    <x v="6"/>
    <x v="1"/>
    <d v="2016-10-27T13:35:17"/>
    <x v="14"/>
    <d v="2016-11-08T00:00:00"/>
    <s v="Banco Estado"/>
    <m/>
    <s v="Banco de Chile"/>
    <x v="3"/>
    <n v="0"/>
    <n v="10000"/>
  </r>
  <r>
    <n v="158767"/>
    <n v="66306"/>
    <n v="185626725"/>
    <x v="6"/>
    <x v="1"/>
    <d v="2016-09-15T13:46:29"/>
    <x v="21"/>
    <d v="2016-09-22T00:00:00"/>
    <s v="Banco Estado"/>
    <m/>
    <s v="Banco de Chile"/>
    <x v="3"/>
    <n v="0"/>
    <n v="10000"/>
  </r>
  <r>
    <n v="207656"/>
    <n v="66306"/>
    <n v="185626725"/>
    <x v="6"/>
    <x v="1"/>
    <d v="2016-12-29T16:59:06"/>
    <x v="16"/>
    <d v="2017-01-05T00:00:00"/>
    <s v="Banco Estado"/>
    <m/>
    <s v="Banco de Chile"/>
    <x v="3"/>
    <n v="0"/>
    <n v="10000"/>
  </r>
  <r>
    <n v="193534"/>
    <n v="66306"/>
    <n v="185626725"/>
    <x v="6"/>
    <x v="1"/>
    <d v="2016-11-29T11:48:53"/>
    <x v="5"/>
    <d v="2016-12-02T00:00:00"/>
    <s v="Banco Estado"/>
    <m/>
    <s v="Banco de Chile"/>
    <x v="3"/>
    <n v="0"/>
    <n v="10000"/>
  </r>
  <r>
    <n v="222440"/>
    <n v="66306"/>
    <n v="185626725"/>
    <x v="6"/>
    <x v="1"/>
    <d v="2017-01-26T15:39:04"/>
    <x v="6"/>
    <d v="2017-02-02T00:00:00"/>
    <s v="Banco Estado"/>
    <m/>
    <s v="Banco de Chile"/>
    <x v="3"/>
    <n v="0"/>
    <n v="10000"/>
  </r>
  <r>
    <n v="158768"/>
    <n v="66307"/>
    <n v="191298861"/>
    <x v="6"/>
    <x v="1"/>
    <d v="2016-09-15T13:46:29"/>
    <x v="21"/>
    <d v="2016-09-22T00:00:00"/>
    <s v="Banco Estado"/>
    <m/>
    <s v="Banco de Chile"/>
    <x v="3"/>
    <n v="0"/>
    <n v="5000"/>
  </r>
  <r>
    <n v="180764"/>
    <n v="66307"/>
    <n v="191298861"/>
    <x v="6"/>
    <x v="1"/>
    <d v="2016-10-27T13:35:17"/>
    <x v="14"/>
    <d v="2016-11-08T00:00:00"/>
    <s v="Banco Estado"/>
    <m/>
    <s v="Banco de Chile"/>
    <x v="3"/>
    <n v="0"/>
    <n v="5000"/>
  </r>
  <r>
    <n v="168826"/>
    <n v="66307"/>
    <n v="191298861"/>
    <x v="6"/>
    <x v="1"/>
    <d v="2016-09-29T12:20:47"/>
    <x v="15"/>
    <d v="2016-10-17T00:00:00"/>
    <s v="Banco Estado"/>
    <m/>
    <s v="Banco de Chile"/>
    <x v="3"/>
    <n v="0"/>
    <n v="5000"/>
  </r>
  <r>
    <n v="193535"/>
    <n v="66307"/>
    <n v="191298861"/>
    <x v="6"/>
    <x v="1"/>
    <d v="2016-11-29T11:48:53"/>
    <x v="5"/>
    <d v="2016-12-02T00:00:00"/>
    <s v="Banco Estado"/>
    <m/>
    <s v="Banco de Chile"/>
    <x v="3"/>
    <n v="0"/>
    <n v="5000"/>
  </r>
  <r>
    <n v="207657"/>
    <n v="66307"/>
    <n v="191298861"/>
    <x v="6"/>
    <x v="1"/>
    <d v="2016-12-29T16:59:06"/>
    <x v="16"/>
    <d v="2017-01-31T00:00:00"/>
    <s v="Banco Estado"/>
    <m/>
    <s v="Banco de Chile"/>
    <x v="4"/>
    <n v="0"/>
    <n v="5000"/>
  </r>
  <r>
    <n v="222441"/>
    <n v="66307"/>
    <n v="191298861"/>
    <x v="6"/>
    <x v="1"/>
    <d v="2017-01-26T15:39:04"/>
    <x v="6"/>
    <d v="2017-03-01T00:00:00"/>
    <s v="Banco Estado"/>
    <m/>
    <s v="Banco de Chile"/>
    <x v="4"/>
    <n v="0"/>
    <n v="5000"/>
  </r>
  <r>
    <n v="256306"/>
    <n v="66307"/>
    <n v="191298861"/>
    <x v="6"/>
    <x v="1"/>
    <d v="2017-03-28T15:24:43"/>
    <x v="17"/>
    <d v="2017-04-20T00:00:00"/>
    <s v="Banco Estado"/>
    <m/>
    <s v="Banco de Chile"/>
    <x v="3"/>
    <n v="0"/>
    <n v="5000"/>
  </r>
  <r>
    <n v="238961"/>
    <n v="66307"/>
    <n v="191298861"/>
    <x v="6"/>
    <x v="1"/>
    <d v="2017-02-27T12:19:23"/>
    <x v="7"/>
    <d v="2017-04-04T00:00:00"/>
    <s v="Banco Estado"/>
    <m/>
    <s v="Banco de Chile"/>
    <x v="4"/>
    <n v="0"/>
    <n v="5000"/>
  </r>
  <r>
    <n v="168973"/>
    <n v="66308"/>
    <n v="176472030"/>
    <x v="6"/>
    <x v="1"/>
    <d v="2016-09-29T12:20:47"/>
    <x v="15"/>
    <d v="2016-10-04T00:00:00"/>
    <s v="Banco de Crédito e Inversiones"/>
    <m/>
    <s v="Banco de Chile"/>
    <x v="3"/>
    <n v="0"/>
    <n v="3000"/>
  </r>
  <r>
    <n v="180907"/>
    <n v="66308"/>
    <n v="176472030"/>
    <x v="6"/>
    <x v="1"/>
    <d v="2016-10-27T13:35:17"/>
    <x v="14"/>
    <d v="2016-11-08T00:00:00"/>
    <s v="Banco de Crédito e Inversiones"/>
    <m/>
    <s v="Banco de Chile"/>
    <x v="3"/>
    <n v="0"/>
    <n v="3000"/>
  </r>
  <r>
    <n v="207793"/>
    <n v="66308"/>
    <n v="176472030"/>
    <x v="6"/>
    <x v="1"/>
    <d v="2016-12-29T16:59:06"/>
    <x v="16"/>
    <d v="2017-01-05T00:00:00"/>
    <s v="Banco de Crédito e Inversiones"/>
    <m/>
    <s v="Banco de Chile"/>
    <x v="3"/>
    <n v="0"/>
    <n v="3000"/>
  </r>
  <r>
    <n v="193672"/>
    <n v="66308"/>
    <n v="176472030"/>
    <x v="6"/>
    <x v="1"/>
    <d v="2016-11-29T11:48:53"/>
    <x v="5"/>
    <d v="2016-12-02T00:00:00"/>
    <s v="Banco de Crédito e Inversiones"/>
    <m/>
    <s v="Banco de Chile"/>
    <x v="3"/>
    <n v="0"/>
    <n v="3000"/>
  </r>
  <r>
    <n v="256437"/>
    <n v="66308"/>
    <n v="176472030"/>
    <x v="6"/>
    <x v="1"/>
    <d v="2017-03-28T15:24:43"/>
    <x v="17"/>
    <d v="2017-04-04T00:00:00"/>
    <s v="Banco de Crédito e Inversiones"/>
    <m/>
    <s v="Banco de Chile"/>
    <x v="3"/>
    <n v="0"/>
    <n v="3000"/>
  </r>
  <r>
    <n v="239096"/>
    <n v="66308"/>
    <n v="176472030"/>
    <x v="6"/>
    <x v="1"/>
    <d v="2017-02-27T12:19:23"/>
    <x v="7"/>
    <d v="2017-03-02T00:00:00"/>
    <s v="Banco de Crédito e Inversiones"/>
    <m/>
    <s v="Banco de Chile"/>
    <x v="3"/>
    <n v="0"/>
    <n v="3000"/>
  </r>
  <r>
    <n v="222576"/>
    <n v="66308"/>
    <n v="176472030"/>
    <x v="6"/>
    <x v="1"/>
    <d v="2017-01-26T15:39:04"/>
    <x v="6"/>
    <d v="2017-02-02T00:00:00"/>
    <s v="Banco de Crédito e Inversiones"/>
    <m/>
    <s v="Banco de Chile"/>
    <x v="3"/>
    <n v="0"/>
    <n v="3000"/>
  </r>
  <r>
    <n v="274580"/>
    <n v="66308"/>
    <n v="176472030"/>
    <x v="6"/>
    <x v="1"/>
    <d v="2017-04-26T15:42:27"/>
    <x v="18"/>
    <d v="2017-05-04T00:00:00"/>
    <s v="Banco de Crédito e Inversiones"/>
    <m/>
    <s v="Banco de Chile"/>
    <x v="3"/>
    <n v="0"/>
    <n v="3000"/>
  </r>
  <r>
    <n v="297683"/>
    <n v="66308"/>
    <n v="176472030"/>
    <x v="6"/>
    <x v="1"/>
    <d v="2017-05-29T17:25:45"/>
    <x v="9"/>
    <d v="2017-06-06T00:00:00"/>
    <s v="Banco de Crédito e Inversiones"/>
    <m/>
    <s v="Banco de Chile"/>
    <x v="3"/>
    <n v="0"/>
    <n v="3000"/>
  </r>
  <r>
    <n v="320291"/>
    <n v="66308"/>
    <n v="176472030"/>
    <x v="6"/>
    <x v="1"/>
    <d v="2017-06-28T13:07:20"/>
    <x v="19"/>
    <d v="2017-07-04T00:00:00"/>
    <s v="Banco de Crédito e Inversiones"/>
    <m/>
    <s v="Banco de Chile"/>
    <x v="3"/>
    <n v="0"/>
    <n v="3000"/>
  </r>
  <r>
    <n v="345220"/>
    <n v="66308"/>
    <n v="176472030"/>
    <x v="6"/>
    <x v="1"/>
    <d v="2017-07-27T16:39:09"/>
    <x v="12"/>
    <d v="2017-08-02T00:00:00"/>
    <s v="Banco de Crédito e Inversiones"/>
    <m/>
    <s v="Banco de Chile"/>
    <x v="3"/>
    <n v="0"/>
    <n v="3000"/>
  </r>
  <r>
    <n v="180908"/>
    <n v="66309"/>
    <n v="122039552"/>
    <x v="6"/>
    <x v="1"/>
    <d v="2016-10-27T13:35:17"/>
    <x v="14"/>
    <d v="2016-11-29T00:00:00"/>
    <s v="Banco Estado"/>
    <m/>
    <s v="Banco de Chile"/>
    <x v="4"/>
    <n v="0"/>
    <n v="4000"/>
  </r>
  <r>
    <n v="168974"/>
    <n v="66309"/>
    <n v="122039552"/>
    <x v="6"/>
    <x v="1"/>
    <d v="2016-09-29T12:20:47"/>
    <x v="15"/>
    <d v="2016-11-02T00:00:00"/>
    <s v="Banco Estado"/>
    <m/>
    <s v="Banco de Chile"/>
    <x v="4"/>
    <n v="0"/>
    <n v="4000"/>
  </r>
  <r>
    <n v="193673"/>
    <n v="66309"/>
    <n v="122039552"/>
    <x v="6"/>
    <x v="1"/>
    <d v="2016-11-29T11:48:53"/>
    <x v="5"/>
    <d v="2017-01-09T00:00:00"/>
    <s v="Banco Estado"/>
    <m/>
    <s v="Banco de Chile"/>
    <x v="4"/>
    <n v="0"/>
    <n v="4000"/>
  </r>
  <r>
    <n v="207794"/>
    <n v="66309"/>
    <n v="122039552"/>
    <x v="6"/>
    <x v="1"/>
    <d v="2016-12-29T16:59:06"/>
    <x v="16"/>
    <d v="2017-01-31T00:00:00"/>
    <s v="Banco Estado"/>
    <m/>
    <s v="Banco de Chile"/>
    <x v="4"/>
    <n v="0"/>
    <n v="4000"/>
  </r>
  <r>
    <n v="222577"/>
    <n v="66309"/>
    <n v="122039552"/>
    <x v="6"/>
    <x v="1"/>
    <d v="2017-01-26T15:39:04"/>
    <x v="6"/>
    <d v="2017-03-01T00:00:00"/>
    <s v="Banco Estado"/>
    <m/>
    <s v="Banco de Chile"/>
    <x v="4"/>
    <n v="0"/>
    <n v="4000"/>
  </r>
  <r>
    <n v="239097"/>
    <n v="66309"/>
    <n v="122039552"/>
    <x v="6"/>
    <x v="1"/>
    <d v="2017-02-27T12:19:23"/>
    <x v="7"/>
    <d v="2017-04-04T00:00:00"/>
    <s v="Banco Estado"/>
    <m/>
    <s v="Banco de Chile"/>
    <x v="4"/>
    <n v="0"/>
    <n v="4000"/>
  </r>
  <r>
    <n v="256438"/>
    <n v="66309"/>
    <n v="122039552"/>
    <x v="6"/>
    <x v="1"/>
    <d v="2017-03-28T15:24:43"/>
    <x v="17"/>
    <d v="2017-05-04T00:00:00"/>
    <s v="Banco Estado"/>
    <m/>
    <s v="Banco de Chile"/>
    <x v="4"/>
    <n v="0"/>
    <n v="4000"/>
  </r>
  <r>
    <n v="274581"/>
    <n v="66309"/>
    <n v="122039552"/>
    <x v="6"/>
    <x v="1"/>
    <d v="2017-04-26T15:42:27"/>
    <x v="18"/>
    <d v="2017-06-06T00:00:00"/>
    <s v="Banco Estado"/>
    <m/>
    <s v="Banco de Chile"/>
    <x v="4"/>
    <n v="0"/>
    <n v="4000"/>
  </r>
  <r>
    <n v="320292"/>
    <n v="66309"/>
    <n v="122039552"/>
    <x v="6"/>
    <x v="1"/>
    <d v="2017-06-28T13:07:20"/>
    <x v="19"/>
    <d v="2017-07-28T00:00:00"/>
    <s v="Banco Estado"/>
    <m/>
    <s v="Banco de Chile"/>
    <x v="4"/>
    <n v="0"/>
    <n v="4000"/>
  </r>
  <r>
    <n v="297684"/>
    <n v="66309"/>
    <n v="122039552"/>
    <x v="6"/>
    <x v="1"/>
    <d v="2017-05-29T17:25:45"/>
    <x v="9"/>
    <d v="2017-07-04T00:00:00"/>
    <s v="Banco Estado"/>
    <m/>
    <s v="Banco de Chile"/>
    <x v="4"/>
    <n v="0"/>
    <n v="4000"/>
  </r>
  <r>
    <n v="345221"/>
    <n v="66309"/>
    <n v="122039552"/>
    <x v="6"/>
    <x v="1"/>
    <d v="2017-07-27T16:39:09"/>
    <x v="12"/>
    <d v="2017-08-16T00:00:00"/>
    <s v="Banco Estado"/>
    <m/>
    <s v="Banco de Chile"/>
    <x v="5"/>
    <n v="99"/>
    <n v="4000"/>
  </r>
  <r>
    <n v="180612"/>
    <n v="66311"/>
    <s v="13980578K"/>
    <x v="6"/>
    <x v="1"/>
    <d v="2016-10-27T13:35:17"/>
    <x v="14"/>
    <d v="2016-11-08T00:00:00"/>
    <s v="Banco Chile"/>
    <m/>
    <s v="Banco de Chile"/>
    <x v="3"/>
    <n v="0"/>
    <n v="4000"/>
  </r>
  <r>
    <n v="168671"/>
    <n v="66311"/>
    <s v="13980578K"/>
    <x v="6"/>
    <x v="1"/>
    <d v="2016-09-29T12:20:47"/>
    <x v="15"/>
    <d v="2016-10-04T00:00:00"/>
    <s v="Banco Chile"/>
    <m/>
    <s v="Banco de Chile"/>
    <x v="3"/>
    <n v="0"/>
    <n v="4000"/>
  </r>
  <r>
    <n v="207508"/>
    <n v="66311"/>
    <s v="13980578K"/>
    <x v="6"/>
    <x v="1"/>
    <d v="2016-12-29T16:59:06"/>
    <x v="16"/>
    <d v="2017-01-05T00:00:00"/>
    <s v="Banco Chile"/>
    <m/>
    <s v="Banco de Chile"/>
    <x v="3"/>
    <n v="0"/>
    <n v="4000"/>
  </r>
  <r>
    <n v="193384"/>
    <n v="66311"/>
    <s v="13980578K"/>
    <x v="6"/>
    <x v="1"/>
    <d v="2016-11-29T11:48:53"/>
    <x v="5"/>
    <d v="2016-12-02T00:00:00"/>
    <s v="Banco Chile"/>
    <m/>
    <s v="Banco de Chile"/>
    <x v="3"/>
    <n v="0"/>
    <n v="4000"/>
  </r>
  <r>
    <n v="222294"/>
    <n v="66311"/>
    <s v="13980578K"/>
    <x v="6"/>
    <x v="1"/>
    <d v="2017-01-26T15:39:04"/>
    <x v="6"/>
    <d v="2017-02-02T00:00:00"/>
    <s v="Banco Chile"/>
    <m/>
    <s v="Banco de Chile"/>
    <x v="3"/>
    <n v="0"/>
    <n v="4000"/>
  </r>
  <r>
    <n v="256166"/>
    <n v="66311"/>
    <s v="13980578K"/>
    <x v="6"/>
    <x v="1"/>
    <d v="2017-03-28T15:24:43"/>
    <x v="17"/>
    <d v="2017-04-04T00:00:00"/>
    <s v="Banco Chile"/>
    <m/>
    <s v="Banco de Chile"/>
    <x v="3"/>
    <n v="0"/>
    <n v="4000"/>
  </r>
  <r>
    <n v="238816"/>
    <n v="66311"/>
    <s v="13980578K"/>
    <x v="6"/>
    <x v="1"/>
    <d v="2017-02-27T12:19:23"/>
    <x v="7"/>
    <d v="2017-03-02T00:00:00"/>
    <s v="Banco Chile"/>
    <m/>
    <s v="Banco de Chile"/>
    <x v="3"/>
    <n v="0"/>
    <n v="4000"/>
  </r>
  <r>
    <n v="274314"/>
    <n v="66311"/>
    <s v="13980578K"/>
    <x v="6"/>
    <x v="1"/>
    <d v="2017-04-26T15:42:27"/>
    <x v="18"/>
    <d v="2017-05-04T00:00:00"/>
    <s v="Banco Chile"/>
    <m/>
    <s v="Banco de Chile"/>
    <x v="3"/>
    <n v="0"/>
    <n v="4000"/>
  </r>
  <r>
    <n v="297423"/>
    <n v="66311"/>
    <s v="13980578K"/>
    <x v="6"/>
    <x v="1"/>
    <d v="2017-05-29T17:25:45"/>
    <x v="9"/>
    <d v="2017-06-06T00:00:00"/>
    <s v="Banco Chile"/>
    <m/>
    <s v="Banco de Chile"/>
    <x v="3"/>
    <n v="0"/>
    <n v="4000"/>
  </r>
  <r>
    <n v="320034"/>
    <n v="66311"/>
    <s v="13980578K"/>
    <x v="6"/>
    <x v="1"/>
    <d v="2017-06-28T13:07:20"/>
    <x v="19"/>
    <d v="2017-07-04T00:00:00"/>
    <s v="Banco Chile"/>
    <m/>
    <s v="Banco de Chile"/>
    <x v="3"/>
    <n v="0"/>
    <n v="4000"/>
  </r>
  <r>
    <n v="344967"/>
    <n v="66311"/>
    <s v="13980578K"/>
    <x v="6"/>
    <x v="1"/>
    <d v="2017-07-27T16:39:09"/>
    <x v="12"/>
    <d v="2017-08-02T00:00:00"/>
    <s v="Banco Chile"/>
    <m/>
    <s v="Banco de Chile"/>
    <x v="3"/>
    <n v="0"/>
    <n v="4000"/>
  </r>
  <r>
    <n v="168672"/>
    <n v="66312"/>
    <n v="64851748"/>
    <x v="6"/>
    <x v="1"/>
    <d v="2016-09-29T12:20:47"/>
    <x v="15"/>
    <d v="2016-10-04T00:00:00"/>
    <s v="Banco Falabella"/>
    <m/>
    <s v="Banco de Chile"/>
    <x v="3"/>
    <n v="0"/>
    <n v="5000"/>
  </r>
  <r>
    <n v="180613"/>
    <n v="66312"/>
    <n v="64851748"/>
    <x v="6"/>
    <x v="1"/>
    <d v="2016-10-27T13:35:17"/>
    <x v="14"/>
    <d v="2016-11-08T00:00:00"/>
    <s v="Banco Falabella"/>
    <m/>
    <s v="Banco de Chile"/>
    <x v="3"/>
    <n v="0"/>
    <n v="5000"/>
  </r>
  <r>
    <n v="158627"/>
    <n v="66312"/>
    <n v="64851748"/>
    <x v="6"/>
    <x v="1"/>
    <d v="2016-09-15T13:46:29"/>
    <x v="21"/>
    <d v="2016-09-22T00:00:00"/>
    <s v="Banco Falabella"/>
    <m/>
    <s v="Banco de Chile"/>
    <x v="3"/>
    <n v="0"/>
    <n v="5000"/>
  </r>
  <r>
    <n v="193385"/>
    <n v="66312"/>
    <n v="64851748"/>
    <x v="6"/>
    <x v="1"/>
    <d v="2016-11-29T11:48:53"/>
    <x v="5"/>
    <d v="2016-12-02T00:00:00"/>
    <s v="Banco Falabella"/>
    <m/>
    <s v="Banco de Chile"/>
    <x v="3"/>
    <n v="0"/>
    <n v="5000"/>
  </r>
  <r>
    <n v="207509"/>
    <n v="66312"/>
    <n v="64851748"/>
    <x v="6"/>
    <x v="1"/>
    <d v="2016-12-29T16:59:06"/>
    <x v="16"/>
    <d v="2017-01-05T00:00:00"/>
    <s v="Banco Falabella"/>
    <m/>
    <s v="Banco de Chile"/>
    <x v="3"/>
    <n v="0"/>
    <n v="5000"/>
  </r>
  <r>
    <n v="238817"/>
    <n v="66312"/>
    <n v="64851748"/>
    <x v="6"/>
    <x v="1"/>
    <d v="2017-02-27T12:19:23"/>
    <x v="7"/>
    <d v="2017-03-02T00:00:00"/>
    <s v="Banco Falabella"/>
    <m/>
    <s v="Banco de Chile"/>
    <x v="3"/>
    <n v="0"/>
    <n v="5000"/>
  </r>
  <r>
    <n v="256167"/>
    <n v="66312"/>
    <n v="64851748"/>
    <x v="6"/>
    <x v="1"/>
    <d v="2017-03-28T15:24:43"/>
    <x v="17"/>
    <d v="2017-04-04T00:00:00"/>
    <s v="Banco Falabella"/>
    <m/>
    <s v="Banco de Chile"/>
    <x v="3"/>
    <n v="0"/>
    <n v="5000"/>
  </r>
  <r>
    <n v="222295"/>
    <n v="66312"/>
    <n v="64851748"/>
    <x v="6"/>
    <x v="1"/>
    <d v="2017-01-26T15:39:04"/>
    <x v="6"/>
    <d v="2017-02-02T00:00:00"/>
    <s v="Banco Falabella"/>
    <m/>
    <s v="Banco de Chile"/>
    <x v="3"/>
    <n v="0"/>
    <n v="5000"/>
  </r>
  <r>
    <n v="274315"/>
    <n v="66312"/>
    <n v="64851748"/>
    <x v="6"/>
    <x v="1"/>
    <d v="2017-04-26T15:42:27"/>
    <x v="18"/>
    <d v="2017-05-04T00:00:00"/>
    <s v="Banco Falabella"/>
    <m/>
    <s v="Banco de Chile"/>
    <x v="3"/>
    <n v="0"/>
    <n v="5000"/>
  </r>
  <r>
    <n v="320035"/>
    <n v="66312"/>
    <n v="64851748"/>
    <x v="6"/>
    <x v="1"/>
    <d v="2017-06-28T13:07:20"/>
    <x v="19"/>
    <d v="2017-07-04T00:00:00"/>
    <s v="Banco Falabella"/>
    <m/>
    <s v="Banco de Chile"/>
    <x v="3"/>
    <n v="0"/>
    <n v="5000"/>
  </r>
  <r>
    <n v="297424"/>
    <n v="66312"/>
    <n v="64851748"/>
    <x v="6"/>
    <x v="1"/>
    <d v="2017-05-29T17:25:45"/>
    <x v="9"/>
    <d v="2017-06-06T00:00:00"/>
    <s v="Banco Falabella"/>
    <m/>
    <s v="Banco de Chile"/>
    <x v="3"/>
    <n v="0"/>
    <n v="5000"/>
  </r>
  <r>
    <n v="344968"/>
    <n v="66312"/>
    <n v="64851748"/>
    <x v="6"/>
    <x v="1"/>
    <d v="2017-07-27T16:39:09"/>
    <x v="12"/>
    <d v="2017-08-02T00:00:00"/>
    <s v="Banco Falabella"/>
    <m/>
    <s v="Banco de Chile"/>
    <x v="3"/>
    <n v="0"/>
    <n v="5000"/>
  </r>
  <r>
    <n v="158660"/>
    <n v="66313"/>
    <n v="197869135"/>
    <x v="6"/>
    <x v="1"/>
    <d v="2016-09-15T13:46:29"/>
    <x v="21"/>
    <d v="2016-10-04T00:00:00"/>
    <s v="Banco Estado"/>
    <m/>
    <s v="Banco de Chile"/>
    <x v="4"/>
    <n v="0"/>
    <n v="4000"/>
  </r>
  <r>
    <n v="180646"/>
    <n v="66313"/>
    <n v="197869135"/>
    <x v="6"/>
    <x v="1"/>
    <d v="2016-10-27T13:35:17"/>
    <x v="14"/>
    <d v="2016-11-29T00:00:00"/>
    <s v="Banco Estado"/>
    <m/>
    <s v="Banco de Chile"/>
    <x v="4"/>
    <n v="0"/>
    <n v="4000"/>
  </r>
  <r>
    <n v="168705"/>
    <n v="66313"/>
    <n v="197869135"/>
    <x v="6"/>
    <x v="1"/>
    <d v="2016-09-29T12:20:47"/>
    <x v="15"/>
    <d v="2016-11-02T00:00:00"/>
    <s v="Banco Estado"/>
    <m/>
    <s v="Banco de Chile"/>
    <x v="4"/>
    <n v="0"/>
    <n v="4000"/>
  </r>
  <r>
    <n v="207542"/>
    <n v="66313"/>
    <n v="197869135"/>
    <x v="6"/>
    <x v="1"/>
    <d v="2016-12-29T16:59:06"/>
    <x v="16"/>
    <d v="2017-01-31T00:00:00"/>
    <s v="Banco Estado"/>
    <m/>
    <s v="Banco de Chile"/>
    <x v="3"/>
    <n v="0"/>
    <n v="4000"/>
  </r>
  <r>
    <n v="193418"/>
    <n v="66313"/>
    <n v="197869135"/>
    <x v="6"/>
    <x v="1"/>
    <d v="2016-11-29T11:48:53"/>
    <x v="5"/>
    <d v="2017-01-09T00:00:00"/>
    <s v="Banco Estado"/>
    <m/>
    <s v="Banco de Chile"/>
    <x v="4"/>
    <n v="0"/>
    <n v="4000"/>
  </r>
  <r>
    <n v="222326"/>
    <n v="66313"/>
    <n v="197869135"/>
    <x v="6"/>
    <x v="1"/>
    <d v="2017-01-26T15:39:04"/>
    <x v="6"/>
    <d v="2017-03-01T00:00:00"/>
    <s v="Banco Estado"/>
    <m/>
    <s v="Banco de Chile"/>
    <x v="4"/>
    <n v="0"/>
    <n v="4000"/>
  </r>
  <r>
    <n v="256198"/>
    <n v="66313"/>
    <n v="197869135"/>
    <x v="6"/>
    <x v="1"/>
    <d v="2017-03-28T15:24:43"/>
    <x v="17"/>
    <d v="2017-05-02T00:00:00"/>
    <s v="Banco Estado"/>
    <m/>
    <s v="Banco de Chile"/>
    <x v="3"/>
    <n v="0"/>
    <n v="4000"/>
  </r>
  <r>
    <n v="238848"/>
    <n v="66313"/>
    <n v="197869135"/>
    <x v="6"/>
    <x v="1"/>
    <d v="2017-02-27T12:19:23"/>
    <x v="7"/>
    <d v="2017-04-04T00:00:00"/>
    <s v="Banco Estado"/>
    <m/>
    <s v="Banco de Chile"/>
    <x v="4"/>
    <n v="0"/>
    <n v="4000"/>
  </r>
  <r>
    <n v="274345"/>
    <n v="66313"/>
    <n v="197869135"/>
    <x v="6"/>
    <x v="1"/>
    <d v="2017-04-26T15:42:27"/>
    <x v="18"/>
    <d v="2017-05-04T00:00:00"/>
    <s v="Banco Estado"/>
    <m/>
    <s v="Banco de Chile"/>
    <x v="3"/>
    <n v="0"/>
    <n v="4000"/>
  </r>
  <r>
    <n v="320065"/>
    <n v="66313"/>
    <n v="197869135"/>
    <x v="6"/>
    <x v="1"/>
    <d v="2017-06-28T13:07:20"/>
    <x v="19"/>
    <d v="2017-07-04T00:00:00"/>
    <s v="Banco Estado"/>
    <m/>
    <s v="Banco de Chile"/>
    <x v="3"/>
    <n v="0"/>
    <n v="4000"/>
  </r>
  <r>
    <n v="297454"/>
    <n v="66313"/>
    <n v="197869135"/>
    <x v="6"/>
    <x v="1"/>
    <d v="2017-05-29T17:25:45"/>
    <x v="9"/>
    <d v="2017-07-04T00:00:00"/>
    <s v="Banco Estado"/>
    <m/>
    <s v="Banco de Chile"/>
    <x v="4"/>
    <n v="0"/>
    <n v="4000"/>
  </r>
  <r>
    <n v="344998"/>
    <n v="66313"/>
    <n v="197869135"/>
    <x v="6"/>
    <x v="1"/>
    <d v="2017-07-27T16:39:09"/>
    <x v="12"/>
    <d v="2017-08-02T00:00:00"/>
    <s v="Banco Estado"/>
    <m/>
    <s v="Banco de Chile"/>
    <x v="3"/>
    <n v="0"/>
    <n v="4000"/>
  </r>
  <r>
    <n v="168706"/>
    <n v="66315"/>
    <n v="118289552"/>
    <x v="6"/>
    <x v="1"/>
    <d v="2016-09-29T12:20:47"/>
    <x v="15"/>
    <d v="2016-10-04T00:00:00"/>
    <s v="Banco Estado"/>
    <m/>
    <s v="Banco de Chile"/>
    <x v="3"/>
    <n v="0"/>
    <n v="6000"/>
  </r>
  <r>
    <n v="180647"/>
    <n v="66315"/>
    <n v="118289552"/>
    <x v="6"/>
    <x v="1"/>
    <d v="2016-10-27T13:35:17"/>
    <x v="14"/>
    <d v="2016-11-08T00:00:00"/>
    <s v="Banco Estado"/>
    <m/>
    <s v="Banco de Chile"/>
    <x v="3"/>
    <n v="0"/>
    <n v="6000"/>
  </r>
  <r>
    <n v="158661"/>
    <n v="66315"/>
    <n v="118289552"/>
    <x v="6"/>
    <x v="1"/>
    <d v="2016-09-15T13:46:29"/>
    <x v="21"/>
    <d v="2016-09-22T00:00:00"/>
    <s v="Banco Estado"/>
    <m/>
    <s v="Banco de Chile"/>
    <x v="3"/>
    <n v="0"/>
    <n v="6000"/>
  </r>
  <r>
    <n v="193419"/>
    <n v="66315"/>
    <n v="118289552"/>
    <x v="6"/>
    <x v="1"/>
    <d v="2016-11-29T11:48:53"/>
    <x v="5"/>
    <d v="2016-12-02T00:00:00"/>
    <s v="Banco Estado"/>
    <m/>
    <s v="Banco de Chile"/>
    <x v="3"/>
    <n v="0"/>
    <n v="6000"/>
  </r>
  <r>
    <n v="207543"/>
    <n v="66315"/>
    <n v="118289552"/>
    <x v="6"/>
    <x v="1"/>
    <d v="2016-12-29T16:59:06"/>
    <x v="16"/>
    <d v="2017-01-05T00:00:00"/>
    <s v="Banco Estado"/>
    <m/>
    <s v="Banco de Chile"/>
    <x v="3"/>
    <n v="0"/>
    <n v="6000"/>
  </r>
  <r>
    <n v="238849"/>
    <n v="66315"/>
    <n v="118289552"/>
    <x v="6"/>
    <x v="1"/>
    <d v="2017-02-27T12:19:23"/>
    <x v="7"/>
    <d v="2017-03-02T00:00:00"/>
    <s v="Banco Estado"/>
    <m/>
    <s v="Banco de Chile"/>
    <x v="3"/>
    <n v="0"/>
    <n v="6000"/>
  </r>
  <r>
    <n v="256199"/>
    <n v="66315"/>
    <n v="118289552"/>
    <x v="6"/>
    <x v="1"/>
    <d v="2017-03-28T15:24:43"/>
    <x v="17"/>
    <d v="2017-04-04T00:00:00"/>
    <s v="Banco Estado"/>
    <m/>
    <s v="Banco de Chile"/>
    <x v="3"/>
    <n v="0"/>
    <n v="6000"/>
  </r>
  <r>
    <n v="222327"/>
    <n v="66315"/>
    <n v="118289552"/>
    <x v="6"/>
    <x v="1"/>
    <d v="2017-01-26T15:39:04"/>
    <x v="6"/>
    <d v="2017-02-02T00:00:00"/>
    <s v="Banco Estado"/>
    <m/>
    <s v="Banco de Chile"/>
    <x v="3"/>
    <n v="0"/>
    <n v="6000"/>
  </r>
  <r>
    <n v="274346"/>
    <n v="66315"/>
    <n v="118289552"/>
    <x v="6"/>
    <x v="1"/>
    <d v="2017-04-26T15:42:27"/>
    <x v="18"/>
    <d v="2017-05-04T00:00:00"/>
    <s v="Banco Estado"/>
    <m/>
    <s v="Banco de Chile"/>
    <x v="3"/>
    <n v="0"/>
    <n v="6000"/>
  </r>
  <r>
    <n v="297455"/>
    <n v="66315"/>
    <n v="118289552"/>
    <x v="6"/>
    <x v="1"/>
    <d v="2017-05-29T17:25:45"/>
    <x v="9"/>
    <d v="2017-06-06T00:00:00"/>
    <s v="Banco Estado"/>
    <m/>
    <s v="Banco de Chile"/>
    <x v="3"/>
    <n v="0"/>
    <n v="6000"/>
  </r>
  <r>
    <n v="320066"/>
    <n v="66315"/>
    <n v="118289552"/>
    <x v="6"/>
    <x v="1"/>
    <d v="2017-06-28T13:07:20"/>
    <x v="19"/>
    <d v="2017-07-04T00:00:00"/>
    <s v="Banco Estado"/>
    <m/>
    <s v="Banco de Chile"/>
    <x v="3"/>
    <n v="0"/>
    <n v="6000"/>
  </r>
  <r>
    <n v="344999"/>
    <n v="66315"/>
    <n v="118289552"/>
    <x v="6"/>
    <x v="1"/>
    <d v="2017-07-27T16:39:09"/>
    <x v="12"/>
    <d v="2017-08-02T00:00:00"/>
    <s v="Banco Estado"/>
    <m/>
    <s v="Banco de Chile"/>
    <x v="3"/>
    <n v="0"/>
    <n v="6000"/>
  </r>
  <r>
    <n v="183150"/>
    <n v="66316"/>
    <n v="169912254"/>
    <x v="6"/>
    <x v="0"/>
    <d v="2016-10-27T13:36:23"/>
    <x v="0"/>
    <d v="2016-11-08T00:00:00"/>
    <s v="N/A"/>
    <m/>
    <s v="Banco de Chile"/>
    <x v="0"/>
    <n v="0"/>
    <n v="5000"/>
  </r>
  <r>
    <n v="170612"/>
    <n v="66316"/>
    <n v="169912254"/>
    <x v="6"/>
    <x v="0"/>
    <d v="2016-09-29T14:18:20"/>
    <x v="3"/>
    <d v="2016-10-04T00:00:00"/>
    <s v="N/A"/>
    <m/>
    <s v="Banco de Chile"/>
    <x v="0"/>
    <n v="0"/>
    <n v="5000"/>
  </r>
  <r>
    <n v="211907"/>
    <n v="66316"/>
    <n v="169912254"/>
    <x v="6"/>
    <x v="0"/>
    <d v="2016-12-29T17:00:06"/>
    <x v="4"/>
    <d v="2017-01-05T00:00:00"/>
    <s v="N/A"/>
    <m/>
    <s v="Banco de Chile"/>
    <x v="0"/>
    <n v="0"/>
    <n v="5000"/>
  </r>
  <r>
    <n v="196923"/>
    <n v="66316"/>
    <n v="169912254"/>
    <x v="6"/>
    <x v="0"/>
    <d v="2016-11-29T12:15:21"/>
    <x v="5"/>
    <d v="2016-12-02T00:00:00"/>
    <s v="N/A"/>
    <m/>
    <s v="Banco de Chile"/>
    <x v="0"/>
    <n v="0"/>
    <n v="5000"/>
  </r>
  <r>
    <n v="227596"/>
    <n v="66316"/>
    <n v="169912254"/>
    <x v="6"/>
    <x v="0"/>
    <d v="2017-01-26T15:42:46"/>
    <x v="6"/>
    <d v="2017-02-02T00:00:00"/>
    <s v="N/A"/>
    <m/>
    <s v="Banco de Chile"/>
    <x v="0"/>
    <n v="0"/>
    <n v="5000"/>
  </r>
  <r>
    <n v="245608"/>
    <n v="66316"/>
    <n v="169912254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3884"/>
    <n v="66316"/>
    <n v="169912254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02"/>
    <n v="66316"/>
    <n v="169912254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64209"/>
    <n v="66316"/>
    <n v="169912254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21"/>
    <n v="66316"/>
    <n v="169912254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93"/>
    <n v="66316"/>
    <n v="169912254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68838"/>
    <n v="66318"/>
    <n v="182182621"/>
    <x v="6"/>
    <x v="1"/>
    <d v="2016-09-29T12:20:47"/>
    <x v="15"/>
    <d v="2016-10-17T00:00:00"/>
    <s v="Banco Estado"/>
    <m/>
    <s v="Banco de Chile"/>
    <x v="3"/>
    <n v="0"/>
    <n v="10000"/>
  </r>
  <r>
    <n v="180776"/>
    <n v="66318"/>
    <n v="182182621"/>
    <x v="6"/>
    <x v="1"/>
    <d v="2016-10-27T13:35:17"/>
    <x v="14"/>
    <d v="2016-11-29T00:00:00"/>
    <s v="Banco Estado"/>
    <m/>
    <s v="Banco de Chile"/>
    <x v="3"/>
    <n v="0"/>
    <n v="10000"/>
  </r>
  <r>
    <n v="158781"/>
    <n v="66318"/>
    <n v="182182621"/>
    <x v="6"/>
    <x v="1"/>
    <d v="2016-09-15T13:46:29"/>
    <x v="21"/>
    <d v="2016-10-04T00:00:00"/>
    <s v="Banco Estado"/>
    <m/>
    <s v="Banco de Chile"/>
    <x v="4"/>
    <n v="0"/>
    <n v="10000"/>
  </r>
  <r>
    <n v="193547"/>
    <n v="66318"/>
    <n v="182182621"/>
    <x v="6"/>
    <x v="1"/>
    <d v="2016-11-29T11:48:53"/>
    <x v="5"/>
    <d v="2016-12-02T00:00:00"/>
    <s v="Banco Estado"/>
    <m/>
    <s v="Banco de Chile"/>
    <x v="3"/>
    <n v="0"/>
    <n v="10000"/>
  </r>
  <r>
    <n v="207669"/>
    <n v="66318"/>
    <n v="182182621"/>
    <x v="6"/>
    <x v="1"/>
    <d v="2016-12-29T16:59:06"/>
    <x v="16"/>
    <d v="2017-01-05T00:00:00"/>
    <s v="Banco Estado"/>
    <m/>
    <s v="Banco de Chile"/>
    <x v="3"/>
    <n v="0"/>
    <n v="10000"/>
  </r>
  <r>
    <n v="222453"/>
    <n v="66318"/>
    <n v="182182621"/>
    <x v="6"/>
    <x v="1"/>
    <d v="2017-01-26T15:39:04"/>
    <x v="6"/>
    <d v="2017-02-02T00:00:00"/>
    <s v="Banco Estado"/>
    <m/>
    <s v="Banco de Chile"/>
    <x v="3"/>
    <n v="0"/>
    <n v="10000"/>
  </r>
  <r>
    <n v="238973"/>
    <n v="66318"/>
    <n v="182182621"/>
    <x v="6"/>
    <x v="1"/>
    <d v="2017-02-27T12:19:23"/>
    <x v="7"/>
    <d v="2017-03-13T00:00:00"/>
    <s v="Banco Estado"/>
    <m/>
    <s v="Banco de Chile"/>
    <x v="3"/>
    <n v="0"/>
    <n v="10000"/>
  </r>
  <r>
    <n v="256317"/>
    <n v="66318"/>
    <n v="182182621"/>
    <x v="6"/>
    <x v="1"/>
    <d v="2017-03-28T15:24:43"/>
    <x v="17"/>
    <d v="2017-04-04T00:00:00"/>
    <s v="Banco Estado"/>
    <m/>
    <s v="Banco de Chile"/>
    <x v="3"/>
    <n v="0"/>
    <n v="10000"/>
  </r>
  <r>
    <n v="274462"/>
    <n v="66318"/>
    <n v="182182621"/>
    <x v="6"/>
    <x v="1"/>
    <d v="2017-04-26T15:42:27"/>
    <x v="18"/>
    <d v="2017-05-04T00:00:00"/>
    <s v="Banco Estado"/>
    <m/>
    <s v="Banco de Chile"/>
    <x v="3"/>
    <n v="0"/>
    <n v="10000"/>
  </r>
  <r>
    <n v="320178"/>
    <n v="66318"/>
    <n v="182182621"/>
    <x v="6"/>
    <x v="1"/>
    <d v="2017-06-28T13:07:20"/>
    <x v="19"/>
    <d v="2017-07-11T00:00:00"/>
    <s v="Banco Estado"/>
    <m/>
    <s v="Banco de Chile"/>
    <x v="3"/>
    <n v="0"/>
    <n v="10000"/>
  </r>
  <r>
    <n v="297568"/>
    <n v="66318"/>
    <n v="182182621"/>
    <x v="6"/>
    <x v="1"/>
    <d v="2017-05-29T17:25:45"/>
    <x v="9"/>
    <d v="2017-06-06T00:00:00"/>
    <s v="Banco Estado"/>
    <m/>
    <s v="Banco de Chile"/>
    <x v="3"/>
    <n v="0"/>
    <n v="10000"/>
  </r>
  <r>
    <n v="345110"/>
    <n v="66318"/>
    <n v="182182621"/>
    <x v="6"/>
    <x v="1"/>
    <d v="2017-07-27T16:39:09"/>
    <x v="12"/>
    <d v="2017-08-11T00:00:00"/>
    <s v="Banco Estado"/>
    <m/>
    <s v="Banco de Chile"/>
    <x v="3"/>
    <n v="0"/>
    <n v="10000"/>
  </r>
  <r>
    <n v="170613"/>
    <n v="66319"/>
    <n v="176460237"/>
    <x v="6"/>
    <x v="0"/>
    <d v="2016-09-29T14:18:20"/>
    <x v="3"/>
    <d v="2016-10-04T00:00:00"/>
    <s v="N/A"/>
    <m/>
    <s v="Banco de Chile"/>
    <x v="0"/>
    <n v="0"/>
    <n v="5000"/>
  </r>
  <r>
    <n v="183151"/>
    <n v="66319"/>
    <n v="176460237"/>
    <x v="6"/>
    <x v="0"/>
    <d v="2016-10-27T13:36:23"/>
    <x v="0"/>
    <d v="2016-11-08T00:00:00"/>
    <s v="N/A"/>
    <m/>
    <s v="Banco de Chile"/>
    <x v="0"/>
    <n v="0"/>
    <n v="5000"/>
  </r>
  <r>
    <n v="196924"/>
    <n v="66319"/>
    <n v="176460237"/>
    <x v="6"/>
    <x v="0"/>
    <d v="2016-11-29T12:15:21"/>
    <x v="5"/>
    <d v="2016-12-02T00:00:00"/>
    <s v="N/A"/>
    <m/>
    <s v="Banco de Chile"/>
    <x v="0"/>
    <n v="0"/>
    <n v="5000"/>
  </r>
  <r>
    <n v="211908"/>
    <n v="66319"/>
    <n v="176460237"/>
    <x v="6"/>
    <x v="0"/>
    <d v="2016-12-29T17:00:06"/>
    <x v="4"/>
    <d v="2017-01-05T00:00:00"/>
    <s v="N/A"/>
    <m/>
    <s v="Banco de Chile"/>
    <x v="0"/>
    <n v="0"/>
    <n v="5000"/>
  </r>
  <r>
    <n v="245609"/>
    <n v="66319"/>
    <n v="176460237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27597"/>
    <n v="66319"/>
    <n v="176460237"/>
    <x v="6"/>
    <x v="0"/>
    <d v="2017-01-26T15:42:46"/>
    <x v="6"/>
    <d v="2017-02-02T00:00:00"/>
    <s v="N/A"/>
    <m/>
    <s v="Banco de Chile"/>
    <x v="0"/>
    <n v="0"/>
    <n v="5000"/>
  </r>
  <r>
    <n v="264210"/>
    <n v="66319"/>
    <n v="176460237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287603"/>
    <n v="66319"/>
    <n v="176460237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885"/>
    <n v="66319"/>
    <n v="17646023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22"/>
    <n v="66319"/>
    <n v="176460237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94"/>
    <n v="66319"/>
    <n v="176460237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58782"/>
    <n v="66322"/>
    <n v="177452475"/>
    <x v="6"/>
    <x v="1"/>
    <d v="2016-09-15T13:46:29"/>
    <x v="21"/>
    <d v="2016-10-04T00:00:00"/>
    <s v="Banco Estado"/>
    <m/>
    <s v="Banco de Chile"/>
    <x v="4"/>
    <n v="0"/>
    <n v="5000"/>
  </r>
  <r>
    <n v="180777"/>
    <n v="66322"/>
    <n v="177452475"/>
    <x v="6"/>
    <x v="1"/>
    <d v="2016-10-27T13:35:17"/>
    <x v="14"/>
    <d v="2016-11-29T00:00:00"/>
    <s v="Banco Estado"/>
    <m/>
    <s v="Banco de Chile"/>
    <x v="3"/>
    <n v="0"/>
    <n v="5000"/>
  </r>
  <r>
    <n v="168839"/>
    <n v="66322"/>
    <n v="177452475"/>
    <x v="6"/>
    <x v="1"/>
    <d v="2016-09-29T12:20:47"/>
    <x v="15"/>
    <d v="2016-11-02T00:00:00"/>
    <s v="Banco Estado"/>
    <m/>
    <s v="Banco de Chile"/>
    <x v="4"/>
    <n v="0"/>
    <n v="5000"/>
  </r>
  <r>
    <n v="207670"/>
    <n v="66322"/>
    <n v="177452475"/>
    <x v="6"/>
    <x v="1"/>
    <d v="2016-12-29T16:59:06"/>
    <x v="16"/>
    <d v="2017-01-31T00:00:00"/>
    <s v="Banco Estado"/>
    <m/>
    <s v="Banco de Chile"/>
    <x v="4"/>
    <n v="0"/>
    <n v="5000"/>
  </r>
  <r>
    <n v="193548"/>
    <n v="66322"/>
    <n v="177452475"/>
    <x v="6"/>
    <x v="1"/>
    <d v="2016-11-29T11:48:53"/>
    <x v="5"/>
    <d v="2017-01-09T00:00:00"/>
    <s v="Banco Estado"/>
    <m/>
    <s v="Banco de Chile"/>
    <x v="4"/>
    <n v="0"/>
    <n v="5000"/>
  </r>
  <r>
    <n v="256318"/>
    <n v="66322"/>
    <n v="177452475"/>
    <x v="6"/>
    <x v="1"/>
    <d v="2017-03-28T15:24:43"/>
    <x v="17"/>
    <d v="2017-05-04T00:00:00"/>
    <s v="Banco Estado"/>
    <m/>
    <s v="Banco de Chile"/>
    <x v="4"/>
    <n v="0"/>
    <n v="5000"/>
  </r>
  <r>
    <n v="238974"/>
    <n v="66322"/>
    <n v="177452475"/>
    <x v="6"/>
    <x v="1"/>
    <d v="2017-02-27T12:19:23"/>
    <x v="7"/>
    <d v="2017-04-04T00:00:00"/>
    <s v="Banco Estado"/>
    <m/>
    <s v="Banco de Chile"/>
    <x v="4"/>
    <n v="0"/>
    <n v="5000"/>
  </r>
  <r>
    <n v="222454"/>
    <n v="66322"/>
    <n v="177452475"/>
    <x v="6"/>
    <x v="1"/>
    <d v="2017-01-26T15:39:04"/>
    <x v="6"/>
    <d v="2017-02-02T00:00:00"/>
    <s v="Banco Estado"/>
    <m/>
    <s v="Banco de Chile"/>
    <x v="3"/>
    <n v="0"/>
    <n v="5000"/>
  </r>
  <r>
    <n v="274463"/>
    <n v="66322"/>
    <n v="177452475"/>
    <x v="6"/>
    <x v="1"/>
    <d v="2017-04-26T15:42:27"/>
    <x v="18"/>
    <d v="2017-06-06T00:00:00"/>
    <s v="Banco Estado"/>
    <m/>
    <s v="Banco de Chile"/>
    <x v="4"/>
    <n v="0"/>
    <n v="5000"/>
  </r>
  <r>
    <n v="297569"/>
    <n v="66322"/>
    <n v="177452475"/>
    <x v="6"/>
    <x v="1"/>
    <d v="2017-05-29T17:25:45"/>
    <x v="9"/>
    <d v="2017-07-04T00:00:00"/>
    <s v="Banco Estado"/>
    <m/>
    <s v="Banco de Chile"/>
    <x v="4"/>
    <n v="0"/>
    <n v="5000"/>
  </r>
  <r>
    <n v="320179"/>
    <n v="66322"/>
    <n v="177452475"/>
    <x v="6"/>
    <x v="1"/>
    <d v="2017-06-28T13:07:20"/>
    <x v="19"/>
    <d v="2017-07-28T00:00:00"/>
    <s v="Banco Estado"/>
    <m/>
    <s v="Banco de Chile"/>
    <x v="4"/>
    <n v="0"/>
    <n v="5000"/>
  </r>
  <r>
    <n v="345111"/>
    <n v="66322"/>
    <n v="177452475"/>
    <x v="6"/>
    <x v="1"/>
    <d v="2017-07-27T16:39:09"/>
    <x v="12"/>
    <d v="2017-08-16T00:00:00"/>
    <s v="Banco Estado"/>
    <m/>
    <s v="Banco de Chile"/>
    <x v="5"/>
    <n v="99"/>
    <n v="5000"/>
  </r>
  <r>
    <n v="168840"/>
    <n v="66324"/>
    <s v="18259900K"/>
    <x v="6"/>
    <x v="1"/>
    <d v="2016-09-29T12:20:47"/>
    <x v="15"/>
    <d v="2016-11-02T00:00:00"/>
    <s v="Banco Estado"/>
    <m/>
    <s v="Banco de Chile"/>
    <x v="4"/>
    <n v="0"/>
    <n v="4000"/>
  </r>
  <r>
    <n v="180778"/>
    <n v="66324"/>
    <s v="18259900K"/>
    <x v="6"/>
    <x v="1"/>
    <d v="2016-10-27T13:35:17"/>
    <x v="14"/>
    <d v="2016-11-29T00:00:00"/>
    <s v="Banco Estado"/>
    <m/>
    <s v="Banco de Chile"/>
    <x v="4"/>
    <n v="0"/>
    <n v="4000"/>
  </r>
  <r>
    <n v="158783"/>
    <n v="66324"/>
    <s v="18259900K"/>
    <x v="6"/>
    <x v="1"/>
    <d v="2016-09-15T13:46:29"/>
    <x v="21"/>
    <d v="2016-10-04T00:00:00"/>
    <s v="Banco Estado"/>
    <m/>
    <s v="Banco de Chile"/>
    <x v="4"/>
    <n v="0"/>
    <n v="4000"/>
  </r>
  <r>
    <n v="193549"/>
    <n v="66324"/>
    <s v="18259900K"/>
    <x v="6"/>
    <x v="1"/>
    <d v="2016-11-29T11:48:53"/>
    <x v="5"/>
    <d v="2017-01-09T00:00:00"/>
    <s v="Banco Estado"/>
    <m/>
    <s v="Banco de Chile"/>
    <x v="4"/>
    <n v="0"/>
    <n v="4000"/>
  </r>
  <r>
    <n v="207671"/>
    <n v="66324"/>
    <s v="18259900K"/>
    <x v="6"/>
    <x v="1"/>
    <d v="2016-12-29T16:59:06"/>
    <x v="16"/>
    <d v="2017-01-31T00:00:00"/>
    <s v="Banco Estado"/>
    <m/>
    <s v="Banco de Chile"/>
    <x v="4"/>
    <n v="0"/>
    <n v="4000"/>
  </r>
  <r>
    <n v="222455"/>
    <n v="66324"/>
    <s v="18259900K"/>
    <x v="6"/>
    <x v="1"/>
    <d v="2017-01-26T15:39:04"/>
    <x v="6"/>
    <d v="2017-03-01T00:00:00"/>
    <s v="Banco Estado"/>
    <m/>
    <s v="Banco de Chile"/>
    <x v="4"/>
    <n v="0"/>
    <n v="4000"/>
  </r>
  <r>
    <n v="238975"/>
    <n v="66324"/>
    <s v="18259900K"/>
    <x v="6"/>
    <x v="1"/>
    <d v="2017-02-27T12:19:23"/>
    <x v="7"/>
    <d v="2017-04-04T00:00:00"/>
    <s v="Banco Estado"/>
    <m/>
    <s v="Banco de Chile"/>
    <x v="4"/>
    <n v="0"/>
    <n v="4000"/>
  </r>
  <r>
    <n v="256319"/>
    <n v="66324"/>
    <s v="18259900K"/>
    <x v="6"/>
    <x v="1"/>
    <d v="2017-03-28T15:24:43"/>
    <x v="17"/>
    <d v="2017-05-04T00:00:00"/>
    <s v="Banco Estado"/>
    <m/>
    <s v="Banco de Chile"/>
    <x v="3"/>
    <n v="0"/>
    <n v="4000"/>
  </r>
  <r>
    <n v="274464"/>
    <n v="66324"/>
    <s v="18259900K"/>
    <x v="6"/>
    <x v="1"/>
    <d v="2017-04-26T15:42:27"/>
    <x v="18"/>
    <d v="2017-05-04T00:00:00"/>
    <s v="Banco Estado"/>
    <m/>
    <s v="Banco de Chile"/>
    <x v="3"/>
    <n v="0"/>
    <n v="4000"/>
  </r>
  <r>
    <n v="168794"/>
    <n v="66325"/>
    <n v="119438330"/>
    <x v="6"/>
    <x v="1"/>
    <d v="2016-09-29T12:20:47"/>
    <x v="15"/>
    <d v="2016-10-04T00:00:00"/>
    <s v="Banco Scotiabank"/>
    <m/>
    <s v="Banco de Chile"/>
    <x v="3"/>
    <n v="0"/>
    <n v="4000"/>
  </r>
  <r>
    <n v="180733"/>
    <n v="66325"/>
    <n v="119438330"/>
    <x v="6"/>
    <x v="1"/>
    <d v="2016-10-27T13:35:17"/>
    <x v="14"/>
    <d v="2016-11-08T00:00:00"/>
    <s v="Banco Scotiabank"/>
    <m/>
    <s v="Banco de Chile"/>
    <x v="3"/>
    <n v="0"/>
    <n v="4000"/>
  </r>
  <r>
    <n v="158737"/>
    <n v="66325"/>
    <n v="119438330"/>
    <x v="6"/>
    <x v="1"/>
    <d v="2016-09-15T13:46:29"/>
    <x v="21"/>
    <d v="2016-09-22T00:00:00"/>
    <s v="Banco Scotiabank"/>
    <m/>
    <s v="Banco de Chile"/>
    <x v="3"/>
    <n v="0"/>
    <n v="4000"/>
  </r>
  <r>
    <n v="193505"/>
    <n v="66325"/>
    <n v="119438330"/>
    <x v="6"/>
    <x v="1"/>
    <d v="2016-11-29T11:48:53"/>
    <x v="5"/>
    <d v="2016-12-02T00:00:00"/>
    <s v="Banco Scotiabank"/>
    <m/>
    <s v="Banco de Chile"/>
    <x v="3"/>
    <n v="0"/>
    <n v="4000"/>
  </r>
  <r>
    <n v="207627"/>
    <n v="66325"/>
    <n v="119438330"/>
    <x v="6"/>
    <x v="1"/>
    <d v="2016-12-29T16:59:06"/>
    <x v="16"/>
    <d v="2017-01-05T00:00:00"/>
    <s v="Banco Scotiabank"/>
    <m/>
    <s v="Banco de Chile"/>
    <x v="3"/>
    <n v="0"/>
    <n v="4000"/>
  </r>
  <r>
    <n v="222411"/>
    <n v="66325"/>
    <n v="119438330"/>
    <x v="6"/>
    <x v="1"/>
    <d v="2017-01-26T15:39:04"/>
    <x v="6"/>
    <d v="2017-02-02T00:00:00"/>
    <s v="Banco Scotiabank"/>
    <m/>
    <s v="Banco de Chile"/>
    <x v="3"/>
    <n v="0"/>
    <n v="4000"/>
  </r>
  <r>
    <n v="238932"/>
    <n v="66325"/>
    <n v="119438330"/>
    <x v="6"/>
    <x v="1"/>
    <d v="2017-02-27T12:19:23"/>
    <x v="7"/>
    <d v="2017-03-02T00:00:00"/>
    <s v="Banco Scotiabank"/>
    <m/>
    <s v="Banco de Chile"/>
    <x v="3"/>
    <n v="0"/>
    <n v="4000"/>
  </r>
  <r>
    <n v="256279"/>
    <n v="66325"/>
    <n v="119438330"/>
    <x v="6"/>
    <x v="1"/>
    <d v="2017-03-28T15:24:43"/>
    <x v="17"/>
    <d v="2017-04-04T00:00:00"/>
    <s v="Banco Scotiabank"/>
    <m/>
    <s v="Banco de Chile"/>
    <x v="3"/>
    <n v="0"/>
    <n v="4000"/>
  </r>
  <r>
    <n v="274426"/>
    <n v="66325"/>
    <n v="119438330"/>
    <x v="6"/>
    <x v="1"/>
    <d v="2017-04-26T15:42:27"/>
    <x v="18"/>
    <d v="2017-05-04T00:00:00"/>
    <s v="Banco Scotiabank"/>
    <m/>
    <s v="Banco de Chile"/>
    <x v="3"/>
    <n v="0"/>
    <n v="4000"/>
  </r>
  <r>
    <n v="297533"/>
    <n v="66325"/>
    <n v="119438330"/>
    <x v="6"/>
    <x v="1"/>
    <d v="2017-05-29T17:25:45"/>
    <x v="9"/>
    <d v="2017-06-06T00:00:00"/>
    <s v="Banco Scotiabank"/>
    <m/>
    <s v="Banco de Chile"/>
    <x v="3"/>
    <n v="0"/>
    <n v="4000"/>
  </r>
  <r>
    <n v="320143"/>
    <n v="66325"/>
    <n v="119438330"/>
    <x v="6"/>
    <x v="1"/>
    <d v="2017-06-28T13:07:20"/>
    <x v="19"/>
    <d v="2017-07-04T00:00:00"/>
    <s v="Banco Scotiabank"/>
    <m/>
    <s v="Banco de Chile"/>
    <x v="3"/>
    <n v="0"/>
    <n v="4000"/>
  </r>
  <r>
    <n v="345076"/>
    <n v="66325"/>
    <n v="119438330"/>
    <x v="6"/>
    <x v="1"/>
    <d v="2017-07-27T16:39:09"/>
    <x v="12"/>
    <d v="2017-08-02T00:00:00"/>
    <s v="Banco Scotiabank"/>
    <m/>
    <s v="Banco de Chile"/>
    <x v="3"/>
    <n v="0"/>
    <n v="4000"/>
  </r>
  <r>
    <n v="158784"/>
    <n v="66326"/>
    <n v="197872136"/>
    <x v="6"/>
    <x v="1"/>
    <d v="2016-09-15T13:46:29"/>
    <x v="21"/>
    <d v="2016-09-22T00:00:00"/>
    <s v="Banco Estado"/>
    <m/>
    <s v="Banco de Chile"/>
    <x v="3"/>
    <n v="0"/>
    <n v="4000"/>
  </r>
  <r>
    <n v="180779"/>
    <n v="66326"/>
    <n v="197872136"/>
    <x v="6"/>
    <x v="1"/>
    <d v="2016-10-27T13:35:17"/>
    <x v="14"/>
    <d v="2016-11-08T00:00:00"/>
    <s v="Banco Estado"/>
    <m/>
    <s v="Banco de Chile"/>
    <x v="3"/>
    <n v="0"/>
    <n v="4000"/>
  </r>
  <r>
    <n v="168841"/>
    <n v="66326"/>
    <n v="197872136"/>
    <x v="6"/>
    <x v="1"/>
    <d v="2016-09-29T12:20:47"/>
    <x v="15"/>
    <d v="2016-10-04T00:00:00"/>
    <s v="Banco Estado"/>
    <m/>
    <s v="Banco de Chile"/>
    <x v="3"/>
    <n v="0"/>
    <n v="4000"/>
  </r>
  <r>
    <n v="207672"/>
    <n v="66326"/>
    <n v="197872136"/>
    <x v="6"/>
    <x v="1"/>
    <d v="2016-12-29T16:59:06"/>
    <x v="16"/>
    <d v="2017-01-05T00:00:00"/>
    <s v="Banco Estado"/>
    <m/>
    <s v="Banco de Chile"/>
    <x v="3"/>
    <n v="0"/>
    <n v="4000"/>
  </r>
  <r>
    <n v="193550"/>
    <n v="66326"/>
    <n v="197872136"/>
    <x v="6"/>
    <x v="1"/>
    <d v="2016-11-29T11:48:53"/>
    <x v="5"/>
    <d v="2016-12-02T00:00:00"/>
    <s v="Banco Estado"/>
    <m/>
    <s v="Banco de Chile"/>
    <x v="3"/>
    <n v="0"/>
    <n v="4000"/>
  </r>
  <r>
    <n v="256320"/>
    <n v="66326"/>
    <n v="197872136"/>
    <x v="6"/>
    <x v="1"/>
    <d v="2017-03-28T15:24:43"/>
    <x v="17"/>
    <d v="2017-04-20T00:00:00"/>
    <s v="Banco Estado"/>
    <m/>
    <s v="Banco de Chile"/>
    <x v="3"/>
    <n v="0"/>
    <n v="4000"/>
  </r>
  <r>
    <n v="238976"/>
    <n v="66326"/>
    <n v="197872136"/>
    <x v="6"/>
    <x v="1"/>
    <d v="2017-02-27T12:19:23"/>
    <x v="7"/>
    <d v="2017-03-02T00:00:00"/>
    <s v="Banco Estado"/>
    <m/>
    <s v="Banco de Chile"/>
    <x v="3"/>
    <n v="0"/>
    <n v="4000"/>
  </r>
  <r>
    <n v="222456"/>
    <n v="66326"/>
    <n v="197872136"/>
    <x v="6"/>
    <x v="1"/>
    <d v="2017-01-26T15:39:04"/>
    <x v="6"/>
    <d v="2017-02-02T00:00:00"/>
    <s v="Banco Estado"/>
    <m/>
    <s v="Banco de Chile"/>
    <x v="3"/>
    <n v="0"/>
    <n v="4000"/>
  </r>
  <r>
    <n v="274465"/>
    <n v="66326"/>
    <n v="197872136"/>
    <x v="6"/>
    <x v="1"/>
    <d v="2017-04-26T15:42:27"/>
    <x v="18"/>
    <d v="2017-06-06T00:00:00"/>
    <s v="Banco Estado"/>
    <m/>
    <s v="Banco de Chile"/>
    <x v="4"/>
    <n v="0"/>
    <n v="4000"/>
  </r>
  <r>
    <n v="320180"/>
    <n v="66326"/>
    <n v="197872136"/>
    <x v="6"/>
    <x v="1"/>
    <d v="2017-06-28T13:07:20"/>
    <x v="19"/>
    <d v="2017-07-17T00:00:00"/>
    <s v="Banco Estado"/>
    <m/>
    <s v="Banco de Chile"/>
    <x v="3"/>
    <n v="0"/>
    <n v="4000"/>
  </r>
  <r>
    <n v="297570"/>
    <n v="66326"/>
    <n v="197872136"/>
    <x v="6"/>
    <x v="1"/>
    <d v="2017-05-29T17:25:45"/>
    <x v="9"/>
    <d v="2017-06-19T00:00:00"/>
    <s v="Banco Estado"/>
    <m/>
    <s v="Banco de Chile"/>
    <x v="3"/>
    <n v="0"/>
    <n v="4000"/>
  </r>
  <r>
    <n v="345112"/>
    <n v="66326"/>
    <n v="197872136"/>
    <x v="6"/>
    <x v="1"/>
    <d v="2017-07-27T16:39:09"/>
    <x v="12"/>
    <d v="2017-08-16T00:00:00"/>
    <s v="Banco Estado"/>
    <m/>
    <s v="Banco de Chile"/>
    <x v="5"/>
    <n v="99"/>
    <n v="4000"/>
  </r>
  <r>
    <n v="168842"/>
    <n v="66327"/>
    <n v="126007876"/>
    <x v="6"/>
    <x v="1"/>
    <d v="2016-09-29T12:20:47"/>
    <x v="15"/>
    <d v="2016-10-04T00:00:00"/>
    <s v="Banco Estado"/>
    <m/>
    <s v="Banco de Chile"/>
    <x v="3"/>
    <n v="0"/>
    <n v="4000"/>
  </r>
  <r>
    <n v="180780"/>
    <n v="66327"/>
    <n v="126007876"/>
    <x v="6"/>
    <x v="1"/>
    <d v="2016-10-27T13:35:17"/>
    <x v="14"/>
    <d v="2016-11-08T00:00:00"/>
    <s v="Banco Estado"/>
    <m/>
    <s v="Banco de Chile"/>
    <x v="3"/>
    <n v="0"/>
    <n v="4000"/>
  </r>
  <r>
    <n v="158785"/>
    <n v="66327"/>
    <n v="126007876"/>
    <x v="6"/>
    <x v="1"/>
    <d v="2016-09-15T13:46:29"/>
    <x v="21"/>
    <d v="2016-09-22T00:00:00"/>
    <s v="Banco Estado"/>
    <m/>
    <s v="Banco de Chile"/>
    <x v="3"/>
    <n v="0"/>
    <n v="4000"/>
  </r>
  <r>
    <n v="193551"/>
    <n v="66327"/>
    <n v="126007876"/>
    <x v="6"/>
    <x v="1"/>
    <d v="2016-11-29T11:48:53"/>
    <x v="5"/>
    <d v="2016-12-02T00:00:00"/>
    <s v="Banco Estado"/>
    <m/>
    <s v="Banco de Chile"/>
    <x v="3"/>
    <n v="0"/>
    <n v="4000"/>
  </r>
  <r>
    <n v="207673"/>
    <n v="66327"/>
    <n v="126007876"/>
    <x v="6"/>
    <x v="1"/>
    <d v="2016-12-29T16:59:06"/>
    <x v="16"/>
    <d v="2017-01-31T00:00:00"/>
    <s v="Banco Estado"/>
    <m/>
    <s v="Banco de Chile"/>
    <x v="4"/>
    <n v="0"/>
    <n v="4000"/>
  </r>
  <r>
    <n v="222457"/>
    <n v="66327"/>
    <n v="126007876"/>
    <x v="6"/>
    <x v="1"/>
    <d v="2017-01-26T15:39:04"/>
    <x v="6"/>
    <d v="2017-03-01T00:00:00"/>
    <s v="Banco Estado"/>
    <m/>
    <s v="Banco de Chile"/>
    <x v="4"/>
    <n v="0"/>
    <n v="4000"/>
  </r>
  <r>
    <n v="238977"/>
    <n v="66327"/>
    <n v="126007876"/>
    <x v="6"/>
    <x v="1"/>
    <d v="2017-02-27T12:19:23"/>
    <x v="7"/>
    <d v="2017-03-13T00:00:00"/>
    <s v="Banco Estado"/>
    <m/>
    <s v="Banco de Chile"/>
    <x v="3"/>
    <n v="0"/>
    <n v="4000"/>
  </r>
  <r>
    <n v="256321"/>
    <n v="66327"/>
    <n v="126007876"/>
    <x v="6"/>
    <x v="1"/>
    <d v="2017-03-28T15:24:43"/>
    <x v="17"/>
    <d v="2017-05-04T00:00:00"/>
    <s v="Banco Estado"/>
    <m/>
    <s v="Banco de Chile"/>
    <x v="4"/>
    <n v="0"/>
    <n v="4000"/>
  </r>
  <r>
    <n v="274466"/>
    <n v="66327"/>
    <n v="126007876"/>
    <x v="6"/>
    <x v="1"/>
    <d v="2017-04-26T15:42:27"/>
    <x v="18"/>
    <d v="2017-06-06T00:00:00"/>
    <s v="Banco Estado"/>
    <m/>
    <s v="Banco de Chile"/>
    <x v="4"/>
    <n v="0"/>
    <n v="4000"/>
  </r>
  <r>
    <n v="297571"/>
    <n v="66327"/>
    <n v="126007876"/>
    <x v="6"/>
    <x v="1"/>
    <d v="2017-05-29T17:25:45"/>
    <x v="9"/>
    <d v="2017-07-04T00:00:00"/>
    <s v="Banco Estado"/>
    <m/>
    <s v="Banco de Chile"/>
    <x v="4"/>
    <n v="0"/>
    <n v="4000"/>
  </r>
  <r>
    <n v="320181"/>
    <n v="66327"/>
    <n v="126007876"/>
    <x v="6"/>
    <x v="1"/>
    <d v="2017-06-28T13:07:20"/>
    <x v="19"/>
    <d v="2017-07-28T00:00:00"/>
    <s v="Banco Estado"/>
    <m/>
    <s v="Banco de Chile"/>
    <x v="3"/>
    <n v="0"/>
    <n v="4000"/>
  </r>
  <r>
    <n v="345113"/>
    <n v="66327"/>
    <n v="126007876"/>
    <x v="6"/>
    <x v="1"/>
    <d v="2017-07-27T16:39:09"/>
    <x v="12"/>
    <d v="2017-08-16T00:00:00"/>
    <s v="Banco Estado"/>
    <m/>
    <s v="Banco de Chile"/>
    <x v="5"/>
    <n v="99"/>
    <n v="4000"/>
  </r>
  <r>
    <n v="158786"/>
    <n v="66328"/>
    <n v="172276253"/>
    <x v="6"/>
    <x v="1"/>
    <d v="2016-09-15T13:46:29"/>
    <x v="21"/>
    <d v="2016-10-04T00:00:00"/>
    <s v="Banco Estado"/>
    <m/>
    <s v="Banco de Chile"/>
    <x v="4"/>
    <n v="0"/>
    <n v="4000"/>
  </r>
  <r>
    <n v="180781"/>
    <n v="66328"/>
    <n v="172276253"/>
    <x v="6"/>
    <x v="1"/>
    <d v="2016-10-27T13:35:17"/>
    <x v="14"/>
    <d v="2016-11-15T00:00:00"/>
    <s v="Banco Estado"/>
    <m/>
    <s v="Banco de Chile"/>
    <x v="3"/>
    <n v="0"/>
    <n v="4000"/>
  </r>
  <r>
    <n v="168843"/>
    <n v="66328"/>
    <n v="172276253"/>
    <x v="6"/>
    <x v="1"/>
    <d v="2016-09-29T12:20:47"/>
    <x v="15"/>
    <d v="2016-10-17T00:00:00"/>
    <s v="Banco Estado"/>
    <m/>
    <s v="Banco de Chile"/>
    <x v="3"/>
    <n v="0"/>
    <n v="4000"/>
  </r>
  <r>
    <n v="207674"/>
    <n v="66328"/>
    <n v="172276253"/>
    <x v="6"/>
    <x v="1"/>
    <d v="2016-12-29T16:59:06"/>
    <x v="16"/>
    <d v="2017-01-05T00:00:00"/>
    <s v="Banco Estado"/>
    <m/>
    <s v="Banco de Chile"/>
    <x v="3"/>
    <n v="0"/>
    <n v="4000"/>
  </r>
  <r>
    <n v="193552"/>
    <n v="66328"/>
    <n v="172276253"/>
    <x v="6"/>
    <x v="1"/>
    <d v="2016-11-29T11:48:53"/>
    <x v="5"/>
    <d v="2016-12-13T00:00:00"/>
    <s v="Banco Estado"/>
    <m/>
    <s v="Banco de Chile"/>
    <x v="3"/>
    <n v="0"/>
    <n v="4000"/>
  </r>
  <r>
    <n v="256322"/>
    <n v="66328"/>
    <n v="172276253"/>
    <x v="6"/>
    <x v="1"/>
    <d v="2017-03-28T15:24:43"/>
    <x v="17"/>
    <d v="2017-05-04T00:00:00"/>
    <s v="Banco Estado"/>
    <m/>
    <s v="Banco de Chile"/>
    <x v="4"/>
    <n v="0"/>
    <n v="4000"/>
  </r>
  <r>
    <n v="238978"/>
    <n v="66328"/>
    <n v="172276253"/>
    <x v="6"/>
    <x v="1"/>
    <d v="2017-02-27T12:19:23"/>
    <x v="7"/>
    <d v="2017-04-04T00:00:00"/>
    <s v="Banco Estado"/>
    <m/>
    <s v="Banco de Chile"/>
    <x v="4"/>
    <n v="0"/>
    <n v="4000"/>
  </r>
  <r>
    <n v="222458"/>
    <n v="66328"/>
    <n v="172276253"/>
    <x v="6"/>
    <x v="1"/>
    <d v="2017-01-26T15:39:04"/>
    <x v="6"/>
    <d v="2017-03-01T00:00:00"/>
    <s v="Banco Estado"/>
    <m/>
    <s v="Banco de Chile"/>
    <x v="4"/>
    <n v="0"/>
    <n v="4000"/>
  </r>
  <r>
    <n v="274467"/>
    <n v="66328"/>
    <n v="172276253"/>
    <x v="6"/>
    <x v="1"/>
    <d v="2017-04-26T15:42:27"/>
    <x v="18"/>
    <d v="2017-06-06T00:00:00"/>
    <s v="Banco Estado"/>
    <m/>
    <s v="Banco de Chile"/>
    <x v="4"/>
    <n v="0"/>
    <n v="4000"/>
  </r>
  <r>
    <n v="320182"/>
    <n v="66328"/>
    <n v="172276253"/>
    <x v="6"/>
    <x v="1"/>
    <d v="2017-06-28T13:07:20"/>
    <x v="19"/>
    <d v="2017-07-11T00:00:00"/>
    <s v="Banco Estado"/>
    <m/>
    <s v="Banco de Chile"/>
    <x v="3"/>
    <n v="0"/>
    <n v="4000"/>
  </r>
  <r>
    <n v="297572"/>
    <n v="66328"/>
    <n v="172276253"/>
    <x v="6"/>
    <x v="1"/>
    <d v="2017-05-29T17:25:45"/>
    <x v="9"/>
    <d v="2017-06-06T00:00:00"/>
    <s v="Banco Estado"/>
    <m/>
    <s v="Banco de Chile"/>
    <x v="3"/>
    <n v="0"/>
    <n v="4000"/>
  </r>
  <r>
    <n v="345114"/>
    <n v="66328"/>
    <n v="172276253"/>
    <x v="6"/>
    <x v="1"/>
    <d v="2017-07-27T16:39:09"/>
    <x v="12"/>
    <d v="2017-08-16T00:00:00"/>
    <s v="Banco Estado"/>
    <m/>
    <s v="Banco de Chile"/>
    <x v="5"/>
    <n v="99"/>
    <n v="4000"/>
  </r>
  <r>
    <n v="168844"/>
    <n v="66329"/>
    <n v="93776143"/>
    <x v="6"/>
    <x v="1"/>
    <d v="2016-09-29T12:20:47"/>
    <x v="15"/>
    <d v="2016-10-17T00:00:00"/>
    <s v="Banco Estado"/>
    <m/>
    <s v="Banco de Chile"/>
    <x v="3"/>
    <n v="0"/>
    <n v="4000"/>
  </r>
  <r>
    <n v="180782"/>
    <n v="66329"/>
    <n v="93776143"/>
    <x v="6"/>
    <x v="1"/>
    <d v="2016-10-27T13:35:17"/>
    <x v="14"/>
    <d v="2016-11-08T00:00:00"/>
    <s v="Banco Estado"/>
    <m/>
    <s v="Banco de Chile"/>
    <x v="3"/>
    <n v="0"/>
    <n v="4000"/>
  </r>
  <r>
    <n v="158787"/>
    <n v="66329"/>
    <n v="93776143"/>
    <x v="6"/>
    <x v="1"/>
    <d v="2016-09-15T13:46:29"/>
    <x v="21"/>
    <d v="2016-10-04T00:00:00"/>
    <s v="Banco Estado"/>
    <m/>
    <s v="Banco de Chile"/>
    <x v="4"/>
    <n v="0"/>
    <n v="4000"/>
  </r>
  <r>
    <n v="193553"/>
    <n v="66329"/>
    <n v="93776143"/>
    <x v="6"/>
    <x v="1"/>
    <d v="2016-11-29T11:48:53"/>
    <x v="5"/>
    <d v="2016-12-13T00:00:00"/>
    <s v="Banco Estado"/>
    <m/>
    <s v="Banco de Chile"/>
    <x v="3"/>
    <n v="0"/>
    <n v="4000"/>
  </r>
  <r>
    <n v="207675"/>
    <n v="66329"/>
    <n v="93776143"/>
    <x v="6"/>
    <x v="1"/>
    <d v="2016-12-29T16:59:06"/>
    <x v="16"/>
    <d v="2017-01-05T00:00:00"/>
    <s v="Banco Estado"/>
    <m/>
    <s v="Banco de Chile"/>
    <x v="3"/>
    <n v="0"/>
    <n v="4000"/>
  </r>
  <r>
    <n v="222459"/>
    <n v="66329"/>
    <n v="93776143"/>
    <x v="6"/>
    <x v="1"/>
    <d v="2017-01-26T15:39:04"/>
    <x v="6"/>
    <d v="2017-02-08T00:00:00"/>
    <s v="Banco Estado"/>
    <m/>
    <s v="Banco de Chile"/>
    <x v="3"/>
    <n v="0"/>
    <n v="4000"/>
  </r>
  <r>
    <n v="238979"/>
    <n v="66329"/>
    <n v="93776143"/>
    <x v="6"/>
    <x v="1"/>
    <d v="2017-02-27T12:19:23"/>
    <x v="7"/>
    <d v="2017-03-02T00:00:00"/>
    <s v="Banco Estado"/>
    <m/>
    <s v="Banco de Chile"/>
    <x v="3"/>
    <n v="0"/>
    <n v="4000"/>
  </r>
  <r>
    <n v="256323"/>
    <n v="66329"/>
    <n v="93776143"/>
    <x v="6"/>
    <x v="1"/>
    <d v="2017-03-28T15:24:43"/>
    <x v="17"/>
    <d v="2017-04-04T00:00:00"/>
    <s v="Banco Estado"/>
    <m/>
    <s v="Banco de Chile"/>
    <x v="3"/>
    <n v="0"/>
    <n v="4000"/>
  </r>
  <r>
    <n v="274468"/>
    <n v="66329"/>
    <n v="93776143"/>
    <x v="6"/>
    <x v="1"/>
    <d v="2017-04-26T15:42:27"/>
    <x v="18"/>
    <d v="2017-05-08T00:00:00"/>
    <s v="Banco Estado"/>
    <m/>
    <s v="Banco de Chile"/>
    <x v="3"/>
    <n v="0"/>
    <n v="4000"/>
  </r>
  <r>
    <n v="297573"/>
    <n v="66329"/>
    <n v="93776143"/>
    <x v="6"/>
    <x v="1"/>
    <d v="2017-05-29T17:25:45"/>
    <x v="9"/>
    <d v="2017-06-06T00:00:00"/>
    <s v="Banco Estado"/>
    <m/>
    <s v="Banco de Chile"/>
    <x v="3"/>
    <n v="0"/>
    <n v="4000"/>
  </r>
  <r>
    <n v="320183"/>
    <n v="66329"/>
    <n v="93776143"/>
    <x v="6"/>
    <x v="1"/>
    <d v="2017-06-28T13:07:20"/>
    <x v="19"/>
    <d v="2017-07-11T00:00:00"/>
    <s v="Banco Estado"/>
    <m/>
    <s v="Banco de Chile"/>
    <x v="3"/>
    <n v="0"/>
    <n v="4000"/>
  </r>
  <r>
    <n v="345115"/>
    <n v="66329"/>
    <n v="93776143"/>
    <x v="6"/>
    <x v="1"/>
    <d v="2017-07-27T16:39:09"/>
    <x v="12"/>
    <d v="2017-08-11T00:00:00"/>
    <s v="Banco Estado"/>
    <m/>
    <s v="Banco de Chile"/>
    <x v="3"/>
    <n v="0"/>
    <n v="4000"/>
  </r>
  <r>
    <n v="158788"/>
    <n v="66330"/>
    <n v="108310804"/>
    <x v="6"/>
    <x v="1"/>
    <d v="2016-09-15T13:46:29"/>
    <x v="21"/>
    <d v="2016-09-22T00:00:00"/>
    <s v="Banco Estado"/>
    <m/>
    <s v="Banco de Chile"/>
    <x v="3"/>
    <n v="0"/>
    <n v="5000"/>
  </r>
  <r>
    <n v="180783"/>
    <n v="66330"/>
    <n v="108310804"/>
    <x v="6"/>
    <x v="1"/>
    <d v="2016-10-27T13:35:17"/>
    <x v="14"/>
    <d v="2016-11-08T00:00:00"/>
    <s v="Banco Estado"/>
    <m/>
    <s v="Banco de Chile"/>
    <x v="3"/>
    <n v="0"/>
    <n v="5000"/>
  </r>
  <r>
    <n v="168845"/>
    <n v="66330"/>
    <n v="108310804"/>
    <x v="6"/>
    <x v="1"/>
    <d v="2016-09-29T12:20:47"/>
    <x v="15"/>
    <d v="2016-10-04T00:00:00"/>
    <s v="Banco Estado"/>
    <m/>
    <s v="Banco de Chile"/>
    <x v="3"/>
    <n v="0"/>
    <n v="5000"/>
  </r>
  <r>
    <n v="207676"/>
    <n v="66330"/>
    <n v="108310804"/>
    <x v="6"/>
    <x v="1"/>
    <d v="2016-12-29T16:59:06"/>
    <x v="16"/>
    <d v="2017-01-05T00:00:00"/>
    <s v="Banco Estado"/>
    <m/>
    <s v="Banco de Chile"/>
    <x v="3"/>
    <n v="0"/>
    <n v="5000"/>
  </r>
  <r>
    <n v="193554"/>
    <n v="66330"/>
    <n v="108310804"/>
    <x v="6"/>
    <x v="1"/>
    <d v="2016-11-29T11:48:53"/>
    <x v="5"/>
    <d v="2016-12-02T00:00:00"/>
    <s v="Banco Estado"/>
    <m/>
    <s v="Banco de Chile"/>
    <x v="3"/>
    <n v="0"/>
    <n v="5000"/>
  </r>
  <r>
    <n v="256324"/>
    <n v="66330"/>
    <n v="108310804"/>
    <x v="6"/>
    <x v="1"/>
    <d v="2017-03-28T15:24:43"/>
    <x v="17"/>
    <d v="2017-04-04T00:00:00"/>
    <s v="Banco Estado"/>
    <m/>
    <s v="Banco de Chile"/>
    <x v="3"/>
    <n v="0"/>
    <n v="5000"/>
  </r>
  <r>
    <n v="238980"/>
    <n v="66330"/>
    <n v="108310804"/>
    <x v="6"/>
    <x v="1"/>
    <d v="2017-02-27T12:19:23"/>
    <x v="7"/>
    <d v="2017-03-02T00:00:00"/>
    <s v="Banco Estado"/>
    <m/>
    <s v="Banco de Chile"/>
    <x v="3"/>
    <n v="0"/>
    <n v="5000"/>
  </r>
  <r>
    <n v="222460"/>
    <n v="66330"/>
    <n v="108310804"/>
    <x v="6"/>
    <x v="1"/>
    <d v="2017-01-26T15:39:04"/>
    <x v="6"/>
    <d v="2017-02-02T00:00:00"/>
    <s v="Banco Estado"/>
    <m/>
    <s v="Banco de Chile"/>
    <x v="3"/>
    <n v="0"/>
    <n v="5000"/>
  </r>
  <r>
    <n v="274469"/>
    <n v="66330"/>
    <n v="108310804"/>
    <x v="6"/>
    <x v="1"/>
    <d v="2017-04-26T15:42:27"/>
    <x v="18"/>
    <d v="2017-05-04T00:00:00"/>
    <s v="Banco Estado"/>
    <m/>
    <s v="Banco de Chile"/>
    <x v="3"/>
    <n v="0"/>
    <n v="5000"/>
  </r>
  <r>
    <n v="320184"/>
    <n v="66330"/>
    <n v="108310804"/>
    <x v="6"/>
    <x v="1"/>
    <d v="2017-06-28T13:07:20"/>
    <x v="19"/>
    <d v="2017-07-04T00:00:00"/>
    <s v="Banco Estado"/>
    <m/>
    <s v="Banco de Chile"/>
    <x v="3"/>
    <n v="0"/>
    <n v="5000"/>
  </r>
  <r>
    <n v="297574"/>
    <n v="66330"/>
    <n v="108310804"/>
    <x v="6"/>
    <x v="1"/>
    <d v="2017-05-29T17:25:45"/>
    <x v="9"/>
    <d v="2017-06-06T00:00:00"/>
    <s v="Banco Estado"/>
    <m/>
    <s v="Banco de Chile"/>
    <x v="3"/>
    <n v="0"/>
    <n v="5000"/>
  </r>
  <r>
    <n v="345116"/>
    <n v="66330"/>
    <n v="108310804"/>
    <x v="6"/>
    <x v="1"/>
    <d v="2017-07-27T16:39:09"/>
    <x v="12"/>
    <d v="2017-08-02T00:00:00"/>
    <s v="Banco Estado"/>
    <m/>
    <s v="Banco de Chile"/>
    <x v="3"/>
    <n v="0"/>
    <n v="5000"/>
  </r>
  <r>
    <n v="168846"/>
    <n v="66331"/>
    <n v="129486236"/>
    <x v="6"/>
    <x v="1"/>
    <d v="2016-09-29T12:20:47"/>
    <x v="15"/>
    <d v="2016-10-04T00:00:00"/>
    <s v="Banco Estado"/>
    <m/>
    <s v="Banco de Chile"/>
    <x v="3"/>
    <n v="0"/>
    <n v="4000"/>
  </r>
  <r>
    <n v="180784"/>
    <n v="66331"/>
    <n v="129486236"/>
    <x v="6"/>
    <x v="1"/>
    <d v="2016-10-27T13:35:17"/>
    <x v="14"/>
    <d v="2016-11-08T00:00:00"/>
    <s v="Banco Estado"/>
    <m/>
    <s v="Banco de Chile"/>
    <x v="3"/>
    <n v="0"/>
    <n v="4000"/>
  </r>
  <r>
    <n v="158789"/>
    <n v="66331"/>
    <n v="129486236"/>
    <x v="6"/>
    <x v="1"/>
    <d v="2016-09-15T13:46:29"/>
    <x v="21"/>
    <d v="2016-10-04T00:00:00"/>
    <s v="Banco Estado"/>
    <m/>
    <s v="Banco de Chile"/>
    <x v="4"/>
    <n v="0"/>
    <n v="4000"/>
  </r>
  <r>
    <n v="158790"/>
    <n v="66332"/>
    <n v="106629110"/>
    <x v="6"/>
    <x v="1"/>
    <d v="2016-09-15T13:46:29"/>
    <x v="21"/>
    <d v="2016-09-22T00:00:00"/>
    <s v="Banco Estado"/>
    <m/>
    <s v="Banco de Chile"/>
    <x v="3"/>
    <n v="0"/>
    <n v="5000"/>
  </r>
  <r>
    <n v="180785"/>
    <n v="66332"/>
    <n v="106629110"/>
    <x v="6"/>
    <x v="1"/>
    <d v="2016-10-27T13:35:17"/>
    <x v="14"/>
    <d v="2016-11-08T00:00:00"/>
    <s v="Banco Estado"/>
    <m/>
    <s v="Banco de Chile"/>
    <x v="3"/>
    <n v="0"/>
    <n v="5000"/>
  </r>
  <r>
    <n v="168847"/>
    <n v="66332"/>
    <n v="106629110"/>
    <x v="6"/>
    <x v="1"/>
    <d v="2016-09-29T12:20:47"/>
    <x v="15"/>
    <d v="2016-10-04T00:00:00"/>
    <s v="Banco Estado"/>
    <m/>
    <s v="Banco de Chile"/>
    <x v="3"/>
    <n v="0"/>
    <n v="5000"/>
  </r>
  <r>
    <n v="193555"/>
    <n v="66332"/>
    <n v="106629110"/>
    <x v="6"/>
    <x v="1"/>
    <d v="2016-11-29T11:48:53"/>
    <x v="5"/>
    <d v="2016-12-02T00:00:00"/>
    <s v="Banco Estado"/>
    <m/>
    <s v="Banco de Chile"/>
    <x v="3"/>
    <n v="0"/>
    <n v="5000"/>
  </r>
  <r>
    <n v="207677"/>
    <n v="66332"/>
    <n v="106629110"/>
    <x v="6"/>
    <x v="1"/>
    <d v="2016-12-29T16:59:06"/>
    <x v="16"/>
    <d v="2017-01-05T00:00:00"/>
    <s v="Banco Estado"/>
    <m/>
    <s v="Banco de Chile"/>
    <x v="3"/>
    <n v="0"/>
    <n v="5000"/>
  </r>
  <r>
    <n v="222461"/>
    <n v="66332"/>
    <n v="106629110"/>
    <x v="6"/>
    <x v="1"/>
    <d v="2017-01-26T15:39:04"/>
    <x v="6"/>
    <d v="2017-02-02T00:00:00"/>
    <s v="Banco Estado"/>
    <m/>
    <s v="Banco de Chile"/>
    <x v="3"/>
    <n v="0"/>
    <n v="5000"/>
  </r>
  <r>
    <n v="238981"/>
    <n v="66332"/>
    <n v="106629110"/>
    <x v="6"/>
    <x v="1"/>
    <d v="2017-02-27T12:19:23"/>
    <x v="7"/>
    <d v="2017-03-02T00:00:00"/>
    <s v="Banco Estado"/>
    <m/>
    <s v="Banco de Chile"/>
    <x v="3"/>
    <n v="0"/>
    <n v="5000"/>
  </r>
  <r>
    <n v="256325"/>
    <n v="66332"/>
    <n v="106629110"/>
    <x v="6"/>
    <x v="1"/>
    <d v="2017-03-28T15:24:43"/>
    <x v="17"/>
    <d v="2017-04-04T00:00:00"/>
    <s v="Banco Estado"/>
    <m/>
    <s v="Banco de Chile"/>
    <x v="3"/>
    <n v="0"/>
    <n v="5000"/>
  </r>
  <r>
    <n v="274470"/>
    <n v="66332"/>
    <n v="106629110"/>
    <x v="6"/>
    <x v="1"/>
    <d v="2017-04-26T15:42:27"/>
    <x v="18"/>
    <d v="2017-05-04T00:00:00"/>
    <s v="Banco Estado"/>
    <m/>
    <s v="Banco de Chile"/>
    <x v="3"/>
    <n v="0"/>
    <n v="5000"/>
  </r>
  <r>
    <n v="297575"/>
    <n v="66332"/>
    <n v="106629110"/>
    <x v="6"/>
    <x v="1"/>
    <d v="2017-05-29T17:25:45"/>
    <x v="9"/>
    <d v="2017-06-06T00:00:00"/>
    <s v="Banco Estado"/>
    <m/>
    <s v="Banco de Chile"/>
    <x v="3"/>
    <n v="0"/>
    <n v="5000"/>
  </r>
  <r>
    <n v="320185"/>
    <n v="66332"/>
    <n v="106629110"/>
    <x v="6"/>
    <x v="1"/>
    <d v="2017-06-28T13:07:20"/>
    <x v="19"/>
    <d v="2017-07-04T00:00:00"/>
    <s v="Banco Estado"/>
    <m/>
    <s v="Banco de Chile"/>
    <x v="3"/>
    <n v="0"/>
    <n v="5000"/>
  </r>
  <r>
    <n v="345117"/>
    <n v="66332"/>
    <n v="106629110"/>
    <x v="6"/>
    <x v="1"/>
    <d v="2017-07-27T16:39:09"/>
    <x v="12"/>
    <d v="2017-08-02T00:00:00"/>
    <s v="Banco Estado"/>
    <m/>
    <s v="Banco de Chile"/>
    <x v="3"/>
    <n v="0"/>
    <n v="5000"/>
  </r>
  <r>
    <n v="158667"/>
    <n v="66333"/>
    <n v="174753237"/>
    <x v="6"/>
    <x v="1"/>
    <d v="2016-09-15T13:46:29"/>
    <x v="21"/>
    <d v="2016-10-04T00:00:00"/>
    <s v="Banco Estado"/>
    <m/>
    <s v="Banco de Chile"/>
    <x v="4"/>
    <n v="0"/>
    <n v="6000"/>
  </r>
  <r>
    <n v="180654"/>
    <n v="66333"/>
    <n v="174753237"/>
    <x v="6"/>
    <x v="1"/>
    <d v="2016-10-27T13:35:17"/>
    <x v="14"/>
    <d v="2016-11-15T00:00:00"/>
    <s v="Banco Estado"/>
    <m/>
    <s v="Banco de Chile"/>
    <x v="3"/>
    <n v="0"/>
    <n v="6000"/>
  </r>
  <r>
    <n v="168713"/>
    <n v="66333"/>
    <n v="174753237"/>
    <x v="6"/>
    <x v="1"/>
    <d v="2016-09-29T12:20:47"/>
    <x v="15"/>
    <d v="2016-10-04T00:00:00"/>
    <s v="Banco Estado"/>
    <m/>
    <s v="Banco de Chile"/>
    <x v="3"/>
    <n v="0"/>
    <n v="6000"/>
  </r>
  <r>
    <n v="207550"/>
    <n v="66333"/>
    <n v="174753237"/>
    <x v="6"/>
    <x v="1"/>
    <d v="2016-12-29T16:59:06"/>
    <x v="16"/>
    <d v="2017-01-31T00:00:00"/>
    <s v="Banco Estado"/>
    <m/>
    <s v="Banco de Chile"/>
    <x v="4"/>
    <n v="0"/>
    <n v="6000"/>
  </r>
  <r>
    <n v="193426"/>
    <n v="66333"/>
    <n v="174753237"/>
    <x v="6"/>
    <x v="1"/>
    <d v="2016-11-29T11:48:53"/>
    <x v="5"/>
    <d v="2016-12-26T00:00:00"/>
    <s v="Banco Estado"/>
    <m/>
    <s v="Banco de Chile"/>
    <x v="3"/>
    <n v="0"/>
    <n v="6000"/>
  </r>
  <r>
    <n v="222334"/>
    <n v="66333"/>
    <n v="174753237"/>
    <x v="6"/>
    <x v="1"/>
    <d v="2017-01-26T15:39:04"/>
    <x v="6"/>
    <d v="2017-03-01T00:00:00"/>
    <s v="Banco Estado"/>
    <m/>
    <s v="Banco de Chile"/>
    <x v="4"/>
    <n v="0"/>
    <n v="6000"/>
  </r>
  <r>
    <n v="256206"/>
    <n v="66333"/>
    <n v="174753237"/>
    <x v="6"/>
    <x v="1"/>
    <d v="2017-03-28T15:24:43"/>
    <x v="17"/>
    <d v="2017-04-04T00:00:00"/>
    <s v="Banco Estado"/>
    <m/>
    <s v="Banco de Chile"/>
    <x v="3"/>
    <n v="0"/>
    <n v="6000"/>
  </r>
  <r>
    <n v="238856"/>
    <n v="66333"/>
    <n v="174753237"/>
    <x v="6"/>
    <x v="1"/>
    <d v="2017-02-27T12:19:23"/>
    <x v="7"/>
    <d v="2017-03-13T00:00:00"/>
    <s v="Banco Estado"/>
    <m/>
    <s v="Banco de Chile"/>
    <x v="3"/>
    <n v="0"/>
    <n v="6000"/>
  </r>
  <r>
    <n v="274353"/>
    <n v="66333"/>
    <n v="174753237"/>
    <x v="6"/>
    <x v="1"/>
    <d v="2017-04-26T15:42:27"/>
    <x v="18"/>
    <d v="2017-05-08T00:00:00"/>
    <s v="Banco Estado"/>
    <m/>
    <s v="Banco de Chile"/>
    <x v="3"/>
    <n v="0"/>
    <n v="6000"/>
  </r>
  <r>
    <n v="320073"/>
    <n v="66333"/>
    <n v="174753237"/>
    <x v="6"/>
    <x v="1"/>
    <d v="2017-06-28T13:07:20"/>
    <x v="19"/>
    <d v="2017-07-11T00:00:00"/>
    <s v="Banco Estado"/>
    <m/>
    <s v="Banco de Chile"/>
    <x v="3"/>
    <n v="0"/>
    <n v="6000"/>
  </r>
  <r>
    <n v="297462"/>
    <n v="66333"/>
    <n v="174753237"/>
    <x v="6"/>
    <x v="1"/>
    <d v="2017-05-29T17:25:45"/>
    <x v="9"/>
    <d v="2017-06-06T00:00:00"/>
    <s v="Banco Estado"/>
    <m/>
    <s v="Banco de Chile"/>
    <x v="3"/>
    <n v="0"/>
    <n v="6000"/>
  </r>
  <r>
    <n v="345006"/>
    <n v="66333"/>
    <n v="174753237"/>
    <x v="6"/>
    <x v="1"/>
    <d v="2017-07-27T16:39:09"/>
    <x v="12"/>
    <d v="2017-08-11T00:00:00"/>
    <s v="Banco Estado"/>
    <m/>
    <s v="Banco de Chile"/>
    <x v="3"/>
    <n v="0"/>
    <n v="6000"/>
  </r>
  <r>
    <n v="168714"/>
    <n v="66336"/>
    <n v="191307267"/>
    <x v="6"/>
    <x v="1"/>
    <d v="2016-09-29T12:20:47"/>
    <x v="15"/>
    <d v="2016-10-21T00:00:00"/>
    <s v="Banco Estado"/>
    <m/>
    <s v="Banco de Chile"/>
    <x v="3"/>
    <n v="0"/>
    <n v="8000"/>
  </r>
  <r>
    <n v="158668"/>
    <n v="66336"/>
    <n v="191307267"/>
    <x v="6"/>
    <x v="1"/>
    <d v="2016-09-15T13:46:29"/>
    <x v="21"/>
    <d v="2016-10-04T00:00:00"/>
    <s v="Banco Estado"/>
    <m/>
    <s v="Banco de Chile"/>
    <x v="4"/>
    <n v="0"/>
    <n v="8000"/>
  </r>
  <r>
    <n v="158669"/>
    <n v="66337"/>
    <n v="179724898"/>
    <x v="6"/>
    <x v="1"/>
    <d v="2016-09-15T13:46:29"/>
    <x v="21"/>
    <d v="2016-10-04T00:00:00"/>
    <s v="Banco Estado"/>
    <m/>
    <s v="Banco de Chile"/>
    <x v="4"/>
    <n v="0"/>
    <n v="5000"/>
  </r>
  <r>
    <n v="180655"/>
    <n v="66337"/>
    <n v="179724898"/>
    <x v="6"/>
    <x v="1"/>
    <d v="2016-10-27T13:35:17"/>
    <x v="14"/>
    <d v="2016-11-08T00:00:00"/>
    <s v="Banco Estado"/>
    <m/>
    <s v="Banco de Chile"/>
    <x v="3"/>
    <n v="0"/>
    <n v="5000"/>
  </r>
  <r>
    <n v="168715"/>
    <n v="66337"/>
    <n v="179724898"/>
    <x v="6"/>
    <x v="1"/>
    <d v="2016-09-29T12:20:47"/>
    <x v="15"/>
    <d v="2016-10-17T00:00:00"/>
    <s v="Banco Estado"/>
    <m/>
    <s v="Banco de Chile"/>
    <x v="3"/>
    <n v="0"/>
    <n v="5000"/>
  </r>
  <r>
    <n v="193427"/>
    <n v="66337"/>
    <n v="179724898"/>
    <x v="6"/>
    <x v="1"/>
    <d v="2016-11-29T11:48:53"/>
    <x v="5"/>
    <d v="2016-12-02T00:00:00"/>
    <s v="Banco Estado"/>
    <m/>
    <s v="Banco de Chile"/>
    <x v="3"/>
    <n v="0"/>
    <n v="5000"/>
  </r>
  <r>
    <n v="207551"/>
    <n v="66337"/>
    <n v="179724898"/>
    <x v="6"/>
    <x v="1"/>
    <d v="2016-12-29T16:59:06"/>
    <x v="16"/>
    <d v="2017-01-05T00:00:00"/>
    <s v="Banco Estado"/>
    <m/>
    <s v="Banco de Chile"/>
    <x v="3"/>
    <n v="0"/>
    <n v="5000"/>
  </r>
  <r>
    <n v="238857"/>
    <n v="66337"/>
    <n v="179724898"/>
    <x v="6"/>
    <x v="1"/>
    <d v="2017-02-27T12:19:23"/>
    <x v="7"/>
    <d v="2017-03-13T00:00:00"/>
    <s v="Banco Estado"/>
    <m/>
    <s v="Banco de Chile"/>
    <x v="3"/>
    <n v="0"/>
    <n v="5000"/>
  </r>
  <r>
    <n v="256207"/>
    <n v="66337"/>
    <n v="179724898"/>
    <x v="6"/>
    <x v="1"/>
    <d v="2017-03-28T15:24:43"/>
    <x v="17"/>
    <d v="2017-04-20T00:00:00"/>
    <s v="Banco Estado"/>
    <m/>
    <s v="Banco de Chile"/>
    <x v="3"/>
    <n v="0"/>
    <n v="5000"/>
  </r>
  <r>
    <n v="222335"/>
    <n v="66337"/>
    <n v="179724898"/>
    <x v="6"/>
    <x v="1"/>
    <d v="2017-01-26T15:39:04"/>
    <x v="6"/>
    <d v="2017-02-08T00:00:00"/>
    <s v="Banco Estado"/>
    <m/>
    <s v="Banco de Chile"/>
    <x v="3"/>
    <n v="0"/>
    <n v="5000"/>
  </r>
  <r>
    <n v="274354"/>
    <n v="66337"/>
    <n v="179724898"/>
    <x v="6"/>
    <x v="1"/>
    <d v="2017-04-26T15:42:27"/>
    <x v="18"/>
    <d v="2017-06-06T00:00:00"/>
    <s v="Banco Estado"/>
    <m/>
    <s v="Banco de Chile"/>
    <x v="4"/>
    <n v="0"/>
    <n v="5000"/>
  </r>
  <r>
    <n v="297463"/>
    <n v="66337"/>
    <n v="179724898"/>
    <x v="6"/>
    <x v="1"/>
    <d v="2017-05-29T17:25:45"/>
    <x v="9"/>
    <d v="2017-06-06T00:00:00"/>
    <s v="Banco Estado"/>
    <m/>
    <s v="Banco de Chile"/>
    <x v="3"/>
    <n v="0"/>
    <n v="5000"/>
  </r>
  <r>
    <n v="320074"/>
    <n v="66337"/>
    <n v="179724898"/>
    <x v="6"/>
    <x v="1"/>
    <d v="2017-06-28T13:07:20"/>
    <x v="19"/>
    <d v="2017-07-11T00:00:00"/>
    <s v="Banco Estado"/>
    <m/>
    <s v="Banco de Chile"/>
    <x v="3"/>
    <n v="0"/>
    <n v="5000"/>
  </r>
  <r>
    <n v="345007"/>
    <n v="66337"/>
    <n v="179724898"/>
    <x v="6"/>
    <x v="1"/>
    <d v="2017-07-27T16:39:09"/>
    <x v="12"/>
    <d v="2017-08-11T00:00:00"/>
    <s v="Banco Estado"/>
    <m/>
    <s v="Banco de Chile"/>
    <x v="3"/>
    <n v="0"/>
    <n v="5000"/>
  </r>
  <r>
    <n v="183152"/>
    <n v="66338"/>
    <n v="121749416"/>
    <x v="6"/>
    <x v="0"/>
    <d v="2016-10-27T13:36:23"/>
    <x v="0"/>
    <d v="2016-11-08T00:00:00"/>
    <s v="N/A"/>
    <m/>
    <s v="Banco de Chile"/>
    <x v="0"/>
    <n v="0"/>
    <n v="4000"/>
  </r>
  <r>
    <n v="170614"/>
    <n v="66338"/>
    <n v="121749416"/>
    <x v="6"/>
    <x v="0"/>
    <d v="2016-09-29T14:18:20"/>
    <x v="3"/>
    <d v="2016-10-04T00:00:00"/>
    <s v="N/A"/>
    <m/>
    <s v="Banco de Chile"/>
    <x v="0"/>
    <n v="0"/>
    <n v="4000"/>
  </r>
  <r>
    <n v="211909"/>
    <n v="66338"/>
    <n v="121749416"/>
    <x v="6"/>
    <x v="0"/>
    <d v="2016-12-29T17:00:06"/>
    <x v="4"/>
    <d v="2017-01-05T00:00:00"/>
    <s v="N/A"/>
    <m/>
    <s v="Banco de Chile"/>
    <x v="0"/>
    <n v="0"/>
    <n v="4000"/>
  </r>
  <r>
    <n v="196925"/>
    <n v="66338"/>
    <n v="121749416"/>
    <x v="6"/>
    <x v="0"/>
    <d v="2016-11-29T12:15:21"/>
    <x v="5"/>
    <d v="2016-12-02T00:00:00"/>
    <s v="N/A"/>
    <m/>
    <s v="Banco de Chile"/>
    <x v="0"/>
    <n v="0"/>
    <n v="4000"/>
  </r>
  <r>
    <n v="227598"/>
    <n v="66338"/>
    <n v="121749416"/>
    <x v="6"/>
    <x v="0"/>
    <d v="2017-01-26T15:42:46"/>
    <x v="6"/>
    <d v="2017-02-02T00:00:00"/>
    <s v="N/A"/>
    <m/>
    <s v="Banco de Chile"/>
    <x v="0"/>
    <n v="0"/>
    <n v="4000"/>
  </r>
  <r>
    <n v="245610"/>
    <n v="66338"/>
    <n v="121749416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886"/>
    <n v="66338"/>
    <n v="12174941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04"/>
    <n v="66338"/>
    <n v="12174941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211"/>
    <n v="66338"/>
    <n v="121749416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23"/>
    <n v="66338"/>
    <n v="12174941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95"/>
    <n v="66338"/>
    <n v="121749416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80748"/>
    <n v="66339"/>
    <n v="182596426"/>
    <x v="6"/>
    <x v="1"/>
    <d v="2016-10-27T13:35:17"/>
    <x v="14"/>
    <d v="2016-11-29T00:00:00"/>
    <s v="Banco Estado"/>
    <m/>
    <s v="Banco de Chile"/>
    <x v="4"/>
    <n v="0"/>
    <n v="5000"/>
  </r>
  <r>
    <n v="168809"/>
    <n v="66339"/>
    <n v="182596426"/>
    <x v="6"/>
    <x v="1"/>
    <d v="2016-09-29T12:20:47"/>
    <x v="15"/>
    <d v="2016-10-04T00:00:00"/>
    <s v="Banco Estado"/>
    <m/>
    <s v="Banco de Chile"/>
    <x v="3"/>
    <n v="0"/>
    <n v="5000"/>
  </r>
  <r>
    <n v="207642"/>
    <n v="66339"/>
    <n v="182596426"/>
    <x v="6"/>
    <x v="1"/>
    <d v="2016-12-29T16:59:06"/>
    <x v="16"/>
    <d v="2017-01-31T00:00:00"/>
    <s v="Banco Estado"/>
    <m/>
    <s v="Banco de Chile"/>
    <x v="4"/>
    <n v="0"/>
    <n v="5000"/>
  </r>
  <r>
    <n v="193520"/>
    <n v="66339"/>
    <n v="182596426"/>
    <x v="6"/>
    <x v="1"/>
    <d v="2016-11-29T11:48:53"/>
    <x v="5"/>
    <d v="2017-01-09T00:00:00"/>
    <s v="Banco Estado"/>
    <m/>
    <s v="Banco de Chile"/>
    <x v="4"/>
    <n v="0"/>
    <n v="5000"/>
  </r>
  <r>
    <n v="256294"/>
    <n v="66339"/>
    <n v="182596426"/>
    <x v="6"/>
    <x v="1"/>
    <d v="2017-03-28T15:24:43"/>
    <x v="17"/>
    <d v="2017-05-04T00:00:00"/>
    <s v="Banco Estado"/>
    <m/>
    <s v="Banco de Chile"/>
    <x v="4"/>
    <n v="0"/>
    <n v="5000"/>
  </r>
  <r>
    <n v="238947"/>
    <n v="66339"/>
    <n v="182596426"/>
    <x v="6"/>
    <x v="1"/>
    <d v="2017-02-27T12:19:23"/>
    <x v="7"/>
    <d v="2017-04-04T00:00:00"/>
    <s v="Banco Estado"/>
    <m/>
    <s v="Banco de Chile"/>
    <x v="4"/>
    <n v="0"/>
    <n v="5000"/>
  </r>
  <r>
    <n v="222426"/>
    <n v="66339"/>
    <n v="182596426"/>
    <x v="6"/>
    <x v="1"/>
    <d v="2017-01-26T15:39:04"/>
    <x v="6"/>
    <d v="2017-03-01T00:00:00"/>
    <s v="Banco Estado"/>
    <m/>
    <s v="Banco de Chile"/>
    <x v="4"/>
    <n v="0"/>
    <n v="5000"/>
  </r>
  <r>
    <n v="274440"/>
    <n v="66339"/>
    <n v="182596426"/>
    <x v="6"/>
    <x v="1"/>
    <d v="2017-04-26T15:42:27"/>
    <x v="18"/>
    <d v="2017-06-06T00:00:00"/>
    <s v="Banco Estado"/>
    <m/>
    <s v="Banco de Chile"/>
    <x v="4"/>
    <n v="0"/>
    <n v="5000"/>
  </r>
  <r>
    <n v="320156"/>
    <n v="66339"/>
    <n v="182596426"/>
    <x v="6"/>
    <x v="1"/>
    <d v="2017-06-28T13:07:20"/>
    <x v="19"/>
    <d v="2017-07-04T00:00:00"/>
    <s v="Banco Estado"/>
    <m/>
    <s v="Banco de Chile"/>
    <x v="3"/>
    <n v="0"/>
    <n v="5000"/>
  </r>
  <r>
    <n v="297546"/>
    <n v="66339"/>
    <n v="182596426"/>
    <x v="6"/>
    <x v="1"/>
    <d v="2017-05-29T17:25:45"/>
    <x v="9"/>
    <d v="2017-06-19T00:00:00"/>
    <s v="Banco Estado"/>
    <m/>
    <s v="Banco de Chile"/>
    <x v="3"/>
    <n v="0"/>
    <n v="5000"/>
  </r>
  <r>
    <n v="345088"/>
    <n v="66339"/>
    <n v="182596426"/>
    <x v="6"/>
    <x v="1"/>
    <d v="2017-07-27T16:39:09"/>
    <x v="12"/>
    <d v="2017-08-02T00:00:00"/>
    <s v="Banco Estado"/>
    <m/>
    <s v="Banco de Chile"/>
    <x v="3"/>
    <n v="0"/>
    <n v="5000"/>
  </r>
  <r>
    <n v="180734"/>
    <n v="66340"/>
    <n v="92683931"/>
    <x v="6"/>
    <x v="1"/>
    <d v="2016-10-27T13:35:17"/>
    <x v="14"/>
    <d v="2016-11-08T00:00:00"/>
    <s v="Banco Santander"/>
    <m/>
    <s v="Banco de Chile"/>
    <x v="3"/>
    <n v="0"/>
    <n v="10000"/>
  </r>
  <r>
    <n v="168795"/>
    <n v="66340"/>
    <n v="92683931"/>
    <x v="6"/>
    <x v="1"/>
    <d v="2016-09-29T12:20:47"/>
    <x v="15"/>
    <d v="2016-10-04T00:00:00"/>
    <s v="Banco Santander"/>
    <m/>
    <s v="Banco de Chile"/>
    <x v="3"/>
    <n v="0"/>
    <n v="10000"/>
  </r>
  <r>
    <n v="207628"/>
    <n v="66340"/>
    <n v="92683931"/>
    <x v="6"/>
    <x v="1"/>
    <d v="2016-12-29T16:59:06"/>
    <x v="16"/>
    <d v="2017-01-05T00:00:00"/>
    <s v="Banco Santander"/>
    <m/>
    <s v="Banco de Chile"/>
    <x v="3"/>
    <n v="0"/>
    <n v="10000"/>
  </r>
  <r>
    <n v="193506"/>
    <n v="66340"/>
    <n v="92683931"/>
    <x v="6"/>
    <x v="1"/>
    <d v="2016-11-29T11:48:53"/>
    <x v="5"/>
    <d v="2016-12-02T00:00:00"/>
    <s v="Banco Santander"/>
    <m/>
    <s v="Banco de Chile"/>
    <x v="3"/>
    <n v="0"/>
    <n v="10000"/>
  </r>
  <r>
    <n v="256280"/>
    <n v="66340"/>
    <n v="92683931"/>
    <x v="6"/>
    <x v="1"/>
    <d v="2017-03-28T15:24:43"/>
    <x v="17"/>
    <d v="2017-04-04T00:00:00"/>
    <s v="Banco Santander"/>
    <m/>
    <s v="Banco de Chile"/>
    <x v="3"/>
    <n v="0"/>
    <n v="10000"/>
  </r>
  <r>
    <n v="238933"/>
    <n v="66340"/>
    <n v="92683931"/>
    <x v="6"/>
    <x v="1"/>
    <d v="2017-02-27T12:19:23"/>
    <x v="7"/>
    <d v="2017-03-02T00:00:00"/>
    <s v="Banco Santander"/>
    <m/>
    <s v="Banco de Chile"/>
    <x v="3"/>
    <n v="0"/>
    <n v="10000"/>
  </r>
  <r>
    <n v="222412"/>
    <n v="66340"/>
    <n v="92683931"/>
    <x v="6"/>
    <x v="1"/>
    <d v="2017-01-26T15:39:04"/>
    <x v="6"/>
    <d v="2017-02-02T00:00:00"/>
    <s v="Banco Santander"/>
    <m/>
    <s v="Banco de Chile"/>
    <x v="3"/>
    <n v="0"/>
    <n v="10000"/>
  </r>
  <r>
    <n v="274427"/>
    <n v="66340"/>
    <n v="92683931"/>
    <x v="6"/>
    <x v="1"/>
    <d v="2017-04-26T15:42:27"/>
    <x v="18"/>
    <d v="2017-05-04T00:00:00"/>
    <s v="Banco Santander"/>
    <m/>
    <s v="Banco de Chile"/>
    <x v="3"/>
    <n v="0"/>
    <n v="10000"/>
  </r>
  <r>
    <n v="320144"/>
    <n v="66340"/>
    <n v="92683931"/>
    <x v="6"/>
    <x v="1"/>
    <d v="2017-06-28T13:07:20"/>
    <x v="19"/>
    <d v="2017-07-04T00:00:00"/>
    <s v="Banco Santander"/>
    <m/>
    <s v="Banco de Chile"/>
    <x v="3"/>
    <n v="0"/>
    <n v="10000"/>
  </r>
  <r>
    <n v="297534"/>
    <n v="66340"/>
    <n v="92683931"/>
    <x v="6"/>
    <x v="1"/>
    <d v="2017-05-29T17:25:45"/>
    <x v="9"/>
    <d v="2017-06-06T00:00:00"/>
    <s v="Banco Santander"/>
    <m/>
    <s v="Banco de Chile"/>
    <x v="3"/>
    <n v="0"/>
    <n v="10000"/>
  </r>
  <r>
    <n v="345077"/>
    <n v="66340"/>
    <n v="92683931"/>
    <x v="6"/>
    <x v="1"/>
    <d v="2017-07-27T16:39:09"/>
    <x v="12"/>
    <d v="2017-08-02T00:00:00"/>
    <s v="Banco Santander"/>
    <m/>
    <s v="Banco de Chile"/>
    <x v="3"/>
    <n v="0"/>
    <n v="10000"/>
  </r>
  <r>
    <n v="168796"/>
    <n v="66341"/>
    <s v="4266264K"/>
    <x v="6"/>
    <x v="1"/>
    <d v="2016-09-29T12:20:47"/>
    <x v="15"/>
    <d v="2016-10-04T00:00:00"/>
    <s v="Banco Estado"/>
    <m/>
    <s v="Banco de Chile"/>
    <x v="3"/>
    <n v="0"/>
    <n v="4000"/>
  </r>
  <r>
    <n v="180735"/>
    <n v="66341"/>
    <s v="4266264K"/>
    <x v="6"/>
    <x v="1"/>
    <d v="2016-10-27T13:35:17"/>
    <x v="14"/>
    <d v="2016-11-08T00:00:00"/>
    <s v="Banco Estado"/>
    <m/>
    <s v="Banco de Chile"/>
    <x v="3"/>
    <n v="0"/>
    <n v="4000"/>
  </r>
  <r>
    <n v="158738"/>
    <n v="66341"/>
    <s v="4266264K"/>
    <x v="6"/>
    <x v="1"/>
    <d v="2016-09-15T13:46:29"/>
    <x v="21"/>
    <d v="2016-09-22T00:00:00"/>
    <s v="Banco Estado"/>
    <m/>
    <s v="Banco de Chile"/>
    <x v="3"/>
    <n v="0"/>
    <n v="4000"/>
  </r>
  <r>
    <n v="193507"/>
    <n v="66341"/>
    <s v="4266264K"/>
    <x v="6"/>
    <x v="1"/>
    <d v="2016-11-29T11:48:53"/>
    <x v="5"/>
    <d v="2016-12-02T00:00:00"/>
    <s v="Banco Estado"/>
    <m/>
    <s v="Banco de Chile"/>
    <x v="3"/>
    <n v="0"/>
    <n v="4000"/>
  </r>
  <r>
    <n v="207629"/>
    <n v="66341"/>
    <s v="4266264K"/>
    <x v="6"/>
    <x v="1"/>
    <d v="2016-12-29T16:59:06"/>
    <x v="16"/>
    <d v="2017-01-05T00:00:00"/>
    <s v="Banco Estado"/>
    <m/>
    <s v="Banco de Chile"/>
    <x v="3"/>
    <n v="0"/>
    <n v="4000"/>
  </r>
  <r>
    <n v="222413"/>
    <n v="66341"/>
    <s v="4266264K"/>
    <x v="6"/>
    <x v="1"/>
    <d v="2017-01-26T15:39:04"/>
    <x v="6"/>
    <d v="2017-02-02T00:00:00"/>
    <s v="Banco Estado"/>
    <m/>
    <s v="Banco de Chile"/>
    <x v="3"/>
    <n v="0"/>
    <n v="4000"/>
  </r>
  <r>
    <n v="238934"/>
    <n v="66341"/>
    <s v="4266264K"/>
    <x v="6"/>
    <x v="1"/>
    <d v="2017-02-27T12:19:23"/>
    <x v="7"/>
    <d v="2017-03-02T00:00:00"/>
    <s v="Banco Estado"/>
    <m/>
    <s v="Banco de Chile"/>
    <x v="3"/>
    <n v="0"/>
    <n v="4000"/>
  </r>
  <r>
    <n v="256281"/>
    <n v="66341"/>
    <s v="4266264K"/>
    <x v="6"/>
    <x v="1"/>
    <d v="2017-03-28T15:24:43"/>
    <x v="17"/>
    <d v="2017-04-04T00:00:00"/>
    <s v="Banco Estado"/>
    <m/>
    <s v="Banco de Chile"/>
    <x v="3"/>
    <n v="0"/>
    <n v="4000"/>
  </r>
  <r>
    <n v="274428"/>
    <n v="66341"/>
    <s v="4266264K"/>
    <x v="6"/>
    <x v="1"/>
    <d v="2017-04-26T15:42:27"/>
    <x v="18"/>
    <d v="2017-05-04T00:00:00"/>
    <s v="Banco Estado"/>
    <m/>
    <s v="Banco de Chile"/>
    <x v="3"/>
    <n v="0"/>
    <n v="4000"/>
  </r>
  <r>
    <n v="297535"/>
    <n v="66341"/>
    <s v="4266264K"/>
    <x v="6"/>
    <x v="1"/>
    <d v="2017-05-29T17:25:45"/>
    <x v="9"/>
    <d v="2017-06-06T00:00:00"/>
    <s v="Banco Estado"/>
    <m/>
    <s v="Banco de Chile"/>
    <x v="3"/>
    <n v="0"/>
    <n v="4000"/>
  </r>
  <r>
    <n v="320145"/>
    <n v="66341"/>
    <s v="4266264K"/>
    <x v="6"/>
    <x v="1"/>
    <d v="2017-06-28T13:07:20"/>
    <x v="19"/>
    <d v="2017-07-04T00:00:00"/>
    <s v="Banco Estado"/>
    <m/>
    <s v="Banco de Chile"/>
    <x v="3"/>
    <n v="0"/>
    <n v="4000"/>
  </r>
  <r>
    <n v="345078"/>
    <n v="66341"/>
    <s v="4266264K"/>
    <x v="6"/>
    <x v="1"/>
    <d v="2017-07-27T16:39:09"/>
    <x v="12"/>
    <d v="2017-08-02T00:00:00"/>
    <s v="Banco Estado"/>
    <m/>
    <s v="Banco de Chile"/>
    <x v="3"/>
    <n v="0"/>
    <n v="4000"/>
  </r>
  <r>
    <n v="168810"/>
    <n v="66342"/>
    <n v="169904596"/>
    <x v="6"/>
    <x v="1"/>
    <d v="2016-09-29T12:20:47"/>
    <x v="15"/>
    <d v="2016-10-04T00:00:00"/>
    <s v="Banco Estado"/>
    <m/>
    <s v="Banco de Chile"/>
    <x v="3"/>
    <n v="0"/>
    <n v="4000"/>
  </r>
  <r>
    <n v="180749"/>
    <n v="66342"/>
    <n v="169904596"/>
    <x v="6"/>
    <x v="1"/>
    <d v="2016-10-27T13:35:17"/>
    <x v="14"/>
    <d v="2016-11-08T00:00:00"/>
    <s v="Banco Estado"/>
    <m/>
    <s v="Banco de Chile"/>
    <x v="3"/>
    <n v="0"/>
    <n v="4000"/>
  </r>
  <r>
    <n v="158751"/>
    <n v="66342"/>
    <n v="169904596"/>
    <x v="6"/>
    <x v="1"/>
    <d v="2016-09-15T13:46:29"/>
    <x v="21"/>
    <d v="2016-09-22T00:00:00"/>
    <s v="Banco Estado"/>
    <m/>
    <s v="Banco de Chile"/>
    <x v="3"/>
    <n v="0"/>
    <n v="4000"/>
  </r>
  <r>
    <n v="193521"/>
    <n v="66342"/>
    <n v="169904596"/>
    <x v="6"/>
    <x v="1"/>
    <d v="2016-11-29T11:48:53"/>
    <x v="5"/>
    <d v="2016-12-02T00:00:00"/>
    <s v="Banco Estado"/>
    <m/>
    <s v="Banco de Chile"/>
    <x v="3"/>
    <n v="0"/>
    <n v="4000"/>
  </r>
  <r>
    <n v="207643"/>
    <n v="66342"/>
    <n v="169904596"/>
    <x v="6"/>
    <x v="1"/>
    <d v="2016-12-29T16:59:06"/>
    <x v="16"/>
    <d v="2017-01-05T00:00:00"/>
    <s v="Banco Estado"/>
    <m/>
    <s v="Banco de Chile"/>
    <x v="3"/>
    <n v="0"/>
    <n v="4000"/>
  </r>
  <r>
    <n v="222427"/>
    <n v="66342"/>
    <n v="169904596"/>
    <x v="6"/>
    <x v="1"/>
    <d v="2017-01-26T15:39:04"/>
    <x v="6"/>
    <d v="2017-02-02T00:00:00"/>
    <s v="Banco Estado"/>
    <m/>
    <s v="Banco de Chile"/>
    <x v="3"/>
    <n v="0"/>
    <n v="4000"/>
  </r>
  <r>
    <n v="238948"/>
    <n v="66342"/>
    <n v="169904596"/>
    <x v="6"/>
    <x v="1"/>
    <d v="2017-02-27T12:19:23"/>
    <x v="7"/>
    <d v="2017-03-02T00:00:00"/>
    <s v="Banco Estado"/>
    <m/>
    <s v="Banco de Chile"/>
    <x v="3"/>
    <n v="0"/>
    <n v="4000"/>
  </r>
  <r>
    <n v="256295"/>
    <n v="66342"/>
    <n v="169904596"/>
    <x v="6"/>
    <x v="1"/>
    <d v="2017-03-28T15:24:43"/>
    <x v="17"/>
    <d v="2017-04-04T00:00:00"/>
    <s v="Banco Estado"/>
    <m/>
    <s v="Banco de Chile"/>
    <x v="3"/>
    <n v="0"/>
    <n v="4000"/>
  </r>
  <r>
    <n v="274441"/>
    <n v="66342"/>
    <n v="169904596"/>
    <x v="6"/>
    <x v="1"/>
    <d v="2017-04-26T15:42:27"/>
    <x v="18"/>
    <d v="2017-05-04T00:00:00"/>
    <s v="Banco Estado"/>
    <m/>
    <s v="Banco de Chile"/>
    <x v="3"/>
    <n v="0"/>
    <n v="4000"/>
  </r>
  <r>
    <n v="297547"/>
    <n v="66342"/>
    <n v="169904596"/>
    <x v="6"/>
    <x v="1"/>
    <d v="2017-05-29T17:25:45"/>
    <x v="9"/>
    <d v="2017-06-06T00:00:00"/>
    <s v="Banco Estado"/>
    <m/>
    <s v="Banco de Chile"/>
    <x v="3"/>
    <n v="0"/>
    <n v="4000"/>
  </r>
  <r>
    <n v="320157"/>
    <n v="66342"/>
    <n v="169904596"/>
    <x v="6"/>
    <x v="1"/>
    <d v="2017-06-28T13:07:20"/>
    <x v="19"/>
    <d v="2017-07-04T00:00:00"/>
    <s v="Banco Estado"/>
    <m/>
    <s v="Banco de Chile"/>
    <x v="3"/>
    <n v="0"/>
    <n v="4000"/>
  </r>
  <r>
    <n v="345089"/>
    <n v="66342"/>
    <n v="169904596"/>
    <x v="6"/>
    <x v="1"/>
    <d v="2017-07-27T16:39:09"/>
    <x v="12"/>
    <d v="2017-08-02T00:00:00"/>
    <s v="Banco Estado"/>
    <m/>
    <s v="Banco de Chile"/>
    <x v="3"/>
    <n v="0"/>
    <n v="4000"/>
  </r>
  <r>
    <n v="158752"/>
    <n v="66343"/>
    <n v="163997142"/>
    <x v="6"/>
    <x v="1"/>
    <d v="2016-09-15T13:46:29"/>
    <x v="21"/>
    <d v="2016-09-22T00:00:00"/>
    <s v="Banco Estado"/>
    <m/>
    <s v="Banco de Chile"/>
    <x v="3"/>
    <n v="0"/>
    <n v="4000"/>
  </r>
  <r>
    <n v="180750"/>
    <n v="66343"/>
    <n v="163997142"/>
    <x v="6"/>
    <x v="1"/>
    <d v="2016-10-27T13:35:17"/>
    <x v="14"/>
    <d v="2016-11-08T00:00:00"/>
    <s v="Banco Estado"/>
    <m/>
    <s v="Banco de Chile"/>
    <x v="3"/>
    <n v="0"/>
    <n v="4000"/>
  </r>
  <r>
    <n v="168811"/>
    <n v="66343"/>
    <n v="163997142"/>
    <x v="6"/>
    <x v="1"/>
    <d v="2016-09-29T12:20:47"/>
    <x v="15"/>
    <d v="2016-10-04T00:00:00"/>
    <s v="Banco Estado"/>
    <m/>
    <s v="Banco de Chile"/>
    <x v="3"/>
    <n v="0"/>
    <n v="4000"/>
  </r>
  <r>
    <n v="207644"/>
    <n v="66343"/>
    <n v="163997142"/>
    <x v="6"/>
    <x v="1"/>
    <d v="2016-12-29T16:59:06"/>
    <x v="16"/>
    <d v="2017-01-31T00:00:00"/>
    <s v="Banco Estado"/>
    <m/>
    <s v="Banco de Chile"/>
    <x v="3"/>
    <n v="0"/>
    <n v="4000"/>
  </r>
  <r>
    <n v="193522"/>
    <n v="66343"/>
    <n v="163997142"/>
    <x v="6"/>
    <x v="1"/>
    <d v="2016-11-29T11:48:53"/>
    <x v="5"/>
    <d v="2016-12-02T00:00:00"/>
    <s v="Banco Estado"/>
    <m/>
    <s v="Banco de Chile"/>
    <x v="3"/>
    <n v="0"/>
    <n v="4000"/>
  </r>
  <r>
    <n v="256296"/>
    <n v="66343"/>
    <n v="163997142"/>
    <x v="6"/>
    <x v="1"/>
    <d v="2017-03-28T15:24:43"/>
    <x v="17"/>
    <d v="2017-04-04T00:00:00"/>
    <s v="Banco Estado"/>
    <m/>
    <s v="Banco de Chile"/>
    <x v="3"/>
    <n v="0"/>
    <n v="4000"/>
  </r>
  <r>
    <n v="238949"/>
    <n v="66343"/>
    <n v="163997142"/>
    <x v="6"/>
    <x v="1"/>
    <d v="2017-02-27T12:19:23"/>
    <x v="7"/>
    <d v="2017-03-13T00:00:00"/>
    <s v="Banco Estado"/>
    <m/>
    <s v="Banco de Chile"/>
    <x v="3"/>
    <n v="0"/>
    <n v="4000"/>
  </r>
  <r>
    <n v="222428"/>
    <n v="66343"/>
    <n v="163997142"/>
    <x v="6"/>
    <x v="1"/>
    <d v="2017-01-26T15:39:04"/>
    <x v="6"/>
    <d v="2017-02-08T00:00:00"/>
    <s v="Banco Estado"/>
    <m/>
    <s v="Banco de Chile"/>
    <x v="3"/>
    <n v="0"/>
    <n v="4000"/>
  </r>
  <r>
    <n v="274442"/>
    <n v="66343"/>
    <n v="163997142"/>
    <x v="6"/>
    <x v="1"/>
    <d v="2017-04-26T15:42:27"/>
    <x v="18"/>
    <d v="2017-05-04T00:00:00"/>
    <s v="Banco Estado"/>
    <m/>
    <s v="Banco de Chile"/>
    <x v="3"/>
    <n v="0"/>
    <n v="4000"/>
  </r>
  <r>
    <n v="320158"/>
    <n v="66343"/>
    <n v="163997142"/>
    <x v="6"/>
    <x v="1"/>
    <d v="2017-06-28T13:07:20"/>
    <x v="19"/>
    <d v="2017-07-04T00:00:00"/>
    <s v="Banco Estado"/>
    <m/>
    <s v="Banco de Chile"/>
    <x v="3"/>
    <n v="0"/>
    <n v="4000"/>
  </r>
  <r>
    <n v="297548"/>
    <n v="66343"/>
    <n v="163997142"/>
    <x v="6"/>
    <x v="1"/>
    <d v="2017-05-29T17:25:45"/>
    <x v="9"/>
    <d v="2017-06-06T00:00:00"/>
    <s v="Banco Estado"/>
    <m/>
    <s v="Banco de Chile"/>
    <x v="3"/>
    <n v="0"/>
    <n v="4000"/>
  </r>
  <r>
    <n v="345090"/>
    <n v="66343"/>
    <n v="163997142"/>
    <x v="6"/>
    <x v="1"/>
    <d v="2017-07-27T16:39:09"/>
    <x v="12"/>
    <d v="2017-08-11T00:00:00"/>
    <s v="Banco Estado"/>
    <m/>
    <s v="Banco de Chile"/>
    <x v="3"/>
    <n v="0"/>
    <n v="4000"/>
  </r>
  <r>
    <n v="158753"/>
    <n v="66344"/>
    <s v="12842895K"/>
    <x v="6"/>
    <x v="1"/>
    <d v="2016-09-15T13:46:29"/>
    <x v="21"/>
    <d v="2016-09-22T00:00:00"/>
    <s v="Banco Estado"/>
    <m/>
    <s v="Banco de Chile"/>
    <x v="3"/>
    <n v="0"/>
    <n v="6000"/>
  </r>
  <r>
    <n v="158754"/>
    <n v="66346"/>
    <n v="173007256"/>
    <x v="6"/>
    <x v="1"/>
    <d v="2016-09-15T13:46:29"/>
    <x v="21"/>
    <d v="2016-09-22T00:00:00"/>
    <s v="Banco Estado"/>
    <m/>
    <s v="Banco de Chile"/>
    <x v="3"/>
    <n v="0"/>
    <n v="4000"/>
  </r>
  <r>
    <n v="180751"/>
    <n v="66346"/>
    <n v="173007256"/>
    <x v="6"/>
    <x v="1"/>
    <d v="2016-10-27T13:35:17"/>
    <x v="14"/>
    <d v="2016-11-08T00:00:00"/>
    <s v="Banco Estado"/>
    <m/>
    <s v="Banco de Chile"/>
    <x v="3"/>
    <n v="0"/>
    <n v="4000"/>
  </r>
  <r>
    <n v="168812"/>
    <n v="66346"/>
    <n v="173007256"/>
    <x v="6"/>
    <x v="1"/>
    <d v="2016-09-29T12:20:47"/>
    <x v="15"/>
    <d v="2016-10-04T00:00:00"/>
    <s v="Banco Estado"/>
    <m/>
    <s v="Banco de Chile"/>
    <x v="3"/>
    <n v="0"/>
    <n v="4000"/>
  </r>
  <r>
    <n v="193523"/>
    <n v="66346"/>
    <n v="173007256"/>
    <x v="6"/>
    <x v="1"/>
    <d v="2016-11-29T11:48:53"/>
    <x v="5"/>
    <d v="2016-12-02T00:00:00"/>
    <s v="Banco Estado"/>
    <m/>
    <s v="Banco de Chile"/>
    <x v="3"/>
    <n v="0"/>
    <n v="4000"/>
  </r>
  <r>
    <n v="207645"/>
    <n v="66346"/>
    <n v="173007256"/>
    <x v="6"/>
    <x v="1"/>
    <d v="2016-12-29T16:59:06"/>
    <x v="16"/>
    <d v="2017-01-05T00:00:00"/>
    <s v="Banco Estado"/>
    <m/>
    <s v="Banco de Chile"/>
    <x v="3"/>
    <n v="0"/>
    <n v="4000"/>
  </r>
  <r>
    <n v="222429"/>
    <n v="66346"/>
    <n v="173007256"/>
    <x v="6"/>
    <x v="1"/>
    <d v="2017-01-26T15:39:04"/>
    <x v="6"/>
    <d v="2017-02-02T00:00:00"/>
    <s v="Banco Estado"/>
    <m/>
    <s v="Banco de Chile"/>
    <x v="3"/>
    <n v="0"/>
    <n v="4000"/>
  </r>
  <r>
    <n v="238950"/>
    <n v="66346"/>
    <n v="173007256"/>
    <x v="6"/>
    <x v="1"/>
    <d v="2017-02-27T12:19:23"/>
    <x v="7"/>
    <d v="2017-03-02T00:00:00"/>
    <s v="Banco Estado"/>
    <m/>
    <s v="Banco de Chile"/>
    <x v="3"/>
    <n v="0"/>
    <n v="4000"/>
  </r>
  <r>
    <n v="256297"/>
    <n v="66346"/>
    <n v="173007256"/>
    <x v="6"/>
    <x v="1"/>
    <d v="2017-03-28T15:24:43"/>
    <x v="17"/>
    <d v="2017-04-04T00:00:00"/>
    <s v="Banco Estado"/>
    <m/>
    <s v="Banco de Chile"/>
    <x v="3"/>
    <n v="0"/>
    <n v="4000"/>
  </r>
  <r>
    <n v="274443"/>
    <n v="66346"/>
    <n v="173007256"/>
    <x v="6"/>
    <x v="1"/>
    <d v="2017-04-26T15:42:27"/>
    <x v="18"/>
    <d v="2017-05-04T00:00:00"/>
    <s v="Banco Estado"/>
    <m/>
    <s v="Banco de Chile"/>
    <x v="3"/>
    <n v="0"/>
    <n v="4000"/>
  </r>
  <r>
    <n v="297549"/>
    <n v="66346"/>
    <n v="173007256"/>
    <x v="6"/>
    <x v="1"/>
    <d v="2017-05-29T17:25:45"/>
    <x v="9"/>
    <d v="2017-06-06T00:00:00"/>
    <s v="Banco Estado"/>
    <m/>
    <s v="Banco de Chile"/>
    <x v="3"/>
    <n v="0"/>
    <n v="4000"/>
  </r>
  <r>
    <n v="320159"/>
    <n v="66346"/>
    <n v="173007256"/>
    <x v="6"/>
    <x v="1"/>
    <d v="2017-06-28T13:07:20"/>
    <x v="19"/>
    <d v="2017-07-04T00:00:00"/>
    <s v="Banco Estado"/>
    <m/>
    <s v="Banco de Chile"/>
    <x v="3"/>
    <n v="0"/>
    <n v="4000"/>
  </r>
  <r>
    <n v="345091"/>
    <n v="66346"/>
    <n v="173007256"/>
    <x v="6"/>
    <x v="1"/>
    <d v="2017-07-27T16:39:09"/>
    <x v="12"/>
    <d v="2017-08-02T00:00:00"/>
    <s v="Banco Estado"/>
    <m/>
    <s v="Banco de Chile"/>
    <x v="3"/>
    <n v="0"/>
    <n v="4000"/>
  </r>
  <r>
    <n v="168975"/>
    <n v="66348"/>
    <n v="121738104"/>
    <x v="6"/>
    <x v="1"/>
    <d v="2016-09-29T12:20:47"/>
    <x v="15"/>
    <d v="2016-11-02T00:00:00"/>
    <s v="Banco Estado"/>
    <m/>
    <s v="Banco de Chile"/>
    <x v="4"/>
    <n v="0"/>
    <n v="4000"/>
  </r>
  <r>
    <n v="180909"/>
    <n v="66348"/>
    <n v="121738104"/>
    <x v="6"/>
    <x v="1"/>
    <d v="2016-10-27T13:35:17"/>
    <x v="14"/>
    <d v="2016-11-29T00:00:00"/>
    <s v="Banco Estado"/>
    <m/>
    <s v="Banco de Chile"/>
    <x v="4"/>
    <n v="0"/>
    <n v="4000"/>
  </r>
  <r>
    <n v="207795"/>
    <n v="66348"/>
    <n v="121738104"/>
    <x v="6"/>
    <x v="1"/>
    <d v="2016-12-29T16:59:06"/>
    <x v="16"/>
    <d v="2017-01-31T00:00:00"/>
    <s v="Banco Estado"/>
    <m/>
    <s v="Banco de Chile"/>
    <x v="4"/>
    <n v="0"/>
    <n v="4000"/>
  </r>
  <r>
    <n v="193674"/>
    <n v="66348"/>
    <n v="121738104"/>
    <x v="6"/>
    <x v="1"/>
    <d v="2016-11-29T11:48:53"/>
    <x v="5"/>
    <d v="2016-12-13T00:00:00"/>
    <s v="Banco Estado"/>
    <m/>
    <s v="Banco de Chile"/>
    <x v="3"/>
    <n v="0"/>
    <n v="4000"/>
  </r>
  <r>
    <n v="256439"/>
    <n v="66348"/>
    <n v="121738104"/>
    <x v="6"/>
    <x v="1"/>
    <d v="2017-03-28T15:24:43"/>
    <x v="17"/>
    <d v="2017-05-04T00:00:00"/>
    <s v="Banco Estado"/>
    <m/>
    <s v="Banco de Chile"/>
    <x v="4"/>
    <n v="0"/>
    <n v="4000"/>
  </r>
  <r>
    <n v="239098"/>
    <n v="66348"/>
    <n v="121738104"/>
    <x v="6"/>
    <x v="1"/>
    <d v="2017-02-27T12:19:23"/>
    <x v="7"/>
    <d v="2017-04-04T00:00:00"/>
    <s v="Banco Estado"/>
    <m/>
    <s v="Banco de Chile"/>
    <x v="4"/>
    <n v="0"/>
    <n v="4000"/>
  </r>
  <r>
    <n v="222578"/>
    <n v="66348"/>
    <n v="121738104"/>
    <x v="6"/>
    <x v="1"/>
    <d v="2017-01-26T15:39:04"/>
    <x v="6"/>
    <d v="2017-02-22T00:00:00"/>
    <s v="Banco Estado"/>
    <m/>
    <s v="Banco de Chile"/>
    <x v="3"/>
    <n v="0"/>
    <n v="4000"/>
  </r>
  <r>
    <n v="274582"/>
    <n v="66348"/>
    <n v="121738104"/>
    <x v="6"/>
    <x v="1"/>
    <d v="2017-04-26T15:42:27"/>
    <x v="18"/>
    <d v="2017-06-06T00:00:00"/>
    <s v="Banco Estado"/>
    <m/>
    <s v="Banco de Chile"/>
    <x v="3"/>
    <n v="0"/>
    <n v="4000"/>
  </r>
  <r>
    <n v="297685"/>
    <n v="66348"/>
    <n v="121738104"/>
    <x v="6"/>
    <x v="1"/>
    <d v="2017-05-29T17:25:45"/>
    <x v="9"/>
    <d v="2017-07-04T00:00:00"/>
    <s v="Banco Estado"/>
    <m/>
    <s v="Banco de Chile"/>
    <x v="4"/>
    <n v="0"/>
    <n v="4000"/>
  </r>
  <r>
    <n v="320293"/>
    <n v="66348"/>
    <n v="121738104"/>
    <x v="6"/>
    <x v="1"/>
    <d v="2017-06-28T13:07:20"/>
    <x v="19"/>
    <d v="2017-07-28T00:00:00"/>
    <s v="Banco Estado"/>
    <m/>
    <s v="Banco de Chile"/>
    <x v="4"/>
    <n v="0"/>
    <n v="4000"/>
  </r>
  <r>
    <n v="345222"/>
    <n v="66348"/>
    <n v="121738104"/>
    <x v="6"/>
    <x v="1"/>
    <d v="2017-07-27T16:39:09"/>
    <x v="12"/>
    <d v="2017-08-16T00:00:00"/>
    <s v="Banco Estado"/>
    <m/>
    <s v="Banco de Chile"/>
    <x v="5"/>
    <n v="99"/>
    <n v="4000"/>
  </r>
  <r>
    <n v="169062"/>
    <n v="66350"/>
    <n v="157603329"/>
    <x v="6"/>
    <x v="1"/>
    <d v="2016-09-29T12:20:47"/>
    <x v="15"/>
    <d v="2016-11-02T00:00:00"/>
    <s v="Banco Estado"/>
    <m/>
    <s v="Banco de Chile"/>
    <x v="4"/>
    <n v="0"/>
    <n v="5000"/>
  </r>
  <r>
    <n v="180995"/>
    <n v="66350"/>
    <n v="157603329"/>
    <x v="6"/>
    <x v="1"/>
    <d v="2016-10-27T13:35:17"/>
    <x v="14"/>
    <d v="2016-11-29T00:00:00"/>
    <s v="Banco Estado"/>
    <m/>
    <s v="Banco de Chile"/>
    <x v="4"/>
    <n v="0"/>
    <n v="5000"/>
  </r>
  <r>
    <n v="207876"/>
    <n v="66350"/>
    <n v="157603329"/>
    <x v="6"/>
    <x v="1"/>
    <d v="2016-12-29T16:59:06"/>
    <x v="16"/>
    <d v="2017-01-31T00:00:00"/>
    <s v="Banco Estado"/>
    <m/>
    <s v="Banco de Chile"/>
    <x v="4"/>
    <n v="0"/>
    <n v="5000"/>
  </r>
  <r>
    <n v="193756"/>
    <n v="66350"/>
    <n v="157603329"/>
    <x v="6"/>
    <x v="1"/>
    <d v="2016-11-29T11:48:53"/>
    <x v="5"/>
    <d v="2017-01-09T00:00:00"/>
    <s v="Banco Estado"/>
    <m/>
    <s v="Banco de Chile"/>
    <x v="4"/>
    <n v="0"/>
    <n v="5000"/>
  </r>
  <r>
    <n v="256515"/>
    <n v="66350"/>
    <n v="157603329"/>
    <x v="6"/>
    <x v="1"/>
    <d v="2017-03-28T15:24:43"/>
    <x v="17"/>
    <d v="2017-05-04T00:00:00"/>
    <s v="Banco Estado"/>
    <m/>
    <s v="Banco de Chile"/>
    <x v="4"/>
    <n v="0"/>
    <n v="5000"/>
  </r>
  <r>
    <n v="239176"/>
    <n v="66350"/>
    <n v="157603329"/>
    <x v="6"/>
    <x v="1"/>
    <d v="2017-02-27T12:19:23"/>
    <x v="7"/>
    <d v="2017-04-04T00:00:00"/>
    <s v="Banco Estado"/>
    <m/>
    <s v="Banco de Chile"/>
    <x v="4"/>
    <n v="0"/>
    <n v="5000"/>
  </r>
  <r>
    <n v="222656"/>
    <n v="66350"/>
    <n v="157603329"/>
    <x v="6"/>
    <x v="1"/>
    <d v="2017-01-26T15:39:04"/>
    <x v="6"/>
    <d v="2017-03-01T00:00:00"/>
    <s v="Banco Estado"/>
    <m/>
    <s v="Banco de Chile"/>
    <x v="4"/>
    <n v="0"/>
    <n v="5000"/>
  </r>
  <r>
    <n v="274657"/>
    <n v="66350"/>
    <n v="157603329"/>
    <x v="6"/>
    <x v="1"/>
    <d v="2017-04-26T15:42:27"/>
    <x v="18"/>
    <d v="2017-06-06T00:00:00"/>
    <s v="Banco Estado"/>
    <m/>
    <s v="Banco de Chile"/>
    <x v="4"/>
    <n v="0"/>
    <n v="5000"/>
  </r>
  <r>
    <n v="320367"/>
    <n v="66350"/>
    <n v="157603329"/>
    <x v="6"/>
    <x v="1"/>
    <d v="2017-06-28T13:07:20"/>
    <x v="19"/>
    <d v="2017-07-28T00:00:00"/>
    <s v="Banco Estado"/>
    <m/>
    <s v="Banco de Chile"/>
    <x v="4"/>
    <n v="0"/>
    <n v="5000"/>
  </r>
  <r>
    <n v="297760"/>
    <n v="66350"/>
    <n v="157603329"/>
    <x v="6"/>
    <x v="1"/>
    <d v="2017-05-29T17:25:45"/>
    <x v="9"/>
    <d v="2017-07-04T00:00:00"/>
    <s v="Banco Estado"/>
    <m/>
    <s v="Banco de Chile"/>
    <x v="4"/>
    <n v="0"/>
    <n v="5000"/>
  </r>
  <r>
    <n v="345294"/>
    <n v="66350"/>
    <n v="157603329"/>
    <x v="6"/>
    <x v="1"/>
    <d v="2017-07-27T16:39:09"/>
    <x v="12"/>
    <d v="2017-08-16T00:00:00"/>
    <s v="Banco Estado"/>
    <m/>
    <s v="Banco de Chile"/>
    <x v="5"/>
    <n v="99"/>
    <n v="5000"/>
  </r>
  <r>
    <n v="180996"/>
    <n v="66351"/>
    <n v="133632913"/>
    <x v="6"/>
    <x v="1"/>
    <d v="2016-10-27T13:35:17"/>
    <x v="14"/>
    <d v="2016-11-08T00:00:00"/>
    <s v="Banco Estado"/>
    <m/>
    <s v="Banco de Chile"/>
    <x v="3"/>
    <n v="0"/>
    <n v="4000"/>
  </r>
  <r>
    <n v="169063"/>
    <n v="66351"/>
    <n v="133632913"/>
    <x v="6"/>
    <x v="1"/>
    <d v="2016-09-29T12:20:47"/>
    <x v="15"/>
    <d v="2016-10-04T00:00:00"/>
    <s v="Banco Estado"/>
    <m/>
    <s v="Banco de Chile"/>
    <x v="3"/>
    <n v="0"/>
    <n v="4000"/>
  </r>
  <r>
    <n v="193757"/>
    <n v="66351"/>
    <n v="133632913"/>
    <x v="6"/>
    <x v="1"/>
    <d v="2016-11-29T11:48:53"/>
    <x v="5"/>
    <d v="2016-12-02T00:00:00"/>
    <s v="Banco Estado"/>
    <m/>
    <s v="Banco de Chile"/>
    <x v="3"/>
    <n v="0"/>
    <n v="4000"/>
  </r>
  <r>
    <n v="207877"/>
    <n v="66351"/>
    <n v="133632913"/>
    <x v="6"/>
    <x v="1"/>
    <d v="2016-12-29T16:59:06"/>
    <x v="16"/>
    <d v="2017-01-05T00:00:00"/>
    <s v="Banco Estado"/>
    <m/>
    <s v="Banco de Chile"/>
    <x v="3"/>
    <n v="0"/>
    <n v="4000"/>
  </r>
  <r>
    <n v="222657"/>
    <n v="66351"/>
    <n v="133632913"/>
    <x v="6"/>
    <x v="1"/>
    <d v="2017-01-26T15:39:04"/>
    <x v="6"/>
    <d v="2017-02-02T00:00:00"/>
    <s v="Banco Estado"/>
    <m/>
    <s v="Banco de Chile"/>
    <x v="3"/>
    <n v="0"/>
    <n v="4000"/>
  </r>
  <r>
    <n v="239177"/>
    <n v="66351"/>
    <n v="133632913"/>
    <x v="6"/>
    <x v="1"/>
    <d v="2017-02-27T12:19:23"/>
    <x v="7"/>
    <d v="2017-03-02T00:00:00"/>
    <s v="Banco Estado"/>
    <m/>
    <s v="Banco de Chile"/>
    <x v="3"/>
    <n v="0"/>
    <n v="4000"/>
  </r>
  <r>
    <n v="256516"/>
    <n v="66351"/>
    <n v="133632913"/>
    <x v="6"/>
    <x v="1"/>
    <d v="2017-03-28T15:24:43"/>
    <x v="17"/>
    <d v="2017-04-04T00:00:00"/>
    <s v="Banco Estado"/>
    <m/>
    <s v="Banco de Chile"/>
    <x v="3"/>
    <n v="0"/>
    <n v="4000"/>
  </r>
  <r>
    <n v="274658"/>
    <n v="66351"/>
    <n v="133632913"/>
    <x v="6"/>
    <x v="1"/>
    <d v="2017-04-26T15:42:27"/>
    <x v="18"/>
    <d v="2017-05-04T00:00:00"/>
    <s v="Banco Estado"/>
    <m/>
    <s v="Banco de Chile"/>
    <x v="3"/>
    <n v="0"/>
    <n v="4000"/>
  </r>
  <r>
    <n v="297761"/>
    <n v="66351"/>
    <n v="133632913"/>
    <x v="6"/>
    <x v="1"/>
    <d v="2017-05-29T17:25:45"/>
    <x v="9"/>
    <d v="2017-06-06T00:00:00"/>
    <s v="Banco Estado"/>
    <m/>
    <s v="Banco de Chile"/>
    <x v="3"/>
    <n v="0"/>
    <n v="4000"/>
  </r>
  <r>
    <n v="320368"/>
    <n v="66351"/>
    <n v="133632913"/>
    <x v="6"/>
    <x v="1"/>
    <d v="2017-06-28T13:07:20"/>
    <x v="19"/>
    <d v="2017-07-04T00:00:00"/>
    <s v="Banco Estado"/>
    <m/>
    <s v="Banco de Chile"/>
    <x v="3"/>
    <n v="0"/>
    <n v="4000"/>
  </r>
  <r>
    <n v="345295"/>
    <n v="66351"/>
    <n v="133632913"/>
    <x v="6"/>
    <x v="1"/>
    <d v="2017-07-27T16:39:09"/>
    <x v="12"/>
    <d v="2017-08-02T00:00:00"/>
    <s v="Banco Estado"/>
    <m/>
    <s v="Banco de Chile"/>
    <x v="3"/>
    <n v="0"/>
    <n v="4000"/>
  </r>
  <r>
    <n v="169064"/>
    <n v="66352"/>
    <n v="230984468"/>
    <x v="6"/>
    <x v="1"/>
    <d v="2016-09-29T12:20:47"/>
    <x v="15"/>
    <d v="2016-11-02T00:00:00"/>
    <s v="Banco Estado"/>
    <m/>
    <s v="Banco de Chile"/>
    <x v="4"/>
    <n v="0"/>
    <n v="5000"/>
  </r>
  <r>
    <n v="180997"/>
    <n v="66352"/>
    <n v="230984468"/>
    <x v="6"/>
    <x v="1"/>
    <d v="2016-10-27T13:35:17"/>
    <x v="14"/>
    <d v="2016-11-29T00:00:00"/>
    <s v="Banco Estado"/>
    <m/>
    <s v="Banco de Chile"/>
    <x v="4"/>
    <n v="0"/>
    <n v="5000"/>
  </r>
  <r>
    <n v="207878"/>
    <n v="66352"/>
    <n v="230984468"/>
    <x v="6"/>
    <x v="1"/>
    <d v="2016-12-29T16:59:06"/>
    <x v="16"/>
    <d v="2017-01-31T00:00:00"/>
    <s v="Banco Estado"/>
    <m/>
    <s v="Banco de Chile"/>
    <x v="3"/>
    <n v="0"/>
    <n v="5000"/>
  </r>
  <r>
    <n v="193758"/>
    <n v="66352"/>
    <n v="230984468"/>
    <x v="6"/>
    <x v="1"/>
    <d v="2016-11-29T11:48:53"/>
    <x v="5"/>
    <d v="2017-01-09T00:00:00"/>
    <s v="Banco Estado"/>
    <m/>
    <s v="Banco de Chile"/>
    <x v="4"/>
    <n v="0"/>
    <n v="5000"/>
  </r>
  <r>
    <n v="256517"/>
    <n v="66352"/>
    <n v="230984468"/>
    <x v="6"/>
    <x v="1"/>
    <d v="2017-03-28T15:24:43"/>
    <x v="17"/>
    <d v="2017-05-04T00:00:00"/>
    <s v="Banco Estado"/>
    <m/>
    <s v="Banco de Chile"/>
    <x v="4"/>
    <n v="0"/>
    <n v="5000"/>
  </r>
  <r>
    <n v="239178"/>
    <n v="66352"/>
    <n v="230984468"/>
    <x v="6"/>
    <x v="1"/>
    <d v="2017-02-27T12:19:23"/>
    <x v="7"/>
    <d v="2017-04-04T00:00:00"/>
    <s v="Banco Estado"/>
    <m/>
    <s v="Banco de Chile"/>
    <x v="4"/>
    <n v="0"/>
    <n v="5000"/>
  </r>
  <r>
    <n v="222658"/>
    <n v="66352"/>
    <n v="230984468"/>
    <x v="6"/>
    <x v="1"/>
    <d v="2017-01-26T15:39:04"/>
    <x v="6"/>
    <d v="2017-03-01T00:00:00"/>
    <s v="Banco Estado"/>
    <m/>
    <s v="Banco de Chile"/>
    <x v="3"/>
    <n v="0"/>
    <n v="5000"/>
  </r>
  <r>
    <n v="274659"/>
    <n v="66352"/>
    <n v="230984468"/>
    <x v="6"/>
    <x v="1"/>
    <d v="2017-04-26T15:42:27"/>
    <x v="18"/>
    <d v="2017-06-06T00:00:00"/>
    <s v="Banco Estado"/>
    <m/>
    <s v="Banco de Chile"/>
    <x v="4"/>
    <n v="0"/>
    <n v="5000"/>
  </r>
  <r>
    <n v="320369"/>
    <n v="66352"/>
    <n v="230984468"/>
    <x v="6"/>
    <x v="1"/>
    <d v="2017-06-28T13:07:20"/>
    <x v="19"/>
    <d v="2017-07-28T00:00:00"/>
    <s v="Banco Estado"/>
    <m/>
    <s v="Banco de Chile"/>
    <x v="3"/>
    <n v="0"/>
    <n v="5000"/>
  </r>
  <r>
    <n v="297762"/>
    <n v="66352"/>
    <n v="230984468"/>
    <x v="6"/>
    <x v="1"/>
    <d v="2017-05-29T17:25:45"/>
    <x v="9"/>
    <d v="2017-07-04T00:00:00"/>
    <s v="Banco Estado"/>
    <m/>
    <s v="Banco de Chile"/>
    <x v="4"/>
    <n v="0"/>
    <n v="5000"/>
  </r>
  <r>
    <n v="345296"/>
    <n v="66352"/>
    <n v="230984468"/>
    <x v="6"/>
    <x v="1"/>
    <d v="2017-07-27T16:39:09"/>
    <x v="12"/>
    <d v="2017-08-16T00:00:00"/>
    <s v="Banco Estado"/>
    <m/>
    <s v="Banco de Chile"/>
    <x v="5"/>
    <n v="99"/>
    <n v="5000"/>
  </r>
  <r>
    <n v="180793"/>
    <n v="66353"/>
    <n v="178179446"/>
    <x v="6"/>
    <x v="1"/>
    <d v="2016-10-27T13:35:17"/>
    <x v="14"/>
    <d v="2016-11-08T00:00:00"/>
    <s v="Banco Chile"/>
    <m/>
    <s v="Banco de Chile"/>
    <x v="3"/>
    <n v="0"/>
    <n v="4000"/>
  </r>
  <r>
    <n v="168855"/>
    <n v="66353"/>
    <n v="178179446"/>
    <x v="6"/>
    <x v="1"/>
    <d v="2016-09-29T12:20:47"/>
    <x v="15"/>
    <d v="2016-10-04T00:00:00"/>
    <s v="Banco Chile"/>
    <m/>
    <s v="Banco de Chile"/>
    <x v="3"/>
    <n v="0"/>
    <n v="4000"/>
  </r>
  <r>
    <n v="207684"/>
    <n v="66353"/>
    <n v="178179446"/>
    <x v="6"/>
    <x v="1"/>
    <d v="2016-12-29T16:59:06"/>
    <x v="16"/>
    <d v="2017-01-05T00:00:00"/>
    <s v="Banco Chile"/>
    <m/>
    <s v="Banco de Chile"/>
    <x v="3"/>
    <n v="0"/>
    <n v="4000"/>
  </r>
  <r>
    <n v="193562"/>
    <n v="66353"/>
    <n v="178179446"/>
    <x v="6"/>
    <x v="1"/>
    <d v="2016-11-29T11:48:53"/>
    <x v="5"/>
    <d v="2016-12-02T00:00:00"/>
    <s v="Banco Chile"/>
    <m/>
    <s v="Banco de Chile"/>
    <x v="3"/>
    <n v="0"/>
    <n v="4000"/>
  </r>
  <r>
    <n v="256332"/>
    <n v="66353"/>
    <n v="178179446"/>
    <x v="6"/>
    <x v="1"/>
    <d v="2017-03-28T15:24:43"/>
    <x v="17"/>
    <d v="2017-04-04T00:00:00"/>
    <s v="Banco Chile"/>
    <m/>
    <s v="Banco de Chile"/>
    <x v="3"/>
    <n v="0"/>
    <n v="4000"/>
  </r>
  <r>
    <n v="238988"/>
    <n v="66353"/>
    <n v="178179446"/>
    <x v="6"/>
    <x v="1"/>
    <d v="2017-02-27T12:19:23"/>
    <x v="7"/>
    <d v="2017-03-02T00:00:00"/>
    <s v="Banco Chile"/>
    <m/>
    <s v="Banco de Chile"/>
    <x v="3"/>
    <n v="0"/>
    <n v="4000"/>
  </r>
  <r>
    <n v="222468"/>
    <n v="66353"/>
    <n v="178179446"/>
    <x v="6"/>
    <x v="1"/>
    <d v="2017-01-26T15:39:04"/>
    <x v="6"/>
    <d v="2017-02-02T00:00:00"/>
    <s v="Banco Chile"/>
    <m/>
    <s v="Banco de Chile"/>
    <x v="3"/>
    <n v="0"/>
    <n v="4000"/>
  </r>
  <r>
    <n v="274477"/>
    <n v="66353"/>
    <n v="178179446"/>
    <x v="6"/>
    <x v="1"/>
    <d v="2017-04-26T15:42:27"/>
    <x v="18"/>
    <d v="2017-05-04T00:00:00"/>
    <s v="Banco Chile"/>
    <m/>
    <s v="Banco de Chile"/>
    <x v="3"/>
    <n v="0"/>
    <n v="4000"/>
  </r>
  <r>
    <n v="320192"/>
    <n v="66353"/>
    <n v="178179446"/>
    <x v="6"/>
    <x v="1"/>
    <d v="2017-06-28T13:07:20"/>
    <x v="19"/>
    <d v="2017-07-04T00:00:00"/>
    <s v="Banco Chile"/>
    <m/>
    <s v="Banco de Chile"/>
    <x v="3"/>
    <n v="0"/>
    <n v="4000"/>
  </r>
  <r>
    <n v="297582"/>
    <n v="66353"/>
    <n v="178179446"/>
    <x v="6"/>
    <x v="1"/>
    <d v="2017-05-29T17:25:45"/>
    <x v="9"/>
    <d v="2017-06-06T00:00:00"/>
    <s v="Banco Chile"/>
    <m/>
    <s v="Banco de Chile"/>
    <x v="3"/>
    <n v="0"/>
    <n v="4000"/>
  </r>
  <r>
    <n v="345124"/>
    <n v="66353"/>
    <n v="178179446"/>
    <x v="6"/>
    <x v="1"/>
    <d v="2017-07-27T16:39:09"/>
    <x v="12"/>
    <d v="2017-08-02T00:00:00"/>
    <s v="Banco Chile"/>
    <m/>
    <s v="Banco de Chile"/>
    <x v="3"/>
    <n v="0"/>
    <n v="4000"/>
  </r>
  <r>
    <n v="180998"/>
    <n v="66354"/>
    <n v="60407215"/>
    <x v="6"/>
    <x v="1"/>
    <d v="2016-10-27T13:35:17"/>
    <x v="14"/>
    <d v="2016-11-29T00:00:00"/>
    <s v="Banco Estado"/>
    <m/>
    <s v="Banco de Chile"/>
    <x v="4"/>
    <n v="0"/>
    <n v="5000"/>
  </r>
  <r>
    <n v="169065"/>
    <n v="66354"/>
    <n v="60407215"/>
    <x v="6"/>
    <x v="1"/>
    <d v="2016-09-29T12:20:47"/>
    <x v="15"/>
    <d v="2016-11-02T00:00:00"/>
    <s v="Banco Estado"/>
    <m/>
    <s v="Banco de Chile"/>
    <x v="4"/>
    <n v="0"/>
    <n v="5000"/>
  </r>
  <r>
    <n v="193759"/>
    <n v="66354"/>
    <n v="60407215"/>
    <x v="6"/>
    <x v="1"/>
    <d v="2016-11-29T11:48:53"/>
    <x v="5"/>
    <d v="2017-01-09T00:00:00"/>
    <s v="Banco Estado"/>
    <m/>
    <s v="Banco de Chile"/>
    <x v="4"/>
    <n v="0"/>
    <n v="5000"/>
  </r>
  <r>
    <n v="207879"/>
    <n v="66354"/>
    <n v="60407215"/>
    <x v="6"/>
    <x v="1"/>
    <d v="2016-12-29T16:59:06"/>
    <x v="16"/>
    <d v="2017-01-31T00:00:00"/>
    <s v="Banco Estado"/>
    <m/>
    <s v="Banco de Chile"/>
    <x v="4"/>
    <n v="0"/>
    <n v="5000"/>
  </r>
  <r>
    <n v="222659"/>
    <n v="66354"/>
    <n v="60407215"/>
    <x v="6"/>
    <x v="1"/>
    <d v="2017-01-26T15:39:04"/>
    <x v="6"/>
    <d v="2017-03-01T00:00:00"/>
    <s v="Banco Estado"/>
    <m/>
    <s v="Banco de Chile"/>
    <x v="4"/>
    <n v="0"/>
    <n v="5000"/>
  </r>
  <r>
    <n v="239179"/>
    <n v="66354"/>
    <n v="60407215"/>
    <x v="6"/>
    <x v="1"/>
    <d v="2017-02-27T12:19:23"/>
    <x v="7"/>
    <d v="2017-04-04T00:00:00"/>
    <s v="Banco Estado"/>
    <m/>
    <s v="Banco de Chile"/>
    <x v="4"/>
    <n v="0"/>
    <n v="5000"/>
  </r>
  <r>
    <n v="256518"/>
    <n v="66354"/>
    <n v="60407215"/>
    <x v="6"/>
    <x v="1"/>
    <d v="2017-03-28T15:24:43"/>
    <x v="17"/>
    <d v="2017-05-04T00:00:00"/>
    <s v="Banco Estado"/>
    <m/>
    <s v="Banco de Chile"/>
    <x v="4"/>
    <n v="0"/>
    <n v="5000"/>
  </r>
  <r>
    <n v="274660"/>
    <n v="66354"/>
    <n v="60407215"/>
    <x v="6"/>
    <x v="1"/>
    <d v="2017-04-26T15:42:27"/>
    <x v="18"/>
    <d v="2017-06-06T00:00:00"/>
    <s v="Banco Estado"/>
    <m/>
    <s v="Banco de Chile"/>
    <x v="4"/>
    <n v="0"/>
    <n v="5000"/>
  </r>
  <r>
    <n v="297763"/>
    <n v="66354"/>
    <n v="60407215"/>
    <x v="6"/>
    <x v="1"/>
    <d v="2017-05-29T17:25:45"/>
    <x v="9"/>
    <d v="2017-07-04T00:00:00"/>
    <s v="Banco Estado"/>
    <m/>
    <s v="Banco de Chile"/>
    <x v="4"/>
    <n v="0"/>
    <n v="5000"/>
  </r>
  <r>
    <n v="320370"/>
    <n v="66354"/>
    <n v="60407215"/>
    <x v="6"/>
    <x v="1"/>
    <d v="2017-06-28T13:07:20"/>
    <x v="19"/>
    <d v="2017-07-28T00:00:00"/>
    <s v="Banco Estado"/>
    <m/>
    <s v="Banco de Chile"/>
    <x v="4"/>
    <n v="0"/>
    <n v="5000"/>
  </r>
  <r>
    <n v="345297"/>
    <n v="66354"/>
    <n v="60407215"/>
    <x v="6"/>
    <x v="1"/>
    <d v="2017-07-27T16:39:09"/>
    <x v="12"/>
    <d v="2017-08-16T00:00:00"/>
    <s v="Banco Estado"/>
    <m/>
    <s v="Banco de Chile"/>
    <x v="5"/>
    <n v="99"/>
    <n v="5000"/>
  </r>
  <r>
    <n v="168893"/>
    <n v="66355"/>
    <n v="157418017"/>
    <x v="6"/>
    <x v="1"/>
    <d v="2016-09-29T12:20:47"/>
    <x v="15"/>
    <d v="2016-10-04T00:00:00"/>
    <s v="Banco Estado"/>
    <m/>
    <s v="Banco de Chile"/>
    <x v="3"/>
    <n v="0"/>
    <n v="6000"/>
  </r>
  <r>
    <n v="180829"/>
    <n v="66355"/>
    <n v="157418017"/>
    <x v="6"/>
    <x v="1"/>
    <d v="2016-10-27T13:35:17"/>
    <x v="14"/>
    <d v="2016-11-08T00:00:00"/>
    <s v="Banco Estado"/>
    <m/>
    <s v="Banco de Chile"/>
    <x v="3"/>
    <n v="0"/>
    <n v="6000"/>
  </r>
  <r>
    <n v="207718"/>
    <n v="66355"/>
    <n v="157418017"/>
    <x v="6"/>
    <x v="1"/>
    <d v="2016-12-29T16:59:06"/>
    <x v="16"/>
    <d v="2017-01-05T00:00:00"/>
    <s v="Banco Estado"/>
    <m/>
    <s v="Banco de Chile"/>
    <x v="3"/>
    <n v="0"/>
    <n v="6000"/>
  </r>
  <r>
    <n v="193596"/>
    <n v="66355"/>
    <n v="157418017"/>
    <x v="6"/>
    <x v="1"/>
    <d v="2016-11-29T11:48:53"/>
    <x v="5"/>
    <d v="2016-12-02T00:00:00"/>
    <s v="Banco Estado"/>
    <m/>
    <s v="Banco de Chile"/>
    <x v="3"/>
    <n v="0"/>
    <n v="6000"/>
  </r>
  <r>
    <n v="222501"/>
    <n v="66355"/>
    <n v="157418017"/>
    <x v="6"/>
    <x v="1"/>
    <d v="2017-01-26T15:39:04"/>
    <x v="6"/>
    <d v="2017-02-02T00:00:00"/>
    <s v="Banco Estado"/>
    <m/>
    <s v="Banco de Chile"/>
    <x v="3"/>
    <n v="0"/>
    <n v="6000"/>
  </r>
  <r>
    <n v="239021"/>
    <n v="66355"/>
    <n v="157418017"/>
    <x v="6"/>
    <x v="1"/>
    <d v="2017-02-27T12:19:23"/>
    <x v="7"/>
    <d v="2017-03-02T00:00:00"/>
    <s v="Banco Estado"/>
    <m/>
    <s v="Banco de Chile"/>
    <x v="3"/>
    <n v="0"/>
    <n v="6000"/>
  </r>
  <r>
    <n v="256364"/>
    <n v="66355"/>
    <n v="157418017"/>
    <x v="6"/>
    <x v="1"/>
    <d v="2017-03-28T15:24:43"/>
    <x v="17"/>
    <d v="2017-04-04T00:00:00"/>
    <s v="Banco Estado"/>
    <m/>
    <s v="Banco de Chile"/>
    <x v="3"/>
    <n v="0"/>
    <n v="6000"/>
  </r>
  <r>
    <n v="274509"/>
    <n v="66355"/>
    <n v="157418017"/>
    <x v="6"/>
    <x v="1"/>
    <d v="2017-04-26T15:42:27"/>
    <x v="18"/>
    <d v="2017-05-04T00:00:00"/>
    <s v="Banco Estado"/>
    <m/>
    <s v="Banco de Chile"/>
    <x v="3"/>
    <n v="0"/>
    <n v="6000"/>
  </r>
  <r>
    <n v="320222"/>
    <n v="66355"/>
    <n v="157418017"/>
    <x v="6"/>
    <x v="1"/>
    <d v="2017-06-28T13:07:20"/>
    <x v="19"/>
    <d v="2017-07-04T00:00:00"/>
    <s v="Banco Estado"/>
    <m/>
    <s v="Banco de Chile"/>
    <x v="3"/>
    <n v="0"/>
    <n v="6000"/>
  </r>
  <r>
    <n v="297612"/>
    <n v="66355"/>
    <n v="157418017"/>
    <x v="6"/>
    <x v="1"/>
    <d v="2017-05-29T17:25:45"/>
    <x v="9"/>
    <d v="2017-06-06T00:00:00"/>
    <s v="Banco Estado"/>
    <m/>
    <s v="Banco de Chile"/>
    <x v="3"/>
    <n v="0"/>
    <n v="6000"/>
  </r>
  <r>
    <n v="345153"/>
    <n v="66355"/>
    <n v="157418017"/>
    <x v="6"/>
    <x v="1"/>
    <d v="2017-07-27T16:39:09"/>
    <x v="12"/>
    <d v="2017-08-02T00:00:00"/>
    <s v="Banco Estado"/>
    <m/>
    <s v="Banco de Chile"/>
    <x v="3"/>
    <n v="0"/>
    <n v="6000"/>
  </r>
  <r>
    <n v="180830"/>
    <n v="66356"/>
    <n v="136336967"/>
    <x v="6"/>
    <x v="1"/>
    <d v="2016-10-27T13:35:17"/>
    <x v="14"/>
    <d v="2016-11-08T00:00:00"/>
    <s v="Banco Estado"/>
    <m/>
    <s v="Banco de Chile"/>
    <x v="3"/>
    <n v="0"/>
    <n v="5000"/>
  </r>
  <r>
    <n v="168894"/>
    <n v="66356"/>
    <n v="136336967"/>
    <x v="6"/>
    <x v="1"/>
    <d v="2016-09-29T12:20:47"/>
    <x v="15"/>
    <d v="2016-11-02T00:00:00"/>
    <s v="Banco Estado"/>
    <m/>
    <s v="Banco de Chile"/>
    <x v="3"/>
    <n v="0"/>
    <n v="5000"/>
  </r>
  <r>
    <n v="193597"/>
    <n v="66356"/>
    <n v="136336967"/>
    <x v="6"/>
    <x v="1"/>
    <d v="2016-11-29T11:48:53"/>
    <x v="5"/>
    <d v="2016-12-02T00:00:00"/>
    <s v="Banco Estado"/>
    <m/>
    <s v="Banco de Chile"/>
    <x v="3"/>
    <n v="0"/>
    <n v="5000"/>
  </r>
  <r>
    <n v="207719"/>
    <n v="66356"/>
    <n v="136336967"/>
    <x v="6"/>
    <x v="1"/>
    <d v="2016-12-29T16:59:06"/>
    <x v="16"/>
    <d v="2017-01-31T00:00:00"/>
    <s v="Banco Estado"/>
    <m/>
    <s v="Banco de Chile"/>
    <x v="3"/>
    <n v="0"/>
    <n v="5000"/>
  </r>
  <r>
    <n v="256365"/>
    <n v="66356"/>
    <n v="136336967"/>
    <x v="6"/>
    <x v="1"/>
    <d v="2017-03-28T15:24:43"/>
    <x v="17"/>
    <d v="2017-04-04T00:00:00"/>
    <s v="Banco Estado"/>
    <m/>
    <s v="Banco de Chile"/>
    <x v="3"/>
    <n v="0"/>
    <n v="5000"/>
  </r>
  <r>
    <n v="239022"/>
    <n v="66356"/>
    <n v="136336967"/>
    <x v="6"/>
    <x v="1"/>
    <d v="2017-02-27T12:19:23"/>
    <x v="7"/>
    <d v="2017-03-02T00:00:00"/>
    <s v="Banco Estado"/>
    <m/>
    <s v="Banco de Chile"/>
    <x v="3"/>
    <n v="0"/>
    <n v="5000"/>
  </r>
  <r>
    <n v="222502"/>
    <n v="66356"/>
    <n v="136336967"/>
    <x v="6"/>
    <x v="1"/>
    <d v="2017-01-26T15:39:04"/>
    <x v="6"/>
    <d v="2017-02-02T00:00:00"/>
    <s v="Banco Estado"/>
    <m/>
    <s v="Banco de Chile"/>
    <x v="3"/>
    <n v="0"/>
    <n v="5000"/>
  </r>
  <r>
    <n v="274510"/>
    <n v="66356"/>
    <n v="136336967"/>
    <x v="6"/>
    <x v="1"/>
    <d v="2017-04-26T15:42:27"/>
    <x v="18"/>
    <d v="2017-05-04T00:00:00"/>
    <s v="Banco Estado"/>
    <m/>
    <s v="Banco de Chile"/>
    <x v="3"/>
    <n v="0"/>
    <n v="5000"/>
  </r>
  <r>
    <n v="297613"/>
    <n v="66356"/>
    <n v="136336967"/>
    <x v="6"/>
    <x v="1"/>
    <d v="2017-05-29T17:25:45"/>
    <x v="9"/>
    <d v="2017-07-04T00:00:00"/>
    <s v="Banco Estado"/>
    <m/>
    <s v="Banco de Chile"/>
    <x v="6"/>
    <n v="1"/>
    <n v="5000"/>
  </r>
  <r>
    <n v="168895"/>
    <n v="66357"/>
    <n v="82437215"/>
    <x v="6"/>
    <x v="1"/>
    <d v="2016-09-29T12:20:47"/>
    <x v="15"/>
    <d v="2016-10-04T00:00:00"/>
    <s v="Banco Estado"/>
    <m/>
    <s v="Banco de Chile"/>
    <x v="3"/>
    <n v="0"/>
    <n v="4000"/>
  </r>
  <r>
    <n v="180831"/>
    <n v="66357"/>
    <n v="82437215"/>
    <x v="6"/>
    <x v="1"/>
    <d v="2016-10-27T13:35:17"/>
    <x v="14"/>
    <d v="2016-11-29T00:00:00"/>
    <s v="Banco Estado"/>
    <m/>
    <s v="Banco de Chile"/>
    <x v="3"/>
    <n v="0"/>
    <n v="4000"/>
  </r>
  <r>
    <n v="207720"/>
    <n v="66357"/>
    <n v="82437215"/>
    <x v="6"/>
    <x v="1"/>
    <d v="2016-12-29T16:59:06"/>
    <x v="16"/>
    <d v="2017-01-31T00:00:00"/>
    <s v="Banco Estado"/>
    <m/>
    <s v="Banco de Chile"/>
    <x v="4"/>
    <n v="0"/>
    <n v="4000"/>
  </r>
  <r>
    <n v="193598"/>
    <n v="66357"/>
    <n v="82437215"/>
    <x v="6"/>
    <x v="1"/>
    <d v="2016-11-29T11:48:53"/>
    <x v="5"/>
    <d v="2017-01-09T00:00:00"/>
    <s v="Banco Estado"/>
    <m/>
    <s v="Banco de Chile"/>
    <x v="4"/>
    <n v="0"/>
    <n v="4000"/>
  </r>
  <r>
    <n v="222503"/>
    <n v="66357"/>
    <n v="82437215"/>
    <x v="6"/>
    <x v="1"/>
    <d v="2017-01-26T15:39:04"/>
    <x v="6"/>
    <d v="2017-03-01T00:00:00"/>
    <s v="Banco Estado"/>
    <m/>
    <s v="Banco de Chile"/>
    <x v="4"/>
    <n v="0"/>
    <n v="4000"/>
  </r>
  <r>
    <n v="239023"/>
    <n v="66357"/>
    <n v="82437215"/>
    <x v="6"/>
    <x v="1"/>
    <d v="2017-02-27T12:19:23"/>
    <x v="7"/>
    <d v="2017-04-04T00:00:00"/>
    <s v="Banco Estado"/>
    <m/>
    <s v="Banco de Chile"/>
    <x v="4"/>
    <n v="0"/>
    <n v="4000"/>
  </r>
  <r>
    <n v="256366"/>
    <n v="66357"/>
    <n v="82437215"/>
    <x v="6"/>
    <x v="1"/>
    <d v="2017-03-28T15:24:43"/>
    <x v="17"/>
    <d v="2017-04-20T00:00:00"/>
    <s v="Banco Estado"/>
    <m/>
    <s v="Banco de Chile"/>
    <x v="3"/>
    <n v="0"/>
    <n v="4000"/>
  </r>
  <r>
    <n v="274511"/>
    <n v="66357"/>
    <n v="82437215"/>
    <x v="6"/>
    <x v="1"/>
    <d v="2017-04-26T15:42:27"/>
    <x v="18"/>
    <d v="2017-05-04T00:00:00"/>
    <s v="Banco Estado"/>
    <m/>
    <s v="Banco de Chile"/>
    <x v="3"/>
    <n v="0"/>
    <n v="4000"/>
  </r>
  <r>
    <n v="297614"/>
    <n v="66357"/>
    <n v="82437215"/>
    <x v="6"/>
    <x v="1"/>
    <d v="2017-05-29T17:25:45"/>
    <x v="9"/>
    <d v="2017-06-27T00:00:00"/>
    <s v="Banco Estado"/>
    <m/>
    <s v="Banco de Chile"/>
    <x v="3"/>
    <n v="0"/>
    <n v="4000"/>
  </r>
  <r>
    <n v="320223"/>
    <n v="66357"/>
    <n v="82437215"/>
    <x v="6"/>
    <x v="1"/>
    <d v="2017-06-28T13:07:20"/>
    <x v="19"/>
    <d v="2017-07-04T00:00:00"/>
    <s v="Banco Estado"/>
    <m/>
    <s v="Banco de Chile"/>
    <x v="3"/>
    <n v="0"/>
    <n v="4000"/>
  </r>
  <r>
    <n v="345154"/>
    <n v="66357"/>
    <n v="82437215"/>
    <x v="6"/>
    <x v="1"/>
    <d v="2017-07-27T16:39:09"/>
    <x v="12"/>
    <d v="2017-08-02T00:00:00"/>
    <s v="Banco Estado"/>
    <m/>
    <s v="Banco de Chile"/>
    <x v="3"/>
    <n v="0"/>
    <n v="4000"/>
  </r>
  <r>
    <n v="180832"/>
    <n v="66359"/>
    <n v="157517821"/>
    <x v="6"/>
    <x v="1"/>
    <d v="2016-10-27T13:35:17"/>
    <x v="14"/>
    <d v="2016-11-08T00:00:00"/>
    <s v="Banco Estado"/>
    <m/>
    <s v="Banco de Chile"/>
    <x v="3"/>
    <n v="0"/>
    <n v="4000"/>
  </r>
  <r>
    <n v="168896"/>
    <n v="66359"/>
    <n v="157517821"/>
    <x v="6"/>
    <x v="1"/>
    <d v="2016-09-29T12:20:47"/>
    <x v="15"/>
    <d v="2016-10-04T00:00:00"/>
    <s v="Banco Estado"/>
    <m/>
    <s v="Banco de Chile"/>
    <x v="3"/>
    <n v="0"/>
    <n v="4000"/>
  </r>
  <r>
    <n v="193599"/>
    <n v="66359"/>
    <n v="157517821"/>
    <x v="6"/>
    <x v="1"/>
    <d v="2016-11-29T11:48:53"/>
    <x v="5"/>
    <d v="2016-12-02T00:00:00"/>
    <s v="Banco Estado"/>
    <m/>
    <s v="Banco de Chile"/>
    <x v="3"/>
    <n v="0"/>
    <n v="4000"/>
  </r>
  <r>
    <n v="207721"/>
    <n v="66359"/>
    <n v="157517821"/>
    <x v="6"/>
    <x v="1"/>
    <d v="2016-12-29T16:59:06"/>
    <x v="16"/>
    <d v="2017-01-05T00:00:00"/>
    <s v="Banco Estado"/>
    <m/>
    <s v="Banco de Chile"/>
    <x v="3"/>
    <n v="0"/>
    <n v="4000"/>
  </r>
  <r>
    <n v="256367"/>
    <n v="66359"/>
    <n v="157517821"/>
    <x v="6"/>
    <x v="1"/>
    <d v="2017-03-28T15:24:43"/>
    <x v="17"/>
    <d v="2017-04-04T00:00:00"/>
    <s v="Banco Estado"/>
    <m/>
    <s v="Banco de Chile"/>
    <x v="3"/>
    <n v="0"/>
    <n v="4000"/>
  </r>
  <r>
    <n v="239024"/>
    <n v="66359"/>
    <n v="157517821"/>
    <x v="6"/>
    <x v="1"/>
    <d v="2017-02-27T12:19:23"/>
    <x v="7"/>
    <d v="2017-03-02T00:00:00"/>
    <s v="Banco Estado"/>
    <m/>
    <s v="Banco de Chile"/>
    <x v="3"/>
    <n v="0"/>
    <n v="4000"/>
  </r>
  <r>
    <n v="222504"/>
    <n v="66359"/>
    <n v="157517821"/>
    <x v="6"/>
    <x v="1"/>
    <d v="2017-01-26T15:39:04"/>
    <x v="6"/>
    <d v="2017-02-02T00:00:00"/>
    <s v="Banco Estado"/>
    <m/>
    <s v="Banco de Chile"/>
    <x v="3"/>
    <n v="0"/>
    <n v="4000"/>
  </r>
  <r>
    <n v="274512"/>
    <n v="66359"/>
    <n v="157517821"/>
    <x v="6"/>
    <x v="1"/>
    <d v="2017-04-26T15:42:27"/>
    <x v="18"/>
    <d v="2017-05-04T00:00:00"/>
    <s v="Banco Estado"/>
    <m/>
    <s v="Banco de Chile"/>
    <x v="3"/>
    <n v="0"/>
    <n v="4000"/>
  </r>
  <r>
    <n v="320224"/>
    <n v="66359"/>
    <n v="157517821"/>
    <x v="6"/>
    <x v="1"/>
    <d v="2017-06-28T13:07:20"/>
    <x v="19"/>
    <d v="2017-07-04T00:00:00"/>
    <s v="Banco Estado"/>
    <m/>
    <s v="Banco de Chile"/>
    <x v="3"/>
    <n v="0"/>
    <n v="4000"/>
  </r>
  <r>
    <n v="297615"/>
    <n v="66359"/>
    <n v="157517821"/>
    <x v="6"/>
    <x v="1"/>
    <d v="2017-05-29T17:25:45"/>
    <x v="9"/>
    <d v="2017-06-06T00:00:00"/>
    <s v="Banco Estado"/>
    <m/>
    <s v="Banco de Chile"/>
    <x v="3"/>
    <n v="0"/>
    <n v="4000"/>
  </r>
  <r>
    <n v="345155"/>
    <n v="66359"/>
    <n v="157517821"/>
    <x v="6"/>
    <x v="1"/>
    <d v="2017-07-27T16:39:09"/>
    <x v="12"/>
    <d v="2017-08-02T00:00:00"/>
    <s v="Banco Estado"/>
    <m/>
    <s v="Banco de Chile"/>
    <x v="3"/>
    <n v="0"/>
    <n v="4000"/>
  </r>
  <r>
    <n v="168813"/>
    <n v="66360"/>
    <n v="108449039"/>
    <x v="6"/>
    <x v="1"/>
    <d v="2016-09-29T12:20:47"/>
    <x v="15"/>
    <d v="2016-10-04T00:00:00"/>
    <s v="Banco Estado"/>
    <m/>
    <s v="Banco de Chile"/>
    <x v="3"/>
    <n v="0"/>
    <n v="4000"/>
  </r>
  <r>
    <n v="180752"/>
    <n v="66360"/>
    <n v="108449039"/>
    <x v="6"/>
    <x v="1"/>
    <d v="2016-10-27T13:35:17"/>
    <x v="14"/>
    <d v="2016-11-29T00:00:00"/>
    <s v="Banco Estado"/>
    <m/>
    <s v="Banco de Chile"/>
    <x v="4"/>
    <n v="0"/>
    <n v="4000"/>
  </r>
  <r>
    <n v="158755"/>
    <n v="66360"/>
    <n v="108449039"/>
    <x v="6"/>
    <x v="1"/>
    <d v="2016-09-15T13:46:29"/>
    <x v="21"/>
    <d v="2016-09-22T00:00:00"/>
    <s v="Banco Estado"/>
    <m/>
    <s v="Banco de Chile"/>
    <x v="3"/>
    <n v="0"/>
    <n v="4000"/>
  </r>
  <r>
    <n v="207646"/>
    <n v="66360"/>
    <n v="108449039"/>
    <x v="6"/>
    <x v="1"/>
    <d v="2016-12-29T16:59:06"/>
    <x v="16"/>
    <d v="2017-01-31T00:00:00"/>
    <s v="Banco Estado"/>
    <m/>
    <s v="Banco de Chile"/>
    <x v="4"/>
    <n v="0"/>
    <n v="4000"/>
  </r>
  <r>
    <n v="193524"/>
    <n v="66360"/>
    <n v="108449039"/>
    <x v="6"/>
    <x v="1"/>
    <d v="2016-11-29T11:48:53"/>
    <x v="5"/>
    <d v="2017-01-09T00:00:00"/>
    <s v="Banco Estado"/>
    <m/>
    <s v="Banco de Chile"/>
    <x v="4"/>
    <n v="0"/>
    <n v="4000"/>
  </r>
  <r>
    <n v="256298"/>
    <n v="66360"/>
    <n v="108449039"/>
    <x v="6"/>
    <x v="1"/>
    <d v="2017-03-28T15:24:43"/>
    <x v="17"/>
    <d v="2017-05-04T00:00:00"/>
    <s v="Banco Estado"/>
    <m/>
    <s v="Banco de Chile"/>
    <x v="4"/>
    <n v="0"/>
    <n v="4000"/>
  </r>
  <r>
    <n v="238951"/>
    <n v="66360"/>
    <n v="108449039"/>
    <x v="6"/>
    <x v="1"/>
    <d v="2017-02-27T12:19:23"/>
    <x v="7"/>
    <d v="2017-04-04T00:00:00"/>
    <s v="Banco Estado"/>
    <m/>
    <s v="Banco de Chile"/>
    <x v="4"/>
    <n v="0"/>
    <n v="4000"/>
  </r>
  <r>
    <n v="222430"/>
    <n v="66360"/>
    <n v="108449039"/>
    <x v="6"/>
    <x v="1"/>
    <d v="2017-01-26T15:39:04"/>
    <x v="6"/>
    <d v="2017-03-01T00:00:00"/>
    <s v="Banco Estado"/>
    <m/>
    <s v="Banco de Chile"/>
    <x v="4"/>
    <n v="0"/>
    <n v="4000"/>
  </r>
  <r>
    <n v="274444"/>
    <n v="66360"/>
    <n v="108449039"/>
    <x v="6"/>
    <x v="1"/>
    <d v="2017-04-26T15:42:27"/>
    <x v="18"/>
    <d v="2017-06-06T00:00:00"/>
    <s v="Banco Estado"/>
    <m/>
    <s v="Banco de Chile"/>
    <x v="4"/>
    <n v="0"/>
    <n v="4000"/>
  </r>
  <r>
    <n v="320160"/>
    <n v="66360"/>
    <n v="108449039"/>
    <x v="6"/>
    <x v="1"/>
    <d v="2017-06-28T13:07:20"/>
    <x v="19"/>
    <d v="2017-07-28T00:00:00"/>
    <s v="Banco Estado"/>
    <m/>
    <s v="Banco de Chile"/>
    <x v="4"/>
    <n v="0"/>
    <n v="4000"/>
  </r>
  <r>
    <n v="297550"/>
    <n v="66360"/>
    <n v="108449039"/>
    <x v="6"/>
    <x v="1"/>
    <d v="2017-05-29T17:25:45"/>
    <x v="9"/>
    <d v="2017-07-04T00:00:00"/>
    <s v="Banco Estado"/>
    <m/>
    <s v="Banco de Chile"/>
    <x v="4"/>
    <n v="0"/>
    <n v="4000"/>
  </r>
  <r>
    <n v="345092"/>
    <n v="66360"/>
    <n v="108449039"/>
    <x v="6"/>
    <x v="1"/>
    <d v="2017-07-27T16:39:09"/>
    <x v="12"/>
    <d v="2017-08-16T00:00:00"/>
    <s v="Banco Estado"/>
    <m/>
    <s v="Banco de Chile"/>
    <x v="5"/>
    <n v="99"/>
    <n v="4000"/>
  </r>
  <r>
    <n v="180681"/>
    <n v="66361"/>
    <n v="152290330"/>
    <x v="6"/>
    <x v="1"/>
    <d v="2016-10-27T13:35:17"/>
    <x v="14"/>
    <d v="2016-11-08T00:00:00"/>
    <s v="Banco Scotiabank"/>
    <m/>
    <s v="Banco de Chile"/>
    <x v="3"/>
    <n v="0"/>
    <n v="8000"/>
  </r>
  <r>
    <n v="158692"/>
    <n v="66361"/>
    <n v="152290330"/>
    <x v="6"/>
    <x v="1"/>
    <d v="2016-09-15T13:46:29"/>
    <x v="21"/>
    <d v="2016-09-22T00:00:00"/>
    <s v="Banco Scotiabank"/>
    <m/>
    <s v="Banco de Chile"/>
    <x v="3"/>
    <n v="0"/>
    <n v="8000"/>
  </r>
  <r>
    <n v="168741"/>
    <n v="66361"/>
    <n v="152290330"/>
    <x v="6"/>
    <x v="1"/>
    <d v="2016-09-29T12:20:47"/>
    <x v="15"/>
    <d v="2016-10-04T00:00:00"/>
    <s v="Banco Scotiabank"/>
    <m/>
    <s v="Banco de Chile"/>
    <x v="3"/>
    <n v="0"/>
    <n v="8000"/>
  </r>
  <r>
    <n v="193453"/>
    <n v="66361"/>
    <n v="152290330"/>
    <x v="6"/>
    <x v="1"/>
    <d v="2016-11-29T11:48:53"/>
    <x v="5"/>
    <d v="2016-12-02T00:00:00"/>
    <s v="Banco Scotiabank"/>
    <m/>
    <s v="Banco de Chile"/>
    <x v="3"/>
    <n v="0"/>
    <n v="8000"/>
  </r>
  <r>
    <n v="207577"/>
    <n v="66361"/>
    <n v="152290330"/>
    <x v="6"/>
    <x v="1"/>
    <d v="2016-12-29T16:59:06"/>
    <x v="16"/>
    <d v="2017-01-05T00:00:00"/>
    <s v="Banco Scotiabank"/>
    <m/>
    <s v="Banco de Chile"/>
    <x v="3"/>
    <n v="0"/>
    <n v="8000"/>
  </r>
  <r>
    <n v="222361"/>
    <n v="66361"/>
    <n v="152290330"/>
    <x v="6"/>
    <x v="1"/>
    <d v="2017-01-26T15:39:04"/>
    <x v="6"/>
    <d v="2017-02-02T00:00:00"/>
    <s v="Banco Scotiabank"/>
    <m/>
    <s v="Banco de Chile"/>
    <x v="3"/>
    <n v="0"/>
    <n v="8000"/>
  </r>
  <r>
    <n v="256232"/>
    <n v="66361"/>
    <n v="152290330"/>
    <x v="6"/>
    <x v="1"/>
    <d v="2017-03-28T15:24:43"/>
    <x v="17"/>
    <d v="2017-04-04T00:00:00"/>
    <s v="Banco Scotiabank"/>
    <m/>
    <s v="Banco de Chile"/>
    <x v="3"/>
    <n v="0"/>
    <n v="8000"/>
  </r>
  <r>
    <n v="238882"/>
    <n v="66361"/>
    <n v="152290330"/>
    <x v="6"/>
    <x v="1"/>
    <d v="2017-02-27T12:19:23"/>
    <x v="7"/>
    <d v="2017-03-02T00:00:00"/>
    <s v="Banco Scotiabank"/>
    <m/>
    <s v="Banco de Chile"/>
    <x v="3"/>
    <n v="0"/>
    <n v="8000"/>
  </r>
  <r>
    <n v="274379"/>
    <n v="66361"/>
    <n v="152290330"/>
    <x v="6"/>
    <x v="1"/>
    <d v="2017-04-26T15:42:27"/>
    <x v="18"/>
    <d v="2017-05-04T00:00:00"/>
    <s v="Banco Scotiabank"/>
    <m/>
    <s v="Banco de Chile"/>
    <x v="3"/>
    <n v="0"/>
    <n v="8000"/>
  </r>
  <r>
    <n v="297487"/>
    <n v="66361"/>
    <n v="152290330"/>
    <x v="6"/>
    <x v="1"/>
    <d v="2017-05-29T17:25:45"/>
    <x v="9"/>
    <d v="2017-06-06T00:00:00"/>
    <s v="Banco Scotiabank"/>
    <m/>
    <s v="Banco de Chile"/>
    <x v="3"/>
    <n v="0"/>
    <n v="8000"/>
  </r>
  <r>
    <n v="320097"/>
    <n v="66361"/>
    <n v="152290330"/>
    <x v="6"/>
    <x v="1"/>
    <d v="2017-06-28T13:07:20"/>
    <x v="19"/>
    <d v="2017-07-04T00:00:00"/>
    <s v="Banco Scotiabank"/>
    <m/>
    <s v="Banco de Chile"/>
    <x v="3"/>
    <n v="0"/>
    <n v="8000"/>
  </r>
  <r>
    <n v="345030"/>
    <n v="66361"/>
    <n v="152290330"/>
    <x v="6"/>
    <x v="1"/>
    <d v="2017-07-27T16:39:09"/>
    <x v="12"/>
    <d v="2017-08-02T00:00:00"/>
    <s v="Banco Scotiabank"/>
    <m/>
    <s v="Banco de Chile"/>
    <x v="3"/>
    <n v="0"/>
    <n v="8000"/>
  </r>
  <r>
    <n v="168742"/>
    <n v="66362"/>
    <n v="158189585"/>
    <x v="6"/>
    <x v="1"/>
    <d v="2016-09-29T12:20:47"/>
    <x v="15"/>
    <d v="2016-10-04T00:00:00"/>
    <s v="BBVA"/>
    <m/>
    <s v="Banco de Chile"/>
    <x v="3"/>
    <n v="0"/>
    <n v="6000"/>
  </r>
  <r>
    <n v="180682"/>
    <n v="66362"/>
    <n v="158189585"/>
    <x v="6"/>
    <x v="1"/>
    <d v="2016-10-27T13:35:17"/>
    <x v="14"/>
    <d v="2016-11-08T00:00:00"/>
    <s v="BBVA"/>
    <m/>
    <s v="Banco de Chile"/>
    <x v="3"/>
    <n v="0"/>
    <n v="6000"/>
  </r>
  <r>
    <n v="207578"/>
    <n v="66362"/>
    <n v="158189585"/>
    <x v="6"/>
    <x v="1"/>
    <d v="2016-12-29T16:59:06"/>
    <x v="16"/>
    <d v="2017-01-05T00:00:00"/>
    <s v="BBVA"/>
    <m/>
    <s v="Banco de Chile"/>
    <x v="3"/>
    <n v="0"/>
    <n v="6000"/>
  </r>
  <r>
    <n v="193454"/>
    <n v="66362"/>
    <n v="158189585"/>
    <x v="6"/>
    <x v="1"/>
    <d v="2016-11-29T11:48:53"/>
    <x v="5"/>
    <d v="2016-12-02T00:00:00"/>
    <s v="BBVA"/>
    <m/>
    <s v="Banco de Chile"/>
    <x v="3"/>
    <n v="0"/>
    <n v="6000"/>
  </r>
  <r>
    <n v="238883"/>
    <n v="66362"/>
    <n v="158189585"/>
    <x v="6"/>
    <x v="1"/>
    <d v="2017-02-27T12:19:23"/>
    <x v="7"/>
    <d v="2017-03-02T00:00:00"/>
    <s v="BBVA"/>
    <m/>
    <s v="Banco de Chile"/>
    <x v="3"/>
    <n v="0"/>
    <n v="6000"/>
  </r>
  <r>
    <n v="256233"/>
    <n v="66362"/>
    <n v="158189585"/>
    <x v="6"/>
    <x v="1"/>
    <d v="2017-03-28T15:24:43"/>
    <x v="17"/>
    <d v="2017-04-04T00:00:00"/>
    <s v="BBVA"/>
    <m/>
    <s v="Banco de Chile"/>
    <x v="3"/>
    <n v="0"/>
    <n v="6000"/>
  </r>
  <r>
    <n v="222362"/>
    <n v="66362"/>
    <n v="158189585"/>
    <x v="6"/>
    <x v="1"/>
    <d v="2017-01-26T15:39:04"/>
    <x v="6"/>
    <d v="2017-02-02T00:00:00"/>
    <s v="BBVA"/>
    <m/>
    <s v="Banco de Chile"/>
    <x v="3"/>
    <n v="0"/>
    <n v="6000"/>
  </r>
  <r>
    <n v="274380"/>
    <n v="66362"/>
    <n v="158189585"/>
    <x v="6"/>
    <x v="1"/>
    <d v="2017-04-26T15:42:27"/>
    <x v="18"/>
    <d v="2017-05-04T00:00:00"/>
    <s v="BBVA"/>
    <m/>
    <s v="Banco de Chile"/>
    <x v="3"/>
    <n v="0"/>
    <n v="6000"/>
  </r>
  <r>
    <n v="320098"/>
    <n v="66362"/>
    <n v="158189585"/>
    <x v="6"/>
    <x v="1"/>
    <d v="2017-06-28T13:07:20"/>
    <x v="19"/>
    <d v="2017-07-04T00:00:00"/>
    <s v="BBVA"/>
    <m/>
    <s v="Banco de Chile"/>
    <x v="3"/>
    <n v="0"/>
    <n v="6000"/>
  </r>
  <r>
    <n v="297488"/>
    <n v="66362"/>
    <n v="158189585"/>
    <x v="6"/>
    <x v="1"/>
    <d v="2017-05-29T17:25:45"/>
    <x v="9"/>
    <d v="2017-06-06T00:00:00"/>
    <s v="BBVA"/>
    <m/>
    <s v="Banco de Chile"/>
    <x v="3"/>
    <n v="0"/>
    <n v="6000"/>
  </r>
  <r>
    <n v="345031"/>
    <n v="66362"/>
    <n v="158189585"/>
    <x v="6"/>
    <x v="1"/>
    <d v="2017-07-27T16:39:09"/>
    <x v="12"/>
    <d v="2017-08-02T00:00:00"/>
    <s v="BBVA"/>
    <m/>
    <s v="Banco de Chile"/>
    <x v="3"/>
    <n v="0"/>
    <n v="6000"/>
  </r>
  <r>
    <n v="158756"/>
    <n v="66363"/>
    <s v="16702744K"/>
    <x v="6"/>
    <x v="1"/>
    <d v="2016-09-15T13:46:29"/>
    <x v="21"/>
    <d v="2016-09-22T00:00:00"/>
    <s v="Banco Falabella"/>
    <m/>
    <s v="Banco de Chile"/>
    <x v="3"/>
    <n v="0"/>
    <n v="4000"/>
  </r>
  <r>
    <n v="180753"/>
    <n v="66363"/>
    <s v="16702744K"/>
    <x v="6"/>
    <x v="1"/>
    <d v="2016-10-27T13:35:17"/>
    <x v="14"/>
    <d v="2016-11-08T00:00:00"/>
    <s v="Banco Falabella"/>
    <m/>
    <s v="Banco de Chile"/>
    <x v="3"/>
    <n v="0"/>
    <n v="4000"/>
  </r>
  <r>
    <n v="168814"/>
    <n v="66363"/>
    <s v="16702744K"/>
    <x v="6"/>
    <x v="1"/>
    <d v="2016-09-29T12:20:47"/>
    <x v="15"/>
    <d v="2016-10-04T00:00:00"/>
    <s v="Banco Falabella"/>
    <m/>
    <s v="Banco de Chile"/>
    <x v="3"/>
    <n v="0"/>
    <n v="4000"/>
  </r>
  <r>
    <n v="193525"/>
    <n v="66363"/>
    <s v="16702744K"/>
    <x v="6"/>
    <x v="1"/>
    <d v="2016-11-29T11:48:53"/>
    <x v="5"/>
    <d v="2016-12-02T00:00:00"/>
    <s v="Banco Falabella"/>
    <m/>
    <s v="Banco de Chile"/>
    <x v="3"/>
    <n v="0"/>
    <n v="4000"/>
  </r>
  <r>
    <n v="207647"/>
    <n v="66363"/>
    <s v="16702744K"/>
    <x v="6"/>
    <x v="1"/>
    <d v="2016-12-29T16:59:06"/>
    <x v="16"/>
    <d v="2017-01-05T00:00:00"/>
    <s v="Banco Falabella"/>
    <m/>
    <s v="Banco de Chile"/>
    <x v="3"/>
    <n v="0"/>
    <n v="4000"/>
  </r>
  <r>
    <n v="222431"/>
    <n v="66363"/>
    <s v="16702744K"/>
    <x v="6"/>
    <x v="1"/>
    <d v="2017-01-26T15:39:04"/>
    <x v="6"/>
    <d v="2017-02-02T00:00:00"/>
    <s v="Banco Falabella"/>
    <m/>
    <s v="Banco de Chile"/>
    <x v="3"/>
    <n v="0"/>
    <n v="4000"/>
  </r>
  <r>
    <n v="238952"/>
    <n v="66363"/>
    <s v="16702744K"/>
    <x v="6"/>
    <x v="1"/>
    <d v="2017-02-27T12:19:23"/>
    <x v="7"/>
    <d v="2017-03-02T00:00:00"/>
    <s v="Banco Falabella"/>
    <m/>
    <s v="Banco de Chile"/>
    <x v="3"/>
    <n v="0"/>
    <n v="4000"/>
  </r>
  <r>
    <n v="256299"/>
    <n v="66363"/>
    <s v="16702744K"/>
    <x v="6"/>
    <x v="1"/>
    <d v="2017-03-28T15:24:43"/>
    <x v="17"/>
    <d v="2017-04-04T00:00:00"/>
    <s v="Banco Falabella"/>
    <m/>
    <s v="Banco de Chile"/>
    <x v="3"/>
    <n v="0"/>
    <n v="4000"/>
  </r>
  <r>
    <n v="274445"/>
    <n v="66363"/>
    <s v="16702744K"/>
    <x v="6"/>
    <x v="1"/>
    <d v="2017-04-26T15:42:27"/>
    <x v="18"/>
    <d v="2017-05-04T00:00:00"/>
    <s v="Banco Falabella"/>
    <m/>
    <s v="Banco de Chile"/>
    <x v="3"/>
    <n v="0"/>
    <n v="4000"/>
  </r>
  <r>
    <n v="297551"/>
    <n v="66363"/>
    <s v="16702744K"/>
    <x v="6"/>
    <x v="1"/>
    <d v="2017-05-29T17:25:45"/>
    <x v="9"/>
    <d v="2017-06-06T00:00:00"/>
    <s v="Banco Falabella"/>
    <m/>
    <s v="Banco de Chile"/>
    <x v="3"/>
    <n v="0"/>
    <n v="4000"/>
  </r>
  <r>
    <n v="320161"/>
    <n v="66363"/>
    <s v="16702744K"/>
    <x v="6"/>
    <x v="1"/>
    <d v="2017-06-28T13:07:20"/>
    <x v="19"/>
    <d v="2017-07-04T00:00:00"/>
    <s v="Banco Falabella"/>
    <m/>
    <s v="Banco de Chile"/>
    <x v="3"/>
    <n v="0"/>
    <n v="4000"/>
  </r>
  <r>
    <n v="345093"/>
    <n v="66363"/>
    <s v="16702744K"/>
    <x v="6"/>
    <x v="1"/>
    <d v="2017-07-27T16:39:09"/>
    <x v="12"/>
    <d v="2017-08-02T00:00:00"/>
    <s v="Banco Falabella"/>
    <m/>
    <s v="Banco de Chile"/>
    <x v="3"/>
    <n v="0"/>
    <n v="4000"/>
  </r>
  <r>
    <n v="168897"/>
    <n v="66364"/>
    <n v="167017940"/>
    <x v="6"/>
    <x v="1"/>
    <d v="2016-09-29T12:20:47"/>
    <x v="15"/>
    <d v="2016-10-04T00:00:00"/>
    <s v="Banco Estado"/>
    <m/>
    <s v="Banco de Chile"/>
    <x v="3"/>
    <n v="0"/>
    <n v="4000"/>
  </r>
  <r>
    <n v="180833"/>
    <n v="66364"/>
    <n v="167017940"/>
    <x v="6"/>
    <x v="1"/>
    <d v="2016-10-27T13:35:17"/>
    <x v="14"/>
    <d v="2016-11-08T00:00:00"/>
    <s v="Banco Estado"/>
    <m/>
    <s v="Banco de Chile"/>
    <x v="3"/>
    <n v="0"/>
    <n v="4000"/>
  </r>
  <r>
    <n v="207722"/>
    <n v="66364"/>
    <n v="167017940"/>
    <x v="6"/>
    <x v="1"/>
    <d v="2016-12-29T16:59:06"/>
    <x v="16"/>
    <d v="2017-01-31T00:00:00"/>
    <s v="Banco Estado"/>
    <m/>
    <s v="Banco de Chile"/>
    <x v="3"/>
    <n v="0"/>
    <n v="4000"/>
  </r>
  <r>
    <n v="193600"/>
    <n v="66364"/>
    <n v="167017940"/>
    <x v="6"/>
    <x v="1"/>
    <d v="2016-11-29T11:48:53"/>
    <x v="5"/>
    <d v="2016-12-02T00:00:00"/>
    <s v="Banco Estado"/>
    <m/>
    <s v="Banco de Chile"/>
    <x v="3"/>
    <n v="0"/>
    <n v="4000"/>
  </r>
  <r>
    <n v="222505"/>
    <n v="66364"/>
    <n v="167017940"/>
    <x v="6"/>
    <x v="1"/>
    <d v="2017-01-26T15:39:04"/>
    <x v="6"/>
    <d v="2017-02-02T00:00:00"/>
    <s v="Banco Estado"/>
    <m/>
    <s v="Banco de Chile"/>
    <x v="3"/>
    <n v="0"/>
    <n v="4000"/>
  </r>
  <r>
    <n v="239025"/>
    <n v="66364"/>
    <n v="167017940"/>
    <x v="6"/>
    <x v="1"/>
    <d v="2017-02-27T12:19:23"/>
    <x v="7"/>
    <d v="2017-03-02T00:00:00"/>
    <s v="Banco Estado"/>
    <m/>
    <s v="Banco de Chile"/>
    <x v="3"/>
    <n v="0"/>
    <n v="4000"/>
  </r>
  <r>
    <n v="256368"/>
    <n v="66364"/>
    <n v="167017940"/>
    <x v="6"/>
    <x v="1"/>
    <d v="2017-03-28T15:24:43"/>
    <x v="17"/>
    <d v="2017-04-04T00:00:00"/>
    <s v="Banco Estado"/>
    <m/>
    <s v="Banco de Chile"/>
    <x v="3"/>
    <n v="0"/>
    <n v="4000"/>
  </r>
  <r>
    <n v="274513"/>
    <n v="66364"/>
    <n v="167017940"/>
    <x v="6"/>
    <x v="1"/>
    <d v="2017-04-26T15:42:27"/>
    <x v="18"/>
    <d v="2017-05-04T00:00:00"/>
    <s v="Banco Estado"/>
    <m/>
    <s v="Banco de Chile"/>
    <x v="3"/>
    <n v="0"/>
    <n v="4000"/>
  </r>
  <r>
    <n v="297616"/>
    <n v="66364"/>
    <n v="167017940"/>
    <x v="6"/>
    <x v="1"/>
    <d v="2017-05-29T17:25:45"/>
    <x v="9"/>
    <d v="2017-06-06T00:00:00"/>
    <s v="Banco Estado"/>
    <m/>
    <s v="Banco de Chile"/>
    <x v="3"/>
    <n v="0"/>
    <n v="4000"/>
  </r>
  <r>
    <n v="320225"/>
    <n v="66364"/>
    <n v="167017940"/>
    <x v="6"/>
    <x v="1"/>
    <d v="2017-06-28T13:07:20"/>
    <x v="19"/>
    <d v="2017-07-04T00:00:00"/>
    <s v="Banco Estado"/>
    <m/>
    <s v="Banco de Chile"/>
    <x v="3"/>
    <n v="0"/>
    <n v="4000"/>
  </r>
  <r>
    <n v="345156"/>
    <n v="66364"/>
    <n v="167017940"/>
    <x v="6"/>
    <x v="1"/>
    <d v="2017-07-27T16:39:09"/>
    <x v="12"/>
    <d v="2017-08-02T00:00:00"/>
    <s v="Banco Estado"/>
    <m/>
    <s v="Banco de Chile"/>
    <x v="3"/>
    <n v="0"/>
    <n v="4000"/>
  </r>
  <r>
    <n v="180910"/>
    <n v="66367"/>
    <n v="142907860"/>
    <x v="6"/>
    <x v="1"/>
    <d v="2016-10-27T13:35:17"/>
    <x v="14"/>
    <d v="2016-11-29T00:00:00"/>
    <s v="Banco Estado"/>
    <m/>
    <s v="Banco de Chile"/>
    <x v="4"/>
    <n v="0"/>
    <n v="4000"/>
  </r>
  <r>
    <n v="168976"/>
    <n v="66367"/>
    <n v="142907860"/>
    <x v="6"/>
    <x v="1"/>
    <d v="2016-09-29T12:20:47"/>
    <x v="15"/>
    <d v="2016-10-17T00:00:00"/>
    <s v="Banco Estado"/>
    <m/>
    <s v="Banco de Chile"/>
    <x v="3"/>
    <n v="0"/>
    <n v="4000"/>
  </r>
  <r>
    <n v="193675"/>
    <n v="66367"/>
    <n v="142907860"/>
    <x v="6"/>
    <x v="1"/>
    <d v="2016-11-29T11:48:53"/>
    <x v="5"/>
    <d v="2016-12-13T00:00:00"/>
    <s v="Banco Estado"/>
    <m/>
    <s v="Banco de Chile"/>
    <x v="3"/>
    <n v="0"/>
    <n v="4000"/>
  </r>
  <r>
    <n v="207796"/>
    <n v="66367"/>
    <n v="142907860"/>
    <x v="6"/>
    <x v="1"/>
    <d v="2016-12-29T16:59:06"/>
    <x v="16"/>
    <d v="2017-01-31T00:00:00"/>
    <s v="Banco Estado"/>
    <m/>
    <s v="Banco de Chile"/>
    <x v="3"/>
    <n v="0"/>
    <n v="4000"/>
  </r>
  <r>
    <n v="222579"/>
    <n v="66367"/>
    <n v="142907860"/>
    <x v="6"/>
    <x v="1"/>
    <d v="2017-01-26T15:39:04"/>
    <x v="6"/>
    <d v="2017-03-01T00:00:00"/>
    <s v="Banco Estado"/>
    <m/>
    <s v="Banco de Chile"/>
    <x v="3"/>
    <n v="0"/>
    <n v="4000"/>
  </r>
  <r>
    <n v="239099"/>
    <n v="66367"/>
    <n v="142907860"/>
    <x v="6"/>
    <x v="1"/>
    <d v="2017-02-27T12:19:23"/>
    <x v="7"/>
    <d v="2017-03-13T00:00:00"/>
    <s v="Banco Estado"/>
    <m/>
    <s v="Banco de Chile"/>
    <x v="3"/>
    <n v="0"/>
    <n v="4000"/>
  </r>
  <r>
    <n v="256440"/>
    <n v="66367"/>
    <n v="142907860"/>
    <x v="6"/>
    <x v="1"/>
    <d v="2017-03-28T15:24:43"/>
    <x v="17"/>
    <d v="2017-05-04T00:00:00"/>
    <s v="Banco Estado"/>
    <m/>
    <s v="Banco de Chile"/>
    <x v="6"/>
    <n v="1"/>
    <n v="4000"/>
  </r>
  <r>
    <n v="168977"/>
    <n v="66368"/>
    <n v="99460512"/>
    <x v="6"/>
    <x v="1"/>
    <d v="2016-09-29T12:20:47"/>
    <x v="15"/>
    <d v="2016-10-21T00:00:00"/>
    <s v="Banco Estado"/>
    <m/>
    <s v="Banco de Chile"/>
    <x v="3"/>
    <n v="0"/>
    <n v="4000"/>
  </r>
  <r>
    <n v="180911"/>
    <n v="66368"/>
    <n v="99460512"/>
    <x v="6"/>
    <x v="1"/>
    <d v="2016-10-27T13:35:17"/>
    <x v="14"/>
    <d v="2016-11-21T00:00:00"/>
    <s v="Banco Estado"/>
    <m/>
    <s v="Banco de Chile"/>
    <x v="3"/>
    <n v="0"/>
    <n v="4000"/>
  </r>
  <r>
    <n v="207797"/>
    <n v="66368"/>
    <n v="99460512"/>
    <x v="6"/>
    <x v="1"/>
    <d v="2016-12-29T16:59:06"/>
    <x v="16"/>
    <d v="2017-01-05T00:00:00"/>
    <s v="Banco Estado"/>
    <m/>
    <s v="Banco de Chile"/>
    <x v="3"/>
    <n v="0"/>
    <n v="4000"/>
  </r>
  <r>
    <n v="193676"/>
    <n v="66368"/>
    <n v="99460512"/>
    <x v="6"/>
    <x v="1"/>
    <d v="2016-11-29T11:48:53"/>
    <x v="5"/>
    <d v="2016-12-26T00:00:00"/>
    <s v="Banco Estado"/>
    <m/>
    <s v="Banco de Chile"/>
    <x v="3"/>
    <n v="0"/>
    <n v="4000"/>
  </r>
  <r>
    <n v="180912"/>
    <n v="66369"/>
    <n v="99945044"/>
    <x v="6"/>
    <x v="1"/>
    <d v="2016-10-27T13:35:17"/>
    <x v="14"/>
    <d v="2016-11-29T00:00:00"/>
    <s v="Banco Estado"/>
    <m/>
    <s v="Banco de Chile"/>
    <x v="4"/>
    <n v="0"/>
    <n v="6000"/>
  </r>
  <r>
    <n v="168978"/>
    <n v="66369"/>
    <n v="99945044"/>
    <x v="6"/>
    <x v="1"/>
    <d v="2016-09-29T12:20:47"/>
    <x v="15"/>
    <d v="2016-11-02T00:00:00"/>
    <s v="Banco Estado"/>
    <m/>
    <s v="Banco de Chile"/>
    <x v="4"/>
    <n v="0"/>
    <n v="6000"/>
  </r>
  <r>
    <n v="193677"/>
    <n v="66369"/>
    <n v="99945044"/>
    <x v="6"/>
    <x v="1"/>
    <d v="2016-11-29T11:48:53"/>
    <x v="5"/>
    <d v="2017-01-09T00:00:00"/>
    <s v="Banco Estado"/>
    <m/>
    <s v="Banco de Chile"/>
    <x v="4"/>
    <n v="0"/>
    <n v="6000"/>
  </r>
  <r>
    <n v="207798"/>
    <n v="66369"/>
    <n v="99945044"/>
    <x v="6"/>
    <x v="1"/>
    <d v="2016-12-29T16:59:06"/>
    <x v="16"/>
    <d v="2017-01-31T00:00:00"/>
    <s v="Banco Estado"/>
    <m/>
    <s v="Banco de Chile"/>
    <x v="4"/>
    <n v="0"/>
    <n v="6000"/>
  </r>
  <r>
    <n v="256441"/>
    <n v="66369"/>
    <n v="99945044"/>
    <x v="6"/>
    <x v="1"/>
    <d v="2017-03-28T15:24:43"/>
    <x v="17"/>
    <d v="2017-05-04T00:00:00"/>
    <s v="Banco Estado"/>
    <m/>
    <s v="Banco de Chile"/>
    <x v="4"/>
    <n v="0"/>
    <n v="6000"/>
  </r>
  <r>
    <n v="239100"/>
    <n v="66369"/>
    <n v="99945044"/>
    <x v="6"/>
    <x v="1"/>
    <d v="2017-02-27T12:19:23"/>
    <x v="7"/>
    <d v="2017-04-04T00:00:00"/>
    <s v="Banco Estado"/>
    <m/>
    <s v="Banco de Chile"/>
    <x v="4"/>
    <n v="0"/>
    <n v="6000"/>
  </r>
  <r>
    <n v="222580"/>
    <n v="66369"/>
    <n v="99945044"/>
    <x v="6"/>
    <x v="1"/>
    <d v="2017-01-26T15:39:04"/>
    <x v="6"/>
    <d v="2017-03-01T00:00:00"/>
    <s v="Banco Estado"/>
    <m/>
    <s v="Banco de Chile"/>
    <x v="4"/>
    <n v="0"/>
    <n v="6000"/>
  </r>
  <r>
    <n v="274583"/>
    <n v="66369"/>
    <n v="99945044"/>
    <x v="6"/>
    <x v="1"/>
    <d v="2017-04-26T15:42:27"/>
    <x v="18"/>
    <d v="2017-06-06T00:00:00"/>
    <s v="Banco Estado"/>
    <m/>
    <s v="Banco de Chile"/>
    <x v="4"/>
    <n v="0"/>
    <n v="6000"/>
  </r>
  <r>
    <n v="320294"/>
    <n v="66369"/>
    <n v="99945044"/>
    <x v="6"/>
    <x v="1"/>
    <d v="2017-06-28T13:07:20"/>
    <x v="19"/>
    <d v="2017-07-28T00:00:00"/>
    <s v="Banco Estado"/>
    <m/>
    <s v="Banco de Chile"/>
    <x v="4"/>
    <n v="0"/>
    <n v="6000"/>
  </r>
  <r>
    <n v="297686"/>
    <n v="66369"/>
    <n v="99945044"/>
    <x v="6"/>
    <x v="1"/>
    <d v="2017-05-29T17:25:45"/>
    <x v="9"/>
    <d v="2017-07-04T00:00:00"/>
    <s v="Banco Estado"/>
    <m/>
    <s v="Banco de Chile"/>
    <x v="4"/>
    <n v="0"/>
    <n v="6000"/>
  </r>
  <r>
    <n v="345223"/>
    <n v="66369"/>
    <n v="99945044"/>
    <x v="6"/>
    <x v="1"/>
    <d v="2017-07-27T16:39:09"/>
    <x v="12"/>
    <d v="2017-08-16T00:00:00"/>
    <s v="Banco Estado"/>
    <m/>
    <s v="Banco de Chile"/>
    <x v="5"/>
    <n v="99"/>
    <n v="6000"/>
  </r>
  <r>
    <n v="168979"/>
    <n v="66371"/>
    <n v="160768711"/>
    <x v="6"/>
    <x v="1"/>
    <d v="2016-09-29T12:20:47"/>
    <x v="15"/>
    <d v="2016-10-04T00:00:00"/>
    <s v="Banco Estado"/>
    <m/>
    <s v="Banco de Chile"/>
    <x v="3"/>
    <n v="0"/>
    <n v="4000"/>
  </r>
  <r>
    <n v="180913"/>
    <n v="66371"/>
    <n v="160768711"/>
    <x v="6"/>
    <x v="1"/>
    <d v="2016-10-27T13:35:17"/>
    <x v="14"/>
    <d v="2016-11-08T00:00:00"/>
    <s v="Banco Estado"/>
    <m/>
    <s v="Banco de Chile"/>
    <x v="3"/>
    <n v="0"/>
    <n v="4000"/>
  </r>
  <r>
    <n v="207799"/>
    <n v="66371"/>
    <n v="160768711"/>
    <x v="6"/>
    <x v="1"/>
    <d v="2016-12-29T16:59:06"/>
    <x v="16"/>
    <d v="2017-01-05T00:00:00"/>
    <s v="Banco Estado"/>
    <m/>
    <s v="Banco de Chile"/>
    <x v="3"/>
    <n v="0"/>
    <n v="4000"/>
  </r>
  <r>
    <n v="193678"/>
    <n v="66371"/>
    <n v="160768711"/>
    <x v="6"/>
    <x v="1"/>
    <d v="2016-11-29T11:48:53"/>
    <x v="5"/>
    <d v="2016-12-02T00:00:00"/>
    <s v="Banco Estado"/>
    <m/>
    <s v="Banco de Chile"/>
    <x v="3"/>
    <n v="0"/>
    <n v="4000"/>
  </r>
  <r>
    <n v="222581"/>
    <n v="66371"/>
    <n v="160768711"/>
    <x v="6"/>
    <x v="1"/>
    <d v="2017-01-26T15:39:04"/>
    <x v="6"/>
    <d v="2017-02-02T00:00:00"/>
    <s v="Banco Estado"/>
    <m/>
    <s v="Banco de Chile"/>
    <x v="3"/>
    <n v="0"/>
    <n v="4000"/>
  </r>
  <r>
    <n v="239101"/>
    <n v="66371"/>
    <n v="160768711"/>
    <x v="6"/>
    <x v="1"/>
    <d v="2017-02-27T12:19:23"/>
    <x v="7"/>
    <d v="2017-03-02T00:00:00"/>
    <s v="Banco Estado"/>
    <m/>
    <s v="Banco de Chile"/>
    <x v="3"/>
    <n v="0"/>
    <n v="4000"/>
  </r>
  <r>
    <n v="256442"/>
    <n v="66371"/>
    <n v="160768711"/>
    <x v="6"/>
    <x v="1"/>
    <d v="2017-03-28T15:24:43"/>
    <x v="17"/>
    <d v="2017-04-04T00:00:00"/>
    <s v="Banco Estado"/>
    <m/>
    <s v="Banco de Chile"/>
    <x v="3"/>
    <n v="0"/>
    <n v="4000"/>
  </r>
  <r>
    <n v="274584"/>
    <n v="66371"/>
    <n v="160768711"/>
    <x v="6"/>
    <x v="1"/>
    <d v="2017-04-26T15:42:27"/>
    <x v="18"/>
    <d v="2017-05-04T00:00:00"/>
    <s v="Banco Estado"/>
    <m/>
    <s v="Banco de Chile"/>
    <x v="3"/>
    <n v="0"/>
    <n v="4000"/>
  </r>
  <r>
    <n v="297687"/>
    <n v="66371"/>
    <n v="160768711"/>
    <x v="6"/>
    <x v="1"/>
    <d v="2017-05-29T17:25:45"/>
    <x v="9"/>
    <d v="2017-06-06T00:00:00"/>
    <s v="Banco Estado"/>
    <m/>
    <s v="Banco de Chile"/>
    <x v="3"/>
    <n v="0"/>
    <n v="4000"/>
  </r>
  <r>
    <n v="320295"/>
    <n v="66371"/>
    <n v="160768711"/>
    <x v="6"/>
    <x v="1"/>
    <d v="2017-06-28T13:07:20"/>
    <x v="19"/>
    <d v="2017-07-04T00:00:00"/>
    <s v="Banco Estado"/>
    <m/>
    <s v="Banco de Chile"/>
    <x v="3"/>
    <n v="0"/>
    <n v="4000"/>
  </r>
  <r>
    <n v="345224"/>
    <n v="66371"/>
    <n v="160768711"/>
    <x v="6"/>
    <x v="1"/>
    <d v="2017-07-27T16:39:09"/>
    <x v="12"/>
    <d v="2017-08-02T00:00:00"/>
    <s v="Banco Estado"/>
    <m/>
    <s v="Banco de Chile"/>
    <x v="3"/>
    <n v="0"/>
    <n v="4000"/>
  </r>
  <r>
    <n v="180914"/>
    <n v="66372"/>
    <n v="179713624"/>
    <x v="6"/>
    <x v="1"/>
    <d v="2016-10-27T13:35:17"/>
    <x v="14"/>
    <d v="2016-11-08T00:00:00"/>
    <s v="Banco Estado"/>
    <m/>
    <s v="Banco de Chile"/>
    <x v="3"/>
    <n v="0"/>
    <n v="3000"/>
  </r>
  <r>
    <n v="168980"/>
    <n v="66372"/>
    <n v="179713624"/>
    <x v="6"/>
    <x v="1"/>
    <d v="2016-09-29T12:20:47"/>
    <x v="15"/>
    <d v="2016-10-04T00:00:00"/>
    <s v="Banco Estado"/>
    <m/>
    <s v="Banco de Chile"/>
    <x v="3"/>
    <n v="0"/>
    <n v="3000"/>
  </r>
  <r>
    <n v="193679"/>
    <n v="66372"/>
    <n v="179713624"/>
    <x v="6"/>
    <x v="1"/>
    <d v="2016-11-29T11:48:53"/>
    <x v="5"/>
    <d v="2016-12-02T00:00:00"/>
    <s v="Banco Estado"/>
    <m/>
    <s v="Banco de Chile"/>
    <x v="3"/>
    <n v="0"/>
    <n v="3000"/>
  </r>
  <r>
    <n v="207800"/>
    <n v="66372"/>
    <n v="179713624"/>
    <x v="6"/>
    <x v="1"/>
    <d v="2016-12-29T16:59:06"/>
    <x v="16"/>
    <d v="2017-01-05T00:00:00"/>
    <s v="Banco Estado"/>
    <m/>
    <s v="Banco de Chile"/>
    <x v="3"/>
    <n v="0"/>
    <n v="3000"/>
  </r>
  <r>
    <n v="256443"/>
    <n v="66372"/>
    <n v="179713624"/>
    <x v="6"/>
    <x v="1"/>
    <d v="2017-03-28T15:24:43"/>
    <x v="17"/>
    <d v="2017-04-04T00:00:00"/>
    <s v="Banco Estado"/>
    <m/>
    <s v="Banco de Chile"/>
    <x v="3"/>
    <n v="0"/>
    <n v="3000"/>
  </r>
  <r>
    <n v="239102"/>
    <n v="66372"/>
    <n v="179713624"/>
    <x v="6"/>
    <x v="1"/>
    <d v="2017-02-27T12:19:23"/>
    <x v="7"/>
    <d v="2017-03-02T00:00:00"/>
    <s v="Banco Estado"/>
    <m/>
    <s v="Banco de Chile"/>
    <x v="3"/>
    <n v="0"/>
    <n v="3000"/>
  </r>
  <r>
    <n v="222582"/>
    <n v="66372"/>
    <n v="179713624"/>
    <x v="6"/>
    <x v="1"/>
    <d v="2017-01-26T15:39:04"/>
    <x v="6"/>
    <d v="2017-02-02T00:00:00"/>
    <s v="Banco Estado"/>
    <m/>
    <s v="Banco de Chile"/>
    <x v="3"/>
    <n v="0"/>
    <n v="3000"/>
  </r>
  <r>
    <n v="274585"/>
    <n v="66372"/>
    <n v="179713624"/>
    <x v="6"/>
    <x v="1"/>
    <d v="2017-04-26T15:42:27"/>
    <x v="18"/>
    <d v="2017-05-04T00:00:00"/>
    <s v="Banco Estado"/>
    <m/>
    <s v="Banco de Chile"/>
    <x v="3"/>
    <n v="0"/>
    <n v="3000"/>
  </r>
  <r>
    <n v="320296"/>
    <n v="66372"/>
    <n v="179713624"/>
    <x v="6"/>
    <x v="1"/>
    <d v="2017-06-28T13:07:20"/>
    <x v="19"/>
    <d v="2017-07-04T00:00:00"/>
    <s v="Banco Estado"/>
    <m/>
    <s v="Banco de Chile"/>
    <x v="3"/>
    <n v="0"/>
    <n v="3000"/>
  </r>
  <r>
    <n v="297688"/>
    <n v="66372"/>
    <n v="179713624"/>
    <x v="6"/>
    <x v="1"/>
    <d v="2017-05-29T17:25:45"/>
    <x v="9"/>
    <d v="2017-06-06T00:00:00"/>
    <s v="Banco Estado"/>
    <m/>
    <s v="Banco de Chile"/>
    <x v="3"/>
    <n v="0"/>
    <n v="3000"/>
  </r>
  <r>
    <n v="345225"/>
    <n v="66372"/>
    <n v="179713624"/>
    <x v="6"/>
    <x v="1"/>
    <d v="2017-07-27T16:39:09"/>
    <x v="12"/>
    <d v="2017-08-02T00:00:00"/>
    <s v="Banco Estado"/>
    <m/>
    <s v="Banco de Chile"/>
    <x v="3"/>
    <n v="0"/>
    <n v="3000"/>
  </r>
  <r>
    <n v="168856"/>
    <n v="66373"/>
    <n v="136766295"/>
    <x v="6"/>
    <x v="1"/>
    <d v="2016-09-29T12:20:47"/>
    <x v="15"/>
    <d v="2016-10-04T00:00:00"/>
    <s v="Banco Chile"/>
    <m/>
    <s v="Banco de Chile"/>
    <x v="3"/>
    <n v="0"/>
    <n v="4000"/>
  </r>
  <r>
    <n v="180794"/>
    <n v="66373"/>
    <n v="136766295"/>
    <x v="6"/>
    <x v="1"/>
    <d v="2016-10-27T13:35:17"/>
    <x v="14"/>
    <d v="2016-11-08T00:00:00"/>
    <s v="Banco Chile"/>
    <m/>
    <s v="Banco de Chile"/>
    <x v="3"/>
    <n v="0"/>
    <n v="4000"/>
  </r>
  <r>
    <n v="193563"/>
    <n v="66373"/>
    <n v="136766295"/>
    <x v="6"/>
    <x v="1"/>
    <d v="2016-11-29T11:48:53"/>
    <x v="5"/>
    <d v="2016-12-02T00:00:00"/>
    <s v="Banco Chile"/>
    <m/>
    <s v="Banco de Chile"/>
    <x v="3"/>
    <n v="0"/>
    <n v="4000"/>
  </r>
  <r>
    <n v="207685"/>
    <n v="66373"/>
    <n v="136766295"/>
    <x v="6"/>
    <x v="1"/>
    <d v="2016-12-29T16:59:06"/>
    <x v="16"/>
    <d v="2017-01-05T00:00:00"/>
    <s v="Banco Chile"/>
    <m/>
    <s v="Banco de Chile"/>
    <x v="3"/>
    <n v="0"/>
    <n v="4000"/>
  </r>
  <r>
    <n v="222469"/>
    <n v="66373"/>
    <n v="136766295"/>
    <x v="6"/>
    <x v="1"/>
    <d v="2017-01-26T15:39:04"/>
    <x v="6"/>
    <d v="2017-02-02T00:00:00"/>
    <s v="Banco Chile"/>
    <m/>
    <s v="Banco de Chile"/>
    <x v="3"/>
    <n v="0"/>
    <n v="4000"/>
  </r>
  <r>
    <n v="238989"/>
    <n v="66373"/>
    <n v="136766295"/>
    <x v="6"/>
    <x v="1"/>
    <d v="2017-02-27T12:19:23"/>
    <x v="7"/>
    <d v="2017-03-13T00:00:00"/>
    <s v="Banco Chile"/>
    <m/>
    <s v="Banco de Chile"/>
    <x v="3"/>
    <n v="0"/>
    <n v="4000"/>
  </r>
  <r>
    <n v="256333"/>
    <n v="66373"/>
    <n v="136766295"/>
    <x v="6"/>
    <x v="1"/>
    <d v="2017-03-28T15:24:43"/>
    <x v="17"/>
    <d v="2017-04-04T00:00:00"/>
    <s v="Banco Chile"/>
    <m/>
    <s v="Banco de Chile"/>
    <x v="3"/>
    <n v="0"/>
    <n v="4000"/>
  </r>
  <r>
    <n v="274478"/>
    <n v="66373"/>
    <n v="136766295"/>
    <x v="6"/>
    <x v="1"/>
    <d v="2017-04-26T15:42:27"/>
    <x v="18"/>
    <d v="2017-05-04T00:00:00"/>
    <s v="Banco Chile"/>
    <m/>
    <s v="Banco de Chile"/>
    <x v="3"/>
    <n v="0"/>
    <n v="4000"/>
  </r>
  <r>
    <n v="297583"/>
    <n v="66373"/>
    <n v="136766295"/>
    <x v="6"/>
    <x v="1"/>
    <d v="2017-05-29T17:25:45"/>
    <x v="9"/>
    <d v="2017-06-06T00:00:00"/>
    <s v="Banco Chile"/>
    <m/>
    <s v="Banco de Chile"/>
    <x v="3"/>
    <n v="0"/>
    <n v="4000"/>
  </r>
  <r>
    <n v="320193"/>
    <n v="66373"/>
    <n v="136766295"/>
    <x v="6"/>
    <x v="1"/>
    <d v="2017-06-28T13:07:20"/>
    <x v="19"/>
    <d v="2017-07-04T00:00:00"/>
    <s v="Banco Chile"/>
    <m/>
    <s v="Banco de Chile"/>
    <x v="3"/>
    <n v="0"/>
    <n v="4000"/>
  </r>
  <r>
    <n v="345125"/>
    <n v="66373"/>
    <n v="136766295"/>
    <x v="6"/>
    <x v="1"/>
    <d v="2017-07-27T16:39:09"/>
    <x v="12"/>
    <d v="2017-08-02T00:00:00"/>
    <s v="Banco Chile"/>
    <m/>
    <s v="Banco de Chile"/>
    <x v="3"/>
    <n v="0"/>
    <n v="4000"/>
  </r>
  <r>
    <n v="180834"/>
    <n v="66374"/>
    <s v="17300866K"/>
    <x v="6"/>
    <x v="1"/>
    <d v="2016-10-27T13:35:17"/>
    <x v="14"/>
    <d v="2016-11-29T00:00:00"/>
    <s v="Banco Estado"/>
    <m/>
    <s v="Banco de Chile"/>
    <x v="4"/>
    <n v="0"/>
    <n v="4000"/>
  </r>
  <r>
    <n v="168898"/>
    <n v="66374"/>
    <s v="17300866K"/>
    <x v="6"/>
    <x v="1"/>
    <d v="2016-09-29T12:20:47"/>
    <x v="15"/>
    <d v="2016-11-02T00:00:00"/>
    <s v="Banco Estado"/>
    <m/>
    <s v="Banco de Chile"/>
    <x v="4"/>
    <n v="0"/>
    <n v="4000"/>
  </r>
  <r>
    <n v="193601"/>
    <n v="66374"/>
    <s v="17300866K"/>
    <x v="6"/>
    <x v="1"/>
    <d v="2016-11-29T11:48:53"/>
    <x v="5"/>
    <d v="2016-12-02T00:00:00"/>
    <s v="Banco Estado"/>
    <m/>
    <s v="Banco de Chile"/>
    <x v="3"/>
    <n v="0"/>
    <n v="4000"/>
  </r>
  <r>
    <n v="207723"/>
    <n v="66374"/>
    <s v="17300866K"/>
    <x v="6"/>
    <x v="1"/>
    <d v="2016-12-29T16:59:06"/>
    <x v="16"/>
    <d v="2017-01-31T00:00:00"/>
    <s v="Banco Estado"/>
    <m/>
    <s v="Banco de Chile"/>
    <x v="3"/>
    <n v="0"/>
    <n v="4000"/>
  </r>
  <r>
    <n v="256369"/>
    <n v="66374"/>
    <s v="17300866K"/>
    <x v="6"/>
    <x v="1"/>
    <d v="2017-03-28T15:24:43"/>
    <x v="17"/>
    <d v="2017-05-02T00:00:00"/>
    <s v="Banco Estado"/>
    <m/>
    <s v="Banco de Chile"/>
    <x v="3"/>
    <n v="0"/>
    <n v="4000"/>
  </r>
  <r>
    <n v="239026"/>
    <n v="66374"/>
    <s v="17300866K"/>
    <x v="6"/>
    <x v="1"/>
    <d v="2017-02-27T12:19:23"/>
    <x v="7"/>
    <d v="2017-03-02T00:00:00"/>
    <s v="Banco Estado"/>
    <m/>
    <s v="Banco de Chile"/>
    <x v="3"/>
    <n v="0"/>
    <n v="4000"/>
  </r>
  <r>
    <n v="222506"/>
    <n v="66374"/>
    <s v="17300866K"/>
    <x v="6"/>
    <x v="1"/>
    <d v="2017-01-26T15:39:04"/>
    <x v="6"/>
    <d v="2017-02-02T00:00:00"/>
    <s v="Banco Estado"/>
    <m/>
    <s v="Banco de Chile"/>
    <x v="3"/>
    <n v="0"/>
    <n v="4000"/>
  </r>
  <r>
    <n v="274514"/>
    <n v="66374"/>
    <s v="17300866K"/>
    <x v="6"/>
    <x v="1"/>
    <d v="2017-04-26T15:42:27"/>
    <x v="18"/>
    <d v="2017-06-06T00:00:00"/>
    <s v="Banco Estado"/>
    <m/>
    <s v="Banco de Chile"/>
    <x v="3"/>
    <n v="0"/>
    <n v="4000"/>
  </r>
  <r>
    <n v="320226"/>
    <n v="66374"/>
    <s v="17300866K"/>
    <x v="6"/>
    <x v="1"/>
    <d v="2017-06-28T13:07:20"/>
    <x v="19"/>
    <d v="2017-07-28T00:00:00"/>
    <s v="Banco Estado"/>
    <m/>
    <s v="Banco de Chile"/>
    <x v="3"/>
    <n v="0"/>
    <n v="4000"/>
  </r>
  <r>
    <n v="297617"/>
    <n v="66374"/>
    <s v="17300866K"/>
    <x v="6"/>
    <x v="1"/>
    <d v="2017-05-29T17:25:45"/>
    <x v="9"/>
    <d v="2017-06-21T00:00:00"/>
    <s v="Banco Estado"/>
    <m/>
    <s v="Banco de Chile"/>
    <x v="3"/>
    <n v="0"/>
    <n v="4000"/>
  </r>
  <r>
    <n v="345157"/>
    <n v="66374"/>
    <s v="17300866K"/>
    <x v="6"/>
    <x v="1"/>
    <d v="2017-07-27T16:39:09"/>
    <x v="12"/>
    <d v="2017-08-11T00:00:00"/>
    <s v="Banco Estado"/>
    <m/>
    <s v="Banco de Chile"/>
    <x v="3"/>
    <n v="0"/>
    <n v="4000"/>
  </r>
  <r>
    <n v="183176"/>
    <n v="66375"/>
    <n v="71450961"/>
    <x v="6"/>
    <x v="0"/>
    <d v="2016-10-27T13:36:23"/>
    <x v="0"/>
    <d v="2016-11-08T00:00:00"/>
    <s v="N/A"/>
    <m/>
    <s v="Banco de Chile"/>
    <x v="0"/>
    <n v="0"/>
    <n v="6000"/>
  </r>
  <r>
    <n v="170638"/>
    <n v="66375"/>
    <n v="71450961"/>
    <x v="6"/>
    <x v="0"/>
    <d v="2016-09-29T14:18:20"/>
    <x v="3"/>
    <d v="2016-10-04T00:00:00"/>
    <s v="N/A"/>
    <m/>
    <s v="Banco de Chile"/>
    <x v="0"/>
    <n v="0"/>
    <n v="6000"/>
  </r>
  <r>
    <n v="211933"/>
    <n v="66375"/>
    <n v="71450961"/>
    <x v="6"/>
    <x v="0"/>
    <d v="2016-12-29T17:00:06"/>
    <x v="4"/>
    <d v="2017-01-05T00:00:00"/>
    <s v="N/A"/>
    <m/>
    <s v="Banco de Chile"/>
    <x v="0"/>
    <n v="0"/>
    <n v="6000"/>
  </r>
  <r>
    <n v="196949"/>
    <n v="66375"/>
    <n v="71450961"/>
    <x v="6"/>
    <x v="0"/>
    <d v="2016-11-29T12:15:21"/>
    <x v="5"/>
    <d v="2016-12-02T00:00:00"/>
    <s v="N/A"/>
    <m/>
    <s v="Banco de Chile"/>
    <x v="0"/>
    <n v="0"/>
    <n v="6000"/>
  </r>
  <r>
    <n v="227622"/>
    <n v="66375"/>
    <n v="71450961"/>
    <x v="6"/>
    <x v="0"/>
    <d v="2017-01-26T15:42:46"/>
    <x v="6"/>
    <d v="2017-02-02T00:00:00"/>
    <s v="N/A"/>
    <m/>
    <s v="Banco de Chile"/>
    <x v="0"/>
    <n v="0"/>
    <n v="6000"/>
  </r>
  <r>
    <n v="245634"/>
    <n v="66375"/>
    <n v="71450961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283910"/>
    <n v="66375"/>
    <n v="71450961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87628"/>
    <n v="66375"/>
    <n v="71450961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264235"/>
    <n v="66375"/>
    <n v="71450961"/>
    <x v="6"/>
    <x v="0"/>
    <d v="2017-03-28T15:29:12"/>
    <x v="8"/>
    <d v="2017-04-20T00:00:00"/>
    <s v="N/A"/>
    <m/>
    <s v="Banco de Chile"/>
    <x v="1"/>
    <s v="TARJETA CON PROBLEMAS, CONTACTE A SU CLIENTE"/>
    <n v="6000"/>
  </r>
  <r>
    <n v="333847"/>
    <n v="66375"/>
    <n v="71450961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360419"/>
    <n v="66375"/>
    <n v="71450961"/>
    <x v="6"/>
    <x v="0"/>
    <d v="2017-07-27T17:19:05"/>
    <x v="12"/>
    <d v="2017-08-21T00:00:00"/>
    <s v="N/A"/>
    <m/>
    <s v="Banco de Chile"/>
    <x v="2"/>
    <s v="TARJETA CON PROBLEMAS, CONTACTE A SU CLIENTE"/>
    <n v="6000"/>
  </r>
  <r>
    <n v="168899"/>
    <n v="66376"/>
    <n v="124520088"/>
    <x v="6"/>
    <x v="1"/>
    <d v="2016-09-29T12:20:47"/>
    <x v="15"/>
    <d v="2016-10-21T00:00:00"/>
    <s v="Banco Estado"/>
    <m/>
    <s v="Banco de Chile"/>
    <x v="3"/>
    <n v="0"/>
    <n v="4000"/>
  </r>
  <r>
    <n v="180835"/>
    <n v="66376"/>
    <n v="124520088"/>
    <x v="6"/>
    <x v="1"/>
    <d v="2016-10-27T13:35:17"/>
    <x v="14"/>
    <d v="2016-11-29T00:00:00"/>
    <s v="Banco Estado"/>
    <m/>
    <s v="Banco de Chile"/>
    <x v="3"/>
    <n v="0"/>
    <n v="4000"/>
  </r>
  <r>
    <n v="207724"/>
    <n v="66376"/>
    <n v="124520088"/>
    <x v="6"/>
    <x v="1"/>
    <d v="2016-12-29T16:59:06"/>
    <x v="16"/>
    <d v="2017-01-31T00:00:00"/>
    <s v="Banco Estado"/>
    <m/>
    <s v="Banco de Chile"/>
    <x v="4"/>
    <n v="0"/>
    <n v="4000"/>
  </r>
  <r>
    <n v="193602"/>
    <n v="66376"/>
    <n v="124520088"/>
    <x v="6"/>
    <x v="1"/>
    <d v="2016-11-29T11:48:53"/>
    <x v="5"/>
    <d v="2017-01-09T00:00:00"/>
    <s v="Banco Estado"/>
    <m/>
    <s v="Banco de Chile"/>
    <x v="4"/>
    <n v="0"/>
    <n v="4000"/>
  </r>
  <r>
    <n v="222507"/>
    <n v="66376"/>
    <n v="124520088"/>
    <x v="6"/>
    <x v="1"/>
    <d v="2017-01-26T15:39:04"/>
    <x v="6"/>
    <d v="2017-03-01T00:00:00"/>
    <s v="Banco Estado"/>
    <m/>
    <s v="Banco de Chile"/>
    <x v="4"/>
    <n v="0"/>
    <n v="4000"/>
  </r>
  <r>
    <n v="239027"/>
    <n v="66376"/>
    <n v="124520088"/>
    <x v="6"/>
    <x v="1"/>
    <d v="2017-02-27T12:19:23"/>
    <x v="7"/>
    <d v="2017-04-04T00:00:00"/>
    <s v="Banco Estado"/>
    <m/>
    <s v="Banco de Chile"/>
    <x v="4"/>
    <n v="0"/>
    <n v="4000"/>
  </r>
  <r>
    <n v="256370"/>
    <n v="66376"/>
    <n v="124520088"/>
    <x v="6"/>
    <x v="1"/>
    <d v="2017-03-28T15:24:43"/>
    <x v="17"/>
    <d v="2017-05-04T00:00:00"/>
    <s v="Banco Estado"/>
    <m/>
    <s v="Banco de Chile"/>
    <x v="3"/>
    <n v="0"/>
    <n v="4000"/>
  </r>
  <r>
    <n v="274515"/>
    <n v="66376"/>
    <n v="124520088"/>
    <x v="6"/>
    <x v="1"/>
    <d v="2017-04-26T15:42:27"/>
    <x v="18"/>
    <d v="2017-05-04T00:00:00"/>
    <s v="Banco Estado"/>
    <m/>
    <s v="Banco de Chile"/>
    <x v="3"/>
    <n v="0"/>
    <n v="4000"/>
  </r>
  <r>
    <n v="297618"/>
    <n v="66376"/>
    <n v="124520088"/>
    <x v="6"/>
    <x v="1"/>
    <d v="2017-05-29T17:25:45"/>
    <x v="9"/>
    <d v="2017-06-06T00:00:00"/>
    <s v="Banco Estado"/>
    <m/>
    <s v="Banco de Chile"/>
    <x v="3"/>
    <n v="0"/>
    <n v="4000"/>
  </r>
  <r>
    <n v="320227"/>
    <n v="66376"/>
    <n v="124520088"/>
    <x v="6"/>
    <x v="1"/>
    <d v="2017-06-28T13:07:20"/>
    <x v="19"/>
    <d v="2017-07-04T00:00:00"/>
    <s v="Banco Estado"/>
    <m/>
    <s v="Banco de Chile"/>
    <x v="3"/>
    <n v="0"/>
    <n v="4000"/>
  </r>
  <r>
    <n v="345158"/>
    <n v="66376"/>
    <n v="124520088"/>
    <x v="6"/>
    <x v="1"/>
    <d v="2017-07-27T16:39:09"/>
    <x v="12"/>
    <d v="2017-08-16T00:00:00"/>
    <s v="Banco Estado"/>
    <m/>
    <s v="Banco de Chile"/>
    <x v="5"/>
    <n v="99"/>
    <n v="4000"/>
  </r>
  <r>
    <n v="180836"/>
    <n v="66377"/>
    <s v="15059698K"/>
    <x v="6"/>
    <x v="1"/>
    <d v="2016-10-27T13:35:17"/>
    <x v="14"/>
    <d v="2016-11-29T00:00:00"/>
    <s v="Banco Estado"/>
    <m/>
    <s v="Banco de Chile"/>
    <x v="4"/>
    <n v="0"/>
    <n v="4000"/>
  </r>
  <r>
    <n v="168900"/>
    <n v="66377"/>
    <s v="15059698K"/>
    <x v="6"/>
    <x v="1"/>
    <d v="2016-09-29T12:20:47"/>
    <x v="15"/>
    <d v="2016-10-17T00:00:00"/>
    <s v="Banco Estado"/>
    <m/>
    <s v="Banco de Chile"/>
    <x v="3"/>
    <n v="0"/>
    <n v="4000"/>
  </r>
  <r>
    <n v="193603"/>
    <n v="66377"/>
    <s v="15059698K"/>
    <x v="6"/>
    <x v="1"/>
    <d v="2016-11-29T11:48:53"/>
    <x v="5"/>
    <d v="2017-01-09T00:00:00"/>
    <s v="Banco Estado"/>
    <m/>
    <s v="Banco de Chile"/>
    <x v="4"/>
    <n v="0"/>
    <n v="4000"/>
  </r>
  <r>
    <n v="207725"/>
    <n v="66377"/>
    <s v="15059698K"/>
    <x v="6"/>
    <x v="1"/>
    <d v="2016-12-29T16:59:06"/>
    <x v="16"/>
    <d v="2017-01-05T00:00:00"/>
    <s v="Banco Estado"/>
    <m/>
    <s v="Banco de Chile"/>
    <x v="3"/>
    <n v="0"/>
    <n v="4000"/>
  </r>
  <r>
    <n v="256371"/>
    <n v="66377"/>
    <s v="15059698K"/>
    <x v="6"/>
    <x v="1"/>
    <d v="2017-03-28T15:24:43"/>
    <x v="17"/>
    <d v="2017-04-04T00:00:00"/>
    <s v="Banco Estado"/>
    <m/>
    <s v="Banco de Chile"/>
    <x v="3"/>
    <n v="0"/>
    <n v="4000"/>
  </r>
  <r>
    <n v="239028"/>
    <n v="66377"/>
    <s v="15059698K"/>
    <x v="6"/>
    <x v="1"/>
    <d v="2017-02-27T12:19:23"/>
    <x v="7"/>
    <d v="2017-04-04T00:00:00"/>
    <s v="Banco Estado"/>
    <m/>
    <s v="Banco de Chile"/>
    <x v="4"/>
    <n v="0"/>
    <n v="4000"/>
  </r>
  <r>
    <n v="222508"/>
    <n v="66377"/>
    <s v="15059698K"/>
    <x v="6"/>
    <x v="1"/>
    <d v="2017-01-26T15:39:04"/>
    <x v="6"/>
    <d v="2017-03-01T00:00:00"/>
    <s v="Banco Estado"/>
    <m/>
    <s v="Banco de Chile"/>
    <x v="4"/>
    <n v="0"/>
    <n v="4000"/>
  </r>
  <r>
    <n v="274516"/>
    <n v="66377"/>
    <s v="15059698K"/>
    <x v="6"/>
    <x v="1"/>
    <d v="2017-04-26T15:42:27"/>
    <x v="18"/>
    <d v="2017-06-06T00:00:00"/>
    <s v="Banco Estado"/>
    <m/>
    <s v="Banco de Chile"/>
    <x v="4"/>
    <n v="0"/>
    <n v="4000"/>
  </r>
  <r>
    <n v="320228"/>
    <n v="66377"/>
    <s v="15059698K"/>
    <x v="6"/>
    <x v="1"/>
    <d v="2017-06-28T13:07:20"/>
    <x v="19"/>
    <d v="2017-07-17T00:00:00"/>
    <s v="Banco Estado"/>
    <m/>
    <s v="Banco de Chile"/>
    <x v="3"/>
    <n v="0"/>
    <n v="4000"/>
  </r>
  <r>
    <n v="297619"/>
    <n v="66377"/>
    <s v="15059698K"/>
    <x v="6"/>
    <x v="1"/>
    <d v="2017-05-29T17:25:45"/>
    <x v="9"/>
    <d v="2017-07-04T00:00:00"/>
    <s v="Banco Estado"/>
    <m/>
    <s v="Banco de Chile"/>
    <x v="4"/>
    <n v="0"/>
    <n v="4000"/>
  </r>
  <r>
    <n v="345159"/>
    <n v="66377"/>
    <s v="15059698K"/>
    <x v="6"/>
    <x v="1"/>
    <d v="2017-07-27T16:39:09"/>
    <x v="12"/>
    <d v="2017-08-02T00:00:00"/>
    <s v="Banco Estado"/>
    <m/>
    <s v="Banco de Chile"/>
    <x v="3"/>
    <n v="0"/>
    <n v="4000"/>
  </r>
  <r>
    <n v="168901"/>
    <n v="66378"/>
    <n v="137515970"/>
    <x v="6"/>
    <x v="1"/>
    <d v="2016-09-29T12:20:47"/>
    <x v="15"/>
    <d v="2016-10-04T00:00:00"/>
    <s v="Banco de Crédito e Inversiones"/>
    <m/>
    <s v="Banco de Chile"/>
    <x v="3"/>
    <n v="0"/>
    <n v="4000"/>
  </r>
  <r>
    <n v="180837"/>
    <n v="66378"/>
    <n v="137515970"/>
    <x v="6"/>
    <x v="1"/>
    <d v="2016-10-27T13:35:17"/>
    <x v="14"/>
    <d v="2016-11-08T00:00:00"/>
    <s v="Banco de Crédito e Inversiones"/>
    <m/>
    <s v="Banco de Chile"/>
    <x v="3"/>
    <n v="0"/>
    <n v="4000"/>
  </r>
  <r>
    <n v="207726"/>
    <n v="66378"/>
    <n v="137515970"/>
    <x v="6"/>
    <x v="1"/>
    <d v="2016-12-29T16:59:06"/>
    <x v="16"/>
    <d v="2017-01-05T00:00:00"/>
    <s v="Banco de Crédito e Inversiones"/>
    <m/>
    <s v="Banco de Chile"/>
    <x v="3"/>
    <n v="0"/>
    <n v="4000"/>
  </r>
  <r>
    <n v="193604"/>
    <n v="66378"/>
    <n v="137515970"/>
    <x v="6"/>
    <x v="1"/>
    <d v="2016-11-29T11:48:53"/>
    <x v="5"/>
    <d v="2016-12-02T00:00:00"/>
    <s v="Banco de Crédito e Inversiones"/>
    <m/>
    <s v="Banco de Chile"/>
    <x v="3"/>
    <n v="0"/>
    <n v="4000"/>
  </r>
  <r>
    <n v="222509"/>
    <n v="66378"/>
    <n v="137515970"/>
    <x v="6"/>
    <x v="1"/>
    <d v="2017-01-26T15:39:04"/>
    <x v="6"/>
    <d v="2017-02-02T00:00:00"/>
    <s v="Banco de Crédito e Inversiones"/>
    <m/>
    <s v="Banco de Chile"/>
    <x v="3"/>
    <n v="0"/>
    <n v="4000"/>
  </r>
  <r>
    <n v="239029"/>
    <n v="66378"/>
    <n v="137515970"/>
    <x v="6"/>
    <x v="1"/>
    <d v="2017-02-27T12:19:23"/>
    <x v="7"/>
    <d v="2017-03-02T00:00:00"/>
    <s v="Banco de Crédito e Inversiones"/>
    <m/>
    <s v="Banco de Chile"/>
    <x v="3"/>
    <n v="0"/>
    <n v="4000"/>
  </r>
  <r>
    <n v="256372"/>
    <n v="66378"/>
    <n v="137515970"/>
    <x v="6"/>
    <x v="1"/>
    <d v="2017-03-28T15:24:43"/>
    <x v="17"/>
    <d v="2017-04-04T00:00:00"/>
    <s v="Banco de Crédito e Inversiones"/>
    <m/>
    <s v="Banco de Chile"/>
    <x v="3"/>
    <n v="0"/>
    <n v="4000"/>
  </r>
  <r>
    <n v="274517"/>
    <n v="66378"/>
    <n v="137515970"/>
    <x v="6"/>
    <x v="1"/>
    <d v="2017-04-26T15:42:27"/>
    <x v="18"/>
    <d v="2017-05-04T00:00:00"/>
    <s v="Banco de Crédito e Inversiones"/>
    <m/>
    <s v="Banco de Chile"/>
    <x v="3"/>
    <n v="0"/>
    <n v="4000"/>
  </r>
  <r>
    <n v="297620"/>
    <n v="66378"/>
    <n v="137515970"/>
    <x v="6"/>
    <x v="1"/>
    <d v="2017-05-29T17:25:45"/>
    <x v="9"/>
    <d v="2017-06-06T00:00:00"/>
    <s v="Banco de Crédito e Inversiones"/>
    <m/>
    <s v="Banco de Chile"/>
    <x v="3"/>
    <n v="0"/>
    <n v="4000"/>
  </r>
  <r>
    <n v="320229"/>
    <n v="66378"/>
    <n v="137515970"/>
    <x v="6"/>
    <x v="1"/>
    <d v="2017-06-28T13:07:20"/>
    <x v="19"/>
    <d v="2017-07-04T00:00:00"/>
    <s v="Banco de Crédito e Inversiones"/>
    <m/>
    <s v="Banco de Chile"/>
    <x v="3"/>
    <n v="0"/>
    <n v="4000"/>
  </r>
  <r>
    <n v="345160"/>
    <n v="66378"/>
    <n v="137515970"/>
    <x v="6"/>
    <x v="1"/>
    <d v="2017-07-27T16:39:09"/>
    <x v="12"/>
    <d v="2017-08-02T00:00:00"/>
    <s v="Banco de Crédito e Inversiones"/>
    <m/>
    <s v="Banco de Chile"/>
    <x v="3"/>
    <n v="0"/>
    <n v="4000"/>
  </r>
  <r>
    <n v="180838"/>
    <n v="66380"/>
    <n v="163333562"/>
    <x v="6"/>
    <x v="1"/>
    <d v="2016-10-27T13:35:17"/>
    <x v="14"/>
    <d v="2016-11-08T00:00:00"/>
    <s v="Banco Estado"/>
    <m/>
    <s v="Banco de Chile"/>
    <x v="3"/>
    <n v="0"/>
    <n v="4000"/>
  </r>
  <r>
    <n v="168902"/>
    <n v="66380"/>
    <n v="163333562"/>
    <x v="6"/>
    <x v="1"/>
    <d v="2016-09-29T12:20:47"/>
    <x v="15"/>
    <d v="2016-10-17T00:00:00"/>
    <s v="Banco Estado"/>
    <m/>
    <s v="Banco de Chile"/>
    <x v="3"/>
    <n v="0"/>
    <n v="4000"/>
  </r>
  <r>
    <n v="193605"/>
    <n v="66380"/>
    <n v="163333562"/>
    <x v="6"/>
    <x v="1"/>
    <d v="2016-11-29T11:48:53"/>
    <x v="5"/>
    <d v="2016-12-13T00:00:00"/>
    <s v="Banco Estado"/>
    <m/>
    <s v="Banco de Chile"/>
    <x v="3"/>
    <n v="0"/>
    <n v="4000"/>
  </r>
  <r>
    <n v="207727"/>
    <n v="66380"/>
    <n v="163333562"/>
    <x v="6"/>
    <x v="1"/>
    <d v="2016-12-29T16:59:06"/>
    <x v="16"/>
    <d v="2017-01-31T00:00:00"/>
    <s v="Banco Estado"/>
    <m/>
    <s v="Banco de Chile"/>
    <x v="3"/>
    <n v="0"/>
    <n v="4000"/>
  </r>
  <r>
    <n v="256373"/>
    <n v="66380"/>
    <n v="163333562"/>
    <x v="6"/>
    <x v="1"/>
    <d v="2017-03-28T15:24:43"/>
    <x v="17"/>
    <d v="2017-04-04T00:00:00"/>
    <s v="Banco Estado"/>
    <m/>
    <s v="Banco de Chile"/>
    <x v="3"/>
    <n v="0"/>
    <n v="4000"/>
  </r>
  <r>
    <n v="239030"/>
    <n v="66380"/>
    <n v="163333562"/>
    <x v="6"/>
    <x v="1"/>
    <d v="2017-02-27T12:19:23"/>
    <x v="7"/>
    <d v="2017-04-04T00:00:00"/>
    <s v="Banco Estado"/>
    <m/>
    <s v="Banco de Chile"/>
    <x v="4"/>
    <n v="0"/>
    <n v="4000"/>
  </r>
  <r>
    <n v="222510"/>
    <n v="66380"/>
    <n v="163333562"/>
    <x v="6"/>
    <x v="1"/>
    <d v="2017-01-26T15:39:04"/>
    <x v="6"/>
    <d v="2017-02-02T00:00:00"/>
    <s v="Banco Estado"/>
    <m/>
    <s v="Banco de Chile"/>
    <x v="3"/>
    <n v="0"/>
    <n v="4000"/>
  </r>
  <r>
    <n v="274518"/>
    <n v="66380"/>
    <n v="163333562"/>
    <x v="6"/>
    <x v="1"/>
    <d v="2017-04-26T15:42:27"/>
    <x v="18"/>
    <d v="2017-05-04T00:00:00"/>
    <s v="Banco Estado"/>
    <m/>
    <s v="Banco de Chile"/>
    <x v="3"/>
    <n v="0"/>
    <n v="4000"/>
  </r>
  <r>
    <n v="320230"/>
    <n v="66380"/>
    <n v="163333562"/>
    <x v="6"/>
    <x v="1"/>
    <d v="2017-06-28T13:07:20"/>
    <x v="19"/>
    <d v="2017-07-04T00:00:00"/>
    <s v="Banco Estado"/>
    <m/>
    <s v="Banco de Chile"/>
    <x v="3"/>
    <n v="0"/>
    <n v="4000"/>
  </r>
  <r>
    <n v="297621"/>
    <n v="66380"/>
    <n v="163333562"/>
    <x v="6"/>
    <x v="1"/>
    <d v="2017-05-29T17:25:45"/>
    <x v="9"/>
    <d v="2017-06-06T00:00:00"/>
    <s v="Banco Estado"/>
    <m/>
    <s v="Banco de Chile"/>
    <x v="3"/>
    <n v="0"/>
    <n v="4000"/>
  </r>
  <r>
    <n v="345161"/>
    <n v="66380"/>
    <n v="163333562"/>
    <x v="6"/>
    <x v="1"/>
    <d v="2017-07-27T16:39:09"/>
    <x v="12"/>
    <d v="2017-08-02T00:00:00"/>
    <s v="Banco Estado"/>
    <m/>
    <s v="Banco de Chile"/>
    <x v="3"/>
    <n v="0"/>
    <n v="4000"/>
  </r>
  <r>
    <n v="180795"/>
    <n v="66381"/>
    <n v="143574474"/>
    <x v="6"/>
    <x v="1"/>
    <d v="2016-10-27T13:35:17"/>
    <x v="14"/>
    <d v="2016-11-08T00:00:00"/>
    <s v="Banco Falabella"/>
    <m/>
    <s v="Banco de Chile"/>
    <x v="3"/>
    <n v="0"/>
    <n v="4000"/>
  </r>
  <r>
    <n v="168857"/>
    <n v="66381"/>
    <n v="143574474"/>
    <x v="6"/>
    <x v="1"/>
    <d v="2016-09-29T12:20:47"/>
    <x v="15"/>
    <d v="2016-10-04T00:00:00"/>
    <s v="Banco Falabella"/>
    <m/>
    <s v="Banco de Chile"/>
    <x v="3"/>
    <n v="0"/>
    <n v="4000"/>
  </r>
  <r>
    <n v="207686"/>
    <n v="66381"/>
    <n v="143574474"/>
    <x v="6"/>
    <x v="1"/>
    <d v="2016-12-29T16:59:06"/>
    <x v="16"/>
    <d v="2017-01-05T00:00:00"/>
    <s v="Banco Falabella"/>
    <m/>
    <s v="Banco de Chile"/>
    <x v="3"/>
    <n v="0"/>
    <n v="4000"/>
  </r>
  <r>
    <n v="193564"/>
    <n v="66381"/>
    <n v="143574474"/>
    <x v="6"/>
    <x v="1"/>
    <d v="2016-11-29T11:48:53"/>
    <x v="5"/>
    <d v="2016-12-02T00:00:00"/>
    <s v="Banco Falabella"/>
    <m/>
    <s v="Banco de Chile"/>
    <x v="3"/>
    <n v="0"/>
    <n v="4000"/>
  </r>
  <r>
    <n v="256334"/>
    <n v="66381"/>
    <n v="143574474"/>
    <x v="6"/>
    <x v="1"/>
    <d v="2017-03-28T15:24:43"/>
    <x v="17"/>
    <d v="2017-04-04T00:00:00"/>
    <s v="Banco Falabella"/>
    <m/>
    <s v="Banco de Chile"/>
    <x v="3"/>
    <n v="0"/>
    <n v="4000"/>
  </r>
  <r>
    <n v="238990"/>
    <n v="66381"/>
    <n v="143574474"/>
    <x v="6"/>
    <x v="1"/>
    <d v="2017-02-27T12:19:23"/>
    <x v="7"/>
    <d v="2017-03-02T00:00:00"/>
    <s v="Banco Falabella"/>
    <m/>
    <s v="Banco de Chile"/>
    <x v="3"/>
    <n v="0"/>
    <n v="4000"/>
  </r>
  <r>
    <n v="222470"/>
    <n v="66381"/>
    <n v="143574474"/>
    <x v="6"/>
    <x v="1"/>
    <d v="2017-01-26T15:39:04"/>
    <x v="6"/>
    <d v="2017-02-02T00:00:00"/>
    <s v="Banco Falabella"/>
    <m/>
    <s v="Banco de Chile"/>
    <x v="3"/>
    <n v="0"/>
    <n v="4000"/>
  </r>
  <r>
    <n v="274479"/>
    <n v="66381"/>
    <n v="143574474"/>
    <x v="6"/>
    <x v="1"/>
    <d v="2017-04-26T15:42:27"/>
    <x v="18"/>
    <d v="2017-05-04T00:00:00"/>
    <s v="Banco Falabella"/>
    <m/>
    <s v="Banco de Chile"/>
    <x v="3"/>
    <n v="0"/>
    <n v="4000"/>
  </r>
  <r>
    <n v="320194"/>
    <n v="66381"/>
    <n v="143574474"/>
    <x v="6"/>
    <x v="1"/>
    <d v="2017-06-28T13:07:20"/>
    <x v="19"/>
    <d v="2017-07-04T00:00:00"/>
    <s v="Banco Falabella"/>
    <m/>
    <s v="Banco de Chile"/>
    <x v="3"/>
    <n v="0"/>
    <n v="4000"/>
  </r>
  <r>
    <n v="297584"/>
    <n v="66381"/>
    <n v="143574474"/>
    <x v="6"/>
    <x v="1"/>
    <d v="2017-05-29T17:25:45"/>
    <x v="9"/>
    <d v="2017-06-06T00:00:00"/>
    <s v="Banco Falabella"/>
    <m/>
    <s v="Banco de Chile"/>
    <x v="3"/>
    <n v="0"/>
    <n v="4000"/>
  </r>
  <r>
    <n v="345126"/>
    <n v="66381"/>
    <n v="143574474"/>
    <x v="6"/>
    <x v="1"/>
    <d v="2017-07-27T16:39:09"/>
    <x v="12"/>
    <d v="2017-08-02T00:00:00"/>
    <s v="Banco Falabella"/>
    <m/>
    <s v="Banco de Chile"/>
    <x v="3"/>
    <n v="0"/>
    <n v="4000"/>
  </r>
  <r>
    <n v="169046"/>
    <n v="66382"/>
    <n v="150919673"/>
    <x v="6"/>
    <x v="1"/>
    <d v="2016-09-29T12:20:47"/>
    <x v="15"/>
    <d v="2016-10-04T00:00:00"/>
    <s v="Banco de Crédito e Inversiones"/>
    <m/>
    <s v="Banco de Chile"/>
    <x v="3"/>
    <n v="0"/>
    <n v="4000"/>
  </r>
  <r>
    <n v="180979"/>
    <n v="66382"/>
    <n v="150919673"/>
    <x v="6"/>
    <x v="1"/>
    <d v="2016-10-27T13:35:17"/>
    <x v="14"/>
    <d v="2016-11-08T00:00:00"/>
    <s v="Banco de Crédito e Inversiones"/>
    <m/>
    <s v="Banco de Chile"/>
    <x v="3"/>
    <n v="0"/>
    <n v="4000"/>
  </r>
  <r>
    <n v="193741"/>
    <n v="66382"/>
    <n v="150919673"/>
    <x v="6"/>
    <x v="1"/>
    <d v="2016-11-29T11:48:53"/>
    <x v="5"/>
    <d v="2016-12-02T00:00:00"/>
    <s v="Banco de Crédito e Inversiones"/>
    <m/>
    <s v="Banco de Chile"/>
    <x v="3"/>
    <n v="0"/>
    <n v="4000"/>
  </r>
  <r>
    <n v="207862"/>
    <n v="66382"/>
    <n v="150919673"/>
    <x v="6"/>
    <x v="1"/>
    <d v="2016-12-29T16:59:06"/>
    <x v="16"/>
    <d v="2017-01-05T00:00:00"/>
    <s v="Banco de Crédito e Inversiones"/>
    <m/>
    <s v="Banco de Chile"/>
    <x v="3"/>
    <n v="0"/>
    <n v="4000"/>
  </r>
  <r>
    <n v="256502"/>
    <n v="66382"/>
    <n v="150919673"/>
    <x v="6"/>
    <x v="1"/>
    <d v="2017-03-28T15:24:43"/>
    <x v="17"/>
    <d v="2017-04-04T00:00:00"/>
    <s v="Banco de Crédito e Inversiones"/>
    <m/>
    <s v="Banco de Chile"/>
    <x v="3"/>
    <n v="0"/>
    <n v="4000"/>
  </r>
  <r>
    <n v="239162"/>
    <n v="66382"/>
    <n v="150919673"/>
    <x v="6"/>
    <x v="1"/>
    <d v="2017-02-27T12:19:23"/>
    <x v="7"/>
    <d v="2017-03-02T00:00:00"/>
    <s v="Banco de Crédito e Inversiones"/>
    <m/>
    <s v="Banco de Chile"/>
    <x v="3"/>
    <n v="0"/>
    <n v="4000"/>
  </r>
  <r>
    <n v="222642"/>
    <n v="66382"/>
    <n v="150919673"/>
    <x v="6"/>
    <x v="1"/>
    <d v="2017-01-26T15:39:04"/>
    <x v="6"/>
    <d v="2017-02-02T00:00:00"/>
    <s v="Banco de Crédito e Inversiones"/>
    <m/>
    <s v="Banco de Chile"/>
    <x v="3"/>
    <n v="0"/>
    <n v="4000"/>
  </r>
  <r>
    <n v="274644"/>
    <n v="66382"/>
    <n v="150919673"/>
    <x v="6"/>
    <x v="1"/>
    <d v="2017-04-26T15:42:27"/>
    <x v="18"/>
    <d v="2017-05-04T00:00:00"/>
    <s v="Banco de Crédito e Inversiones"/>
    <m/>
    <s v="Banco de Chile"/>
    <x v="3"/>
    <n v="0"/>
    <n v="4000"/>
  </r>
  <r>
    <n v="297747"/>
    <n v="66382"/>
    <n v="150919673"/>
    <x v="6"/>
    <x v="1"/>
    <d v="2017-05-29T17:25:45"/>
    <x v="9"/>
    <d v="2017-06-06T00:00:00"/>
    <s v="Banco de Crédito e Inversiones"/>
    <m/>
    <s v="Banco de Chile"/>
    <x v="3"/>
    <n v="0"/>
    <n v="4000"/>
  </r>
  <r>
    <n v="320354"/>
    <n v="66382"/>
    <n v="150919673"/>
    <x v="6"/>
    <x v="1"/>
    <d v="2017-06-28T13:07:20"/>
    <x v="19"/>
    <d v="2017-07-04T00:00:00"/>
    <s v="Banco de Crédito e Inversiones"/>
    <m/>
    <s v="Banco de Chile"/>
    <x v="3"/>
    <n v="0"/>
    <n v="4000"/>
  </r>
  <r>
    <n v="345281"/>
    <n v="66382"/>
    <n v="150919673"/>
    <x v="6"/>
    <x v="1"/>
    <d v="2017-07-27T16:39:09"/>
    <x v="12"/>
    <d v="2017-08-02T00:00:00"/>
    <s v="Banco de Crédito e Inversiones"/>
    <m/>
    <s v="Banco de Chile"/>
    <x v="3"/>
    <n v="0"/>
    <n v="4000"/>
  </r>
  <r>
    <n v="169066"/>
    <n v="66384"/>
    <n v="150606942"/>
    <x v="6"/>
    <x v="1"/>
    <d v="2016-09-29T12:20:47"/>
    <x v="15"/>
    <d v="2016-10-04T00:00:00"/>
    <s v="Banco de Crédito e Inversiones"/>
    <m/>
    <s v="Banco de Chile"/>
    <x v="3"/>
    <n v="0"/>
    <n v="6000"/>
  </r>
  <r>
    <n v="180999"/>
    <n v="66384"/>
    <n v="150606942"/>
    <x v="6"/>
    <x v="1"/>
    <d v="2016-10-27T13:35:17"/>
    <x v="14"/>
    <d v="2016-11-08T00:00:00"/>
    <s v="Banco de Crédito e Inversiones"/>
    <m/>
    <s v="Banco de Chile"/>
    <x v="3"/>
    <n v="0"/>
    <n v="6000"/>
  </r>
  <r>
    <n v="207880"/>
    <n v="66384"/>
    <n v="150606942"/>
    <x v="6"/>
    <x v="1"/>
    <d v="2016-12-29T16:59:06"/>
    <x v="16"/>
    <d v="2017-01-05T00:00:00"/>
    <s v="Banco de Crédito e Inversiones"/>
    <m/>
    <s v="Banco de Chile"/>
    <x v="3"/>
    <n v="0"/>
    <n v="6000"/>
  </r>
  <r>
    <n v="193760"/>
    <n v="66384"/>
    <n v="150606942"/>
    <x v="6"/>
    <x v="1"/>
    <d v="2016-11-29T11:48:53"/>
    <x v="5"/>
    <d v="2016-12-02T00:00:00"/>
    <s v="Banco de Crédito e Inversiones"/>
    <m/>
    <s v="Banco de Chile"/>
    <x v="3"/>
    <n v="0"/>
    <n v="6000"/>
  </r>
  <r>
    <n v="256519"/>
    <n v="66384"/>
    <n v="150606942"/>
    <x v="6"/>
    <x v="1"/>
    <d v="2017-03-28T15:24:43"/>
    <x v="17"/>
    <d v="2017-04-04T00:00:00"/>
    <s v="Banco de Crédito e Inversiones"/>
    <m/>
    <s v="Banco de Chile"/>
    <x v="3"/>
    <n v="0"/>
    <n v="6000"/>
  </r>
  <r>
    <n v="239180"/>
    <n v="66384"/>
    <n v="150606942"/>
    <x v="6"/>
    <x v="1"/>
    <d v="2017-02-27T12:19:23"/>
    <x v="7"/>
    <d v="2017-03-02T00:00:00"/>
    <s v="Banco de Crédito e Inversiones"/>
    <m/>
    <s v="Banco de Chile"/>
    <x v="3"/>
    <n v="0"/>
    <n v="6000"/>
  </r>
  <r>
    <n v="222660"/>
    <n v="66384"/>
    <n v="150606942"/>
    <x v="6"/>
    <x v="1"/>
    <d v="2017-01-26T15:39:04"/>
    <x v="6"/>
    <d v="2017-02-02T00:00:00"/>
    <s v="Banco de Crédito e Inversiones"/>
    <m/>
    <s v="Banco de Chile"/>
    <x v="3"/>
    <n v="0"/>
    <n v="6000"/>
  </r>
  <r>
    <n v="274661"/>
    <n v="66384"/>
    <n v="150606942"/>
    <x v="6"/>
    <x v="1"/>
    <d v="2017-04-26T15:42:27"/>
    <x v="18"/>
    <d v="2017-05-04T00:00:00"/>
    <s v="Banco de Crédito e Inversiones"/>
    <m/>
    <s v="Banco de Chile"/>
    <x v="3"/>
    <n v="0"/>
    <n v="6000"/>
  </r>
  <r>
    <n v="320371"/>
    <n v="66384"/>
    <n v="150606942"/>
    <x v="6"/>
    <x v="1"/>
    <d v="2017-06-28T13:07:20"/>
    <x v="19"/>
    <d v="2017-07-04T00:00:00"/>
    <s v="Banco de Crédito e Inversiones"/>
    <m/>
    <s v="Banco de Chile"/>
    <x v="3"/>
    <n v="0"/>
    <n v="6000"/>
  </r>
  <r>
    <n v="297764"/>
    <n v="66384"/>
    <n v="150606942"/>
    <x v="6"/>
    <x v="1"/>
    <d v="2017-05-29T17:25:45"/>
    <x v="9"/>
    <d v="2017-06-06T00:00:00"/>
    <s v="Banco de Crédito e Inversiones"/>
    <m/>
    <s v="Banco de Chile"/>
    <x v="3"/>
    <n v="0"/>
    <n v="6000"/>
  </r>
  <r>
    <n v="345298"/>
    <n v="66384"/>
    <n v="150606942"/>
    <x v="6"/>
    <x v="1"/>
    <d v="2017-07-27T16:39:09"/>
    <x v="12"/>
    <d v="2017-08-11T00:00:00"/>
    <s v="Banco de Crédito e Inversiones"/>
    <m/>
    <s v="Banco de Chile"/>
    <x v="3"/>
    <n v="0"/>
    <n v="6000"/>
  </r>
  <r>
    <n v="168815"/>
    <n v="66385"/>
    <n v="169180571"/>
    <x v="6"/>
    <x v="1"/>
    <d v="2016-09-29T12:20:47"/>
    <x v="15"/>
    <d v="2016-10-04T00:00:00"/>
    <s v="Banco Estado"/>
    <m/>
    <s v="Banco de Chile"/>
    <x v="3"/>
    <n v="0"/>
    <n v="4000"/>
  </r>
  <r>
    <n v="180754"/>
    <n v="66385"/>
    <n v="169180571"/>
    <x v="6"/>
    <x v="1"/>
    <d v="2016-10-27T13:35:17"/>
    <x v="14"/>
    <d v="2016-11-29T00:00:00"/>
    <s v="Banco Estado"/>
    <m/>
    <s v="Banco de Chile"/>
    <x v="4"/>
    <n v="0"/>
    <n v="4000"/>
  </r>
  <r>
    <n v="158757"/>
    <n v="66385"/>
    <n v="169180571"/>
    <x v="6"/>
    <x v="1"/>
    <d v="2016-09-15T13:46:29"/>
    <x v="21"/>
    <d v="2016-09-22T00:00:00"/>
    <s v="Banco Estado"/>
    <m/>
    <s v="Banco de Chile"/>
    <x v="3"/>
    <n v="0"/>
    <n v="4000"/>
  </r>
  <r>
    <n v="207648"/>
    <n v="66385"/>
    <n v="169180571"/>
    <x v="6"/>
    <x v="1"/>
    <d v="2016-12-29T16:59:06"/>
    <x v="16"/>
    <d v="2017-01-31T00:00:00"/>
    <s v="Banco Estado"/>
    <m/>
    <s v="Banco de Chile"/>
    <x v="4"/>
    <n v="0"/>
    <n v="4000"/>
  </r>
  <r>
    <n v="193526"/>
    <n v="66385"/>
    <n v="169180571"/>
    <x v="6"/>
    <x v="1"/>
    <d v="2016-11-29T11:48:53"/>
    <x v="5"/>
    <d v="2017-01-09T00:00:00"/>
    <s v="Banco Estado"/>
    <m/>
    <s v="Banco de Chile"/>
    <x v="4"/>
    <n v="0"/>
    <n v="4000"/>
  </r>
  <r>
    <n v="256300"/>
    <n v="66385"/>
    <n v="169180571"/>
    <x v="6"/>
    <x v="1"/>
    <d v="2017-03-28T15:24:43"/>
    <x v="17"/>
    <d v="2017-05-04T00:00:00"/>
    <s v="Banco Estado"/>
    <m/>
    <s v="Banco de Chile"/>
    <x v="4"/>
    <n v="0"/>
    <n v="4000"/>
  </r>
  <r>
    <n v="238953"/>
    <n v="66385"/>
    <n v="169180571"/>
    <x v="6"/>
    <x v="1"/>
    <d v="2017-02-27T12:19:23"/>
    <x v="7"/>
    <d v="2017-04-04T00:00:00"/>
    <s v="Banco Estado"/>
    <m/>
    <s v="Banco de Chile"/>
    <x v="4"/>
    <n v="0"/>
    <n v="4000"/>
  </r>
  <r>
    <n v="222432"/>
    <n v="66385"/>
    <n v="169180571"/>
    <x v="6"/>
    <x v="1"/>
    <d v="2017-01-26T15:39:04"/>
    <x v="6"/>
    <d v="2017-02-08T00:00:00"/>
    <s v="Banco Estado"/>
    <m/>
    <s v="Banco de Chile"/>
    <x v="3"/>
    <n v="0"/>
    <n v="4000"/>
  </r>
  <r>
    <n v="274446"/>
    <n v="66385"/>
    <n v="169180571"/>
    <x v="6"/>
    <x v="1"/>
    <d v="2017-04-26T15:42:27"/>
    <x v="18"/>
    <d v="2017-06-06T00:00:00"/>
    <s v="Banco Estado"/>
    <m/>
    <s v="Banco de Chile"/>
    <x v="4"/>
    <n v="0"/>
    <n v="4000"/>
  </r>
  <r>
    <n v="320162"/>
    <n v="66385"/>
    <n v="169180571"/>
    <x v="6"/>
    <x v="1"/>
    <d v="2017-06-28T13:07:20"/>
    <x v="19"/>
    <d v="2017-07-28T00:00:00"/>
    <s v="Banco Estado"/>
    <m/>
    <s v="Banco de Chile"/>
    <x v="4"/>
    <n v="0"/>
    <n v="4000"/>
  </r>
  <r>
    <n v="297552"/>
    <n v="66385"/>
    <n v="169180571"/>
    <x v="6"/>
    <x v="1"/>
    <d v="2017-05-29T17:25:45"/>
    <x v="9"/>
    <d v="2017-07-04T00:00:00"/>
    <s v="Banco Estado"/>
    <m/>
    <s v="Banco de Chile"/>
    <x v="4"/>
    <n v="0"/>
    <n v="4000"/>
  </r>
  <r>
    <n v="345094"/>
    <n v="66385"/>
    <n v="169180571"/>
    <x v="6"/>
    <x v="1"/>
    <d v="2017-07-27T16:39:09"/>
    <x v="12"/>
    <d v="2017-08-16T00:00:00"/>
    <s v="Banco Estado"/>
    <m/>
    <s v="Banco de Chile"/>
    <x v="5"/>
    <n v="99"/>
    <n v="4000"/>
  </r>
  <r>
    <n v="181000"/>
    <n v="66387"/>
    <n v="150908019"/>
    <x v="6"/>
    <x v="1"/>
    <d v="2016-10-27T13:35:17"/>
    <x v="14"/>
    <d v="2016-11-29T00:00:00"/>
    <s v="Banco Estado"/>
    <m/>
    <s v="Banco de Chile"/>
    <x v="4"/>
    <n v="0"/>
    <n v="4000"/>
  </r>
  <r>
    <n v="169067"/>
    <n v="66387"/>
    <n v="150908019"/>
    <x v="6"/>
    <x v="1"/>
    <d v="2016-09-29T12:20:47"/>
    <x v="15"/>
    <d v="2016-11-02T00:00:00"/>
    <s v="Banco Estado"/>
    <m/>
    <s v="Banco de Chile"/>
    <x v="4"/>
    <n v="0"/>
    <n v="4000"/>
  </r>
  <r>
    <n v="193761"/>
    <n v="66387"/>
    <n v="150908019"/>
    <x v="6"/>
    <x v="1"/>
    <d v="2016-11-29T11:48:53"/>
    <x v="5"/>
    <d v="2017-01-09T00:00:00"/>
    <s v="Banco Estado"/>
    <m/>
    <s v="Banco de Chile"/>
    <x v="4"/>
    <n v="0"/>
    <n v="4000"/>
  </r>
  <r>
    <n v="207881"/>
    <n v="66387"/>
    <n v="150908019"/>
    <x v="6"/>
    <x v="1"/>
    <d v="2016-12-29T16:59:06"/>
    <x v="16"/>
    <d v="2017-01-31T00:00:00"/>
    <s v="Banco Estado"/>
    <m/>
    <s v="Banco de Chile"/>
    <x v="4"/>
    <n v="0"/>
    <n v="4000"/>
  </r>
  <r>
    <n v="222661"/>
    <n v="66387"/>
    <n v="150908019"/>
    <x v="6"/>
    <x v="1"/>
    <d v="2017-01-26T15:39:04"/>
    <x v="6"/>
    <d v="2017-03-01T00:00:00"/>
    <s v="Banco Estado"/>
    <m/>
    <s v="Banco de Chile"/>
    <x v="4"/>
    <n v="0"/>
    <n v="4000"/>
  </r>
  <r>
    <n v="239181"/>
    <n v="66387"/>
    <n v="150908019"/>
    <x v="6"/>
    <x v="1"/>
    <d v="2017-02-27T12:19:23"/>
    <x v="7"/>
    <d v="2017-04-04T00:00:00"/>
    <s v="Banco Estado"/>
    <m/>
    <s v="Banco de Chile"/>
    <x v="4"/>
    <n v="0"/>
    <n v="4000"/>
  </r>
  <r>
    <n v="256520"/>
    <n v="66387"/>
    <n v="150908019"/>
    <x v="6"/>
    <x v="1"/>
    <d v="2017-03-28T15:24:43"/>
    <x v="17"/>
    <d v="2017-05-04T00:00:00"/>
    <s v="Banco Estado"/>
    <m/>
    <s v="Banco de Chile"/>
    <x v="4"/>
    <n v="0"/>
    <n v="4000"/>
  </r>
  <r>
    <n v="274662"/>
    <n v="66387"/>
    <n v="150908019"/>
    <x v="6"/>
    <x v="1"/>
    <d v="2017-04-26T15:42:27"/>
    <x v="18"/>
    <d v="2017-06-06T00:00:00"/>
    <s v="Banco Estado"/>
    <m/>
    <s v="Banco de Chile"/>
    <x v="4"/>
    <n v="0"/>
    <n v="4000"/>
  </r>
  <r>
    <n v="297765"/>
    <n v="66387"/>
    <n v="150908019"/>
    <x v="6"/>
    <x v="1"/>
    <d v="2017-05-29T17:25:45"/>
    <x v="9"/>
    <d v="2017-07-04T00:00:00"/>
    <s v="Banco Estado"/>
    <m/>
    <s v="Banco de Chile"/>
    <x v="4"/>
    <n v="0"/>
    <n v="4000"/>
  </r>
  <r>
    <n v="320372"/>
    <n v="66387"/>
    <n v="150908019"/>
    <x v="6"/>
    <x v="1"/>
    <d v="2017-06-28T13:07:20"/>
    <x v="19"/>
    <d v="2017-07-28T00:00:00"/>
    <s v="Banco Estado"/>
    <m/>
    <s v="Banco de Chile"/>
    <x v="4"/>
    <n v="0"/>
    <n v="4000"/>
  </r>
  <r>
    <n v="345299"/>
    <n v="66387"/>
    <n v="150908019"/>
    <x v="6"/>
    <x v="1"/>
    <d v="2017-07-27T16:39:09"/>
    <x v="12"/>
    <d v="2017-08-16T00:00:00"/>
    <s v="Banco Estado"/>
    <m/>
    <s v="Banco de Chile"/>
    <x v="5"/>
    <n v="99"/>
    <n v="4000"/>
  </r>
  <r>
    <n v="170639"/>
    <n v="66388"/>
    <n v="154395989"/>
    <x v="6"/>
    <x v="0"/>
    <d v="2016-09-29T14:18:20"/>
    <x v="3"/>
    <d v="2016-10-04T00:00:00"/>
    <s v="N/A"/>
    <m/>
    <s v="Banco de Chile"/>
    <x v="0"/>
    <n v="0"/>
    <n v="5000"/>
  </r>
  <r>
    <n v="183177"/>
    <n v="66388"/>
    <n v="154395989"/>
    <x v="6"/>
    <x v="0"/>
    <d v="2016-10-27T13:36:23"/>
    <x v="0"/>
    <d v="2016-11-08T00:00:00"/>
    <s v="N/A"/>
    <m/>
    <s v="Banco de Chile"/>
    <x v="0"/>
    <n v="0"/>
    <n v="5000"/>
  </r>
  <r>
    <n v="196950"/>
    <n v="66388"/>
    <n v="154395989"/>
    <x v="6"/>
    <x v="0"/>
    <d v="2016-11-29T12:15:21"/>
    <x v="5"/>
    <d v="2016-12-02T00:00:00"/>
    <s v="N/A"/>
    <m/>
    <s v="Banco de Chile"/>
    <x v="0"/>
    <n v="0"/>
    <n v="5000"/>
  </r>
  <r>
    <n v="211934"/>
    <n v="66388"/>
    <n v="154395989"/>
    <x v="6"/>
    <x v="0"/>
    <d v="2016-12-29T17:00:06"/>
    <x v="4"/>
    <d v="2017-01-05T00:00:00"/>
    <s v="N/A"/>
    <m/>
    <s v="Banco de Chile"/>
    <x v="0"/>
    <n v="0"/>
    <n v="5000"/>
  </r>
  <r>
    <n v="245635"/>
    <n v="66388"/>
    <n v="154395989"/>
    <x v="6"/>
    <x v="0"/>
    <d v="2017-02-27T12:21:12"/>
    <x v="7"/>
    <d v="2017-03-02T00:00:00"/>
    <s v="N/A"/>
    <m/>
    <s v="Banco de Chile"/>
    <x v="0"/>
    <n v="0"/>
    <n v="5000"/>
  </r>
  <r>
    <n v="227623"/>
    <n v="66388"/>
    <n v="154395989"/>
    <x v="6"/>
    <x v="0"/>
    <d v="2017-01-26T15:42:46"/>
    <x v="6"/>
    <d v="2017-02-02T00:00:00"/>
    <s v="N/A"/>
    <m/>
    <s v="Banco de Chile"/>
    <x v="0"/>
    <n v="0"/>
    <n v="5000"/>
  </r>
  <r>
    <n v="264236"/>
    <n v="66388"/>
    <n v="154395989"/>
    <x v="6"/>
    <x v="0"/>
    <d v="2017-03-28T15:29:12"/>
    <x v="8"/>
    <d v="2017-04-04T00:00:00"/>
    <s v="N/A"/>
    <m/>
    <s v="Banco de Chile"/>
    <x v="0"/>
    <n v="0"/>
    <n v="5000"/>
  </r>
  <r>
    <n v="287629"/>
    <n v="66388"/>
    <n v="154395989"/>
    <x v="6"/>
    <x v="0"/>
    <d v="2017-05-29T17:17:41"/>
    <x v="9"/>
    <d v="2017-06-06T00:00:00"/>
    <s v="N/A"/>
    <m/>
    <s v="Banco de Chile"/>
    <x v="0"/>
    <n v="0"/>
    <n v="5000"/>
  </r>
  <r>
    <n v="283911"/>
    <n v="66388"/>
    <n v="154395989"/>
    <x v="6"/>
    <x v="0"/>
    <d v="2017-04-26T15:45:17"/>
    <x v="10"/>
    <d v="2017-05-04T00:00:00"/>
    <s v="N/A"/>
    <m/>
    <s v="Banco de Chile"/>
    <x v="0"/>
    <n v="0"/>
    <n v="5000"/>
  </r>
  <r>
    <n v="333848"/>
    <n v="66388"/>
    <n v="154395989"/>
    <x v="6"/>
    <x v="0"/>
    <d v="2017-06-28T13:25:35"/>
    <x v="11"/>
    <d v="2017-07-04T00:00:00"/>
    <s v="N/A"/>
    <m/>
    <s v="Banco de Chile"/>
    <x v="0"/>
    <n v="0"/>
    <n v="5000"/>
  </r>
  <r>
    <n v="360420"/>
    <n v="66388"/>
    <n v="154395989"/>
    <x v="6"/>
    <x v="0"/>
    <d v="2017-07-27T17:19:05"/>
    <x v="12"/>
    <d v="2017-08-02T00:00:00"/>
    <s v="N/A"/>
    <m/>
    <s v="Banco de Chile"/>
    <x v="0"/>
    <n v="0"/>
    <n v="5000"/>
  </r>
  <r>
    <n v="169068"/>
    <n v="66391"/>
    <n v="176468424"/>
    <x v="6"/>
    <x v="1"/>
    <d v="2016-09-29T12:20:47"/>
    <x v="15"/>
    <d v="2016-10-17T00:00:00"/>
    <s v="Banco Estado"/>
    <m/>
    <s v="Banco de Chile"/>
    <x v="3"/>
    <n v="0"/>
    <n v="5000"/>
  </r>
  <r>
    <n v="181001"/>
    <n v="66391"/>
    <n v="176468424"/>
    <x v="6"/>
    <x v="1"/>
    <d v="2016-10-27T13:35:17"/>
    <x v="14"/>
    <d v="2016-11-08T00:00:00"/>
    <s v="Banco Estado"/>
    <m/>
    <s v="Banco de Chile"/>
    <x v="3"/>
    <n v="0"/>
    <n v="5000"/>
  </r>
  <r>
    <n v="207882"/>
    <n v="66391"/>
    <n v="176468424"/>
    <x v="6"/>
    <x v="1"/>
    <d v="2016-12-29T16:59:06"/>
    <x v="16"/>
    <d v="2017-01-05T00:00:00"/>
    <s v="Banco Estado"/>
    <m/>
    <s v="Banco de Chile"/>
    <x v="3"/>
    <n v="0"/>
    <n v="5000"/>
  </r>
  <r>
    <n v="193762"/>
    <n v="66391"/>
    <n v="176468424"/>
    <x v="6"/>
    <x v="1"/>
    <d v="2016-11-29T11:48:53"/>
    <x v="5"/>
    <d v="2016-12-02T00:00:00"/>
    <s v="Banco Estado"/>
    <m/>
    <s v="Banco de Chile"/>
    <x v="3"/>
    <n v="0"/>
    <n v="5000"/>
  </r>
  <r>
    <n v="256521"/>
    <n v="66391"/>
    <n v="176468424"/>
    <x v="6"/>
    <x v="1"/>
    <d v="2017-03-28T15:24:43"/>
    <x v="17"/>
    <d v="2017-04-04T00:00:00"/>
    <s v="Banco Estado"/>
    <m/>
    <s v="Banco de Chile"/>
    <x v="3"/>
    <n v="0"/>
    <n v="5000"/>
  </r>
  <r>
    <n v="239182"/>
    <n v="66391"/>
    <n v="176468424"/>
    <x v="6"/>
    <x v="1"/>
    <d v="2017-02-27T12:19:23"/>
    <x v="7"/>
    <d v="2017-03-02T00:00:00"/>
    <s v="Banco Estado"/>
    <m/>
    <s v="Banco de Chile"/>
    <x v="3"/>
    <n v="0"/>
    <n v="5000"/>
  </r>
  <r>
    <n v="222662"/>
    <n v="66391"/>
    <n v="176468424"/>
    <x v="6"/>
    <x v="1"/>
    <d v="2017-01-26T15:39:04"/>
    <x v="6"/>
    <d v="2017-02-02T00:00:00"/>
    <s v="Banco Estado"/>
    <m/>
    <s v="Banco de Chile"/>
    <x v="3"/>
    <n v="0"/>
    <n v="5000"/>
  </r>
  <r>
    <n v="274663"/>
    <n v="66391"/>
    <n v="176468424"/>
    <x v="6"/>
    <x v="1"/>
    <d v="2017-04-26T15:42:27"/>
    <x v="18"/>
    <d v="2017-05-04T00:00:00"/>
    <s v="Banco Estado"/>
    <m/>
    <s v="Banco de Chile"/>
    <x v="3"/>
    <n v="0"/>
    <n v="5000"/>
  </r>
  <r>
    <n v="320373"/>
    <n v="66391"/>
    <n v="176468424"/>
    <x v="6"/>
    <x v="1"/>
    <d v="2017-06-28T13:07:20"/>
    <x v="19"/>
    <d v="2017-07-28T00:00:00"/>
    <s v="Banco Estado"/>
    <m/>
    <s v="Banco de Chile"/>
    <x v="4"/>
    <n v="0"/>
    <n v="5000"/>
  </r>
  <r>
    <n v="297766"/>
    <n v="66391"/>
    <n v="176468424"/>
    <x v="6"/>
    <x v="1"/>
    <d v="2017-05-29T17:25:45"/>
    <x v="9"/>
    <d v="2017-06-06T00:00:00"/>
    <s v="Banco Estado"/>
    <m/>
    <s v="Banco de Chile"/>
    <x v="3"/>
    <n v="0"/>
    <n v="5000"/>
  </r>
  <r>
    <n v="345300"/>
    <n v="66391"/>
    <n v="176468424"/>
    <x v="6"/>
    <x v="1"/>
    <d v="2017-07-27T16:39:09"/>
    <x v="12"/>
    <d v="2017-08-11T00:00:00"/>
    <s v="Banco Estado"/>
    <m/>
    <s v="Banco de Chile"/>
    <x v="3"/>
    <n v="0"/>
    <n v="5000"/>
  </r>
  <r>
    <n v="183178"/>
    <n v="66392"/>
    <n v="92981959"/>
    <x v="6"/>
    <x v="0"/>
    <d v="2016-10-27T13:36:23"/>
    <x v="0"/>
    <d v="2016-11-08T00:00:00"/>
    <s v="N/A"/>
    <m/>
    <s v="Banco de Chile"/>
    <x v="0"/>
    <n v="0"/>
    <n v="4000"/>
  </r>
  <r>
    <n v="170640"/>
    <n v="66392"/>
    <n v="92981959"/>
    <x v="6"/>
    <x v="0"/>
    <d v="2016-09-29T14:18:20"/>
    <x v="3"/>
    <d v="2016-10-04T00:00:00"/>
    <s v="N/A"/>
    <m/>
    <s v="Banco de Chile"/>
    <x v="0"/>
    <n v="0"/>
    <n v="4000"/>
  </r>
  <r>
    <n v="211935"/>
    <n v="66392"/>
    <n v="92981959"/>
    <x v="6"/>
    <x v="0"/>
    <d v="2016-12-29T17:00:06"/>
    <x v="4"/>
    <d v="2017-01-05T00:00:00"/>
    <s v="N/A"/>
    <m/>
    <s v="Banco de Chile"/>
    <x v="0"/>
    <n v="0"/>
    <n v="4000"/>
  </r>
  <r>
    <n v="196951"/>
    <n v="66392"/>
    <n v="92981959"/>
    <x v="6"/>
    <x v="0"/>
    <d v="2016-11-29T12:15:21"/>
    <x v="5"/>
    <d v="2016-12-02T00:00:00"/>
    <s v="N/A"/>
    <m/>
    <s v="Banco de Chile"/>
    <x v="0"/>
    <n v="0"/>
    <n v="4000"/>
  </r>
  <r>
    <n v="227624"/>
    <n v="66392"/>
    <n v="92981959"/>
    <x v="6"/>
    <x v="0"/>
    <d v="2017-01-26T15:42:46"/>
    <x v="6"/>
    <d v="2017-02-02T00:00:00"/>
    <s v="N/A"/>
    <m/>
    <s v="Banco de Chile"/>
    <x v="0"/>
    <n v="0"/>
    <n v="4000"/>
  </r>
  <r>
    <n v="245636"/>
    <n v="66392"/>
    <n v="92981959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912"/>
    <n v="66392"/>
    <n v="9298195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30"/>
    <n v="66392"/>
    <n v="92981959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237"/>
    <n v="66392"/>
    <n v="92981959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49"/>
    <n v="66392"/>
    <n v="92981959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21"/>
    <n v="66392"/>
    <n v="92981959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70641"/>
    <n v="66393"/>
    <n v="78076593"/>
    <x v="6"/>
    <x v="0"/>
    <d v="2016-09-29T14:18:20"/>
    <x v="3"/>
    <d v="2016-10-04T00:00:00"/>
    <s v="N/A"/>
    <m/>
    <s v="Banco de Chile"/>
    <x v="0"/>
    <n v="0"/>
    <n v="10000"/>
  </r>
  <r>
    <n v="183179"/>
    <n v="66393"/>
    <n v="78076593"/>
    <x v="6"/>
    <x v="0"/>
    <d v="2016-10-27T13:36:23"/>
    <x v="0"/>
    <d v="2016-11-21T00:00:00"/>
    <s v="N/A"/>
    <m/>
    <s v="Banco de Chile"/>
    <x v="1"/>
    <s v="TARJETA CON PROBLEMAS, CONTACTE A SU CLIENTE"/>
    <n v="10000"/>
  </r>
  <r>
    <n v="196952"/>
    <n v="66393"/>
    <n v="78076593"/>
    <x v="6"/>
    <x v="0"/>
    <d v="2016-11-29T12:15:21"/>
    <x v="5"/>
    <d v="2016-12-26T00:00:00"/>
    <s v="N/A"/>
    <m/>
    <s v="Banco de Chile"/>
    <x v="1"/>
    <s v="TARJETA CON PROBLEMAS, CONTACTE A SU CLIENTE"/>
    <n v="10000"/>
  </r>
  <r>
    <n v="211936"/>
    <n v="66393"/>
    <n v="78076593"/>
    <x v="6"/>
    <x v="0"/>
    <d v="2016-12-29T17:00:06"/>
    <x v="4"/>
    <d v="2017-01-24T00:00:00"/>
    <s v="N/A"/>
    <m/>
    <s v="Banco de Chile"/>
    <x v="1"/>
    <s v="TARJETA CON PROBLEMAS, CONTACTE A SU CLIENTE"/>
    <n v="10000"/>
  </r>
  <r>
    <n v="245637"/>
    <n v="66393"/>
    <n v="78076593"/>
    <x v="6"/>
    <x v="0"/>
    <d v="2017-02-27T12:21:12"/>
    <x v="7"/>
    <d v="2017-03-09T00:00:00"/>
    <s v="N/A"/>
    <m/>
    <s v="Banco de Chile"/>
    <x v="1"/>
    <s v="TARJETA CON PROBLEMAS, CONTACTE A SU CLIENTE"/>
    <n v="10000"/>
  </r>
  <r>
    <n v="227625"/>
    <n v="66393"/>
    <n v="78076593"/>
    <x v="6"/>
    <x v="0"/>
    <d v="2017-01-26T15:42:46"/>
    <x v="6"/>
    <d v="2017-02-16T00:00:00"/>
    <s v="N/A"/>
    <m/>
    <s v="Banco de Chile"/>
    <x v="1"/>
    <s v="TARJETA CON PROBLEMAS, CONTACTE A SU CLIENTE"/>
    <n v="10000"/>
  </r>
  <r>
    <n v="264238"/>
    <n v="66393"/>
    <n v="78076593"/>
    <x v="6"/>
    <x v="0"/>
    <d v="2017-03-28T15:29:12"/>
    <x v="8"/>
    <d v="2017-04-20T00:00:00"/>
    <s v="N/A"/>
    <m/>
    <s v="Banco de Chile"/>
    <x v="1"/>
    <s v="TARJETA CON PROBLEMAS, CONTACTE A SU CLIENTE"/>
    <n v="10000"/>
  </r>
  <r>
    <n v="287631"/>
    <n v="66393"/>
    <n v="78076593"/>
    <x v="6"/>
    <x v="0"/>
    <d v="2017-05-29T17:17:41"/>
    <x v="9"/>
    <d v="2017-06-19T00:00:00"/>
    <s v="N/A"/>
    <m/>
    <s v="Banco de Chile"/>
    <x v="1"/>
    <s v="TARJETA CON PROBLEMAS, CONTACTE A SU CLIENTE"/>
    <n v="10000"/>
  </r>
  <r>
    <n v="283913"/>
    <n v="66393"/>
    <n v="78076593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33850"/>
    <n v="66393"/>
    <n v="78076593"/>
    <x v="6"/>
    <x v="0"/>
    <d v="2017-06-28T13:25:35"/>
    <x v="11"/>
    <d v="2017-07-20T00:00:00"/>
    <s v="N/A"/>
    <m/>
    <s v="Banco de Chile"/>
    <x v="1"/>
    <s v="TARJETA CON PROBLEMAS, CONTACTE A SU CLIENTE"/>
    <n v="10000"/>
  </r>
  <r>
    <n v="360422"/>
    <n v="66393"/>
    <n v="78076593"/>
    <x v="6"/>
    <x v="0"/>
    <d v="2017-07-27T17:19:05"/>
    <x v="12"/>
    <d v="2017-08-21T00:00:00"/>
    <s v="N/A"/>
    <m/>
    <s v="Banco de Chile"/>
    <x v="2"/>
    <s v="TARJETA CON PROBLEMAS, CONTACTE A SU CLIENTE"/>
    <n v="10000"/>
  </r>
  <r>
    <n v="181002"/>
    <n v="66395"/>
    <n v="188543405"/>
    <x v="6"/>
    <x v="1"/>
    <d v="2016-10-27T13:35:17"/>
    <x v="14"/>
    <d v="2016-11-29T00:00:00"/>
    <s v="Banco Estado"/>
    <m/>
    <s v="Banco de Chile"/>
    <x v="4"/>
    <n v="0"/>
    <n v="5000"/>
  </r>
  <r>
    <n v="169069"/>
    <n v="66395"/>
    <n v="188543405"/>
    <x v="6"/>
    <x v="1"/>
    <d v="2016-09-29T12:20:47"/>
    <x v="15"/>
    <d v="2016-10-04T00:00:00"/>
    <s v="Banco Estado"/>
    <m/>
    <s v="Banco de Chile"/>
    <x v="3"/>
    <n v="0"/>
    <n v="5000"/>
  </r>
  <r>
    <n v="193763"/>
    <n v="66395"/>
    <n v="188543405"/>
    <x v="6"/>
    <x v="1"/>
    <d v="2016-11-29T11:48:53"/>
    <x v="5"/>
    <d v="2017-01-09T00:00:00"/>
    <s v="Banco Estado"/>
    <m/>
    <s v="Banco de Chile"/>
    <x v="4"/>
    <n v="0"/>
    <n v="5000"/>
  </r>
  <r>
    <n v="207883"/>
    <n v="66395"/>
    <n v="188543405"/>
    <x v="6"/>
    <x v="1"/>
    <d v="2016-12-29T16:59:06"/>
    <x v="16"/>
    <d v="2017-01-31T00:00:00"/>
    <s v="Banco Estado"/>
    <m/>
    <s v="Banco de Chile"/>
    <x v="6"/>
    <n v="1"/>
    <n v="5000"/>
  </r>
  <r>
    <n v="168981"/>
    <n v="66396"/>
    <n v="165510348"/>
    <x v="6"/>
    <x v="1"/>
    <d v="2016-09-29T12:20:47"/>
    <x v="15"/>
    <d v="2016-10-04T00:00:00"/>
    <s v="Banco Estado"/>
    <m/>
    <s v="Banco de Chile"/>
    <x v="3"/>
    <n v="0"/>
    <n v="5000"/>
  </r>
  <r>
    <n v="180915"/>
    <n v="66396"/>
    <n v="165510348"/>
    <x v="6"/>
    <x v="1"/>
    <d v="2016-10-27T13:35:17"/>
    <x v="14"/>
    <d v="2016-11-29T00:00:00"/>
    <s v="Banco Estado"/>
    <m/>
    <s v="Banco de Chile"/>
    <x v="3"/>
    <n v="0"/>
    <n v="5000"/>
  </r>
  <r>
    <n v="207801"/>
    <n v="66396"/>
    <n v="165510348"/>
    <x v="6"/>
    <x v="1"/>
    <d v="2016-12-29T16:59:06"/>
    <x v="16"/>
    <d v="2017-01-05T00:00:00"/>
    <s v="Banco Estado"/>
    <m/>
    <s v="Banco de Chile"/>
    <x v="3"/>
    <n v="0"/>
    <n v="5000"/>
  </r>
  <r>
    <n v="193680"/>
    <n v="66396"/>
    <n v="165510348"/>
    <x v="6"/>
    <x v="1"/>
    <d v="2016-11-29T11:48:53"/>
    <x v="5"/>
    <d v="2016-12-26T00:00:00"/>
    <s v="Banco Estado"/>
    <m/>
    <s v="Banco de Chile"/>
    <x v="3"/>
    <n v="0"/>
    <n v="5000"/>
  </r>
  <r>
    <n v="222583"/>
    <n v="66396"/>
    <n v="165510348"/>
    <x v="6"/>
    <x v="1"/>
    <d v="2017-01-26T15:39:04"/>
    <x v="6"/>
    <d v="2017-02-02T00:00:00"/>
    <s v="Banco Estado"/>
    <m/>
    <s v="Banco de Chile"/>
    <x v="3"/>
    <n v="0"/>
    <n v="5000"/>
  </r>
  <r>
    <n v="239103"/>
    <n v="66396"/>
    <n v="165510348"/>
    <x v="6"/>
    <x v="1"/>
    <d v="2017-02-27T12:19:23"/>
    <x v="7"/>
    <d v="2017-03-02T00:00:00"/>
    <s v="Banco Estado"/>
    <m/>
    <s v="Banco de Chile"/>
    <x v="3"/>
    <n v="0"/>
    <n v="5000"/>
  </r>
  <r>
    <n v="256444"/>
    <n v="66396"/>
    <n v="165510348"/>
    <x v="6"/>
    <x v="1"/>
    <d v="2017-03-28T15:24:43"/>
    <x v="17"/>
    <d v="2017-04-20T00:00:00"/>
    <s v="Banco Estado"/>
    <m/>
    <s v="Banco de Chile"/>
    <x v="3"/>
    <n v="0"/>
    <n v="5000"/>
  </r>
  <r>
    <n v="274586"/>
    <n v="66396"/>
    <n v="165510348"/>
    <x v="6"/>
    <x v="1"/>
    <d v="2017-04-26T15:42:27"/>
    <x v="18"/>
    <d v="2017-05-04T00:00:00"/>
    <s v="Banco Estado"/>
    <m/>
    <s v="Banco de Chile"/>
    <x v="3"/>
    <n v="0"/>
    <n v="5000"/>
  </r>
  <r>
    <n v="297689"/>
    <n v="66396"/>
    <n v="165510348"/>
    <x v="6"/>
    <x v="1"/>
    <d v="2017-05-29T17:25:45"/>
    <x v="9"/>
    <d v="2017-06-19T00:00:00"/>
    <s v="Banco Estado"/>
    <m/>
    <s v="Banco de Chile"/>
    <x v="3"/>
    <n v="0"/>
    <n v="5000"/>
  </r>
  <r>
    <n v="320297"/>
    <n v="66396"/>
    <n v="165510348"/>
    <x v="6"/>
    <x v="1"/>
    <d v="2017-06-28T13:07:20"/>
    <x v="19"/>
    <d v="2017-07-04T00:00:00"/>
    <s v="Banco Estado"/>
    <m/>
    <s v="Banco de Chile"/>
    <x v="3"/>
    <n v="0"/>
    <n v="5000"/>
  </r>
  <r>
    <n v="345226"/>
    <n v="66396"/>
    <n v="165510348"/>
    <x v="6"/>
    <x v="1"/>
    <d v="2017-07-27T16:39:09"/>
    <x v="12"/>
    <d v="2017-08-16T00:00:00"/>
    <s v="Banco Estado"/>
    <m/>
    <s v="Banco de Chile"/>
    <x v="5"/>
    <n v="99"/>
    <n v="5000"/>
  </r>
  <r>
    <n v="180980"/>
    <n v="66397"/>
    <n v="139801709"/>
    <x v="6"/>
    <x v="1"/>
    <d v="2016-10-27T13:35:17"/>
    <x v="14"/>
    <d v="2016-11-08T00:00:00"/>
    <s v="Banco de Crédito e Inversiones"/>
    <m/>
    <s v="Banco de Chile"/>
    <x v="3"/>
    <n v="0"/>
    <n v="10000"/>
  </r>
  <r>
    <n v="169047"/>
    <n v="66397"/>
    <n v="139801709"/>
    <x v="6"/>
    <x v="1"/>
    <d v="2016-09-29T12:20:47"/>
    <x v="15"/>
    <d v="2016-10-17T00:00:00"/>
    <s v="Banco de Crédito e Inversiones"/>
    <m/>
    <s v="Banco de Chile"/>
    <x v="3"/>
    <n v="0"/>
    <n v="10000"/>
  </r>
  <r>
    <n v="207863"/>
    <n v="66397"/>
    <n v="139801709"/>
    <x v="6"/>
    <x v="1"/>
    <d v="2016-12-29T16:59:06"/>
    <x v="16"/>
    <d v="2017-01-05T00:00:00"/>
    <s v="Banco de Crédito e Inversiones"/>
    <m/>
    <s v="Banco de Chile"/>
    <x v="3"/>
    <n v="0"/>
    <n v="10000"/>
  </r>
  <r>
    <n v="193742"/>
    <n v="66397"/>
    <n v="139801709"/>
    <x v="6"/>
    <x v="1"/>
    <d v="2016-11-29T11:48:53"/>
    <x v="5"/>
    <d v="2016-12-02T00:00:00"/>
    <s v="Banco de Crédito e Inversiones"/>
    <m/>
    <s v="Banco de Chile"/>
    <x v="3"/>
    <n v="0"/>
    <n v="10000"/>
  </r>
  <r>
    <n v="222643"/>
    <n v="66397"/>
    <n v="139801709"/>
    <x v="6"/>
    <x v="1"/>
    <d v="2017-01-26T15:39:04"/>
    <x v="6"/>
    <d v="2017-02-02T00:00:00"/>
    <s v="Banco de Crédito e Inversiones"/>
    <m/>
    <s v="Banco de Chile"/>
    <x v="3"/>
    <n v="0"/>
    <n v="10000"/>
  </r>
  <r>
    <n v="239163"/>
    <n v="66397"/>
    <n v="139801709"/>
    <x v="6"/>
    <x v="1"/>
    <d v="2017-02-27T12:19:23"/>
    <x v="7"/>
    <d v="2017-03-02T00:00:00"/>
    <s v="Banco de Crédito e Inversiones"/>
    <m/>
    <s v="Banco de Chile"/>
    <x v="3"/>
    <n v="0"/>
    <n v="10000"/>
  </r>
  <r>
    <n v="256503"/>
    <n v="66397"/>
    <n v="139801709"/>
    <x v="6"/>
    <x v="1"/>
    <d v="2017-03-28T15:24:43"/>
    <x v="17"/>
    <d v="2017-04-04T00:00:00"/>
    <s v="Banco de Crédito e Inversiones"/>
    <m/>
    <s v="Banco de Chile"/>
    <x v="3"/>
    <n v="0"/>
    <n v="10000"/>
  </r>
  <r>
    <n v="274645"/>
    <n v="66397"/>
    <n v="139801709"/>
    <x v="6"/>
    <x v="1"/>
    <d v="2017-04-26T15:42:27"/>
    <x v="18"/>
    <d v="2017-05-04T00:00:00"/>
    <s v="Banco de Crédito e Inversiones"/>
    <m/>
    <s v="Banco de Chile"/>
    <x v="3"/>
    <n v="0"/>
    <n v="10000"/>
  </r>
  <r>
    <n v="320355"/>
    <n v="66397"/>
    <n v="139801709"/>
    <x v="6"/>
    <x v="1"/>
    <d v="2017-06-28T13:07:20"/>
    <x v="19"/>
    <d v="2017-07-04T00:00:00"/>
    <s v="Banco de Crédito e Inversiones"/>
    <m/>
    <s v="Banco de Chile"/>
    <x v="3"/>
    <n v="0"/>
    <n v="10000"/>
  </r>
  <r>
    <n v="297748"/>
    <n v="66397"/>
    <n v="139801709"/>
    <x v="6"/>
    <x v="1"/>
    <d v="2017-05-29T17:25:45"/>
    <x v="9"/>
    <d v="2017-06-06T00:00:00"/>
    <s v="Banco de Crédito e Inversiones"/>
    <m/>
    <s v="Banco de Chile"/>
    <x v="3"/>
    <n v="0"/>
    <n v="10000"/>
  </r>
  <r>
    <n v="345282"/>
    <n v="66397"/>
    <n v="139801709"/>
    <x v="6"/>
    <x v="1"/>
    <d v="2017-07-27T16:39:09"/>
    <x v="12"/>
    <d v="2017-08-02T00:00:00"/>
    <s v="Banco de Crédito e Inversiones"/>
    <m/>
    <s v="Banco de Chile"/>
    <x v="3"/>
    <n v="0"/>
    <n v="10000"/>
  </r>
  <r>
    <n v="180916"/>
    <n v="66398"/>
    <n v="179726602"/>
    <x v="6"/>
    <x v="1"/>
    <d v="2016-10-27T13:35:17"/>
    <x v="14"/>
    <d v="2016-11-08T00:00:00"/>
    <s v="Banco Estado"/>
    <m/>
    <s v="Banco de Chile"/>
    <x v="3"/>
    <n v="0"/>
    <n v="10000"/>
  </r>
  <r>
    <n v="168982"/>
    <n v="66398"/>
    <n v="179726602"/>
    <x v="6"/>
    <x v="1"/>
    <d v="2016-09-29T12:20:47"/>
    <x v="15"/>
    <d v="2016-10-17T00:00:00"/>
    <s v="Banco Estado"/>
    <m/>
    <s v="Banco de Chile"/>
    <x v="3"/>
    <n v="0"/>
    <n v="10000"/>
  </r>
  <r>
    <n v="193681"/>
    <n v="66398"/>
    <n v="179726602"/>
    <x v="6"/>
    <x v="1"/>
    <d v="2016-11-29T11:48:53"/>
    <x v="5"/>
    <d v="2016-12-02T00:00:00"/>
    <s v="Banco Estado"/>
    <m/>
    <s v="Banco de Chile"/>
    <x v="3"/>
    <n v="0"/>
    <n v="10000"/>
  </r>
  <r>
    <n v="207802"/>
    <n v="66398"/>
    <n v="179726602"/>
    <x v="6"/>
    <x v="1"/>
    <d v="2016-12-29T16:59:06"/>
    <x v="16"/>
    <d v="2017-01-31T00:00:00"/>
    <s v="Banco Estado"/>
    <m/>
    <s v="Banco de Chile"/>
    <x v="4"/>
    <n v="0"/>
    <n v="10000"/>
  </r>
  <r>
    <n v="256445"/>
    <n v="66398"/>
    <n v="179726602"/>
    <x v="6"/>
    <x v="1"/>
    <d v="2017-03-28T15:24:43"/>
    <x v="17"/>
    <d v="2017-04-20T00:00:00"/>
    <s v="Banco Estado"/>
    <m/>
    <s v="Banco de Chile"/>
    <x v="3"/>
    <n v="0"/>
    <n v="10000"/>
  </r>
  <r>
    <n v="239104"/>
    <n v="66398"/>
    <n v="179726602"/>
    <x v="6"/>
    <x v="1"/>
    <d v="2017-02-27T12:19:23"/>
    <x v="7"/>
    <d v="2017-03-02T00:00:00"/>
    <s v="Banco Estado"/>
    <m/>
    <s v="Banco de Chile"/>
    <x v="3"/>
    <n v="0"/>
    <n v="10000"/>
  </r>
  <r>
    <n v="222584"/>
    <n v="66398"/>
    <n v="179726602"/>
    <x v="6"/>
    <x v="1"/>
    <d v="2017-01-26T15:39:04"/>
    <x v="6"/>
    <d v="2017-02-16T00:00:00"/>
    <s v="Banco Estado"/>
    <m/>
    <s v="Banco de Chile"/>
    <x v="3"/>
    <n v="0"/>
    <n v="10000"/>
  </r>
  <r>
    <n v="274587"/>
    <n v="66398"/>
    <n v="179726602"/>
    <x v="6"/>
    <x v="1"/>
    <d v="2017-04-26T15:42:27"/>
    <x v="18"/>
    <d v="2017-05-04T00:00:00"/>
    <s v="Banco Estado"/>
    <m/>
    <s v="Banco de Chile"/>
    <x v="3"/>
    <n v="0"/>
    <n v="10000"/>
  </r>
  <r>
    <n v="320298"/>
    <n v="66398"/>
    <n v="179726602"/>
    <x v="6"/>
    <x v="1"/>
    <d v="2017-06-28T13:07:20"/>
    <x v="19"/>
    <d v="2017-07-28T00:00:00"/>
    <s v="Banco Estado"/>
    <m/>
    <s v="Banco de Chile"/>
    <x v="4"/>
    <n v="0"/>
    <n v="10000"/>
  </r>
  <r>
    <n v="297690"/>
    <n v="66398"/>
    <n v="179726602"/>
    <x v="6"/>
    <x v="1"/>
    <d v="2017-05-29T17:25:45"/>
    <x v="9"/>
    <d v="2017-07-04T00:00:00"/>
    <s v="Banco Estado"/>
    <m/>
    <s v="Banco de Chile"/>
    <x v="4"/>
    <n v="0"/>
    <n v="10000"/>
  </r>
  <r>
    <n v="345227"/>
    <n v="66398"/>
    <n v="179726602"/>
    <x v="6"/>
    <x v="1"/>
    <d v="2017-07-27T16:39:09"/>
    <x v="12"/>
    <d v="2017-08-16T00:00:00"/>
    <s v="Banco Estado"/>
    <m/>
    <s v="Banco de Chile"/>
    <x v="5"/>
    <n v="99"/>
    <n v="10000"/>
  </r>
  <r>
    <n v="169048"/>
    <n v="66399"/>
    <n v="158016176"/>
    <x v="6"/>
    <x v="1"/>
    <d v="2016-09-29T12:20:47"/>
    <x v="15"/>
    <d v="2016-10-04T00:00:00"/>
    <s v="Banco Santander"/>
    <m/>
    <s v="Banco de Chile"/>
    <x v="3"/>
    <n v="0"/>
    <n v="4000"/>
  </r>
  <r>
    <n v="180981"/>
    <n v="66399"/>
    <n v="158016176"/>
    <x v="6"/>
    <x v="1"/>
    <d v="2016-10-27T13:35:17"/>
    <x v="14"/>
    <d v="2016-11-08T00:00:00"/>
    <s v="Banco Santander"/>
    <m/>
    <s v="Banco de Chile"/>
    <x v="3"/>
    <n v="0"/>
    <n v="4000"/>
  </r>
  <r>
    <n v="193743"/>
    <n v="66399"/>
    <n v="158016176"/>
    <x v="6"/>
    <x v="1"/>
    <d v="2016-11-29T11:48:53"/>
    <x v="5"/>
    <d v="2016-12-02T00:00:00"/>
    <s v="Banco Santander"/>
    <m/>
    <s v="Banco de Chile"/>
    <x v="3"/>
    <n v="0"/>
    <n v="4000"/>
  </r>
  <r>
    <n v="207864"/>
    <n v="66399"/>
    <n v="158016176"/>
    <x v="6"/>
    <x v="1"/>
    <d v="2016-12-29T16:59:06"/>
    <x v="16"/>
    <d v="2017-01-05T00:00:00"/>
    <s v="Banco Santander"/>
    <m/>
    <s v="Banco de Chile"/>
    <x v="3"/>
    <n v="0"/>
    <n v="4000"/>
  </r>
  <r>
    <n v="256504"/>
    <n v="66399"/>
    <n v="158016176"/>
    <x v="6"/>
    <x v="1"/>
    <d v="2017-03-28T15:24:43"/>
    <x v="17"/>
    <d v="2017-04-04T00:00:00"/>
    <s v="Banco Santander"/>
    <m/>
    <s v="Banco de Chile"/>
    <x v="3"/>
    <n v="0"/>
    <n v="4000"/>
  </r>
  <r>
    <n v="239164"/>
    <n v="66399"/>
    <n v="158016176"/>
    <x v="6"/>
    <x v="1"/>
    <d v="2017-02-27T12:19:23"/>
    <x v="7"/>
    <d v="2017-03-02T00:00:00"/>
    <s v="Banco Santander"/>
    <m/>
    <s v="Banco de Chile"/>
    <x v="3"/>
    <n v="0"/>
    <n v="4000"/>
  </r>
  <r>
    <n v="222644"/>
    <n v="66399"/>
    <n v="158016176"/>
    <x v="6"/>
    <x v="1"/>
    <d v="2017-01-26T15:39:04"/>
    <x v="6"/>
    <d v="2017-02-02T00:00:00"/>
    <s v="Banco Santander"/>
    <m/>
    <s v="Banco de Chile"/>
    <x v="3"/>
    <n v="0"/>
    <n v="4000"/>
  </r>
  <r>
    <n v="274646"/>
    <n v="66399"/>
    <n v="158016176"/>
    <x v="6"/>
    <x v="1"/>
    <d v="2017-04-26T15:42:27"/>
    <x v="18"/>
    <d v="2017-05-04T00:00:00"/>
    <s v="Banco Santander"/>
    <m/>
    <s v="Banco de Chile"/>
    <x v="3"/>
    <n v="0"/>
    <n v="4000"/>
  </r>
  <r>
    <n v="297749"/>
    <n v="66399"/>
    <n v="158016176"/>
    <x v="6"/>
    <x v="1"/>
    <d v="2017-05-29T17:25:45"/>
    <x v="9"/>
    <d v="2017-06-06T00:00:00"/>
    <s v="Banco Santander"/>
    <m/>
    <s v="Banco de Chile"/>
    <x v="3"/>
    <n v="0"/>
    <n v="4000"/>
  </r>
  <r>
    <n v="320356"/>
    <n v="66399"/>
    <n v="158016176"/>
    <x v="6"/>
    <x v="1"/>
    <d v="2017-06-28T13:07:20"/>
    <x v="19"/>
    <d v="2017-07-04T00:00:00"/>
    <s v="Banco Santander"/>
    <m/>
    <s v="Banco de Chile"/>
    <x v="3"/>
    <n v="0"/>
    <n v="4000"/>
  </r>
  <r>
    <n v="345283"/>
    <n v="66399"/>
    <n v="158016176"/>
    <x v="6"/>
    <x v="1"/>
    <d v="2017-07-27T16:39:09"/>
    <x v="12"/>
    <d v="2017-08-02T00:00:00"/>
    <s v="Banco Santander"/>
    <m/>
    <s v="Banco de Chile"/>
    <x v="3"/>
    <n v="0"/>
    <n v="4000"/>
  </r>
  <r>
    <n v="168983"/>
    <n v="66400"/>
    <n v="139810147"/>
    <x v="6"/>
    <x v="1"/>
    <d v="2016-09-29T12:20:47"/>
    <x v="15"/>
    <d v="2016-11-02T00:00:00"/>
    <s v="Banco Estado"/>
    <m/>
    <s v="Banco de Chile"/>
    <x v="4"/>
    <n v="0"/>
    <n v="4000"/>
  </r>
  <r>
    <n v="180917"/>
    <n v="66400"/>
    <n v="139810147"/>
    <x v="6"/>
    <x v="1"/>
    <d v="2016-10-27T13:35:17"/>
    <x v="14"/>
    <d v="2016-11-29T00:00:00"/>
    <s v="Banco Estado"/>
    <m/>
    <s v="Banco de Chile"/>
    <x v="4"/>
    <n v="0"/>
    <n v="4000"/>
  </r>
  <r>
    <n v="207803"/>
    <n v="66400"/>
    <n v="139810147"/>
    <x v="6"/>
    <x v="1"/>
    <d v="2016-12-29T16:59:06"/>
    <x v="16"/>
    <d v="2017-01-31T00:00:00"/>
    <s v="Banco Estado"/>
    <m/>
    <s v="Banco de Chile"/>
    <x v="3"/>
    <n v="0"/>
    <n v="4000"/>
  </r>
  <r>
    <n v="193682"/>
    <n v="66400"/>
    <n v="139810147"/>
    <x v="6"/>
    <x v="1"/>
    <d v="2016-11-29T11:48:53"/>
    <x v="5"/>
    <d v="2016-12-26T00:00:00"/>
    <s v="Banco Estado"/>
    <m/>
    <s v="Banco de Chile"/>
    <x v="3"/>
    <n v="0"/>
    <n v="4000"/>
  </r>
  <r>
    <n v="222585"/>
    <n v="66400"/>
    <n v="139810147"/>
    <x v="6"/>
    <x v="1"/>
    <d v="2017-01-26T15:39:04"/>
    <x v="6"/>
    <d v="2017-02-08T00:00:00"/>
    <s v="Banco Estado"/>
    <m/>
    <s v="Banco de Chile"/>
    <x v="3"/>
    <n v="0"/>
    <n v="4000"/>
  </r>
  <r>
    <n v="239105"/>
    <n v="66400"/>
    <n v="139810147"/>
    <x v="6"/>
    <x v="1"/>
    <d v="2017-02-27T12:19:23"/>
    <x v="7"/>
    <d v="2017-04-04T00:00:00"/>
    <s v="Banco Estado"/>
    <m/>
    <s v="Banco de Chile"/>
    <x v="3"/>
    <n v="0"/>
    <n v="4000"/>
  </r>
  <r>
    <n v="256446"/>
    <n v="66400"/>
    <n v="139810147"/>
    <x v="6"/>
    <x v="1"/>
    <d v="2017-03-28T15:24:43"/>
    <x v="17"/>
    <d v="2017-04-20T00:00:00"/>
    <s v="Banco Estado"/>
    <m/>
    <s v="Banco de Chile"/>
    <x v="3"/>
    <n v="0"/>
    <n v="4000"/>
  </r>
  <r>
    <n v="274588"/>
    <n v="66400"/>
    <n v="139810147"/>
    <x v="6"/>
    <x v="1"/>
    <d v="2017-04-26T15:42:27"/>
    <x v="18"/>
    <d v="2017-05-04T00:00:00"/>
    <s v="Banco Estado"/>
    <m/>
    <s v="Banco de Chile"/>
    <x v="3"/>
    <n v="0"/>
    <n v="4000"/>
  </r>
  <r>
    <n v="297691"/>
    <n v="66400"/>
    <n v="139810147"/>
    <x v="6"/>
    <x v="1"/>
    <d v="2017-05-29T17:25:45"/>
    <x v="9"/>
    <d v="2017-07-04T00:00:00"/>
    <s v="Banco Estado"/>
    <m/>
    <s v="Banco de Chile"/>
    <x v="4"/>
    <n v="0"/>
    <n v="4000"/>
  </r>
  <r>
    <n v="320299"/>
    <n v="66400"/>
    <n v="139810147"/>
    <x v="6"/>
    <x v="1"/>
    <d v="2017-06-28T13:07:20"/>
    <x v="19"/>
    <d v="2017-07-28T00:00:00"/>
    <s v="Banco Estado"/>
    <m/>
    <s v="Banco de Chile"/>
    <x v="4"/>
    <n v="0"/>
    <n v="4000"/>
  </r>
  <r>
    <n v="345228"/>
    <n v="66400"/>
    <n v="139810147"/>
    <x v="6"/>
    <x v="1"/>
    <d v="2017-07-27T16:39:09"/>
    <x v="12"/>
    <d v="2017-08-16T00:00:00"/>
    <s v="Banco Estado"/>
    <m/>
    <s v="Banco de Chile"/>
    <x v="5"/>
    <n v="99"/>
    <n v="4000"/>
  </r>
  <r>
    <n v="180918"/>
    <n v="66401"/>
    <n v="194491581"/>
    <x v="6"/>
    <x v="1"/>
    <d v="2016-10-27T13:35:17"/>
    <x v="14"/>
    <d v="2016-11-15T00:00:00"/>
    <s v="Banco Estado"/>
    <m/>
    <s v="Banco de Chile"/>
    <x v="3"/>
    <n v="0"/>
    <n v="6000"/>
  </r>
  <r>
    <n v="168984"/>
    <n v="66401"/>
    <n v="194491581"/>
    <x v="6"/>
    <x v="1"/>
    <d v="2016-09-29T12:20:47"/>
    <x v="15"/>
    <d v="2016-11-02T00:00:00"/>
    <s v="Banco Estado"/>
    <m/>
    <s v="Banco de Chile"/>
    <x v="4"/>
    <n v="0"/>
    <n v="6000"/>
  </r>
  <r>
    <n v="168985"/>
    <n v="66402"/>
    <n v="162165259"/>
    <x v="6"/>
    <x v="1"/>
    <d v="2016-09-29T12:20:47"/>
    <x v="15"/>
    <d v="2016-10-04T00:00:00"/>
    <s v="Banco Estado"/>
    <m/>
    <s v="Banco de Chile"/>
    <x v="3"/>
    <n v="0"/>
    <n v="5000"/>
  </r>
  <r>
    <n v="180919"/>
    <n v="66402"/>
    <n v="162165259"/>
    <x v="6"/>
    <x v="1"/>
    <d v="2016-10-27T13:35:17"/>
    <x v="14"/>
    <d v="2016-11-23T00:00:00"/>
    <s v="Banco Estado"/>
    <m/>
    <s v="Banco de Chile"/>
    <x v="3"/>
    <n v="0"/>
    <n v="5000"/>
  </r>
  <r>
    <n v="193683"/>
    <n v="66402"/>
    <n v="162165259"/>
    <x v="6"/>
    <x v="1"/>
    <d v="2016-11-29T11:48:53"/>
    <x v="5"/>
    <d v="2016-12-26T00:00:00"/>
    <s v="Banco Estado"/>
    <m/>
    <s v="Banco de Chile"/>
    <x v="3"/>
    <n v="0"/>
    <n v="5000"/>
  </r>
  <r>
    <n v="207804"/>
    <n v="66402"/>
    <n v="162165259"/>
    <x v="6"/>
    <x v="1"/>
    <d v="2016-12-29T16:59:06"/>
    <x v="16"/>
    <d v="2017-01-05T00:00:00"/>
    <s v="Banco Estado"/>
    <m/>
    <s v="Banco de Chile"/>
    <x v="3"/>
    <n v="0"/>
    <n v="5000"/>
  </r>
  <r>
    <n v="256447"/>
    <n v="66402"/>
    <n v="162165259"/>
    <x v="6"/>
    <x v="1"/>
    <d v="2017-03-28T15:24:43"/>
    <x v="17"/>
    <d v="2017-04-04T00:00:00"/>
    <s v="Banco Estado"/>
    <m/>
    <s v="Banco de Chile"/>
    <x v="3"/>
    <n v="0"/>
    <n v="5000"/>
  </r>
  <r>
    <n v="239106"/>
    <n v="66402"/>
    <n v="162165259"/>
    <x v="6"/>
    <x v="1"/>
    <d v="2017-02-27T12:19:23"/>
    <x v="7"/>
    <d v="2017-03-02T00:00:00"/>
    <s v="Banco Estado"/>
    <m/>
    <s v="Banco de Chile"/>
    <x v="3"/>
    <n v="0"/>
    <n v="5000"/>
  </r>
  <r>
    <n v="222586"/>
    <n v="66402"/>
    <n v="162165259"/>
    <x v="6"/>
    <x v="1"/>
    <d v="2017-01-26T15:39:04"/>
    <x v="6"/>
    <d v="2017-02-06T00:00:00"/>
    <s v="Banco Estado"/>
    <m/>
    <s v="Banco de Chile"/>
    <x v="3"/>
    <n v="0"/>
    <n v="5000"/>
  </r>
  <r>
    <n v="274589"/>
    <n v="66402"/>
    <n v="162165259"/>
    <x v="6"/>
    <x v="1"/>
    <d v="2017-04-26T15:42:27"/>
    <x v="18"/>
    <d v="2017-05-04T00:00:00"/>
    <s v="Banco Estado"/>
    <m/>
    <s v="Banco de Chile"/>
    <x v="3"/>
    <n v="0"/>
    <n v="5000"/>
  </r>
  <r>
    <n v="320300"/>
    <n v="66402"/>
    <n v="162165259"/>
    <x v="6"/>
    <x v="1"/>
    <d v="2017-06-28T13:07:20"/>
    <x v="19"/>
    <d v="2017-07-17T00:00:00"/>
    <s v="Banco Estado"/>
    <m/>
    <s v="Banco de Chile"/>
    <x v="3"/>
    <n v="0"/>
    <n v="5000"/>
  </r>
  <r>
    <n v="297692"/>
    <n v="66402"/>
    <n v="162165259"/>
    <x v="6"/>
    <x v="1"/>
    <d v="2017-05-29T17:25:45"/>
    <x v="9"/>
    <d v="2017-06-06T00:00:00"/>
    <s v="Banco Estado"/>
    <m/>
    <s v="Banco de Chile"/>
    <x v="3"/>
    <n v="0"/>
    <n v="5000"/>
  </r>
  <r>
    <n v="345229"/>
    <n v="66402"/>
    <n v="162165259"/>
    <x v="6"/>
    <x v="1"/>
    <d v="2017-07-27T16:39:09"/>
    <x v="12"/>
    <d v="2017-08-11T00:00:00"/>
    <s v="Banco Estado"/>
    <m/>
    <s v="Banco de Chile"/>
    <x v="3"/>
    <n v="0"/>
    <n v="5000"/>
  </r>
  <r>
    <n v="170643"/>
    <n v="66403"/>
    <n v="171030110"/>
    <x v="6"/>
    <x v="0"/>
    <d v="2016-09-29T14:18:20"/>
    <x v="3"/>
    <d v="2016-10-04T00:00:00"/>
    <s v="N/A"/>
    <m/>
    <s v="Banco de Chile"/>
    <x v="0"/>
    <n v="0"/>
    <n v="5000"/>
  </r>
  <r>
    <n v="183181"/>
    <n v="66403"/>
    <n v="171030110"/>
    <x v="6"/>
    <x v="0"/>
    <d v="2016-10-27T13:36:23"/>
    <x v="0"/>
    <d v="2016-11-08T00:00:00"/>
    <s v="N/A"/>
    <m/>
    <s v="Banco de Chile"/>
    <x v="0"/>
    <n v="0"/>
    <n v="5000"/>
  </r>
  <r>
    <n v="196954"/>
    <n v="66403"/>
    <n v="171030110"/>
    <x v="6"/>
    <x v="0"/>
    <d v="2016-11-29T12:15:21"/>
    <x v="5"/>
    <d v="2016-12-02T00:00:00"/>
    <s v="N/A"/>
    <m/>
    <s v="Banco de Chile"/>
    <x v="0"/>
    <n v="0"/>
    <n v="5000"/>
  </r>
  <r>
    <n v="211938"/>
    <n v="66403"/>
    <n v="171030110"/>
    <x v="6"/>
    <x v="0"/>
    <d v="2016-12-29T17:00:06"/>
    <x v="4"/>
    <d v="2017-01-05T00:00:00"/>
    <s v="N/A"/>
    <m/>
    <s v="Banco de Chile"/>
    <x v="0"/>
    <n v="0"/>
    <n v="5000"/>
  </r>
  <r>
    <n v="245639"/>
    <n v="66403"/>
    <n v="171030110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27627"/>
    <n v="66403"/>
    <n v="171030110"/>
    <x v="6"/>
    <x v="0"/>
    <d v="2017-01-26T15:42:46"/>
    <x v="6"/>
    <d v="2017-02-02T00:00:00"/>
    <s v="N/A"/>
    <m/>
    <s v="Banco de Chile"/>
    <x v="0"/>
    <n v="0"/>
    <n v="5000"/>
  </r>
  <r>
    <n v="264240"/>
    <n v="66403"/>
    <n v="171030110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287633"/>
    <n v="66403"/>
    <n v="171030110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915"/>
    <n v="66403"/>
    <n v="17103011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52"/>
    <n v="66403"/>
    <n v="171030110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24"/>
    <n v="66403"/>
    <n v="171030110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58758"/>
    <n v="66404"/>
    <n v="120015516"/>
    <x v="6"/>
    <x v="1"/>
    <d v="2016-09-15T13:46:29"/>
    <x v="21"/>
    <d v="2016-09-22T00:00:00"/>
    <s v="Banco Estado"/>
    <m/>
    <s v="Banco de Chile"/>
    <x v="3"/>
    <n v="0"/>
    <n v="10000"/>
  </r>
  <r>
    <n v="180755"/>
    <n v="66404"/>
    <n v="120015516"/>
    <x v="6"/>
    <x v="1"/>
    <d v="2016-10-27T13:35:17"/>
    <x v="14"/>
    <d v="2016-11-08T00:00:00"/>
    <s v="Banco Estado"/>
    <m/>
    <s v="Banco de Chile"/>
    <x v="3"/>
    <n v="0"/>
    <n v="10000"/>
  </r>
  <r>
    <n v="168816"/>
    <n v="66404"/>
    <n v="120015516"/>
    <x v="6"/>
    <x v="1"/>
    <d v="2016-09-29T12:20:47"/>
    <x v="15"/>
    <d v="2016-10-04T00:00:00"/>
    <s v="Banco Estado"/>
    <m/>
    <s v="Banco de Chile"/>
    <x v="3"/>
    <n v="0"/>
    <n v="10000"/>
  </r>
  <r>
    <n v="193527"/>
    <n v="66404"/>
    <n v="120015516"/>
    <x v="6"/>
    <x v="1"/>
    <d v="2016-11-29T11:48:53"/>
    <x v="5"/>
    <d v="2016-12-02T00:00:00"/>
    <s v="Banco Estado"/>
    <m/>
    <s v="Banco de Chile"/>
    <x v="3"/>
    <n v="0"/>
    <n v="10000"/>
  </r>
  <r>
    <n v="207649"/>
    <n v="66404"/>
    <n v="120015516"/>
    <x v="6"/>
    <x v="1"/>
    <d v="2016-12-29T16:59:06"/>
    <x v="16"/>
    <d v="2017-01-05T00:00:00"/>
    <s v="Banco Estado"/>
    <m/>
    <s v="Banco de Chile"/>
    <x v="3"/>
    <n v="0"/>
    <n v="10000"/>
  </r>
  <r>
    <n v="222433"/>
    <n v="66404"/>
    <n v="120015516"/>
    <x v="6"/>
    <x v="1"/>
    <d v="2017-01-26T15:39:04"/>
    <x v="6"/>
    <d v="2017-02-02T00:00:00"/>
    <s v="Banco Estado"/>
    <m/>
    <s v="Banco de Chile"/>
    <x v="3"/>
    <n v="0"/>
    <n v="10000"/>
  </r>
  <r>
    <n v="238954"/>
    <n v="66404"/>
    <n v="120015516"/>
    <x v="6"/>
    <x v="1"/>
    <d v="2017-02-27T12:19:23"/>
    <x v="7"/>
    <d v="2017-03-02T00:00:00"/>
    <s v="Banco Estado"/>
    <m/>
    <s v="Banco de Chile"/>
    <x v="3"/>
    <n v="0"/>
    <n v="10000"/>
  </r>
  <r>
    <n v="256301"/>
    <n v="66404"/>
    <n v="120015516"/>
    <x v="6"/>
    <x v="1"/>
    <d v="2017-03-28T15:24:43"/>
    <x v="17"/>
    <d v="2017-04-04T00:00:00"/>
    <s v="Banco Estado"/>
    <m/>
    <s v="Banco de Chile"/>
    <x v="3"/>
    <n v="0"/>
    <n v="10000"/>
  </r>
  <r>
    <n v="274447"/>
    <n v="66404"/>
    <n v="120015516"/>
    <x v="6"/>
    <x v="1"/>
    <d v="2017-04-26T15:42:27"/>
    <x v="18"/>
    <d v="2017-05-04T00:00:00"/>
    <s v="Banco Estado"/>
    <m/>
    <s v="Banco de Chile"/>
    <x v="3"/>
    <n v="0"/>
    <n v="10000"/>
  </r>
  <r>
    <n v="297553"/>
    <n v="66404"/>
    <n v="120015516"/>
    <x v="6"/>
    <x v="1"/>
    <d v="2017-05-29T17:25:45"/>
    <x v="9"/>
    <d v="2017-06-06T00:00:00"/>
    <s v="Banco Estado"/>
    <m/>
    <s v="Banco de Chile"/>
    <x v="3"/>
    <n v="0"/>
    <n v="10000"/>
  </r>
  <r>
    <n v="320163"/>
    <n v="66404"/>
    <n v="120015516"/>
    <x v="6"/>
    <x v="1"/>
    <d v="2017-06-28T13:07:20"/>
    <x v="19"/>
    <d v="2017-07-04T00:00:00"/>
    <s v="Banco Estado"/>
    <m/>
    <s v="Banco de Chile"/>
    <x v="3"/>
    <n v="0"/>
    <n v="10000"/>
  </r>
  <r>
    <n v="345095"/>
    <n v="66404"/>
    <n v="120015516"/>
    <x v="6"/>
    <x v="1"/>
    <d v="2017-07-27T16:39:09"/>
    <x v="12"/>
    <d v="2017-08-02T00:00:00"/>
    <s v="Banco Estado"/>
    <m/>
    <s v="Banco de Chile"/>
    <x v="3"/>
    <n v="0"/>
    <n v="10000"/>
  </r>
  <r>
    <n v="169070"/>
    <n v="66405"/>
    <n v="202156711"/>
    <x v="6"/>
    <x v="1"/>
    <d v="2016-09-29T12:20:47"/>
    <x v="15"/>
    <d v="2016-10-04T00:00:00"/>
    <s v="Banco Estado"/>
    <m/>
    <s v="Banco de Chile"/>
    <x v="3"/>
    <n v="0"/>
    <n v="5000"/>
  </r>
  <r>
    <n v="181003"/>
    <n v="66405"/>
    <n v="202156711"/>
    <x v="6"/>
    <x v="1"/>
    <d v="2016-10-27T13:35:17"/>
    <x v="14"/>
    <d v="2016-11-08T00:00:00"/>
    <s v="Banco Estado"/>
    <m/>
    <s v="Banco de Chile"/>
    <x v="3"/>
    <n v="0"/>
    <n v="5000"/>
  </r>
  <r>
    <n v="207884"/>
    <n v="66405"/>
    <n v="202156711"/>
    <x v="6"/>
    <x v="1"/>
    <d v="2016-12-29T16:59:06"/>
    <x v="16"/>
    <d v="2017-01-31T00:00:00"/>
    <s v="Banco Estado"/>
    <m/>
    <s v="Banco de Chile"/>
    <x v="4"/>
    <n v="0"/>
    <n v="5000"/>
  </r>
  <r>
    <n v="193764"/>
    <n v="66405"/>
    <n v="202156711"/>
    <x v="6"/>
    <x v="1"/>
    <d v="2016-11-29T11:48:53"/>
    <x v="5"/>
    <d v="2016-12-02T00:00:00"/>
    <s v="Banco Estado"/>
    <m/>
    <s v="Banco de Chile"/>
    <x v="3"/>
    <n v="0"/>
    <n v="5000"/>
  </r>
  <r>
    <n v="222663"/>
    <n v="66405"/>
    <n v="202156711"/>
    <x v="6"/>
    <x v="1"/>
    <d v="2017-01-26T15:39:04"/>
    <x v="6"/>
    <d v="2017-03-01T00:00:00"/>
    <s v="Banco Estado"/>
    <m/>
    <s v="Banco de Chile"/>
    <x v="4"/>
    <n v="0"/>
    <n v="5000"/>
  </r>
  <r>
    <n v="239183"/>
    <n v="66405"/>
    <n v="202156711"/>
    <x v="6"/>
    <x v="1"/>
    <d v="2017-02-27T12:19:23"/>
    <x v="7"/>
    <d v="2017-04-04T00:00:00"/>
    <s v="Banco Estado"/>
    <m/>
    <s v="Banco de Chile"/>
    <x v="4"/>
    <n v="0"/>
    <n v="5000"/>
  </r>
  <r>
    <n v="256522"/>
    <n v="66405"/>
    <n v="202156711"/>
    <x v="6"/>
    <x v="1"/>
    <d v="2017-03-28T15:24:43"/>
    <x v="17"/>
    <d v="2017-04-04T00:00:00"/>
    <s v="Banco Estado"/>
    <m/>
    <s v="Banco de Chile"/>
    <x v="3"/>
    <n v="0"/>
    <n v="5000"/>
  </r>
  <r>
    <n v="274664"/>
    <n v="66405"/>
    <n v="202156711"/>
    <x v="6"/>
    <x v="1"/>
    <d v="2017-04-26T15:42:27"/>
    <x v="18"/>
    <d v="2017-05-04T00:00:00"/>
    <s v="Banco Estado"/>
    <m/>
    <s v="Banco de Chile"/>
    <x v="3"/>
    <n v="0"/>
    <n v="5000"/>
  </r>
  <r>
    <n v="297767"/>
    <n v="66405"/>
    <n v="202156711"/>
    <x v="6"/>
    <x v="1"/>
    <d v="2017-05-29T17:25:45"/>
    <x v="9"/>
    <d v="2017-06-06T00:00:00"/>
    <s v="Banco Estado"/>
    <m/>
    <s v="Banco de Chile"/>
    <x v="3"/>
    <n v="0"/>
    <n v="5000"/>
  </r>
  <r>
    <n v="320374"/>
    <n v="66405"/>
    <n v="202156711"/>
    <x v="6"/>
    <x v="1"/>
    <d v="2017-06-28T13:07:20"/>
    <x v="19"/>
    <d v="2017-07-04T00:00:00"/>
    <s v="Banco Estado"/>
    <m/>
    <s v="Banco de Chile"/>
    <x v="3"/>
    <n v="0"/>
    <n v="5000"/>
  </r>
  <r>
    <n v="345301"/>
    <n v="66405"/>
    <n v="202156711"/>
    <x v="6"/>
    <x v="1"/>
    <d v="2017-07-27T16:39:09"/>
    <x v="12"/>
    <d v="2017-08-02T00:00:00"/>
    <s v="Banco Estado"/>
    <m/>
    <s v="Banco de Chile"/>
    <x v="3"/>
    <n v="0"/>
    <n v="5000"/>
  </r>
  <r>
    <n v="168903"/>
    <n v="66406"/>
    <n v="176460482"/>
    <x v="6"/>
    <x v="1"/>
    <d v="2016-09-29T12:20:47"/>
    <x v="15"/>
    <d v="2016-10-04T00:00:00"/>
    <s v="Banco Estado"/>
    <m/>
    <s v="Banco de Chile"/>
    <x v="3"/>
    <n v="0"/>
    <n v="5000"/>
  </r>
  <r>
    <n v="180839"/>
    <n v="66406"/>
    <n v="176460482"/>
    <x v="6"/>
    <x v="1"/>
    <d v="2016-10-27T13:35:17"/>
    <x v="14"/>
    <d v="2016-11-15T00:00:00"/>
    <s v="Banco Estado"/>
    <m/>
    <s v="Banco de Chile"/>
    <x v="3"/>
    <n v="0"/>
    <n v="5000"/>
  </r>
  <r>
    <n v="207728"/>
    <n v="66406"/>
    <n v="176460482"/>
    <x v="6"/>
    <x v="1"/>
    <d v="2016-12-29T16:59:06"/>
    <x v="16"/>
    <d v="2017-01-05T00:00:00"/>
    <s v="Banco Estado"/>
    <m/>
    <s v="Banco de Chile"/>
    <x v="3"/>
    <n v="0"/>
    <n v="5000"/>
  </r>
  <r>
    <n v="193606"/>
    <n v="66406"/>
    <n v="176460482"/>
    <x v="6"/>
    <x v="1"/>
    <d v="2016-11-29T11:48:53"/>
    <x v="5"/>
    <d v="2016-12-02T00:00:00"/>
    <s v="Banco Estado"/>
    <m/>
    <s v="Banco de Chile"/>
    <x v="3"/>
    <n v="0"/>
    <n v="5000"/>
  </r>
  <r>
    <n v="222511"/>
    <n v="66406"/>
    <n v="176460482"/>
    <x v="6"/>
    <x v="1"/>
    <d v="2017-01-26T15:39:04"/>
    <x v="6"/>
    <d v="2017-03-01T00:00:00"/>
    <s v="Banco Estado"/>
    <m/>
    <s v="Banco de Chile"/>
    <x v="4"/>
    <n v="0"/>
    <n v="5000"/>
  </r>
  <r>
    <n v="239031"/>
    <n v="66406"/>
    <n v="176460482"/>
    <x v="6"/>
    <x v="1"/>
    <d v="2017-02-27T12:19:23"/>
    <x v="7"/>
    <d v="2017-04-04T00:00:00"/>
    <s v="Banco Estado"/>
    <m/>
    <s v="Banco de Chile"/>
    <x v="4"/>
    <n v="0"/>
    <n v="5000"/>
  </r>
  <r>
    <n v="256374"/>
    <n v="66406"/>
    <n v="176460482"/>
    <x v="6"/>
    <x v="1"/>
    <d v="2017-03-28T15:24:43"/>
    <x v="17"/>
    <d v="2017-05-04T00:00:00"/>
    <s v="Banco Estado"/>
    <m/>
    <s v="Banco de Chile"/>
    <x v="4"/>
    <n v="0"/>
    <n v="5000"/>
  </r>
  <r>
    <n v="274519"/>
    <n v="66406"/>
    <n v="176460482"/>
    <x v="6"/>
    <x v="1"/>
    <d v="2017-04-26T15:42:27"/>
    <x v="18"/>
    <d v="2017-06-06T00:00:00"/>
    <s v="Banco Estado"/>
    <m/>
    <s v="Banco de Chile"/>
    <x v="4"/>
    <n v="0"/>
    <n v="5000"/>
  </r>
  <r>
    <n v="297622"/>
    <n v="66406"/>
    <n v="176460482"/>
    <x v="6"/>
    <x v="1"/>
    <d v="2017-05-29T17:25:45"/>
    <x v="9"/>
    <d v="2017-07-04T00:00:00"/>
    <s v="Banco Estado"/>
    <m/>
    <s v="Banco de Chile"/>
    <x v="4"/>
    <n v="0"/>
    <n v="5000"/>
  </r>
  <r>
    <n v="320231"/>
    <n v="66406"/>
    <n v="176460482"/>
    <x v="6"/>
    <x v="1"/>
    <d v="2017-06-28T13:07:20"/>
    <x v="19"/>
    <d v="2017-07-28T00:00:00"/>
    <s v="Banco Estado"/>
    <m/>
    <s v="Banco de Chile"/>
    <x v="4"/>
    <n v="0"/>
    <n v="5000"/>
  </r>
  <r>
    <n v="345162"/>
    <n v="66406"/>
    <n v="176460482"/>
    <x v="6"/>
    <x v="1"/>
    <d v="2017-07-27T16:39:09"/>
    <x v="12"/>
    <d v="2017-08-16T00:00:00"/>
    <s v="Banco Estado"/>
    <m/>
    <s v="Banco de Chile"/>
    <x v="5"/>
    <n v="99"/>
    <n v="5000"/>
  </r>
  <r>
    <n v="180840"/>
    <n v="66407"/>
    <n v="129351462"/>
    <x v="6"/>
    <x v="1"/>
    <d v="2016-10-27T13:35:17"/>
    <x v="14"/>
    <d v="2016-11-08T00:00:00"/>
    <s v="Banco Estado"/>
    <m/>
    <s v="Banco de Chile"/>
    <x v="3"/>
    <n v="0"/>
    <n v="5000"/>
  </r>
  <r>
    <n v="168904"/>
    <n v="66407"/>
    <n v="129351462"/>
    <x v="6"/>
    <x v="1"/>
    <d v="2016-09-29T12:20:47"/>
    <x v="15"/>
    <d v="2016-10-17T00:00:00"/>
    <s v="Banco Estado"/>
    <m/>
    <s v="Banco de Chile"/>
    <x v="3"/>
    <n v="0"/>
    <n v="5000"/>
  </r>
  <r>
    <n v="193607"/>
    <n v="66407"/>
    <n v="129351462"/>
    <x v="6"/>
    <x v="1"/>
    <d v="2016-11-29T11:48:53"/>
    <x v="5"/>
    <d v="2016-12-02T00:00:00"/>
    <s v="Banco Estado"/>
    <m/>
    <s v="Banco de Chile"/>
    <x v="3"/>
    <n v="0"/>
    <n v="5000"/>
  </r>
  <r>
    <n v="207729"/>
    <n v="66407"/>
    <n v="129351462"/>
    <x v="6"/>
    <x v="1"/>
    <d v="2016-12-29T16:59:06"/>
    <x v="16"/>
    <d v="2017-01-05T00:00:00"/>
    <s v="Banco Estado"/>
    <m/>
    <s v="Banco de Chile"/>
    <x v="3"/>
    <n v="0"/>
    <n v="5000"/>
  </r>
  <r>
    <n v="256375"/>
    <n v="66407"/>
    <n v="129351462"/>
    <x v="6"/>
    <x v="1"/>
    <d v="2017-03-28T15:24:43"/>
    <x v="17"/>
    <d v="2017-04-20T00:00:00"/>
    <s v="Banco Estado"/>
    <m/>
    <s v="Banco de Chile"/>
    <x v="3"/>
    <n v="0"/>
    <n v="5000"/>
  </r>
  <r>
    <n v="239032"/>
    <n v="66407"/>
    <n v="129351462"/>
    <x v="6"/>
    <x v="1"/>
    <d v="2017-02-27T12:19:23"/>
    <x v="7"/>
    <d v="2017-03-02T00:00:00"/>
    <s v="Banco Estado"/>
    <m/>
    <s v="Banco de Chile"/>
    <x v="3"/>
    <n v="0"/>
    <n v="5000"/>
  </r>
  <r>
    <n v="222512"/>
    <n v="66407"/>
    <n v="129351462"/>
    <x v="6"/>
    <x v="1"/>
    <d v="2017-01-26T15:39:04"/>
    <x v="6"/>
    <d v="2017-02-08T00:00:00"/>
    <s v="Banco Estado"/>
    <m/>
    <s v="Banco de Chile"/>
    <x v="3"/>
    <n v="0"/>
    <n v="5000"/>
  </r>
  <r>
    <n v="274520"/>
    <n v="66407"/>
    <n v="129351462"/>
    <x v="6"/>
    <x v="1"/>
    <d v="2017-04-26T15:42:27"/>
    <x v="18"/>
    <d v="2017-05-08T00:00:00"/>
    <s v="Banco Estado"/>
    <m/>
    <s v="Banco de Chile"/>
    <x v="3"/>
    <n v="0"/>
    <n v="5000"/>
  </r>
  <r>
    <n v="320232"/>
    <n v="66407"/>
    <n v="129351462"/>
    <x v="6"/>
    <x v="1"/>
    <d v="2017-06-28T13:07:20"/>
    <x v="19"/>
    <d v="2017-07-04T00:00:00"/>
    <s v="Banco Estado"/>
    <m/>
    <s v="Banco de Chile"/>
    <x v="3"/>
    <n v="0"/>
    <n v="5000"/>
  </r>
  <r>
    <n v="297623"/>
    <n v="66407"/>
    <n v="129351462"/>
    <x v="6"/>
    <x v="1"/>
    <d v="2017-05-29T17:25:45"/>
    <x v="9"/>
    <d v="2017-06-06T00:00:00"/>
    <s v="Banco Estado"/>
    <m/>
    <s v="Banco de Chile"/>
    <x v="3"/>
    <n v="0"/>
    <n v="5000"/>
  </r>
  <r>
    <n v="345163"/>
    <n v="66407"/>
    <n v="129351462"/>
    <x v="6"/>
    <x v="1"/>
    <d v="2017-07-27T16:39:09"/>
    <x v="12"/>
    <d v="2017-08-02T00:00:00"/>
    <s v="Banco Estado"/>
    <m/>
    <s v="Banco de Chile"/>
    <x v="3"/>
    <n v="0"/>
    <n v="5000"/>
  </r>
  <r>
    <n v="168905"/>
    <n v="66408"/>
    <n v="142665468"/>
    <x v="6"/>
    <x v="1"/>
    <d v="2016-09-29T12:20:47"/>
    <x v="15"/>
    <d v="2016-10-04T00:00:00"/>
    <s v="Banco Estado"/>
    <m/>
    <s v="Banco de Chile"/>
    <x v="3"/>
    <n v="0"/>
    <n v="4000"/>
  </r>
  <r>
    <n v="180841"/>
    <n v="66408"/>
    <n v="142665468"/>
    <x v="6"/>
    <x v="1"/>
    <d v="2016-10-27T13:35:17"/>
    <x v="14"/>
    <d v="2016-11-08T00:00:00"/>
    <s v="Banco Estado"/>
    <m/>
    <s v="Banco de Chile"/>
    <x v="3"/>
    <n v="0"/>
    <n v="4000"/>
  </r>
  <r>
    <n v="207730"/>
    <n v="66408"/>
    <n v="142665468"/>
    <x v="6"/>
    <x v="1"/>
    <d v="2016-12-29T16:59:06"/>
    <x v="16"/>
    <d v="2017-01-05T00:00:00"/>
    <s v="Banco Estado"/>
    <m/>
    <s v="Banco de Chile"/>
    <x v="3"/>
    <n v="0"/>
    <n v="4000"/>
  </r>
  <r>
    <n v="193608"/>
    <n v="66408"/>
    <n v="142665468"/>
    <x v="6"/>
    <x v="1"/>
    <d v="2016-11-29T11:48:53"/>
    <x v="5"/>
    <d v="2016-12-02T00:00:00"/>
    <s v="Banco Estado"/>
    <m/>
    <s v="Banco de Chile"/>
    <x v="3"/>
    <n v="0"/>
    <n v="4000"/>
  </r>
  <r>
    <n v="222513"/>
    <n v="66408"/>
    <n v="142665468"/>
    <x v="6"/>
    <x v="1"/>
    <d v="2017-01-26T15:39:04"/>
    <x v="6"/>
    <d v="2017-02-02T00:00:00"/>
    <s v="Banco Estado"/>
    <m/>
    <s v="Banco de Chile"/>
    <x v="3"/>
    <n v="0"/>
    <n v="4000"/>
  </r>
  <r>
    <n v="239033"/>
    <n v="66408"/>
    <n v="142665468"/>
    <x v="6"/>
    <x v="1"/>
    <d v="2017-02-27T12:19:23"/>
    <x v="7"/>
    <d v="2017-03-02T00:00:00"/>
    <s v="Banco Estado"/>
    <m/>
    <s v="Banco de Chile"/>
    <x v="3"/>
    <n v="0"/>
    <n v="4000"/>
  </r>
  <r>
    <n v="256376"/>
    <n v="66408"/>
    <n v="142665468"/>
    <x v="6"/>
    <x v="1"/>
    <d v="2017-03-28T15:24:43"/>
    <x v="17"/>
    <d v="2017-04-04T00:00:00"/>
    <s v="Banco Estado"/>
    <m/>
    <s v="Banco de Chile"/>
    <x v="3"/>
    <n v="0"/>
    <n v="4000"/>
  </r>
  <r>
    <n v="274521"/>
    <n v="66408"/>
    <n v="142665468"/>
    <x v="6"/>
    <x v="1"/>
    <d v="2017-04-26T15:42:27"/>
    <x v="18"/>
    <d v="2017-05-04T00:00:00"/>
    <s v="Banco Estado"/>
    <m/>
    <s v="Banco de Chile"/>
    <x v="3"/>
    <n v="0"/>
    <n v="4000"/>
  </r>
  <r>
    <n v="297624"/>
    <n v="66408"/>
    <n v="142665468"/>
    <x v="6"/>
    <x v="1"/>
    <d v="2017-05-29T17:25:45"/>
    <x v="9"/>
    <d v="2017-06-06T00:00:00"/>
    <s v="Banco Estado"/>
    <m/>
    <s v="Banco de Chile"/>
    <x v="3"/>
    <n v="0"/>
    <n v="4000"/>
  </r>
  <r>
    <n v="320233"/>
    <n v="66408"/>
    <n v="142665468"/>
    <x v="6"/>
    <x v="1"/>
    <d v="2017-06-28T13:07:20"/>
    <x v="19"/>
    <d v="2017-07-04T00:00:00"/>
    <s v="Banco Estado"/>
    <m/>
    <s v="Banco de Chile"/>
    <x v="3"/>
    <n v="0"/>
    <n v="4000"/>
  </r>
  <r>
    <n v="345164"/>
    <n v="66408"/>
    <n v="142665468"/>
    <x v="6"/>
    <x v="1"/>
    <d v="2017-07-27T16:39:09"/>
    <x v="12"/>
    <d v="2017-08-02T00:00:00"/>
    <s v="Banco Estado"/>
    <m/>
    <s v="Banco de Chile"/>
    <x v="3"/>
    <n v="0"/>
    <n v="4000"/>
  </r>
  <r>
    <n v="180842"/>
    <n v="66409"/>
    <n v="97502013"/>
    <x v="6"/>
    <x v="1"/>
    <d v="2016-10-27T13:35:17"/>
    <x v="14"/>
    <d v="2016-11-29T00:00:00"/>
    <s v="Banco Estado"/>
    <m/>
    <s v="Banco de Chile"/>
    <x v="4"/>
    <n v="0"/>
    <n v="5000"/>
  </r>
  <r>
    <n v="168906"/>
    <n v="66409"/>
    <n v="97502013"/>
    <x v="6"/>
    <x v="1"/>
    <d v="2016-09-29T12:20:47"/>
    <x v="15"/>
    <d v="2016-11-02T00:00:00"/>
    <s v="Banco Estado"/>
    <m/>
    <s v="Banco de Chile"/>
    <x v="4"/>
    <n v="0"/>
    <n v="5000"/>
  </r>
  <r>
    <n v="193609"/>
    <n v="66409"/>
    <n v="97502013"/>
    <x v="6"/>
    <x v="1"/>
    <d v="2016-11-29T11:48:53"/>
    <x v="5"/>
    <d v="2017-01-09T00:00:00"/>
    <s v="Banco Estado"/>
    <m/>
    <s v="Banco de Chile"/>
    <x v="4"/>
    <n v="0"/>
    <n v="5000"/>
  </r>
  <r>
    <n v="207731"/>
    <n v="66409"/>
    <n v="97502013"/>
    <x v="6"/>
    <x v="1"/>
    <d v="2016-12-29T16:59:06"/>
    <x v="16"/>
    <d v="2017-01-31T00:00:00"/>
    <s v="Banco Estado"/>
    <m/>
    <s v="Banco de Chile"/>
    <x v="4"/>
    <n v="0"/>
    <n v="5000"/>
  </r>
  <r>
    <n v="256377"/>
    <n v="66409"/>
    <n v="97502013"/>
    <x v="6"/>
    <x v="1"/>
    <d v="2017-03-28T15:24:43"/>
    <x v="17"/>
    <d v="2017-05-04T00:00:00"/>
    <s v="Banco Estado"/>
    <m/>
    <s v="Banco de Chile"/>
    <x v="4"/>
    <n v="0"/>
    <n v="5000"/>
  </r>
  <r>
    <n v="239034"/>
    <n v="66409"/>
    <n v="97502013"/>
    <x v="6"/>
    <x v="1"/>
    <d v="2017-02-27T12:19:23"/>
    <x v="7"/>
    <d v="2017-03-13T00:00:00"/>
    <s v="Banco Estado"/>
    <m/>
    <s v="Banco de Chile"/>
    <x v="3"/>
    <n v="0"/>
    <n v="5000"/>
  </r>
  <r>
    <n v="222514"/>
    <n v="66409"/>
    <n v="97502013"/>
    <x v="6"/>
    <x v="1"/>
    <d v="2017-01-26T15:39:04"/>
    <x v="6"/>
    <d v="2017-02-22T00:00:00"/>
    <s v="Banco Estado"/>
    <m/>
    <s v="Banco de Chile"/>
    <x v="3"/>
    <n v="0"/>
    <n v="5000"/>
  </r>
  <r>
    <n v="274522"/>
    <n v="66409"/>
    <n v="97502013"/>
    <x v="6"/>
    <x v="1"/>
    <d v="2017-04-26T15:42:27"/>
    <x v="18"/>
    <d v="2017-06-06T00:00:00"/>
    <s v="Banco Estado"/>
    <m/>
    <s v="Banco de Chile"/>
    <x v="4"/>
    <n v="0"/>
    <n v="5000"/>
  </r>
  <r>
    <n v="320234"/>
    <n v="66409"/>
    <n v="97502013"/>
    <x v="6"/>
    <x v="1"/>
    <d v="2017-06-28T13:07:20"/>
    <x v="19"/>
    <d v="2017-07-28T00:00:00"/>
    <s v="Banco Estado"/>
    <m/>
    <s v="Banco de Chile"/>
    <x v="4"/>
    <n v="0"/>
    <n v="5000"/>
  </r>
  <r>
    <n v="297625"/>
    <n v="66409"/>
    <n v="97502013"/>
    <x v="6"/>
    <x v="1"/>
    <d v="2017-05-29T17:25:45"/>
    <x v="9"/>
    <d v="2017-07-04T00:00:00"/>
    <s v="Banco Estado"/>
    <m/>
    <s v="Banco de Chile"/>
    <x v="4"/>
    <n v="0"/>
    <n v="5000"/>
  </r>
  <r>
    <n v="345165"/>
    <n v="66409"/>
    <n v="97502013"/>
    <x v="6"/>
    <x v="1"/>
    <d v="2017-07-27T16:39:09"/>
    <x v="12"/>
    <d v="2017-08-16T00:00:00"/>
    <s v="Banco Estado"/>
    <m/>
    <s v="Banco de Chile"/>
    <x v="5"/>
    <n v="99"/>
    <n v="5000"/>
  </r>
  <r>
    <n v="183180"/>
    <n v="66411"/>
    <n v="143050106"/>
    <x v="6"/>
    <x v="0"/>
    <d v="2016-10-27T13:36:23"/>
    <x v="0"/>
    <d v="2016-11-08T00:00:00"/>
    <s v="N/A"/>
    <m/>
    <s v="Banco de Chile"/>
    <x v="0"/>
    <n v="0"/>
    <n v="5000"/>
  </r>
  <r>
    <n v="170642"/>
    <n v="66411"/>
    <n v="143050106"/>
    <x v="6"/>
    <x v="0"/>
    <d v="2016-09-29T14:18:20"/>
    <x v="3"/>
    <d v="2016-10-04T00:00:00"/>
    <s v="N/A"/>
    <m/>
    <s v="Banco de Chile"/>
    <x v="0"/>
    <n v="0"/>
    <n v="5000"/>
  </r>
  <r>
    <n v="211937"/>
    <n v="66411"/>
    <n v="143050106"/>
    <x v="6"/>
    <x v="0"/>
    <d v="2016-12-29T17:00:06"/>
    <x v="4"/>
    <d v="2017-01-05T00:00:00"/>
    <s v="N/A"/>
    <m/>
    <s v="Banco de Chile"/>
    <x v="0"/>
    <n v="0"/>
    <n v="5000"/>
  </r>
  <r>
    <n v="196953"/>
    <n v="66411"/>
    <n v="143050106"/>
    <x v="6"/>
    <x v="0"/>
    <d v="2016-11-29T12:15:21"/>
    <x v="5"/>
    <d v="2016-12-02T00:00:00"/>
    <s v="N/A"/>
    <m/>
    <s v="Banco de Chile"/>
    <x v="0"/>
    <n v="0"/>
    <n v="5000"/>
  </r>
  <r>
    <n v="227626"/>
    <n v="66411"/>
    <n v="143050106"/>
    <x v="6"/>
    <x v="0"/>
    <d v="2017-01-26T15:42:46"/>
    <x v="6"/>
    <d v="2017-02-02T00:00:00"/>
    <s v="N/A"/>
    <m/>
    <s v="Banco de Chile"/>
    <x v="0"/>
    <n v="0"/>
    <n v="5000"/>
  </r>
  <r>
    <n v="245638"/>
    <n v="66411"/>
    <n v="143050106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3914"/>
    <n v="66411"/>
    <n v="143050106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32"/>
    <n v="66411"/>
    <n v="143050106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64239"/>
    <n v="66411"/>
    <n v="143050106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51"/>
    <n v="66411"/>
    <n v="143050106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23"/>
    <n v="66411"/>
    <n v="143050106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68817"/>
    <n v="66413"/>
    <n v="188527345"/>
    <x v="6"/>
    <x v="1"/>
    <d v="2016-09-29T12:20:47"/>
    <x v="15"/>
    <d v="2016-11-02T00:00:00"/>
    <s v="Banco Estado"/>
    <m/>
    <s v="Banco de Chile"/>
    <x v="4"/>
    <n v="0"/>
    <n v="10000"/>
  </r>
  <r>
    <n v="180756"/>
    <n v="66413"/>
    <n v="188527345"/>
    <x v="6"/>
    <x v="1"/>
    <d v="2016-10-27T13:35:17"/>
    <x v="14"/>
    <d v="2016-11-29T00:00:00"/>
    <s v="Banco Estado"/>
    <m/>
    <s v="Banco de Chile"/>
    <x v="4"/>
    <n v="0"/>
    <n v="10000"/>
  </r>
  <r>
    <n v="158759"/>
    <n v="66413"/>
    <n v="188527345"/>
    <x v="6"/>
    <x v="1"/>
    <d v="2016-09-15T13:46:29"/>
    <x v="21"/>
    <d v="2016-10-04T00:00:00"/>
    <s v="Banco Estado"/>
    <m/>
    <s v="Banco de Chile"/>
    <x v="4"/>
    <n v="0"/>
    <n v="10000"/>
  </r>
  <r>
    <n v="207650"/>
    <n v="66413"/>
    <n v="188527345"/>
    <x v="6"/>
    <x v="1"/>
    <d v="2016-12-29T16:59:06"/>
    <x v="16"/>
    <d v="2017-01-31T00:00:00"/>
    <s v="Banco Estado"/>
    <m/>
    <s v="Banco de Chile"/>
    <x v="4"/>
    <n v="0"/>
    <n v="10000"/>
  </r>
  <r>
    <n v="193528"/>
    <n v="66413"/>
    <n v="188527345"/>
    <x v="6"/>
    <x v="1"/>
    <d v="2016-11-29T11:48:53"/>
    <x v="5"/>
    <d v="2017-01-09T00:00:00"/>
    <s v="Banco Estado"/>
    <m/>
    <s v="Banco de Chile"/>
    <x v="4"/>
    <n v="0"/>
    <n v="10000"/>
  </r>
  <r>
    <n v="238955"/>
    <n v="66413"/>
    <n v="188527345"/>
    <x v="6"/>
    <x v="1"/>
    <d v="2017-02-27T12:19:23"/>
    <x v="7"/>
    <d v="2017-04-04T00:00:00"/>
    <s v="Banco Estado"/>
    <m/>
    <s v="Banco de Chile"/>
    <x v="6"/>
    <n v="1"/>
    <n v="10000"/>
  </r>
  <r>
    <n v="222434"/>
    <n v="66413"/>
    <n v="188527345"/>
    <x v="6"/>
    <x v="1"/>
    <d v="2017-01-26T15:39:04"/>
    <x v="6"/>
    <d v="2017-03-01T00:00:00"/>
    <s v="Banco Estado"/>
    <m/>
    <s v="Banco de Chile"/>
    <x v="4"/>
    <n v="0"/>
    <n v="10000"/>
  </r>
  <r>
    <n v="168907"/>
    <n v="66414"/>
    <n v="162534122"/>
    <x v="6"/>
    <x v="1"/>
    <d v="2016-09-29T12:20:47"/>
    <x v="15"/>
    <d v="2016-10-04T00:00:00"/>
    <s v="Banco Estado"/>
    <m/>
    <s v="Banco de Chile"/>
    <x v="3"/>
    <n v="0"/>
    <n v="4000"/>
  </r>
  <r>
    <n v="180843"/>
    <n v="66414"/>
    <n v="162534122"/>
    <x v="6"/>
    <x v="1"/>
    <d v="2016-10-27T13:35:17"/>
    <x v="14"/>
    <d v="2016-11-08T00:00:00"/>
    <s v="Banco Estado"/>
    <m/>
    <s v="Banco de Chile"/>
    <x v="3"/>
    <n v="0"/>
    <n v="4000"/>
  </r>
  <r>
    <n v="207732"/>
    <n v="66414"/>
    <n v="162534122"/>
    <x v="6"/>
    <x v="1"/>
    <d v="2016-12-29T16:59:06"/>
    <x v="16"/>
    <d v="2017-01-05T00:00:00"/>
    <s v="Banco Estado"/>
    <m/>
    <s v="Banco de Chile"/>
    <x v="3"/>
    <n v="0"/>
    <n v="4000"/>
  </r>
  <r>
    <n v="193610"/>
    <n v="66414"/>
    <n v="162534122"/>
    <x v="6"/>
    <x v="1"/>
    <d v="2016-11-29T11:48:53"/>
    <x v="5"/>
    <d v="2016-12-02T00:00:00"/>
    <s v="Banco Estado"/>
    <m/>
    <s v="Banco de Chile"/>
    <x v="3"/>
    <n v="0"/>
    <n v="4000"/>
  </r>
  <r>
    <n v="222515"/>
    <n v="66414"/>
    <n v="162534122"/>
    <x v="6"/>
    <x v="1"/>
    <d v="2017-01-26T15:39:04"/>
    <x v="6"/>
    <d v="2017-02-02T00:00:00"/>
    <s v="Banco Estado"/>
    <m/>
    <s v="Banco de Chile"/>
    <x v="3"/>
    <n v="0"/>
    <n v="4000"/>
  </r>
  <r>
    <n v="239035"/>
    <n v="66414"/>
    <n v="162534122"/>
    <x v="6"/>
    <x v="1"/>
    <d v="2017-02-27T12:19:23"/>
    <x v="7"/>
    <d v="2017-03-02T00:00:00"/>
    <s v="Banco Estado"/>
    <m/>
    <s v="Banco de Chile"/>
    <x v="3"/>
    <n v="0"/>
    <n v="4000"/>
  </r>
  <r>
    <n v="256378"/>
    <n v="66414"/>
    <n v="162534122"/>
    <x v="6"/>
    <x v="1"/>
    <d v="2017-03-28T15:24:43"/>
    <x v="17"/>
    <d v="2017-04-04T00:00:00"/>
    <s v="Banco Estado"/>
    <m/>
    <s v="Banco de Chile"/>
    <x v="3"/>
    <n v="0"/>
    <n v="4000"/>
  </r>
  <r>
    <n v="274523"/>
    <n v="66414"/>
    <n v="162534122"/>
    <x v="6"/>
    <x v="1"/>
    <d v="2017-04-26T15:42:27"/>
    <x v="18"/>
    <d v="2017-05-04T00:00:00"/>
    <s v="Banco Estado"/>
    <m/>
    <s v="Banco de Chile"/>
    <x v="3"/>
    <n v="0"/>
    <n v="4000"/>
  </r>
  <r>
    <n v="297626"/>
    <n v="66414"/>
    <n v="162534122"/>
    <x v="6"/>
    <x v="1"/>
    <d v="2017-05-29T17:25:45"/>
    <x v="9"/>
    <d v="2017-06-06T00:00:00"/>
    <s v="Banco Estado"/>
    <m/>
    <s v="Banco de Chile"/>
    <x v="3"/>
    <n v="0"/>
    <n v="4000"/>
  </r>
  <r>
    <n v="320235"/>
    <n v="66414"/>
    <n v="162534122"/>
    <x v="6"/>
    <x v="1"/>
    <d v="2017-06-28T13:07:20"/>
    <x v="19"/>
    <d v="2017-07-04T00:00:00"/>
    <s v="Banco Estado"/>
    <m/>
    <s v="Banco de Chile"/>
    <x v="3"/>
    <n v="0"/>
    <n v="4000"/>
  </r>
  <r>
    <n v="345166"/>
    <n v="66414"/>
    <n v="162534122"/>
    <x v="6"/>
    <x v="1"/>
    <d v="2017-07-27T16:39:09"/>
    <x v="12"/>
    <d v="2017-08-16T00:00:00"/>
    <s v="Banco Estado"/>
    <m/>
    <s v="Banco de Chile"/>
    <x v="5"/>
    <n v="99"/>
    <n v="4000"/>
  </r>
  <r>
    <n v="180982"/>
    <n v="66415"/>
    <n v="141435698"/>
    <x v="6"/>
    <x v="1"/>
    <d v="2016-10-27T13:35:17"/>
    <x v="14"/>
    <d v="2016-11-08T00:00:00"/>
    <s v="BBVA"/>
    <m/>
    <s v="Banco de Chile"/>
    <x v="3"/>
    <n v="0"/>
    <n v="4000"/>
  </r>
  <r>
    <n v="169049"/>
    <n v="66415"/>
    <n v="141435698"/>
    <x v="6"/>
    <x v="1"/>
    <d v="2016-09-29T12:20:47"/>
    <x v="15"/>
    <d v="2016-10-04T00:00:00"/>
    <s v="BBVA"/>
    <m/>
    <s v="Banco de Chile"/>
    <x v="3"/>
    <n v="0"/>
    <n v="4000"/>
  </r>
  <r>
    <n v="168858"/>
    <n v="66416"/>
    <n v="160777877"/>
    <x v="6"/>
    <x v="1"/>
    <d v="2016-09-29T12:20:47"/>
    <x v="15"/>
    <d v="2016-10-04T00:00:00"/>
    <s v="Banco Falabella"/>
    <m/>
    <s v="Banco de Chile"/>
    <x v="3"/>
    <n v="0"/>
    <n v="4000"/>
  </r>
  <r>
    <n v="180796"/>
    <n v="66416"/>
    <n v="160777877"/>
    <x v="6"/>
    <x v="1"/>
    <d v="2016-10-27T13:35:17"/>
    <x v="14"/>
    <d v="2016-11-08T00:00:00"/>
    <s v="Banco Falabella"/>
    <m/>
    <s v="Banco de Chile"/>
    <x v="3"/>
    <n v="0"/>
    <n v="4000"/>
  </r>
  <r>
    <n v="193565"/>
    <n v="66416"/>
    <n v="160777877"/>
    <x v="6"/>
    <x v="1"/>
    <d v="2016-11-29T11:48:53"/>
    <x v="5"/>
    <d v="2016-12-02T00:00:00"/>
    <s v="Banco Falabella"/>
    <m/>
    <s v="Banco de Chile"/>
    <x v="3"/>
    <n v="0"/>
    <n v="4000"/>
  </r>
  <r>
    <n v="207687"/>
    <n v="66416"/>
    <n v="160777877"/>
    <x v="6"/>
    <x v="1"/>
    <d v="2016-12-29T16:59:06"/>
    <x v="16"/>
    <d v="2017-01-05T00:00:00"/>
    <s v="Banco Falabella"/>
    <m/>
    <s v="Banco de Chile"/>
    <x v="3"/>
    <n v="0"/>
    <n v="4000"/>
  </r>
  <r>
    <n v="222471"/>
    <n v="66416"/>
    <n v="160777877"/>
    <x v="6"/>
    <x v="1"/>
    <d v="2017-01-26T15:39:04"/>
    <x v="6"/>
    <d v="2017-02-02T00:00:00"/>
    <s v="Banco Falabella"/>
    <m/>
    <s v="Banco de Chile"/>
    <x v="3"/>
    <n v="0"/>
    <n v="4000"/>
  </r>
  <r>
    <n v="238991"/>
    <n v="66416"/>
    <n v="160777877"/>
    <x v="6"/>
    <x v="1"/>
    <d v="2017-02-27T12:19:23"/>
    <x v="7"/>
    <d v="2017-03-02T00:00:00"/>
    <s v="Banco Falabella"/>
    <m/>
    <s v="Banco de Chile"/>
    <x v="3"/>
    <n v="0"/>
    <n v="4000"/>
  </r>
  <r>
    <n v="256335"/>
    <n v="66416"/>
    <n v="160777877"/>
    <x v="6"/>
    <x v="1"/>
    <d v="2017-03-28T15:24:43"/>
    <x v="17"/>
    <d v="2017-04-04T00:00:00"/>
    <s v="Banco Falabella"/>
    <m/>
    <s v="Banco de Chile"/>
    <x v="3"/>
    <n v="0"/>
    <n v="4000"/>
  </r>
  <r>
    <n v="274480"/>
    <n v="66416"/>
    <n v="160777877"/>
    <x v="6"/>
    <x v="1"/>
    <d v="2017-04-26T15:42:27"/>
    <x v="18"/>
    <d v="2017-05-04T00:00:00"/>
    <s v="Banco Falabella"/>
    <m/>
    <s v="Banco de Chile"/>
    <x v="3"/>
    <n v="0"/>
    <n v="4000"/>
  </r>
  <r>
    <n v="297585"/>
    <n v="66416"/>
    <n v="160777877"/>
    <x v="6"/>
    <x v="1"/>
    <d v="2017-05-29T17:25:45"/>
    <x v="9"/>
    <d v="2017-06-06T00:00:00"/>
    <s v="Banco Falabella"/>
    <m/>
    <s v="Banco de Chile"/>
    <x v="3"/>
    <n v="0"/>
    <n v="4000"/>
  </r>
  <r>
    <n v="320195"/>
    <n v="66416"/>
    <n v="160777877"/>
    <x v="6"/>
    <x v="1"/>
    <d v="2017-06-28T13:07:20"/>
    <x v="19"/>
    <d v="2017-07-04T00:00:00"/>
    <s v="Banco Falabella"/>
    <m/>
    <s v="Banco de Chile"/>
    <x v="3"/>
    <n v="0"/>
    <n v="4000"/>
  </r>
  <r>
    <n v="345127"/>
    <n v="66416"/>
    <n v="160777877"/>
    <x v="6"/>
    <x v="1"/>
    <d v="2017-07-27T16:39:09"/>
    <x v="12"/>
    <d v="2017-08-02T00:00:00"/>
    <s v="Banco Falabella"/>
    <m/>
    <s v="Banco de Chile"/>
    <x v="3"/>
    <n v="0"/>
    <n v="4000"/>
  </r>
  <r>
    <n v="180844"/>
    <n v="66417"/>
    <n v="66518884"/>
    <x v="6"/>
    <x v="1"/>
    <d v="2016-10-27T13:35:17"/>
    <x v="14"/>
    <d v="2016-11-08T00:00:00"/>
    <s v="BBVA"/>
    <m/>
    <s v="Banco de Chile"/>
    <x v="3"/>
    <n v="0"/>
    <n v="4000"/>
  </r>
  <r>
    <n v="168908"/>
    <n v="66417"/>
    <n v="66518884"/>
    <x v="6"/>
    <x v="1"/>
    <d v="2016-09-29T12:20:47"/>
    <x v="15"/>
    <d v="2016-10-04T00:00:00"/>
    <s v="BBVA"/>
    <m/>
    <s v="Banco de Chile"/>
    <x v="3"/>
    <n v="0"/>
    <n v="4000"/>
  </r>
  <r>
    <n v="193611"/>
    <n v="66417"/>
    <n v="66518884"/>
    <x v="6"/>
    <x v="1"/>
    <d v="2016-11-29T11:48:53"/>
    <x v="5"/>
    <d v="2016-12-02T00:00:00"/>
    <s v="BBVA"/>
    <m/>
    <s v="Banco de Chile"/>
    <x v="3"/>
    <n v="0"/>
    <n v="4000"/>
  </r>
  <r>
    <n v="207733"/>
    <n v="66417"/>
    <n v="66518884"/>
    <x v="6"/>
    <x v="1"/>
    <d v="2016-12-29T16:59:06"/>
    <x v="16"/>
    <d v="2017-01-05T00:00:00"/>
    <s v="BBVA"/>
    <m/>
    <s v="Banco de Chile"/>
    <x v="3"/>
    <n v="0"/>
    <n v="4000"/>
  </r>
  <r>
    <n v="256379"/>
    <n v="66417"/>
    <n v="66518884"/>
    <x v="6"/>
    <x v="1"/>
    <d v="2017-03-28T15:24:43"/>
    <x v="17"/>
    <d v="2017-04-04T00:00:00"/>
    <s v="BBVA"/>
    <m/>
    <s v="Banco de Chile"/>
    <x v="3"/>
    <n v="0"/>
    <n v="4000"/>
  </r>
  <r>
    <n v="239036"/>
    <n v="66417"/>
    <n v="66518884"/>
    <x v="6"/>
    <x v="1"/>
    <d v="2017-02-27T12:19:23"/>
    <x v="7"/>
    <d v="2017-03-02T00:00:00"/>
    <s v="BBVA"/>
    <m/>
    <s v="Banco de Chile"/>
    <x v="3"/>
    <n v="0"/>
    <n v="4000"/>
  </r>
  <r>
    <n v="222516"/>
    <n v="66417"/>
    <n v="66518884"/>
    <x v="6"/>
    <x v="1"/>
    <d v="2017-01-26T15:39:04"/>
    <x v="6"/>
    <d v="2017-02-02T00:00:00"/>
    <s v="BBVA"/>
    <m/>
    <s v="Banco de Chile"/>
    <x v="3"/>
    <n v="0"/>
    <n v="4000"/>
  </r>
  <r>
    <n v="274524"/>
    <n v="66417"/>
    <n v="66518884"/>
    <x v="6"/>
    <x v="1"/>
    <d v="2017-04-26T15:42:27"/>
    <x v="18"/>
    <d v="2017-05-04T00:00:00"/>
    <s v="BBVA"/>
    <m/>
    <s v="Banco de Chile"/>
    <x v="3"/>
    <n v="0"/>
    <n v="4000"/>
  </r>
  <r>
    <n v="320236"/>
    <n v="66417"/>
    <n v="66518884"/>
    <x v="6"/>
    <x v="1"/>
    <d v="2017-06-28T13:07:20"/>
    <x v="19"/>
    <d v="2017-07-04T00:00:00"/>
    <s v="BBVA"/>
    <m/>
    <s v="Banco de Chile"/>
    <x v="3"/>
    <n v="0"/>
    <n v="4000"/>
  </r>
  <r>
    <n v="297627"/>
    <n v="66417"/>
    <n v="66518884"/>
    <x v="6"/>
    <x v="1"/>
    <d v="2017-05-29T17:25:45"/>
    <x v="9"/>
    <d v="2017-06-06T00:00:00"/>
    <s v="BBVA"/>
    <m/>
    <s v="Banco de Chile"/>
    <x v="3"/>
    <n v="0"/>
    <n v="4000"/>
  </r>
  <r>
    <n v="345167"/>
    <n v="66417"/>
    <n v="66518884"/>
    <x v="6"/>
    <x v="1"/>
    <d v="2017-07-27T16:39:09"/>
    <x v="12"/>
    <d v="2017-08-02T00:00:00"/>
    <s v="BBVA"/>
    <m/>
    <s v="Banco de Chile"/>
    <x v="3"/>
    <n v="0"/>
    <n v="4000"/>
  </r>
  <r>
    <n v="168909"/>
    <n v="66418"/>
    <n v="188536905"/>
    <x v="6"/>
    <x v="1"/>
    <d v="2016-09-29T12:20:47"/>
    <x v="15"/>
    <d v="2016-10-04T00:00:00"/>
    <s v="Banco Estado"/>
    <m/>
    <s v="Banco de Chile"/>
    <x v="3"/>
    <n v="0"/>
    <n v="4000"/>
  </r>
  <r>
    <n v="180845"/>
    <n v="66418"/>
    <n v="188536905"/>
    <x v="6"/>
    <x v="1"/>
    <d v="2016-10-27T13:35:17"/>
    <x v="14"/>
    <d v="2016-11-29T00:00:00"/>
    <s v="Banco Estado"/>
    <m/>
    <s v="Banco de Chile"/>
    <x v="4"/>
    <n v="0"/>
    <n v="4000"/>
  </r>
  <r>
    <n v="207734"/>
    <n v="66418"/>
    <n v="188536905"/>
    <x v="6"/>
    <x v="1"/>
    <d v="2016-12-29T16:59:06"/>
    <x v="16"/>
    <d v="2017-01-31T00:00:00"/>
    <s v="Banco Estado"/>
    <m/>
    <s v="Banco de Chile"/>
    <x v="4"/>
    <n v="0"/>
    <n v="4000"/>
  </r>
  <r>
    <n v="193612"/>
    <n v="66418"/>
    <n v="188536905"/>
    <x v="6"/>
    <x v="1"/>
    <d v="2016-11-29T11:48:53"/>
    <x v="5"/>
    <d v="2016-12-26T00:00:00"/>
    <s v="Banco Estado"/>
    <m/>
    <s v="Banco de Chile"/>
    <x v="3"/>
    <n v="0"/>
    <n v="4000"/>
  </r>
  <r>
    <n v="222517"/>
    <n v="66418"/>
    <n v="188536905"/>
    <x v="6"/>
    <x v="1"/>
    <d v="2017-01-26T15:39:04"/>
    <x v="6"/>
    <d v="2017-03-01T00:00:00"/>
    <s v="Banco Estado"/>
    <m/>
    <s v="Banco de Chile"/>
    <x v="4"/>
    <n v="0"/>
    <n v="4000"/>
  </r>
  <r>
    <n v="239037"/>
    <n v="66418"/>
    <n v="188536905"/>
    <x v="6"/>
    <x v="1"/>
    <d v="2017-02-27T12:19:23"/>
    <x v="7"/>
    <d v="2017-04-04T00:00:00"/>
    <s v="Banco Estado"/>
    <m/>
    <s v="Banco de Chile"/>
    <x v="4"/>
    <n v="0"/>
    <n v="4000"/>
  </r>
  <r>
    <n v="256380"/>
    <n v="66418"/>
    <n v="188536905"/>
    <x v="6"/>
    <x v="1"/>
    <d v="2017-03-28T15:24:43"/>
    <x v="17"/>
    <d v="2017-05-04T00:00:00"/>
    <s v="Banco Estado"/>
    <m/>
    <s v="Banco de Chile"/>
    <x v="3"/>
    <n v="0"/>
    <n v="4000"/>
  </r>
  <r>
    <n v="274525"/>
    <n v="66418"/>
    <n v="188536905"/>
    <x v="6"/>
    <x v="1"/>
    <d v="2017-04-26T15:42:27"/>
    <x v="18"/>
    <d v="2017-05-04T00:00:00"/>
    <s v="Banco Estado"/>
    <m/>
    <s v="Banco de Chile"/>
    <x v="3"/>
    <n v="0"/>
    <n v="4000"/>
  </r>
  <r>
    <n v="297628"/>
    <n v="66418"/>
    <n v="188536905"/>
    <x v="6"/>
    <x v="1"/>
    <d v="2017-05-29T17:25:45"/>
    <x v="9"/>
    <d v="2017-07-04T00:00:00"/>
    <s v="Banco Estado"/>
    <m/>
    <s v="Banco de Chile"/>
    <x v="4"/>
    <n v="0"/>
    <n v="4000"/>
  </r>
  <r>
    <n v="320237"/>
    <n v="66418"/>
    <n v="188536905"/>
    <x v="6"/>
    <x v="1"/>
    <d v="2017-06-28T13:07:20"/>
    <x v="19"/>
    <d v="2017-07-04T00:00:00"/>
    <s v="Banco Estado"/>
    <m/>
    <s v="Banco de Chile"/>
    <x v="3"/>
    <n v="0"/>
    <n v="4000"/>
  </r>
  <r>
    <n v="345168"/>
    <n v="66418"/>
    <n v="188536905"/>
    <x v="6"/>
    <x v="1"/>
    <d v="2017-07-27T16:39:09"/>
    <x v="12"/>
    <d v="2017-08-16T00:00:00"/>
    <s v="Banco Estado"/>
    <m/>
    <s v="Banco de Chile"/>
    <x v="5"/>
    <n v="99"/>
    <n v="4000"/>
  </r>
  <r>
    <n v="180846"/>
    <n v="66419"/>
    <n v="168519818"/>
    <x v="6"/>
    <x v="1"/>
    <d v="2016-10-27T13:35:17"/>
    <x v="14"/>
    <d v="2016-11-08T00:00:00"/>
    <s v="Banco Estado"/>
    <m/>
    <s v="Banco de Chile"/>
    <x v="3"/>
    <n v="0"/>
    <n v="4000"/>
  </r>
  <r>
    <n v="168910"/>
    <n v="66419"/>
    <n v="168519818"/>
    <x v="6"/>
    <x v="1"/>
    <d v="2016-09-29T12:20:47"/>
    <x v="15"/>
    <d v="2016-10-04T00:00:00"/>
    <s v="Banco Estado"/>
    <m/>
    <s v="Banco de Chile"/>
    <x v="3"/>
    <n v="0"/>
    <n v="4000"/>
  </r>
  <r>
    <n v="193613"/>
    <n v="66419"/>
    <n v="168519818"/>
    <x v="6"/>
    <x v="1"/>
    <d v="2016-11-29T11:48:53"/>
    <x v="5"/>
    <d v="2016-12-13T00:00:00"/>
    <s v="Banco Estado"/>
    <m/>
    <s v="Banco de Chile"/>
    <x v="3"/>
    <n v="0"/>
    <n v="4000"/>
  </r>
  <r>
    <n v="207735"/>
    <n v="66419"/>
    <n v="168519818"/>
    <x v="6"/>
    <x v="1"/>
    <d v="2016-12-29T16:59:06"/>
    <x v="16"/>
    <d v="2017-01-05T00:00:00"/>
    <s v="Banco Estado"/>
    <m/>
    <s v="Banco de Chile"/>
    <x v="3"/>
    <n v="0"/>
    <n v="4000"/>
  </r>
  <r>
    <n v="256381"/>
    <n v="66419"/>
    <n v="168519818"/>
    <x v="6"/>
    <x v="1"/>
    <d v="2017-03-28T15:24:43"/>
    <x v="17"/>
    <d v="2017-05-04T00:00:00"/>
    <s v="Banco Estado"/>
    <m/>
    <s v="Banco de Chile"/>
    <x v="4"/>
    <n v="0"/>
    <n v="4000"/>
  </r>
  <r>
    <n v="239038"/>
    <n v="66419"/>
    <n v="168519818"/>
    <x v="6"/>
    <x v="1"/>
    <d v="2017-02-27T12:19:23"/>
    <x v="7"/>
    <d v="2017-04-04T00:00:00"/>
    <s v="Banco Estado"/>
    <m/>
    <s v="Banco de Chile"/>
    <x v="4"/>
    <n v="0"/>
    <n v="4000"/>
  </r>
  <r>
    <n v="222518"/>
    <n v="66419"/>
    <n v="168519818"/>
    <x v="6"/>
    <x v="1"/>
    <d v="2017-01-26T15:39:04"/>
    <x v="6"/>
    <d v="2017-03-01T00:00:00"/>
    <s v="Banco Estado"/>
    <m/>
    <s v="Banco de Chile"/>
    <x v="4"/>
    <n v="0"/>
    <n v="4000"/>
  </r>
  <r>
    <n v="274526"/>
    <n v="66419"/>
    <n v="168519818"/>
    <x v="6"/>
    <x v="1"/>
    <d v="2017-04-26T15:42:27"/>
    <x v="18"/>
    <d v="2017-06-06T00:00:00"/>
    <s v="Banco Estado"/>
    <m/>
    <s v="Banco de Chile"/>
    <x v="3"/>
    <n v="0"/>
    <n v="4000"/>
  </r>
  <r>
    <n v="320238"/>
    <n v="66419"/>
    <n v="168519818"/>
    <x v="6"/>
    <x v="1"/>
    <d v="2017-06-28T13:07:20"/>
    <x v="19"/>
    <d v="2017-07-28T00:00:00"/>
    <s v="Banco Estado"/>
    <m/>
    <s v="Banco de Chile"/>
    <x v="4"/>
    <n v="0"/>
    <n v="4000"/>
  </r>
  <r>
    <n v="297629"/>
    <n v="66419"/>
    <n v="168519818"/>
    <x v="6"/>
    <x v="1"/>
    <d v="2017-05-29T17:25:45"/>
    <x v="9"/>
    <d v="2017-07-04T00:00:00"/>
    <s v="Banco Estado"/>
    <m/>
    <s v="Banco de Chile"/>
    <x v="4"/>
    <n v="0"/>
    <n v="4000"/>
  </r>
  <r>
    <n v="345169"/>
    <n v="66419"/>
    <n v="168519818"/>
    <x v="6"/>
    <x v="1"/>
    <d v="2017-07-27T16:39:09"/>
    <x v="12"/>
    <d v="2017-08-16T00:00:00"/>
    <s v="Banco Estado"/>
    <m/>
    <s v="Banco de Chile"/>
    <x v="5"/>
    <n v="99"/>
    <n v="4000"/>
  </r>
  <r>
    <n v="168911"/>
    <n v="66420"/>
    <n v="134601558"/>
    <x v="6"/>
    <x v="1"/>
    <d v="2016-09-29T12:20:47"/>
    <x v="15"/>
    <d v="2016-10-04T00:00:00"/>
    <s v="Banco Estado"/>
    <m/>
    <s v="Banco de Chile"/>
    <x v="3"/>
    <n v="0"/>
    <n v="4000"/>
  </r>
  <r>
    <n v="180847"/>
    <n v="66420"/>
    <n v="134601558"/>
    <x v="6"/>
    <x v="1"/>
    <d v="2016-10-27T13:35:17"/>
    <x v="14"/>
    <d v="2016-11-08T00:00:00"/>
    <s v="Banco Estado"/>
    <m/>
    <s v="Banco de Chile"/>
    <x v="3"/>
    <n v="0"/>
    <n v="4000"/>
  </r>
  <r>
    <n v="207736"/>
    <n v="66420"/>
    <n v="134601558"/>
    <x v="6"/>
    <x v="1"/>
    <d v="2016-12-29T16:59:06"/>
    <x v="16"/>
    <d v="2017-01-05T00:00:00"/>
    <s v="Banco Estado"/>
    <m/>
    <s v="Banco de Chile"/>
    <x v="3"/>
    <n v="0"/>
    <n v="4000"/>
  </r>
  <r>
    <n v="193614"/>
    <n v="66420"/>
    <n v="134601558"/>
    <x v="6"/>
    <x v="1"/>
    <d v="2016-11-29T11:48:53"/>
    <x v="5"/>
    <d v="2016-12-02T00:00:00"/>
    <s v="Banco Estado"/>
    <m/>
    <s v="Banco de Chile"/>
    <x v="3"/>
    <n v="0"/>
    <n v="4000"/>
  </r>
  <r>
    <n v="222519"/>
    <n v="66420"/>
    <n v="134601558"/>
    <x v="6"/>
    <x v="1"/>
    <d v="2017-01-26T15:39:04"/>
    <x v="6"/>
    <d v="2017-02-02T00:00:00"/>
    <s v="Banco Estado"/>
    <m/>
    <s v="Banco de Chile"/>
    <x v="3"/>
    <n v="0"/>
    <n v="4000"/>
  </r>
  <r>
    <n v="239039"/>
    <n v="66420"/>
    <n v="134601558"/>
    <x v="6"/>
    <x v="1"/>
    <d v="2017-02-27T12:19:23"/>
    <x v="7"/>
    <d v="2017-03-02T00:00:00"/>
    <s v="Banco Estado"/>
    <m/>
    <s v="Banco de Chile"/>
    <x v="3"/>
    <n v="0"/>
    <n v="4000"/>
  </r>
  <r>
    <n v="256382"/>
    <n v="66420"/>
    <n v="134601558"/>
    <x v="6"/>
    <x v="1"/>
    <d v="2017-03-28T15:24:43"/>
    <x v="17"/>
    <d v="2017-04-04T00:00:00"/>
    <s v="Banco Estado"/>
    <m/>
    <s v="Banco de Chile"/>
    <x v="3"/>
    <n v="0"/>
    <n v="4000"/>
  </r>
  <r>
    <n v="180920"/>
    <n v="66422"/>
    <n v="168519729"/>
    <x v="6"/>
    <x v="1"/>
    <d v="2016-10-27T13:35:17"/>
    <x v="14"/>
    <d v="2016-11-29T00:00:00"/>
    <s v="Banco Estado"/>
    <m/>
    <s v="Banco de Chile"/>
    <x v="4"/>
    <n v="0"/>
    <n v="4000"/>
  </r>
  <r>
    <n v="168986"/>
    <n v="66422"/>
    <n v="168519729"/>
    <x v="6"/>
    <x v="1"/>
    <d v="2016-09-29T12:20:47"/>
    <x v="15"/>
    <d v="2016-11-02T00:00:00"/>
    <s v="Banco Estado"/>
    <m/>
    <s v="Banco de Chile"/>
    <x v="4"/>
    <n v="0"/>
    <n v="4000"/>
  </r>
  <r>
    <n v="207805"/>
    <n v="66422"/>
    <n v="168519729"/>
    <x v="6"/>
    <x v="1"/>
    <d v="2016-12-29T16:59:06"/>
    <x v="16"/>
    <d v="2017-01-31T00:00:00"/>
    <s v="Banco Estado"/>
    <m/>
    <s v="Banco de Chile"/>
    <x v="4"/>
    <n v="0"/>
    <n v="4000"/>
  </r>
  <r>
    <n v="193684"/>
    <n v="66422"/>
    <n v="168519729"/>
    <x v="6"/>
    <x v="1"/>
    <d v="2016-11-29T11:48:53"/>
    <x v="5"/>
    <d v="2017-01-09T00:00:00"/>
    <s v="Banco Estado"/>
    <m/>
    <s v="Banco de Chile"/>
    <x v="4"/>
    <n v="0"/>
    <n v="4000"/>
  </r>
  <r>
    <n v="222587"/>
    <n v="66422"/>
    <n v="168519729"/>
    <x v="6"/>
    <x v="1"/>
    <d v="2017-01-26T15:39:04"/>
    <x v="6"/>
    <d v="2017-03-01T00:00:00"/>
    <s v="Banco Estado"/>
    <m/>
    <s v="Banco de Chile"/>
    <x v="3"/>
    <n v="0"/>
    <n v="4000"/>
  </r>
  <r>
    <n v="239107"/>
    <n v="66422"/>
    <n v="168519729"/>
    <x v="6"/>
    <x v="1"/>
    <d v="2017-02-27T12:19:23"/>
    <x v="7"/>
    <d v="2017-04-04T00:00:00"/>
    <s v="Banco Estado"/>
    <m/>
    <s v="Banco de Chile"/>
    <x v="4"/>
    <n v="0"/>
    <n v="4000"/>
  </r>
  <r>
    <n v="256448"/>
    <n v="66422"/>
    <n v="168519729"/>
    <x v="6"/>
    <x v="1"/>
    <d v="2017-03-28T15:24:43"/>
    <x v="17"/>
    <d v="2017-05-04T00:00:00"/>
    <s v="Banco Estado"/>
    <m/>
    <s v="Banco de Chile"/>
    <x v="4"/>
    <n v="0"/>
    <n v="4000"/>
  </r>
  <r>
    <n v="274590"/>
    <n v="66422"/>
    <n v="168519729"/>
    <x v="6"/>
    <x v="1"/>
    <d v="2017-04-26T15:42:27"/>
    <x v="18"/>
    <d v="2017-05-08T00:00:00"/>
    <s v="Banco Estado"/>
    <m/>
    <s v="Banco de Chile"/>
    <x v="3"/>
    <n v="0"/>
    <n v="4000"/>
  </r>
  <r>
    <n v="297693"/>
    <n v="66422"/>
    <n v="168519729"/>
    <x v="6"/>
    <x v="1"/>
    <d v="2017-05-29T17:25:45"/>
    <x v="9"/>
    <d v="2017-06-08T00:00:00"/>
    <s v="Banco Estado"/>
    <m/>
    <s v="Banco de Chile"/>
    <x v="3"/>
    <n v="0"/>
    <n v="4000"/>
  </r>
  <r>
    <n v="320301"/>
    <n v="66422"/>
    <n v="168519729"/>
    <x v="6"/>
    <x v="1"/>
    <d v="2017-06-28T13:07:20"/>
    <x v="19"/>
    <d v="2017-07-04T00:00:00"/>
    <s v="Banco Estado"/>
    <m/>
    <s v="Banco de Chile"/>
    <x v="3"/>
    <n v="0"/>
    <n v="4000"/>
  </r>
  <r>
    <n v="345230"/>
    <n v="66422"/>
    <n v="168519729"/>
    <x v="6"/>
    <x v="1"/>
    <d v="2017-07-27T16:39:09"/>
    <x v="12"/>
    <d v="2017-08-02T00:00:00"/>
    <s v="Banco Estado"/>
    <m/>
    <s v="Banco de Chile"/>
    <x v="3"/>
    <n v="0"/>
    <n v="4000"/>
  </r>
  <r>
    <n v="183182"/>
    <n v="66423"/>
    <s v="6785652K"/>
    <x v="6"/>
    <x v="0"/>
    <d v="2016-10-27T13:36:23"/>
    <x v="0"/>
    <d v="2016-11-08T00:00:00"/>
    <s v="N/A"/>
    <m/>
    <s v="Banco de Chile"/>
    <x v="0"/>
    <n v="0"/>
    <n v="4000"/>
  </r>
  <r>
    <n v="170644"/>
    <n v="66423"/>
    <s v="6785652K"/>
    <x v="6"/>
    <x v="0"/>
    <d v="2016-09-29T14:18:20"/>
    <x v="3"/>
    <d v="2016-10-04T00:00:00"/>
    <s v="N/A"/>
    <m/>
    <s v="Banco de Chile"/>
    <x v="0"/>
    <n v="0"/>
    <n v="4000"/>
  </r>
  <r>
    <n v="211939"/>
    <n v="66423"/>
    <s v="6785652K"/>
    <x v="6"/>
    <x v="0"/>
    <d v="2016-12-29T17:00:06"/>
    <x v="4"/>
    <d v="2017-01-24T00:00:00"/>
    <s v="N/A"/>
    <m/>
    <s v="Banco de Chile"/>
    <x v="1"/>
    <s v="TARJETA CON PROBLEMAS, CONTACTE A SU CLIENTE"/>
    <n v="4000"/>
  </r>
  <r>
    <n v="196955"/>
    <n v="66423"/>
    <s v="6785652K"/>
    <x v="6"/>
    <x v="0"/>
    <d v="2016-11-29T12:15:21"/>
    <x v="5"/>
    <d v="2016-12-02T00:00:00"/>
    <s v="N/A"/>
    <m/>
    <s v="Banco de Chile"/>
    <x v="0"/>
    <n v="0"/>
    <n v="4000"/>
  </r>
  <r>
    <n v="227628"/>
    <n v="66423"/>
    <s v="6785652K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640"/>
    <n v="66423"/>
    <s v="6785652K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916"/>
    <n v="66423"/>
    <s v="6785652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34"/>
    <n v="66423"/>
    <s v="6785652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241"/>
    <n v="66423"/>
    <s v="6785652K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53"/>
    <n v="66423"/>
    <s v="6785652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25"/>
    <n v="66423"/>
    <s v="6785652K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987"/>
    <n v="66424"/>
    <n v="166983894"/>
    <x v="6"/>
    <x v="1"/>
    <d v="2016-09-29T12:20:47"/>
    <x v="15"/>
    <d v="2016-11-02T00:00:00"/>
    <s v="Banco Estado"/>
    <m/>
    <s v="Banco de Chile"/>
    <x v="3"/>
    <n v="0"/>
    <n v="4000"/>
  </r>
  <r>
    <n v="180921"/>
    <n v="66424"/>
    <n v="166983894"/>
    <x v="6"/>
    <x v="1"/>
    <d v="2016-10-27T13:35:17"/>
    <x v="14"/>
    <d v="2016-11-29T00:00:00"/>
    <s v="Banco Estado"/>
    <m/>
    <s v="Banco de Chile"/>
    <x v="4"/>
    <n v="0"/>
    <n v="4000"/>
  </r>
  <r>
    <n v="193685"/>
    <n v="66424"/>
    <n v="166983894"/>
    <x v="6"/>
    <x v="1"/>
    <d v="2016-11-29T11:48:53"/>
    <x v="5"/>
    <d v="2017-01-09T00:00:00"/>
    <s v="Banco Estado"/>
    <m/>
    <s v="Banco de Chile"/>
    <x v="4"/>
    <n v="0"/>
    <n v="4000"/>
  </r>
  <r>
    <n v="207806"/>
    <n v="66424"/>
    <n v="166983894"/>
    <x v="6"/>
    <x v="1"/>
    <d v="2016-12-29T16:59:06"/>
    <x v="16"/>
    <d v="2017-01-31T00:00:00"/>
    <s v="Banco Estado"/>
    <m/>
    <s v="Banco de Chile"/>
    <x v="4"/>
    <n v="0"/>
    <n v="4000"/>
  </r>
  <r>
    <n v="256449"/>
    <n v="66424"/>
    <n v="166983894"/>
    <x v="6"/>
    <x v="1"/>
    <d v="2017-03-28T15:24:43"/>
    <x v="17"/>
    <d v="2017-05-04T00:00:00"/>
    <s v="Banco Estado"/>
    <m/>
    <s v="Banco de Chile"/>
    <x v="4"/>
    <n v="0"/>
    <n v="4000"/>
  </r>
  <r>
    <n v="239108"/>
    <n v="66424"/>
    <n v="166983894"/>
    <x v="6"/>
    <x v="1"/>
    <d v="2017-02-27T12:19:23"/>
    <x v="7"/>
    <d v="2017-04-04T00:00:00"/>
    <s v="Banco Estado"/>
    <m/>
    <s v="Banco de Chile"/>
    <x v="4"/>
    <n v="0"/>
    <n v="4000"/>
  </r>
  <r>
    <n v="222588"/>
    <n v="66424"/>
    <n v="166983894"/>
    <x v="6"/>
    <x v="1"/>
    <d v="2017-01-26T15:39:04"/>
    <x v="6"/>
    <d v="2017-03-01T00:00:00"/>
    <s v="Banco Estado"/>
    <m/>
    <s v="Banco de Chile"/>
    <x v="4"/>
    <n v="0"/>
    <n v="4000"/>
  </r>
  <r>
    <n v="274591"/>
    <n v="66424"/>
    <n v="166983894"/>
    <x v="6"/>
    <x v="1"/>
    <d v="2017-04-26T15:42:27"/>
    <x v="18"/>
    <d v="2017-06-06T00:00:00"/>
    <s v="Banco Estado"/>
    <m/>
    <s v="Banco de Chile"/>
    <x v="4"/>
    <n v="0"/>
    <n v="4000"/>
  </r>
  <r>
    <n v="320302"/>
    <n v="66424"/>
    <n v="166983894"/>
    <x v="6"/>
    <x v="1"/>
    <d v="2017-06-28T13:07:20"/>
    <x v="19"/>
    <d v="2017-07-28T00:00:00"/>
    <s v="Banco Estado"/>
    <m/>
    <s v="Banco de Chile"/>
    <x v="4"/>
    <n v="0"/>
    <n v="4000"/>
  </r>
  <r>
    <n v="297694"/>
    <n v="66424"/>
    <n v="166983894"/>
    <x v="6"/>
    <x v="1"/>
    <d v="2017-05-29T17:25:45"/>
    <x v="9"/>
    <d v="2017-07-04T00:00:00"/>
    <s v="Banco Estado"/>
    <m/>
    <s v="Banco de Chile"/>
    <x v="4"/>
    <n v="0"/>
    <n v="4000"/>
  </r>
  <r>
    <n v="345231"/>
    <n v="66424"/>
    <n v="166983894"/>
    <x v="6"/>
    <x v="1"/>
    <d v="2017-07-27T16:39:09"/>
    <x v="12"/>
    <d v="2017-08-16T00:00:00"/>
    <s v="Banco Estado"/>
    <m/>
    <s v="Banco de Chile"/>
    <x v="5"/>
    <n v="99"/>
    <n v="4000"/>
  </r>
  <r>
    <n v="180922"/>
    <n v="66425"/>
    <n v="186795911"/>
    <x v="6"/>
    <x v="1"/>
    <d v="2016-10-27T13:35:17"/>
    <x v="14"/>
    <d v="2016-11-29T00:00:00"/>
    <s v="Banco Estado"/>
    <m/>
    <s v="Banco de Chile"/>
    <x v="4"/>
    <n v="0"/>
    <n v="4000"/>
  </r>
  <r>
    <n v="168988"/>
    <n v="66425"/>
    <n v="186795911"/>
    <x v="6"/>
    <x v="1"/>
    <d v="2016-09-29T12:20:47"/>
    <x v="15"/>
    <d v="2016-11-02T00:00:00"/>
    <s v="Banco Estado"/>
    <m/>
    <s v="Banco de Chile"/>
    <x v="4"/>
    <n v="0"/>
    <n v="4000"/>
  </r>
  <r>
    <n v="207807"/>
    <n v="66425"/>
    <n v="186795911"/>
    <x v="6"/>
    <x v="1"/>
    <d v="2016-12-29T16:59:06"/>
    <x v="16"/>
    <d v="2017-01-31T00:00:00"/>
    <s v="Banco Estado"/>
    <m/>
    <s v="Banco de Chile"/>
    <x v="3"/>
    <n v="0"/>
    <n v="4000"/>
  </r>
  <r>
    <n v="193686"/>
    <n v="66425"/>
    <n v="186795911"/>
    <x v="6"/>
    <x v="1"/>
    <d v="2016-11-29T11:48:53"/>
    <x v="5"/>
    <d v="2017-01-09T00:00:00"/>
    <s v="Banco Estado"/>
    <m/>
    <s v="Banco de Chile"/>
    <x v="4"/>
    <n v="0"/>
    <n v="4000"/>
  </r>
  <r>
    <n v="222589"/>
    <n v="66425"/>
    <n v="186795911"/>
    <x v="6"/>
    <x v="1"/>
    <d v="2017-01-26T15:39:04"/>
    <x v="6"/>
    <d v="2017-02-02T00:00:00"/>
    <s v="Banco Estado"/>
    <m/>
    <s v="Banco de Chile"/>
    <x v="3"/>
    <n v="0"/>
    <n v="4000"/>
  </r>
  <r>
    <n v="239109"/>
    <n v="66425"/>
    <n v="186795911"/>
    <x v="6"/>
    <x v="1"/>
    <d v="2017-02-27T12:19:23"/>
    <x v="7"/>
    <d v="2017-03-13T00:00:00"/>
    <s v="Banco Estado"/>
    <m/>
    <s v="Banco de Chile"/>
    <x v="3"/>
    <n v="0"/>
    <n v="4000"/>
  </r>
  <r>
    <n v="256450"/>
    <n v="66425"/>
    <n v="186795911"/>
    <x v="6"/>
    <x v="1"/>
    <d v="2017-03-28T15:24:43"/>
    <x v="17"/>
    <d v="2017-04-20T00:00:00"/>
    <s v="Banco Estado"/>
    <m/>
    <s v="Banco de Chile"/>
    <x v="3"/>
    <n v="0"/>
    <n v="4000"/>
  </r>
  <r>
    <n v="274592"/>
    <n v="66425"/>
    <n v="186795911"/>
    <x v="6"/>
    <x v="1"/>
    <d v="2017-04-26T15:42:27"/>
    <x v="18"/>
    <d v="2017-06-06T00:00:00"/>
    <s v="Banco Estado"/>
    <m/>
    <s v="Banco de Chile"/>
    <x v="3"/>
    <n v="0"/>
    <n v="4000"/>
  </r>
  <r>
    <n v="297695"/>
    <n v="66425"/>
    <n v="186795911"/>
    <x v="6"/>
    <x v="1"/>
    <d v="2017-05-29T17:25:45"/>
    <x v="9"/>
    <d v="2017-06-06T00:00:00"/>
    <s v="Banco Estado"/>
    <m/>
    <s v="Banco de Chile"/>
    <x v="3"/>
    <n v="0"/>
    <n v="4000"/>
  </r>
  <r>
    <n v="320303"/>
    <n v="66425"/>
    <n v="186795911"/>
    <x v="6"/>
    <x v="1"/>
    <d v="2017-06-28T13:07:20"/>
    <x v="19"/>
    <d v="2017-07-11T00:00:00"/>
    <s v="Banco Estado"/>
    <m/>
    <s v="Banco de Chile"/>
    <x v="3"/>
    <n v="0"/>
    <n v="4000"/>
  </r>
  <r>
    <n v="345232"/>
    <n v="66425"/>
    <n v="186795911"/>
    <x v="6"/>
    <x v="1"/>
    <d v="2017-07-27T16:39:09"/>
    <x v="12"/>
    <d v="2017-08-16T00:00:00"/>
    <s v="Banco Estado"/>
    <m/>
    <s v="Banco de Chile"/>
    <x v="5"/>
    <n v="99"/>
    <n v="4000"/>
  </r>
  <r>
    <n v="168989"/>
    <n v="66426"/>
    <n v="99169478"/>
    <x v="6"/>
    <x v="1"/>
    <d v="2016-09-29T12:20:47"/>
    <x v="15"/>
    <d v="2016-10-04T00:00:00"/>
    <s v="Banco Estado"/>
    <m/>
    <s v="Banco de Chile"/>
    <x v="3"/>
    <n v="0"/>
    <n v="4000"/>
  </r>
  <r>
    <n v="168990"/>
    <n v="66429"/>
    <n v="133631593"/>
    <x v="6"/>
    <x v="1"/>
    <d v="2016-09-29T12:20:47"/>
    <x v="15"/>
    <d v="2016-10-04T00:00:00"/>
    <s v="Banco Santander"/>
    <m/>
    <s v="Banco de Chile"/>
    <x v="3"/>
    <n v="0"/>
    <n v="6000"/>
  </r>
  <r>
    <n v="180923"/>
    <n v="66429"/>
    <n v="133631593"/>
    <x v="6"/>
    <x v="1"/>
    <d v="2016-10-27T13:35:17"/>
    <x v="14"/>
    <d v="2016-11-08T00:00:00"/>
    <s v="Banco Santander"/>
    <m/>
    <s v="Banco de Chile"/>
    <x v="3"/>
    <n v="0"/>
    <n v="6000"/>
  </r>
  <r>
    <n v="193687"/>
    <n v="66429"/>
    <n v="133631593"/>
    <x v="6"/>
    <x v="1"/>
    <d v="2016-11-29T11:48:53"/>
    <x v="5"/>
    <d v="2016-12-02T00:00:00"/>
    <s v="Banco Santander"/>
    <m/>
    <s v="Banco de Chile"/>
    <x v="3"/>
    <n v="0"/>
    <n v="6000"/>
  </r>
  <r>
    <n v="207808"/>
    <n v="66429"/>
    <n v="133631593"/>
    <x v="6"/>
    <x v="1"/>
    <d v="2016-12-29T16:59:06"/>
    <x v="16"/>
    <d v="2017-01-05T00:00:00"/>
    <s v="Banco Santander"/>
    <m/>
    <s v="Banco de Chile"/>
    <x v="3"/>
    <n v="0"/>
    <n v="6000"/>
  </r>
  <r>
    <n v="256451"/>
    <n v="66429"/>
    <n v="133631593"/>
    <x v="6"/>
    <x v="1"/>
    <d v="2017-03-28T15:24:43"/>
    <x v="17"/>
    <d v="2017-04-20T00:00:00"/>
    <s v="Banco Santander"/>
    <m/>
    <s v="Banco de Chile"/>
    <x v="3"/>
    <n v="0"/>
    <n v="6000"/>
  </r>
  <r>
    <n v="239110"/>
    <n v="66429"/>
    <n v="133631593"/>
    <x v="6"/>
    <x v="1"/>
    <d v="2017-02-27T12:19:23"/>
    <x v="7"/>
    <d v="2017-04-04T00:00:00"/>
    <s v="Banco Santander"/>
    <m/>
    <s v="Banco de Chile"/>
    <x v="4"/>
    <n v="0"/>
    <n v="6000"/>
  </r>
  <r>
    <n v="222590"/>
    <n v="66429"/>
    <n v="133631593"/>
    <x v="6"/>
    <x v="1"/>
    <d v="2017-01-26T15:39:04"/>
    <x v="6"/>
    <d v="2017-03-01T00:00:00"/>
    <s v="Banco Santander"/>
    <m/>
    <s v="Banco de Chile"/>
    <x v="3"/>
    <n v="0"/>
    <n v="6000"/>
  </r>
  <r>
    <n v="274593"/>
    <n v="66429"/>
    <n v="133631593"/>
    <x v="6"/>
    <x v="1"/>
    <d v="2017-04-26T15:42:27"/>
    <x v="18"/>
    <d v="2017-06-06T00:00:00"/>
    <s v="Banco Santander"/>
    <m/>
    <s v="Banco de Chile"/>
    <x v="3"/>
    <n v="0"/>
    <n v="6000"/>
  </r>
  <r>
    <n v="320304"/>
    <n v="66429"/>
    <n v="133631593"/>
    <x v="6"/>
    <x v="1"/>
    <d v="2017-06-28T13:07:20"/>
    <x v="19"/>
    <d v="2017-07-28T00:00:00"/>
    <s v="Banco Santander"/>
    <m/>
    <s v="Banco de Chile"/>
    <x v="4"/>
    <n v="0"/>
    <n v="6000"/>
  </r>
  <r>
    <n v="297696"/>
    <n v="66429"/>
    <n v="133631593"/>
    <x v="6"/>
    <x v="1"/>
    <d v="2017-05-29T17:25:45"/>
    <x v="9"/>
    <d v="2017-07-04T00:00:00"/>
    <s v="Banco Santander"/>
    <m/>
    <s v="Banco de Chile"/>
    <x v="4"/>
    <n v="0"/>
    <n v="6000"/>
  </r>
  <r>
    <n v="345233"/>
    <n v="66429"/>
    <n v="133631593"/>
    <x v="6"/>
    <x v="1"/>
    <d v="2017-07-27T16:39:09"/>
    <x v="12"/>
    <d v="2017-08-16T00:00:00"/>
    <s v="Banco Santander"/>
    <m/>
    <s v="Banco de Chile"/>
    <x v="5"/>
    <n v="99"/>
    <n v="6000"/>
  </r>
  <r>
    <n v="180924"/>
    <n v="66430"/>
    <n v="103836611"/>
    <x v="6"/>
    <x v="1"/>
    <d v="2016-10-27T13:35:17"/>
    <x v="14"/>
    <d v="2016-11-08T00:00:00"/>
    <s v="Banco Estado"/>
    <m/>
    <s v="Banco de Chile"/>
    <x v="3"/>
    <n v="0"/>
    <n v="4000"/>
  </r>
  <r>
    <n v="168991"/>
    <n v="66430"/>
    <n v="103836611"/>
    <x v="6"/>
    <x v="1"/>
    <d v="2016-09-29T12:20:47"/>
    <x v="15"/>
    <d v="2016-10-04T00:00:00"/>
    <s v="Banco Estado"/>
    <m/>
    <s v="Banco de Chile"/>
    <x v="3"/>
    <n v="0"/>
    <n v="4000"/>
  </r>
  <r>
    <n v="207809"/>
    <n v="66430"/>
    <n v="103836611"/>
    <x v="6"/>
    <x v="1"/>
    <d v="2016-12-29T16:59:06"/>
    <x v="16"/>
    <d v="2017-01-05T00:00:00"/>
    <s v="Banco Estado"/>
    <m/>
    <s v="Banco de Chile"/>
    <x v="3"/>
    <n v="0"/>
    <n v="4000"/>
  </r>
  <r>
    <n v="193688"/>
    <n v="66430"/>
    <n v="103836611"/>
    <x v="6"/>
    <x v="1"/>
    <d v="2016-11-29T11:48:53"/>
    <x v="5"/>
    <d v="2016-12-02T00:00:00"/>
    <s v="Banco Estado"/>
    <m/>
    <s v="Banco de Chile"/>
    <x v="3"/>
    <n v="0"/>
    <n v="4000"/>
  </r>
  <r>
    <n v="222591"/>
    <n v="66430"/>
    <n v="103836611"/>
    <x v="6"/>
    <x v="1"/>
    <d v="2017-01-26T15:39:04"/>
    <x v="6"/>
    <d v="2017-02-06T00:00:00"/>
    <s v="Banco Estado"/>
    <m/>
    <s v="Banco de Chile"/>
    <x v="3"/>
    <n v="0"/>
    <n v="4000"/>
  </r>
  <r>
    <n v="239111"/>
    <n v="66430"/>
    <n v="103836611"/>
    <x v="6"/>
    <x v="1"/>
    <d v="2017-02-27T12:19:23"/>
    <x v="7"/>
    <d v="2017-03-02T00:00:00"/>
    <s v="Banco Estado"/>
    <m/>
    <s v="Banco de Chile"/>
    <x v="3"/>
    <n v="0"/>
    <n v="4000"/>
  </r>
  <r>
    <n v="256452"/>
    <n v="66430"/>
    <n v="103836611"/>
    <x v="6"/>
    <x v="1"/>
    <d v="2017-03-28T15:24:43"/>
    <x v="17"/>
    <d v="2017-04-04T00:00:00"/>
    <s v="Banco Estado"/>
    <m/>
    <s v="Banco de Chile"/>
    <x v="3"/>
    <n v="0"/>
    <n v="4000"/>
  </r>
  <r>
    <n v="274594"/>
    <n v="66430"/>
    <n v="103836611"/>
    <x v="6"/>
    <x v="1"/>
    <d v="2017-04-26T15:42:27"/>
    <x v="18"/>
    <d v="2017-05-04T00:00:00"/>
    <s v="Banco Estado"/>
    <m/>
    <s v="Banco de Chile"/>
    <x v="3"/>
    <n v="0"/>
    <n v="4000"/>
  </r>
  <r>
    <n v="297697"/>
    <n v="66430"/>
    <n v="103836611"/>
    <x v="6"/>
    <x v="1"/>
    <d v="2017-05-29T17:25:45"/>
    <x v="9"/>
    <d v="2017-06-06T00:00:00"/>
    <s v="Banco Estado"/>
    <m/>
    <s v="Banco de Chile"/>
    <x v="3"/>
    <n v="0"/>
    <n v="4000"/>
  </r>
  <r>
    <n v="320305"/>
    <n v="66430"/>
    <n v="103836611"/>
    <x v="6"/>
    <x v="1"/>
    <d v="2017-06-28T13:07:20"/>
    <x v="19"/>
    <d v="2017-07-04T00:00:00"/>
    <s v="Banco Estado"/>
    <m/>
    <s v="Banco de Chile"/>
    <x v="3"/>
    <n v="0"/>
    <n v="4000"/>
  </r>
  <r>
    <n v="345234"/>
    <n v="66430"/>
    <n v="103836611"/>
    <x v="6"/>
    <x v="1"/>
    <d v="2017-07-27T16:39:09"/>
    <x v="12"/>
    <d v="2017-08-11T00:00:00"/>
    <s v="Banco Estado"/>
    <m/>
    <s v="Banco de Chile"/>
    <x v="3"/>
    <n v="0"/>
    <n v="4000"/>
  </r>
  <r>
    <n v="168992"/>
    <n v="66431"/>
    <n v="116902583"/>
    <x v="6"/>
    <x v="1"/>
    <d v="2016-09-29T12:20:47"/>
    <x v="15"/>
    <d v="2016-10-17T00:00:00"/>
    <s v="Banco Estado"/>
    <m/>
    <s v="Banco de Chile"/>
    <x v="3"/>
    <n v="0"/>
    <n v="4000"/>
  </r>
  <r>
    <n v="180925"/>
    <n v="66431"/>
    <n v="116902583"/>
    <x v="6"/>
    <x v="1"/>
    <d v="2016-10-27T13:35:17"/>
    <x v="14"/>
    <d v="2016-11-08T00:00:00"/>
    <s v="Banco Estado"/>
    <m/>
    <s v="Banco de Chile"/>
    <x v="3"/>
    <n v="0"/>
    <n v="4000"/>
  </r>
  <r>
    <n v="193689"/>
    <n v="66431"/>
    <n v="116902583"/>
    <x v="6"/>
    <x v="1"/>
    <d v="2016-11-29T11:48:53"/>
    <x v="5"/>
    <d v="2016-12-13T00:00:00"/>
    <s v="Banco Estado"/>
    <m/>
    <s v="Banco de Chile"/>
    <x v="3"/>
    <n v="0"/>
    <n v="4000"/>
  </r>
  <r>
    <n v="207810"/>
    <n v="66431"/>
    <n v="116902583"/>
    <x v="6"/>
    <x v="1"/>
    <d v="2016-12-29T16:59:06"/>
    <x v="16"/>
    <d v="2017-01-05T00:00:00"/>
    <s v="Banco Estado"/>
    <m/>
    <s v="Banco de Chile"/>
    <x v="3"/>
    <n v="0"/>
    <n v="4000"/>
  </r>
  <r>
    <n v="256453"/>
    <n v="66431"/>
    <n v="116902583"/>
    <x v="6"/>
    <x v="1"/>
    <d v="2017-03-28T15:24:43"/>
    <x v="17"/>
    <d v="2017-04-20T00:00:00"/>
    <s v="Banco Estado"/>
    <m/>
    <s v="Banco de Chile"/>
    <x v="3"/>
    <n v="0"/>
    <n v="4000"/>
  </r>
  <r>
    <n v="239112"/>
    <n v="66431"/>
    <n v="116902583"/>
    <x v="6"/>
    <x v="1"/>
    <d v="2017-02-27T12:19:23"/>
    <x v="7"/>
    <d v="2017-03-02T00:00:00"/>
    <s v="Banco Estado"/>
    <m/>
    <s v="Banco de Chile"/>
    <x v="3"/>
    <n v="0"/>
    <n v="4000"/>
  </r>
  <r>
    <n v="222592"/>
    <n v="66431"/>
    <n v="116902583"/>
    <x v="6"/>
    <x v="1"/>
    <d v="2017-01-26T15:39:04"/>
    <x v="6"/>
    <d v="2017-02-06T00:00:00"/>
    <s v="Banco Estado"/>
    <m/>
    <s v="Banco de Chile"/>
    <x v="3"/>
    <n v="0"/>
    <n v="4000"/>
  </r>
  <r>
    <n v="274595"/>
    <n v="66431"/>
    <n v="116902583"/>
    <x v="6"/>
    <x v="1"/>
    <d v="2017-04-26T15:42:27"/>
    <x v="18"/>
    <d v="2017-06-06T00:00:00"/>
    <s v="Banco Estado"/>
    <m/>
    <s v="Banco de Chile"/>
    <x v="4"/>
    <n v="0"/>
    <n v="4000"/>
  </r>
  <r>
    <n v="297698"/>
    <n v="66431"/>
    <n v="116902583"/>
    <x v="6"/>
    <x v="1"/>
    <d v="2017-05-29T17:25:45"/>
    <x v="9"/>
    <d v="2017-06-06T00:00:00"/>
    <s v="Banco Estado"/>
    <m/>
    <s v="Banco de Chile"/>
    <x v="3"/>
    <n v="0"/>
    <n v="4000"/>
  </r>
  <r>
    <n v="180926"/>
    <n v="66432"/>
    <n v="179726661"/>
    <x v="6"/>
    <x v="1"/>
    <d v="2016-10-27T13:35:17"/>
    <x v="14"/>
    <d v="2016-11-29T00:00:00"/>
    <s v="Banco Estado"/>
    <m/>
    <s v="Banco de Chile"/>
    <x v="4"/>
    <n v="0"/>
    <n v="4000"/>
  </r>
  <r>
    <n v="168993"/>
    <n v="66432"/>
    <n v="179726661"/>
    <x v="6"/>
    <x v="1"/>
    <d v="2016-09-29T12:20:47"/>
    <x v="15"/>
    <d v="2016-11-02T00:00:00"/>
    <s v="Banco Estado"/>
    <m/>
    <s v="Banco de Chile"/>
    <x v="4"/>
    <n v="0"/>
    <n v="4000"/>
  </r>
  <r>
    <n v="207811"/>
    <n v="66432"/>
    <n v="179726661"/>
    <x v="6"/>
    <x v="1"/>
    <d v="2016-12-29T16:59:06"/>
    <x v="16"/>
    <d v="2017-01-31T00:00:00"/>
    <s v="Banco Estado"/>
    <m/>
    <s v="Banco de Chile"/>
    <x v="4"/>
    <n v="0"/>
    <n v="4000"/>
  </r>
  <r>
    <n v="193690"/>
    <n v="66432"/>
    <n v="179726661"/>
    <x v="6"/>
    <x v="1"/>
    <d v="2016-11-29T11:48:53"/>
    <x v="5"/>
    <d v="2017-01-09T00:00:00"/>
    <s v="Banco Estado"/>
    <m/>
    <s v="Banco de Chile"/>
    <x v="4"/>
    <n v="0"/>
    <n v="4000"/>
  </r>
  <r>
    <n v="222593"/>
    <n v="66432"/>
    <n v="179726661"/>
    <x v="6"/>
    <x v="1"/>
    <d v="2017-01-26T15:39:04"/>
    <x v="6"/>
    <d v="2017-03-01T00:00:00"/>
    <s v="Banco Estado"/>
    <m/>
    <s v="Banco de Chile"/>
    <x v="4"/>
    <n v="0"/>
    <n v="4000"/>
  </r>
  <r>
    <n v="239113"/>
    <n v="66432"/>
    <n v="179726661"/>
    <x v="6"/>
    <x v="1"/>
    <d v="2017-02-27T12:19:23"/>
    <x v="7"/>
    <d v="2017-04-04T00:00:00"/>
    <s v="Banco Estado"/>
    <m/>
    <s v="Banco de Chile"/>
    <x v="4"/>
    <n v="0"/>
    <n v="4000"/>
  </r>
  <r>
    <n v="256454"/>
    <n v="66432"/>
    <n v="179726661"/>
    <x v="6"/>
    <x v="1"/>
    <d v="2017-03-28T15:24:43"/>
    <x v="17"/>
    <d v="2017-04-20T00:00:00"/>
    <s v="Banco Estado"/>
    <m/>
    <s v="Banco de Chile"/>
    <x v="3"/>
    <n v="0"/>
    <n v="4000"/>
  </r>
  <r>
    <n v="274596"/>
    <n v="66432"/>
    <n v="179726661"/>
    <x v="6"/>
    <x v="1"/>
    <d v="2017-04-26T15:42:27"/>
    <x v="18"/>
    <d v="2017-06-06T00:00:00"/>
    <s v="Banco Estado"/>
    <m/>
    <s v="Banco de Chile"/>
    <x v="4"/>
    <n v="0"/>
    <n v="4000"/>
  </r>
  <r>
    <n v="297699"/>
    <n v="66432"/>
    <n v="179726661"/>
    <x v="6"/>
    <x v="1"/>
    <d v="2017-05-29T17:25:45"/>
    <x v="9"/>
    <d v="2017-07-04T00:00:00"/>
    <s v="Banco Estado"/>
    <m/>
    <s v="Banco de Chile"/>
    <x v="4"/>
    <n v="0"/>
    <n v="4000"/>
  </r>
  <r>
    <n v="320306"/>
    <n v="66432"/>
    <n v="179726661"/>
    <x v="6"/>
    <x v="1"/>
    <d v="2017-06-28T13:07:20"/>
    <x v="19"/>
    <d v="2017-07-28T00:00:00"/>
    <s v="Banco Estado"/>
    <m/>
    <s v="Banco de Chile"/>
    <x v="4"/>
    <n v="0"/>
    <n v="4000"/>
  </r>
  <r>
    <n v="345235"/>
    <n v="66432"/>
    <n v="179726661"/>
    <x v="6"/>
    <x v="1"/>
    <d v="2017-07-27T16:39:09"/>
    <x v="12"/>
    <d v="2017-08-16T00:00:00"/>
    <s v="Banco Estado"/>
    <m/>
    <s v="Banco de Chile"/>
    <x v="5"/>
    <n v="99"/>
    <n v="4000"/>
  </r>
  <r>
    <n v="168994"/>
    <n v="66433"/>
    <n v="150927250"/>
    <x v="6"/>
    <x v="1"/>
    <d v="2016-09-29T12:20:47"/>
    <x v="15"/>
    <d v="2016-10-04T00:00:00"/>
    <s v="Banco Estado"/>
    <m/>
    <s v="Banco de Chile"/>
    <x v="3"/>
    <n v="0"/>
    <n v="4000"/>
  </r>
  <r>
    <n v="180927"/>
    <n v="66433"/>
    <n v="150927250"/>
    <x v="6"/>
    <x v="1"/>
    <d v="2016-10-27T13:35:17"/>
    <x v="14"/>
    <d v="2016-11-08T00:00:00"/>
    <s v="Banco Estado"/>
    <m/>
    <s v="Banco de Chile"/>
    <x v="3"/>
    <n v="0"/>
    <n v="4000"/>
  </r>
  <r>
    <n v="193691"/>
    <n v="66433"/>
    <n v="150927250"/>
    <x v="6"/>
    <x v="1"/>
    <d v="2016-11-29T11:48:53"/>
    <x v="5"/>
    <d v="2016-12-13T00:00:00"/>
    <s v="Banco Estado"/>
    <m/>
    <s v="Banco de Chile"/>
    <x v="3"/>
    <n v="0"/>
    <n v="4000"/>
  </r>
  <r>
    <n v="207812"/>
    <n v="66433"/>
    <n v="150927250"/>
    <x v="6"/>
    <x v="1"/>
    <d v="2016-12-29T16:59:06"/>
    <x v="16"/>
    <d v="2017-01-31T00:00:00"/>
    <s v="Banco Estado"/>
    <m/>
    <s v="Banco de Chile"/>
    <x v="3"/>
    <n v="0"/>
    <n v="4000"/>
  </r>
  <r>
    <n v="181119"/>
    <n v="66434"/>
    <n v="191526228"/>
    <x v="6"/>
    <x v="1"/>
    <d v="2016-10-27T13:35:17"/>
    <x v="14"/>
    <d v="2016-11-08T00:00:00"/>
    <s v="Banco Estado"/>
    <m/>
    <s v="Banco de Chile"/>
    <x v="3"/>
    <n v="0"/>
    <n v="6000"/>
  </r>
  <r>
    <n v="169119"/>
    <n v="66434"/>
    <n v="191526228"/>
    <x v="6"/>
    <x v="1"/>
    <d v="2016-09-29T12:20:47"/>
    <x v="15"/>
    <d v="2016-10-04T00:00:00"/>
    <s v="Banco Estado"/>
    <m/>
    <s v="Banco de Chile"/>
    <x v="3"/>
    <n v="0"/>
    <n v="6000"/>
  </r>
  <r>
    <n v="193875"/>
    <n v="66434"/>
    <n v="191526228"/>
    <x v="6"/>
    <x v="1"/>
    <d v="2016-11-29T11:48:53"/>
    <x v="5"/>
    <d v="2016-12-02T00:00:00"/>
    <s v="Banco Estado"/>
    <m/>
    <s v="Banco de Chile"/>
    <x v="3"/>
    <n v="0"/>
    <n v="6000"/>
  </r>
  <r>
    <n v="207994"/>
    <n v="66434"/>
    <n v="191526228"/>
    <x v="6"/>
    <x v="1"/>
    <d v="2016-12-29T16:59:06"/>
    <x v="16"/>
    <d v="2017-01-05T00:00:00"/>
    <s v="Banco Estado"/>
    <m/>
    <s v="Banco de Chile"/>
    <x v="3"/>
    <n v="0"/>
    <n v="6000"/>
  </r>
  <r>
    <n v="222772"/>
    <n v="66434"/>
    <n v="191526228"/>
    <x v="6"/>
    <x v="1"/>
    <d v="2017-01-26T15:39:04"/>
    <x v="6"/>
    <d v="2017-02-02T00:00:00"/>
    <s v="Banco Estado"/>
    <m/>
    <s v="Banco de Chile"/>
    <x v="3"/>
    <n v="0"/>
    <n v="6000"/>
  </r>
  <r>
    <n v="256628"/>
    <n v="66434"/>
    <n v="191526228"/>
    <x v="6"/>
    <x v="1"/>
    <d v="2017-03-28T15:24:43"/>
    <x v="17"/>
    <d v="2017-05-04T00:00:00"/>
    <s v="Banco Estado"/>
    <m/>
    <s v="Banco de Chile"/>
    <x v="4"/>
    <n v="0"/>
    <n v="6000"/>
  </r>
  <r>
    <n v="239290"/>
    <n v="66434"/>
    <n v="191526228"/>
    <x v="6"/>
    <x v="1"/>
    <d v="2017-02-27T12:19:23"/>
    <x v="7"/>
    <d v="2017-04-04T00:00:00"/>
    <s v="Banco Estado"/>
    <m/>
    <s v="Banco de Chile"/>
    <x v="4"/>
    <n v="0"/>
    <n v="6000"/>
  </r>
  <r>
    <n v="274769"/>
    <n v="66434"/>
    <n v="191526228"/>
    <x v="6"/>
    <x v="1"/>
    <d v="2017-04-26T15:42:27"/>
    <x v="18"/>
    <d v="2017-06-06T00:00:00"/>
    <s v="Banco Estado"/>
    <m/>
    <s v="Banco de Chile"/>
    <x v="4"/>
    <n v="0"/>
    <n v="6000"/>
  </r>
  <r>
    <n v="320475"/>
    <n v="66434"/>
    <n v="191526228"/>
    <x v="6"/>
    <x v="1"/>
    <d v="2017-06-28T13:07:20"/>
    <x v="19"/>
    <d v="2017-07-28T00:00:00"/>
    <s v="Banco Estado"/>
    <m/>
    <s v="Banco de Chile"/>
    <x v="3"/>
    <n v="0"/>
    <n v="6000"/>
  </r>
  <r>
    <n v="297871"/>
    <n v="66434"/>
    <n v="191526228"/>
    <x v="6"/>
    <x v="1"/>
    <d v="2017-05-29T17:25:45"/>
    <x v="9"/>
    <d v="2017-07-04T00:00:00"/>
    <s v="Banco Estado"/>
    <m/>
    <s v="Banco de Chile"/>
    <x v="4"/>
    <n v="0"/>
    <n v="6000"/>
  </r>
  <r>
    <n v="345400"/>
    <n v="66434"/>
    <n v="191526228"/>
    <x v="6"/>
    <x v="1"/>
    <d v="2017-07-27T16:39:09"/>
    <x v="12"/>
    <d v="2017-08-16T00:00:00"/>
    <s v="Banco Estado"/>
    <m/>
    <s v="Banco de Chile"/>
    <x v="5"/>
    <n v="99"/>
    <n v="6000"/>
  </r>
  <r>
    <n v="181159"/>
    <n v="66435"/>
    <n v="79119555"/>
    <x v="6"/>
    <x v="1"/>
    <d v="2016-10-27T13:35:17"/>
    <x v="14"/>
    <d v="2016-11-08T00:00:00"/>
    <s v="Banco Estado"/>
    <m/>
    <s v="Banco de Chile"/>
    <x v="3"/>
    <n v="0"/>
    <n v="5000"/>
  </r>
  <r>
    <n v="169269"/>
    <n v="66435"/>
    <n v="79119555"/>
    <x v="6"/>
    <x v="1"/>
    <d v="2016-09-29T12:20:47"/>
    <x v="15"/>
    <d v="2016-11-02T00:00:00"/>
    <s v="Banco Estado"/>
    <m/>
    <s v="Banco de Chile"/>
    <x v="4"/>
    <n v="0"/>
    <n v="5000"/>
  </r>
  <r>
    <n v="193915"/>
    <n v="66435"/>
    <n v="79119555"/>
    <x v="6"/>
    <x v="1"/>
    <d v="2016-11-29T11:48:53"/>
    <x v="5"/>
    <d v="2016-12-13T00:00:00"/>
    <s v="Banco Estado"/>
    <m/>
    <s v="Banco de Chile"/>
    <x v="3"/>
    <n v="0"/>
    <n v="5000"/>
  </r>
  <r>
    <n v="208034"/>
    <n v="66435"/>
    <n v="79119555"/>
    <x v="6"/>
    <x v="1"/>
    <d v="2016-12-29T16:59:06"/>
    <x v="16"/>
    <d v="2017-01-31T00:00:00"/>
    <s v="Banco Estado"/>
    <m/>
    <s v="Banco de Chile"/>
    <x v="4"/>
    <n v="0"/>
    <n v="5000"/>
  </r>
  <r>
    <n v="222812"/>
    <n v="66435"/>
    <n v="79119555"/>
    <x v="6"/>
    <x v="1"/>
    <d v="2017-01-26T15:39:04"/>
    <x v="6"/>
    <d v="2017-02-02T00:00:00"/>
    <s v="Banco Estado"/>
    <m/>
    <s v="Banco de Chile"/>
    <x v="3"/>
    <n v="0"/>
    <n v="5000"/>
  </r>
  <r>
    <n v="256668"/>
    <n v="66435"/>
    <n v="79119555"/>
    <x v="6"/>
    <x v="1"/>
    <d v="2017-03-28T15:24:43"/>
    <x v="17"/>
    <d v="2017-04-20T00:00:00"/>
    <s v="Banco Estado"/>
    <m/>
    <s v="Banco de Chile"/>
    <x v="3"/>
    <n v="0"/>
    <n v="5000"/>
  </r>
  <r>
    <n v="239330"/>
    <n v="66435"/>
    <n v="79119555"/>
    <x v="6"/>
    <x v="1"/>
    <d v="2017-02-27T12:19:23"/>
    <x v="7"/>
    <d v="2017-03-13T00:00:00"/>
    <s v="Banco Estado"/>
    <m/>
    <s v="Banco de Chile"/>
    <x v="3"/>
    <n v="0"/>
    <n v="5000"/>
  </r>
  <r>
    <n v="274807"/>
    <n v="66435"/>
    <n v="79119555"/>
    <x v="6"/>
    <x v="1"/>
    <d v="2017-04-26T15:42:27"/>
    <x v="18"/>
    <d v="2017-06-06T00:00:00"/>
    <s v="Banco Estado"/>
    <m/>
    <s v="Banco de Chile"/>
    <x v="4"/>
    <n v="0"/>
    <n v="5000"/>
  </r>
  <r>
    <n v="320511"/>
    <n v="66435"/>
    <n v="79119555"/>
    <x v="6"/>
    <x v="1"/>
    <d v="2017-06-28T13:07:20"/>
    <x v="19"/>
    <d v="2017-07-04T00:00:00"/>
    <s v="Banco Estado"/>
    <m/>
    <s v="Banco de Chile"/>
    <x v="3"/>
    <n v="0"/>
    <n v="5000"/>
  </r>
  <r>
    <n v="297908"/>
    <n v="66435"/>
    <n v="79119555"/>
    <x v="6"/>
    <x v="1"/>
    <d v="2017-05-29T17:25:45"/>
    <x v="9"/>
    <d v="2017-07-04T00:00:00"/>
    <s v="Banco Estado"/>
    <m/>
    <s v="Banco de Chile"/>
    <x v="4"/>
    <n v="0"/>
    <n v="5000"/>
  </r>
  <r>
    <n v="345435"/>
    <n v="66435"/>
    <n v="79119555"/>
    <x v="6"/>
    <x v="1"/>
    <d v="2017-07-27T16:39:09"/>
    <x v="12"/>
    <d v="2017-08-02T00:00:00"/>
    <s v="Banco Estado"/>
    <m/>
    <s v="Banco de Chile"/>
    <x v="3"/>
    <n v="0"/>
    <n v="5000"/>
  </r>
  <r>
    <n v="169270"/>
    <n v="66436"/>
    <n v="188538347"/>
    <x v="6"/>
    <x v="1"/>
    <d v="2016-09-29T12:20:47"/>
    <x v="15"/>
    <d v="2016-11-02T00:00:00"/>
    <s v="Banco Estado"/>
    <m/>
    <s v="Banco de Chile"/>
    <x v="4"/>
    <n v="0"/>
    <n v="4000"/>
  </r>
  <r>
    <n v="181160"/>
    <n v="66436"/>
    <n v="188538347"/>
    <x v="6"/>
    <x v="1"/>
    <d v="2016-10-27T13:35:17"/>
    <x v="14"/>
    <d v="2016-11-29T00:00:00"/>
    <s v="Banco Estado"/>
    <m/>
    <s v="Banco de Chile"/>
    <x v="4"/>
    <n v="0"/>
    <n v="4000"/>
  </r>
  <r>
    <n v="208035"/>
    <n v="66436"/>
    <n v="188538347"/>
    <x v="6"/>
    <x v="1"/>
    <d v="2016-12-29T16:59:06"/>
    <x v="16"/>
    <d v="2017-01-31T00:00:00"/>
    <s v="Banco Estado"/>
    <m/>
    <s v="Banco de Chile"/>
    <x v="4"/>
    <n v="0"/>
    <n v="4000"/>
  </r>
  <r>
    <n v="193916"/>
    <n v="66436"/>
    <n v="188538347"/>
    <x v="6"/>
    <x v="1"/>
    <d v="2016-11-29T11:48:53"/>
    <x v="5"/>
    <d v="2017-01-09T00:00:00"/>
    <s v="Banco Estado"/>
    <m/>
    <s v="Banco de Chile"/>
    <x v="4"/>
    <n v="0"/>
    <n v="4000"/>
  </r>
  <r>
    <n v="239331"/>
    <n v="66436"/>
    <n v="188538347"/>
    <x v="6"/>
    <x v="1"/>
    <d v="2017-02-27T12:19:23"/>
    <x v="7"/>
    <d v="2017-04-04T00:00:00"/>
    <s v="Banco Estado"/>
    <m/>
    <s v="Banco de Chile"/>
    <x v="4"/>
    <n v="0"/>
    <n v="4000"/>
  </r>
  <r>
    <n v="256669"/>
    <n v="66436"/>
    <n v="188538347"/>
    <x v="6"/>
    <x v="1"/>
    <d v="2017-03-28T15:24:43"/>
    <x v="17"/>
    <d v="2017-05-04T00:00:00"/>
    <s v="Banco Estado"/>
    <m/>
    <s v="Banco de Chile"/>
    <x v="4"/>
    <n v="0"/>
    <n v="4000"/>
  </r>
  <r>
    <n v="222813"/>
    <n v="66436"/>
    <n v="188538347"/>
    <x v="6"/>
    <x v="1"/>
    <d v="2017-01-26T15:39:04"/>
    <x v="6"/>
    <d v="2017-03-01T00:00:00"/>
    <s v="Banco Estado"/>
    <m/>
    <s v="Banco de Chile"/>
    <x v="4"/>
    <n v="0"/>
    <n v="4000"/>
  </r>
  <r>
    <n v="274808"/>
    <n v="66436"/>
    <n v="188538347"/>
    <x v="6"/>
    <x v="1"/>
    <d v="2017-04-26T15:42:27"/>
    <x v="18"/>
    <d v="2017-06-06T00:00:00"/>
    <s v="Banco Estado"/>
    <m/>
    <s v="Banco de Chile"/>
    <x v="4"/>
    <n v="0"/>
    <n v="4000"/>
  </r>
  <r>
    <n v="297909"/>
    <n v="66436"/>
    <n v="188538347"/>
    <x v="6"/>
    <x v="1"/>
    <d v="2017-05-29T17:25:45"/>
    <x v="9"/>
    <d v="2017-07-04T00:00:00"/>
    <s v="Banco Estado"/>
    <m/>
    <s v="Banco de Chile"/>
    <x v="4"/>
    <n v="0"/>
    <n v="4000"/>
  </r>
  <r>
    <n v="320512"/>
    <n v="66436"/>
    <n v="188538347"/>
    <x v="6"/>
    <x v="1"/>
    <d v="2017-06-28T13:07:20"/>
    <x v="19"/>
    <d v="2017-07-28T00:00:00"/>
    <s v="Banco Estado"/>
    <m/>
    <s v="Banco de Chile"/>
    <x v="4"/>
    <n v="0"/>
    <n v="4000"/>
  </r>
  <r>
    <n v="345436"/>
    <n v="66436"/>
    <n v="188538347"/>
    <x v="6"/>
    <x v="1"/>
    <d v="2017-07-27T16:39:09"/>
    <x v="12"/>
    <d v="2017-08-16T00:00:00"/>
    <s v="Banco Estado"/>
    <m/>
    <s v="Banco de Chile"/>
    <x v="5"/>
    <n v="99"/>
    <n v="4000"/>
  </r>
  <r>
    <n v="181161"/>
    <n v="66437"/>
    <n v="188543030"/>
    <x v="6"/>
    <x v="1"/>
    <d v="2016-10-27T13:35:17"/>
    <x v="14"/>
    <d v="2016-11-29T00:00:00"/>
    <s v="Banco Estado"/>
    <m/>
    <s v="Banco de Chile"/>
    <x v="4"/>
    <n v="0"/>
    <n v="5000"/>
  </r>
  <r>
    <n v="169271"/>
    <n v="66437"/>
    <n v="188543030"/>
    <x v="6"/>
    <x v="1"/>
    <d v="2016-09-29T12:20:47"/>
    <x v="15"/>
    <d v="2016-11-02T00:00:00"/>
    <s v="Banco Estado"/>
    <m/>
    <s v="Banco de Chile"/>
    <x v="4"/>
    <n v="0"/>
    <n v="5000"/>
  </r>
  <r>
    <n v="193917"/>
    <n v="66437"/>
    <n v="188543030"/>
    <x v="6"/>
    <x v="1"/>
    <d v="2016-11-29T11:48:53"/>
    <x v="5"/>
    <d v="2017-01-09T00:00:00"/>
    <s v="Banco Estado"/>
    <m/>
    <s v="Banco de Chile"/>
    <x v="4"/>
    <n v="0"/>
    <n v="5000"/>
  </r>
  <r>
    <n v="208036"/>
    <n v="66437"/>
    <n v="188543030"/>
    <x v="6"/>
    <x v="1"/>
    <d v="2016-12-29T16:59:06"/>
    <x v="16"/>
    <d v="2017-01-31T00:00:00"/>
    <s v="Banco Estado"/>
    <m/>
    <s v="Banco de Chile"/>
    <x v="3"/>
    <n v="0"/>
    <n v="5000"/>
  </r>
  <r>
    <n v="222814"/>
    <n v="66437"/>
    <n v="188543030"/>
    <x v="6"/>
    <x v="1"/>
    <d v="2017-01-26T15:39:04"/>
    <x v="6"/>
    <d v="2017-03-01T00:00:00"/>
    <s v="Banco Estado"/>
    <m/>
    <s v="Banco de Chile"/>
    <x v="4"/>
    <n v="0"/>
    <n v="5000"/>
  </r>
  <r>
    <n v="256670"/>
    <n v="66437"/>
    <n v="188543030"/>
    <x v="6"/>
    <x v="1"/>
    <d v="2017-03-28T15:24:43"/>
    <x v="17"/>
    <d v="2017-05-04T00:00:00"/>
    <s v="Banco Estado"/>
    <m/>
    <s v="Banco de Chile"/>
    <x v="4"/>
    <n v="0"/>
    <n v="5000"/>
  </r>
  <r>
    <n v="239332"/>
    <n v="66437"/>
    <n v="188543030"/>
    <x v="6"/>
    <x v="1"/>
    <d v="2017-02-27T12:19:23"/>
    <x v="7"/>
    <d v="2017-04-04T00:00:00"/>
    <s v="Banco Estado"/>
    <m/>
    <s v="Banco de Chile"/>
    <x v="4"/>
    <n v="0"/>
    <n v="5000"/>
  </r>
  <r>
    <n v="274809"/>
    <n v="66437"/>
    <n v="188543030"/>
    <x v="6"/>
    <x v="1"/>
    <d v="2017-04-26T15:42:27"/>
    <x v="18"/>
    <d v="2017-06-06T00:00:00"/>
    <s v="Banco Estado"/>
    <m/>
    <s v="Banco de Chile"/>
    <x v="4"/>
    <n v="0"/>
    <n v="5000"/>
  </r>
  <r>
    <n v="320513"/>
    <n v="66437"/>
    <n v="188543030"/>
    <x v="6"/>
    <x v="1"/>
    <d v="2017-06-28T13:07:20"/>
    <x v="19"/>
    <d v="2017-07-28T00:00:00"/>
    <s v="Banco Estado"/>
    <m/>
    <s v="Banco de Chile"/>
    <x v="4"/>
    <n v="0"/>
    <n v="5000"/>
  </r>
  <r>
    <n v="297910"/>
    <n v="66437"/>
    <n v="188543030"/>
    <x v="6"/>
    <x v="1"/>
    <d v="2017-05-29T17:25:45"/>
    <x v="9"/>
    <d v="2017-06-06T00:00:00"/>
    <s v="Banco Estado"/>
    <m/>
    <s v="Banco de Chile"/>
    <x v="3"/>
    <n v="0"/>
    <n v="5000"/>
  </r>
  <r>
    <n v="345437"/>
    <n v="66437"/>
    <n v="188543030"/>
    <x v="6"/>
    <x v="1"/>
    <d v="2017-07-27T16:39:09"/>
    <x v="12"/>
    <d v="2017-08-11T00:00:00"/>
    <s v="Banco Estado"/>
    <m/>
    <s v="Banco de Chile"/>
    <x v="3"/>
    <n v="0"/>
    <n v="5000"/>
  </r>
  <r>
    <n v="181104"/>
    <n v="66438"/>
    <n v="160780088"/>
    <x v="6"/>
    <x v="1"/>
    <d v="2016-10-27T13:35:17"/>
    <x v="14"/>
    <d v="2016-11-08T00:00:00"/>
    <s v="Banco Falabella"/>
    <m/>
    <s v="Banco de Chile"/>
    <x v="3"/>
    <n v="0"/>
    <n v="4000"/>
  </r>
  <r>
    <n v="169116"/>
    <n v="66438"/>
    <n v="160780088"/>
    <x v="6"/>
    <x v="1"/>
    <d v="2016-09-29T12:20:47"/>
    <x v="15"/>
    <d v="2016-10-04T00:00:00"/>
    <s v="Banco Falabella"/>
    <m/>
    <s v="Banco de Chile"/>
    <x v="3"/>
    <n v="0"/>
    <n v="4000"/>
  </r>
  <r>
    <n v="180848"/>
    <n v="66440"/>
    <s v="16503421K"/>
    <x v="6"/>
    <x v="1"/>
    <d v="2016-10-27T13:35:17"/>
    <x v="14"/>
    <d v="2016-11-08T00:00:00"/>
    <s v="Banco Estado"/>
    <m/>
    <s v="Banco de Chile"/>
    <x v="3"/>
    <n v="0"/>
    <n v="5000"/>
  </r>
  <r>
    <n v="168912"/>
    <n v="66440"/>
    <s v="16503421K"/>
    <x v="6"/>
    <x v="1"/>
    <d v="2016-09-29T12:20:47"/>
    <x v="15"/>
    <d v="2016-10-04T00:00:00"/>
    <s v="Banco Estado"/>
    <m/>
    <s v="Banco de Chile"/>
    <x v="3"/>
    <n v="0"/>
    <n v="5000"/>
  </r>
  <r>
    <n v="193615"/>
    <n v="66440"/>
    <s v="16503421K"/>
    <x v="6"/>
    <x v="1"/>
    <d v="2016-11-29T11:48:53"/>
    <x v="5"/>
    <d v="2016-12-02T00:00:00"/>
    <s v="Banco Estado"/>
    <m/>
    <s v="Banco de Chile"/>
    <x v="3"/>
    <n v="0"/>
    <n v="5000"/>
  </r>
  <r>
    <n v="207737"/>
    <n v="66440"/>
    <s v="16503421K"/>
    <x v="6"/>
    <x v="1"/>
    <d v="2016-12-29T16:59:06"/>
    <x v="16"/>
    <d v="2017-01-05T00:00:00"/>
    <s v="Banco Estado"/>
    <m/>
    <s v="Banco de Chile"/>
    <x v="3"/>
    <n v="0"/>
    <n v="5000"/>
  </r>
  <r>
    <n v="256383"/>
    <n v="66440"/>
    <s v="16503421K"/>
    <x v="6"/>
    <x v="1"/>
    <d v="2017-03-28T15:24:43"/>
    <x v="17"/>
    <d v="2017-04-04T00:00:00"/>
    <s v="Banco Estado"/>
    <m/>
    <s v="Banco de Chile"/>
    <x v="3"/>
    <n v="0"/>
    <n v="5000"/>
  </r>
  <r>
    <n v="239040"/>
    <n v="66440"/>
    <s v="16503421K"/>
    <x v="6"/>
    <x v="1"/>
    <d v="2017-02-27T12:19:23"/>
    <x v="7"/>
    <d v="2017-03-02T00:00:00"/>
    <s v="Banco Estado"/>
    <m/>
    <s v="Banco de Chile"/>
    <x v="3"/>
    <n v="0"/>
    <n v="5000"/>
  </r>
  <r>
    <n v="222520"/>
    <n v="66440"/>
    <s v="16503421K"/>
    <x v="6"/>
    <x v="1"/>
    <d v="2017-01-26T15:39:04"/>
    <x v="6"/>
    <d v="2017-02-02T00:00:00"/>
    <s v="Banco Estado"/>
    <m/>
    <s v="Banco de Chile"/>
    <x v="3"/>
    <n v="0"/>
    <n v="5000"/>
  </r>
  <r>
    <n v="274527"/>
    <n v="66440"/>
    <s v="16503421K"/>
    <x v="6"/>
    <x v="1"/>
    <d v="2017-04-26T15:42:27"/>
    <x v="18"/>
    <d v="2017-05-04T00:00:00"/>
    <s v="Banco Estado"/>
    <m/>
    <s v="Banco de Chile"/>
    <x v="3"/>
    <n v="0"/>
    <n v="5000"/>
  </r>
  <r>
    <n v="297630"/>
    <n v="66440"/>
    <s v="16503421K"/>
    <x v="6"/>
    <x v="1"/>
    <d v="2017-05-29T17:25:45"/>
    <x v="9"/>
    <d v="2017-06-08T00:00:00"/>
    <s v="Banco Estado"/>
    <m/>
    <s v="Banco de Chile"/>
    <x v="3"/>
    <n v="0"/>
    <n v="5000"/>
  </r>
  <r>
    <n v="320239"/>
    <n v="66440"/>
    <s v="16503421K"/>
    <x v="6"/>
    <x v="1"/>
    <d v="2017-06-28T13:07:20"/>
    <x v="19"/>
    <d v="2017-07-04T00:00:00"/>
    <s v="Banco Estado"/>
    <m/>
    <s v="Banco de Chile"/>
    <x v="3"/>
    <n v="0"/>
    <n v="5000"/>
  </r>
  <r>
    <n v="345170"/>
    <n v="66440"/>
    <s v="16503421K"/>
    <x v="6"/>
    <x v="1"/>
    <d v="2017-07-27T16:39:09"/>
    <x v="12"/>
    <d v="2017-08-02T00:00:00"/>
    <s v="Banco Estado"/>
    <m/>
    <s v="Banco de Chile"/>
    <x v="3"/>
    <n v="0"/>
    <n v="5000"/>
  </r>
  <r>
    <n v="180797"/>
    <n v="66441"/>
    <n v="121203936"/>
    <x v="6"/>
    <x v="1"/>
    <d v="2016-10-27T13:35:17"/>
    <x v="14"/>
    <d v="2016-11-08T00:00:00"/>
    <s v="BBVA"/>
    <m/>
    <s v="Banco de Chile"/>
    <x v="3"/>
    <n v="0"/>
    <n v="4000"/>
  </r>
  <r>
    <n v="168859"/>
    <n v="66441"/>
    <n v="121203936"/>
    <x v="6"/>
    <x v="1"/>
    <d v="2016-09-29T12:20:47"/>
    <x v="15"/>
    <d v="2016-10-17T00:00:00"/>
    <s v="BBVA"/>
    <m/>
    <s v="Banco de Chile"/>
    <x v="3"/>
    <n v="0"/>
    <n v="4000"/>
  </r>
  <r>
    <n v="207688"/>
    <n v="66441"/>
    <n v="121203936"/>
    <x v="6"/>
    <x v="1"/>
    <d v="2016-12-29T16:59:06"/>
    <x v="16"/>
    <d v="2017-01-31T00:00:00"/>
    <s v="BBVA"/>
    <m/>
    <s v="Banco de Chile"/>
    <x v="3"/>
    <n v="0"/>
    <n v="4000"/>
  </r>
  <r>
    <n v="193566"/>
    <n v="66441"/>
    <n v="121203936"/>
    <x v="6"/>
    <x v="1"/>
    <d v="2016-11-29T11:48:53"/>
    <x v="5"/>
    <d v="2016-12-13T00:00:00"/>
    <s v="BBVA"/>
    <m/>
    <s v="Banco de Chile"/>
    <x v="3"/>
    <n v="0"/>
    <n v="4000"/>
  </r>
  <r>
    <n v="256336"/>
    <n v="66441"/>
    <n v="121203936"/>
    <x v="6"/>
    <x v="1"/>
    <d v="2017-03-28T15:24:43"/>
    <x v="17"/>
    <d v="2017-04-20T00:00:00"/>
    <s v="BBVA"/>
    <m/>
    <s v="Banco de Chile"/>
    <x v="3"/>
    <n v="0"/>
    <n v="4000"/>
  </r>
  <r>
    <n v="238992"/>
    <n v="66441"/>
    <n v="121203936"/>
    <x v="6"/>
    <x v="1"/>
    <d v="2017-02-27T12:19:23"/>
    <x v="7"/>
    <d v="2017-03-13T00:00:00"/>
    <s v="BBVA"/>
    <m/>
    <s v="Banco de Chile"/>
    <x v="3"/>
    <n v="0"/>
    <n v="4000"/>
  </r>
  <r>
    <n v="222472"/>
    <n v="66441"/>
    <n v="121203936"/>
    <x v="6"/>
    <x v="1"/>
    <d v="2017-01-26T15:39:04"/>
    <x v="6"/>
    <d v="2017-02-06T00:00:00"/>
    <s v="BBVA"/>
    <m/>
    <s v="Banco de Chile"/>
    <x v="3"/>
    <n v="0"/>
    <n v="4000"/>
  </r>
  <r>
    <n v="274481"/>
    <n v="66441"/>
    <n v="121203936"/>
    <x v="6"/>
    <x v="1"/>
    <d v="2017-04-26T15:42:27"/>
    <x v="18"/>
    <d v="2017-05-04T00:00:00"/>
    <s v="BBVA"/>
    <m/>
    <s v="Banco de Chile"/>
    <x v="9"/>
    <n v="0"/>
    <n v="4000"/>
  </r>
  <r>
    <n v="168913"/>
    <n v="66444"/>
    <n v="114246549"/>
    <x v="6"/>
    <x v="1"/>
    <d v="2016-09-29T12:20:47"/>
    <x v="15"/>
    <d v="2016-10-04T00:00:00"/>
    <s v="Banco Estado"/>
    <m/>
    <s v="Banco de Chile"/>
    <x v="3"/>
    <n v="0"/>
    <n v="4000"/>
  </r>
  <r>
    <n v="180849"/>
    <n v="66444"/>
    <n v="114246549"/>
    <x v="6"/>
    <x v="1"/>
    <d v="2016-10-27T13:35:17"/>
    <x v="14"/>
    <d v="2016-11-15T00:00:00"/>
    <s v="Banco Estado"/>
    <m/>
    <s v="Banco de Chile"/>
    <x v="3"/>
    <n v="0"/>
    <n v="4000"/>
  </r>
  <r>
    <n v="207738"/>
    <n v="66444"/>
    <n v="114246549"/>
    <x v="6"/>
    <x v="1"/>
    <d v="2016-12-29T16:59:06"/>
    <x v="16"/>
    <d v="2017-01-31T00:00:00"/>
    <s v="Banco Estado"/>
    <m/>
    <s v="Banco de Chile"/>
    <x v="4"/>
    <n v="0"/>
    <n v="4000"/>
  </r>
  <r>
    <n v="193616"/>
    <n v="66444"/>
    <n v="114246549"/>
    <x v="6"/>
    <x v="1"/>
    <d v="2016-11-29T11:48:53"/>
    <x v="5"/>
    <d v="2017-01-09T00:00:00"/>
    <s v="Banco Estado"/>
    <m/>
    <s v="Banco de Chile"/>
    <x v="4"/>
    <n v="0"/>
    <n v="4000"/>
  </r>
  <r>
    <n v="222521"/>
    <n v="66444"/>
    <n v="114246549"/>
    <x v="6"/>
    <x v="1"/>
    <d v="2017-01-26T15:39:04"/>
    <x v="6"/>
    <d v="2017-03-01T00:00:00"/>
    <s v="Banco Estado"/>
    <m/>
    <s v="Banco de Chile"/>
    <x v="4"/>
    <n v="0"/>
    <n v="4000"/>
  </r>
  <r>
    <n v="239041"/>
    <n v="66444"/>
    <n v="114246549"/>
    <x v="6"/>
    <x v="1"/>
    <d v="2017-02-27T12:19:23"/>
    <x v="7"/>
    <d v="2017-04-04T00:00:00"/>
    <s v="Banco Estado"/>
    <m/>
    <s v="Banco de Chile"/>
    <x v="4"/>
    <n v="0"/>
    <n v="4000"/>
  </r>
  <r>
    <n v="256384"/>
    <n v="66444"/>
    <n v="114246549"/>
    <x v="6"/>
    <x v="1"/>
    <d v="2017-03-28T15:24:43"/>
    <x v="17"/>
    <d v="2017-05-04T00:00:00"/>
    <s v="Banco Estado"/>
    <m/>
    <s v="Banco de Chile"/>
    <x v="4"/>
    <n v="0"/>
    <n v="4000"/>
  </r>
  <r>
    <n v="274528"/>
    <n v="66444"/>
    <n v="114246549"/>
    <x v="6"/>
    <x v="1"/>
    <d v="2017-04-26T15:42:27"/>
    <x v="18"/>
    <d v="2017-06-06T00:00:00"/>
    <s v="Banco Estado"/>
    <m/>
    <s v="Banco de Chile"/>
    <x v="4"/>
    <n v="0"/>
    <n v="4000"/>
  </r>
  <r>
    <n v="320240"/>
    <n v="66444"/>
    <n v="114246549"/>
    <x v="6"/>
    <x v="1"/>
    <d v="2017-06-28T13:07:20"/>
    <x v="19"/>
    <d v="2017-07-28T00:00:00"/>
    <s v="Banco Estado"/>
    <m/>
    <s v="Banco de Chile"/>
    <x v="4"/>
    <n v="0"/>
    <n v="4000"/>
  </r>
  <r>
    <n v="297631"/>
    <n v="66444"/>
    <n v="114246549"/>
    <x v="6"/>
    <x v="1"/>
    <d v="2017-05-29T17:25:45"/>
    <x v="9"/>
    <d v="2017-07-04T00:00:00"/>
    <s v="Banco Estado"/>
    <m/>
    <s v="Banco de Chile"/>
    <x v="4"/>
    <n v="0"/>
    <n v="4000"/>
  </r>
  <r>
    <n v="345171"/>
    <n v="66444"/>
    <n v="114246549"/>
    <x v="6"/>
    <x v="1"/>
    <d v="2017-07-27T16:39:09"/>
    <x v="12"/>
    <d v="2017-08-16T00:00:00"/>
    <s v="Banco Estado"/>
    <m/>
    <s v="Banco de Chile"/>
    <x v="5"/>
    <n v="99"/>
    <n v="4000"/>
  </r>
  <r>
    <n v="180850"/>
    <n v="66445"/>
    <n v="168525664"/>
    <x v="6"/>
    <x v="1"/>
    <d v="2016-10-27T13:35:17"/>
    <x v="14"/>
    <d v="2016-11-08T00:00:00"/>
    <s v="Banco Estado"/>
    <m/>
    <s v="Banco de Chile"/>
    <x v="3"/>
    <n v="0"/>
    <n v="4000"/>
  </r>
  <r>
    <n v="168914"/>
    <n v="66445"/>
    <n v="168525664"/>
    <x v="6"/>
    <x v="1"/>
    <d v="2016-09-29T12:20:47"/>
    <x v="15"/>
    <d v="2016-10-04T00:00:00"/>
    <s v="Banco Estado"/>
    <m/>
    <s v="Banco de Chile"/>
    <x v="3"/>
    <n v="0"/>
    <n v="4000"/>
  </r>
  <r>
    <n v="193617"/>
    <n v="66445"/>
    <n v="168525664"/>
    <x v="6"/>
    <x v="1"/>
    <d v="2016-11-29T11:48:53"/>
    <x v="5"/>
    <d v="2016-12-13T00:00:00"/>
    <s v="Banco Estado"/>
    <m/>
    <s v="Banco de Chile"/>
    <x v="3"/>
    <n v="0"/>
    <n v="4000"/>
  </r>
  <r>
    <n v="207739"/>
    <n v="66445"/>
    <n v="168525664"/>
    <x v="6"/>
    <x v="1"/>
    <d v="2016-12-29T16:59:06"/>
    <x v="16"/>
    <d v="2017-01-31T00:00:00"/>
    <s v="Banco Estado"/>
    <m/>
    <s v="Banco de Chile"/>
    <x v="3"/>
    <n v="0"/>
    <n v="4000"/>
  </r>
  <r>
    <n v="256385"/>
    <n v="66445"/>
    <n v="168525664"/>
    <x v="6"/>
    <x v="1"/>
    <d v="2017-03-28T15:24:43"/>
    <x v="17"/>
    <d v="2017-04-04T00:00:00"/>
    <s v="Banco Estado"/>
    <m/>
    <s v="Banco de Chile"/>
    <x v="3"/>
    <n v="0"/>
    <n v="4000"/>
  </r>
  <r>
    <n v="239042"/>
    <n v="66445"/>
    <n v="168525664"/>
    <x v="6"/>
    <x v="1"/>
    <d v="2017-02-27T12:19:23"/>
    <x v="7"/>
    <d v="2017-03-02T00:00:00"/>
    <s v="Banco Estado"/>
    <m/>
    <s v="Banco de Chile"/>
    <x v="3"/>
    <n v="0"/>
    <n v="4000"/>
  </r>
  <r>
    <n v="222522"/>
    <n v="66445"/>
    <n v="168525664"/>
    <x v="6"/>
    <x v="1"/>
    <d v="2017-01-26T15:39:04"/>
    <x v="6"/>
    <d v="2017-02-02T00:00:00"/>
    <s v="Banco Estado"/>
    <m/>
    <s v="Banco de Chile"/>
    <x v="3"/>
    <n v="0"/>
    <n v="4000"/>
  </r>
  <r>
    <n v="274529"/>
    <n v="66445"/>
    <n v="168525664"/>
    <x v="6"/>
    <x v="1"/>
    <d v="2017-04-26T15:42:27"/>
    <x v="18"/>
    <d v="2017-06-06T00:00:00"/>
    <s v="Banco Estado"/>
    <m/>
    <s v="Banco de Chile"/>
    <x v="4"/>
    <n v="0"/>
    <n v="4000"/>
  </r>
  <r>
    <n v="297632"/>
    <n v="66445"/>
    <n v="168525664"/>
    <x v="6"/>
    <x v="1"/>
    <d v="2017-05-29T17:25:45"/>
    <x v="9"/>
    <d v="2017-06-06T00:00:00"/>
    <s v="Banco Estado"/>
    <m/>
    <s v="Banco de Chile"/>
    <x v="3"/>
    <n v="0"/>
    <n v="4000"/>
  </r>
  <r>
    <n v="320241"/>
    <n v="66445"/>
    <n v="168525664"/>
    <x v="6"/>
    <x v="1"/>
    <d v="2017-06-28T13:07:20"/>
    <x v="19"/>
    <d v="2017-07-04T00:00:00"/>
    <s v="Banco Estado"/>
    <m/>
    <s v="Banco de Chile"/>
    <x v="3"/>
    <n v="0"/>
    <n v="4000"/>
  </r>
  <r>
    <n v="345172"/>
    <n v="66445"/>
    <n v="168525664"/>
    <x v="6"/>
    <x v="1"/>
    <d v="2017-07-27T16:39:09"/>
    <x v="12"/>
    <d v="2017-08-16T00:00:00"/>
    <s v="Banco Estado"/>
    <m/>
    <s v="Banco de Chile"/>
    <x v="5"/>
    <n v="99"/>
    <n v="4000"/>
  </r>
  <r>
    <n v="168915"/>
    <n v="66446"/>
    <n v="116010518"/>
    <x v="6"/>
    <x v="1"/>
    <d v="2016-09-29T12:20:47"/>
    <x v="15"/>
    <d v="2016-10-04T00:00:00"/>
    <s v="Banco Estado"/>
    <m/>
    <s v="Banco de Chile"/>
    <x v="3"/>
    <n v="0"/>
    <n v="4000"/>
  </r>
  <r>
    <n v="180851"/>
    <n v="66446"/>
    <n v="116010518"/>
    <x v="6"/>
    <x v="1"/>
    <d v="2016-10-27T13:35:17"/>
    <x v="14"/>
    <d v="2016-11-08T00:00:00"/>
    <s v="Banco Estado"/>
    <m/>
    <s v="Banco de Chile"/>
    <x v="3"/>
    <n v="0"/>
    <n v="4000"/>
  </r>
  <r>
    <n v="207740"/>
    <n v="66446"/>
    <n v="116010518"/>
    <x v="6"/>
    <x v="1"/>
    <d v="2016-12-29T16:59:06"/>
    <x v="16"/>
    <d v="2017-01-31T00:00:00"/>
    <s v="Banco Estado"/>
    <m/>
    <s v="Banco de Chile"/>
    <x v="4"/>
    <n v="0"/>
    <n v="4000"/>
  </r>
  <r>
    <n v="193618"/>
    <n v="66446"/>
    <n v="116010518"/>
    <x v="6"/>
    <x v="1"/>
    <d v="2016-11-29T11:48:53"/>
    <x v="5"/>
    <d v="2016-12-02T00:00:00"/>
    <s v="Banco Estado"/>
    <m/>
    <s v="Banco de Chile"/>
    <x v="3"/>
    <n v="0"/>
    <n v="4000"/>
  </r>
  <r>
    <n v="222523"/>
    <n v="66446"/>
    <n v="116010518"/>
    <x v="6"/>
    <x v="1"/>
    <d v="2017-01-26T15:39:04"/>
    <x v="6"/>
    <d v="2017-03-01T00:00:00"/>
    <s v="Banco Estado"/>
    <m/>
    <s v="Banco de Chile"/>
    <x v="4"/>
    <n v="0"/>
    <n v="4000"/>
  </r>
  <r>
    <n v="239043"/>
    <n v="66446"/>
    <n v="116010518"/>
    <x v="6"/>
    <x v="1"/>
    <d v="2017-02-27T12:19:23"/>
    <x v="7"/>
    <d v="2017-03-13T00:00:00"/>
    <s v="Banco Estado"/>
    <m/>
    <s v="Banco de Chile"/>
    <x v="3"/>
    <n v="0"/>
    <n v="4000"/>
  </r>
  <r>
    <n v="256386"/>
    <n v="66446"/>
    <n v="116010518"/>
    <x v="6"/>
    <x v="1"/>
    <d v="2017-03-28T15:24:43"/>
    <x v="17"/>
    <d v="2017-04-04T00:00:00"/>
    <s v="Banco Estado"/>
    <m/>
    <s v="Banco de Chile"/>
    <x v="3"/>
    <n v="0"/>
    <n v="4000"/>
  </r>
  <r>
    <n v="274530"/>
    <n v="66446"/>
    <n v="116010518"/>
    <x v="6"/>
    <x v="1"/>
    <d v="2017-04-26T15:42:27"/>
    <x v="18"/>
    <d v="2017-05-04T00:00:00"/>
    <s v="Banco Estado"/>
    <m/>
    <s v="Banco de Chile"/>
    <x v="3"/>
    <n v="0"/>
    <n v="4000"/>
  </r>
  <r>
    <n v="320242"/>
    <n v="66446"/>
    <n v="116010518"/>
    <x v="6"/>
    <x v="1"/>
    <d v="2017-06-28T13:07:20"/>
    <x v="19"/>
    <d v="2017-07-11T00:00:00"/>
    <s v="Banco Estado"/>
    <m/>
    <s v="Banco de Chile"/>
    <x v="3"/>
    <n v="0"/>
    <n v="4000"/>
  </r>
  <r>
    <n v="297633"/>
    <n v="66446"/>
    <n v="116010518"/>
    <x v="6"/>
    <x v="1"/>
    <d v="2017-05-29T17:25:45"/>
    <x v="9"/>
    <d v="2017-06-06T00:00:00"/>
    <s v="Banco Estado"/>
    <m/>
    <s v="Banco de Chile"/>
    <x v="3"/>
    <n v="0"/>
    <n v="4000"/>
  </r>
  <r>
    <n v="345173"/>
    <n v="66446"/>
    <n v="116010518"/>
    <x v="6"/>
    <x v="1"/>
    <d v="2017-07-27T16:39:09"/>
    <x v="12"/>
    <d v="2017-08-11T00:00:00"/>
    <s v="Banco Estado"/>
    <m/>
    <s v="Banco de Chile"/>
    <x v="3"/>
    <n v="0"/>
    <n v="4000"/>
  </r>
  <r>
    <n v="180852"/>
    <n v="66447"/>
    <s v="17164691K"/>
    <x v="6"/>
    <x v="1"/>
    <d v="2016-10-27T13:35:17"/>
    <x v="14"/>
    <d v="2016-11-08T00:00:00"/>
    <s v="Banco Estado"/>
    <m/>
    <s v="Banco de Chile"/>
    <x v="3"/>
    <n v="0"/>
    <n v="6000"/>
  </r>
  <r>
    <n v="168916"/>
    <n v="66447"/>
    <s v="17164691K"/>
    <x v="6"/>
    <x v="1"/>
    <d v="2016-09-29T12:20:47"/>
    <x v="15"/>
    <d v="2016-10-04T00:00:00"/>
    <s v="Banco Estado"/>
    <m/>
    <s v="Banco de Chile"/>
    <x v="3"/>
    <n v="0"/>
    <n v="6000"/>
  </r>
  <r>
    <n v="193619"/>
    <n v="66447"/>
    <s v="17164691K"/>
    <x v="6"/>
    <x v="1"/>
    <d v="2016-11-29T11:48:53"/>
    <x v="5"/>
    <d v="2016-12-02T00:00:00"/>
    <s v="Banco Estado"/>
    <m/>
    <s v="Banco de Chile"/>
    <x v="3"/>
    <n v="0"/>
    <n v="6000"/>
  </r>
  <r>
    <n v="207741"/>
    <n v="66447"/>
    <s v="17164691K"/>
    <x v="6"/>
    <x v="1"/>
    <d v="2016-12-29T16:59:06"/>
    <x v="16"/>
    <d v="2017-01-31T00:00:00"/>
    <s v="Banco Estado"/>
    <m/>
    <s v="Banco de Chile"/>
    <x v="3"/>
    <n v="0"/>
    <n v="6000"/>
  </r>
  <r>
    <n v="256387"/>
    <n v="66447"/>
    <s v="17164691K"/>
    <x v="6"/>
    <x v="1"/>
    <d v="2017-03-28T15:24:43"/>
    <x v="17"/>
    <d v="2017-05-04T00:00:00"/>
    <s v="Banco Estado"/>
    <m/>
    <s v="Banco de Chile"/>
    <x v="4"/>
    <n v="0"/>
    <n v="6000"/>
  </r>
  <r>
    <n v="239044"/>
    <n v="66447"/>
    <s v="17164691K"/>
    <x v="6"/>
    <x v="1"/>
    <d v="2017-02-27T12:19:23"/>
    <x v="7"/>
    <d v="2017-03-02T00:00:00"/>
    <s v="Banco Estado"/>
    <m/>
    <s v="Banco de Chile"/>
    <x v="3"/>
    <n v="0"/>
    <n v="6000"/>
  </r>
  <r>
    <n v="222524"/>
    <n v="66447"/>
    <s v="17164691K"/>
    <x v="6"/>
    <x v="1"/>
    <d v="2017-01-26T15:39:04"/>
    <x v="6"/>
    <d v="2017-02-02T00:00:00"/>
    <s v="Banco Estado"/>
    <m/>
    <s v="Banco de Chile"/>
    <x v="3"/>
    <n v="0"/>
    <n v="6000"/>
  </r>
  <r>
    <n v="274531"/>
    <n v="66447"/>
    <s v="17164691K"/>
    <x v="6"/>
    <x v="1"/>
    <d v="2017-04-26T15:42:27"/>
    <x v="18"/>
    <d v="2017-06-06T00:00:00"/>
    <s v="Banco Estado"/>
    <m/>
    <s v="Banco de Chile"/>
    <x v="4"/>
    <n v="0"/>
    <n v="6000"/>
  </r>
  <r>
    <n v="297634"/>
    <n v="66447"/>
    <s v="17164691K"/>
    <x v="6"/>
    <x v="1"/>
    <d v="2017-05-29T17:25:45"/>
    <x v="9"/>
    <d v="2017-07-04T00:00:00"/>
    <s v="Banco Estado"/>
    <m/>
    <s v="Banco de Chile"/>
    <x v="6"/>
    <n v="1"/>
    <n v="6000"/>
  </r>
  <r>
    <n v="180928"/>
    <n v="66448"/>
    <n v="174802483"/>
    <x v="6"/>
    <x v="1"/>
    <d v="2016-10-27T13:35:17"/>
    <x v="14"/>
    <d v="2016-11-08T00:00:00"/>
    <s v="Banco Estado"/>
    <m/>
    <s v="Banco de Chile"/>
    <x v="3"/>
    <n v="0"/>
    <n v="4000"/>
  </r>
  <r>
    <n v="168995"/>
    <n v="66448"/>
    <n v="174802483"/>
    <x v="6"/>
    <x v="1"/>
    <d v="2016-09-29T12:20:47"/>
    <x v="15"/>
    <d v="2016-11-02T00:00:00"/>
    <s v="Banco Estado"/>
    <m/>
    <s v="Banco de Chile"/>
    <x v="4"/>
    <n v="0"/>
    <n v="4000"/>
  </r>
  <r>
    <n v="207813"/>
    <n v="66448"/>
    <n v="174802483"/>
    <x v="6"/>
    <x v="1"/>
    <d v="2016-12-29T16:59:06"/>
    <x v="16"/>
    <d v="2017-01-05T00:00:00"/>
    <s v="Banco Estado"/>
    <m/>
    <s v="Banco de Chile"/>
    <x v="3"/>
    <n v="0"/>
    <n v="4000"/>
  </r>
  <r>
    <n v="193692"/>
    <n v="66448"/>
    <n v="174802483"/>
    <x v="6"/>
    <x v="1"/>
    <d v="2016-11-29T11:48:53"/>
    <x v="5"/>
    <d v="2016-12-13T00:00:00"/>
    <s v="Banco Estado"/>
    <m/>
    <s v="Banco de Chile"/>
    <x v="3"/>
    <n v="0"/>
    <n v="4000"/>
  </r>
  <r>
    <n v="256455"/>
    <n v="66448"/>
    <n v="174802483"/>
    <x v="6"/>
    <x v="1"/>
    <d v="2017-03-28T15:24:43"/>
    <x v="17"/>
    <d v="2017-04-20T00:00:00"/>
    <s v="Banco Estado"/>
    <m/>
    <s v="Banco de Chile"/>
    <x v="3"/>
    <n v="0"/>
    <n v="4000"/>
  </r>
  <r>
    <n v="239114"/>
    <n v="66448"/>
    <n v="174802483"/>
    <x v="6"/>
    <x v="1"/>
    <d v="2017-02-27T12:19:23"/>
    <x v="7"/>
    <d v="2017-03-13T00:00:00"/>
    <s v="Banco Estado"/>
    <m/>
    <s v="Banco de Chile"/>
    <x v="3"/>
    <n v="0"/>
    <n v="4000"/>
  </r>
  <r>
    <n v="222594"/>
    <n v="66448"/>
    <n v="174802483"/>
    <x v="6"/>
    <x v="1"/>
    <d v="2017-01-26T15:39:04"/>
    <x v="6"/>
    <d v="2017-02-06T00:00:00"/>
    <s v="Banco Estado"/>
    <m/>
    <s v="Banco de Chile"/>
    <x v="3"/>
    <n v="0"/>
    <n v="4000"/>
  </r>
  <r>
    <n v="274597"/>
    <n v="66448"/>
    <n v="174802483"/>
    <x v="6"/>
    <x v="1"/>
    <d v="2017-04-26T15:42:27"/>
    <x v="18"/>
    <d v="2017-05-08T00:00:00"/>
    <s v="Banco Estado"/>
    <m/>
    <s v="Banco de Chile"/>
    <x v="3"/>
    <n v="0"/>
    <n v="4000"/>
  </r>
  <r>
    <n v="320307"/>
    <n v="66448"/>
    <n v="174802483"/>
    <x v="6"/>
    <x v="1"/>
    <d v="2017-06-28T13:07:20"/>
    <x v="19"/>
    <d v="2017-07-11T00:00:00"/>
    <s v="Banco Estado"/>
    <m/>
    <s v="Banco de Chile"/>
    <x v="3"/>
    <n v="0"/>
    <n v="4000"/>
  </r>
  <r>
    <n v="297700"/>
    <n v="66448"/>
    <n v="174802483"/>
    <x v="6"/>
    <x v="1"/>
    <d v="2017-05-29T17:25:45"/>
    <x v="9"/>
    <d v="2017-06-08T00:00:00"/>
    <s v="Banco Estado"/>
    <m/>
    <s v="Banco de Chile"/>
    <x v="3"/>
    <n v="0"/>
    <n v="4000"/>
  </r>
  <r>
    <n v="345236"/>
    <n v="66448"/>
    <n v="174802483"/>
    <x v="6"/>
    <x v="1"/>
    <d v="2017-07-27T16:39:09"/>
    <x v="12"/>
    <d v="2017-08-11T00:00:00"/>
    <s v="Banco Estado"/>
    <m/>
    <s v="Banco de Chile"/>
    <x v="3"/>
    <n v="0"/>
    <n v="4000"/>
  </r>
  <r>
    <n v="168996"/>
    <n v="66449"/>
    <n v="233105120"/>
    <x v="6"/>
    <x v="1"/>
    <d v="2016-09-29T12:20:47"/>
    <x v="15"/>
    <d v="2016-11-02T00:00:00"/>
    <s v="Banco Estado"/>
    <m/>
    <s v="Banco de Chile"/>
    <x v="4"/>
    <n v="0"/>
    <n v="4000"/>
  </r>
  <r>
    <n v="180929"/>
    <n v="66449"/>
    <n v="233105120"/>
    <x v="6"/>
    <x v="1"/>
    <d v="2016-10-27T13:35:17"/>
    <x v="14"/>
    <d v="2016-11-29T00:00:00"/>
    <s v="Banco Estado"/>
    <m/>
    <s v="Banco de Chile"/>
    <x v="4"/>
    <n v="0"/>
    <n v="4000"/>
  </r>
  <r>
    <n v="193693"/>
    <n v="66449"/>
    <n v="233105120"/>
    <x v="6"/>
    <x v="1"/>
    <d v="2016-11-29T11:48:53"/>
    <x v="5"/>
    <d v="2016-12-02T00:00:00"/>
    <s v="Banco Estado"/>
    <m/>
    <s v="Banco de Chile"/>
    <x v="3"/>
    <n v="0"/>
    <n v="4000"/>
  </r>
  <r>
    <n v="207814"/>
    <n v="66449"/>
    <n v="233105120"/>
    <x v="6"/>
    <x v="1"/>
    <d v="2016-12-29T16:59:06"/>
    <x v="16"/>
    <d v="2017-01-31T00:00:00"/>
    <s v="Banco Estado"/>
    <m/>
    <s v="Banco de Chile"/>
    <x v="3"/>
    <n v="0"/>
    <n v="4000"/>
  </r>
  <r>
    <n v="180930"/>
    <n v="66450"/>
    <n v="176473118"/>
    <x v="6"/>
    <x v="1"/>
    <d v="2016-10-27T13:35:17"/>
    <x v="14"/>
    <d v="2016-11-29T00:00:00"/>
    <s v="Banco Estado"/>
    <m/>
    <s v="Banco de Chile"/>
    <x v="4"/>
    <n v="0"/>
    <n v="4000"/>
  </r>
  <r>
    <n v="168997"/>
    <n v="66450"/>
    <n v="176473118"/>
    <x v="6"/>
    <x v="1"/>
    <d v="2016-09-29T12:20:47"/>
    <x v="15"/>
    <d v="2016-11-02T00:00:00"/>
    <s v="Banco Estado"/>
    <m/>
    <s v="Banco de Chile"/>
    <x v="4"/>
    <n v="0"/>
    <n v="4000"/>
  </r>
  <r>
    <n v="207815"/>
    <n v="66450"/>
    <n v="176473118"/>
    <x v="6"/>
    <x v="1"/>
    <d v="2016-12-29T16:59:06"/>
    <x v="16"/>
    <d v="2017-01-31T00:00:00"/>
    <s v="Banco Estado"/>
    <m/>
    <s v="Banco de Chile"/>
    <x v="4"/>
    <n v="0"/>
    <n v="4000"/>
  </r>
  <r>
    <n v="193694"/>
    <n v="66450"/>
    <n v="176473118"/>
    <x v="6"/>
    <x v="1"/>
    <d v="2016-11-29T11:48:53"/>
    <x v="5"/>
    <d v="2017-01-09T00:00:00"/>
    <s v="Banco Estado"/>
    <m/>
    <s v="Banco de Chile"/>
    <x v="4"/>
    <n v="0"/>
    <n v="4000"/>
  </r>
  <r>
    <n v="222595"/>
    <n v="66450"/>
    <n v="176473118"/>
    <x v="6"/>
    <x v="1"/>
    <d v="2017-01-26T15:39:04"/>
    <x v="6"/>
    <d v="2017-03-01T00:00:00"/>
    <s v="Banco Estado"/>
    <m/>
    <s v="Banco de Chile"/>
    <x v="4"/>
    <n v="0"/>
    <n v="4000"/>
  </r>
  <r>
    <n v="239115"/>
    <n v="66450"/>
    <n v="176473118"/>
    <x v="6"/>
    <x v="1"/>
    <d v="2017-02-27T12:19:23"/>
    <x v="7"/>
    <d v="2017-04-04T00:00:00"/>
    <s v="Banco Estado"/>
    <m/>
    <s v="Banco de Chile"/>
    <x v="4"/>
    <n v="0"/>
    <n v="4000"/>
  </r>
  <r>
    <n v="256456"/>
    <n v="66450"/>
    <n v="176473118"/>
    <x v="6"/>
    <x v="1"/>
    <d v="2017-03-28T15:24:43"/>
    <x v="17"/>
    <d v="2017-05-02T00:00:00"/>
    <s v="Banco Estado"/>
    <m/>
    <s v="Banco de Chile"/>
    <x v="3"/>
    <n v="0"/>
    <n v="4000"/>
  </r>
  <r>
    <n v="274598"/>
    <n v="66450"/>
    <n v="176473118"/>
    <x v="6"/>
    <x v="1"/>
    <d v="2017-04-26T15:42:27"/>
    <x v="18"/>
    <d v="2017-06-06T00:00:00"/>
    <s v="Banco Estado"/>
    <m/>
    <s v="Banco de Chile"/>
    <x v="3"/>
    <n v="0"/>
    <n v="4000"/>
  </r>
  <r>
    <n v="297701"/>
    <n v="66450"/>
    <n v="176473118"/>
    <x v="6"/>
    <x v="1"/>
    <d v="2017-05-29T17:25:45"/>
    <x v="9"/>
    <d v="2017-06-08T00:00:00"/>
    <s v="Banco Estado"/>
    <m/>
    <s v="Banco de Chile"/>
    <x v="3"/>
    <n v="0"/>
    <n v="4000"/>
  </r>
  <r>
    <n v="320308"/>
    <n v="66450"/>
    <n v="176473118"/>
    <x v="6"/>
    <x v="1"/>
    <d v="2017-06-28T13:07:20"/>
    <x v="19"/>
    <d v="2017-07-28T00:00:00"/>
    <s v="Banco Estado"/>
    <m/>
    <s v="Banco de Chile"/>
    <x v="4"/>
    <n v="0"/>
    <n v="4000"/>
  </r>
  <r>
    <n v="345237"/>
    <n v="66450"/>
    <n v="176473118"/>
    <x v="6"/>
    <x v="1"/>
    <d v="2017-07-27T16:39:09"/>
    <x v="12"/>
    <d v="2017-08-16T00:00:00"/>
    <s v="Banco Estado"/>
    <m/>
    <s v="Banco de Chile"/>
    <x v="5"/>
    <n v="99"/>
    <n v="4000"/>
  </r>
  <r>
    <n v="168998"/>
    <n v="66451"/>
    <n v="191314328"/>
    <x v="6"/>
    <x v="1"/>
    <d v="2016-09-29T12:20:47"/>
    <x v="15"/>
    <d v="2016-10-04T00:00:00"/>
    <s v="Banco Estado"/>
    <m/>
    <s v="Banco de Chile"/>
    <x v="3"/>
    <n v="0"/>
    <n v="5000"/>
  </r>
  <r>
    <n v="180931"/>
    <n v="66451"/>
    <n v="191314328"/>
    <x v="6"/>
    <x v="1"/>
    <d v="2016-10-27T13:35:17"/>
    <x v="14"/>
    <d v="2016-11-08T00:00:00"/>
    <s v="Banco Estado"/>
    <m/>
    <s v="Banco de Chile"/>
    <x v="3"/>
    <n v="0"/>
    <n v="5000"/>
  </r>
  <r>
    <n v="193695"/>
    <n v="66451"/>
    <n v="191314328"/>
    <x v="6"/>
    <x v="1"/>
    <d v="2016-11-29T11:48:53"/>
    <x v="5"/>
    <d v="2016-12-02T00:00:00"/>
    <s v="Banco Estado"/>
    <m/>
    <s v="Banco de Chile"/>
    <x v="3"/>
    <n v="0"/>
    <n v="5000"/>
  </r>
  <r>
    <n v="207816"/>
    <n v="66451"/>
    <n v="191314328"/>
    <x v="6"/>
    <x v="1"/>
    <d v="2016-12-29T16:59:06"/>
    <x v="16"/>
    <d v="2017-01-05T00:00:00"/>
    <s v="Banco Estado"/>
    <m/>
    <s v="Banco de Chile"/>
    <x v="3"/>
    <n v="0"/>
    <n v="5000"/>
  </r>
  <r>
    <n v="256457"/>
    <n v="66451"/>
    <n v="191314328"/>
    <x v="6"/>
    <x v="1"/>
    <d v="2017-03-28T15:24:43"/>
    <x v="17"/>
    <d v="2017-04-04T00:00:00"/>
    <s v="Banco Estado"/>
    <m/>
    <s v="Banco de Chile"/>
    <x v="3"/>
    <n v="0"/>
    <n v="5000"/>
  </r>
  <r>
    <n v="239116"/>
    <n v="66451"/>
    <n v="191314328"/>
    <x v="6"/>
    <x v="1"/>
    <d v="2017-02-27T12:19:23"/>
    <x v="7"/>
    <d v="2017-03-13T00:00:00"/>
    <s v="Banco Estado"/>
    <m/>
    <s v="Banco de Chile"/>
    <x v="3"/>
    <n v="0"/>
    <n v="5000"/>
  </r>
  <r>
    <n v="222596"/>
    <n v="66451"/>
    <n v="191314328"/>
    <x v="6"/>
    <x v="1"/>
    <d v="2017-01-26T15:39:04"/>
    <x v="6"/>
    <d v="2017-02-02T00:00:00"/>
    <s v="Banco Estado"/>
    <m/>
    <s v="Banco de Chile"/>
    <x v="3"/>
    <n v="0"/>
    <n v="5000"/>
  </r>
  <r>
    <n v="274599"/>
    <n v="66451"/>
    <n v="191314328"/>
    <x v="6"/>
    <x v="1"/>
    <d v="2017-04-26T15:42:27"/>
    <x v="18"/>
    <d v="2017-06-06T00:00:00"/>
    <s v="Banco Estado"/>
    <m/>
    <s v="Banco de Chile"/>
    <x v="4"/>
    <n v="0"/>
    <n v="5000"/>
  </r>
  <r>
    <n v="320309"/>
    <n v="66451"/>
    <n v="191314328"/>
    <x v="6"/>
    <x v="1"/>
    <d v="2017-06-28T13:07:20"/>
    <x v="19"/>
    <d v="2017-07-04T00:00:00"/>
    <s v="Banco Estado"/>
    <m/>
    <s v="Banco de Chile"/>
    <x v="3"/>
    <n v="0"/>
    <n v="5000"/>
  </r>
  <r>
    <n v="297702"/>
    <n v="66451"/>
    <n v="191314328"/>
    <x v="6"/>
    <x v="1"/>
    <d v="2017-05-29T17:25:45"/>
    <x v="9"/>
    <d v="2017-07-04T00:00:00"/>
    <s v="Banco Estado"/>
    <m/>
    <s v="Banco de Chile"/>
    <x v="4"/>
    <n v="0"/>
    <n v="5000"/>
  </r>
  <r>
    <n v="170645"/>
    <n v="66452"/>
    <n v="176463414"/>
    <x v="6"/>
    <x v="0"/>
    <d v="2016-09-29T14:18:20"/>
    <x v="3"/>
    <d v="2016-10-04T00:00:00"/>
    <s v="N/A"/>
    <m/>
    <s v="Banco de Chile"/>
    <x v="0"/>
    <n v="0"/>
    <n v="4000"/>
  </r>
  <r>
    <n v="183183"/>
    <n v="66452"/>
    <n v="176463414"/>
    <x v="6"/>
    <x v="0"/>
    <d v="2016-10-27T13:36:23"/>
    <x v="0"/>
    <d v="2016-11-08T00:00:00"/>
    <s v="N/A"/>
    <m/>
    <s v="Banco de Chile"/>
    <x v="0"/>
    <n v="0"/>
    <n v="4000"/>
  </r>
  <r>
    <n v="196956"/>
    <n v="66452"/>
    <n v="176463414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940"/>
    <n v="66452"/>
    <n v="176463414"/>
    <x v="6"/>
    <x v="0"/>
    <d v="2016-12-29T17:00:06"/>
    <x v="4"/>
    <d v="2017-01-24T00:00:00"/>
    <s v="N/A"/>
    <m/>
    <s v="Banco de Chile"/>
    <x v="1"/>
    <s v="TARJETA CON PROBLEMAS, CONTACTE A SU CLIENTE"/>
    <n v="4000"/>
  </r>
  <r>
    <n v="245641"/>
    <n v="66452"/>
    <n v="176463414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29"/>
    <n v="66452"/>
    <n v="176463414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64242"/>
    <n v="66452"/>
    <n v="176463414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635"/>
    <n v="66452"/>
    <n v="176463414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17"/>
    <n v="66452"/>
    <n v="17646341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54"/>
    <n v="66452"/>
    <n v="176463414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26"/>
    <n v="66452"/>
    <n v="176463414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80932"/>
    <n v="66454"/>
    <n v="194470479"/>
    <x v="6"/>
    <x v="1"/>
    <d v="2016-10-27T13:35:17"/>
    <x v="14"/>
    <d v="2016-11-08T00:00:00"/>
    <s v="Banco Estado"/>
    <m/>
    <s v="Banco de Chile"/>
    <x v="3"/>
    <n v="0"/>
    <n v="4000"/>
  </r>
  <r>
    <n v="168999"/>
    <n v="66454"/>
    <n v="194470479"/>
    <x v="6"/>
    <x v="1"/>
    <d v="2016-09-29T12:20:47"/>
    <x v="15"/>
    <d v="2016-10-04T00:00:00"/>
    <s v="Banco Estado"/>
    <m/>
    <s v="Banco de Chile"/>
    <x v="3"/>
    <n v="0"/>
    <n v="4000"/>
  </r>
  <r>
    <n v="207817"/>
    <n v="66454"/>
    <n v="194470479"/>
    <x v="6"/>
    <x v="1"/>
    <d v="2016-12-29T16:59:06"/>
    <x v="16"/>
    <d v="2017-01-31T00:00:00"/>
    <s v="Banco Estado"/>
    <m/>
    <s v="Banco de Chile"/>
    <x v="4"/>
    <n v="0"/>
    <n v="4000"/>
  </r>
  <r>
    <n v="193696"/>
    <n v="66454"/>
    <n v="194470479"/>
    <x v="6"/>
    <x v="1"/>
    <d v="2016-11-29T11:48:53"/>
    <x v="5"/>
    <d v="2016-12-02T00:00:00"/>
    <s v="Banco Estado"/>
    <m/>
    <s v="Banco de Chile"/>
    <x v="3"/>
    <n v="0"/>
    <n v="4000"/>
  </r>
  <r>
    <n v="222597"/>
    <n v="66454"/>
    <n v="194470479"/>
    <x v="6"/>
    <x v="1"/>
    <d v="2017-01-26T15:39:04"/>
    <x v="6"/>
    <d v="2017-03-01T00:00:00"/>
    <s v="Banco Estado"/>
    <m/>
    <s v="Banco de Chile"/>
    <x v="4"/>
    <n v="0"/>
    <n v="4000"/>
  </r>
  <r>
    <n v="239117"/>
    <n v="66454"/>
    <n v="194470479"/>
    <x v="6"/>
    <x v="1"/>
    <d v="2017-02-27T12:19:23"/>
    <x v="7"/>
    <d v="2017-04-04T00:00:00"/>
    <s v="Banco Estado"/>
    <m/>
    <s v="Banco de Chile"/>
    <x v="4"/>
    <n v="0"/>
    <n v="4000"/>
  </r>
  <r>
    <n v="256458"/>
    <n v="66454"/>
    <n v="194470479"/>
    <x v="6"/>
    <x v="1"/>
    <d v="2017-03-28T15:24:43"/>
    <x v="17"/>
    <d v="2017-04-04T00:00:00"/>
    <s v="Banco Estado"/>
    <m/>
    <s v="Banco de Chile"/>
    <x v="3"/>
    <n v="0"/>
    <n v="4000"/>
  </r>
  <r>
    <n v="274600"/>
    <n v="66454"/>
    <n v="194470479"/>
    <x v="6"/>
    <x v="1"/>
    <d v="2017-04-26T15:42:27"/>
    <x v="18"/>
    <d v="2017-06-06T00:00:00"/>
    <s v="Banco Estado"/>
    <m/>
    <s v="Banco de Chile"/>
    <x v="3"/>
    <n v="0"/>
    <n v="4000"/>
  </r>
  <r>
    <n v="297703"/>
    <n v="66454"/>
    <n v="194470479"/>
    <x v="6"/>
    <x v="1"/>
    <d v="2017-05-29T17:25:45"/>
    <x v="9"/>
    <d v="2017-07-04T00:00:00"/>
    <s v="Banco Estado"/>
    <m/>
    <s v="Banco de Chile"/>
    <x v="4"/>
    <n v="0"/>
    <n v="4000"/>
  </r>
  <r>
    <n v="320310"/>
    <n v="66454"/>
    <n v="194470479"/>
    <x v="6"/>
    <x v="1"/>
    <d v="2017-06-28T13:07:20"/>
    <x v="19"/>
    <d v="2017-07-28T00:00:00"/>
    <s v="Banco Estado"/>
    <m/>
    <s v="Banco de Chile"/>
    <x v="4"/>
    <n v="0"/>
    <n v="4000"/>
  </r>
  <r>
    <n v="345238"/>
    <n v="66454"/>
    <n v="194470479"/>
    <x v="6"/>
    <x v="1"/>
    <d v="2017-07-27T16:39:09"/>
    <x v="12"/>
    <d v="2017-08-16T00:00:00"/>
    <s v="Banco Estado"/>
    <m/>
    <s v="Banco de Chile"/>
    <x v="5"/>
    <n v="99"/>
    <n v="4000"/>
  </r>
  <r>
    <n v="168860"/>
    <n v="66456"/>
    <n v="180861033"/>
    <x v="6"/>
    <x v="1"/>
    <d v="2016-09-29T12:20:47"/>
    <x v="15"/>
    <d v="2016-10-04T00:00:00"/>
    <s v="Banco de Crédito e Inversiones"/>
    <m/>
    <s v="Banco de Chile"/>
    <x v="3"/>
    <n v="0"/>
    <n v="6000"/>
  </r>
  <r>
    <n v="180798"/>
    <n v="66456"/>
    <n v="180861033"/>
    <x v="6"/>
    <x v="1"/>
    <d v="2016-10-27T13:35:17"/>
    <x v="14"/>
    <d v="2016-11-08T00:00:00"/>
    <s v="Banco de Crédito e Inversiones"/>
    <m/>
    <s v="Banco de Chile"/>
    <x v="3"/>
    <n v="0"/>
    <n v="6000"/>
  </r>
  <r>
    <n v="168917"/>
    <n v="66457"/>
    <n v="165729838"/>
    <x v="6"/>
    <x v="1"/>
    <d v="2016-09-29T12:20:47"/>
    <x v="15"/>
    <d v="2016-11-02T00:00:00"/>
    <s v="Banco Estado"/>
    <m/>
    <s v="Banco de Chile"/>
    <x v="4"/>
    <n v="0"/>
    <n v="4000"/>
  </r>
  <r>
    <n v="180853"/>
    <n v="66457"/>
    <n v="165729838"/>
    <x v="6"/>
    <x v="1"/>
    <d v="2016-10-27T13:35:17"/>
    <x v="14"/>
    <d v="2016-11-29T00:00:00"/>
    <s v="Banco Estado"/>
    <m/>
    <s v="Banco de Chile"/>
    <x v="4"/>
    <n v="0"/>
    <n v="4000"/>
  </r>
  <r>
    <n v="207742"/>
    <n v="66457"/>
    <n v="165729838"/>
    <x v="6"/>
    <x v="1"/>
    <d v="2016-12-29T16:59:06"/>
    <x v="16"/>
    <d v="2017-01-31T00:00:00"/>
    <s v="Banco Estado"/>
    <m/>
    <s v="Banco de Chile"/>
    <x v="4"/>
    <n v="0"/>
    <n v="4000"/>
  </r>
  <r>
    <n v="193620"/>
    <n v="66457"/>
    <n v="165729838"/>
    <x v="6"/>
    <x v="1"/>
    <d v="2016-11-29T11:48:53"/>
    <x v="5"/>
    <d v="2017-01-09T00:00:00"/>
    <s v="Banco Estado"/>
    <m/>
    <s v="Banco de Chile"/>
    <x v="4"/>
    <n v="0"/>
    <n v="4000"/>
  </r>
  <r>
    <n v="222525"/>
    <n v="66457"/>
    <n v="165729838"/>
    <x v="6"/>
    <x v="1"/>
    <d v="2017-01-26T15:39:04"/>
    <x v="6"/>
    <d v="2017-03-01T00:00:00"/>
    <s v="Banco Estado"/>
    <m/>
    <s v="Banco de Chile"/>
    <x v="4"/>
    <n v="0"/>
    <n v="4000"/>
  </r>
  <r>
    <n v="239045"/>
    <n v="66457"/>
    <n v="165729838"/>
    <x v="6"/>
    <x v="1"/>
    <d v="2017-02-27T12:19:23"/>
    <x v="7"/>
    <d v="2017-04-04T00:00:00"/>
    <s v="Banco Estado"/>
    <m/>
    <s v="Banco de Chile"/>
    <x v="4"/>
    <n v="0"/>
    <n v="4000"/>
  </r>
  <r>
    <n v="256388"/>
    <n v="66457"/>
    <n v="165729838"/>
    <x v="6"/>
    <x v="1"/>
    <d v="2017-03-28T15:24:43"/>
    <x v="17"/>
    <d v="2017-05-04T00:00:00"/>
    <s v="Banco Estado"/>
    <m/>
    <s v="Banco de Chile"/>
    <x v="4"/>
    <n v="0"/>
    <n v="4000"/>
  </r>
  <r>
    <n v="274532"/>
    <n v="66457"/>
    <n v="165729838"/>
    <x v="6"/>
    <x v="1"/>
    <d v="2017-04-26T15:42:27"/>
    <x v="18"/>
    <d v="2017-06-06T00:00:00"/>
    <s v="Banco Estado"/>
    <m/>
    <s v="Banco de Chile"/>
    <x v="4"/>
    <n v="0"/>
    <n v="4000"/>
  </r>
  <r>
    <n v="297635"/>
    <n v="66457"/>
    <n v="165729838"/>
    <x v="6"/>
    <x v="1"/>
    <d v="2017-05-29T17:25:45"/>
    <x v="9"/>
    <d v="2017-07-04T00:00:00"/>
    <s v="Banco Estado"/>
    <m/>
    <s v="Banco de Chile"/>
    <x v="4"/>
    <n v="0"/>
    <n v="4000"/>
  </r>
  <r>
    <n v="320243"/>
    <n v="66457"/>
    <n v="165729838"/>
    <x v="6"/>
    <x v="1"/>
    <d v="2017-06-28T13:07:20"/>
    <x v="19"/>
    <d v="2017-07-28T00:00:00"/>
    <s v="Banco Estado"/>
    <m/>
    <s v="Banco de Chile"/>
    <x v="4"/>
    <n v="0"/>
    <n v="4000"/>
  </r>
  <r>
    <n v="345174"/>
    <n v="66457"/>
    <n v="165729838"/>
    <x v="6"/>
    <x v="1"/>
    <d v="2017-07-27T16:39:09"/>
    <x v="12"/>
    <d v="2017-08-16T00:00:00"/>
    <s v="Banco Estado"/>
    <m/>
    <s v="Banco de Chile"/>
    <x v="5"/>
    <n v="99"/>
    <n v="4000"/>
  </r>
  <r>
    <n v="180854"/>
    <n v="66459"/>
    <n v="188862780"/>
    <x v="6"/>
    <x v="1"/>
    <d v="2016-10-27T13:35:17"/>
    <x v="14"/>
    <d v="2016-11-29T00:00:00"/>
    <s v="Banco Estado"/>
    <m/>
    <s v="Banco de Chile"/>
    <x v="3"/>
    <n v="0"/>
    <n v="3000"/>
  </r>
  <r>
    <n v="168918"/>
    <n v="66459"/>
    <n v="188862780"/>
    <x v="6"/>
    <x v="1"/>
    <d v="2016-09-29T12:20:47"/>
    <x v="15"/>
    <d v="2016-10-17T00:00:00"/>
    <s v="Banco Estado"/>
    <m/>
    <s v="Banco de Chile"/>
    <x v="3"/>
    <n v="0"/>
    <n v="3000"/>
  </r>
  <r>
    <n v="193621"/>
    <n v="66459"/>
    <n v="188862780"/>
    <x v="6"/>
    <x v="1"/>
    <d v="2016-11-29T11:48:53"/>
    <x v="5"/>
    <d v="2016-12-02T00:00:00"/>
    <s v="Banco Estado"/>
    <m/>
    <s v="Banco de Chile"/>
    <x v="3"/>
    <n v="0"/>
    <n v="3000"/>
  </r>
  <r>
    <n v="207743"/>
    <n v="66459"/>
    <n v="188862780"/>
    <x v="6"/>
    <x v="1"/>
    <d v="2016-12-29T16:59:06"/>
    <x v="16"/>
    <d v="2017-01-05T00:00:00"/>
    <s v="Banco Estado"/>
    <m/>
    <s v="Banco de Chile"/>
    <x v="3"/>
    <n v="0"/>
    <n v="3000"/>
  </r>
  <r>
    <n v="256389"/>
    <n v="66459"/>
    <n v="188862780"/>
    <x v="6"/>
    <x v="1"/>
    <d v="2017-03-28T15:24:43"/>
    <x v="17"/>
    <d v="2017-05-04T00:00:00"/>
    <s v="Banco Estado"/>
    <m/>
    <s v="Banco de Chile"/>
    <x v="4"/>
    <n v="0"/>
    <n v="3000"/>
  </r>
  <r>
    <n v="239046"/>
    <n v="66459"/>
    <n v="188862780"/>
    <x v="6"/>
    <x v="1"/>
    <d v="2017-02-27T12:19:23"/>
    <x v="7"/>
    <d v="2017-03-02T00:00:00"/>
    <s v="Banco Estado"/>
    <m/>
    <s v="Banco de Chile"/>
    <x v="3"/>
    <n v="0"/>
    <n v="3000"/>
  </r>
  <r>
    <n v="222526"/>
    <n v="66459"/>
    <n v="188862780"/>
    <x v="6"/>
    <x v="1"/>
    <d v="2017-01-26T15:39:04"/>
    <x v="6"/>
    <d v="2017-02-16T00:00:00"/>
    <s v="Banco Estado"/>
    <m/>
    <s v="Banco de Chile"/>
    <x v="3"/>
    <n v="0"/>
    <n v="3000"/>
  </r>
  <r>
    <n v="274533"/>
    <n v="66459"/>
    <n v="188862780"/>
    <x v="6"/>
    <x v="1"/>
    <d v="2017-04-26T15:42:27"/>
    <x v="18"/>
    <d v="2017-06-06T00:00:00"/>
    <s v="Banco Estado"/>
    <m/>
    <s v="Banco de Chile"/>
    <x v="4"/>
    <n v="0"/>
    <n v="3000"/>
  </r>
  <r>
    <n v="320244"/>
    <n v="66459"/>
    <n v="188862780"/>
    <x v="6"/>
    <x v="1"/>
    <d v="2017-06-28T13:07:20"/>
    <x v="19"/>
    <d v="2017-07-17T00:00:00"/>
    <s v="Banco Estado"/>
    <m/>
    <s v="Banco de Chile"/>
    <x v="3"/>
    <n v="0"/>
    <n v="3000"/>
  </r>
  <r>
    <n v="297636"/>
    <n v="66459"/>
    <n v="188862780"/>
    <x v="6"/>
    <x v="1"/>
    <d v="2017-05-29T17:25:45"/>
    <x v="9"/>
    <d v="2017-06-08T00:00:00"/>
    <s v="Banco Estado"/>
    <m/>
    <s v="Banco de Chile"/>
    <x v="3"/>
    <n v="0"/>
    <n v="3000"/>
  </r>
  <r>
    <n v="345175"/>
    <n v="66459"/>
    <n v="188862780"/>
    <x v="6"/>
    <x v="1"/>
    <d v="2017-07-27T16:39:09"/>
    <x v="12"/>
    <d v="2017-08-16T00:00:00"/>
    <s v="Banco Estado"/>
    <m/>
    <s v="Banco de Chile"/>
    <x v="3"/>
    <n v="0"/>
    <n v="3000"/>
  </r>
  <r>
    <n v="168919"/>
    <n v="66460"/>
    <n v="190681289"/>
    <x v="6"/>
    <x v="1"/>
    <d v="2016-09-29T12:20:47"/>
    <x v="15"/>
    <d v="2016-10-04T00:00:00"/>
    <s v="Banco Estado"/>
    <m/>
    <s v="Banco de Chile"/>
    <x v="3"/>
    <n v="0"/>
    <n v="3000"/>
  </r>
  <r>
    <n v="180855"/>
    <n v="66460"/>
    <n v="190681289"/>
    <x v="6"/>
    <x v="1"/>
    <d v="2016-10-27T13:35:17"/>
    <x v="14"/>
    <d v="2016-11-08T00:00:00"/>
    <s v="Banco Estado"/>
    <m/>
    <s v="Banco de Chile"/>
    <x v="3"/>
    <n v="0"/>
    <n v="3000"/>
  </r>
  <r>
    <n v="207744"/>
    <n v="66460"/>
    <n v="190681289"/>
    <x v="6"/>
    <x v="1"/>
    <d v="2016-12-29T16:59:06"/>
    <x v="16"/>
    <d v="2017-01-05T00:00:00"/>
    <s v="Banco Estado"/>
    <m/>
    <s v="Banco de Chile"/>
    <x v="3"/>
    <n v="0"/>
    <n v="3000"/>
  </r>
  <r>
    <n v="193622"/>
    <n v="66460"/>
    <n v="190681289"/>
    <x v="6"/>
    <x v="1"/>
    <d v="2016-11-29T11:48:53"/>
    <x v="5"/>
    <d v="2016-12-02T00:00:00"/>
    <s v="Banco Estado"/>
    <m/>
    <s v="Banco de Chile"/>
    <x v="3"/>
    <n v="0"/>
    <n v="3000"/>
  </r>
  <r>
    <n v="222527"/>
    <n v="66460"/>
    <n v="190681289"/>
    <x v="6"/>
    <x v="1"/>
    <d v="2017-01-26T15:39:04"/>
    <x v="6"/>
    <d v="2017-02-02T00:00:00"/>
    <s v="Banco Estado"/>
    <m/>
    <s v="Banco de Chile"/>
    <x v="3"/>
    <n v="0"/>
    <n v="3000"/>
  </r>
  <r>
    <n v="239047"/>
    <n v="66460"/>
    <n v="190681289"/>
    <x v="6"/>
    <x v="1"/>
    <d v="2017-02-27T12:19:23"/>
    <x v="7"/>
    <d v="2017-03-02T00:00:00"/>
    <s v="Banco Estado"/>
    <m/>
    <s v="Banco de Chile"/>
    <x v="3"/>
    <n v="0"/>
    <n v="3000"/>
  </r>
  <r>
    <n v="256390"/>
    <n v="66460"/>
    <n v="190681289"/>
    <x v="6"/>
    <x v="1"/>
    <d v="2017-03-28T15:24:43"/>
    <x v="17"/>
    <d v="2017-04-04T00:00:00"/>
    <s v="Banco Estado"/>
    <m/>
    <s v="Banco de Chile"/>
    <x v="3"/>
    <n v="0"/>
    <n v="3000"/>
  </r>
  <r>
    <n v="274534"/>
    <n v="66460"/>
    <n v="190681289"/>
    <x v="6"/>
    <x v="1"/>
    <d v="2017-04-26T15:42:27"/>
    <x v="18"/>
    <d v="2017-05-04T00:00:00"/>
    <s v="Banco Estado"/>
    <m/>
    <s v="Banco de Chile"/>
    <x v="3"/>
    <n v="0"/>
    <n v="3000"/>
  </r>
  <r>
    <n v="297637"/>
    <n v="66460"/>
    <n v="190681289"/>
    <x v="6"/>
    <x v="1"/>
    <d v="2017-05-29T17:25:45"/>
    <x v="9"/>
    <d v="2017-06-06T00:00:00"/>
    <s v="Banco Estado"/>
    <m/>
    <s v="Banco de Chile"/>
    <x v="3"/>
    <n v="0"/>
    <n v="3000"/>
  </r>
  <r>
    <n v="320245"/>
    <n v="66460"/>
    <n v="190681289"/>
    <x v="6"/>
    <x v="1"/>
    <d v="2017-06-28T13:07:20"/>
    <x v="19"/>
    <d v="2017-07-04T00:00:00"/>
    <s v="Banco Estado"/>
    <m/>
    <s v="Banco de Chile"/>
    <x v="3"/>
    <n v="0"/>
    <n v="3000"/>
  </r>
  <r>
    <n v="345176"/>
    <n v="66460"/>
    <n v="190681289"/>
    <x v="6"/>
    <x v="1"/>
    <d v="2017-07-27T16:39:09"/>
    <x v="12"/>
    <d v="2017-08-02T00:00:00"/>
    <s v="Banco Estado"/>
    <m/>
    <s v="Banco de Chile"/>
    <x v="3"/>
    <n v="0"/>
    <n v="3000"/>
  </r>
  <r>
    <n v="180856"/>
    <n v="66463"/>
    <n v="176462639"/>
    <x v="6"/>
    <x v="1"/>
    <d v="2016-10-27T13:35:17"/>
    <x v="14"/>
    <d v="2016-11-29T00:00:00"/>
    <s v="Banco Falabella"/>
    <m/>
    <s v="Banco de Chile"/>
    <x v="4"/>
    <n v="0"/>
    <n v="5000"/>
  </r>
  <r>
    <n v="168920"/>
    <n v="66463"/>
    <n v="176462639"/>
    <x v="6"/>
    <x v="1"/>
    <d v="2016-09-29T12:20:47"/>
    <x v="15"/>
    <d v="2016-11-02T00:00:00"/>
    <s v="Banco Falabella"/>
    <m/>
    <s v="Banco de Chile"/>
    <x v="4"/>
    <n v="0"/>
    <n v="5000"/>
  </r>
  <r>
    <n v="193623"/>
    <n v="66463"/>
    <n v="176462639"/>
    <x v="6"/>
    <x v="1"/>
    <d v="2016-11-29T11:48:53"/>
    <x v="5"/>
    <d v="2017-01-09T00:00:00"/>
    <s v="Banco Falabella"/>
    <m/>
    <s v="Banco de Chile"/>
    <x v="4"/>
    <n v="0"/>
    <n v="5000"/>
  </r>
  <r>
    <n v="207745"/>
    <n v="66463"/>
    <n v="176462639"/>
    <x v="6"/>
    <x v="1"/>
    <d v="2016-12-29T16:59:06"/>
    <x v="16"/>
    <d v="2017-01-31T00:00:00"/>
    <s v="Banco Falabella"/>
    <m/>
    <s v="Banco de Chile"/>
    <x v="4"/>
    <n v="0"/>
    <n v="5000"/>
  </r>
  <r>
    <n v="256391"/>
    <n v="66463"/>
    <n v="176462639"/>
    <x v="6"/>
    <x v="1"/>
    <d v="2017-03-28T15:24:43"/>
    <x v="17"/>
    <d v="2017-05-04T00:00:00"/>
    <s v="Banco Falabella"/>
    <m/>
    <s v="Banco de Chile"/>
    <x v="4"/>
    <n v="0"/>
    <n v="5000"/>
  </r>
  <r>
    <n v="239048"/>
    <n v="66463"/>
    <n v="176462639"/>
    <x v="6"/>
    <x v="1"/>
    <d v="2017-02-27T12:19:23"/>
    <x v="7"/>
    <d v="2017-04-04T00:00:00"/>
    <s v="Banco Falabella"/>
    <m/>
    <s v="Banco de Chile"/>
    <x v="4"/>
    <n v="0"/>
    <n v="5000"/>
  </r>
  <r>
    <n v="222528"/>
    <n v="66463"/>
    <n v="176462639"/>
    <x v="6"/>
    <x v="1"/>
    <d v="2017-01-26T15:39:04"/>
    <x v="6"/>
    <d v="2017-03-01T00:00:00"/>
    <s v="Banco Falabella"/>
    <m/>
    <s v="Banco de Chile"/>
    <x v="4"/>
    <n v="0"/>
    <n v="5000"/>
  </r>
  <r>
    <n v="274535"/>
    <n v="66463"/>
    <n v="176462639"/>
    <x v="6"/>
    <x v="1"/>
    <d v="2017-04-26T15:42:27"/>
    <x v="18"/>
    <d v="2017-06-06T00:00:00"/>
    <s v="Banco Falabella"/>
    <m/>
    <s v="Banco de Chile"/>
    <x v="4"/>
    <n v="0"/>
    <n v="5000"/>
  </r>
  <r>
    <n v="320246"/>
    <n v="66463"/>
    <n v="176462639"/>
    <x v="6"/>
    <x v="1"/>
    <d v="2017-06-28T13:07:20"/>
    <x v="19"/>
    <d v="2017-07-28T00:00:00"/>
    <s v="Banco Falabella"/>
    <m/>
    <s v="Banco de Chile"/>
    <x v="4"/>
    <n v="0"/>
    <n v="5000"/>
  </r>
  <r>
    <n v="297638"/>
    <n v="66463"/>
    <n v="176462639"/>
    <x v="6"/>
    <x v="1"/>
    <d v="2017-05-29T17:25:45"/>
    <x v="9"/>
    <d v="2017-07-04T00:00:00"/>
    <s v="Banco Falabella"/>
    <m/>
    <s v="Banco de Chile"/>
    <x v="4"/>
    <n v="0"/>
    <n v="5000"/>
  </r>
  <r>
    <n v="345177"/>
    <n v="66463"/>
    <n v="176462639"/>
    <x v="6"/>
    <x v="1"/>
    <d v="2017-07-27T16:39:09"/>
    <x v="12"/>
    <d v="2017-08-16T00:00:00"/>
    <s v="Banco Falabella"/>
    <m/>
    <s v="Banco de Chile"/>
    <x v="5"/>
    <n v="99"/>
    <n v="5000"/>
  </r>
  <r>
    <n v="168866"/>
    <n v="66464"/>
    <n v="157607464"/>
    <x v="6"/>
    <x v="1"/>
    <d v="2016-09-29T12:20:47"/>
    <x v="15"/>
    <d v="2016-11-02T00:00:00"/>
    <s v="Banco Estado"/>
    <m/>
    <s v="Banco de Chile"/>
    <x v="6"/>
    <n v="1"/>
    <n v="6000"/>
  </r>
  <r>
    <n v="183184"/>
    <n v="66466"/>
    <n v="122356655"/>
    <x v="6"/>
    <x v="0"/>
    <d v="2016-10-27T13:36:23"/>
    <x v="0"/>
    <d v="2016-11-08T00:00:00"/>
    <s v="N/A"/>
    <m/>
    <s v="Banco de Chile"/>
    <x v="0"/>
    <n v="0"/>
    <n v="5000"/>
  </r>
  <r>
    <n v="170646"/>
    <n v="66466"/>
    <n v="122356655"/>
    <x v="6"/>
    <x v="0"/>
    <d v="2016-09-29T14:18:20"/>
    <x v="3"/>
    <d v="2016-10-21T00:00:00"/>
    <s v="N/A"/>
    <m/>
    <s v="Banco de Chile"/>
    <x v="0"/>
    <n v="0"/>
    <n v="5000"/>
  </r>
  <r>
    <n v="211941"/>
    <n v="66466"/>
    <n v="122356655"/>
    <x v="6"/>
    <x v="0"/>
    <d v="2016-12-29T17:00:06"/>
    <x v="4"/>
    <d v="2017-01-24T00:00:00"/>
    <s v="N/A"/>
    <m/>
    <s v="Banco de Chile"/>
    <x v="0"/>
    <n v="0"/>
    <n v="5000"/>
  </r>
  <r>
    <n v="196957"/>
    <n v="66466"/>
    <n v="122356655"/>
    <x v="6"/>
    <x v="0"/>
    <d v="2016-11-29T12:15:21"/>
    <x v="5"/>
    <d v="2016-12-26T00:00:00"/>
    <s v="N/A"/>
    <m/>
    <s v="Banco de Chile"/>
    <x v="0"/>
    <n v="0"/>
    <n v="5000"/>
  </r>
  <r>
    <n v="227630"/>
    <n v="66466"/>
    <n v="122356655"/>
    <x v="6"/>
    <x v="0"/>
    <d v="2017-01-26T15:42:46"/>
    <x v="6"/>
    <d v="2017-02-02T00:00:00"/>
    <s v="N/A"/>
    <m/>
    <s v="Banco de Chile"/>
    <x v="0"/>
    <n v="0"/>
    <n v="5000"/>
  </r>
  <r>
    <n v="245642"/>
    <n v="66466"/>
    <n v="122356655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3918"/>
    <n v="66466"/>
    <n v="122356655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36"/>
    <n v="66466"/>
    <n v="122356655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64243"/>
    <n v="66466"/>
    <n v="122356655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55"/>
    <n v="66466"/>
    <n v="122356655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27"/>
    <n v="66466"/>
    <n v="122356655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80866"/>
    <n v="66467"/>
    <n v="153183058"/>
    <x v="6"/>
    <x v="1"/>
    <d v="2016-10-27T13:35:17"/>
    <x v="14"/>
    <d v="2016-11-15T00:00:00"/>
    <s v="Banco Estado"/>
    <m/>
    <s v="Banco de Chile"/>
    <x v="3"/>
    <n v="0"/>
    <n v="10000"/>
  </r>
  <r>
    <n v="168930"/>
    <n v="66467"/>
    <n v="153183058"/>
    <x v="6"/>
    <x v="1"/>
    <d v="2016-09-29T12:20:47"/>
    <x v="15"/>
    <d v="2016-10-04T00:00:00"/>
    <s v="Banco Estado"/>
    <m/>
    <s v="Banco de Chile"/>
    <x v="3"/>
    <n v="0"/>
    <n v="10000"/>
  </r>
  <r>
    <n v="193633"/>
    <n v="66467"/>
    <n v="153183058"/>
    <x v="6"/>
    <x v="1"/>
    <d v="2016-11-29T11:48:53"/>
    <x v="5"/>
    <d v="2016-12-26T00:00:00"/>
    <s v="Banco Estado"/>
    <m/>
    <s v="Banco de Chile"/>
    <x v="3"/>
    <n v="0"/>
    <n v="10000"/>
  </r>
  <r>
    <n v="207755"/>
    <n v="66467"/>
    <n v="153183058"/>
    <x v="6"/>
    <x v="1"/>
    <d v="2016-12-29T16:59:06"/>
    <x v="16"/>
    <d v="2017-01-31T00:00:00"/>
    <s v="Banco Estado"/>
    <m/>
    <s v="Banco de Chile"/>
    <x v="3"/>
    <n v="0"/>
    <n v="10000"/>
  </r>
  <r>
    <n v="256401"/>
    <n v="66467"/>
    <n v="153183058"/>
    <x v="6"/>
    <x v="1"/>
    <d v="2017-03-28T15:24:43"/>
    <x v="17"/>
    <d v="2017-04-20T00:00:00"/>
    <s v="Banco Estado"/>
    <m/>
    <s v="Banco de Chile"/>
    <x v="3"/>
    <n v="0"/>
    <n v="10000"/>
  </r>
  <r>
    <n v="239058"/>
    <n v="66467"/>
    <n v="153183058"/>
    <x v="6"/>
    <x v="1"/>
    <d v="2017-02-27T12:19:23"/>
    <x v="7"/>
    <d v="2017-03-02T00:00:00"/>
    <s v="Banco Estado"/>
    <m/>
    <s v="Banco de Chile"/>
    <x v="3"/>
    <n v="0"/>
    <n v="10000"/>
  </r>
  <r>
    <n v="222538"/>
    <n v="66467"/>
    <n v="153183058"/>
    <x v="6"/>
    <x v="1"/>
    <d v="2017-01-26T15:39:04"/>
    <x v="6"/>
    <d v="2017-02-16T00:00:00"/>
    <s v="Banco Estado"/>
    <m/>
    <s v="Banco de Chile"/>
    <x v="3"/>
    <n v="0"/>
    <n v="10000"/>
  </r>
  <r>
    <n v="274544"/>
    <n v="66467"/>
    <n v="153183058"/>
    <x v="6"/>
    <x v="1"/>
    <d v="2017-04-26T15:42:27"/>
    <x v="18"/>
    <d v="2017-06-06T00:00:00"/>
    <s v="Banco Estado"/>
    <m/>
    <s v="Banco de Chile"/>
    <x v="3"/>
    <n v="0"/>
    <n v="10000"/>
  </r>
  <r>
    <n v="297647"/>
    <n v="66467"/>
    <n v="153183058"/>
    <x v="6"/>
    <x v="1"/>
    <d v="2017-05-29T17:25:45"/>
    <x v="9"/>
    <d v="2017-06-27T00:00:00"/>
    <s v="Banco Estado"/>
    <m/>
    <s v="Banco de Chile"/>
    <x v="3"/>
    <n v="0"/>
    <n v="10000"/>
  </r>
  <r>
    <n v="320255"/>
    <n v="66467"/>
    <n v="153183058"/>
    <x v="6"/>
    <x v="1"/>
    <d v="2017-06-28T13:07:20"/>
    <x v="19"/>
    <d v="2017-07-28T00:00:00"/>
    <s v="Banco Estado"/>
    <m/>
    <s v="Banco de Chile"/>
    <x v="4"/>
    <n v="0"/>
    <n v="10000"/>
  </r>
  <r>
    <n v="345185"/>
    <n v="66467"/>
    <n v="153183058"/>
    <x v="6"/>
    <x v="1"/>
    <d v="2017-07-27T16:39:09"/>
    <x v="12"/>
    <d v="2017-08-16T00:00:00"/>
    <s v="Banco Estado"/>
    <m/>
    <s v="Banco de Chile"/>
    <x v="5"/>
    <n v="99"/>
    <n v="10000"/>
  </r>
  <r>
    <n v="168931"/>
    <n v="66468"/>
    <n v="167019463"/>
    <x v="6"/>
    <x v="1"/>
    <d v="2016-09-29T12:20:47"/>
    <x v="15"/>
    <d v="2016-10-04T00:00:00"/>
    <s v="Banco Estado"/>
    <m/>
    <s v="Banco de Chile"/>
    <x v="3"/>
    <n v="0"/>
    <n v="5000"/>
  </r>
  <r>
    <n v="180867"/>
    <n v="66468"/>
    <n v="167019463"/>
    <x v="6"/>
    <x v="1"/>
    <d v="2016-10-27T13:35:17"/>
    <x v="14"/>
    <d v="2016-11-08T00:00:00"/>
    <s v="Banco Estado"/>
    <m/>
    <s v="Banco de Chile"/>
    <x v="3"/>
    <n v="0"/>
    <n v="5000"/>
  </r>
  <r>
    <n v="207756"/>
    <n v="66468"/>
    <n v="167019463"/>
    <x v="6"/>
    <x v="1"/>
    <d v="2016-12-29T16:59:06"/>
    <x v="16"/>
    <d v="2017-01-05T00:00:00"/>
    <s v="Banco Estado"/>
    <m/>
    <s v="Banco de Chile"/>
    <x v="3"/>
    <n v="0"/>
    <n v="5000"/>
  </r>
  <r>
    <n v="193634"/>
    <n v="66468"/>
    <n v="167019463"/>
    <x v="6"/>
    <x v="1"/>
    <d v="2016-11-29T11:48:53"/>
    <x v="5"/>
    <d v="2016-12-13T00:00:00"/>
    <s v="Banco Estado"/>
    <m/>
    <s v="Banco de Chile"/>
    <x v="3"/>
    <n v="0"/>
    <n v="5000"/>
  </r>
  <r>
    <n v="222539"/>
    <n v="66468"/>
    <n v="167019463"/>
    <x v="6"/>
    <x v="1"/>
    <d v="2017-01-26T15:39:04"/>
    <x v="6"/>
    <d v="2017-02-02T00:00:00"/>
    <s v="Banco Estado"/>
    <m/>
    <s v="Banco de Chile"/>
    <x v="3"/>
    <n v="0"/>
    <n v="5000"/>
  </r>
  <r>
    <n v="239059"/>
    <n v="66468"/>
    <n v="167019463"/>
    <x v="6"/>
    <x v="1"/>
    <d v="2017-02-27T12:19:23"/>
    <x v="7"/>
    <d v="2017-03-02T00:00:00"/>
    <s v="Banco Estado"/>
    <m/>
    <s v="Banco de Chile"/>
    <x v="3"/>
    <n v="0"/>
    <n v="5000"/>
  </r>
  <r>
    <n v="256402"/>
    <n v="66468"/>
    <n v="167019463"/>
    <x v="6"/>
    <x v="1"/>
    <d v="2017-03-28T15:24:43"/>
    <x v="17"/>
    <d v="2017-04-04T00:00:00"/>
    <s v="Banco Estado"/>
    <m/>
    <s v="Banco de Chile"/>
    <x v="3"/>
    <n v="0"/>
    <n v="5000"/>
  </r>
  <r>
    <n v="274545"/>
    <n v="66468"/>
    <n v="167019463"/>
    <x v="6"/>
    <x v="1"/>
    <d v="2017-04-26T15:42:27"/>
    <x v="18"/>
    <d v="2017-05-04T00:00:00"/>
    <s v="Banco Estado"/>
    <m/>
    <s v="Banco de Chile"/>
    <x v="3"/>
    <n v="0"/>
    <n v="5000"/>
  </r>
  <r>
    <n v="320256"/>
    <n v="66468"/>
    <n v="167019463"/>
    <x v="6"/>
    <x v="1"/>
    <d v="2017-06-28T13:07:20"/>
    <x v="19"/>
    <d v="2017-07-04T00:00:00"/>
    <s v="Banco Estado"/>
    <m/>
    <s v="Banco de Chile"/>
    <x v="3"/>
    <n v="0"/>
    <n v="5000"/>
  </r>
  <r>
    <n v="297648"/>
    <n v="66468"/>
    <n v="167019463"/>
    <x v="6"/>
    <x v="1"/>
    <d v="2017-05-29T17:25:45"/>
    <x v="9"/>
    <d v="2017-06-06T00:00:00"/>
    <s v="Banco Estado"/>
    <m/>
    <s v="Banco de Chile"/>
    <x v="3"/>
    <n v="0"/>
    <n v="5000"/>
  </r>
  <r>
    <n v="345186"/>
    <n v="66468"/>
    <n v="167019463"/>
    <x v="6"/>
    <x v="1"/>
    <d v="2017-07-27T16:39:09"/>
    <x v="12"/>
    <d v="2017-08-02T00:00:00"/>
    <s v="Banco Estado"/>
    <m/>
    <s v="Banco de Chile"/>
    <x v="3"/>
    <n v="0"/>
    <n v="5000"/>
  </r>
  <r>
    <n v="180799"/>
    <n v="66469"/>
    <n v="179708906"/>
    <x v="6"/>
    <x v="1"/>
    <d v="2016-10-27T13:35:17"/>
    <x v="14"/>
    <d v="2016-11-08T00:00:00"/>
    <s v="Banco Chile"/>
    <m/>
    <s v="Banco de Chile"/>
    <x v="3"/>
    <n v="0"/>
    <n v="5000"/>
  </r>
  <r>
    <n v="168861"/>
    <n v="66469"/>
    <n v="179708906"/>
    <x v="6"/>
    <x v="1"/>
    <d v="2016-09-29T12:20:47"/>
    <x v="15"/>
    <d v="2016-10-04T00:00:00"/>
    <s v="Banco Chile"/>
    <m/>
    <s v="Banco de Chile"/>
    <x v="3"/>
    <n v="0"/>
    <n v="5000"/>
  </r>
  <r>
    <n v="193567"/>
    <n v="66469"/>
    <n v="179708906"/>
    <x v="6"/>
    <x v="1"/>
    <d v="2016-11-29T11:48:53"/>
    <x v="5"/>
    <d v="2016-12-02T00:00:00"/>
    <s v="Banco Chile"/>
    <m/>
    <s v="Banco de Chile"/>
    <x v="3"/>
    <n v="0"/>
    <n v="5000"/>
  </r>
  <r>
    <n v="207689"/>
    <n v="66469"/>
    <n v="179708906"/>
    <x v="6"/>
    <x v="1"/>
    <d v="2016-12-29T16:59:06"/>
    <x v="16"/>
    <d v="2017-01-05T00:00:00"/>
    <s v="Banco Chile"/>
    <m/>
    <s v="Banco de Chile"/>
    <x v="3"/>
    <n v="0"/>
    <n v="5000"/>
  </r>
  <r>
    <n v="222473"/>
    <n v="66469"/>
    <n v="179708906"/>
    <x v="6"/>
    <x v="1"/>
    <d v="2017-01-26T15:39:04"/>
    <x v="6"/>
    <d v="2017-02-02T00:00:00"/>
    <s v="Banco Chile"/>
    <m/>
    <s v="Banco de Chile"/>
    <x v="3"/>
    <n v="0"/>
    <n v="5000"/>
  </r>
  <r>
    <n v="238993"/>
    <n v="66469"/>
    <n v="179708906"/>
    <x v="6"/>
    <x v="1"/>
    <d v="2017-02-27T12:19:23"/>
    <x v="7"/>
    <d v="2017-03-02T00:00:00"/>
    <s v="Banco Chile"/>
    <m/>
    <s v="Banco de Chile"/>
    <x v="3"/>
    <n v="0"/>
    <n v="5000"/>
  </r>
  <r>
    <n v="256337"/>
    <n v="66469"/>
    <n v="179708906"/>
    <x v="6"/>
    <x v="1"/>
    <d v="2017-03-28T15:24:43"/>
    <x v="17"/>
    <d v="2017-04-04T00:00:00"/>
    <s v="Banco Chile"/>
    <m/>
    <s v="Banco de Chile"/>
    <x v="3"/>
    <n v="0"/>
    <n v="5000"/>
  </r>
  <r>
    <n v="274482"/>
    <n v="66469"/>
    <n v="179708906"/>
    <x v="6"/>
    <x v="1"/>
    <d v="2017-04-26T15:42:27"/>
    <x v="18"/>
    <d v="2017-05-04T00:00:00"/>
    <s v="Banco Chile"/>
    <m/>
    <s v="Banco de Chile"/>
    <x v="3"/>
    <n v="0"/>
    <n v="5000"/>
  </r>
  <r>
    <n v="320196"/>
    <n v="66469"/>
    <n v="179708906"/>
    <x v="6"/>
    <x v="1"/>
    <d v="2017-06-28T13:07:20"/>
    <x v="19"/>
    <d v="2017-07-04T00:00:00"/>
    <s v="Banco Chile"/>
    <m/>
    <s v="Banco de Chile"/>
    <x v="3"/>
    <n v="0"/>
    <n v="5000"/>
  </r>
  <r>
    <n v="297586"/>
    <n v="66469"/>
    <n v="179708906"/>
    <x v="6"/>
    <x v="1"/>
    <d v="2017-05-29T17:25:45"/>
    <x v="9"/>
    <d v="2017-06-06T00:00:00"/>
    <s v="Banco Chile"/>
    <m/>
    <s v="Banco de Chile"/>
    <x v="3"/>
    <n v="0"/>
    <n v="5000"/>
  </r>
  <r>
    <n v="345128"/>
    <n v="66469"/>
    <n v="179708906"/>
    <x v="6"/>
    <x v="1"/>
    <d v="2017-07-27T16:39:09"/>
    <x v="12"/>
    <d v="2017-08-02T00:00:00"/>
    <s v="Banco Chile"/>
    <m/>
    <s v="Banco de Chile"/>
    <x v="3"/>
    <n v="0"/>
    <n v="5000"/>
  </r>
  <r>
    <n v="180868"/>
    <n v="66470"/>
    <n v="191307941"/>
    <x v="6"/>
    <x v="1"/>
    <d v="2016-10-27T13:35:17"/>
    <x v="14"/>
    <d v="2016-11-08T00:00:00"/>
    <s v="Banco Scotiabank"/>
    <m/>
    <s v="Banco de Chile"/>
    <x v="3"/>
    <n v="0"/>
    <n v="4000"/>
  </r>
  <r>
    <n v="168932"/>
    <n v="66470"/>
    <n v="191307941"/>
    <x v="6"/>
    <x v="1"/>
    <d v="2016-09-29T12:20:47"/>
    <x v="15"/>
    <d v="2016-10-04T00:00:00"/>
    <s v="Banco Scotiabank"/>
    <m/>
    <s v="Banco de Chile"/>
    <x v="3"/>
    <n v="0"/>
    <n v="4000"/>
  </r>
  <r>
    <n v="193635"/>
    <n v="66470"/>
    <n v="191307941"/>
    <x v="6"/>
    <x v="1"/>
    <d v="2016-11-29T11:48:53"/>
    <x v="5"/>
    <d v="2016-12-02T00:00:00"/>
    <s v="Banco Scotiabank"/>
    <m/>
    <s v="Banco de Chile"/>
    <x v="3"/>
    <n v="0"/>
    <n v="4000"/>
  </r>
  <r>
    <n v="207757"/>
    <n v="66470"/>
    <n v="191307941"/>
    <x v="6"/>
    <x v="1"/>
    <d v="2016-12-29T16:59:06"/>
    <x v="16"/>
    <d v="2017-01-31T00:00:00"/>
    <s v="Banco Scotiabank"/>
    <m/>
    <s v="Banco de Chile"/>
    <x v="3"/>
    <n v="0"/>
    <n v="4000"/>
  </r>
  <r>
    <n v="256403"/>
    <n v="66470"/>
    <n v="191307941"/>
    <x v="6"/>
    <x v="1"/>
    <d v="2017-03-28T15:24:43"/>
    <x v="17"/>
    <d v="2017-04-04T00:00:00"/>
    <s v="Banco Scotiabank"/>
    <m/>
    <s v="Banco de Chile"/>
    <x v="3"/>
    <n v="0"/>
    <n v="4000"/>
  </r>
  <r>
    <n v="239060"/>
    <n v="66470"/>
    <n v="191307941"/>
    <x v="6"/>
    <x v="1"/>
    <d v="2017-02-27T12:19:23"/>
    <x v="7"/>
    <d v="2017-03-02T00:00:00"/>
    <s v="Banco Scotiabank"/>
    <m/>
    <s v="Banco de Chile"/>
    <x v="3"/>
    <n v="0"/>
    <n v="4000"/>
  </r>
  <r>
    <n v="222540"/>
    <n v="66470"/>
    <n v="191307941"/>
    <x v="6"/>
    <x v="1"/>
    <d v="2017-01-26T15:39:04"/>
    <x v="6"/>
    <d v="2017-02-02T00:00:00"/>
    <s v="Banco Scotiabank"/>
    <m/>
    <s v="Banco de Chile"/>
    <x v="3"/>
    <n v="0"/>
    <n v="4000"/>
  </r>
  <r>
    <n v="274546"/>
    <n v="66470"/>
    <n v="191307941"/>
    <x v="6"/>
    <x v="1"/>
    <d v="2017-04-26T15:42:27"/>
    <x v="18"/>
    <d v="2017-05-04T00:00:00"/>
    <s v="Banco Scotiabank"/>
    <m/>
    <s v="Banco de Chile"/>
    <x v="3"/>
    <n v="0"/>
    <n v="4000"/>
  </r>
  <r>
    <n v="297649"/>
    <n v="66470"/>
    <n v="191307941"/>
    <x v="6"/>
    <x v="1"/>
    <d v="2017-05-29T17:25:45"/>
    <x v="9"/>
    <d v="2017-07-04T00:00:00"/>
    <s v="Banco Scotiabank"/>
    <m/>
    <s v="Banco de Chile"/>
    <x v="4"/>
    <n v="0"/>
    <n v="4000"/>
  </r>
  <r>
    <n v="320257"/>
    <n v="66470"/>
    <n v="191307941"/>
    <x v="6"/>
    <x v="1"/>
    <d v="2017-06-28T13:07:20"/>
    <x v="19"/>
    <d v="2017-07-04T00:00:00"/>
    <s v="Banco Scotiabank"/>
    <m/>
    <s v="Banco de Chile"/>
    <x v="3"/>
    <n v="0"/>
    <n v="4000"/>
  </r>
  <r>
    <n v="345187"/>
    <n v="66470"/>
    <n v="191307941"/>
    <x v="6"/>
    <x v="1"/>
    <d v="2017-07-27T16:39:09"/>
    <x v="12"/>
    <d v="2017-08-02T00:00:00"/>
    <s v="Banco Scotiabank"/>
    <m/>
    <s v="Banco de Chile"/>
    <x v="3"/>
    <n v="0"/>
    <n v="4000"/>
  </r>
  <r>
    <n v="168933"/>
    <n v="66472"/>
    <n v="179602377"/>
    <x v="6"/>
    <x v="1"/>
    <d v="2016-09-29T12:20:47"/>
    <x v="15"/>
    <d v="2016-10-17T00:00:00"/>
    <s v="Banco Falabella"/>
    <m/>
    <s v="Banco de Chile"/>
    <x v="3"/>
    <n v="0"/>
    <n v="4000"/>
  </r>
  <r>
    <n v="180869"/>
    <n v="66472"/>
    <n v="179602377"/>
    <x v="6"/>
    <x v="1"/>
    <d v="2016-10-27T13:35:17"/>
    <x v="14"/>
    <d v="2016-11-15T00:00:00"/>
    <s v="Banco Falabella"/>
    <m/>
    <s v="Banco de Chile"/>
    <x v="3"/>
    <n v="0"/>
    <n v="4000"/>
  </r>
  <r>
    <n v="207758"/>
    <n v="66472"/>
    <n v="179602377"/>
    <x v="6"/>
    <x v="1"/>
    <d v="2016-12-29T16:59:06"/>
    <x v="16"/>
    <d v="2017-01-31T00:00:00"/>
    <s v="Banco Falabella"/>
    <m/>
    <s v="Banco de Chile"/>
    <x v="3"/>
    <n v="0"/>
    <n v="4000"/>
  </r>
  <r>
    <n v="193636"/>
    <n v="66472"/>
    <n v="179602377"/>
    <x v="6"/>
    <x v="1"/>
    <d v="2016-11-29T11:48:53"/>
    <x v="5"/>
    <d v="2016-12-02T00:00:00"/>
    <s v="Banco Falabella"/>
    <m/>
    <s v="Banco de Chile"/>
    <x v="3"/>
    <n v="0"/>
    <n v="4000"/>
  </r>
  <r>
    <n v="222541"/>
    <n v="66472"/>
    <n v="179602377"/>
    <x v="6"/>
    <x v="1"/>
    <d v="2017-01-26T15:39:04"/>
    <x v="6"/>
    <d v="2017-03-01T00:00:00"/>
    <s v="Banco Falabella"/>
    <m/>
    <s v="Banco de Chile"/>
    <x v="4"/>
    <n v="0"/>
    <n v="4000"/>
  </r>
  <r>
    <n v="239061"/>
    <n v="66472"/>
    <n v="179602377"/>
    <x v="6"/>
    <x v="1"/>
    <d v="2017-02-27T12:19:23"/>
    <x v="7"/>
    <d v="2017-04-04T00:00:00"/>
    <s v="Banco Falabella"/>
    <m/>
    <s v="Banco de Chile"/>
    <x v="4"/>
    <n v="0"/>
    <n v="4000"/>
  </r>
  <r>
    <n v="256404"/>
    <n v="66472"/>
    <n v="179602377"/>
    <x v="6"/>
    <x v="1"/>
    <d v="2017-03-28T15:24:43"/>
    <x v="17"/>
    <d v="2017-04-04T00:00:00"/>
    <s v="Banco Falabella"/>
    <m/>
    <s v="Banco de Chile"/>
    <x v="3"/>
    <n v="0"/>
    <n v="4000"/>
  </r>
  <r>
    <n v="274547"/>
    <n v="66472"/>
    <n v="179602377"/>
    <x v="6"/>
    <x v="1"/>
    <d v="2017-04-26T15:42:27"/>
    <x v="18"/>
    <d v="2017-05-09T00:00:00"/>
    <s v="Banco Falabella"/>
    <m/>
    <s v="Banco de Chile"/>
    <x v="3"/>
    <n v="0"/>
    <n v="4000"/>
  </r>
  <r>
    <n v="320258"/>
    <n v="66472"/>
    <n v="179602377"/>
    <x v="6"/>
    <x v="1"/>
    <d v="2017-06-28T13:07:20"/>
    <x v="19"/>
    <d v="2017-07-11T00:00:00"/>
    <s v="Banco Falabella"/>
    <m/>
    <s v="Banco de Chile"/>
    <x v="3"/>
    <n v="0"/>
    <n v="4000"/>
  </r>
  <r>
    <n v="297650"/>
    <n v="66472"/>
    <n v="179602377"/>
    <x v="6"/>
    <x v="1"/>
    <d v="2017-05-29T17:25:45"/>
    <x v="9"/>
    <d v="2017-06-08T00:00:00"/>
    <s v="Banco Falabella"/>
    <m/>
    <s v="Banco de Chile"/>
    <x v="3"/>
    <n v="0"/>
    <n v="4000"/>
  </r>
  <r>
    <n v="345188"/>
    <n v="66472"/>
    <n v="179602377"/>
    <x v="6"/>
    <x v="1"/>
    <d v="2017-07-27T16:39:09"/>
    <x v="12"/>
    <d v="2017-08-11T00:00:00"/>
    <s v="Banco Falabella"/>
    <m/>
    <s v="Banco de Chile"/>
    <x v="3"/>
    <n v="0"/>
    <n v="4000"/>
  </r>
  <r>
    <n v="180870"/>
    <n v="66473"/>
    <s v="16991690K"/>
    <x v="6"/>
    <x v="1"/>
    <d v="2016-10-27T13:35:17"/>
    <x v="14"/>
    <d v="2016-11-08T00:00:00"/>
    <s v="Banco Estado"/>
    <m/>
    <s v="Banco de Chile"/>
    <x v="3"/>
    <n v="0"/>
    <n v="5000"/>
  </r>
  <r>
    <n v="168934"/>
    <n v="66473"/>
    <s v="16991690K"/>
    <x v="6"/>
    <x v="1"/>
    <d v="2016-09-29T12:20:47"/>
    <x v="15"/>
    <d v="2016-10-04T00:00:00"/>
    <s v="Banco Estado"/>
    <m/>
    <s v="Banco de Chile"/>
    <x v="3"/>
    <n v="0"/>
    <n v="5000"/>
  </r>
  <r>
    <n v="193637"/>
    <n v="66473"/>
    <s v="16991690K"/>
    <x v="6"/>
    <x v="1"/>
    <d v="2016-11-29T11:48:53"/>
    <x v="5"/>
    <d v="2016-12-02T00:00:00"/>
    <s v="Banco Estado"/>
    <m/>
    <s v="Banco de Chile"/>
    <x v="3"/>
    <n v="0"/>
    <n v="5000"/>
  </r>
  <r>
    <n v="207759"/>
    <n v="66473"/>
    <s v="16991690K"/>
    <x v="6"/>
    <x v="1"/>
    <d v="2016-12-29T16:59:06"/>
    <x v="16"/>
    <d v="2017-01-31T00:00:00"/>
    <s v="Banco Estado"/>
    <m/>
    <s v="Banco de Chile"/>
    <x v="4"/>
    <n v="0"/>
    <n v="5000"/>
  </r>
  <r>
    <n v="256405"/>
    <n v="66473"/>
    <s v="16991690K"/>
    <x v="6"/>
    <x v="1"/>
    <d v="2017-03-28T15:24:43"/>
    <x v="17"/>
    <d v="2017-05-04T00:00:00"/>
    <s v="Banco Estado"/>
    <m/>
    <s v="Banco de Chile"/>
    <x v="4"/>
    <n v="0"/>
    <n v="5000"/>
  </r>
  <r>
    <n v="239062"/>
    <n v="66473"/>
    <s v="16991690K"/>
    <x v="6"/>
    <x v="1"/>
    <d v="2017-02-27T12:19:23"/>
    <x v="7"/>
    <d v="2017-04-04T00:00:00"/>
    <s v="Banco Estado"/>
    <m/>
    <s v="Banco de Chile"/>
    <x v="4"/>
    <n v="0"/>
    <n v="5000"/>
  </r>
  <r>
    <n v="222542"/>
    <n v="66473"/>
    <s v="16991690K"/>
    <x v="6"/>
    <x v="1"/>
    <d v="2017-01-26T15:39:04"/>
    <x v="6"/>
    <d v="2017-02-02T00:00:00"/>
    <s v="Banco Estado"/>
    <m/>
    <s v="Banco de Chile"/>
    <x v="3"/>
    <n v="0"/>
    <n v="5000"/>
  </r>
  <r>
    <n v="274548"/>
    <n v="66473"/>
    <s v="16991690K"/>
    <x v="6"/>
    <x v="1"/>
    <d v="2017-04-26T15:42:27"/>
    <x v="18"/>
    <d v="2017-05-08T00:00:00"/>
    <s v="Banco Estado"/>
    <m/>
    <s v="Banco de Chile"/>
    <x v="3"/>
    <n v="0"/>
    <n v="5000"/>
  </r>
  <r>
    <n v="297651"/>
    <n v="66473"/>
    <s v="16991690K"/>
    <x v="6"/>
    <x v="1"/>
    <d v="2017-05-29T17:25:45"/>
    <x v="9"/>
    <d v="2017-06-06T00:00:00"/>
    <s v="Banco Estado"/>
    <m/>
    <s v="Banco de Chile"/>
    <x v="3"/>
    <n v="0"/>
    <n v="5000"/>
  </r>
  <r>
    <n v="320259"/>
    <n v="66473"/>
    <s v="16991690K"/>
    <x v="6"/>
    <x v="1"/>
    <d v="2017-06-28T13:07:20"/>
    <x v="19"/>
    <d v="2017-07-28T00:00:00"/>
    <s v="Banco Estado"/>
    <m/>
    <s v="Banco de Chile"/>
    <x v="6"/>
    <n v="1"/>
    <n v="5000"/>
  </r>
  <r>
    <n v="170647"/>
    <n v="66474"/>
    <n v="103698448"/>
    <x v="6"/>
    <x v="0"/>
    <d v="2016-09-29T14:18:20"/>
    <x v="3"/>
    <d v="2016-10-04T00:00:00"/>
    <s v="N/A"/>
    <m/>
    <s v="Banco de Chile"/>
    <x v="0"/>
    <n v="0"/>
    <n v="5000"/>
  </r>
  <r>
    <n v="183185"/>
    <n v="66474"/>
    <n v="103698448"/>
    <x v="6"/>
    <x v="0"/>
    <d v="2016-10-27T13:36:23"/>
    <x v="0"/>
    <d v="2016-11-08T00:00:00"/>
    <s v="N/A"/>
    <m/>
    <s v="Banco de Chile"/>
    <x v="0"/>
    <n v="0"/>
    <n v="5000"/>
  </r>
  <r>
    <n v="196958"/>
    <n v="66474"/>
    <n v="103698448"/>
    <x v="6"/>
    <x v="0"/>
    <d v="2016-11-29T12:15:21"/>
    <x v="5"/>
    <d v="2016-12-02T00:00:00"/>
    <s v="N/A"/>
    <m/>
    <s v="Banco de Chile"/>
    <x v="0"/>
    <n v="0"/>
    <n v="5000"/>
  </r>
  <r>
    <n v="211942"/>
    <n v="66474"/>
    <n v="103698448"/>
    <x v="6"/>
    <x v="0"/>
    <d v="2016-12-29T17:00:06"/>
    <x v="4"/>
    <d v="2017-01-05T00:00:00"/>
    <s v="N/A"/>
    <m/>
    <s v="Banco de Chile"/>
    <x v="0"/>
    <n v="0"/>
    <n v="5000"/>
  </r>
  <r>
    <n v="245643"/>
    <n v="66474"/>
    <n v="103698448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27631"/>
    <n v="66474"/>
    <n v="103698448"/>
    <x v="6"/>
    <x v="0"/>
    <d v="2017-01-26T15:42:46"/>
    <x v="6"/>
    <d v="2017-02-02T00:00:00"/>
    <s v="N/A"/>
    <m/>
    <s v="Banco de Chile"/>
    <x v="0"/>
    <n v="0"/>
    <n v="5000"/>
  </r>
  <r>
    <n v="264244"/>
    <n v="66474"/>
    <n v="103698448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287637"/>
    <n v="66474"/>
    <n v="103698448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919"/>
    <n v="66474"/>
    <n v="103698448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56"/>
    <n v="66474"/>
    <n v="103698448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28"/>
    <n v="66474"/>
    <n v="103698448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69000"/>
    <n v="66475"/>
    <s v="18259394K"/>
    <x v="6"/>
    <x v="1"/>
    <d v="2016-09-29T12:20:47"/>
    <x v="15"/>
    <d v="2016-11-02T00:00:00"/>
    <s v="Banco Estado"/>
    <m/>
    <s v="Banco de Chile"/>
    <x v="3"/>
    <n v="0"/>
    <n v="4000"/>
  </r>
  <r>
    <n v="180933"/>
    <n v="66475"/>
    <s v="18259394K"/>
    <x v="6"/>
    <x v="1"/>
    <d v="2016-10-27T13:35:17"/>
    <x v="14"/>
    <d v="2016-11-08T00:00:00"/>
    <s v="Banco Estado"/>
    <m/>
    <s v="Banco de Chile"/>
    <x v="3"/>
    <n v="0"/>
    <n v="4000"/>
  </r>
  <r>
    <n v="193697"/>
    <n v="66475"/>
    <s v="18259394K"/>
    <x v="6"/>
    <x v="1"/>
    <d v="2016-11-29T11:48:53"/>
    <x v="5"/>
    <d v="2016-12-02T00:00:00"/>
    <s v="Banco Estado"/>
    <m/>
    <s v="Banco de Chile"/>
    <x v="3"/>
    <n v="0"/>
    <n v="4000"/>
  </r>
  <r>
    <n v="207818"/>
    <n v="66475"/>
    <s v="18259394K"/>
    <x v="6"/>
    <x v="1"/>
    <d v="2016-12-29T16:59:06"/>
    <x v="16"/>
    <d v="2017-01-31T00:00:00"/>
    <s v="Banco Estado"/>
    <m/>
    <s v="Banco de Chile"/>
    <x v="4"/>
    <n v="0"/>
    <n v="4000"/>
  </r>
  <r>
    <n v="256459"/>
    <n v="66475"/>
    <s v="18259394K"/>
    <x v="6"/>
    <x v="1"/>
    <d v="2017-03-28T15:24:43"/>
    <x v="17"/>
    <d v="2017-05-02T00:00:00"/>
    <s v="Banco Estado"/>
    <m/>
    <s v="Banco de Chile"/>
    <x v="3"/>
    <n v="0"/>
    <n v="4000"/>
  </r>
  <r>
    <n v="239118"/>
    <n v="66475"/>
    <s v="18259394K"/>
    <x v="6"/>
    <x v="1"/>
    <d v="2017-02-27T12:19:23"/>
    <x v="7"/>
    <d v="2017-04-04T00:00:00"/>
    <s v="Banco Estado"/>
    <m/>
    <s v="Banco de Chile"/>
    <x v="4"/>
    <n v="0"/>
    <n v="4000"/>
  </r>
  <r>
    <n v="222598"/>
    <n v="66475"/>
    <s v="18259394K"/>
    <x v="6"/>
    <x v="1"/>
    <d v="2017-01-26T15:39:04"/>
    <x v="6"/>
    <d v="2017-02-02T00:00:00"/>
    <s v="Banco Estado"/>
    <m/>
    <s v="Banco de Chile"/>
    <x v="3"/>
    <n v="0"/>
    <n v="4000"/>
  </r>
  <r>
    <n v="274601"/>
    <n v="66475"/>
    <s v="18259394K"/>
    <x v="6"/>
    <x v="1"/>
    <d v="2017-04-26T15:42:27"/>
    <x v="18"/>
    <d v="2017-05-04T00:00:00"/>
    <s v="Banco Estado"/>
    <m/>
    <s v="Banco de Chile"/>
    <x v="3"/>
    <n v="0"/>
    <n v="4000"/>
  </r>
  <r>
    <n v="320311"/>
    <n v="66475"/>
    <s v="18259394K"/>
    <x v="6"/>
    <x v="1"/>
    <d v="2017-06-28T13:07:20"/>
    <x v="19"/>
    <d v="2017-07-28T00:00:00"/>
    <s v="Banco Estado"/>
    <m/>
    <s v="Banco de Chile"/>
    <x v="4"/>
    <n v="0"/>
    <n v="4000"/>
  </r>
  <r>
    <n v="297704"/>
    <n v="66475"/>
    <s v="18259394K"/>
    <x v="6"/>
    <x v="1"/>
    <d v="2017-05-29T17:25:45"/>
    <x v="9"/>
    <d v="2017-07-04T00:00:00"/>
    <s v="Banco Estado"/>
    <m/>
    <s v="Banco de Chile"/>
    <x v="4"/>
    <n v="0"/>
    <n v="4000"/>
  </r>
  <r>
    <n v="345239"/>
    <n v="66475"/>
    <s v="18259394K"/>
    <x v="6"/>
    <x v="1"/>
    <d v="2017-07-27T16:39:09"/>
    <x v="12"/>
    <d v="2017-08-02T00:00:00"/>
    <s v="Banco Estado"/>
    <m/>
    <s v="Banco de Chile"/>
    <x v="3"/>
    <n v="0"/>
    <n v="4000"/>
  </r>
  <r>
    <n v="168862"/>
    <n v="66478"/>
    <n v="157615599"/>
    <x v="6"/>
    <x v="1"/>
    <d v="2016-09-29T12:20:47"/>
    <x v="15"/>
    <d v="2016-10-04T00:00:00"/>
    <s v="Banco Chile"/>
    <m/>
    <s v="Banco de Chile"/>
    <x v="3"/>
    <n v="0"/>
    <n v="5000"/>
  </r>
  <r>
    <n v="180800"/>
    <n v="66478"/>
    <n v="157615599"/>
    <x v="6"/>
    <x v="1"/>
    <d v="2016-10-27T13:35:17"/>
    <x v="14"/>
    <d v="2016-11-08T00:00:00"/>
    <s v="Banco Chile"/>
    <m/>
    <s v="Banco de Chile"/>
    <x v="3"/>
    <n v="0"/>
    <n v="5000"/>
  </r>
  <r>
    <n v="207690"/>
    <n v="66478"/>
    <n v="157615599"/>
    <x v="6"/>
    <x v="1"/>
    <d v="2016-12-29T16:59:06"/>
    <x v="16"/>
    <d v="2017-01-05T00:00:00"/>
    <s v="Banco Chile"/>
    <m/>
    <s v="Banco de Chile"/>
    <x v="3"/>
    <n v="0"/>
    <n v="5000"/>
  </r>
  <r>
    <n v="193568"/>
    <n v="66478"/>
    <n v="157615599"/>
    <x v="6"/>
    <x v="1"/>
    <d v="2016-11-29T11:48:53"/>
    <x v="5"/>
    <d v="2016-12-02T00:00:00"/>
    <s v="Banco Chile"/>
    <m/>
    <s v="Banco de Chile"/>
    <x v="3"/>
    <n v="0"/>
    <n v="5000"/>
  </r>
  <r>
    <n v="256338"/>
    <n v="66478"/>
    <n v="157615599"/>
    <x v="6"/>
    <x v="1"/>
    <d v="2017-03-28T15:24:43"/>
    <x v="17"/>
    <d v="2017-04-04T00:00:00"/>
    <s v="Banco Chile"/>
    <m/>
    <s v="Banco de Chile"/>
    <x v="3"/>
    <n v="0"/>
    <n v="5000"/>
  </r>
  <r>
    <n v="238994"/>
    <n v="66478"/>
    <n v="157615599"/>
    <x v="6"/>
    <x v="1"/>
    <d v="2017-02-27T12:19:23"/>
    <x v="7"/>
    <d v="2017-03-02T00:00:00"/>
    <s v="Banco Chile"/>
    <m/>
    <s v="Banco de Chile"/>
    <x v="3"/>
    <n v="0"/>
    <n v="5000"/>
  </r>
  <r>
    <n v="222474"/>
    <n v="66478"/>
    <n v="157615599"/>
    <x v="6"/>
    <x v="1"/>
    <d v="2017-01-26T15:39:04"/>
    <x v="6"/>
    <d v="2017-02-02T00:00:00"/>
    <s v="Banco Chile"/>
    <m/>
    <s v="Banco de Chile"/>
    <x v="3"/>
    <n v="0"/>
    <n v="5000"/>
  </r>
  <r>
    <n v="274483"/>
    <n v="66478"/>
    <n v="157615599"/>
    <x v="6"/>
    <x v="1"/>
    <d v="2017-04-26T15:42:27"/>
    <x v="18"/>
    <d v="2017-05-04T00:00:00"/>
    <s v="Banco Chile"/>
    <m/>
    <s v="Banco de Chile"/>
    <x v="3"/>
    <n v="0"/>
    <n v="5000"/>
  </r>
  <r>
    <n v="297587"/>
    <n v="66478"/>
    <n v="157615599"/>
    <x v="6"/>
    <x v="1"/>
    <d v="2017-05-29T17:25:45"/>
    <x v="9"/>
    <d v="2017-06-06T00:00:00"/>
    <s v="Banco Chile"/>
    <m/>
    <s v="Banco de Chile"/>
    <x v="3"/>
    <n v="0"/>
    <n v="5000"/>
  </r>
  <r>
    <n v="320197"/>
    <n v="66478"/>
    <n v="157615599"/>
    <x v="6"/>
    <x v="1"/>
    <d v="2017-06-28T13:07:20"/>
    <x v="19"/>
    <d v="2017-07-04T00:00:00"/>
    <s v="Banco Chile"/>
    <m/>
    <s v="Banco de Chile"/>
    <x v="3"/>
    <n v="0"/>
    <n v="5000"/>
  </r>
  <r>
    <n v="180934"/>
    <n v="66479"/>
    <n v="183847759"/>
    <x v="6"/>
    <x v="1"/>
    <d v="2016-10-27T13:35:17"/>
    <x v="14"/>
    <d v="2016-11-29T00:00:00"/>
    <s v="Banco Chile"/>
    <m/>
    <s v="Banco de Chile"/>
    <x v="4"/>
    <n v="0"/>
    <n v="6000"/>
  </r>
  <r>
    <n v="169001"/>
    <n v="66479"/>
    <n v="183847759"/>
    <x v="6"/>
    <x v="1"/>
    <d v="2016-09-29T12:20:47"/>
    <x v="15"/>
    <d v="2016-11-02T00:00:00"/>
    <s v="Banco Chile"/>
    <m/>
    <s v="Banco de Chile"/>
    <x v="4"/>
    <n v="0"/>
    <n v="6000"/>
  </r>
  <r>
    <n v="207819"/>
    <n v="66479"/>
    <n v="183847759"/>
    <x v="6"/>
    <x v="1"/>
    <d v="2016-12-29T16:59:06"/>
    <x v="16"/>
    <d v="2017-01-31T00:00:00"/>
    <s v="Banco Chile"/>
    <m/>
    <s v="Banco de Chile"/>
    <x v="4"/>
    <n v="0"/>
    <n v="6000"/>
  </r>
  <r>
    <n v="193698"/>
    <n v="66479"/>
    <n v="183847759"/>
    <x v="6"/>
    <x v="1"/>
    <d v="2016-11-29T11:48:53"/>
    <x v="5"/>
    <d v="2017-01-09T00:00:00"/>
    <s v="Banco Chile"/>
    <m/>
    <s v="Banco de Chile"/>
    <x v="4"/>
    <n v="0"/>
    <n v="6000"/>
  </r>
  <r>
    <n v="222599"/>
    <n v="66479"/>
    <n v="183847759"/>
    <x v="6"/>
    <x v="1"/>
    <d v="2017-01-26T15:39:04"/>
    <x v="6"/>
    <d v="2017-03-01T00:00:00"/>
    <s v="Banco Chile"/>
    <m/>
    <s v="Banco de Chile"/>
    <x v="4"/>
    <n v="0"/>
    <n v="6000"/>
  </r>
  <r>
    <n v="239119"/>
    <n v="66479"/>
    <n v="183847759"/>
    <x v="6"/>
    <x v="1"/>
    <d v="2017-02-27T12:19:23"/>
    <x v="7"/>
    <d v="2017-04-04T00:00:00"/>
    <s v="Banco Chile"/>
    <m/>
    <s v="Banco de Chile"/>
    <x v="4"/>
    <n v="0"/>
    <n v="6000"/>
  </r>
  <r>
    <n v="256460"/>
    <n v="66479"/>
    <n v="183847759"/>
    <x v="6"/>
    <x v="1"/>
    <d v="2017-03-28T15:24:43"/>
    <x v="17"/>
    <d v="2017-05-04T00:00:00"/>
    <s v="Banco Chile"/>
    <m/>
    <s v="Banco de Chile"/>
    <x v="6"/>
    <n v="3"/>
    <n v="6000"/>
  </r>
  <r>
    <n v="274602"/>
    <n v="66479"/>
    <n v="183847759"/>
    <x v="6"/>
    <x v="1"/>
    <d v="2017-04-26T15:42:27"/>
    <x v="18"/>
    <d v="2017-06-06T00:00:00"/>
    <s v="Banco Chile"/>
    <m/>
    <s v="Banco de Chile"/>
    <x v="4"/>
    <n v="0"/>
    <n v="6000"/>
  </r>
  <r>
    <n v="297705"/>
    <n v="66479"/>
    <n v="183847759"/>
    <x v="6"/>
    <x v="1"/>
    <d v="2017-05-29T17:25:45"/>
    <x v="9"/>
    <d v="2017-07-04T00:00:00"/>
    <s v="Banco Chile"/>
    <m/>
    <s v="Banco de Chile"/>
    <x v="4"/>
    <n v="0"/>
    <n v="6000"/>
  </r>
  <r>
    <n v="320312"/>
    <n v="66479"/>
    <n v="183847759"/>
    <x v="6"/>
    <x v="1"/>
    <d v="2017-06-28T13:07:20"/>
    <x v="19"/>
    <d v="2017-07-28T00:00:00"/>
    <s v="Banco Chile"/>
    <m/>
    <s v="Banco de Chile"/>
    <x v="4"/>
    <n v="0"/>
    <n v="6000"/>
  </r>
  <r>
    <n v="345240"/>
    <n v="66479"/>
    <n v="183847759"/>
    <x v="6"/>
    <x v="1"/>
    <d v="2017-07-27T16:39:09"/>
    <x v="12"/>
    <d v="2017-08-16T00:00:00"/>
    <s v="Banco Chile"/>
    <m/>
    <s v="Banco de Chile"/>
    <x v="5"/>
    <n v="99"/>
    <n v="6000"/>
  </r>
  <r>
    <n v="169002"/>
    <n v="66482"/>
    <n v="131830793"/>
    <x v="6"/>
    <x v="1"/>
    <d v="2016-09-29T12:20:47"/>
    <x v="15"/>
    <d v="2016-10-04T00:00:00"/>
    <s v="Banco Chile"/>
    <m/>
    <s v="Banco de Chile"/>
    <x v="3"/>
    <n v="0"/>
    <n v="5000"/>
  </r>
  <r>
    <n v="180935"/>
    <n v="66482"/>
    <n v="131830793"/>
    <x v="6"/>
    <x v="1"/>
    <d v="2016-10-27T13:35:17"/>
    <x v="14"/>
    <d v="2016-11-08T00:00:00"/>
    <s v="Banco Chile"/>
    <m/>
    <s v="Banco de Chile"/>
    <x v="3"/>
    <n v="0"/>
    <n v="5000"/>
  </r>
  <r>
    <n v="193699"/>
    <n v="66482"/>
    <n v="131830793"/>
    <x v="6"/>
    <x v="1"/>
    <d v="2016-11-29T11:48:53"/>
    <x v="5"/>
    <d v="2016-12-02T00:00:00"/>
    <s v="Banco Chile"/>
    <m/>
    <s v="Banco de Chile"/>
    <x v="3"/>
    <n v="0"/>
    <n v="5000"/>
  </r>
  <r>
    <n v="207820"/>
    <n v="66482"/>
    <n v="131830793"/>
    <x v="6"/>
    <x v="1"/>
    <d v="2016-12-29T16:59:06"/>
    <x v="16"/>
    <d v="2017-01-31T00:00:00"/>
    <s v="Banco Chile"/>
    <m/>
    <s v="Banco de Chile"/>
    <x v="4"/>
    <n v="0"/>
    <n v="5000"/>
  </r>
  <r>
    <n v="256461"/>
    <n v="66482"/>
    <n v="131830793"/>
    <x v="6"/>
    <x v="1"/>
    <d v="2017-03-28T15:24:43"/>
    <x v="17"/>
    <d v="2017-04-04T00:00:00"/>
    <s v="Banco Chile"/>
    <m/>
    <s v="Banco de Chile"/>
    <x v="3"/>
    <n v="0"/>
    <n v="5000"/>
  </r>
  <r>
    <n v="239120"/>
    <n v="66482"/>
    <n v="131830793"/>
    <x v="6"/>
    <x v="1"/>
    <d v="2017-02-27T12:19:23"/>
    <x v="7"/>
    <d v="2017-03-02T00:00:00"/>
    <s v="Banco Chile"/>
    <m/>
    <s v="Banco de Chile"/>
    <x v="3"/>
    <n v="0"/>
    <n v="5000"/>
  </r>
  <r>
    <n v="222600"/>
    <n v="66482"/>
    <n v="131830793"/>
    <x v="6"/>
    <x v="1"/>
    <d v="2017-01-26T15:39:04"/>
    <x v="6"/>
    <d v="2017-03-01T00:00:00"/>
    <s v="Banco Chile"/>
    <m/>
    <s v="Banco de Chile"/>
    <x v="3"/>
    <n v="0"/>
    <n v="5000"/>
  </r>
  <r>
    <n v="274603"/>
    <n v="66482"/>
    <n v="131830793"/>
    <x v="6"/>
    <x v="1"/>
    <d v="2017-04-26T15:42:27"/>
    <x v="18"/>
    <d v="2017-05-09T00:00:00"/>
    <s v="Banco Chile"/>
    <m/>
    <s v="Banco de Chile"/>
    <x v="3"/>
    <n v="0"/>
    <n v="5000"/>
  </r>
  <r>
    <n v="320313"/>
    <n v="66482"/>
    <n v="131830793"/>
    <x v="6"/>
    <x v="1"/>
    <d v="2017-06-28T13:07:20"/>
    <x v="19"/>
    <d v="2017-07-28T00:00:00"/>
    <s v="Banco Chile"/>
    <m/>
    <s v="Banco de Chile"/>
    <x v="4"/>
    <n v="0"/>
    <n v="5000"/>
  </r>
  <r>
    <n v="297706"/>
    <n v="66482"/>
    <n v="131830793"/>
    <x v="6"/>
    <x v="1"/>
    <d v="2017-05-29T17:25:45"/>
    <x v="9"/>
    <d v="2017-06-06T00:00:00"/>
    <s v="Banco Chile"/>
    <m/>
    <s v="Banco de Chile"/>
    <x v="3"/>
    <n v="0"/>
    <n v="5000"/>
  </r>
  <r>
    <n v="345241"/>
    <n v="66482"/>
    <n v="131830793"/>
    <x v="6"/>
    <x v="1"/>
    <d v="2017-07-27T16:39:09"/>
    <x v="12"/>
    <d v="2017-08-02T00:00:00"/>
    <s v="Banco Chile"/>
    <m/>
    <s v="Banco de Chile"/>
    <x v="3"/>
    <n v="0"/>
    <n v="5000"/>
  </r>
  <r>
    <n v="180936"/>
    <n v="66484"/>
    <n v="178245015"/>
    <x v="6"/>
    <x v="1"/>
    <d v="2016-10-27T13:35:17"/>
    <x v="14"/>
    <d v="2016-11-29T00:00:00"/>
    <s v="Banco Estado"/>
    <m/>
    <s v="Banco de Chile"/>
    <x v="4"/>
    <n v="0"/>
    <n v="5000"/>
  </r>
  <r>
    <n v="169003"/>
    <n v="66484"/>
    <n v="178245015"/>
    <x v="6"/>
    <x v="1"/>
    <d v="2016-09-29T12:20:47"/>
    <x v="15"/>
    <d v="2016-11-02T00:00:00"/>
    <s v="Banco Estado"/>
    <m/>
    <s v="Banco de Chile"/>
    <x v="3"/>
    <n v="0"/>
    <n v="5000"/>
  </r>
  <r>
    <n v="207821"/>
    <n v="66484"/>
    <n v="178245015"/>
    <x v="6"/>
    <x v="1"/>
    <d v="2016-12-29T16:59:06"/>
    <x v="16"/>
    <d v="2017-01-31T00:00:00"/>
    <s v="Banco Estado"/>
    <m/>
    <s v="Banco de Chile"/>
    <x v="4"/>
    <n v="0"/>
    <n v="5000"/>
  </r>
  <r>
    <n v="193700"/>
    <n v="66484"/>
    <n v="178245015"/>
    <x v="6"/>
    <x v="1"/>
    <d v="2016-11-29T11:48:53"/>
    <x v="5"/>
    <d v="2017-01-09T00:00:00"/>
    <s v="Banco Estado"/>
    <m/>
    <s v="Banco de Chile"/>
    <x v="4"/>
    <n v="0"/>
    <n v="5000"/>
  </r>
  <r>
    <n v="222601"/>
    <n v="66484"/>
    <n v="178245015"/>
    <x v="6"/>
    <x v="1"/>
    <d v="2017-01-26T15:39:04"/>
    <x v="6"/>
    <d v="2017-02-02T00:00:00"/>
    <s v="Banco Estado"/>
    <m/>
    <s v="Banco de Chile"/>
    <x v="3"/>
    <n v="0"/>
    <n v="5000"/>
  </r>
  <r>
    <n v="239121"/>
    <n v="66484"/>
    <n v="178245015"/>
    <x v="6"/>
    <x v="1"/>
    <d v="2017-02-27T12:19:23"/>
    <x v="7"/>
    <d v="2017-04-04T00:00:00"/>
    <s v="Banco Estado"/>
    <m/>
    <s v="Banco de Chile"/>
    <x v="4"/>
    <n v="0"/>
    <n v="5000"/>
  </r>
  <r>
    <n v="256462"/>
    <n v="66484"/>
    <n v="178245015"/>
    <x v="6"/>
    <x v="1"/>
    <d v="2017-03-28T15:24:43"/>
    <x v="17"/>
    <d v="2017-05-04T00:00:00"/>
    <s v="Banco Estado"/>
    <m/>
    <s v="Banco de Chile"/>
    <x v="3"/>
    <n v="0"/>
    <n v="5000"/>
  </r>
  <r>
    <n v="274604"/>
    <n v="66484"/>
    <n v="178245015"/>
    <x v="6"/>
    <x v="1"/>
    <d v="2017-04-26T15:42:27"/>
    <x v="18"/>
    <d v="2017-05-04T00:00:00"/>
    <s v="Banco Estado"/>
    <m/>
    <s v="Banco de Chile"/>
    <x v="3"/>
    <n v="0"/>
    <n v="5000"/>
  </r>
  <r>
    <n v="297707"/>
    <n v="66484"/>
    <n v="178245015"/>
    <x v="6"/>
    <x v="1"/>
    <d v="2017-05-29T17:25:45"/>
    <x v="9"/>
    <d v="2017-06-06T00:00:00"/>
    <s v="Banco Estado"/>
    <m/>
    <s v="Banco de Chile"/>
    <x v="3"/>
    <n v="0"/>
    <n v="5000"/>
  </r>
  <r>
    <n v="320314"/>
    <n v="66484"/>
    <n v="178245015"/>
    <x v="6"/>
    <x v="1"/>
    <d v="2017-06-28T13:07:20"/>
    <x v="19"/>
    <d v="2017-07-04T00:00:00"/>
    <s v="Banco Estado"/>
    <m/>
    <s v="Banco de Chile"/>
    <x v="3"/>
    <n v="0"/>
    <n v="5000"/>
  </r>
  <r>
    <n v="345242"/>
    <n v="66484"/>
    <n v="178245015"/>
    <x v="6"/>
    <x v="1"/>
    <d v="2017-07-27T16:39:09"/>
    <x v="12"/>
    <d v="2017-08-16T00:00:00"/>
    <s v="Banco Estado"/>
    <m/>
    <s v="Banco de Chile"/>
    <x v="5"/>
    <n v="99"/>
    <n v="5000"/>
  </r>
  <r>
    <n v="168935"/>
    <n v="66486"/>
    <n v="185634035"/>
    <x v="6"/>
    <x v="1"/>
    <d v="2016-09-29T12:20:47"/>
    <x v="15"/>
    <d v="2016-11-02T00:00:00"/>
    <s v="Banco Estado"/>
    <m/>
    <s v="Banco de Chile"/>
    <x v="4"/>
    <n v="0"/>
    <n v="5000"/>
  </r>
  <r>
    <n v="180871"/>
    <n v="66486"/>
    <n v="185634035"/>
    <x v="6"/>
    <x v="1"/>
    <d v="2016-10-27T13:35:17"/>
    <x v="14"/>
    <d v="2016-11-29T00:00:00"/>
    <s v="Banco Estado"/>
    <m/>
    <s v="Banco de Chile"/>
    <x v="4"/>
    <n v="0"/>
    <n v="5000"/>
  </r>
  <r>
    <n v="207760"/>
    <n v="66486"/>
    <n v="185634035"/>
    <x v="6"/>
    <x v="1"/>
    <d v="2016-12-29T16:59:06"/>
    <x v="16"/>
    <d v="2017-01-31T00:00:00"/>
    <s v="Banco Estado"/>
    <m/>
    <s v="Banco de Chile"/>
    <x v="4"/>
    <n v="0"/>
    <n v="5000"/>
  </r>
  <r>
    <n v="193638"/>
    <n v="66486"/>
    <n v="185634035"/>
    <x v="6"/>
    <x v="1"/>
    <d v="2016-11-29T11:48:53"/>
    <x v="5"/>
    <d v="2017-01-09T00:00:00"/>
    <s v="Banco Estado"/>
    <m/>
    <s v="Banco de Chile"/>
    <x v="4"/>
    <n v="0"/>
    <n v="5000"/>
  </r>
  <r>
    <n v="222543"/>
    <n v="66486"/>
    <n v="185634035"/>
    <x v="6"/>
    <x v="1"/>
    <d v="2017-01-26T15:39:04"/>
    <x v="6"/>
    <d v="2017-03-01T00:00:00"/>
    <s v="Banco Estado"/>
    <m/>
    <s v="Banco de Chile"/>
    <x v="4"/>
    <n v="0"/>
    <n v="5000"/>
  </r>
  <r>
    <n v="239063"/>
    <n v="66486"/>
    <n v="185634035"/>
    <x v="6"/>
    <x v="1"/>
    <d v="2017-02-27T12:19:23"/>
    <x v="7"/>
    <d v="2017-04-04T00:00:00"/>
    <s v="Banco Estado"/>
    <m/>
    <s v="Banco de Chile"/>
    <x v="4"/>
    <n v="0"/>
    <n v="5000"/>
  </r>
  <r>
    <n v="256406"/>
    <n v="66486"/>
    <n v="185634035"/>
    <x v="6"/>
    <x v="1"/>
    <d v="2017-03-28T15:24:43"/>
    <x v="17"/>
    <d v="2017-05-04T00:00:00"/>
    <s v="Banco Estado"/>
    <m/>
    <s v="Banco de Chile"/>
    <x v="4"/>
    <n v="0"/>
    <n v="5000"/>
  </r>
  <r>
    <n v="274549"/>
    <n v="66486"/>
    <n v="185634035"/>
    <x v="6"/>
    <x v="1"/>
    <d v="2017-04-26T15:42:27"/>
    <x v="18"/>
    <d v="2017-06-06T00:00:00"/>
    <s v="Banco Estado"/>
    <m/>
    <s v="Banco de Chile"/>
    <x v="4"/>
    <n v="0"/>
    <n v="5000"/>
  </r>
  <r>
    <n v="320260"/>
    <n v="66486"/>
    <n v="185634035"/>
    <x v="6"/>
    <x v="1"/>
    <d v="2017-06-28T13:07:20"/>
    <x v="19"/>
    <d v="2017-07-28T00:00:00"/>
    <s v="Banco Estado"/>
    <m/>
    <s v="Banco de Chile"/>
    <x v="4"/>
    <n v="0"/>
    <n v="5000"/>
  </r>
  <r>
    <n v="297652"/>
    <n v="66486"/>
    <n v="185634035"/>
    <x v="6"/>
    <x v="1"/>
    <d v="2017-05-29T17:25:45"/>
    <x v="9"/>
    <d v="2017-07-04T00:00:00"/>
    <s v="Banco Estado"/>
    <m/>
    <s v="Banco de Chile"/>
    <x v="4"/>
    <n v="0"/>
    <n v="5000"/>
  </r>
  <r>
    <n v="345189"/>
    <n v="66486"/>
    <n v="185634035"/>
    <x v="6"/>
    <x v="1"/>
    <d v="2017-07-27T16:39:09"/>
    <x v="12"/>
    <d v="2017-08-16T00:00:00"/>
    <s v="Banco Estado"/>
    <m/>
    <s v="Banco de Chile"/>
    <x v="5"/>
    <n v="99"/>
    <n v="5000"/>
  </r>
  <r>
    <n v="168872"/>
    <n v="66487"/>
    <n v="163337932"/>
    <x v="6"/>
    <x v="1"/>
    <d v="2016-09-29T12:20:47"/>
    <x v="15"/>
    <d v="2016-10-04T00:00:00"/>
    <s v="Banco Chile"/>
    <m/>
    <s v="Banco de Chile"/>
    <x v="3"/>
    <n v="0"/>
    <n v="5000"/>
  </r>
  <r>
    <n v="180872"/>
    <n v="66488"/>
    <n v="96861648"/>
    <x v="6"/>
    <x v="1"/>
    <d v="2016-10-27T13:35:17"/>
    <x v="14"/>
    <d v="2016-11-29T00:00:00"/>
    <s v="Banco Estado"/>
    <m/>
    <s v="Banco de Chile"/>
    <x v="4"/>
    <n v="0"/>
    <n v="4000"/>
  </r>
  <r>
    <n v="168936"/>
    <n v="66488"/>
    <n v="96861648"/>
    <x v="6"/>
    <x v="1"/>
    <d v="2016-09-29T12:20:47"/>
    <x v="15"/>
    <d v="2016-11-02T00:00:00"/>
    <s v="Banco Estado"/>
    <m/>
    <s v="Banco de Chile"/>
    <x v="4"/>
    <n v="0"/>
    <n v="4000"/>
  </r>
  <r>
    <n v="193639"/>
    <n v="66488"/>
    <n v="96861648"/>
    <x v="6"/>
    <x v="1"/>
    <d v="2016-11-29T11:48:53"/>
    <x v="5"/>
    <d v="2017-01-09T00:00:00"/>
    <s v="Banco Estado"/>
    <m/>
    <s v="Banco de Chile"/>
    <x v="4"/>
    <n v="0"/>
    <n v="4000"/>
  </r>
  <r>
    <n v="207761"/>
    <n v="66488"/>
    <n v="96861648"/>
    <x v="6"/>
    <x v="1"/>
    <d v="2016-12-29T16:59:06"/>
    <x v="16"/>
    <d v="2017-01-31T00:00:00"/>
    <s v="Banco Estado"/>
    <m/>
    <s v="Banco de Chile"/>
    <x v="4"/>
    <n v="0"/>
    <n v="4000"/>
  </r>
  <r>
    <n v="256407"/>
    <n v="66488"/>
    <n v="96861648"/>
    <x v="6"/>
    <x v="1"/>
    <d v="2017-03-28T15:24:43"/>
    <x v="17"/>
    <d v="2017-05-04T00:00:00"/>
    <s v="Banco Estado"/>
    <m/>
    <s v="Banco de Chile"/>
    <x v="4"/>
    <n v="0"/>
    <n v="4000"/>
  </r>
  <r>
    <n v="239064"/>
    <n v="66488"/>
    <n v="96861648"/>
    <x v="6"/>
    <x v="1"/>
    <d v="2017-02-27T12:19:23"/>
    <x v="7"/>
    <d v="2017-04-04T00:00:00"/>
    <s v="Banco Estado"/>
    <m/>
    <s v="Banco de Chile"/>
    <x v="4"/>
    <n v="0"/>
    <n v="4000"/>
  </r>
  <r>
    <n v="222544"/>
    <n v="66488"/>
    <n v="96861648"/>
    <x v="6"/>
    <x v="1"/>
    <d v="2017-01-26T15:39:04"/>
    <x v="6"/>
    <d v="2017-03-01T00:00:00"/>
    <s v="Banco Estado"/>
    <m/>
    <s v="Banco de Chile"/>
    <x v="4"/>
    <n v="0"/>
    <n v="4000"/>
  </r>
  <r>
    <n v="274550"/>
    <n v="66488"/>
    <n v="96861648"/>
    <x v="6"/>
    <x v="1"/>
    <d v="2017-04-26T15:42:27"/>
    <x v="18"/>
    <d v="2017-06-06T00:00:00"/>
    <s v="Banco Estado"/>
    <m/>
    <s v="Banco de Chile"/>
    <x v="4"/>
    <n v="0"/>
    <n v="4000"/>
  </r>
  <r>
    <n v="297653"/>
    <n v="66488"/>
    <n v="96861648"/>
    <x v="6"/>
    <x v="1"/>
    <d v="2017-05-29T17:25:45"/>
    <x v="9"/>
    <d v="2017-07-04T00:00:00"/>
    <s v="Banco Estado"/>
    <m/>
    <s v="Banco de Chile"/>
    <x v="4"/>
    <n v="0"/>
    <n v="4000"/>
  </r>
  <r>
    <n v="320261"/>
    <n v="66488"/>
    <n v="96861648"/>
    <x v="6"/>
    <x v="1"/>
    <d v="2017-06-28T13:07:20"/>
    <x v="19"/>
    <d v="2017-07-28T00:00:00"/>
    <s v="Banco Estado"/>
    <m/>
    <s v="Banco de Chile"/>
    <x v="4"/>
    <n v="0"/>
    <n v="4000"/>
  </r>
  <r>
    <n v="345190"/>
    <n v="66488"/>
    <n v="96861648"/>
    <x v="6"/>
    <x v="1"/>
    <d v="2017-07-27T16:39:09"/>
    <x v="12"/>
    <d v="2017-08-02T00:00:00"/>
    <s v="Banco Estado"/>
    <m/>
    <s v="Banco de Chile"/>
    <x v="3"/>
    <n v="0"/>
    <n v="4000"/>
  </r>
  <r>
    <n v="168937"/>
    <n v="66489"/>
    <n v="102881591"/>
    <x v="6"/>
    <x v="1"/>
    <d v="2016-09-29T12:20:47"/>
    <x v="15"/>
    <d v="2016-10-04T00:00:00"/>
    <s v="Banco Estado"/>
    <m/>
    <s v="Banco de Chile"/>
    <x v="3"/>
    <n v="0"/>
    <n v="5000"/>
  </r>
  <r>
    <n v="180873"/>
    <n v="66489"/>
    <n v="102881591"/>
    <x v="6"/>
    <x v="1"/>
    <d v="2016-10-27T13:35:17"/>
    <x v="14"/>
    <d v="2016-11-08T00:00:00"/>
    <s v="Banco Estado"/>
    <m/>
    <s v="Banco de Chile"/>
    <x v="3"/>
    <n v="0"/>
    <n v="5000"/>
  </r>
  <r>
    <n v="207762"/>
    <n v="66489"/>
    <n v="102881591"/>
    <x v="6"/>
    <x v="1"/>
    <d v="2016-12-29T16:59:06"/>
    <x v="16"/>
    <d v="2017-01-05T00:00:00"/>
    <s v="Banco Estado"/>
    <m/>
    <s v="Banco de Chile"/>
    <x v="3"/>
    <n v="0"/>
    <n v="5000"/>
  </r>
  <r>
    <n v="193640"/>
    <n v="66489"/>
    <n v="102881591"/>
    <x v="6"/>
    <x v="1"/>
    <d v="2016-11-29T11:48:53"/>
    <x v="5"/>
    <d v="2016-12-02T00:00:00"/>
    <s v="Banco Estado"/>
    <m/>
    <s v="Banco de Chile"/>
    <x v="3"/>
    <n v="0"/>
    <n v="5000"/>
  </r>
  <r>
    <n v="222545"/>
    <n v="66489"/>
    <n v="102881591"/>
    <x v="6"/>
    <x v="1"/>
    <d v="2017-01-26T15:39:04"/>
    <x v="6"/>
    <d v="2017-02-02T00:00:00"/>
    <s v="Banco Estado"/>
    <m/>
    <s v="Banco de Chile"/>
    <x v="3"/>
    <n v="0"/>
    <n v="5000"/>
  </r>
  <r>
    <n v="239065"/>
    <n v="66489"/>
    <n v="102881591"/>
    <x v="6"/>
    <x v="1"/>
    <d v="2017-02-27T12:19:23"/>
    <x v="7"/>
    <d v="2017-03-02T00:00:00"/>
    <s v="Banco Estado"/>
    <m/>
    <s v="Banco de Chile"/>
    <x v="3"/>
    <n v="0"/>
    <n v="5000"/>
  </r>
  <r>
    <n v="256408"/>
    <n v="66489"/>
    <n v="102881591"/>
    <x v="6"/>
    <x v="1"/>
    <d v="2017-03-28T15:24:43"/>
    <x v="17"/>
    <d v="2017-05-04T00:00:00"/>
    <s v="Banco Estado"/>
    <m/>
    <s v="Banco de Chile"/>
    <x v="4"/>
    <n v="0"/>
    <n v="5000"/>
  </r>
  <r>
    <n v="274551"/>
    <n v="66489"/>
    <n v="102881591"/>
    <x v="6"/>
    <x v="1"/>
    <d v="2017-04-26T15:42:27"/>
    <x v="18"/>
    <d v="2017-06-06T00:00:00"/>
    <s v="Banco Estado"/>
    <m/>
    <s v="Banco de Chile"/>
    <x v="3"/>
    <n v="0"/>
    <n v="5000"/>
  </r>
  <r>
    <n v="320262"/>
    <n v="66489"/>
    <n v="102881591"/>
    <x v="6"/>
    <x v="1"/>
    <d v="2017-06-28T13:07:20"/>
    <x v="19"/>
    <d v="2017-07-28T00:00:00"/>
    <s v="Banco Estado"/>
    <m/>
    <s v="Banco de Chile"/>
    <x v="4"/>
    <n v="0"/>
    <n v="5000"/>
  </r>
  <r>
    <n v="297654"/>
    <n v="66489"/>
    <n v="102881591"/>
    <x v="6"/>
    <x v="1"/>
    <d v="2017-05-29T17:25:45"/>
    <x v="9"/>
    <d v="2017-07-04T00:00:00"/>
    <s v="Banco Estado"/>
    <m/>
    <s v="Banco de Chile"/>
    <x v="4"/>
    <n v="0"/>
    <n v="5000"/>
  </r>
  <r>
    <n v="345191"/>
    <n v="66489"/>
    <n v="102881591"/>
    <x v="6"/>
    <x v="1"/>
    <d v="2017-07-27T16:39:09"/>
    <x v="12"/>
    <d v="2017-08-16T00:00:00"/>
    <s v="Banco Estado"/>
    <m/>
    <s v="Banco de Chile"/>
    <x v="5"/>
    <n v="99"/>
    <n v="5000"/>
  </r>
  <r>
    <n v="180874"/>
    <n v="66490"/>
    <n v="117292908"/>
    <x v="6"/>
    <x v="1"/>
    <d v="2016-10-27T13:35:17"/>
    <x v="14"/>
    <d v="2016-11-08T00:00:00"/>
    <s v="Banco de Crédito e Inversiones"/>
    <m/>
    <s v="Banco de Chile"/>
    <x v="3"/>
    <n v="0"/>
    <n v="5000"/>
  </r>
  <r>
    <n v="168938"/>
    <n v="66490"/>
    <n v="117292908"/>
    <x v="6"/>
    <x v="1"/>
    <d v="2016-09-29T12:20:47"/>
    <x v="15"/>
    <d v="2016-10-04T00:00:00"/>
    <s v="Banco de Crédito e Inversiones"/>
    <m/>
    <s v="Banco de Chile"/>
    <x v="3"/>
    <n v="0"/>
    <n v="5000"/>
  </r>
  <r>
    <n v="193641"/>
    <n v="66490"/>
    <n v="117292908"/>
    <x v="6"/>
    <x v="1"/>
    <d v="2016-11-29T11:48:53"/>
    <x v="5"/>
    <d v="2016-12-02T00:00:00"/>
    <s v="Banco de Crédito e Inversiones"/>
    <m/>
    <s v="Banco de Chile"/>
    <x v="3"/>
    <n v="0"/>
    <n v="5000"/>
  </r>
  <r>
    <n v="207763"/>
    <n v="66490"/>
    <n v="117292908"/>
    <x v="6"/>
    <x v="1"/>
    <d v="2016-12-29T16:59:06"/>
    <x v="16"/>
    <d v="2017-01-05T00:00:00"/>
    <s v="Banco de Crédito e Inversiones"/>
    <m/>
    <s v="Banco de Chile"/>
    <x v="3"/>
    <n v="0"/>
    <n v="5000"/>
  </r>
  <r>
    <n v="256409"/>
    <n v="66490"/>
    <n v="117292908"/>
    <x v="6"/>
    <x v="1"/>
    <d v="2017-03-28T15:24:43"/>
    <x v="17"/>
    <d v="2017-04-04T00:00:00"/>
    <s v="Banco de Crédito e Inversiones"/>
    <m/>
    <s v="Banco de Chile"/>
    <x v="3"/>
    <n v="0"/>
    <n v="5000"/>
  </r>
  <r>
    <n v="239066"/>
    <n v="66490"/>
    <n v="117292908"/>
    <x v="6"/>
    <x v="1"/>
    <d v="2017-02-27T12:19:23"/>
    <x v="7"/>
    <d v="2017-03-02T00:00:00"/>
    <s v="Banco de Crédito e Inversiones"/>
    <m/>
    <s v="Banco de Chile"/>
    <x v="3"/>
    <n v="0"/>
    <n v="5000"/>
  </r>
  <r>
    <n v="222546"/>
    <n v="66490"/>
    <n v="117292908"/>
    <x v="6"/>
    <x v="1"/>
    <d v="2017-01-26T15:39:04"/>
    <x v="6"/>
    <d v="2017-02-02T00:00:00"/>
    <s v="Banco de Crédito e Inversiones"/>
    <m/>
    <s v="Banco de Chile"/>
    <x v="3"/>
    <n v="0"/>
    <n v="5000"/>
  </r>
  <r>
    <n v="274552"/>
    <n v="66490"/>
    <n v="117292908"/>
    <x v="6"/>
    <x v="1"/>
    <d v="2017-04-26T15:42:27"/>
    <x v="18"/>
    <d v="2017-05-04T00:00:00"/>
    <s v="Banco de Crédito e Inversiones"/>
    <m/>
    <s v="Banco de Chile"/>
    <x v="3"/>
    <n v="0"/>
    <n v="5000"/>
  </r>
  <r>
    <n v="297655"/>
    <n v="66490"/>
    <n v="117292908"/>
    <x v="6"/>
    <x v="1"/>
    <d v="2017-05-29T17:25:45"/>
    <x v="9"/>
    <d v="2017-06-06T00:00:00"/>
    <s v="Banco de Crédito e Inversiones"/>
    <m/>
    <s v="Banco de Chile"/>
    <x v="3"/>
    <n v="0"/>
    <n v="5000"/>
  </r>
  <r>
    <n v="320263"/>
    <n v="66490"/>
    <n v="117292908"/>
    <x v="6"/>
    <x v="1"/>
    <d v="2017-06-28T13:07:20"/>
    <x v="19"/>
    <d v="2017-07-04T00:00:00"/>
    <s v="Banco de Crédito e Inversiones"/>
    <m/>
    <s v="Banco de Chile"/>
    <x v="3"/>
    <n v="0"/>
    <n v="5000"/>
  </r>
  <r>
    <n v="345192"/>
    <n v="66490"/>
    <n v="117292908"/>
    <x v="6"/>
    <x v="1"/>
    <d v="2017-07-27T16:39:09"/>
    <x v="12"/>
    <d v="2017-08-02T00:00:00"/>
    <s v="Banco de Crédito e Inversiones"/>
    <m/>
    <s v="Banco de Chile"/>
    <x v="3"/>
    <n v="0"/>
    <n v="5000"/>
  </r>
  <r>
    <n v="183186"/>
    <n v="66492"/>
    <n v="155472812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170648"/>
    <n v="66492"/>
    <n v="155472812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211943"/>
    <n v="66492"/>
    <n v="155472812"/>
    <x v="6"/>
    <x v="0"/>
    <d v="2016-12-29T17:00:06"/>
    <x v="4"/>
    <d v="2017-01-24T00:00:00"/>
    <s v="N/A"/>
    <m/>
    <s v="Banco de Chile"/>
    <x v="1"/>
    <s v="TARJETA CON PROBLEMAS, CONTACTE A SU CLIENTE"/>
    <n v="4000"/>
  </r>
  <r>
    <n v="196959"/>
    <n v="66492"/>
    <n v="155472812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27632"/>
    <n v="66492"/>
    <n v="155472812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644"/>
    <n v="66492"/>
    <n v="155472812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920"/>
    <n v="66492"/>
    <n v="15547281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38"/>
    <n v="66492"/>
    <n v="155472812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245"/>
    <n v="66492"/>
    <n v="155472812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57"/>
    <n v="66492"/>
    <n v="155472812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29"/>
    <n v="66492"/>
    <n v="155472812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939"/>
    <n v="66493"/>
    <n v="85661736"/>
    <x v="6"/>
    <x v="1"/>
    <d v="2016-09-29T12:20:47"/>
    <x v="15"/>
    <d v="2016-10-21T00:00:00"/>
    <s v="Banco Estado"/>
    <m/>
    <s v="Banco de Chile"/>
    <x v="3"/>
    <n v="0"/>
    <n v="4000"/>
  </r>
  <r>
    <n v="180875"/>
    <n v="66493"/>
    <n v="85661736"/>
    <x v="6"/>
    <x v="1"/>
    <d v="2016-10-27T13:35:17"/>
    <x v="14"/>
    <d v="2016-11-08T00:00:00"/>
    <s v="Banco Estado"/>
    <m/>
    <s v="Banco de Chile"/>
    <x v="3"/>
    <n v="0"/>
    <n v="4000"/>
  </r>
  <r>
    <n v="169004"/>
    <n v="66494"/>
    <n v="163601788"/>
    <x v="6"/>
    <x v="1"/>
    <d v="2016-09-29T12:20:47"/>
    <x v="15"/>
    <d v="2016-11-02T00:00:00"/>
    <s v="Banco Estado"/>
    <m/>
    <s v="Banco de Chile"/>
    <x v="4"/>
    <n v="0"/>
    <n v="5000"/>
  </r>
  <r>
    <n v="180937"/>
    <n v="66494"/>
    <n v="163601788"/>
    <x v="6"/>
    <x v="1"/>
    <d v="2016-10-27T13:35:17"/>
    <x v="14"/>
    <d v="2016-11-15T00:00:00"/>
    <s v="Banco Estado"/>
    <m/>
    <s v="Banco de Chile"/>
    <x v="3"/>
    <n v="0"/>
    <n v="5000"/>
  </r>
  <r>
    <n v="193701"/>
    <n v="66494"/>
    <n v="163601788"/>
    <x v="6"/>
    <x v="1"/>
    <d v="2016-11-29T11:48:53"/>
    <x v="5"/>
    <d v="2016-12-26T00:00:00"/>
    <s v="Banco Estado"/>
    <m/>
    <s v="Banco de Chile"/>
    <x v="3"/>
    <n v="0"/>
    <n v="5000"/>
  </r>
  <r>
    <n v="207822"/>
    <n v="66494"/>
    <n v="163601788"/>
    <x v="6"/>
    <x v="1"/>
    <d v="2016-12-29T16:59:06"/>
    <x v="16"/>
    <d v="2017-01-31T00:00:00"/>
    <s v="Banco Estado"/>
    <m/>
    <s v="Banco de Chile"/>
    <x v="4"/>
    <n v="0"/>
    <n v="5000"/>
  </r>
  <r>
    <n v="239122"/>
    <n v="66494"/>
    <n v="163601788"/>
    <x v="6"/>
    <x v="1"/>
    <d v="2017-02-27T12:19:23"/>
    <x v="7"/>
    <d v="2017-04-04T00:00:00"/>
    <s v="Banco Estado"/>
    <m/>
    <s v="Banco de Chile"/>
    <x v="6"/>
    <n v="1"/>
    <n v="5000"/>
  </r>
  <r>
    <n v="222602"/>
    <n v="66494"/>
    <n v="163601788"/>
    <x v="6"/>
    <x v="1"/>
    <d v="2017-01-26T15:39:04"/>
    <x v="6"/>
    <d v="2017-03-01T00:00:00"/>
    <s v="Banco Estado"/>
    <m/>
    <s v="Banco de Chile"/>
    <x v="4"/>
    <n v="0"/>
    <n v="5000"/>
  </r>
  <r>
    <n v="180938"/>
    <n v="66495"/>
    <n v="143577627"/>
    <x v="6"/>
    <x v="1"/>
    <d v="2016-10-27T13:35:17"/>
    <x v="14"/>
    <d v="2016-11-29T00:00:00"/>
    <s v="Banco Estado"/>
    <m/>
    <s v="Banco de Chile"/>
    <x v="4"/>
    <n v="0"/>
    <n v="4000"/>
  </r>
  <r>
    <n v="169005"/>
    <n v="66495"/>
    <n v="143577627"/>
    <x v="6"/>
    <x v="1"/>
    <d v="2016-09-29T12:20:47"/>
    <x v="15"/>
    <d v="2016-11-02T00:00:00"/>
    <s v="Banco Estado"/>
    <m/>
    <s v="Banco de Chile"/>
    <x v="4"/>
    <n v="0"/>
    <n v="4000"/>
  </r>
  <r>
    <n v="207823"/>
    <n v="66495"/>
    <n v="143577627"/>
    <x v="6"/>
    <x v="1"/>
    <d v="2016-12-29T16:59:06"/>
    <x v="16"/>
    <d v="2017-01-31T00:00:00"/>
    <s v="Banco Estado"/>
    <m/>
    <s v="Banco de Chile"/>
    <x v="4"/>
    <n v="0"/>
    <n v="4000"/>
  </r>
  <r>
    <n v="193702"/>
    <n v="66495"/>
    <n v="143577627"/>
    <x v="6"/>
    <x v="1"/>
    <d v="2016-11-29T11:48:53"/>
    <x v="5"/>
    <d v="2017-01-09T00:00:00"/>
    <s v="Banco Estado"/>
    <m/>
    <s v="Banco de Chile"/>
    <x v="4"/>
    <n v="0"/>
    <n v="4000"/>
  </r>
  <r>
    <n v="222603"/>
    <n v="66495"/>
    <n v="143577627"/>
    <x v="6"/>
    <x v="1"/>
    <d v="2017-01-26T15:39:04"/>
    <x v="6"/>
    <d v="2017-03-01T00:00:00"/>
    <s v="Banco Estado"/>
    <m/>
    <s v="Banco de Chile"/>
    <x v="4"/>
    <n v="0"/>
    <n v="4000"/>
  </r>
  <r>
    <n v="239123"/>
    <n v="66495"/>
    <n v="143577627"/>
    <x v="6"/>
    <x v="1"/>
    <d v="2017-02-27T12:19:23"/>
    <x v="7"/>
    <d v="2017-04-04T00:00:00"/>
    <s v="Banco Estado"/>
    <m/>
    <s v="Banco de Chile"/>
    <x v="4"/>
    <n v="0"/>
    <n v="4000"/>
  </r>
  <r>
    <n v="256463"/>
    <n v="66495"/>
    <n v="143577627"/>
    <x v="6"/>
    <x v="1"/>
    <d v="2017-03-28T15:24:43"/>
    <x v="17"/>
    <d v="2017-05-04T00:00:00"/>
    <s v="Banco Estado"/>
    <m/>
    <s v="Banco de Chile"/>
    <x v="4"/>
    <n v="0"/>
    <n v="4000"/>
  </r>
  <r>
    <n v="274605"/>
    <n v="66495"/>
    <n v="143577627"/>
    <x v="6"/>
    <x v="1"/>
    <d v="2017-04-26T15:42:27"/>
    <x v="18"/>
    <d v="2017-06-06T00:00:00"/>
    <s v="Banco Estado"/>
    <m/>
    <s v="Banco de Chile"/>
    <x v="3"/>
    <n v="0"/>
    <n v="4000"/>
  </r>
  <r>
    <n v="320315"/>
    <n v="66495"/>
    <n v="143577627"/>
    <x v="6"/>
    <x v="1"/>
    <d v="2017-06-28T13:07:20"/>
    <x v="19"/>
    <d v="2017-07-04T00:00:00"/>
    <s v="Banco Estado"/>
    <m/>
    <s v="Banco de Chile"/>
    <x v="3"/>
    <n v="0"/>
    <n v="4000"/>
  </r>
  <r>
    <n v="297708"/>
    <n v="66495"/>
    <n v="143577627"/>
    <x v="6"/>
    <x v="1"/>
    <d v="2017-05-29T17:25:45"/>
    <x v="9"/>
    <d v="2017-06-08T00:00:00"/>
    <s v="Banco Estado"/>
    <m/>
    <s v="Banco de Chile"/>
    <x v="3"/>
    <n v="0"/>
    <n v="4000"/>
  </r>
  <r>
    <n v="345243"/>
    <n v="66495"/>
    <n v="143577627"/>
    <x v="6"/>
    <x v="1"/>
    <d v="2017-07-27T16:39:09"/>
    <x v="12"/>
    <d v="2017-08-02T00:00:00"/>
    <s v="Banco Estado"/>
    <m/>
    <s v="Banco de Chile"/>
    <x v="3"/>
    <n v="0"/>
    <n v="4000"/>
  </r>
  <r>
    <n v="169006"/>
    <n v="66496"/>
    <s v="11943999K"/>
    <x v="6"/>
    <x v="1"/>
    <d v="2016-09-29T12:20:47"/>
    <x v="15"/>
    <d v="2016-10-04T00:00:00"/>
    <s v="Banco Estado"/>
    <m/>
    <s v="Banco de Chile"/>
    <x v="3"/>
    <n v="0"/>
    <n v="4000"/>
  </r>
  <r>
    <n v="180939"/>
    <n v="66496"/>
    <s v="11943999K"/>
    <x v="6"/>
    <x v="1"/>
    <d v="2016-10-27T13:35:17"/>
    <x v="14"/>
    <d v="2016-11-29T00:00:00"/>
    <s v="Banco Estado"/>
    <m/>
    <s v="Banco de Chile"/>
    <x v="4"/>
    <n v="0"/>
    <n v="4000"/>
  </r>
  <r>
    <n v="193703"/>
    <n v="66496"/>
    <s v="11943999K"/>
    <x v="6"/>
    <x v="1"/>
    <d v="2016-11-29T11:48:53"/>
    <x v="5"/>
    <d v="2017-01-09T00:00:00"/>
    <s v="Banco Estado"/>
    <m/>
    <s v="Banco de Chile"/>
    <x v="4"/>
    <n v="0"/>
    <n v="4000"/>
  </r>
  <r>
    <n v="207824"/>
    <n v="66496"/>
    <s v="11943999K"/>
    <x v="6"/>
    <x v="1"/>
    <d v="2016-12-29T16:59:06"/>
    <x v="16"/>
    <d v="2017-01-31T00:00:00"/>
    <s v="Banco Estado"/>
    <m/>
    <s v="Banco de Chile"/>
    <x v="4"/>
    <n v="0"/>
    <n v="4000"/>
  </r>
  <r>
    <n v="256464"/>
    <n v="66496"/>
    <s v="11943999K"/>
    <x v="6"/>
    <x v="1"/>
    <d v="2017-03-28T15:24:43"/>
    <x v="17"/>
    <d v="2017-05-02T00:00:00"/>
    <s v="Banco Estado"/>
    <m/>
    <s v="Banco de Chile"/>
    <x v="3"/>
    <n v="0"/>
    <n v="4000"/>
  </r>
  <r>
    <n v="239124"/>
    <n v="66496"/>
    <s v="11943999K"/>
    <x v="6"/>
    <x v="1"/>
    <d v="2017-02-27T12:19:23"/>
    <x v="7"/>
    <d v="2017-04-04T00:00:00"/>
    <s v="Banco Estado"/>
    <m/>
    <s v="Banco de Chile"/>
    <x v="4"/>
    <n v="0"/>
    <n v="4000"/>
  </r>
  <r>
    <n v="222604"/>
    <n v="66496"/>
    <s v="11943999K"/>
    <x v="6"/>
    <x v="1"/>
    <d v="2017-01-26T15:39:04"/>
    <x v="6"/>
    <d v="2017-02-08T00:00:00"/>
    <s v="Banco Estado"/>
    <m/>
    <s v="Banco de Chile"/>
    <x v="3"/>
    <n v="0"/>
    <n v="4000"/>
  </r>
  <r>
    <n v="274606"/>
    <n v="66496"/>
    <s v="11943999K"/>
    <x v="6"/>
    <x v="1"/>
    <d v="2017-04-26T15:42:27"/>
    <x v="18"/>
    <d v="2017-05-04T00:00:00"/>
    <s v="Banco Estado"/>
    <m/>
    <s v="Banco de Chile"/>
    <x v="3"/>
    <n v="0"/>
    <n v="4000"/>
  </r>
  <r>
    <n v="297709"/>
    <n v="66496"/>
    <s v="11943999K"/>
    <x v="6"/>
    <x v="1"/>
    <d v="2017-05-29T17:25:45"/>
    <x v="9"/>
    <d v="2017-07-04T00:00:00"/>
    <s v="Banco Estado"/>
    <m/>
    <s v="Banco de Chile"/>
    <x v="4"/>
    <n v="0"/>
    <n v="4000"/>
  </r>
  <r>
    <n v="320316"/>
    <n v="66496"/>
    <s v="11943999K"/>
    <x v="6"/>
    <x v="1"/>
    <d v="2017-06-28T13:07:20"/>
    <x v="19"/>
    <d v="2017-07-28T00:00:00"/>
    <s v="Banco Estado"/>
    <m/>
    <s v="Banco de Chile"/>
    <x v="3"/>
    <n v="0"/>
    <n v="4000"/>
  </r>
  <r>
    <n v="345244"/>
    <n v="66496"/>
    <s v="11943999K"/>
    <x v="6"/>
    <x v="1"/>
    <d v="2017-07-27T16:39:09"/>
    <x v="12"/>
    <d v="2017-08-16T00:00:00"/>
    <s v="Banco Estado"/>
    <m/>
    <s v="Banco de Chile"/>
    <x v="5"/>
    <n v="99"/>
    <n v="4000"/>
  </r>
  <r>
    <n v="180940"/>
    <n v="66497"/>
    <n v="188649661"/>
    <x v="6"/>
    <x v="1"/>
    <d v="2016-10-27T13:35:17"/>
    <x v="14"/>
    <d v="2016-11-29T00:00:00"/>
    <s v="Banco Estado"/>
    <m/>
    <s v="Banco de Chile"/>
    <x v="4"/>
    <n v="0"/>
    <n v="4000"/>
  </r>
  <r>
    <n v="169007"/>
    <n v="66497"/>
    <n v="188649661"/>
    <x v="6"/>
    <x v="1"/>
    <d v="2016-09-29T12:20:47"/>
    <x v="15"/>
    <d v="2016-11-02T00:00:00"/>
    <s v="Banco Estado"/>
    <m/>
    <s v="Banco de Chile"/>
    <x v="4"/>
    <n v="0"/>
    <n v="4000"/>
  </r>
  <r>
    <n v="207825"/>
    <n v="66497"/>
    <n v="188649661"/>
    <x v="6"/>
    <x v="1"/>
    <d v="2016-12-29T16:59:06"/>
    <x v="16"/>
    <d v="2017-01-31T00:00:00"/>
    <s v="Banco Estado"/>
    <m/>
    <s v="Banco de Chile"/>
    <x v="4"/>
    <n v="0"/>
    <n v="4000"/>
  </r>
  <r>
    <n v="193704"/>
    <n v="66497"/>
    <n v="188649661"/>
    <x v="6"/>
    <x v="1"/>
    <d v="2016-11-29T11:48:53"/>
    <x v="5"/>
    <d v="2017-01-09T00:00:00"/>
    <s v="Banco Estado"/>
    <m/>
    <s v="Banco de Chile"/>
    <x v="4"/>
    <n v="0"/>
    <n v="4000"/>
  </r>
  <r>
    <n v="222605"/>
    <n v="66497"/>
    <n v="188649661"/>
    <x v="6"/>
    <x v="1"/>
    <d v="2017-01-26T15:39:04"/>
    <x v="6"/>
    <d v="2017-03-01T00:00:00"/>
    <s v="Banco Estado"/>
    <m/>
    <s v="Banco de Chile"/>
    <x v="4"/>
    <n v="0"/>
    <n v="4000"/>
  </r>
  <r>
    <n v="239125"/>
    <n v="66497"/>
    <n v="188649661"/>
    <x v="6"/>
    <x v="1"/>
    <d v="2017-02-27T12:19:23"/>
    <x v="7"/>
    <d v="2017-04-04T00:00:00"/>
    <s v="Banco Estado"/>
    <m/>
    <s v="Banco de Chile"/>
    <x v="4"/>
    <n v="0"/>
    <n v="4000"/>
  </r>
  <r>
    <n v="256465"/>
    <n v="66497"/>
    <n v="188649661"/>
    <x v="6"/>
    <x v="1"/>
    <d v="2017-03-28T15:24:43"/>
    <x v="17"/>
    <d v="2017-04-20T00:00:00"/>
    <s v="Banco Estado"/>
    <m/>
    <s v="Banco de Chile"/>
    <x v="3"/>
    <n v="0"/>
    <n v="4000"/>
  </r>
  <r>
    <n v="274607"/>
    <n v="66497"/>
    <n v="188649661"/>
    <x v="6"/>
    <x v="1"/>
    <d v="2017-04-26T15:42:27"/>
    <x v="18"/>
    <d v="2017-06-06T00:00:00"/>
    <s v="Banco Estado"/>
    <m/>
    <s v="Banco de Chile"/>
    <x v="4"/>
    <n v="0"/>
    <n v="4000"/>
  </r>
  <r>
    <n v="320317"/>
    <n v="66497"/>
    <n v="188649661"/>
    <x v="6"/>
    <x v="1"/>
    <d v="2017-06-28T13:07:20"/>
    <x v="19"/>
    <d v="2017-07-28T00:00:00"/>
    <s v="Banco Estado"/>
    <m/>
    <s v="Banco de Chile"/>
    <x v="4"/>
    <n v="0"/>
    <n v="4000"/>
  </r>
  <r>
    <n v="297710"/>
    <n v="66497"/>
    <n v="188649661"/>
    <x v="6"/>
    <x v="1"/>
    <d v="2017-05-29T17:25:45"/>
    <x v="9"/>
    <d v="2017-07-04T00:00:00"/>
    <s v="Banco Estado"/>
    <m/>
    <s v="Banco de Chile"/>
    <x v="4"/>
    <n v="0"/>
    <n v="4000"/>
  </r>
  <r>
    <n v="345245"/>
    <n v="66497"/>
    <n v="188649661"/>
    <x v="6"/>
    <x v="1"/>
    <d v="2017-07-27T16:39:09"/>
    <x v="12"/>
    <d v="2017-08-16T00:00:00"/>
    <s v="Banco Estado"/>
    <m/>
    <s v="Banco de Chile"/>
    <x v="5"/>
    <n v="99"/>
    <n v="4000"/>
  </r>
  <r>
    <n v="169008"/>
    <n v="66498"/>
    <n v="194480016"/>
    <x v="6"/>
    <x v="1"/>
    <d v="2016-09-29T12:20:47"/>
    <x v="15"/>
    <d v="2016-10-04T00:00:00"/>
    <s v="Banco de Crédito e Inversiones"/>
    <m/>
    <s v="Banco de Chile"/>
    <x v="3"/>
    <n v="0"/>
    <n v="4000"/>
  </r>
  <r>
    <n v="180941"/>
    <n v="66498"/>
    <n v="194480016"/>
    <x v="6"/>
    <x v="1"/>
    <d v="2016-10-27T13:35:17"/>
    <x v="14"/>
    <d v="2016-11-08T00:00:00"/>
    <s v="Banco de Crédito e Inversiones"/>
    <m/>
    <s v="Banco de Chile"/>
    <x v="3"/>
    <n v="0"/>
    <n v="4000"/>
  </r>
  <r>
    <n v="193705"/>
    <n v="66498"/>
    <n v="194480016"/>
    <x v="6"/>
    <x v="1"/>
    <d v="2016-11-29T11:48:53"/>
    <x v="5"/>
    <d v="2016-12-02T00:00:00"/>
    <s v="Banco de Crédito e Inversiones"/>
    <m/>
    <s v="Banco de Chile"/>
    <x v="3"/>
    <n v="0"/>
    <n v="4000"/>
  </r>
  <r>
    <n v="207826"/>
    <n v="66498"/>
    <n v="194480016"/>
    <x v="6"/>
    <x v="1"/>
    <d v="2016-12-29T16:59:06"/>
    <x v="16"/>
    <d v="2017-01-31T00:00:00"/>
    <s v="Banco de Crédito e Inversiones"/>
    <m/>
    <s v="Banco de Chile"/>
    <x v="3"/>
    <n v="0"/>
    <n v="4000"/>
  </r>
  <r>
    <n v="256466"/>
    <n v="66498"/>
    <n v="194480016"/>
    <x v="6"/>
    <x v="1"/>
    <d v="2017-03-28T15:24:43"/>
    <x v="17"/>
    <d v="2017-04-04T00:00:00"/>
    <s v="Banco de Crédito e Inversiones"/>
    <m/>
    <s v="Banco de Chile"/>
    <x v="3"/>
    <n v="0"/>
    <n v="4000"/>
  </r>
  <r>
    <n v="239126"/>
    <n v="66498"/>
    <n v="194480016"/>
    <x v="6"/>
    <x v="1"/>
    <d v="2017-02-27T12:19:23"/>
    <x v="7"/>
    <d v="2017-03-02T00:00:00"/>
    <s v="Banco de Crédito e Inversiones"/>
    <m/>
    <s v="Banco de Chile"/>
    <x v="3"/>
    <n v="0"/>
    <n v="4000"/>
  </r>
  <r>
    <n v="222606"/>
    <n v="66498"/>
    <n v="194480016"/>
    <x v="6"/>
    <x v="1"/>
    <d v="2017-01-26T15:39:04"/>
    <x v="6"/>
    <d v="2017-02-02T00:00:00"/>
    <s v="Banco de Crédito e Inversiones"/>
    <m/>
    <s v="Banco de Chile"/>
    <x v="3"/>
    <n v="0"/>
    <n v="4000"/>
  </r>
  <r>
    <n v="274608"/>
    <n v="66498"/>
    <n v="194480016"/>
    <x v="6"/>
    <x v="1"/>
    <d v="2017-04-26T15:42:27"/>
    <x v="18"/>
    <d v="2017-05-04T00:00:00"/>
    <s v="Banco de Crédito e Inversiones"/>
    <m/>
    <s v="Banco de Chile"/>
    <x v="3"/>
    <n v="0"/>
    <n v="4000"/>
  </r>
  <r>
    <n v="297711"/>
    <n v="66498"/>
    <n v="194480016"/>
    <x v="6"/>
    <x v="1"/>
    <d v="2017-05-29T17:25:45"/>
    <x v="9"/>
    <d v="2017-06-06T00:00:00"/>
    <s v="Banco de Crédito e Inversiones"/>
    <m/>
    <s v="Banco de Chile"/>
    <x v="3"/>
    <n v="0"/>
    <n v="4000"/>
  </r>
  <r>
    <n v="320318"/>
    <n v="66498"/>
    <n v="194480016"/>
    <x v="6"/>
    <x v="1"/>
    <d v="2017-06-28T13:07:20"/>
    <x v="19"/>
    <d v="2017-07-04T00:00:00"/>
    <s v="Banco de Crédito e Inversiones"/>
    <m/>
    <s v="Banco de Chile"/>
    <x v="3"/>
    <n v="0"/>
    <n v="4000"/>
  </r>
  <r>
    <n v="345246"/>
    <n v="66498"/>
    <n v="194480016"/>
    <x v="6"/>
    <x v="1"/>
    <d v="2017-07-27T16:39:09"/>
    <x v="12"/>
    <d v="2017-08-02T00:00:00"/>
    <s v="Banco de Crédito e Inversiones"/>
    <m/>
    <s v="Banco de Chile"/>
    <x v="3"/>
    <n v="0"/>
    <n v="4000"/>
  </r>
  <r>
    <n v="180876"/>
    <n v="66499"/>
    <n v="119436893"/>
    <x v="6"/>
    <x v="1"/>
    <d v="2016-10-27T13:35:17"/>
    <x v="14"/>
    <d v="2016-11-08T00:00:00"/>
    <s v="Banco Estado"/>
    <m/>
    <s v="Banco de Chile"/>
    <x v="3"/>
    <n v="0"/>
    <n v="4000"/>
  </r>
  <r>
    <n v="168940"/>
    <n v="66499"/>
    <n v="119436893"/>
    <x v="6"/>
    <x v="1"/>
    <d v="2016-09-29T12:20:47"/>
    <x v="15"/>
    <d v="2016-10-04T00:00:00"/>
    <s v="Banco Estado"/>
    <m/>
    <s v="Banco de Chile"/>
    <x v="3"/>
    <n v="0"/>
    <n v="4000"/>
  </r>
  <r>
    <n v="207764"/>
    <n v="66499"/>
    <n v="119436893"/>
    <x v="6"/>
    <x v="1"/>
    <d v="2016-12-29T16:59:06"/>
    <x v="16"/>
    <d v="2017-01-31T00:00:00"/>
    <s v="Banco Estado"/>
    <m/>
    <s v="Banco de Chile"/>
    <x v="4"/>
    <n v="0"/>
    <n v="4000"/>
  </r>
  <r>
    <n v="193642"/>
    <n v="66499"/>
    <n v="119436893"/>
    <x v="6"/>
    <x v="1"/>
    <d v="2016-11-29T11:48:53"/>
    <x v="5"/>
    <d v="2016-12-02T00:00:00"/>
    <s v="Banco Estado"/>
    <m/>
    <s v="Banco de Chile"/>
    <x v="3"/>
    <n v="0"/>
    <n v="4000"/>
  </r>
  <r>
    <n v="222547"/>
    <n v="66499"/>
    <n v="119436893"/>
    <x v="6"/>
    <x v="1"/>
    <d v="2017-01-26T15:39:04"/>
    <x v="6"/>
    <d v="2017-03-01T00:00:00"/>
    <s v="Banco Estado"/>
    <m/>
    <s v="Banco de Chile"/>
    <x v="4"/>
    <n v="0"/>
    <n v="4000"/>
  </r>
  <r>
    <n v="239067"/>
    <n v="66499"/>
    <n v="119436893"/>
    <x v="6"/>
    <x v="1"/>
    <d v="2017-02-27T12:19:23"/>
    <x v="7"/>
    <d v="2017-04-04T00:00:00"/>
    <s v="Banco Estado"/>
    <m/>
    <s v="Banco de Chile"/>
    <x v="4"/>
    <n v="0"/>
    <n v="4000"/>
  </r>
  <r>
    <n v="256410"/>
    <n v="66499"/>
    <n v="119436893"/>
    <x v="6"/>
    <x v="1"/>
    <d v="2017-03-28T15:24:43"/>
    <x v="17"/>
    <d v="2017-05-04T00:00:00"/>
    <s v="Banco Estado"/>
    <m/>
    <s v="Banco de Chile"/>
    <x v="4"/>
    <n v="0"/>
    <n v="4000"/>
  </r>
  <r>
    <n v="274553"/>
    <n v="66499"/>
    <n v="119436893"/>
    <x v="6"/>
    <x v="1"/>
    <d v="2017-04-26T15:42:27"/>
    <x v="18"/>
    <d v="2017-06-06T00:00:00"/>
    <s v="Banco Estado"/>
    <m/>
    <s v="Banco de Chile"/>
    <x v="4"/>
    <n v="0"/>
    <n v="4000"/>
  </r>
  <r>
    <n v="320264"/>
    <n v="66499"/>
    <n v="119436893"/>
    <x v="6"/>
    <x v="1"/>
    <d v="2017-06-28T13:07:20"/>
    <x v="19"/>
    <d v="2017-07-28T00:00:00"/>
    <s v="Banco Estado"/>
    <m/>
    <s v="Banco de Chile"/>
    <x v="4"/>
    <n v="0"/>
    <n v="4000"/>
  </r>
  <r>
    <n v="297656"/>
    <n v="66499"/>
    <n v="119436893"/>
    <x v="6"/>
    <x v="1"/>
    <d v="2017-05-29T17:25:45"/>
    <x v="9"/>
    <d v="2017-07-04T00:00:00"/>
    <s v="Banco Estado"/>
    <m/>
    <s v="Banco de Chile"/>
    <x v="4"/>
    <n v="0"/>
    <n v="4000"/>
  </r>
  <r>
    <n v="345193"/>
    <n v="66499"/>
    <n v="119436893"/>
    <x v="6"/>
    <x v="1"/>
    <d v="2017-07-27T16:39:09"/>
    <x v="12"/>
    <d v="2017-08-16T00:00:00"/>
    <s v="Banco Estado"/>
    <m/>
    <s v="Banco de Chile"/>
    <x v="5"/>
    <n v="99"/>
    <n v="4000"/>
  </r>
  <r>
    <n v="168941"/>
    <n v="67502"/>
    <s v="13751205K"/>
    <x v="6"/>
    <x v="1"/>
    <d v="2016-09-29T12:20:47"/>
    <x v="15"/>
    <d v="2016-10-04T00:00:00"/>
    <s v="Banco Estado"/>
    <m/>
    <s v="Banco de Chile"/>
    <x v="3"/>
    <n v="0"/>
    <n v="5000"/>
  </r>
  <r>
    <n v="180877"/>
    <n v="67502"/>
    <s v="13751205K"/>
    <x v="6"/>
    <x v="1"/>
    <d v="2016-10-27T13:35:17"/>
    <x v="14"/>
    <d v="2016-11-08T00:00:00"/>
    <s v="Banco Estado"/>
    <m/>
    <s v="Banco de Chile"/>
    <x v="3"/>
    <n v="0"/>
    <n v="5000"/>
  </r>
  <r>
    <n v="193643"/>
    <n v="67502"/>
    <s v="13751205K"/>
    <x v="6"/>
    <x v="1"/>
    <d v="2016-11-29T11:48:53"/>
    <x v="5"/>
    <d v="2016-12-02T00:00:00"/>
    <s v="Banco Estado"/>
    <m/>
    <s v="Banco de Chile"/>
    <x v="3"/>
    <n v="0"/>
    <n v="5000"/>
  </r>
  <r>
    <n v="207765"/>
    <n v="67502"/>
    <s v="13751205K"/>
    <x v="6"/>
    <x v="1"/>
    <d v="2016-12-29T16:59:06"/>
    <x v="16"/>
    <d v="2017-01-05T00:00:00"/>
    <s v="Banco Estado"/>
    <m/>
    <s v="Banco de Chile"/>
    <x v="3"/>
    <n v="0"/>
    <n v="5000"/>
  </r>
  <r>
    <n v="256411"/>
    <n v="67502"/>
    <s v="13751205K"/>
    <x v="6"/>
    <x v="1"/>
    <d v="2017-03-28T15:24:43"/>
    <x v="17"/>
    <d v="2017-04-04T00:00:00"/>
    <s v="Banco Estado"/>
    <m/>
    <s v="Banco de Chile"/>
    <x v="3"/>
    <n v="0"/>
    <n v="5000"/>
  </r>
  <r>
    <n v="239068"/>
    <n v="67502"/>
    <s v="13751205K"/>
    <x v="6"/>
    <x v="1"/>
    <d v="2017-02-27T12:19:23"/>
    <x v="7"/>
    <d v="2017-03-02T00:00:00"/>
    <s v="Banco Estado"/>
    <m/>
    <s v="Banco de Chile"/>
    <x v="3"/>
    <n v="0"/>
    <n v="5000"/>
  </r>
  <r>
    <n v="222548"/>
    <n v="67502"/>
    <s v="13751205K"/>
    <x v="6"/>
    <x v="1"/>
    <d v="2017-01-26T15:39:04"/>
    <x v="6"/>
    <d v="2017-02-02T00:00:00"/>
    <s v="Banco Estado"/>
    <m/>
    <s v="Banco de Chile"/>
    <x v="3"/>
    <n v="0"/>
    <n v="5000"/>
  </r>
  <r>
    <n v="274554"/>
    <n v="67502"/>
    <s v="13751205K"/>
    <x v="6"/>
    <x v="1"/>
    <d v="2017-04-26T15:42:27"/>
    <x v="18"/>
    <d v="2017-05-04T00:00:00"/>
    <s v="Banco Estado"/>
    <m/>
    <s v="Banco de Chile"/>
    <x v="3"/>
    <n v="0"/>
    <n v="5000"/>
  </r>
  <r>
    <n v="297657"/>
    <n v="67502"/>
    <s v="13751205K"/>
    <x v="6"/>
    <x v="1"/>
    <d v="2017-05-29T17:25:45"/>
    <x v="9"/>
    <d v="2017-06-06T00:00:00"/>
    <s v="Banco Estado"/>
    <m/>
    <s v="Banco de Chile"/>
    <x v="3"/>
    <n v="0"/>
    <n v="5000"/>
  </r>
  <r>
    <n v="320265"/>
    <n v="67502"/>
    <s v="13751205K"/>
    <x v="6"/>
    <x v="1"/>
    <d v="2017-06-28T13:07:20"/>
    <x v="19"/>
    <d v="2017-07-04T00:00:00"/>
    <s v="Banco Estado"/>
    <m/>
    <s v="Banco de Chile"/>
    <x v="3"/>
    <n v="0"/>
    <n v="5000"/>
  </r>
  <r>
    <n v="345194"/>
    <n v="67502"/>
    <s v="13751205K"/>
    <x v="6"/>
    <x v="1"/>
    <d v="2017-07-27T16:39:09"/>
    <x v="12"/>
    <d v="2017-08-02T00:00:00"/>
    <s v="Banco Estado"/>
    <m/>
    <s v="Banco de Chile"/>
    <x v="3"/>
    <n v="0"/>
    <n v="5000"/>
  </r>
  <r>
    <n v="168873"/>
    <n v="67503"/>
    <n v="143827496"/>
    <x v="6"/>
    <x v="1"/>
    <d v="2016-09-29T12:20:47"/>
    <x v="15"/>
    <d v="2016-10-04T00:00:00"/>
    <s v="Banco Falabella"/>
    <m/>
    <s v="Banco de Chile"/>
    <x v="3"/>
    <n v="0"/>
    <n v="4000"/>
  </r>
  <r>
    <n v="180809"/>
    <n v="67503"/>
    <n v="143827496"/>
    <x v="6"/>
    <x v="1"/>
    <d v="2016-10-27T13:35:17"/>
    <x v="14"/>
    <d v="2016-11-08T00:00:00"/>
    <s v="Banco Falabella"/>
    <m/>
    <s v="Banco de Chile"/>
    <x v="3"/>
    <n v="0"/>
    <n v="4000"/>
  </r>
  <r>
    <n v="170625"/>
    <n v="67504"/>
    <n v="129489855"/>
    <x v="6"/>
    <x v="0"/>
    <d v="2016-09-29T14:18:20"/>
    <x v="3"/>
    <d v="2016-10-04T00:00:00"/>
    <s v="N/A"/>
    <m/>
    <s v="Banco de Chile"/>
    <x v="0"/>
    <n v="0"/>
    <n v="4000"/>
  </r>
  <r>
    <n v="183163"/>
    <n v="67504"/>
    <n v="129489855"/>
    <x v="6"/>
    <x v="0"/>
    <d v="2016-10-27T13:36:23"/>
    <x v="0"/>
    <d v="2016-11-08T00:00:00"/>
    <s v="N/A"/>
    <m/>
    <s v="Banco de Chile"/>
    <x v="0"/>
    <n v="0"/>
    <n v="4000"/>
  </r>
  <r>
    <n v="196936"/>
    <n v="67504"/>
    <n v="129489855"/>
    <x v="6"/>
    <x v="0"/>
    <d v="2016-11-29T12:15:21"/>
    <x v="5"/>
    <d v="2016-12-02T00:00:00"/>
    <s v="N/A"/>
    <m/>
    <s v="Banco de Chile"/>
    <x v="0"/>
    <n v="0"/>
    <n v="4000"/>
  </r>
  <r>
    <n v="211920"/>
    <n v="67504"/>
    <n v="129489855"/>
    <x v="6"/>
    <x v="0"/>
    <d v="2016-12-29T17:00:06"/>
    <x v="4"/>
    <d v="2017-01-05T00:00:00"/>
    <s v="N/A"/>
    <m/>
    <s v="Banco de Chile"/>
    <x v="0"/>
    <n v="0"/>
    <n v="4000"/>
  </r>
  <r>
    <n v="245621"/>
    <n v="67504"/>
    <n v="129489855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09"/>
    <n v="67504"/>
    <n v="129489855"/>
    <x v="6"/>
    <x v="0"/>
    <d v="2017-01-26T15:42:46"/>
    <x v="6"/>
    <d v="2017-02-02T00:00:00"/>
    <s v="N/A"/>
    <m/>
    <s v="Banco de Chile"/>
    <x v="0"/>
    <n v="0"/>
    <n v="4000"/>
  </r>
  <r>
    <n v="264222"/>
    <n v="67504"/>
    <n v="129489855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615"/>
    <n v="67504"/>
    <n v="129489855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97"/>
    <n v="67504"/>
    <n v="12948985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34"/>
    <n v="67504"/>
    <n v="129489855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06"/>
    <n v="67504"/>
    <n v="129489855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80810"/>
    <n v="67505"/>
    <n v="100591561"/>
    <x v="6"/>
    <x v="1"/>
    <d v="2016-10-27T13:35:17"/>
    <x v="14"/>
    <d v="2016-11-08T00:00:00"/>
    <s v="Banco Falabella"/>
    <m/>
    <s v="Banco de Chile"/>
    <x v="3"/>
    <n v="0"/>
    <n v="4000"/>
  </r>
  <r>
    <n v="168874"/>
    <n v="67505"/>
    <n v="100591561"/>
    <x v="6"/>
    <x v="1"/>
    <d v="2016-09-29T12:20:47"/>
    <x v="15"/>
    <d v="2016-10-04T00:00:00"/>
    <s v="Banco Falabella"/>
    <m/>
    <s v="Banco de Chile"/>
    <x v="3"/>
    <n v="0"/>
    <n v="4000"/>
  </r>
  <r>
    <n v="193577"/>
    <n v="67505"/>
    <n v="100591561"/>
    <x v="6"/>
    <x v="1"/>
    <d v="2016-11-29T11:48:53"/>
    <x v="5"/>
    <d v="2016-12-02T00:00:00"/>
    <s v="Banco Falabella"/>
    <m/>
    <s v="Banco de Chile"/>
    <x v="3"/>
    <n v="0"/>
    <n v="4000"/>
  </r>
  <r>
    <n v="207699"/>
    <n v="67505"/>
    <n v="100591561"/>
    <x v="6"/>
    <x v="1"/>
    <d v="2016-12-29T16:59:06"/>
    <x v="16"/>
    <d v="2017-01-05T00:00:00"/>
    <s v="Banco Falabella"/>
    <m/>
    <s v="Banco de Chile"/>
    <x v="3"/>
    <n v="0"/>
    <n v="4000"/>
  </r>
  <r>
    <n v="222483"/>
    <n v="67505"/>
    <n v="100591561"/>
    <x v="6"/>
    <x v="1"/>
    <d v="2017-01-26T15:39:04"/>
    <x v="6"/>
    <d v="2017-02-02T00:00:00"/>
    <s v="Banco Falabella"/>
    <m/>
    <s v="Banco de Chile"/>
    <x v="3"/>
    <n v="0"/>
    <n v="4000"/>
  </r>
  <r>
    <n v="239003"/>
    <n v="67505"/>
    <n v="100591561"/>
    <x v="6"/>
    <x v="1"/>
    <d v="2017-02-27T12:19:23"/>
    <x v="7"/>
    <d v="2017-03-02T00:00:00"/>
    <s v="Banco Falabella"/>
    <m/>
    <s v="Banco de Chile"/>
    <x v="3"/>
    <n v="0"/>
    <n v="4000"/>
  </r>
  <r>
    <n v="256346"/>
    <n v="67505"/>
    <n v="100591561"/>
    <x v="6"/>
    <x v="1"/>
    <d v="2017-03-28T15:24:43"/>
    <x v="17"/>
    <d v="2017-04-04T00:00:00"/>
    <s v="Banco Falabella"/>
    <m/>
    <s v="Banco de Chile"/>
    <x v="3"/>
    <n v="0"/>
    <n v="4000"/>
  </r>
  <r>
    <n v="274491"/>
    <n v="67505"/>
    <n v="100591561"/>
    <x v="6"/>
    <x v="1"/>
    <d v="2017-04-26T15:42:27"/>
    <x v="18"/>
    <d v="2017-05-04T00:00:00"/>
    <s v="Banco Falabella"/>
    <m/>
    <s v="Banco de Chile"/>
    <x v="3"/>
    <n v="0"/>
    <n v="4000"/>
  </r>
  <r>
    <n v="297595"/>
    <n v="67505"/>
    <n v="100591561"/>
    <x v="6"/>
    <x v="1"/>
    <d v="2017-05-29T17:25:45"/>
    <x v="9"/>
    <d v="2017-06-06T00:00:00"/>
    <s v="Banco Falabella"/>
    <m/>
    <s v="Banco de Chile"/>
    <x v="3"/>
    <n v="0"/>
    <n v="4000"/>
  </r>
  <r>
    <n v="320205"/>
    <n v="67505"/>
    <n v="100591561"/>
    <x v="6"/>
    <x v="1"/>
    <d v="2017-06-28T13:07:20"/>
    <x v="19"/>
    <d v="2017-07-04T00:00:00"/>
    <s v="Banco Falabella"/>
    <m/>
    <s v="Banco de Chile"/>
    <x v="3"/>
    <n v="0"/>
    <n v="4000"/>
  </r>
  <r>
    <n v="345136"/>
    <n v="67505"/>
    <n v="100591561"/>
    <x v="6"/>
    <x v="1"/>
    <d v="2017-07-27T16:39:09"/>
    <x v="12"/>
    <d v="2017-08-02T00:00:00"/>
    <s v="Banco Falabella"/>
    <m/>
    <s v="Banco de Chile"/>
    <x v="3"/>
    <n v="0"/>
    <n v="4000"/>
  </r>
  <r>
    <n v="180878"/>
    <n v="67506"/>
    <n v="150931991"/>
    <x v="6"/>
    <x v="1"/>
    <d v="2016-10-27T13:35:17"/>
    <x v="14"/>
    <d v="2016-11-08T00:00:00"/>
    <s v="Banco Estado"/>
    <m/>
    <s v="Banco de Chile"/>
    <x v="3"/>
    <n v="0"/>
    <n v="4000"/>
  </r>
  <r>
    <n v="168942"/>
    <n v="67506"/>
    <n v="150931991"/>
    <x v="6"/>
    <x v="1"/>
    <d v="2016-09-29T12:20:47"/>
    <x v="15"/>
    <d v="2016-10-04T00:00:00"/>
    <s v="Banco Estado"/>
    <m/>
    <s v="Banco de Chile"/>
    <x v="3"/>
    <n v="0"/>
    <n v="4000"/>
  </r>
  <r>
    <n v="207766"/>
    <n v="67506"/>
    <n v="150931991"/>
    <x v="6"/>
    <x v="1"/>
    <d v="2016-12-29T16:59:06"/>
    <x v="16"/>
    <d v="2017-01-05T00:00:00"/>
    <s v="Banco Estado"/>
    <m/>
    <s v="Banco de Chile"/>
    <x v="3"/>
    <n v="0"/>
    <n v="4000"/>
  </r>
  <r>
    <n v="193644"/>
    <n v="67506"/>
    <n v="150931991"/>
    <x v="6"/>
    <x v="1"/>
    <d v="2016-11-29T11:48:53"/>
    <x v="5"/>
    <d v="2016-12-02T00:00:00"/>
    <s v="Banco Estado"/>
    <m/>
    <s v="Banco de Chile"/>
    <x v="3"/>
    <n v="0"/>
    <n v="4000"/>
  </r>
  <r>
    <n v="222549"/>
    <n v="67506"/>
    <n v="150931991"/>
    <x v="6"/>
    <x v="1"/>
    <d v="2017-01-26T15:39:04"/>
    <x v="6"/>
    <d v="2017-02-02T00:00:00"/>
    <s v="Banco Estado"/>
    <m/>
    <s v="Banco de Chile"/>
    <x v="3"/>
    <n v="0"/>
    <n v="4000"/>
  </r>
  <r>
    <n v="239069"/>
    <n v="67506"/>
    <n v="150931991"/>
    <x v="6"/>
    <x v="1"/>
    <d v="2017-02-27T12:19:23"/>
    <x v="7"/>
    <d v="2017-03-02T00:00:00"/>
    <s v="Banco Estado"/>
    <m/>
    <s v="Banco de Chile"/>
    <x v="3"/>
    <n v="0"/>
    <n v="4000"/>
  </r>
  <r>
    <n v="256412"/>
    <n v="67506"/>
    <n v="150931991"/>
    <x v="6"/>
    <x v="1"/>
    <d v="2017-03-28T15:24:43"/>
    <x v="17"/>
    <d v="2017-04-04T00:00:00"/>
    <s v="Banco Estado"/>
    <m/>
    <s v="Banco de Chile"/>
    <x v="3"/>
    <n v="0"/>
    <n v="4000"/>
  </r>
  <r>
    <n v="274555"/>
    <n v="67506"/>
    <n v="150931991"/>
    <x v="6"/>
    <x v="1"/>
    <d v="2017-04-26T15:42:27"/>
    <x v="18"/>
    <d v="2017-05-04T00:00:00"/>
    <s v="Banco Estado"/>
    <m/>
    <s v="Banco de Chile"/>
    <x v="3"/>
    <n v="0"/>
    <n v="4000"/>
  </r>
  <r>
    <n v="320266"/>
    <n v="67506"/>
    <n v="150931991"/>
    <x v="6"/>
    <x v="1"/>
    <d v="2017-06-28T13:07:20"/>
    <x v="19"/>
    <d v="2017-07-04T00:00:00"/>
    <s v="Banco Estado"/>
    <m/>
    <s v="Banco de Chile"/>
    <x v="3"/>
    <n v="0"/>
    <n v="4000"/>
  </r>
  <r>
    <n v="297658"/>
    <n v="67506"/>
    <n v="150931991"/>
    <x v="6"/>
    <x v="1"/>
    <d v="2017-05-29T17:25:45"/>
    <x v="9"/>
    <d v="2017-06-06T00:00:00"/>
    <s v="Banco Estado"/>
    <m/>
    <s v="Banco de Chile"/>
    <x v="3"/>
    <n v="0"/>
    <n v="4000"/>
  </r>
  <r>
    <n v="345195"/>
    <n v="67506"/>
    <n v="150931991"/>
    <x v="6"/>
    <x v="1"/>
    <d v="2017-07-27T16:39:09"/>
    <x v="12"/>
    <d v="2017-08-02T00:00:00"/>
    <s v="Banco Estado"/>
    <m/>
    <s v="Banco de Chile"/>
    <x v="3"/>
    <n v="0"/>
    <n v="4000"/>
  </r>
  <r>
    <n v="168943"/>
    <n v="67507"/>
    <n v="157609939"/>
    <x v="6"/>
    <x v="1"/>
    <d v="2016-09-29T12:20:47"/>
    <x v="15"/>
    <d v="2016-11-02T00:00:00"/>
    <s v="Banco Estado"/>
    <m/>
    <s v="Banco de Chile"/>
    <x v="3"/>
    <n v="0"/>
    <n v="4000"/>
  </r>
  <r>
    <n v="180879"/>
    <n v="67507"/>
    <n v="157609939"/>
    <x v="6"/>
    <x v="1"/>
    <d v="2016-10-27T13:35:17"/>
    <x v="14"/>
    <d v="2016-11-08T00:00:00"/>
    <s v="Banco Estado"/>
    <m/>
    <s v="Banco de Chile"/>
    <x v="3"/>
    <n v="0"/>
    <n v="4000"/>
  </r>
  <r>
    <n v="193645"/>
    <n v="67507"/>
    <n v="157609939"/>
    <x v="6"/>
    <x v="1"/>
    <d v="2016-11-29T11:48:53"/>
    <x v="5"/>
    <d v="2016-12-02T00:00:00"/>
    <s v="Banco Estado"/>
    <m/>
    <s v="Banco de Chile"/>
    <x v="3"/>
    <n v="0"/>
    <n v="4000"/>
  </r>
  <r>
    <n v="207767"/>
    <n v="67507"/>
    <n v="157609939"/>
    <x v="6"/>
    <x v="1"/>
    <d v="2016-12-29T16:59:06"/>
    <x v="16"/>
    <d v="2017-01-31T00:00:00"/>
    <s v="Banco Estado"/>
    <m/>
    <s v="Banco de Chile"/>
    <x v="3"/>
    <n v="0"/>
    <n v="4000"/>
  </r>
  <r>
    <n v="256413"/>
    <n v="67507"/>
    <n v="157609939"/>
    <x v="6"/>
    <x v="1"/>
    <d v="2017-03-28T15:24:43"/>
    <x v="17"/>
    <d v="2017-05-04T00:00:00"/>
    <s v="Banco Estado"/>
    <m/>
    <s v="Banco de Chile"/>
    <x v="4"/>
    <n v="0"/>
    <n v="4000"/>
  </r>
  <r>
    <n v="239070"/>
    <n v="67507"/>
    <n v="157609939"/>
    <x v="6"/>
    <x v="1"/>
    <d v="2017-02-27T12:19:23"/>
    <x v="7"/>
    <d v="2017-04-04T00:00:00"/>
    <s v="Banco Estado"/>
    <m/>
    <s v="Banco de Chile"/>
    <x v="4"/>
    <n v="0"/>
    <n v="4000"/>
  </r>
  <r>
    <n v="222550"/>
    <n v="67507"/>
    <n v="157609939"/>
    <x v="6"/>
    <x v="1"/>
    <d v="2017-01-26T15:39:04"/>
    <x v="6"/>
    <d v="2017-03-01T00:00:00"/>
    <s v="Banco Estado"/>
    <m/>
    <s v="Banco de Chile"/>
    <x v="4"/>
    <n v="0"/>
    <n v="4000"/>
  </r>
  <r>
    <n v="274556"/>
    <n v="67507"/>
    <n v="157609939"/>
    <x v="6"/>
    <x v="1"/>
    <d v="2017-04-26T15:42:27"/>
    <x v="18"/>
    <d v="2017-06-06T00:00:00"/>
    <s v="Banco Estado"/>
    <m/>
    <s v="Banco de Chile"/>
    <x v="4"/>
    <n v="0"/>
    <n v="4000"/>
  </r>
  <r>
    <n v="297659"/>
    <n v="67507"/>
    <n v="157609939"/>
    <x v="6"/>
    <x v="1"/>
    <d v="2017-05-29T17:25:45"/>
    <x v="9"/>
    <d v="2017-06-06T00:00:00"/>
    <s v="Banco Estado"/>
    <m/>
    <s v="Banco de Chile"/>
    <x v="3"/>
    <n v="0"/>
    <n v="4000"/>
  </r>
  <r>
    <n v="320267"/>
    <n v="67507"/>
    <n v="157609939"/>
    <x v="6"/>
    <x v="1"/>
    <d v="2017-06-28T13:07:20"/>
    <x v="19"/>
    <d v="2017-07-04T00:00:00"/>
    <s v="Banco Estado"/>
    <m/>
    <s v="Banco de Chile"/>
    <x v="3"/>
    <n v="0"/>
    <n v="4000"/>
  </r>
  <r>
    <n v="345196"/>
    <n v="67507"/>
    <n v="157609939"/>
    <x v="6"/>
    <x v="1"/>
    <d v="2017-07-27T16:39:09"/>
    <x v="12"/>
    <d v="2017-08-02T00:00:00"/>
    <s v="Banco Estado"/>
    <m/>
    <s v="Banco de Chile"/>
    <x v="3"/>
    <n v="0"/>
    <n v="4000"/>
  </r>
  <r>
    <n v="183164"/>
    <n v="67508"/>
    <n v="78230320"/>
    <x v="6"/>
    <x v="0"/>
    <d v="2016-10-27T13:36:23"/>
    <x v="0"/>
    <d v="2016-11-08T00:00:00"/>
    <s v="N/A"/>
    <m/>
    <s v="Banco de Chile"/>
    <x v="0"/>
    <n v="0"/>
    <n v="4000"/>
  </r>
  <r>
    <n v="170626"/>
    <n v="67508"/>
    <n v="78230320"/>
    <x v="6"/>
    <x v="0"/>
    <d v="2016-09-29T14:18:20"/>
    <x v="3"/>
    <d v="2016-10-04T00:00:00"/>
    <s v="N/A"/>
    <m/>
    <s v="Banco de Chile"/>
    <x v="0"/>
    <n v="0"/>
    <n v="4000"/>
  </r>
  <r>
    <n v="211921"/>
    <n v="67508"/>
    <n v="78230320"/>
    <x v="6"/>
    <x v="0"/>
    <d v="2016-12-29T17:00:06"/>
    <x v="4"/>
    <d v="2017-01-05T00:00:00"/>
    <s v="N/A"/>
    <m/>
    <s v="Banco de Chile"/>
    <x v="0"/>
    <n v="0"/>
    <n v="4000"/>
  </r>
  <r>
    <n v="196937"/>
    <n v="67508"/>
    <n v="78230320"/>
    <x v="6"/>
    <x v="0"/>
    <d v="2016-11-29T12:15:21"/>
    <x v="5"/>
    <d v="2016-12-02T00:00:00"/>
    <s v="N/A"/>
    <m/>
    <s v="Banco de Chile"/>
    <x v="0"/>
    <n v="0"/>
    <n v="4000"/>
  </r>
  <r>
    <n v="227610"/>
    <n v="67508"/>
    <n v="78230320"/>
    <x v="6"/>
    <x v="0"/>
    <d v="2017-01-26T15:42:46"/>
    <x v="6"/>
    <d v="2017-02-02T00:00:00"/>
    <s v="N/A"/>
    <m/>
    <s v="Banco de Chile"/>
    <x v="0"/>
    <n v="0"/>
    <n v="4000"/>
  </r>
  <r>
    <n v="245622"/>
    <n v="67508"/>
    <n v="78230320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898"/>
    <n v="67508"/>
    <n v="7823032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16"/>
    <n v="67508"/>
    <n v="78230320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223"/>
    <n v="67508"/>
    <n v="78230320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35"/>
    <n v="67508"/>
    <n v="78230320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07"/>
    <n v="67508"/>
    <n v="78230320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70649"/>
    <n v="67511"/>
    <n v="107699333"/>
    <x v="6"/>
    <x v="0"/>
    <d v="2016-09-29T14:18:20"/>
    <x v="3"/>
    <d v="2016-10-04T00:00:00"/>
    <s v="N/A"/>
    <m/>
    <s v="Banco de Chile"/>
    <x v="0"/>
    <n v="0"/>
    <n v="4000"/>
  </r>
  <r>
    <n v="183187"/>
    <n v="67511"/>
    <n v="107699333"/>
    <x v="6"/>
    <x v="0"/>
    <d v="2016-10-27T13:36:23"/>
    <x v="0"/>
    <d v="2016-11-08T00:00:00"/>
    <s v="N/A"/>
    <m/>
    <s v="Banco de Chile"/>
    <x v="0"/>
    <n v="0"/>
    <n v="4000"/>
  </r>
  <r>
    <n v="196960"/>
    <n v="67511"/>
    <n v="107699333"/>
    <x v="6"/>
    <x v="0"/>
    <d v="2016-11-29T12:15:21"/>
    <x v="5"/>
    <d v="2016-12-02T00:00:00"/>
    <s v="N/A"/>
    <m/>
    <s v="Banco de Chile"/>
    <x v="0"/>
    <n v="0"/>
    <n v="4000"/>
  </r>
  <r>
    <n v="211944"/>
    <n v="67511"/>
    <n v="107699333"/>
    <x v="6"/>
    <x v="0"/>
    <d v="2016-12-29T17:00:06"/>
    <x v="4"/>
    <d v="2017-01-05T00:00:00"/>
    <s v="N/A"/>
    <m/>
    <s v="Banco de Chile"/>
    <x v="0"/>
    <n v="0"/>
    <n v="4000"/>
  </r>
  <r>
    <n v="245645"/>
    <n v="67511"/>
    <n v="107699333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33"/>
    <n v="67511"/>
    <n v="107699333"/>
    <x v="6"/>
    <x v="0"/>
    <d v="2017-01-26T15:42:46"/>
    <x v="6"/>
    <d v="2017-02-02T00:00:00"/>
    <s v="N/A"/>
    <m/>
    <s v="Banco de Chile"/>
    <x v="0"/>
    <n v="0"/>
    <n v="4000"/>
  </r>
  <r>
    <n v="264246"/>
    <n v="67511"/>
    <n v="107699333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639"/>
    <n v="67511"/>
    <n v="107699333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21"/>
    <n v="67511"/>
    <n v="10769933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58"/>
    <n v="67511"/>
    <n v="107699333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30"/>
    <n v="67511"/>
    <n v="107699333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9198"/>
    <n v="67512"/>
    <s v="14357198K"/>
    <x v="6"/>
    <x v="1"/>
    <d v="2016-09-29T12:20:47"/>
    <x v="15"/>
    <d v="2016-10-04T00:00:00"/>
    <s v="Banco Estado"/>
    <m/>
    <s v="Banco de Chile"/>
    <x v="3"/>
    <n v="0"/>
    <n v="4000"/>
  </r>
  <r>
    <n v="181162"/>
    <n v="67512"/>
    <s v="14357198K"/>
    <x v="6"/>
    <x v="1"/>
    <d v="2016-10-27T13:35:17"/>
    <x v="14"/>
    <d v="2016-11-08T00:00:00"/>
    <s v="Banco Estado"/>
    <m/>
    <s v="Banco de Chile"/>
    <x v="3"/>
    <n v="0"/>
    <n v="4000"/>
  </r>
  <r>
    <n v="208037"/>
    <n v="67512"/>
    <s v="14357198K"/>
    <x v="6"/>
    <x v="1"/>
    <d v="2016-12-29T16:59:06"/>
    <x v="16"/>
    <d v="2017-01-05T00:00:00"/>
    <s v="Banco Estado"/>
    <m/>
    <s v="Banco de Chile"/>
    <x v="3"/>
    <n v="0"/>
    <n v="4000"/>
  </r>
  <r>
    <n v="193918"/>
    <n v="67512"/>
    <s v="14357198K"/>
    <x v="6"/>
    <x v="1"/>
    <d v="2016-11-29T11:48:53"/>
    <x v="5"/>
    <d v="2016-12-02T00:00:00"/>
    <s v="Banco Estado"/>
    <m/>
    <s v="Banco de Chile"/>
    <x v="3"/>
    <n v="0"/>
    <n v="4000"/>
  </r>
  <r>
    <n v="239333"/>
    <n v="67512"/>
    <s v="14357198K"/>
    <x v="6"/>
    <x v="1"/>
    <d v="2017-02-27T12:19:23"/>
    <x v="7"/>
    <d v="2017-03-02T00:00:00"/>
    <s v="Banco Estado"/>
    <m/>
    <s v="Banco de Chile"/>
    <x v="3"/>
    <n v="0"/>
    <n v="4000"/>
  </r>
  <r>
    <n v="256671"/>
    <n v="67512"/>
    <s v="14357198K"/>
    <x v="6"/>
    <x v="1"/>
    <d v="2017-03-28T15:24:43"/>
    <x v="17"/>
    <d v="2017-04-04T00:00:00"/>
    <s v="Banco Estado"/>
    <m/>
    <s v="Banco de Chile"/>
    <x v="3"/>
    <n v="0"/>
    <n v="4000"/>
  </r>
  <r>
    <n v="222815"/>
    <n v="67512"/>
    <s v="14357198K"/>
    <x v="6"/>
    <x v="1"/>
    <d v="2017-01-26T15:39:04"/>
    <x v="6"/>
    <d v="2017-02-02T00:00:00"/>
    <s v="Banco Estado"/>
    <m/>
    <s v="Banco de Chile"/>
    <x v="3"/>
    <n v="0"/>
    <n v="4000"/>
  </r>
  <r>
    <n v="274810"/>
    <n v="67512"/>
    <s v="14357198K"/>
    <x v="6"/>
    <x v="1"/>
    <d v="2017-04-26T15:42:27"/>
    <x v="18"/>
    <d v="2017-05-04T00:00:00"/>
    <s v="Banco Estado"/>
    <m/>
    <s v="Banco de Chile"/>
    <x v="3"/>
    <n v="0"/>
    <n v="4000"/>
  </r>
  <r>
    <n v="297911"/>
    <n v="67512"/>
    <s v="14357198K"/>
    <x v="6"/>
    <x v="1"/>
    <d v="2017-05-29T17:25:45"/>
    <x v="9"/>
    <d v="2017-06-06T00:00:00"/>
    <s v="Banco Estado"/>
    <m/>
    <s v="Banco de Chile"/>
    <x v="3"/>
    <n v="0"/>
    <n v="4000"/>
  </r>
  <r>
    <n v="320514"/>
    <n v="67512"/>
    <s v="14357198K"/>
    <x v="6"/>
    <x v="1"/>
    <d v="2017-06-28T13:07:20"/>
    <x v="19"/>
    <d v="2017-07-04T00:00:00"/>
    <s v="Banco Estado"/>
    <m/>
    <s v="Banco de Chile"/>
    <x v="3"/>
    <n v="0"/>
    <n v="4000"/>
  </r>
  <r>
    <n v="345438"/>
    <n v="67512"/>
    <s v="14357198K"/>
    <x v="6"/>
    <x v="1"/>
    <d v="2017-07-27T16:39:09"/>
    <x v="12"/>
    <d v="2017-08-02T00:00:00"/>
    <s v="Banco Estado"/>
    <m/>
    <s v="Banco de Chile"/>
    <x v="3"/>
    <n v="0"/>
    <n v="4000"/>
  </r>
  <r>
    <n v="181163"/>
    <n v="67513"/>
    <n v="164408140"/>
    <x v="6"/>
    <x v="1"/>
    <d v="2016-10-27T13:35:17"/>
    <x v="14"/>
    <d v="2016-11-29T00:00:00"/>
    <s v="Banco Estado"/>
    <m/>
    <s v="Banco de Chile"/>
    <x v="4"/>
    <n v="0"/>
    <n v="5000"/>
  </r>
  <r>
    <n v="169199"/>
    <n v="67513"/>
    <n v="164408140"/>
    <x v="6"/>
    <x v="1"/>
    <d v="2016-09-29T12:20:47"/>
    <x v="15"/>
    <d v="2016-11-02T00:00:00"/>
    <s v="Banco Estado"/>
    <m/>
    <s v="Banco de Chile"/>
    <x v="4"/>
    <n v="0"/>
    <n v="5000"/>
  </r>
  <r>
    <n v="193919"/>
    <n v="67513"/>
    <n v="164408140"/>
    <x v="6"/>
    <x v="1"/>
    <d v="2016-11-29T11:48:53"/>
    <x v="5"/>
    <d v="2016-12-26T00:00:00"/>
    <s v="Banco Estado"/>
    <m/>
    <s v="Banco de Chile"/>
    <x v="3"/>
    <n v="0"/>
    <n v="5000"/>
  </r>
  <r>
    <n v="208038"/>
    <n v="67513"/>
    <n v="164408140"/>
    <x v="6"/>
    <x v="1"/>
    <d v="2016-12-29T16:59:06"/>
    <x v="16"/>
    <d v="2017-01-31T00:00:00"/>
    <s v="Banco Estado"/>
    <m/>
    <s v="Banco de Chile"/>
    <x v="4"/>
    <n v="0"/>
    <n v="5000"/>
  </r>
  <r>
    <n v="222816"/>
    <n v="67513"/>
    <n v="164408140"/>
    <x v="6"/>
    <x v="1"/>
    <d v="2017-01-26T15:39:04"/>
    <x v="6"/>
    <d v="2017-03-01T00:00:00"/>
    <s v="Banco Estado"/>
    <m/>
    <s v="Banco de Chile"/>
    <x v="4"/>
    <n v="0"/>
    <n v="5000"/>
  </r>
  <r>
    <n v="256672"/>
    <n v="67513"/>
    <n v="164408140"/>
    <x v="6"/>
    <x v="1"/>
    <d v="2017-03-28T15:24:43"/>
    <x v="17"/>
    <d v="2017-05-04T00:00:00"/>
    <s v="Banco Estado"/>
    <m/>
    <s v="Banco de Chile"/>
    <x v="4"/>
    <n v="0"/>
    <n v="5000"/>
  </r>
  <r>
    <n v="239334"/>
    <n v="67513"/>
    <n v="164408140"/>
    <x v="6"/>
    <x v="1"/>
    <d v="2017-02-27T12:19:23"/>
    <x v="7"/>
    <d v="2017-04-04T00:00:00"/>
    <s v="Banco Estado"/>
    <m/>
    <s v="Banco de Chile"/>
    <x v="4"/>
    <n v="0"/>
    <n v="5000"/>
  </r>
  <r>
    <n v="274811"/>
    <n v="67513"/>
    <n v="164408140"/>
    <x v="6"/>
    <x v="1"/>
    <d v="2017-04-26T15:42:27"/>
    <x v="18"/>
    <d v="2017-06-06T00:00:00"/>
    <s v="Banco Estado"/>
    <m/>
    <s v="Banco de Chile"/>
    <x v="4"/>
    <n v="0"/>
    <n v="5000"/>
  </r>
  <r>
    <n v="320515"/>
    <n v="67513"/>
    <n v="164408140"/>
    <x v="6"/>
    <x v="1"/>
    <d v="2017-06-28T13:07:20"/>
    <x v="19"/>
    <d v="2017-07-28T00:00:00"/>
    <s v="Banco Estado"/>
    <m/>
    <s v="Banco de Chile"/>
    <x v="4"/>
    <n v="0"/>
    <n v="5000"/>
  </r>
  <r>
    <n v="297912"/>
    <n v="67513"/>
    <n v="164408140"/>
    <x v="6"/>
    <x v="1"/>
    <d v="2017-05-29T17:25:45"/>
    <x v="9"/>
    <d v="2017-07-04T00:00:00"/>
    <s v="Banco Estado"/>
    <m/>
    <s v="Banco de Chile"/>
    <x v="4"/>
    <n v="0"/>
    <n v="5000"/>
  </r>
  <r>
    <n v="345439"/>
    <n v="67513"/>
    <n v="164408140"/>
    <x v="6"/>
    <x v="1"/>
    <d v="2017-07-27T16:39:09"/>
    <x v="12"/>
    <d v="2017-08-16T00:00:00"/>
    <s v="Banco Estado"/>
    <m/>
    <s v="Banco de Chile"/>
    <x v="5"/>
    <n v="99"/>
    <n v="5000"/>
  </r>
  <r>
    <n v="169117"/>
    <n v="67514"/>
    <n v="64747983"/>
    <x v="6"/>
    <x v="1"/>
    <d v="2016-09-29T12:20:47"/>
    <x v="15"/>
    <d v="2016-10-04T00:00:00"/>
    <s v="Banco de Crédito e Inversiones"/>
    <m/>
    <s v="Banco de Chile"/>
    <x v="3"/>
    <n v="0"/>
    <n v="15000"/>
  </r>
  <r>
    <n v="181105"/>
    <n v="67514"/>
    <n v="64747983"/>
    <x v="6"/>
    <x v="1"/>
    <d v="2016-10-27T13:35:17"/>
    <x v="14"/>
    <d v="2016-11-08T00:00:00"/>
    <s v="Banco de Crédito e Inversiones"/>
    <m/>
    <s v="Banco de Chile"/>
    <x v="3"/>
    <n v="0"/>
    <n v="15000"/>
  </r>
  <r>
    <n v="193861"/>
    <n v="67514"/>
    <n v="64747983"/>
    <x v="6"/>
    <x v="1"/>
    <d v="2016-11-29T11:48:53"/>
    <x v="5"/>
    <d v="2016-12-02T00:00:00"/>
    <s v="Banco de Crédito e Inversiones"/>
    <m/>
    <s v="Banco de Chile"/>
    <x v="3"/>
    <n v="0"/>
    <n v="15000"/>
  </r>
  <r>
    <n v="207980"/>
    <n v="67514"/>
    <n v="64747983"/>
    <x v="6"/>
    <x v="1"/>
    <d v="2016-12-29T16:59:06"/>
    <x v="16"/>
    <d v="2017-01-05T00:00:00"/>
    <s v="Banco de Crédito e Inversiones"/>
    <m/>
    <s v="Banco de Chile"/>
    <x v="3"/>
    <n v="0"/>
    <n v="15000"/>
  </r>
  <r>
    <n v="222758"/>
    <n v="67514"/>
    <n v="64747983"/>
    <x v="6"/>
    <x v="1"/>
    <d v="2017-01-26T15:39:04"/>
    <x v="6"/>
    <d v="2017-02-02T00:00:00"/>
    <s v="Banco de Crédito e Inversiones"/>
    <m/>
    <s v="Banco de Chile"/>
    <x v="3"/>
    <n v="0"/>
    <n v="15000"/>
  </r>
  <r>
    <n v="256614"/>
    <n v="67514"/>
    <n v="64747983"/>
    <x v="6"/>
    <x v="1"/>
    <d v="2017-03-28T15:24:43"/>
    <x v="17"/>
    <d v="2017-04-04T00:00:00"/>
    <s v="Banco de Crédito e Inversiones"/>
    <m/>
    <s v="Banco de Chile"/>
    <x v="3"/>
    <n v="0"/>
    <n v="15000"/>
  </r>
  <r>
    <n v="239276"/>
    <n v="67514"/>
    <n v="64747983"/>
    <x v="6"/>
    <x v="1"/>
    <d v="2017-02-27T12:19:23"/>
    <x v="7"/>
    <d v="2017-03-02T00:00:00"/>
    <s v="Banco de Crédito e Inversiones"/>
    <m/>
    <s v="Banco de Chile"/>
    <x v="3"/>
    <n v="0"/>
    <n v="15000"/>
  </r>
  <r>
    <n v="274755"/>
    <n v="67514"/>
    <n v="64747983"/>
    <x v="6"/>
    <x v="1"/>
    <d v="2017-04-26T15:42:27"/>
    <x v="18"/>
    <d v="2017-05-04T00:00:00"/>
    <s v="Banco de Crédito e Inversiones"/>
    <m/>
    <s v="Banco de Chile"/>
    <x v="3"/>
    <n v="0"/>
    <n v="15000"/>
  </r>
  <r>
    <n v="320461"/>
    <n v="67514"/>
    <n v="64747983"/>
    <x v="6"/>
    <x v="1"/>
    <d v="2017-06-28T13:07:20"/>
    <x v="19"/>
    <d v="2017-07-04T00:00:00"/>
    <s v="Banco de Crédito e Inversiones"/>
    <m/>
    <s v="Banco de Chile"/>
    <x v="3"/>
    <n v="0"/>
    <n v="15000"/>
  </r>
  <r>
    <n v="297857"/>
    <n v="67514"/>
    <n v="64747983"/>
    <x v="6"/>
    <x v="1"/>
    <d v="2017-05-29T17:25:45"/>
    <x v="9"/>
    <d v="2017-06-06T00:00:00"/>
    <s v="Banco de Crédito e Inversiones"/>
    <m/>
    <s v="Banco de Chile"/>
    <x v="3"/>
    <n v="0"/>
    <n v="15000"/>
  </r>
  <r>
    <n v="345387"/>
    <n v="67514"/>
    <n v="64747983"/>
    <x v="6"/>
    <x v="1"/>
    <d v="2017-07-27T16:39:09"/>
    <x v="12"/>
    <d v="2017-08-02T00:00:00"/>
    <s v="Banco de Crédito e Inversiones"/>
    <m/>
    <s v="Banco de Chile"/>
    <x v="3"/>
    <n v="0"/>
    <n v="15000"/>
  </r>
  <r>
    <n v="169200"/>
    <n v="67515"/>
    <n v="94189985"/>
    <x v="6"/>
    <x v="1"/>
    <d v="2016-09-29T12:20:47"/>
    <x v="15"/>
    <d v="2016-10-04T00:00:00"/>
    <s v="Banco Chile"/>
    <m/>
    <s v="Banco de Chile"/>
    <x v="3"/>
    <n v="0"/>
    <n v="4000"/>
  </r>
  <r>
    <n v="181164"/>
    <n v="67515"/>
    <n v="94189985"/>
    <x v="6"/>
    <x v="1"/>
    <d v="2016-10-27T13:35:17"/>
    <x v="14"/>
    <d v="2016-11-08T00:00:00"/>
    <s v="Banco Chile"/>
    <m/>
    <s v="Banco de Chile"/>
    <x v="3"/>
    <n v="0"/>
    <n v="4000"/>
  </r>
  <r>
    <n v="208039"/>
    <n v="67515"/>
    <n v="94189985"/>
    <x v="6"/>
    <x v="1"/>
    <d v="2016-12-29T16:59:06"/>
    <x v="16"/>
    <d v="2017-01-05T00:00:00"/>
    <s v="Banco Chile"/>
    <m/>
    <s v="Banco de Chile"/>
    <x v="3"/>
    <n v="0"/>
    <n v="4000"/>
  </r>
  <r>
    <n v="193920"/>
    <n v="67515"/>
    <n v="94189985"/>
    <x v="6"/>
    <x v="1"/>
    <d v="2016-11-29T11:48:53"/>
    <x v="5"/>
    <d v="2016-12-02T00:00:00"/>
    <s v="Banco Chile"/>
    <m/>
    <s v="Banco de Chile"/>
    <x v="3"/>
    <n v="0"/>
    <n v="4000"/>
  </r>
  <r>
    <n v="239335"/>
    <n v="67515"/>
    <n v="94189985"/>
    <x v="6"/>
    <x v="1"/>
    <d v="2017-02-27T12:19:23"/>
    <x v="7"/>
    <d v="2017-03-02T00:00:00"/>
    <s v="Banco Chile"/>
    <m/>
    <s v="Banco de Chile"/>
    <x v="3"/>
    <n v="0"/>
    <n v="4000"/>
  </r>
  <r>
    <n v="256673"/>
    <n v="67515"/>
    <n v="94189985"/>
    <x v="6"/>
    <x v="1"/>
    <d v="2017-03-28T15:24:43"/>
    <x v="17"/>
    <d v="2017-04-04T00:00:00"/>
    <s v="Banco Chile"/>
    <m/>
    <s v="Banco de Chile"/>
    <x v="3"/>
    <n v="0"/>
    <n v="4000"/>
  </r>
  <r>
    <n v="222817"/>
    <n v="67515"/>
    <n v="94189985"/>
    <x v="6"/>
    <x v="1"/>
    <d v="2017-01-26T15:39:04"/>
    <x v="6"/>
    <d v="2017-02-02T00:00:00"/>
    <s v="Banco Chile"/>
    <m/>
    <s v="Banco de Chile"/>
    <x v="3"/>
    <n v="0"/>
    <n v="4000"/>
  </r>
  <r>
    <n v="274812"/>
    <n v="67515"/>
    <n v="94189985"/>
    <x v="6"/>
    <x v="1"/>
    <d v="2017-04-26T15:42:27"/>
    <x v="18"/>
    <d v="2017-05-04T00:00:00"/>
    <s v="Banco Chile"/>
    <m/>
    <s v="Banco de Chile"/>
    <x v="3"/>
    <n v="0"/>
    <n v="4000"/>
  </r>
  <r>
    <n v="297913"/>
    <n v="67515"/>
    <n v="94189985"/>
    <x v="6"/>
    <x v="1"/>
    <d v="2017-05-29T17:25:45"/>
    <x v="9"/>
    <d v="2017-06-06T00:00:00"/>
    <s v="Banco Chile"/>
    <m/>
    <s v="Banco de Chile"/>
    <x v="3"/>
    <n v="0"/>
    <n v="4000"/>
  </r>
  <r>
    <n v="320516"/>
    <n v="67515"/>
    <n v="94189985"/>
    <x v="6"/>
    <x v="1"/>
    <d v="2017-06-28T13:07:20"/>
    <x v="19"/>
    <d v="2017-07-04T00:00:00"/>
    <s v="Banco Chile"/>
    <m/>
    <s v="Banco de Chile"/>
    <x v="3"/>
    <n v="0"/>
    <n v="4000"/>
  </r>
  <r>
    <n v="345440"/>
    <n v="67515"/>
    <n v="94189985"/>
    <x v="6"/>
    <x v="1"/>
    <d v="2017-07-27T16:39:09"/>
    <x v="12"/>
    <d v="2017-08-02T00:00:00"/>
    <s v="Banco Chile"/>
    <m/>
    <s v="Banco de Chile"/>
    <x v="3"/>
    <n v="0"/>
    <n v="4000"/>
  </r>
  <r>
    <n v="181165"/>
    <n v="67516"/>
    <n v="135385115"/>
    <x v="6"/>
    <x v="1"/>
    <d v="2016-10-27T13:35:17"/>
    <x v="14"/>
    <d v="2016-11-08T00:00:00"/>
    <s v="Banco Estado"/>
    <m/>
    <s v="Banco de Chile"/>
    <x v="3"/>
    <n v="0"/>
    <n v="4000"/>
  </r>
  <r>
    <n v="169201"/>
    <n v="67516"/>
    <n v="135385115"/>
    <x v="6"/>
    <x v="1"/>
    <d v="2016-09-29T12:20:47"/>
    <x v="15"/>
    <d v="2016-10-04T00:00:00"/>
    <s v="Banco Estado"/>
    <m/>
    <s v="Banco de Chile"/>
    <x v="3"/>
    <n v="0"/>
    <n v="4000"/>
  </r>
  <r>
    <n v="193921"/>
    <n v="67516"/>
    <n v="135385115"/>
    <x v="6"/>
    <x v="1"/>
    <d v="2016-11-29T11:48:53"/>
    <x v="5"/>
    <d v="2016-12-13T00:00:00"/>
    <s v="Banco Estado"/>
    <m/>
    <s v="Banco de Chile"/>
    <x v="3"/>
    <n v="0"/>
    <n v="4000"/>
  </r>
  <r>
    <n v="208040"/>
    <n v="67516"/>
    <n v="135385115"/>
    <x v="6"/>
    <x v="1"/>
    <d v="2016-12-29T16:59:06"/>
    <x v="16"/>
    <d v="2017-01-05T00:00:00"/>
    <s v="Banco Estado"/>
    <m/>
    <s v="Banco de Chile"/>
    <x v="3"/>
    <n v="0"/>
    <n v="4000"/>
  </r>
  <r>
    <n v="222818"/>
    <n v="67516"/>
    <n v="135385115"/>
    <x v="6"/>
    <x v="1"/>
    <d v="2017-01-26T15:39:04"/>
    <x v="6"/>
    <d v="2017-03-01T00:00:00"/>
    <s v="Banco Estado"/>
    <m/>
    <s v="Banco de Chile"/>
    <x v="4"/>
    <n v="0"/>
    <n v="4000"/>
  </r>
  <r>
    <n v="256674"/>
    <n v="67516"/>
    <n v="135385115"/>
    <x v="6"/>
    <x v="1"/>
    <d v="2017-03-28T15:24:43"/>
    <x v="17"/>
    <d v="2017-05-04T00:00:00"/>
    <s v="Banco Estado"/>
    <m/>
    <s v="Banco de Chile"/>
    <x v="4"/>
    <n v="0"/>
    <n v="4000"/>
  </r>
  <r>
    <n v="239336"/>
    <n v="67516"/>
    <n v="135385115"/>
    <x v="6"/>
    <x v="1"/>
    <d v="2017-02-27T12:19:23"/>
    <x v="7"/>
    <d v="2017-03-02T00:00:00"/>
    <s v="Banco Estado"/>
    <m/>
    <s v="Banco de Chile"/>
    <x v="3"/>
    <n v="0"/>
    <n v="4000"/>
  </r>
  <r>
    <n v="274813"/>
    <n v="67516"/>
    <n v="135385115"/>
    <x v="6"/>
    <x v="1"/>
    <d v="2017-04-26T15:42:27"/>
    <x v="18"/>
    <d v="2017-06-06T00:00:00"/>
    <s v="Banco Estado"/>
    <m/>
    <s v="Banco de Chile"/>
    <x v="3"/>
    <n v="0"/>
    <n v="4000"/>
  </r>
  <r>
    <n v="320517"/>
    <n v="67516"/>
    <n v="135385115"/>
    <x v="6"/>
    <x v="1"/>
    <d v="2017-06-28T13:07:20"/>
    <x v="19"/>
    <d v="2017-07-17T00:00:00"/>
    <s v="Banco Estado"/>
    <m/>
    <s v="Banco de Chile"/>
    <x v="3"/>
    <n v="0"/>
    <n v="4000"/>
  </r>
  <r>
    <n v="297914"/>
    <n v="67516"/>
    <n v="135385115"/>
    <x v="6"/>
    <x v="1"/>
    <d v="2017-05-29T17:25:45"/>
    <x v="9"/>
    <d v="2017-07-04T00:00:00"/>
    <s v="Banco Estado"/>
    <m/>
    <s v="Banco de Chile"/>
    <x v="4"/>
    <n v="0"/>
    <n v="4000"/>
  </r>
  <r>
    <n v="345441"/>
    <n v="67516"/>
    <n v="135385115"/>
    <x v="6"/>
    <x v="1"/>
    <d v="2017-07-27T16:39:09"/>
    <x v="12"/>
    <d v="2017-08-16T00:00:00"/>
    <s v="Banco Estado"/>
    <m/>
    <s v="Banco de Chile"/>
    <x v="5"/>
    <n v="99"/>
    <n v="4000"/>
  </r>
  <r>
    <n v="169202"/>
    <n v="67517"/>
    <n v="198766496"/>
    <x v="6"/>
    <x v="1"/>
    <d v="2016-09-29T12:20:47"/>
    <x v="15"/>
    <d v="2016-11-02T00:00:00"/>
    <s v="Banco Estado"/>
    <m/>
    <s v="Banco de Chile"/>
    <x v="3"/>
    <n v="0"/>
    <n v="8000"/>
  </r>
  <r>
    <n v="181166"/>
    <n v="67517"/>
    <n v="198766496"/>
    <x v="6"/>
    <x v="1"/>
    <d v="2016-10-27T13:35:17"/>
    <x v="14"/>
    <d v="2016-11-08T00:00:00"/>
    <s v="Banco Estado"/>
    <m/>
    <s v="Banco de Chile"/>
    <x v="3"/>
    <n v="0"/>
    <n v="8000"/>
  </r>
  <r>
    <n v="208041"/>
    <n v="67517"/>
    <n v="198766496"/>
    <x v="6"/>
    <x v="1"/>
    <d v="2016-12-29T16:59:06"/>
    <x v="16"/>
    <d v="2017-01-31T00:00:00"/>
    <s v="Banco Estado"/>
    <m/>
    <s v="Banco de Chile"/>
    <x v="3"/>
    <n v="0"/>
    <n v="8000"/>
  </r>
  <r>
    <n v="193922"/>
    <n v="67517"/>
    <n v="198766496"/>
    <x v="6"/>
    <x v="1"/>
    <d v="2016-11-29T11:48:53"/>
    <x v="5"/>
    <d v="2016-12-02T00:00:00"/>
    <s v="Banco Estado"/>
    <m/>
    <s v="Banco de Chile"/>
    <x v="3"/>
    <n v="0"/>
    <n v="8000"/>
  </r>
  <r>
    <n v="181167"/>
    <n v="67518"/>
    <n v="125997422"/>
    <x v="6"/>
    <x v="1"/>
    <d v="2016-10-27T13:35:17"/>
    <x v="14"/>
    <d v="2016-11-08T00:00:00"/>
    <s v="Banco de Crédito e Inversiones"/>
    <m/>
    <s v="Banco de Chile"/>
    <x v="3"/>
    <n v="0"/>
    <n v="4000"/>
  </r>
  <r>
    <n v="169203"/>
    <n v="67518"/>
    <n v="125997422"/>
    <x v="6"/>
    <x v="1"/>
    <d v="2016-09-29T12:20:47"/>
    <x v="15"/>
    <d v="2016-10-04T00:00:00"/>
    <s v="Banco de Crédito e Inversiones"/>
    <m/>
    <s v="Banco de Chile"/>
    <x v="3"/>
    <n v="0"/>
    <n v="4000"/>
  </r>
  <r>
    <n v="193923"/>
    <n v="67518"/>
    <n v="125997422"/>
    <x v="6"/>
    <x v="1"/>
    <d v="2016-11-29T11:48:53"/>
    <x v="5"/>
    <d v="2016-12-02T00:00:00"/>
    <s v="Banco de Crédito e Inversiones"/>
    <m/>
    <s v="Banco de Chile"/>
    <x v="3"/>
    <n v="0"/>
    <n v="4000"/>
  </r>
  <r>
    <n v="208042"/>
    <n v="67518"/>
    <n v="125997422"/>
    <x v="6"/>
    <x v="1"/>
    <d v="2016-12-29T16:59:06"/>
    <x v="16"/>
    <d v="2017-01-05T00:00:00"/>
    <s v="Banco de Crédito e Inversiones"/>
    <m/>
    <s v="Banco de Chile"/>
    <x v="3"/>
    <n v="0"/>
    <n v="4000"/>
  </r>
  <r>
    <n v="239337"/>
    <n v="67518"/>
    <n v="125997422"/>
    <x v="6"/>
    <x v="1"/>
    <d v="2017-02-27T12:19:23"/>
    <x v="7"/>
    <d v="2017-03-02T00:00:00"/>
    <s v="Banco de Crédito e Inversiones"/>
    <m/>
    <s v="Banco de Chile"/>
    <x v="3"/>
    <n v="0"/>
    <n v="4000"/>
  </r>
  <r>
    <n v="256675"/>
    <n v="67518"/>
    <n v="125997422"/>
    <x v="6"/>
    <x v="1"/>
    <d v="2017-03-28T15:24:43"/>
    <x v="17"/>
    <d v="2017-04-04T00:00:00"/>
    <s v="Banco de Crédito e Inversiones"/>
    <m/>
    <s v="Banco de Chile"/>
    <x v="3"/>
    <n v="0"/>
    <n v="4000"/>
  </r>
  <r>
    <n v="222819"/>
    <n v="67518"/>
    <n v="125997422"/>
    <x v="6"/>
    <x v="1"/>
    <d v="2017-01-26T15:39:04"/>
    <x v="6"/>
    <d v="2017-02-02T00:00:00"/>
    <s v="Banco de Crédito e Inversiones"/>
    <m/>
    <s v="Banco de Chile"/>
    <x v="3"/>
    <n v="0"/>
    <n v="4000"/>
  </r>
  <r>
    <n v="274814"/>
    <n v="67518"/>
    <n v="125997422"/>
    <x v="6"/>
    <x v="1"/>
    <d v="2017-04-26T15:42:27"/>
    <x v="18"/>
    <d v="2017-05-04T00:00:00"/>
    <s v="Banco de Crédito e Inversiones"/>
    <m/>
    <s v="Banco de Chile"/>
    <x v="3"/>
    <n v="0"/>
    <n v="4000"/>
  </r>
  <r>
    <n v="297915"/>
    <n v="67518"/>
    <n v="125997422"/>
    <x v="6"/>
    <x v="1"/>
    <d v="2017-05-29T17:25:45"/>
    <x v="9"/>
    <d v="2017-06-06T00:00:00"/>
    <s v="Banco de Crédito e Inversiones"/>
    <m/>
    <s v="Banco de Chile"/>
    <x v="3"/>
    <n v="0"/>
    <n v="4000"/>
  </r>
  <r>
    <n v="320518"/>
    <n v="67518"/>
    <n v="125997422"/>
    <x v="6"/>
    <x v="1"/>
    <d v="2017-06-28T13:07:20"/>
    <x v="19"/>
    <d v="2017-07-04T00:00:00"/>
    <s v="Banco de Crédito e Inversiones"/>
    <m/>
    <s v="Banco de Chile"/>
    <x v="3"/>
    <n v="0"/>
    <n v="4000"/>
  </r>
  <r>
    <n v="345442"/>
    <n v="67518"/>
    <n v="125997422"/>
    <x v="6"/>
    <x v="1"/>
    <d v="2017-07-27T16:39:09"/>
    <x v="12"/>
    <d v="2017-08-02T00:00:00"/>
    <s v="Banco de Crédito e Inversiones"/>
    <m/>
    <s v="Banco de Chile"/>
    <x v="3"/>
    <n v="0"/>
    <n v="4000"/>
  </r>
  <r>
    <n v="169204"/>
    <n v="67519"/>
    <n v="173378416"/>
    <x v="6"/>
    <x v="1"/>
    <d v="2016-09-29T12:20:47"/>
    <x v="15"/>
    <d v="2016-10-04T00:00:00"/>
    <s v="Banco Estado"/>
    <m/>
    <s v="Banco de Chile"/>
    <x v="3"/>
    <n v="0"/>
    <n v="4000"/>
  </r>
  <r>
    <n v="181168"/>
    <n v="67519"/>
    <n v="173378416"/>
    <x v="6"/>
    <x v="1"/>
    <d v="2016-10-27T13:35:17"/>
    <x v="14"/>
    <d v="2016-11-08T00:00:00"/>
    <s v="Banco Estado"/>
    <m/>
    <s v="Banco de Chile"/>
    <x v="3"/>
    <n v="0"/>
    <n v="4000"/>
  </r>
  <r>
    <n v="208043"/>
    <n v="67519"/>
    <n v="173378416"/>
    <x v="6"/>
    <x v="1"/>
    <d v="2016-12-29T16:59:06"/>
    <x v="16"/>
    <d v="2017-01-05T00:00:00"/>
    <s v="Banco Estado"/>
    <m/>
    <s v="Banco de Chile"/>
    <x v="3"/>
    <n v="0"/>
    <n v="4000"/>
  </r>
  <r>
    <n v="193924"/>
    <n v="67519"/>
    <n v="173378416"/>
    <x v="6"/>
    <x v="1"/>
    <d v="2016-11-29T11:48:53"/>
    <x v="5"/>
    <d v="2016-12-02T00:00:00"/>
    <s v="Banco Estado"/>
    <m/>
    <s v="Banco de Chile"/>
    <x v="3"/>
    <n v="0"/>
    <n v="4000"/>
  </r>
  <r>
    <n v="222820"/>
    <n v="67519"/>
    <n v="173378416"/>
    <x v="6"/>
    <x v="1"/>
    <d v="2017-01-26T15:39:04"/>
    <x v="6"/>
    <d v="2017-02-02T00:00:00"/>
    <s v="Banco Estado"/>
    <m/>
    <s v="Banco de Chile"/>
    <x v="3"/>
    <n v="0"/>
    <n v="4000"/>
  </r>
  <r>
    <n v="256676"/>
    <n v="67519"/>
    <n v="173378416"/>
    <x v="6"/>
    <x v="1"/>
    <d v="2017-03-28T15:24:43"/>
    <x v="17"/>
    <d v="2017-04-04T00:00:00"/>
    <s v="Banco Estado"/>
    <m/>
    <s v="Banco de Chile"/>
    <x v="3"/>
    <n v="0"/>
    <n v="4000"/>
  </r>
  <r>
    <n v="239338"/>
    <n v="67519"/>
    <n v="173378416"/>
    <x v="6"/>
    <x v="1"/>
    <d v="2017-02-27T12:19:23"/>
    <x v="7"/>
    <d v="2017-03-13T00:00:00"/>
    <s v="Banco Estado"/>
    <m/>
    <s v="Banco de Chile"/>
    <x v="3"/>
    <n v="0"/>
    <n v="4000"/>
  </r>
  <r>
    <n v="274815"/>
    <n v="67519"/>
    <n v="173378416"/>
    <x v="6"/>
    <x v="1"/>
    <d v="2017-04-26T15:42:27"/>
    <x v="18"/>
    <d v="2017-05-04T00:00:00"/>
    <s v="Banco Estado"/>
    <m/>
    <s v="Banco de Chile"/>
    <x v="3"/>
    <n v="0"/>
    <n v="4000"/>
  </r>
  <r>
    <n v="320519"/>
    <n v="67519"/>
    <n v="173378416"/>
    <x v="6"/>
    <x v="1"/>
    <d v="2017-06-28T13:07:20"/>
    <x v="19"/>
    <d v="2017-07-04T00:00:00"/>
    <s v="Banco Estado"/>
    <m/>
    <s v="Banco de Chile"/>
    <x v="3"/>
    <n v="0"/>
    <n v="4000"/>
  </r>
  <r>
    <n v="297916"/>
    <n v="67519"/>
    <n v="173378416"/>
    <x v="6"/>
    <x v="1"/>
    <d v="2017-05-29T17:25:45"/>
    <x v="9"/>
    <d v="2017-06-06T00:00:00"/>
    <s v="Banco Estado"/>
    <m/>
    <s v="Banco de Chile"/>
    <x v="3"/>
    <n v="0"/>
    <n v="4000"/>
  </r>
  <r>
    <n v="345443"/>
    <n v="67519"/>
    <n v="173378416"/>
    <x v="6"/>
    <x v="1"/>
    <d v="2017-07-27T16:39:09"/>
    <x v="12"/>
    <d v="2017-08-02T00:00:00"/>
    <s v="Banco Estado"/>
    <m/>
    <s v="Banco de Chile"/>
    <x v="3"/>
    <n v="0"/>
    <n v="4000"/>
  </r>
  <r>
    <n v="169120"/>
    <n v="67520"/>
    <n v="137511517"/>
    <x v="6"/>
    <x v="1"/>
    <d v="2016-09-29T12:20:47"/>
    <x v="15"/>
    <d v="2016-10-04T00:00:00"/>
    <s v="Banco Estado"/>
    <m/>
    <s v="Banco de Chile"/>
    <x v="3"/>
    <n v="0"/>
    <n v="5000"/>
  </r>
  <r>
    <n v="181120"/>
    <n v="67520"/>
    <n v="137511517"/>
    <x v="6"/>
    <x v="1"/>
    <d v="2016-10-27T13:35:17"/>
    <x v="14"/>
    <d v="2016-11-08T00:00:00"/>
    <s v="Banco Estado"/>
    <m/>
    <s v="Banco de Chile"/>
    <x v="3"/>
    <n v="0"/>
    <n v="5000"/>
  </r>
  <r>
    <n v="207995"/>
    <n v="67520"/>
    <n v="137511517"/>
    <x v="6"/>
    <x v="1"/>
    <d v="2016-12-29T16:59:06"/>
    <x v="16"/>
    <d v="2017-01-05T00:00:00"/>
    <s v="Banco Estado"/>
    <m/>
    <s v="Banco de Chile"/>
    <x v="3"/>
    <n v="0"/>
    <n v="5000"/>
  </r>
  <r>
    <n v="193876"/>
    <n v="67520"/>
    <n v="137511517"/>
    <x v="6"/>
    <x v="1"/>
    <d v="2016-11-29T11:48:53"/>
    <x v="5"/>
    <d v="2016-12-02T00:00:00"/>
    <s v="Banco Estado"/>
    <m/>
    <s v="Banco de Chile"/>
    <x v="3"/>
    <n v="0"/>
    <n v="5000"/>
  </r>
  <r>
    <n v="239291"/>
    <n v="67520"/>
    <n v="137511517"/>
    <x v="6"/>
    <x v="1"/>
    <d v="2017-02-27T12:19:23"/>
    <x v="7"/>
    <d v="2017-04-04T00:00:00"/>
    <s v="Banco Estado"/>
    <m/>
    <s v="Banco de Chile"/>
    <x v="3"/>
    <n v="0"/>
    <n v="5000"/>
  </r>
  <r>
    <n v="256629"/>
    <n v="67520"/>
    <n v="137511517"/>
    <x v="6"/>
    <x v="1"/>
    <d v="2017-03-28T15:24:43"/>
    <x v="17"/>
    <d v="2017-04-04T00:00:00"/>
    <s v="Banco Estado"/>
    <m/>
    <s v="Banco de Chile"/>
    <x v="3"/>
    <n v="0"/>
    <n v="5000"/>
  </r>
  <r>
    <n v="222773"/>
    <n v="67520"/>
    <n v="137511517"/>
    <x v="6"/>
    <x v="1"/>
    <d v="2017-01-26T15:39:04"/>
    <x v="6"/>
    <d v="2017-03-01T00:00:00"/>
    <s v="Banco Estado"/>
    <m/>
    <s v="Banco de Chile"/>
    <x v="4"/>
    <n v="0"/>
    <n v="5000"/>
  </r>
  <r>
    <n v="274770"/>
    <n v="67520"/>
    <n v="137511517"/>
    <x v="6"/>
    <x v="1"/>
    <d v="2017-04-26T15:42:27"/>
    <x v="18"/>
    <d v="2017-05-04T00:00:00"/>
    <s v="Banco Estado"/>
    <m/>
    <s v="Banco de Chile"/>
    <x v="3"/>
    <n v="0"/>
    <n v="5000"/>
  </r>
  <r>
    <n v="181121"/>
    <n v="67521"/>
    <n v="106548412"/>
    <x v="6"/>
    <x v="1"/>
    <d v="2016-10-27T13:35:17"/>
    <x v="14"/>
    <d v="2016-11-08T00:00:00"/>
    <s v="Banco Estado"/>
    <m/>
    <s v="Banco de Chile"/>
    <x v="3"/>
    <n v="0"/>
    <n v="4000"/>
  </r>
  <r>
    <n v="169121"/>
    <n v="67521"/>
    <n v="106548412"/>
    <x v="6"/>
    <x v="1"/>
    <d v="2016-09-29T12:20:47"/>
    <x v="15"/>
    <d v="2016-10-17T00:00:00"/>
    <s v="Banco Estado"/>
    <m/>
    <s v="Banco de Chile"/>
    <x v="3"/>
    <n v="0"/>
    <n v="4000"/>
  </r>
  <r>
    <n v="193877"/>
    <n v="67521"/>
    <n v="106548412"/>
    <x v="6"/>
    <x v="1"/>
    <d v="2016-11-29T11:48:53"/>
    <x v="5"/>
    <d v="2016-12-02T00:00:00"/>
    <s v="Banco Estado"/>
    <m/>
    <s v="Banco de Chile"/>
    <x v="3"/>
    <n v="0"/>
    <n v="4000"/>
  </r>
  <r>
    <n v="207996"/>
    <n v="67521"/>
    <n v="106548412"/>
    <x v="6"/>
    <x v="1"/>
    <d v="2016-12-29T16:59:06"/>
    <x v="16"/>
    <d v="2017-01-05T00:00:00"/>
    <s v="Banco Estado"/>
    <m/>
    <s v="Banco de Chile"/>
    <x v="3"/>
    <n v="0"/>
    <n v="4000"/>
  </r>
  <r>
    <n v="222774"/>
    <n v="67521"/>
    <n v="106548412"/>
    <x v="6"/>
    <x v="1"/>
    <d v="2017-01-26T15:39:04"/>
    <x v="6"/>
    <d v="2017-02-02T00:00:00"/>
    <s v="Banco Estado"/>
    <m/>
    <s v="Banco de Chile"/>
    <x v="3"/>
    <n v="0"/>
    <n v="4000"/>
  </r>
  <r>
    <n v="256630"/>
    <n v="67521"/>
    <n v="106548412"/>
    <x v="6"/>
    <x v="1"/>
    <d v="2017-03-28T15:24:43"/>
    <x v="17"/>
    <d v="2017-05-04T00:00:00"/>
    <s v="Banco Estado"/>
    <m/>
    <s v="Banco de Chile"/>
    <x v="4"/>
    <n v="0"/>
    <n v="4000"/>
  </r>
  <r>
    <n v="239292"/>
    <n v="67521"/>
    <n v="106548412"/>
    <x v="6"/>
    <x v="1"/>
    <d v="2017-02-27T12:19:23"/>
    <x v="7"/>
    <d v="2017-03-13T00:00:00"/>
    <s v="Banco Estado"/>
    <m/>
    <s v="Banco de Chile"/>
    <x v="3"/>
    <n v="0"/>
    <n v="4000"/>
  </r>
  <r>
    <n v="274771"/>
    <n v="67521"/>
    <n v="106548412"/>
    <x v="6"/>
    <x v="1"/>
    <d v="2017-04-26T15:42:27"/>
    <x v="18"/>
    <d v="2017-06-06T00:00:00"/>
    <s v="Banco Estado"/>
    <m/>
    <s v="Banco de Chile"/>
    <x v="4"/>
    <n v="0"/>
    <n v="4000"/>
  </r>
  <r>
    <n v="297872"/>
    <n v="67521"/>
    <n v="106548412"/>
    <x v="6"/>
    <x v="1"/>
    <d v="2017-05-29T17:25:45"/>
    <x v="9"/>
    <d v="2017-07-04T00:00:00"/>
    <s v="Banco Estado"/>
    <m/>
    <s v="Banco de Chile"/>
    <x v="4"/>
    <n v="0"/>
    <n v="4000"/>
  </r>
  <r>
    <n v="320476"/>
    <n v="67521"/>
    <n v="106548412"/>
    <x v="6"/>
    <x v="1"/>
    <d v="2017-06-28T13:07:20"/>
    <x v="19"/>
    <d v="2017-07-28T00:00:00"/>
    <s v="Banco Estado"/>
    <m/>
    <s v="Banco de Chile"/>
    <x v="4"/>
    <n v="0"/>
    <n v="4000"/>
  </r>
  <r>
    <n v="345401"/>
    <n v="67521"/>
    <n v="106548412"/>
    <x v="6"/>
    <x v="1"/>
    <d v="2017-07-27T16:39:09"/>
    <x v="12"/>
    <d v="2017-08-16T00:00:00"/>
    <s v="Banco Estado"/>
    <m/>
    <s v="Banco de Chile"/>
    <x v="5"/>
    <n v="99"/>
    <n v="4000"/>
  </r>
  <r>
    <n v="169122"/>
    <n v="67523"/>
    <n v="56799192"/>
    <x v="6"/>
    <x v="1"/>
    <d v="2016-09-29T12:20:47"/>
    <x v="15"/>
    <d v="2016-11-02T00:00:00"/>
    <s v="Banco Estado"/>
    <m/>
    <s v="Banco de Chile"/>
    <x v="4"/>
    <n v="0"/>
    <n v="10000"/>
  </r>
  <r>
    <n v="181122"/>
    <n v="67523"/>
    <n v="56799192"/>
    <x v="6"/>
    <x v="1"/>
    <d v="2016-10-27T13:35:17"/>
    <x v="14"/>
    <d v="2016-11-29T00:00:00"/>
    <s v="Banco Estado"/>
    <m/>
    <s v="Banco de Chile"/>
    <x v="4"/>
    <n v="0"/>
    <n v="10000"/>
  </r>
  <r>
    <n v="207997"/>
    <n v="67523"/>
    <n v="56799192"/>
    <x v="6"/>
    <x v="1"/>
    <d v="2016-12-29T16:59:06"/>
    <x v="16"/>
    <d v="2017-01-31T00:00:00"/>
    <s v="Banco Estado"/>
    <m/>
    <s v="Banco de Chile"/>
    <x v="4"/>
    <n v="0"/>
    <n v="10000"/>
  </r>
  <r>
    <n v="193878"/>
    <n v="67523"/>
    <n v="56799192"/>
    <x v="6"/>
    <x v="1"/>
    <d v="2016-11-29T11:48:53"/>
    <x v="5"/>
    <d v="2017-01-09T00:00:00"/>
    <s v="Banco Estado"/>
    <m/>
    <s v="Banco de Chile"/>
    <x v="4"/>
    <n v="0"/>
    <n v="10000"/>
  </r>
  <r>
    <n v="239293"/>
    <n v="67523"/>
    <n v="56799192"/>
    <x v="6"/>
    <x v="1"/>
    <d v="2017-02-27T12:19:23"/>
    <x v="7"/>
    <d v="2017-04-04T00:00:00"/>
    <s v="Banco Estado"/>
    <m/>
    <s v="Banco de Chile"/>
    <x v="3"/>
    <n v="0"/>
    <n v="10000"/>
  </r>
  <r>
    <n v="256631"/>
    <n v="67523"/>
    <n v="56799192"/>
    <x v="6"/>
    <x v="1"/>
    <d v="2017-03-28T15:24:43"/>
    <x v="17"/>
    <d v="2017-05-04T00:00:00"/>
    <s v="Banco Estado"/>
    <m/>
    <s v="Banco de Chile"/>
    <x v="4"/>
    <n v="0"/>
    <n v="10000"/>
  </r>
  <r>
    <n v="222775"/>
    <n v="67523"/>
    <n v="56799192"/>
    <x v="6"/>
    <x v="1"/>
    <d v="2017-01-26T15:39:04"/>
    <x v="6"/>
    <d v="2017-03-01T00:00:00"/>
    <s v="Banco Estado"/>
    <m/>
    <s v="Banco de Chile"/>
    <x v="4"/>
    <n v="0"/>
    <n v="10000"/>
  </r>
  <r>
    <n v="274772"/>
    <n v="67523"/>
    <n v="56799192"/>
    <x v="6"/>
    <x v="1"/>
    <d v="2017-04-26T15:42:27"/>
    <x v="18"/>
    <d v="2017-06-06T00:00:00"/>
    <s v="Banco Estado"/>
    <m/>
    <s v="Banco de Chile"/>
    <x v="4"/>
    <n v="0"/>
    <n v="10000"/>
  </r>
  <r>
    <n v="320477"/>
    <n v="67523"/>
    <n v="56799192"/>
    <x v="6"/>
    <x v="1"/>
    <d v="2017-06-28T13:07:20"/>
    <x v="19"/>
    <d v="2017-07-04T00:00:00"/>
    <s v="Banco Estado"/>
    <m/>
    <s v="Banco de Chile"/>
    <x v="3"/>
    <n v="0"/>
    <n v="10000"/>
  </r>
  <r>
    <n v="297873"/>
    <n v="67523"/>
    <n v="56799192"/>
    <x v="6"/>
    <x v="1"/>
    <d v="2017-05-29T17:25:45"/>
    <x v="9"/>
    <d v="2017-07-04T00:00:00"/>
    <s v="Banco Estado"/>
    <m/>
    <s v="Banco de Chile"/>
    <x v="3"/>
    <n v="0"/>
    <n v="10000"/>
  </r>
  <r>
    <n v="345402"/>
    <n v="67523"/>
    <n v="56799192"/>
    <x v="6"/>
    <x v="1"/>
    <d v="2017-07-27T16:39:09"/>
    <x v="12"/>
    <d v="2017-08-02T00:00:00"/>
    <s v="Banco Estado"/>
    <m/>
    <s v="Banco de Chile"/>
    <x v="3"/>
    <n v="0"/>
    <n v="10000"/>
  </r>
  <r>
    <n v="181106"/>
    <n v="67525"/>
    <s v="16996162K"/>
    <x v="6"/>
    <x v="1"/>
    <d v="2016-10-27T13:35:17"/>
    <x v="14"/>
    <d v="2016-11-08T00:00:00"/>
    <s v="Banco Santander"/>
    <m/>
    <s v="Banco de Chile"/>
    <x v="3"/>
    <n v="0"/>
    <n v="5000"/>
  </r>
  <r>
    <n v="170713"/>
    <n v="67525"/>
    <s v="16996162K"/>
    <x v="6"/>
    <x v="1"/>
    <d v="2016-10-14T11:56:42"/>
    <x v="28"/>
    <d v="2016-10-21T00:00:00"/>
    <s v="Banco Santander"/>
    <m/>
    <s v="Banco de Chile"/>
    <x v="3"/>
    <n v="0"/>
    <n v="5000"/>
  </r>
  <r>
    <n v="207981"/>
    <n v="67525"/>
    <s v="16996162K"/>
    <x v="6"/>
    <x v="1"/>
    <d v="2016-12-29T16:59:06"/>
    <x v="16"/>
    <d v="2017-01-05T00:00:00"/>
    <s v="Banco Santander"/>
    <m/>
    <s v="Banco de Chile"/>
    <x v="3"/>
    <n v="0"/>
    <n v="5000"/>
  </r>
  <r>
    <n v="193862"/>
    <n v="67525"/>
    <s v="16996162K"/>
    <x v="6"/>
    <x v="1"/>
    <d v="2016-11-29T11:48:53"/>
    <x v="5"/>
    <d v="2016-12-02T00:00:00"/>
    <s v="Banco Santander"/>
    <m/>
    <s v="Banco de Chile"/>
    <x v="3"/>
    <n v="0"/>
    <n v="5000"/>
  </r>
  <r>
    <n v="239277"/>
    <n v="67525"/>
    <s v="16996162K"/>
    <x v="6"/>
    <x v="1"/>
    <d v="2017-02-27T12:19:23"/>
    <x v="7"/>
    <d v="2017-03-02T00:00:00"/>
    <s v="Banco Santander"/>
    <m/>
    <s v="Banco de Chile"/>
    <x v="3"/>
    <n v="0"/>
    <n v="5000"/>
  </r>
  <r>
    <n v="256615"/>
    <n v="67525"/>
    <s v="16996162K"/>
    <x v="6"/>
    <x v="1"/>
    <d v="2017-03-28T15:24:43"/>
    <x v="17"/>
    <d v="2017-04-04T00:00:00"/>
    <s v="Banco Santander"/>
    <m/>
    <s v="Banco de Chile"/>
    <x v="3"/>
    <n v="0"/>
    <n v="5000"/>
  </r>
  <r>
    <n v="222759"/>
    <n v="67525"/>
    <s v="16996162K"/>
    <x v="6"/>
    <x v="1"/>
    <d v="2017-01-26T15:39:04"/>
    <x v="6"/>
    <d v="2017-02-02T00:00:00"/>
    <s v="Banco Santander"/>
    <m/>
    <s v="Banco de Chile"/>
    <x v="3"/>
    <n v="0"/>
    <n v="5000"/>
  </r>
  <r>
    <n v="274756"/>
    <n v="67525"/>
    <s v="16996162K"/>
    <x v="6"/>
    <x v="1"/>
    <d v="2017-04-26T15:42:27"/>
    <x v="18"/>
    <d v="2017-05-04T00:00:00"/>
    <s v="Banco Santander"/>
    <m/>
    <s v="Banco de Chile"/>
    <x v="3"/>
    <n v="0"/>
    <n v="5000"/>
  </r>
  <r>
    <n v="297858"/>
    <n v="67525"/>
    <s v="16996162K"/>
    <x v="6"/>
    <x v="1"/>
    <d v="2017-05-29T17:25:45"/>
    <x v="9"/>
    <d v="2017-06-06T00:00:00"/>
    <s v="Banco Santander"/>
    <m/>
    <s v="Banco de Chile"/>
    <x v="3"/>
    <n v="0"/>
    <n v="5000"/>
  </r>
  <r>
    <n v="320462"/>
    <n v="67525"/>
    <s v="16996162K"/>
    <x v="6"/>
    <x v="1"/>
    <d v="2017-06-28T13:07:20"/>
    <x v="19"/>
    <d v="2017-07-04T00:00:00"/>
    <s v="Banco Santander"/>
    <m/>
    <s v="Banco de Chile"/>
    <x v="3"/>
    <n v="0"/>
    <n v="5000"/>
  </r>
  <r>
    <n v="345388"/>
    <n v="67525"/>
    <s v="16996162K"/>
    <x v="6"/>
    <x v="1"/>
    <d v="2017-07-27T16:39:09"/>
    <x v="12"/>
    <d v="2017-08-02T00:00:00"/>
    <s v="Banco Santander"/>
    <m/>
    <s v="Banco de Chile"/>
    <x v="3"/>
    <n v="0"/>
    <n v="5000"/>
  </r>
  <r>
    <n v="181123"/>
    <n v="67526"/>
    <s v="14116869K"/>
    <x v="6"/>
    <x v="1"/>
    <d v="2016-10-27T13:35:17"/>
    <x v="14"/>
    <d v="2016-11-08T00:00:00"/>
    <s v="Banco Estado"/>
    <m/>
    <s v="Banco de Chile"/>
    <x v="3"/>
    <n v="0"/>
    <n v="4000"/>
  </r>
  <r>
    <n v="169123"/>
    <n v="67526"/>
    <s v="14116869K"/>
    <x v="6"/>
    <x v="1"/>
    <d v="2016-09-29T12:20:47"/>
    <x v="15"/>
    <d v="2016-10-04T00:00:00"/>
    <s v="Banco Estado"/>
    <m/>
    <s v="Banco de Chile"/>
    <x v="3"/>
    <n v="0"/>
    <n v="4000"/>
  </r>
  <r>
    <n v="193879"/>
    <n v="67526"/>
    <s v="14116869K"/>
    <x v="6"/>
    <x v="1"/>
    <d v="2016-11-29T11:48:53"/>
    <x v="5"/>
    <d v="2016-12-02T00:00:00"/>
    <s v="Banco Estado"/>
    <m/>
    <s v="Banco de Chile"/>
    <x v="3"/>
    <n v="0"/>
    <n v="4000"/>
  </r>
  <r>
    <n v="207998"/>
    <n v="67526"/>
    <s v="14116869K"/>
    <x v="6"/>
    <x v="1"/>
    <d v="2016-12-29T16:59:06"/>
    <x v="16"/>
    <d v="2017-01-05T00:00:00"/>
    <s v="Banco Estado"/>
    <m/>
    <s v="Banco de Chile"/>
    <x v="3"/>
    <n v="0"/>
    <n v="4000"/>
  </r>
  <r>
    <n v="222776"/>
    <n v="67526"/>
    <s v="14116869K"/>
    <x v="6"/>
    <x v="1"/>
    <d v="2017-01-26T15:39:04"/>
    <x v="6"/>
    <d v="2017-02-02T00:00:00"/>
    <s v="Banco Estado"/>
    <m/>
    <s v="Banco de Chile"/>
    <x v="3"/>
    <n v="0"/>
    <n v="4000"/>
  </r>
  <r>
    <n v="256632"/>
    <n v="67526"/>
    <s v="14116869K"/>
    <x v="6"/>
    <x v="1"/>
    <d v="2017-03-28T15:24:43"/>
    <x v="17"/>
    <d v="2017-04-04T00:00:00"/>
    <s v="Banco Estado"/>
    <m/>
    <s v="Banco de Chile"/>
    <x v="3"/>
    <n v="0"/>
    <n v="4000"/>
  </r>
  <r>
    <n v="239294"/>
    <n v="67526"/>
    <s v="14116869K"/>
    <x v="6"/>
    <x v="1"/>
    <d v="2017-02-27T12:19:23"/>
    <x v="7"/>
    <d v="2017-03-02T00:00:00"/>
    <s v="Banco Estado"/>
    <m/>
    <s v="Banco de Chile"/>
    <x v="3"/>
    <n v="0"/>
    <n v="4000"/>
  </r>
  <r>
    <n v="274773"/>
    <n v="67526"/>
    <s v="14116869K"/>
    <x v="6"/>
    <x v="1"/>
    <d v="2017-04-26T15:42:27"/>
    <x v="18"/>
    <d v="2017-05-04T00:00:00"/>
    <s v="Banco Estado"/>
    <m/>
    <s v="Banco de Chile"/>
    <x v="3"/>
    <n v="0"/>
    <n v="4000"/>
  </r>
  <r>
    <n v="297874"/>
    <n v="67526"/>
    <s v="14116869K"/>
    <x v="6"/>
    <x v="1"/>
    <d v="2017-05-29T17:25:45"/>
    <x v="9"/>
    <d v="2017-06-06T00:00:00"/>
    <s v="Banco Estado"/>
    <m/>
    <s v="Banco de Chile"/>
    <x v="3"/>
    <n v="0"/>
    <n v="4000"/>
  </r>
  <r>
    <n v="320478"/>
    <n v="67526"/>
    <s v="14116869K"/>
    <x v="6"/>
    <x v="1"/>
    <d v="2017-06-28T13:07:20"/>
    <x v="19"/>
    <d v="2017-07-04T00:00:00"/>
    <s v="Banco Estado"/>
    <m/>
    <s v="Banco de Chile"/>
    <x v="3"/>
    <n v="0"/>
    <n v="4000"/>
  </r>
  <r>
    <n v="345403"/>
    <n v="67526"/>
    <s v="14116869K"/>
    <x v="6"/>
    <x v="1"/>
    <d v="2017-07-27T16:39:09"/>
    <x v="12"/>
    <d v="2017-08-11T00:00:00"/>
    <s v="Banco Estado"/>
    <m/>
    <s v="Banco de Chile"/>
    <x v="3"/>
    <n v="0"/>
    <n v="4000"/>
  </r>
  <r>
    <n v="169124"/>
    <n v="67527"/>
    <n v="125792553"/>
    <x v="6"/>
    <x v="1"/>
    <d v="2016-09-29T12:20:47"/>
    <x v="15"/>
    <d v="2016-10-04T00:00:00"/>
    <s v="Banco Estado"/>
    <m/>
    <s v="Banco de Chile"/>
    <x v="3"/>
    <n v="0"/>
    <n v="4000"/>
  </r>
  <r>
    <n v="181124"/>
    <n v="67527"/>
    <n v="125792553"/>
    <x v="6"/>
    <x v="1"/>
    <d v="2016-10-27T13:35:17"/>
    <x v="14"/>
    <d v="2016-11-08T00:00:00"/>
    <s v="Banco Estado"/>
    <m/>
    <s v="Banco de Chile"/>
    <x v="3"/>
    <n v="0"/>
    <n v="4000"/>
  </r>
  <r>
    <n v="207999"/>
    <n v="67527"/>
    <n v="125792553"/>
    <x v="6"/>
    <x v="1"/>
    <d v="2016-12-29T16:59:06"/>
    <x v="16"/>
    <d v="2017-01-05T00:00:00"/>
    <s v="Banco Estado"/>
    <m/>
    <s v="Banco de Chile"/>
    <x v="3"/>
    <n v="0"/>
    <n v="4000"/>
  </r>
  <r>
    <n v="193880"/>
    <n v="67527"/>
    <n v="125792553"/>
    <x v="6"/>
    <x v="1"/>
    <d v="2016-11-29T11:48:53"/>
    <x v="5"/>
    <d v="2016-12-02T00:00:00"/>
    <s v="Banco Estado"/>
    <m/>
    <s v="Banco de Chile"/>
    <x v="3"/>
    <n v="0"/>
    <n v="4000"/>
  </r>
  <r>
    <n v="239295"/>
    <n v="67527"/>
    <n v="125792553"/>
    <x v="6"/>
    <x v="1"/>
    <d v="2017-02-27T12:19:23"/>
    <x v="7"/>
    <d v="2017-04-04T00:00:00"/>
    <s v="Banco Estado"/>
    <m/>
    <s v="Banco de Chile"/>
    <x v="3"/>
    <n v="0"/>
    <n v="4000"/>
  </r>
  <r>
    <n v="256633"/>
    <n v="67527"/>
    <n v="125792553"/>
    <x v="6"/>
    <x v="1"/>
    <d v="2017-03-28T15:24:43"/>
    <x v="17"/>
    <d v="2017-04-04T00:00:00"/>
    <s v="Banco Estado"/>
    <m/>
    <s v="Banco de Chile"/>
    <x v="3"/>
    <n v="0"/>
    <n v="4000"/>
  </r>
  <r>
    <n v="222777"/>
    <n v="67527"/>
    <n v="125792553"/>
    <x v="6"/>
    <x v="1"/>
    <d v="2017-01-26T15:39:04"/>
    <x v="6"/>
    <d v="2017-02-08T00:00:00"/>
    <s v="Banco Estado"/>
    <m/>
    <s v="Banco de Chile"/>
    <x v="3"/>
    <n v="0"/>
    <n v="4000"/>
  </r>
  <r>
    <n v="274774"/>
    <n v="67527"/>
    <n v="125792553"/>
    <x v="6"/>
    <x v="1"/>
    <d v="2017-04-26T15:42:27"/>
    <x v="18"/>
    <d v="2017-05-04T00:00:00"/>
    <s v="Banco Estado"/>
    <m/>
    <s v="Banco de Chile"/>
    <x v="3"/>
    <n v="0"/>
    <n v="4000"/>
  </r>
  <r>
    <n v="320479"/>
    <n v="67527"/>
    <n v="125792553"/>
    <x v="6"/>
    <x v="1"/>
    <d v="2017-06-28T13:07:20"/>
    <x v="19"/>
    <d v="2017-07-17T00:00:00"/>
    <s v="Banco Estado"/>
    <m/>
    <s v="Banco de Chile"/>
    <x v="3"/>
    <n v="0"/>
    <n v="4000"/>
  </r>
  <r>
    <n v="297875"/>
    <n v="67527"/>
    <n v="125792553"/>
    <x v="6"/>
    <x v="1"/>
    <d v="2017-05-29T17:25:45"/>
    <x v="9"/>
    <d v="2017-06-06T00:00:00"/>
    <s v="Banco Estado"/>
    <m/>
    <s v="Banco de Chile"/>
    <x v="3"/>
    <n v="0"/>
    <n v="4000"/>
  </r>
  <r>
    <n v="345404"/>
    <n v="67527"/>
    <n v="125792553"/>
    <x v="6"/>
    <x v="1"/>
    <d v="2017-07-27T16:39:09"/>
    <x v="12"/>
    <d v="2017-08-02T00:00:00"/>
    <s v="Banco Estado"/>
    <m/>
    <s v="Banco de Chile"/>
    <x v="3"/>
    <n v="0"/>
    <n v="4000"/>
  </r>
  <r>
    <n v="181049"/>
    <n v="67528"/>
    <n v="88105567"/>
    <x v="6"/>
    <x v="1"/>
    <d v="2016-10-27T13:35:17"/>
    <x v="14"/>
    <d v="2016-11-29T00:00:00"/>
    <s v="Banco Estado"/>
    <m/>
    <s v="Banco de Chile"/>
    <x v="4"/>
    <n v="0"/>
    <n v="5000"/>
  </r>
  <r>
    <n v="169147"/>
    <n v="67528"/>
    <n v="88105567"/>
    <x v="6"/>
    <x v="1"/>
    <d v="2016-09-29T12:20:47"/>
    <x v="15"/>
    <d v="2016-11-02T00:00:00"/>
    <s v="Banco Estado"/>
    <m/>
    <s v="Banco de Chile"/>
    <x v="4"/>
    <n v="0"/>
    <n v="5000"/>
  </r>
  <r>
    <n v="207927"/>
    <n v="67528"/>
    <n v="88105567"/>
    <x v="6"/>
    <x v="1"/>
    <d v="2016-12-29T16:59:06"/>
    <x v="16"/>
    <d v="2017-01-31T00:00:00"/>
    <s v="Banco Estado"/>
    <m/>
    <s v="Banco de Chile"/>
    <x v="4"/>
    <n v="0"/>
    <n v="5000"/>
  </r>
  <r>
    <n v="193808"/>
    <n v="67528"/>
    <n v="88105567"/>
    <x v="6"/>
    <x v="1"/>
    <d v="2016-11-29T11:48:53"/>
    <x v="5"/>
    <d v="2017-01-09T00:00:00"/>
    <s v="Banco Estado"/>
    <m/>
    <s v="Banco de Chile"/>
    <x v="4"/>
    <n v="0"/>
    <n v="5000"/>
  </r>
  <r>
    <n v="222706"/>
    <n v="67528"/>
    <n v="88105567"/>
    <x v="6"/>
    <x v="1"/>
    <d v="2017-01-26T15:39:04"/>
    <x v="6"/>
    <d v="2017-03-01T00:00:00"/>
    <s v="Banco Estado"/>
    <m/>
    <s v="Banco de Chile"/>
    <x v="4"/>
    <n v="0"/>
    <n v="5000"/>
  </r>
  <r>
    <n v="256564"/>
    <n v="67528"/>
    <n v="88105567"/>
    <x v="6"/>
    <x v="1"/>
    <d v="2017-03-28T15:24:43"/>
    <x v="17"/>
    <d v="2017-04-20T00:00:00"/>
    <s v="Banco Estado"/>
    <m/>
    <s v="Banco de Chile"/>
    <x v="3"/>
    <n v="0"/>
    <n v="5000"/>
  </r>
  <r>
    <n v="239226"/>
    <n v="67528"/>
    <n v="88105567"/>
    <x v="6"/>
    <x v="1"/>
    <d v="2017-02-27T12:19:23"/>
    <x v="7"/>
    <d v="2017-03-13T00:00:00"/>
    <s v="Banco Estado"/>
    <m/>
    <s v="Banco de Chile"/>
    <x v="3"/>
    <n v="0"/>
    <n v="5000"/>
  </r>
  <r>
    <n v="274705"/>
    <n v="67528"/>
    <n v="88105567"/>
    <x v="6"/>
    <x v="1"/>
    <d v="2017-04-26T15:42:27"/>
    <x v="18"/>
    <d v="2017-06-06T00:00:00"/>
    <s v="Banco Estado"/>
    <m/>
    <s v="Banco de Chile"/>
    <x v="4"/>
    <n v="0"/>
    <n v="5000"/>
  </r>
  <r>
    <n v="297808"/>
    <n v="67528"/>
    <n v="88105567"/>
    <x v="6"/>
    <x v="1"/>
    <d v="2017-05-29T17:25:45"/>
    <x v="9"/>
    <d v="2017-07-04T00:00:00"/>
    <s v="Banco Estado"/>
    <m/>
    <s v="Banco de Chile"/>
    <x v="4"/>
    <n v="0"/>
    <n v="5000"/>
  </r>
  <r>
    <n v="320412"/>
    <n v="67528"/>
    <n v="88105567"/>
    <x v="6"/>
    <x v="1"/>
    <d v="2017-06-28T13:07:20"/>
    <x v="19"/>
    <d v="2017-07-28T00:00:00"/>
    <s v="Banco Estado"/>
    <m/>
    <s v="Banco de Chile"/>
    <x v="4"/>
    <n v="0"/>
    <n v="5000"/>
  </r>
  <r>
    <n v="345339"/>
    <n v="67528"/>
    <n v="88105567"/>
    <x v="6"/>
    <x v="1"/>
    <d v="2017-07-27T16:39:09"/>
    <x v="12"/>
    <d v="2017-08-16T00:00:00"/>
    <s v="Banco Estado"/>
    <m/>
    <s v="Banco de Chile"/>
    <x v="5"/>
    <n v="99"/>
    <n v="5000"/>
  </r>
  <r>
    <n v="169243"/>
    <n v="67529"/>
    <n v="75541740"/>
    <x v="6"/>
    <x v="1"/>
    <d v="2016-09-29T12:20:47"/>
    <x v="15"/>
    <d v="2016-10-04T00:00:00"/>
    <s v="Banco Estado"/>
    <m/>
    <s v="Banco de Chile"/>
    <x v="3"/>
    <n v="0"/>
    <n v="4000"/>
  </r>
  <r>
    <n v="181245"/>
    <n v="67529"/>
    <n v="75541740"/>
    <x v="6"/>
    <x v="1"/>
    <d v="2016-10-27T13:35:17"/>
    <x v="14"/>
    <d v="2016-11-08T00:00:00"/>
    <s v="Banco Estado"/>
    <m/>
    <s v="Banco de Chile"/>
    <x v="3"/>
    <n v="0"/>
    <n v="4000"/>
  </r>
  <r>
    <n v="208115"/>
    <n v="67529"/>
    <n v="75541740"/>
    <x v="6"/>
    <x v="1"/>
    <d v="2016-12-29T16:59:06"/>
    <x v="16"/>
    <d v="2017-01-05T00:00:00"/>
    <s v="Banco Estado"/>
    <m/>
    <s v="Banco de Chile"/>
    <x v="3"/>
    <n v="0"/>
    <n v="4000"/>
  </r>
  <r>
    <n v="193998"/>
    <n v="67529"/>
    <n v="75541740"/>
    <x v="6"/>
    <x v="1"/>
    <d v="2016-11-29T11:48:53"/>
    <x v="5"/>
    <d v="2016-12-13T00:00:00"/>
    <s v="Banco Estado"/>
    <m/>
    <s v="Banco de Chile"/>
    <x v="3"/>
    <n v="0"/>
    <n v="4000"/>
  </r>
  <r>
    <n v="222892"/>
    <n v="67529"/>
    <n v="75541740"/>
    <x v="6"/>
    <x v="1"/>
    <d v="2017-01-26T15:39:04"/>
    <x v="6"/>
    <d v="2017-02-02T00:00:00"/>
    <s v="Banco Estado"/>
    <m/>
    <s v="Banco de Chile"/>
    <x v="3"/>
    <n v="0"/>
    <n v="4000"/>
  </r>
  <r>
    <n v="239410"/>
    <n v="67529"/>
    <n v="75541740"/>
    <x v="6"/>
    <x v="1"/>
    <d v="2017-02-27T12:19:23"/>
    <x v="7"/>
    <d v="2017-03-13T00:00:00"/>
    <s v="Banco Estado"/>
    <m/>
    <s v="Banco de Chile"/>
    <x v="3"/>
    <n v="0"/>
    <n v="4000"/>
  </r>
  <r>
    <n v="256745"/>
    <n v="67529"/>
    <n v="75541740"/>
    <x v="6"/>
    <x v="1"/>
    <d v="2017-03-28T15:24:43"/>
    <x v="17"/>
    <d v="2017-04-04T00:00:00"/>
    <s v="Banco Estado"/>
    <m/>
    <s v="Banco de Chile"/>
    <x v="3"/>
    <n v="0"/>
    <n v="4000"/>
  </r>
  <r>
    <n v="274883"/>
    <n v="67529"/>
    <n v="75541740"/>
    <x v="6"/>
    <x v="1"/>
    <d v="2017-04-26T15:42:27"/>
    <x v="18"/>
    <d v="2017-05-09T00:00:00"/>
    <s v="Banco Estado"/>
    <m/>
    <s v="Banco de Chile"/>
    <x v="3"/>
    <n v="0"/>
    <n v="4000"/>
  </r>
  <r>
    <n v="320587"/>
    <n v="67529"/>
    <n v="75541740"/>
    <x v="6"/>
    <x v="1"/>
    <d v="2017-06-28T13:07:20"/>
    <x v="19"/>
    <d v="2017-07-11T00:00:00"/>
    <s v="Banco Estado"/>
    <m/>
    <s v="Banco de Chile"/>
    <x v="3"/>
    <n v="0"/>
    <n v="4000"/>
  </r>
  <r>
    <n v="297984"/>
    <n v="67529"/>
    <n v="75541740"/>
    <x v="6"/>
    <x v="1"/>
    <d v="2017-05-29T17:25:45"/>
    <x v="9"/>
    <d v="2017-06-06T00:00:00"/>
    <s v="Banco Estado"/>
    <m/>
    <s v="Banco de Chile"/>
    <x v="3"/>
    <n v="0"/>
    <n v="4000"/>
  </r>
  <r>
    <n v="345510"/>
    <n v="67529"/>
    <n v="75541740"/>
    <x v="6"/>
    <x v="1"/>
    <d v="2017-07-27T16:39:09"/>
    <x v="12"/>
    <d v="2017-08-02T00:00:00"/>
    <s v="Banco Estado"/>
    <m/>
    <s v="Banco de Chile"/>
    <x v="3"/>
    <n v="0"/>
    <n v="4000"/>
  </r>
  <r>
    <n v="181125"/>
    <n v="67530"/>
    <n v="182593605"/>
    <x v="6"/>
    <x v="1"/>
    <d v="2016-10-27T13:35:17"/>
    <x v="14"/>
    <d v="2016-11-29T00:00:00"/>
    <s v="Banco Estado"/>
    <m/>
    <s v="Banco de Chile"/>
    <x v="4"/>
    <n v="0"/>
    <n v="4000"/>
  </r>
  <r>
    <n v="169125"/>
    <n v="67530"/>
    <n v="182593605"/>
    <x v="6"/>
    <x v="1"/>
    <d v="2016-09-29T12:20:47"/>
    <x v="15"/>
    <d v="2016-10-04T00:00:00"/>
    <s v="Banco Estado"/>
    <m/>
    <s v="Banco de Chile"/>
    <x v="3"/>
    <n v="0"/>
    <n v="4000"/>
  </r>
  <r>
    <n v="193881"/>
    <n v="67530"/>
    <n v="182593605"/>
    <x v="6"/>
    <x v="1"/>
    <d v="2016-11-29T11:48:53"/>
    <x v="5"/>
    <d v="2017-01-09T00:00:00"/>
    <s v="Banco Estado"/>
    <m/>
    <s v="Banco de Chile"/>
    <x v="4"/>
    <n v="0"/>
    <n v="4000"/>
  </r>
  <r>
    <n v="208000"/>
    <n v="67530"/>
    <n v="182593605"/>
    <x v="6"/>
    <x v="1"/>
    <d v="2016-12-29T16:59:06"/>
    <x v="16"/>
    <d v="2017-01-31T00:00:00"/>
    <s v="Banco Estado"/>
    <m/>
    <s v="Banco de Chile"/>
    <x v="4"/>
    <n v="0"/>
    <n v="4000"/>
  </r>
  <r>
    <n v="222778"/>
    <n v="67530"/>
    <n v="182593605"/>
    <x v="6"/>
    <x v="1"/>
    <d v="2017-01-26T15:39:04"/>
    <x v="6"/>
    <d v="2017-03-01T00:00:00"/>
    <s v="Banco Estado"/>
    <m/>
    <s v="Banco de Chile"/>
    <x v="4"/>
    <n v="0"/>
    <n v="4000"/>
  </r>
  <r>
    <n v="256634"/>
    <n v="67530"/>
    <n v="182593605"/>
    <x v="6"/>
    <x v="1"/>
    <d v="2017-03-28T15:24:43"/>
    <x v="17"/>
    <d v="2017-05-04T00:00:00"/>
    <s v="Banco Estado"/>
    <m/>
    <s v="Banco de Chile"/>
    <x v="6"/>
    <n v="1"/>
    <n v="4000"/>
  </r>
  <r>
    <n v="239296"/>
    <n v="67530"/>
    <n v="182593605"/>
    <x v="6"/>
    <x v="1"/>
    <d v="2017-02-27T12:19:23"/>
    <x v="7"/>
    <d v="2017-04-04T00:00:00"/>
    <s v="Banco Estado"/>
    <m/>
    <s v="Banco de Chile"/>
    <x v="4"/>
    <n v="0"/>
    <n v="4000"/>
  </r>
  <r>
    <n v="181107"/>
    <n v="67533"/>
    <n v="94540410"/>
    <x v="6"/>
    <x v="1"/>
    <d v="2016-10-27T13:35:17"/>
    <x v="14"/>
    <d v="2016-11-08T00:00:00"/>
    <s v="Banco Estado"/>
    <m/>
    <s v="Banco de Chile"/>
    <x v="3"/>
    <n v="0"/>
    <n v="5000"/>
  </r>
  <r>
    <n v="169118"/>
    <n v="67533"/>
    <n v="94540410"/>
    <x v="6"/>
    <x v="1"/>
    <d v="2016-09-29T12:20:47"/>
    <x v="15"/>
    <d v="2016-10-17T00:00:00"/>
    <s v="Banco Estado"/>
    <m/>
    <s v="Banco de Chile"/>
    <x v="3"/>
    <n v="0"/>
    <n v="5000"/>
  </r>
  <r>
    <n v="193863"/>
    <n v="67533"/>
    <n v="94540410"/>
    <x v="6"/>
    <x v="1"/>
    <d v="2016-11-29T11:48:53"/>
    <x v="5"/>
    <d v="2016-12-13T00:00:00"/>
    <s v="Banco Estado"/>
    <m/>
    <s v="Banco de Chile"/>
    <x v="3"/>
    <n v="0"/>
    <n v="5000"/>
  </r>
  <r>
    <n v="207982"/>
    <n v="67533"/>
    <n v="94540410"/>
    <x v="6"/>
    <x v="1"/>
    <d v="2016-12-29T16:59:06"/>
    <x v="16"/>
    <d v="2017-01-05T00:00:00"/>
    <s v="Banco Estado"/>
    <m/>
    <s v="Banco de Chile"/>
    <x v="3"/>
    <n v="0"/>
    <n v="5000"/>
  </r>
  <r>
    <n v="222760"/>
    <n v="67533"/>
    <n v="94540410"/>
    <x v="6"/>
    <x v="1"/>
    <d v="2017-01-26T15:39:04"/>
    <x v="6"/>
    <d v="2017-02-02T00:00:00"/>
    <s v="Banco Estado"/>
    <m/>
    <s v="Banco de Chile"/>
    <x v="3"/>
    <n v="0"/>
    <n v="5000"/>
  </r>
  <r>
    <n v="256616"/>
    <n v="67533"/>
    <n v="94540410"/>
    <x v="6"/>
    <x v="1"/>
    <d v="2017-03-28T15:24:43"/>
    <x v="17"/>
    <d v="2017-04-04T00:00:00"/>
    <s v="Banco Estado"/>
    <m/>
    <s v="Banco de Chile"/>
    <x v="3"/>
    <n v="0"/>
    <n v="5000"/>
  </r>
  <r>
    <n v="239278"/>
    <n v="67533"/>
    <n v="94540410"/>
    <x v="6"/>
    <x v="1"/>
    <d v="2017-02-27T12:19:23"/>
    <x v="7"/>
    <d v="2017-03-13T00:00:00"/>
    <s v="Banco Estado"/>
    <m/>
    <s v="Banco de Chile"/>
    <x v="3"/>
    <n v="0"/>
    <n v="5000"/>
  </r>
  <r>
    <n v="274757"/>
    <n v="67533"/>
    <n v="94540410"/>
    <x v="6"/>
    <x v="1"/>
    <d v="2017-04-26T15:42:27"/>
    <x v="18"/>
    <d v="2017-05-04T00:00:00"/>
    <s v="Banco Estado"/>
    <m/>
    <s v="Banco de Chile"/>
    <x v="3"/>
    <n v="0"/>
    <n v="5000"/>
  </r>
  <r>
    <n v="320463"/>
    <n v="67533"/>
    <n v="94540410"/>
    <x v="6"/>
    <x v="1"/>
    <d v="2017-06-28T13:07:20"/>
    <x v="19"/>
    <d v="2017-07-04T00:00:00"/>
    <s v="Banco Estado"/>
    <m/>
    <s v="Banco de Chile"/>
    <x v="3"/>
    <n v="0"/>
    <n v="5000"/>
  </r>
  <r>
    <n v="297859"/>
    <n v="67533"/>
    <n v="94540410"/>
    <x v="6"/>
    <x v="1"/>
    <d v="2017-05-29T17:25:45"/>
    <x v="9"/>
    <d v="2017-06-06T00:00:00"/>
    <s v="Banco Estado"/>
    <m/>
    <s v="Banco de Chile"/>
    <x v="3"/>
    <n v="0"/>
    <n v="5000"/>
  </r>
  <r>
    <n v="345389"/>
    <n v="67533"/>
    <n v="94540410"/>
    <x v="6"/>
    <x v="1"/>
    <d v="2017-07-27T16:39:09"/>
    <x v="12"/>
    <d v="2017-08-02T00:00:00"/>
    <s v="Banco Estado"/>
    <m/>
    <s v="Banco de Chile"/>
    <x v="3"/>
    <n v="0"/>
    <n v="5000"/>
  </r>
  <r>
    <n v="169216"/>
    <n v="67534"/>
    <n v="138319105"/>
    <x v="6"/>
    <x v="1"/>
    <d v="2016-09-29T12:20:47"/>
    <x v="15"/>
    <d v="2016-10-04T00:00:00"/>
    <s v="Banco Chile"/>
    <m/>
    <s v="Banco de Chile"/>
    <x v="3"/>
    <n v="0"/>
    <n v="6000"/>
  </r>
  <r>
    <n v="181190"/>
    <n v="67534"/>
    <n v="138319105"/>
    <x v="6"/>
    <x v="1"/>
    <d v="2016-10-27T13:35:17"/>
    <x v="14"/>
    <d v="2016-11-08T00:00:00"/>
    <s v="Banco Chile"/>
    <m/>
    <s v="Banco de Chile"/>
    <x v="3"/>
    <n v="0"/>
    <n v="6000"/>
  </r>
  <r>
    <n v="208063"/>
    <n v="67534"/>
    <n v="138319105"/>
    <x v="6"/>
    <x v="1"/>
    <d v="2016-12-29T16:59:06"/>
    <x v="16"/>
    <d v="2017-01-05T00:00:00"/>
    <s v="Banco Chile"/>
    <m/>
    <s v="Banco de Chile"/>
    <x v="3"/>
    <n v="0"/>
    <n v="6000"/>
  </r>
  <r>
    <n v="193946"/>
    <n v="67534"/>
    <n v="138319105"/>
    <x v="6"/>
    <x v="1"/>
    <d v="2016-11-29T11:48:53"/>
    <x v="5"/>
    <d v="2016-12-02T00:00:00"/>
    <s v="Banco Chile"/>
    <m/>
    <s v="Banco de Chile"/>
    <x v="3"/>
    <n v="0"/>
    <n v="6000"/>
  </r>
  <r>
    <n v="222840"/>
    <n v="67534"/>
    <n v="138319105"/>
    <x v="6"/>
    <x v="1"/>
    <d v="2017-01-26T15:39:04"/>
    <x v="6"/>
    <d v="2017-02-02T00:00:00"/>
    <s v="Banco Chile"/>
    <m/>
    <s v="Banco de Chile"/>
    <x v="3"/>
    <n v="0"/>
    <n v="6000"/>
  </r>
  <r>
    <n v="256695"/>
    <n v="67534"/>
    <n v="138319105"/>
    <x v="6"/>
    <x v="1"/>
    <d v="2017-03-28T15:24:43"/>
    <x v="17"/>
    <d v="2017-04-04T00:00:00"/>
    <s v="Banco Chile"/>
    <m/>
    <s v="Banco de Chile"/>
    <x v="3"/>
    <n v="0"/>
    <n v="6000"/>
  </r>
  <r>
    <n v="239358"/>
    <n v="67534"/>
    <n v="138319105"/>
    <x v="6"/>
    <x v="1"/>
    <d v="2017-02-27T12:19:23"/>
    <x v="7"/>
    <d v="2017-03-02T00:00:00"/>
    <s v="Banco Chile"/>
    <m/>
    <s v="Banco de Chile"/>
    <x v="3"/>
    <n v="0"/>
    <n v="6000"/>
  </r>
  <r>
    <n v="274834"/>
    <n v="67534"/>
    <n v="138319105"/>
    <x v="6"/>
    <x v="1"/>
    <d v="2017-04-26T15:42:27"/>
    <x v="18"/>
    <d v="2017-05-04T00:00:00"/>
    <s v="Banco Chile"/>
    <m/>
    <s v="Banco de Chile"/>
    <x v="3"/>
    <n v="0"/>
    <n v="6000"/>
  </r>
  <r>
    <n v="297935"/>
    <n v="67534"/>
    <n v="138319105"/>
    <x v="6"/>
    <x v="1"/>
    <d v="2017-05-29T17:25:45"/>
    <x v="9"/>
    <d v="2017-06-06T00:00:00"/>
    <s v="Banco Chile"/>
    <m/>
    <s v="Banco de Chile"/>
    <x v="3"/>
    <n v="0"/>
    <n v="6000"/>
  </r>
  <r>
    <n v="320538"/>
    <n v="67534"/>
    <n v="138319105"/>
    <x v="6"/>
    <x v="1"/>
    <d v="2017-06-28T13:07:20"/>
    <x v="19"/>
    <d v="2017-07-04T00:00:00"/>
    <s v="Banco Chile"/>
    <m/>
    <s v="Banco de Chile"/>
    <x v="3"/>
    <n v="0"/>
    <n v="6000"/>
  </r>
  <r>
    <n v="345462"/>
    <n v="67534"/>
    <n v="138319105"/>
    <x v="6"/>
    <x v="1"/>
    <d v="2017-07-27T16:39:09"/>
    <x v="12"/>
    <d v="2017-08-02T00:00:00"/>
    <s v="Banco Chile"/>
    <m/>
    <s v="Banco de Chile"/>
    <x v="3"/>
    <n v="0"/>
    <n v="6000"/>
  </r>
  <r>
    <n v="181126"/>
    <n v="67536"/>
    <n v="125995284"/>
    <x v="6"/>
    <x v="1"/>
    <d v="2016-10-27T13:35:17"/>
    <x v="14"/>
    <d v="2016-11-08T00:00:00"/>
    <s v="Banco Estado"/>
    <m/>
    <s v="Banco de Chile"/>
    <x v="3"/>
    <n v="0"/>
    <n v="5000"/>
  </r>
  <r>
    <n v="169183"/>
    <n v="67536"/>
    <n v="125995284"/>
    <x v="6"/>
    <x v="1"/>
    <d v="2016-09-29T12:20:47"/>
    <x v="15"/>
    <d v="2016-10-04T00:00:00"/>
    <s v="Banco Estado"/>
    <m/>
    <s v="Banco de Chile"/>
    <x v="3"/>
    <n v="0"/>
    <n v="5000"/>
  </r>
  <r>
    <n v="208001"/>
    <n v="67536"/>
    <n v="125995284"/>
    <x v="6"/>
    <x v="1"/>
    <d v="2016-12-29T16:59:06"/>
    <x v="16"/>
    <d v="2017-01-05T00:00:00"/>
    <s v="Banco Estado"/>
    <m/>
    <s v="Banco de Chile"/>
    <x v="3"/>
    <n v="0"/>
    <n v="5000"/>
  </r>
  <r>
    <n v="193882"/>
    <n v="67536"/>
    <n v="125995284"/>
    <x v="6"/>
    <x v="1"/>
    <d v="2016-11-29T11:48:53"/>
    <x v="5"/>
    <d v="2016-12-02T00:00:00"/>
    <s v="Banco Estado"/>
    <m/>
    <s v="Banco de Chile"/>
    <x v="3"/>
    <n v="0"/>
    <n v="5000"/>
  </r>
  <r>
    <n v="239297"/>
    <n v="67536"/>
    <n v="125995284"/>
    <x v="6"/>
    <x v="1"/>
    <d v="2017-02-27T12:19:23"/>
    <x v="7"/>
    <d v="2017-03-02T00:00:00"/>
    <s v="Banco Estado"/>
    <m/>
    <s v="Banco de Chile"/>
    <x v="3"/>
    <n v="0"/>
    <n v="5000"/>
  </r>
  <r>
    <n v="256635"/>
    <n v="67536"/>
    <n v="125995284"/>
    <x v="6"/>
    <x v="1"/>
    <d v="2017-03-28T15:24:43"/>
    <x v="17"/>
    <d v="2017-04-04T00:00:00"/>
    <s v="Banco Estado"/>
    <m/>
    <s v="Banco de Chile"/>
    <x v="3"/>
    <n v="0"/>
    <n v="5000"/>
  </r>
  <r>
    <n v="222779"/>
    <n v="67536"/>
    <n v="125995284"/>
    <x v="6"/>
    <x v="1"/>
    <d v="2017-01-26T15:39:04"/>
    <x v="6"/>
    <d v="2017-02-02T00:00:00"/>
    <s v="Banco Estado"/>
    <m/>
    <s v="Banco de Chile"/>
    <x v="3"/>
    <n v="0"/>
    <n v="5000"/>
  </r>
  <r>
    <n v="274775"/>
    <n v="67536"/>
    <n v="125995284"/>
    <x v="6"/>
    <x v="1"/>
    <d v="2017-04-26T15:42:27"/>
    <x v="18"/>
    <d v="2017-05-04T00:00:00"/>
    <s v="Banco Estado"/>
    <m/>
    <s v="Banco de Chile"/>
    <x v="3"/>
    <n v="0"/>
    <n v="5000"/>
  </r>
  <r>
    <n v="297876"/>
    <n v="67536"/>
    <n v="125995284"/>
    <x v="6"/>
    <x v="1"/>
    <d v="2017-05-29T17:25:45"/>
    <x v="9"/>
    <d v="2017-06-06T00:00:00"/>
    <s v="Banco Estado"/>
    <m/>
    <s v="Banco de Chile"/>
    <x v="3"/>
    <n v="0"/>
    <n v="5000"/>
  </r>
  <r>
    <n v="320480"/>
    <n v="67536"/>
    <n v="125995284"/>
    <x v="6"/>
    <x v="1"/>
    <d v="2017-06-28T13:07:20"/>
    <x v="19"/>
    <d v="2017-07-04T00:00:00"/>
    <s v="Banco Estado"/>
    <m/>
    <s v="Banco de Chile"/>
    <x v="3"/>
    <n v="0"/>
    <n v="5000"/>
  </r>
  <r>
    <n v="345405"/>
    <n v="67536"/>
    <n v="125995284"/>
    <x v="6"/>
    <x v="1"/>
    <d v="2017-07-27T16:39:09"/>
    <x v="12"/>
    <d v="2017-08-02T00:00:00"/>
    <s v="Banco Estado"/>
    <m/>
    <s v="Banco de Chile"/>
    <x v="3"/>
    <n v="0"/>
    <n v="5000"/>
  </r>
  <r>
    <n v="169184"/>
    <n v="67538"/>
    <n v="194497024"/>
    <x v="6"/>
    <x v="1"/>
    <d v="2016-09-29T12:20:47"/>
    <x v="15"/>
    <d v="2016-11-02T00:00:00"/>
    <s v="Banco Estado"/>
    <m/>
    <s v="Banco de Chile"/>
    <x v="4"/>
    <n v="0"/>
    <n v="5000"/>
  </r>
  <r>
    <n v="181127"/>
    <n v="67538"/>
    <n v="194497024"/>
    <x v="6"/>
    <x v="1"/>
    <d v="2016-10-27T13:35:17"/>
    <x v="14"/>
    <d v="2016-11-29T00:00:00"/>
    <s v="Banco Estado"/>
    <m/>
    <s v="Banco de Chile"/>
    <x v="4"/>
    <n v="0"/>
    <n v="5000"/>
  </r>
  <r>
    <n v="193883"/>
    <n v="67538"/>
    <n v="194497024"/>
    <x v="6"/>
    <x v="1"/>
    <d v="2016-11-29T11:48:53"/>
    <x v="5"/>
    <d v="2017-01-09T00:00:00"/>
    <s v="Banco Estado"/>
    <m/>
    <s v="Banco de Chile"/>
    <x v="4"/>
    <n v="0"/>
    <n v="5000"/>
  </r>
  <r>
    <n v="208002"/>
    <n v="67538"/>
    <n v="194497024"/>
    <x v="6"/>
    <x v="1"/>
    <d v="2016-12-29T16:59:06"/>
    <x v="16"/>
    <d v="2017-01-31T00:00:00"/>
    <s v="Banco Estado"/>
    <m/>
    <s v="Banco de Chile"/>
    <x v="3"/>
    <n v="0"/>
    <n v="5000"/>
  </r>
  <r>
    <n v="222780"/>
    <n v="67538"/>
    <n v="194497024"/>
    <x v="6"/>
    <x v="1"/>
    <d v="2017-01-26T15:39:04"/>
    <x v="6"/>
    <d v="2017-03-01T00:00:00"/>
    <s v="Banco Estado"/>
    <m/>
    <s v="Banco de Chile"/>
    <x v="4"/>
    <n v="0"/>
    <n v="5000"/>
  </r>
  <r>
    <n v="256636"/>
    <n v="67538"/>
    <n v="194497024"/>
    <x v="6"/>
    <x v="1"/>
    <d v="2017-03-28T15:24:43"/>
    <x v="17"/>
    <d v="2017-05-04T00:00:00"/>
    <s v="Banco Estado"/>
    <m/>
    <s v="Banco de Chile"/>
    <x v="4"/>
    <n v="0"/>
    <n v="5000"/>
  </r>
  <r>
    <n v="239298"/>
    <n v="67538"/>
    <n v="194497024"/>
    <x v="6"/>
    <x v="1"/>
    <d v="2017-02-27T12:19:23"/>
    <x v="7"/>
    <d v="2017-04-04T00:00:00"/>
    <s v="Banco Estado"/>
    <m/>
    <s v="Banco de Chile"/>
    <x v="4"/>
    <n v="0"/>
    <n v="5000"/>
  </r>
  <r>
    <n v="274776"/>
    <n v="67538"/>
    <n v="194497024"/>
    <x v="6"/>
    <x v="1"/>
    <d v="2017-04-26T15:42:27"/>
    <x v="18"/>
    <d v="2017-06-06T00:00:00"/>
    <s v="Banco Estado"/>
    <m/>
    <s v="Banco de Chile"/>
    <x v="4"/>
    <n v="0"/>
    <n v="5000"/>
  </r>
  <r>
    <n v="320481"/>
    <n v="67538"/>
    <n v="194497024"/>
    <x v="6"/>
    <x v="1"/>
    <d v="2017-06-28T13:07:20"/>
    <x v="19"/>
    <d v="2017-07-28T00:00:00"/>
    <s v="Banco Estado"/>
    <m/>
    <s v="Banco de Chile"/>
    <x v="4"/>
    <n v="0"/>
    <n v="5000"/>
  </r>
  <r>
    <n v="297877"/>
    <n v="67538"/>
    <n v="194497024"/>
    <x v="6"/>
    <x v="1"/>
    <d v="2017-05-29T17:25:45"/>
    <x v="9"/>
    <d v="2017-07-04T00:00:00"/>
    <s v="Banco Estado"/>
    <m/>
    <s v="Banco de Chile"/>
    <x v="4"/>
    <n v="0"/>
    <n v="5000"/>
  </r>
  <r>
    <n v="345406"/>
    <n v="67538"/>
    <n v="194497024"/>
    <x v="6"/>
    <x v="1"/>
    <d v="2017-07-27T16:39:09"/>
    <x v="12"/>
    <d v="2017-08-16T00:00:00"/>
    <s v="Banco Estado"/>
    <m/>
    <s v="Banco de Chile"/>
    <x v="5"/>
    <n v="99"/>
    <n v="5000"/>
  </r>
  <r>
    <n v="169220"/>
    <n v="67539"/>
    <n v="115171410"/>
    <x v="6"/>
    <x v="1"/>
    <d v="2016-09-29T12:20:47"/>
    <x v="15"/>
    <d v="2016-10-17T00:00:00"/>
    <s v="Banco Estado"/>
    <m/>
    <s v="Banco de Chile"/>
    <x v="3"/>
    <n v="0"/>
    <n v="5000"/>
  </r>
  <r>
    <n v="181204"/>
    <n v="67539"/>
    <n v="115171410"/>
    <x v="6"/>
    <x v="1"/>
    <d v="2016-10-27T13:35:17"/>
    <x v="14"/>
    <d v="2016-11-08T00:00:00"/>
    <s v="Banco Estado"/>
    <m/>
    <s v="Banco de Chile"/>
    <x v="3"/>
    <n v="0"/>
    <n v="5000"/>
  </r>
  <r>
    <n v="208075"/>
    <n v="67539"/>
    <n v="115171410"/>
    <x v="6"/>
    <x v="1"/>
    <d v="2016-12-29T16:59:06"/>
    <x v="16"/>
    <d v="2017-01-31T00:00:00"/>
    <s v="Banco Estado"/>
    <m/>
    <s v="Banco de Chile"/>
    <x v="4"/>
    <n v="0"/>
    <n v="5000"/>
  </r>
  <r>
    <n v="193958"/>
    <n v="67539"/>
    <n v="115171410"/>
    <x v="6"/>
    <x v="1"/>
    <d v="2016-11-29T11:48:53"/>
    <x v="5"/>
    <d v="2016-12-02T00:00:00"/>
    <s v="Banco Estado"/>
    <m/>
    <s v="Banco de Chile"/>
    <x v="3"/>
    <n v="0"/>
    <n v="5000"/>
  </r>
  <r>
    <n v="222852"/>
    <n v="67539"/>
    <n v="115171410"/>
    <x v="6"/>
    <x v="1"/>
    <d v="2017-01-26T15:39:04"/>
    <x v="6"/>
    <d v="2017-03-01T00:00:00"/>
    <s v="Banco Estado"/>
    <m/>
    <s v="Banco de Chile"/>
    <x v="4"/>
    <n v="0"/>
    <n v="5000"/>
  </r>
  <r>
    <n v="239370"/>
    <n v="67539"/>
    <n v="115171410"/>
    <x v="6"/>
    <x v="1"/>
    <d v="2017-02-27T12:19:23"/>
    <x v="7"/>
    <d v="2017-04-04T00:00:00"/>
    <s v="Banco Estado"/>
    <m/>
    <s v="Banco de Chile"/>
    <x v="4"/>
    <n v="0"/>
    <n v="5000"/>
  </r>
  <r>
    <n v="256706"/>
    <n v="67539"/>
    <n v="115171410"/>
    <x v="6"/>
    <x v="1"/>
    <d v="2017-03-28T15:24:43"/>
    <x v="17"/>
    <d v="2017-05-04T00:00:00"/>
    <s v="Banco Estado"/>
    <m/>
    <s v="Banco de Chile"/>
    <x v="4"/>
    <n v="0"/>
    <n v="5000"/>
  </r>
  <r>
    <n v="274845"/>
    <n v="67539"/>
    <n v="115171410"/>
    <x v="6"/>
    <x v="1"/>
    <d v="2017-04-26T15:42:27"/>
    <x v="18"/>
    <d v="2017-06-06T00:00:00"/>
    <s v="Banco Estado"/>
    <m/>
    <s v="Banco de Chile"/>
    <x v="4"/>
    <n v="0"/>
    <n v="5000"/>
  </r>
  <r>
    <n v="320549"/>
    <n v="67539"/>
    <n v="115171410"/>
    <x v="6"/>
    <x v="1"/>
    <d v="2017-06-28T13:07:20"/>
    <x v="19"/>
    <d v="2017-07-28T00:00:00"/>
    <s v="Banco Estado"/>
    <m/>
    <s v="Banco de Chile"/>
    <x v="4"/>
    <n v="0"/>
    <n v="5000"/>
  </r>
  <r>
    <n v="297946"/>
    <n v="67539"/>
    <n v="115171410"/>
    <x v="6"/>
    <x v="1"/>
    <d v="2017-05-29T17:25:45"/>
    <x v="9"/>
    <d v="2017-07-04T00:00:00"/>
    <s v="Banco Estado"/>
    <m/>
    <s v="Banco de Chile"/>
    <x v="4"/>
    <n v="0"/>
    <n v="5000"/>
  </r>
  <r>
    <n v="345472"/>
    <n v="67539"/>
    <n v="115171410"/>
    <x v="6"/>
    <x v="1"/>
    <d v="2017-07-27T16:39:09"/>
    <x v="12"/>
    <d v="2017-08-16T00:00:00"/>
    <s v="Banco Estado"/>
    <m/>
    <s v="Banco de Chile"/>
    <x v="5"/>
    <n v="99"/>
    <n v="5000"/>
  </r>
  <r>
    <n v="181205"/>
    <n v="67540"/>
    <n v="150903904"/>
    <x v="6"/>
    <x v="1"/>
    <d v="2016-10-27T13:35:17"/>
    <x v="14"/>
    <d v="2016-11-08T00:00:00"/>
    <s v="Banco Estado"/>
    <m/>
    <s v="Banco de Chile"/>
    <x v="3"/>
    <n v="0"/>
    <n v="4000"/>
  </r>
  <r>
    <n v="169221"/>
    <n v="67540"/>
    <n v="150903904"/>
    <x v="6"/>
    <x v="1"/>
    <d v="2016-09-29T12:20:47"/>
    <x v="15"/>
    <d v="2016-10-17T00:00:00"/>
    <s v="Banco Estado"/>
    <m/>
    <s v="Banco de Chile"/>
    <x v="3"/>
    <n v="0"/>
    <n v="4000"/>
  </r>
  <r>
    <n v="193959"/>
    <n v="67540"/>
    <n v="150903904"/>
    <x v="6"/>
    <x v="1"/>
    <d v="2016-11-29T11:48:53"/>
    <x v="5"/>
    <d v="2016-12-02T00:00:00"/>
    <s v="Banco Estado"/>
    <m/>
    <s v="Banco de Chile"/>
    <x v="3"/>
    <n v="0"/>
    <n v="4000"/>
  </r>
  <r>
    <n v="208076"/>
    <n v="67540"/>
    <n v="150903904"/>
    <x v="6"/>
    <x v="1"/>
    <d v="2016-12-29T16:59:06"/>
    <x v="16"/>
    <d v="2017-01-05T00:00:00"/>
    <s v="Banco Estado"/>
    <m/>
    <s v="Banco de Chile"/>
    <x v="3"/>
    <n v="0"/>
    <n v="4000"/>
  </r>
  <r>
    <n v="256707"/>
    <n v="67540"/>
    <n v="150903904"/>
    <x v="6"/>
    <x v="1"/>
    <d v="2017-03-28T15:24:43"/>
    <x v="17"/>
    <d v="2017-04-04T00:00:00"/>
    <s v="Banco Estado"/>
    <m/>
    <s v="Banco de Chile"/>
    <x v="3"/>
    <n v="0"/>
    <n v="4000"/>
  </r>
  <r>
    <n v="239371"/>
    <n v="67540"/>
    <n v="150903904"/>
    <x v="6"/>
    <x v="1"/>
    <d v="2017-02-27T12:19:23"/>
    <x v="7"/>
    <d v="2017-03-02T00:00:00"/>
    <s v="Banco Estado"/>
    <m/>
    <s v="Banco de Chile"/>
    <x v="3"/>
    <n v="0"/>
    <n v="4000"/>
  </r>
  <r>
    <n v="222853"/>
    <n v="67540"/>
    <n v="150903904"/>
    <x v="6"/>
    <x v="1"/>
    <d v="2017-01-26T15:39:04"/>
    <x v="6"/>
    <d v="2017-02-02T00:00:00"/>
    <s v="Banco Estado"/>
    <m/>
    <s v="Banco de Chile"/>
    <x v="3"/>
    <n v="0"/>
    <n v="4000"/>
  </r>
  <r>
    <n v="274846"/>
    <n v="67540"/>
    <n v="150903904"/>
    <x v="6"/>
    <x v="1"/>
    <d v="2017-04-26T15:42:27"/>
    <x v="18"/>
    <d v="2017-05-04T00:00:00"/>
    <s v="Banco Estado"/>
    <m/>
    <s v="Banco de Chile"/>
    <x v="3"/>
    <n v="0"/>
    <n v="4000"/>
  </r>
  <r>
    <n v="297947"/>
    <n v="67540"/>
    <n v="150903904"/>
    <x v="6"/>
    <x v="1"/>
    <d v="2017-05-29T17:25:45"/>
    <x v="9"/>
    <d v="2017-06-06T00:00:00"/>
    <s v="Banco Estado"/>
    <m/>
    <s v="Banco de Chile"/>
    <x v="3"/>
    <n v="0"/>
    <n v="4000"/>
  </r>
  <r>
    <n v="320550"/>
    <n v="67540"/>
    <n v="150903904"/>
    <x v="6"/>
    <x v="1"/>
    <d v="2017-06-28T13:07:20"/>
    <x v="19"/>
    <d v="2017-07-04T00:00:00"/>
    <s v="Banco Estado"/>
    <m/>
    <s v="Banco de Chile"/>
    <x v="3"/>
    <n v="0"/>
    <n v="4000"/>
  </r>
  <r>
    <n v="345473"/>
    <n v="67540"/>
    <n v="150903904"/>
    <x v="6"/>
    <x v="1"/>
    <d v="2017-07-27T16:39:09"/>
    <x v="12"/>
    <d v="2017-08-02T00:00:00"/>
    <s v="Banco Estado"/>
    <m/>
    <s v="Banco de Chile"/>
    <x v="3"/>
    <n v="0"/>
    <n v="4000"/>
  </r>
  <r>
    <n v="169222"/>
    <n v="67541"/>
    <n v="188532713"/>
    <x v="6"/>
    <x v="1"/>
    <d v="2016-09-29T12:20:47"/>
    <x v="15"/>
    <d v="2016-10-04T00:00:00"/>
    <s v="Banco Estado"/>
    <m/>
    <s v="Banco de Chile"/>
    <x v="3"/>
    <n v="0"/>
    <n v="6000"/>
  </r>
  <r>
    <n v="181206"/>
    <n v="67541"/>
    <n v="188532713"/>
    <x v="6"/>
    <x v="1"/>
    <d v="2016-10-27T13:35:17"/>
    <x v="14"/>
    <d v="2016-11-29T00:00:00"/>
    <s v="Banco Estado"/>
    <m/>
    <s v="Banco de Chile"/>
    <x v="4"/>
    <n v="0"/>
    <n v="6000"/>
  </r>
  <r>
    <n v="208077"/>
    <n v="67541"/>
    <n v="188532713"/>
    <x v="6"/>
    <x v="1"/>
    <d v="2016-12-29T16:59:06"/>
    <x v="16"/>
    <d v="2017-01-31T00:00:00"/>
    <s v="Banco Estado"/>
    <m/>
    <s v="Banco de Chile"/>
    <x v="4"/>
    <n v="0"/>
    <n v="6000"/>
  </r>
  <r>
    <n v="193960"/>
    <n v="67541"/>
    <n v="188532713"/>
    <x v="6"/>
    <x v="1"/>
    <d v="2016-11-29T11:48:53"/>
    <x v="5"/>
    <d v="2017-01-09T00:00:00"/>
    <s v="Banco Estado"/>
    <m/>
    <s v="Banco de Chile"/>
    <x v="4"/>
    <n v="0"/>
    <n v="6000"/>
  </r>
  <r>
    <n v="222854"/>
    <n v="67541"/>
    <n v="188532713"/>
    <x v="6"/>
    <x v="1"/>
    <d v="2017-01-26T15:39:04"/>
    <x v="6"/>
    <d v="2017-03-01T00:00:00"/>
    <s v="Banco Estado"/>
    <m/>
    <s v="Banco de Chile"/>
    <x v="4"/>
    <n v="0"/>
    <n v="6000"/>
  </r>
  <r>
    <n v="239372"/>
    <n v="67541"/>
    <n v="188532713"/>
    <x v="6"/>
    <x v="1"/>
    <d v="2017-02-27T12:19:23"/>
    <x v="7"/>
    <d v="2017-04-04T00:00:00"/>
    <s v="Banco Estado"/>
    <m/>
    <s v="Banco de Chile"/>
    <x v="4"/>
    <n v="0"/>
    <n v="6000"/>
  </r>
  <r>
    <n v="256708"/>
    <n v="67541"/>
    <n v="188532713"/>
    <x v="6"/>
    <x v="1"/>
    <d v="2017-03-28T15:24:43"/>
    <x v="17"/>
    <d v="2017-05-04T00:00:00"/>
    <s v="Banco Estado"/>
    <m/>
    <s v="Banco de Chile"/>
    <x v="4"/>
    <n v="0"/>
    <n v="6000"/>
  </r>
  <r>
    <n v="274847"/>
    <n v="67541"/>
    <n v="188532713"/>
    <x v="6"/>
    <x v="1"/>
    <d v="2017-04-26T15:42:27"/>
    <x v="18"/>
    <d v="2017-06-06T00:00:00"/>
    <s v="Banco Estado"/>
    <m/>
    <s v="Banco de Chile"/>
    <x v="4"/>
    <n v="0"/>
    <n v="6000"/>
  </r>
  <r>
    <n v="320551"/>
    <n v="67541"/>
    <n v="188532713"/>
    <x v="6"/>
    <x v="1"/>
    <d v="2017-06-28T13:07:20"/>
    <x v="19"/>
    <d v="2017-07-28T00:00:00"/>
    <s v="Banco Estado"/>
    <m/>
    <s v="Banco de Chile"/>
    <x v="4"/>
    <n v="0"/>
    <n v="6000"/>
  </r>
  <r>
    <n v="297948"/>
    <n v="67541"/>
    <n v="188532713"/>
    <x v="6"/>
    <x v="1"/>
    <d v="2017-05-29T17:25:45"/>
    <x v="9"/>
    <d v="2017-07-04T00:00:00"/>
    <s v="Banco Estado"/>
    <m/>
    <s v="Banco de Chile"/>
    <x v="4"/>
    <n v="0"/>
    <n v="6000"/>
  </r>
  <r>
    <n v="345474"/>
    <n v="67541"/>
    <n v="188532713"/>
    <x v="6"/>
    <x v="1"/>
    <d v="2017-07-27T16:39:09"/>
    <x v="12"/>
    <d v="2017-08-16T00:00:00"/>
    <s v="Banco Estado"/>
    <m/>
    <s v="Banco de Chile"/>
    <x v="5"/>
    <n v="99"/>
    <n v="6000"/>
  </r>
  <r>
    <n v="181207"/>
    <n v="67542"/>
    <n v="94353769"/>
    <x v="6"/>
    <x v="1"/>
    <d v="2016-10-27T13:35:17"/>
    <x v="14"/>
    <d v="2016-11-08T00:00:00"/>
    <s v="Banco Estado"/>
    <m/>
    <s v="Banco de Chile"/>
    <x v="3"/>
    <n v="0"/>
    <n v="5000"/>
  </r>
  <r>
    <n v="169223"/>
    <n v="67542"/>
    <n v="94353769"/>
    <x v="6"/>
    <x v="1"/>
    <d v="2016-09-29T12:20:47"/>
    <x v="15"/>
    <d v="2016-10-04T00:00:00"/>
    <s v="Banco Estado"/>
    <m/>
    <s v="Banco de Chile"/>
    <x v="3"/>
    <n v="0"/>
    <n v="5000"/>
  </r>
  <r>
    <n v="193961"/>
    <n v="67542"/>
    <n v="94353769"/>
    <x v="6"/>
    <x v="1"/>
    <d v="2016-11-29T11:48:53"/>
    <x v="5"/>
    <d v="2016-12-02T00:00:00"/>
    <s v="Banco Estado"/>
    <m/>
    <s v="Banco de Chile"/>
    <x v="3"/>
    <n v="0"/>
    <n v="5000"/>
  </r>
  <r>
    <n v="208078"/>
    <n v="67542"/>
    <n v="94353769"/>
    <x v="6"/>
    <x v="1"/>
    <d v="2016-12-29T16:59:06"/>
    <x v="16"/>
    <d v="2017-01-31T00:00:00"/>
    <s v="Banco Estado"/>
    <m/>
    <s v="Banco de Chile"/>
    <x v="3"/>
    <n v="0"/>
    <n v="5000"/>
  </r>
  <r>
    <n v="239373"/>
    <n v="67542"/>
    <n v="94353769"/>
    <x v="6"/>
    <x v="1"/>
    <d v="2017-02-27T12:19:23"/>
    <x v="7"/>
    <d v="2017-03-02T00:00:00"/>
    <s v="Banco Estado"/>
    <m/>
    <s v="Banco de Chile"/>
    <x v="3"/>
    <n v="0"/>
    <n v="5000"/>
  </r>
  <r>
    <n v="222855"/>
    <n v="67542"/>
    <n v="94353769"/>
    <x v="6"/>
    <x v="1"/>
    <d v="2017-01-26T15:39:04"/>
    <x v="6"/>
    <d v="2017-02-16T00:00:00"/>
    <s v="Banco Estado"/>
    <m/>
    <s v="Banco de Chile"/>
    <x v="3"/>
    <n v="0"/>
    <n v="5000"/>
  </r>
  <r>
    <n v="169224"/>
    <n v="67543"/>
    <s v="13128456K"/>
    <x v="6"/>
    <x v="1"/>
    <d v="2016-09-29T12:20:47"/>
    <x v="15"/>
    <d v="2016-10-04T00:00:00"/>
    <s v="Banco de Crédito e Inversiones"/>
    <m/>
    <s v="Banco de Chile"/>
    <x v="3"/>
    <n v="0"/>
    <n v="6000"/>
  </r>
  <r>
    <n v="181208"/>
    <n v="67543"/>
    <s v="13128456K"/>
    <x v="6"/>
    <x v="1"/>
    <d v="2016-10-27T13:35:17"/>
    <x v="14"/>
    <d v="2016-11-21T00:00:00"/>
    <s v="Banco de Crédito e Inversiones"/>
    <m/>
    <s v="Banco de Chile"/>
    <x v="3"/>
    <n v="0"/>
    <n v="6000"/>
  </r>
  <r>
    <n v="208079"/>
    <n v="67543"/>
    <s v="13128456K"/>
    <x v="6"/>
    <x v="1"/>
    <d v="2016-12-29T16:59:06"/>
    <x v="16"/>
    <d v="2017-01-05T00:00:00"/>
    <s v="Banco de Crédito e Inversiones"/>
    <m/>
    <s v="Banco de Chile"/>
    <x v="3"/>
    <n v="0"/>
    <n v="6000"/>
  </r>
  <r>
    <n v="193962"/>
    <n v="67543"/>
    <s v="13128456K"/>
    <x v="6"/>
    <x v="1"/>
    <d v="2016-11-29T11:48:53"/>
    <x v="5"/>
    <d v="2016-12-02T00:00:00"/>
    <s v="Banco de Crédito e Inversiones"/>
    <m/>
    <s v="Banco de Chile"/>
    <x v="3"/>
    <n v="0"/>
    <n v="6000"/>
  </r>
  <r>
    <n v="222856"/>
    <n v="67543"/>
    <s v="13128456K"/>
    <x v="6"/>
    <x v="1"/>
    <d v="2017-01-26T15:39:04"/>
    <x v="6"/>
    <d v="2017-02-02T00:00:00"/>
    <s v="Banco de Crédito e Inversiones"/>
    <m/>
    <s v="Banco de Chile"/>
    <x v="3"/>
    <n v="0"/>
    <n v="6000"/>
  </r>
  <r>
    <n v="239374"/>
    <n v="67543"/>
    <s v="13128456K"/>
    <x v="6"/>
    <x v="1"/>
    <d v="2017-02-27T12:19:23"/>
    <x v="7"/>
    <d v="2017-03-02T00:00:00"/>
    <s v="Banco de Crédito e Inversiones"/>
    <m/>
    <s v="Banco de Chile"/>
    <x v="3"/>
    <n v="0"/>
    <n v="6000"/>
  </r>
  <r>
    <n v="256709"/>
    <n v="67543"/>
    <s v="13128456K"/>
    <x v="6"/>
    <x v="1"/>
    <d v="2017-03-28T15:24:43"/>
    <x v="17"/>
    <d v="2017-04-20T00:00:00"/>
    <s v="Banco de Crédito e Inversiones"/>
    <m/>
    <s v="Banco de Chile"/>
    <x v="3"/>
    <n v="0"/>
    <n v="6000"/>
  </r>
  <r>
    <n v="274848"/>
    <n v="67543"/>
    <s v="13128456K"/>
    <x v="6"/>
    <x v="1"/>
    <d v="2017-04-26T15:42:27"/>
    <x v="18"/>
    <d v="2017-06-06T00:00:00"/>
    <s v="Banco de Crédito e Inversiones"/>
    <m/>
    <s v="Banco de Chile"/>
    <x v="4"/>
    <n v="0"/>
    <n v="6000"/>
  </r>
  <r>
    <n v="297949"/>
    <n v="67543"/>
    <s v="13128456K"/>
    <x v="6"/>
    <x v="1"/>
    <d v="2017-05-29T17:25:45"/>
    <x v="9"/>
    <d v="2017-06-06T00:00:00"/>
    <s v="Banco de Crédito e Inversiones"/>
    <m/>
    <s v="Banco de Chile"/>
    <x v="3"/>
    <n v="0"/>
    <n v="6000"/>
  </r>
  <r>
    <n v="320552"/>
    <n v="67543"/>
    <s v="13128456K"/>
    <x v="6"/>
    <x v="1"/>
    <d v="2017-06-28T13:07:20"/>
    <x v="19"/>
    <d v="2017-07-04T00:00:00"/>
    <s v="Banco de Crédito e Inversiones"/>
    <m/>
    <s v="Banco de Chile"/>
    <x v="3"/>
    <n v="0"/>
    <n v="6000"/>
  </r>
  <r>
    <n v="345475"/>
    <n v="67543"/>
    <s v="13128456K"/>
    <x v="6"/>
    <x v="1"/>
    <d v="2017-07-27T16:39:09"/>
    <x v="12"/>
    <d v="2017-08-02T00:00:00"/>
    <s v="Banco de Crédito e Inversiones"/>
    <m/>
    <s v="Banco de Chile"/>
    <x v="3"/>
    <n v="0"/>
    <n v="6000"/>
  </r>
  <r>
    <n v="181169"/>
    <n v="67545"/>
    <n v="176280093"/>
    <x v="6"/>
    <x v="1"/>
    <d v="2016-10-27T13:35:17"/>
    <x v="14"/>
    <d v="2016-11-29T00:00:00"/>
    <s v="Banco Estado"/>
    <m/>
    <s v="Banco de Chile"/>
    <x v="3"/>
    <n v="0"/>
    <n v="5000"/>
  </r>
  <r>
    <n v="169205"/>
    <n v="67545"/>
    <n v="176280093"/>
    <x v="6"/>
    <x v="1"/>
    <d v="2016-09-29T12:20:47"/>
    <x v="15"/>
    <d v="2016-10-04T00:00:00"/>
    <s v="Banco Estado"/>
    <m/>
    <s v="Banco de Chile"/>
    <x v="3"/>
    <n v="0"/>
    <n v="5000"/>
  </r>
  <r>
    <n v="193925"/>
    <n v="67545"/>
    <n v="176280093"/>
    <x v="6"/>
    <x v="1"/>
    <d v="2016-11-29T11:48:53"/>
    <x v="5"/>
    <d v="2016-12-02T00:00:00"/>
    <s v="Banco Estado"/>
    <m/>
    <s v="Banco de Chile"/>
    <x v="3"/>
    <n v="0"/>
    <n v="5000"/>
  </r>
  <r>
    <n v="208044"/>
    <n v="67545"/>
    <n v="176280093"/>
    <x v="6"/>
    <x v="1"/>
    <d v="2016-12-29T16:59:06"/>
    <x v="16"/>
    <d v="2017-01-31T00:00:00"/>
    <s v="Banco Estado"/>
    <m/>
    <s v="Banco de Chile"/>
    <x v="4"/>
    <n v="0"/>
    <n v="5000"/>
  </r>
  <r>
    <n v="239339"/>
    <n v="67545"/>
    <n v="176280093"/>
    <x v="6"/>
    <x v="1"/>
    <d v="2017-02-27T12:19:23"/>
    <x v="7"/>
    <d v="2017-03-02T00:00:00"/>
    <s v="Banco Estado"/>
    <m/>
    <s v="Banco de Chile"/>
    <x v="3"/>
    <n v="0"/>
    <n v="5000"/>
  </r>
  <r>
    <n v="256677"/>
    <n v="67545"/>
    <n v="176280093"/>
    <x v="6"/>
    <x v="1"/>
    <d v="2017-03-28T15:24:43"/>
    <x v="17"/>
    <d v="2017-05-04T00:00:00"/>
    <s v="Banco Estado"/>
    <m/>
    <s v="Banco de Chile"/>
    <x v="4"/>
    <n v="0"/>
    <n v="5000"/>
  </r>
  <r>
    <n v="222821"/>
    <n v="67545"/>
    <n v="176280093"/>
    <x v="6"/>
    <x v="1"/>
    <d v="2017-01-26T15:39:04"/>
    <x v="6"/>
    <d v="2017-02-16T00:00:00"/>
    <s v="Banco Estado"/>
    <m/>
    <s v="Banco de Chile"/>
    <x v="3"/>
    <n v="0"/>
    <n v="5000"/>
  </r>
  <r>
    <n v="274816"/>
    <n v="67545"/>
    <n v="176280093"/>
    <x v="6"/>
    <x v="1"/>
    <d v="2017-04-26T15:42:27"/>
    <x v="18"/>
    <d v="2017-06-06T00:00:00"/>
    <s v="Banco Estado"/>
    <m/>
    <s v="Banco de Chile"/>
    <x v="3"/>
    <n v="0"/>
    <n v="5000"/>
  </r>
  <r>
    <n v="297917"/>
    <n v="67545"/>
    <n v="176280093"/>
    <x v="6"/>
    <x v="1"/>
    <d v="2017-05-29T17:25:45"/>
    <x v="9"/>
    <d v="2017-06-06T00:00:00"/>
    <s v="Banco Estado"/>
    <m/>
    <s v="Banco de Chile"/>
    <x v="3"/>
    <n v="0"/>
    <n v="5000"/>
  </r>
  <r>
    <n v="320520"/>
    <n v="67545"/>
    <n v="176280093"/>
    <x v="6"/>
    <x v="1"/>
    <d v="2017-06-28T13:07:20"/>
    <x v="19"/>
    <d v="2017-07-28T00:00:00"/>
    <s v="Banco Estado"/>
    <m/>
    <s v="Banco de Chile"/>
    <x v="4"/>
    <n v="0"/>
    <n v="5000"/>
  </r>
  <r>
    <n v="345444"/>
    <n v="67545"/>
    <n v="176280093"/>
    <x v="6"/>
    <x v="1"/>
    <d v="2017-07-27T16:39:09"/>
    <x v="12"/>
    <d v="2017-08-16T00:00:00"/>
    <s v="Banco Estado"/>
    <m/>
    <s v="Banco de Chile"/>
    <x v="5"/>
    <n v="99"/>
    <n v="5000"/>
  </r>
  <r>
    <n v="181191"/>
    <n v="67546"/>
    <n v="167028330"/>
    <x v="6"/>
    <x v="1"/>
    <d v="2016-10-27T13:35:17"/>
    <x v="14"/>
    <d v="2016-11-08T00:00:00"/>
    <s v="Banco Chile"/>
    <m/>
    <s v="Banco de Chile"/>
    <x v="3"/>
    <n v="0"/>
    <n v="5000"/>
  </r>
  <r>
    <n v="169217"/>
    <n v="67546"/>
    <n v="167028330"/>
    <x v="6"/>
    <x v="1"/>
    <d v="2016-09-29T12:20:47"/>
    <x v="15"/>
    <d v="2016-10-04T00:00:00"/>
    <s v="Banco Chile"/>
    <m/>
    <s v="Banco de Chile"/>
    <x v="3"/>
    <n v="0"/>
    <n v="5000"/>
  </r>
  <r>
    <n v="193947"/>
    <n v="67546"/>
    <n v="167028330"/>
    <x v="6"/>
    <x v="1"/>
    <d v="2016-11-29T11:48:53"/>
    <x v="5"/>
    <d v="2016-12-02T00:00:00"/>
    <s v="Banco Chile"/>
    <m/>
    <s v="Banco de Chile"/>
    <x v="3"/>
    <n v="0"/>
    <n v="5000"/>
  </r>
  <r>
    <n v="208064"/>
    <n v="67546"/>
    <n v="167028330"/>
    <x v="6"/>
    <x v="1"/>
    <d v="2016-12-29T16:59:06"/>
    <x v="16"/>
    <d v="2017-01-05T00:00:00"/>
    <s v="Banco Chile"/>
    <m/>
    <s v="Banco de Chile"/>
    <x v="3"/>
    <n v="0"/>
    <n v="5000"/>
  </r>
  <r>
    <n v="239359"/>
    <n v="67546"/>
    <n v="167028330"/>
    <x v="6"/>
    <x v="1"/>
    <d v="2017-02-27T12:19:23"/>
    <x v="7"/>
    <d v="2017-03-02T00:00:00"/>
    <s v="Banco Chile"/>
    <m/>
    <s v="Banco de Chile"/>
    <x v="3"/>
    <n v="0"/>
    <n v="5000"/>
  </r>
  <r>
    <n v="256696"/>
    <n v="67546"/>
    <n v="167028330"/>
    <x v="6"/>
    <x v="1"/>
    <d v="2017-03-28T15:24:43"/>
    <x v="17"/>
    <d v="2017-04-04T00:00:00"/>
    <s v="Banco Chile"/>
    <m/>
    <s v="Banco de Chile"/>
    <x v="3"/>
    <n v="0"/>
    <n v="5000"/>
  </r>
  <r>
    <n v="222841"/>
    <n v="67546"/>
    <n v="167028330"/>
    <x v="6"/>
    <x v="1"/>
    <d v="2017-01-26T15:39:04"/>
    <x v="6"/>
    <d v="2017-02-02T00:00:00"/>
    <s v="Banco Chile"/>
    <m/>
    <s v="Banco de Chile"/>
    <x v="3"/>
    <n v="0"/>
    <n v="5000"/>
  </r>
  <r>
    <n v="274835"/>
    <n v="67546"/>
    <n v="167028330"/>
    <x v="6"/>
    <x v="1"/>
    <d v="2017-04-26T15:42:27"/>
    <x v="18"/>
    <d v="2017-05-04T00:00:00"/>
    <s v="Banco Chile"/>
    <m/>
    <s v="Banco de Chile"/>
    <x v="3"/>
    <n v="0"/>
    <n v="5000"/>
  </r>
  <r>
    <n v="320539"/>
    <n v="67546"/>
    <n v="167028330"/>
    <x v="6"/>
    <x v="1"/>
    <d v="2017-06-28T13:07:20"/>
    <x v="19"/>
    <d v="2017-07-04T00:00:00"/>
    <s v="Banco Chile"/>
    <m/>
    <s v="Banco de Chile"/>
    <x v="3"/>
    <n v="0"/>
    <n v="5000"/>
  </r>
  <r>
    <n v="297936"/>
    <n v="67546"/>
    <n v="167028330"/>
    <x v="6"/>
    <x v="1"/>
    <d v="2017-05-29T17:25:45"/>
    <x v="9"/>
    <d v="2017-06-06T00:00:00"/>
    <s v="Banco Chile"/>
    <m/>
    <s v="Banco de Chile"/>
    <x v="3"/>
    <n v="0"/>
    <n v="5000"/>
  </r>
  <r>
    <n v="345463"/>
    <n v="67546"/>
    <n v="167028330"/>
    <x v="6"/>
    <x v="1"/>
    <d v="2017-07-27T16:39:09"/>
    <x v="12"/>
    <d v="2017-08-02T00:00:00"/>
    <s v="Banco Chile"/>
    <m/>
    <s v="Banco de Chile"/>
    <x v="3"/>
    <n v="0"/>
    <n v="5000"/>
  </r>
  <r>
    <n v="169206"/>
    <n v="67547"/>
    <n v="173002882"/>
    <x v="6"/>
    <x v="1"/>
    <d v="2016-09-29T12:20:47"/>
    <x v="15"/>
    <d v="2016-10-04T00:00:00"/>
    <s v="Banco Estado"/>
    <m/>
    <s v="Banco de Chile"/>
    <x v="3"/>
    <n v="0"/>
    <n v="20000"/>
  </r>
  <r>
    <n v="181170"/>
    <n v="67547"/>
    <n v="173002882"/>
    <x v="6"/>
    <x v="1"/>
    <d v="2016-10-27T13:35:17"/>
    <x v="14"/>
    <d v="2016-11-08T00:00:00"/>
    <s v="Banco Estado"/>
    <m/>
    <s v="Banco de Chile"/>
    <x v="3"/>
    <n v="0"/>
    <n v="20000"/>
  </r>
  <r>
    <n v="208045"/>
    <n v="67547"/>
    <n v="173002882"/>
    <x v="6"/>
    <x v="1"/>
    <d v="2016-12-29T16:59:06"/>
    <x v="16"/>
    <d v="2017-01-05T00:00:00"/>
    <s v="Banco Estado"/>
    <m/>
    <s v="Banco de Chile"/>
    <x v="3"/>
    <n v="0"/>
    <n v="20000"/>
  </r>
  <r>
    <n v="193926"/>
    <n v="67547"/>
    <n v="173002882"/>
    <x v="6"/>
    <x v="1"/>
    <d v="2016-11-29T11:48:53"/>
    <x v="5"/>
    <d v="2016-12-02T00:00:00"/>
    <s v="Banco Estado"/>
    <m/>
    <s v="Banco de Chile"/>
    <x v="3"/>
    <n v="0"/>
    <n v="20000"/>
  </r>
  <r>
    <n v="222822"/>
    <n v="67547"/>
    <n v="173002882"/>
    <x v="6"/>
    <x v="1"/>
    <d v="2017-01-26T15:39:04"/>
    <x v="6"/>
    <d v="2017-02-02T00:00:00"/>
    <s v="Banco Estado"/>
    <m/>
    <s v="Banco de Chile"/>
    <x v="3"/>
    <n v="0"/>
    <n v="20000"/>
  </r>
  <r>
    <n v="239340"/>
    <n v="67547"/>
    <n v="173002882"/>
    <x v="6"/>
    <x v="1"/>
    <d v="2017-02-27T12:19:23"/>
    <x v="7"/>
    <d v="2017-03-02T00:00:00"/>
    <s v="Banco Estado"/>
    <m/>
    <s v="Banco de Chile"/>
    <x v="3"/>
    <n v="0"/>
    <n v="20000"/>
  </r>
  <r>
    <n v="170651"/>
    <n v="67548"/>
    <n v="169905770"/>
    <x v="6"/>
    <x v="0"/>
    <d v="2016-09-29T14:18:20"/>
    <x v="3"/>
    <d v="2016-10-21T00:00:00"/>
    <s v="N/A"/>
    <m/>
    <s v="Banco de Chile"/>
    <x v="0"/>
    <n v="0"/>
    <n v="5000"/>
  </r>
  <r>
    <n v="183189"/>
    <n v="67548"/>
    <n v="169905770"/>
    <x v="6"/>
    <x v="0"/>
    <d v="2016-10-27T13:36:23"/>
    <x v="0"/>
    <d v="2016-11-08T00:00:00"/>
    <s v="N/A"/>
    <m/>
    <s v="Banco de Chile"/>
    <x v="0"/>
    <n v="0"/>
    <n v="5000"/>
  </r>
  <r>
    <n v="196962"/>
    <n v="67548"/>
    <n v="169905770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11946"/>
    <n v="67548"/>
    <n v="169905770"/>
    <x v="6"/>
    <x v="0"/>
    <d v="2016-12-29T17:00:06"/>
    <x v="4"/>
    <d v="2017-01-24T00:00:00"/>
    <s v="N/A"/>
    <m/>
    <s v="Banco de Chile"/>
    <x v="1"/>
    <s v="TARJETA CON PROBLEMAS, CONTACTE A SU CLIENTE"/>
    <n v="5000"/>
  </r>
  <r>
    <n v="245647"/>
    <n v="67548"/>
    <n v="169905770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27635"/>
    <n v="67548"/>
    <n v="169905770"/>
    <x v="6"/>
    <x v="0"/>
    <d v="2017-01-26T15:42:46"/>
    <x v="6"/>
    <d v="2017-02-16T00:00:00"/>
    <s v="N/A"/>
    <m/>
    <s v="Banco de Chile"/>
    <x v="1"/>
    <s v="TARJETA CON PROBLEMAS, CONTACTE A SU CLIENTE"/>
    <n v="5000"/>
  </r>
  <r>
    <n v="264248"/>
    <n v="67548"/>
    <n v="169905770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287641"/>
    <n v="67548"/>
    <n v="169905770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923"/>
    <n v="67548"/>
    <n v="16990577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60"/>
    <n v="67548"/>
    <n v="169905770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32"/>
    <n v="67548"/>
    <n v="169905770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69218"/>
    <n v="67551"/>
    <n v="150668832"/>
    <x v="6"/>
    <x v="1"/>
    <d v="2016-09-29T12:20:47"/>
    <x v="15"/>
    <d v="2016-10-04T00:00:00"/>
    <s v="Banco Chile"/>
    <m/>
    <s v="Banco de Chile"/>
    <x v="3"/>
    <n v="0"/>
    <n v="4000"/>
  </r>
  <r>
    <n v="181192"/>
    <n v="67551"/>
    <n v="150668832"/>
    <x v="6"/>
    <x v="1"/>
    <d v="2016-10-27T13:35:17"/>
    <x v="14"/>
    <d v="2016-11-08T00:00:00"/>
    <s v="Banco Chile"/>
    <m/>
    <s v="Banco de Chile"/>
    <x v="3"/>
    <n v="0"/>
    <n v="4000"/>
  </r>
  <r>
    <n v="208065"/>
    <n v="67551"/>
    <n v="150668832"/>
    <x v="6"/>
    <x v="1"/>
    <d v="2016-12-29T16:59:06"/>
    <x v="16"/>
    <d v="2017-01-05T00:00:00"/>
    <s v="Banco Chile"/>
    <m/>
    <s v="Banco de Chile"/>
    <x v="3"/>
    <n v="0"/>
    <n v="4000"/>
  </r>
  <r>
    <n v="193948"/>
    <n v="67551"/>
    <n v="150668832"/>
    <x v="6"/>
    <x v="1"/>
    <d v="2016-11-29T11:48:53"/>
    <x v="5"/>
    <d v="2016-12-02T00:00:00"/>
    <s v="Banco Chile"/>
    <m/>
    <s v="Banco de Chile"/>
    <x v="3"/>
    <n v="0"/>
    <n v="4000"/>
  </r>
  <r>
    <n v="222842"/>
    <n v="67551"/>
    <n v="150668832"/>
    <x v="6"/>
    <x v="1"/>
    <d v="2017-01-26T15:39:04"/>
    <x v="6"/>
    <d v="2017-02-02T00:00:00"/>
    <s v="Banco Chile"/>
    <m/>
    <s v="Banco de Chile"/>
    <x v="3"/>
    <n v="0"/>
    <n v="4000"/>
  </r>
  <r>
    <n v="256697"/>
    <n v="67551"/>
    <n v="150668832"/>
    <x v="6"/>
    <x v="1"/>
    <d v="2017-03-28T15:24:43"/>
    <x v="17"/>
    <d v="2017-04-04T00:00:00"/>
    <s v="Banco Chile"/>
    <m/>
    <s v="Banco de Chile"/>
    <x v="3"/>
    <n v="0"/>
    <n v="4000"/>
  </r>
  <r>
    <n v="239360"/>
    <n v="67551"/>
    <n v="150668832"/>
    <x v="6"/>
    <x v="1"/>
    <d v="2017-02-27T12:19:23"/>
    <x v="7"/>
    <d v="2017-03-02T00:00:00"/>
    <s v="Banco Chile"/>
    <m/>
    <s v="Banco de Chile"/>
    <x v="3"/>
    <n v="0"/>
    <n v="4000"/>
  </r>
  <r>
    <n v="274836"/>
    <n v="67551"/>
    <n v="150668832"/>
    <x v="6"/>
    <x v="1"/>
    <d v="2017-04-26T15:42:27"/>
    <x v="18"/>
    <d v="2017-05-04T00:00:00"/>
    <s v="Banco Chile"/>
    <m/>
    <s v="Banco de Chile"/>
    <x v="3"/>
    <n v="0"/>
    <n v="4000"/>
  </r>
  <r>
    <n v="297937"/>
    <n v="67551"/>
    <n v="150668832"/>
    <x v="6"/>
    <x v="1"/>
    <d v="2017-05-29T17:25:45"/>
    <x v="9"/>
    <d v="2017-06-06T00:00:00"/>
    <s v="Banco Chile"/>
    <m/>
    <s v="Banco de Chile"/>
    <x v="3"/>
    <n v="0"/>
    <n v="4000"/>
  </r>
  <r>
    <n v="320540"/>
    <n v="67551"/>
    <n v="150668832"/>
    <x v="6"/>
    <x v="1"/>
    <d v="2017-06-28T13:07:20"/>
    <x v="19"/>
    <d v="2017-07-04T00:00:00"/>
    <s v="Banco Chile"/>
    <m/>
    <s v="Banco de Chile"/>
    <x v="3"/>
    <n v="0"/>
    <n v="4000"/>
  </r>
  <r>
    <n v="345464"/>
    <n v="67551"/>
    <n v="150668832"/>
    <x v="6"/>
    <x v="1"/>
    <d v="2017-07-27T16:39:09"/>
    <x v="12"/>
    <d v="2017-08-02T00:00:00"/>
    <s v="Banco Chile"/>
    <m/>
    <s v="Banco de Chile"/>
    <x v="3"/>
    <n v="0"/>
    <n v="4000"/>
  </r>
  <r>
    <n v="181171"/>
    <n v="67552"/>
    <n v="115163469"/>
    <x v="6"/>
    <x v="1"/>
    <d v="2016-10-27T13:35:17"/>
    <x v="14"/>
    <d v="2016-11-08T00:00:00"/>
    <s v="Banco Estado"/>
    <m/>
    <s v="Banco de Chile"/>
    <x v="3"/>
    <n v="0"/>
    <n v="10000"/>
  </r>
  <r>
    <n v="169207"/>
    <n v="67552"/>
    <n v="115163469"/>
    <x v="6"/>
    <x v="1"/>
    <d v="2016-09-29T12:20:47"/>
    <x v="15"/>
    <d v="2016-10-04T00:00:00"/>
    <s v="Banco Estado"/>
    <m/>
    <s v="Banco de Chile"/>
    <x v="3"/>
    <n v="0"/>
    <n v="10000"/>
  </r>
  <r>
    <n v="193927"/>
    <n v="67552"/>
    <n v="115163469"/>
    <x v="6"/>
    <x v="1"/>
    <d v="2016-11-29T11:48:53"/>
    <x v="5"/>
    <d v="2017-01-09T00:00:00"/>
    <s v="Banco Estado"/>
    <m/>
    <s v="Banco de Chile"/>
    <x v="4"/>
    <n v="0"/>
    <n v="10000"/>
  </r>
  <r>
    <n v="208046"/>
    <n v="67552"/>
    <n v="115163469"/>
    <x v="6"/>
    <x v="1"/>
    <d v="2016-12-29T16:59:06"/>
    <x v="16"/>
    <d v="2017-01-31T00:00:00"/>
    <s v="Banco Estado"/>
    <m/>
    <s v="Banco de Chile"/>
    <x v="4"/>
    <n v="0"/>
    <n v="10000"/>
  </r>
  <r>
    <n v="239341"/>
    <n v="67552"/>
    <n v="115163469"/>
    <x v="6"/>
    <x v="1"/>
    <d v="2017-02-27T12:19:23"/>
    <x v="7"/>
    <d v="2017-04-04T00:00:00"/>
    <s v="Banco Estado"/>
    <m/>
    <s v="Banco de Chile"/>
    <x v="4"/>
    <n v="0"/>
    <n v="10000"/>
  </r>
  <r>
    <n v="256678"/>
    <n v="67552"/>
    <n v="115163469"/>
    <x v="6"/>
    <x v="1"/>
    <d v="2017-03-28T15:24:43"/>
    <x v="17"/>
    <d v="2017-05-04T00:00:00"/>
    <s v="Banco Estado"/>
    <m/>
    <s v="Banco de Chile"/>
    <x v="4"/>
    <n v="0"/>
    <n v="10000"/>
  </r>
  <r>
    <n v="222823"/>
    <n v="67552"/>
    <n v="115163469"/>
    <x v="6"/>
    <x v="1"/>
    <d v="2017-01-26T15:39:04"/>
    <x v="6"/>
    <d v="2017-03-01T00:00:00"/>
    <s v="Banco Estado"/>
    <m/>
    <s v="Banco de Chile"/>
    <x v="4"/>
    <n v="0"/>
    <n v="10000"/>
  </r>
  <r>
    <n v="274817"/>
    <n v="67552"/>
    <n v="115163469"/>
    <x v="6"/>
    <x v="1"/>
    <d v="2017-04-26T15:42:27"/>
    <x v="18"/>
    <d v="2017-06-06T00:00:00"/>
    <s v="Banco Estado"/>
    <m/>
    <s v="Banco de Chile"/>
    <x v="4"/>
    <n v="0"/>
    <n v="10000"/>
  </r>
  <r>
    <n v="320521"/>
    <n v="67552"/>
    <n v="115163469"/>
    <x v="6"/>
    <x v="1"/>
    <d v="2017-06-28T13:07:20"/>
    <x v="19"/>
    <d v="2017-07-28T00:00:00"/>
    <s v="Banco Estado"/>
    <m/>
    <s v="Banco de Chile"/>
    <x v="4"/>
    <n v="0"/>
    <n v="10000"/>
  </r>
  <r>
    <n v="297918"/>
    <n v="67552"/>
    <n v="115163469"/>
    <x v="6"/>
    <x v="1"/>
    <d v="2017-05-29T17:25:45"/>
    <x v="9"/>
    <d v="2017-07-04T00:00:00"/>
    <s v="Banco Estado"/>
    <m/>
    <s v="Banco de Chile"/>
    <x v="4"/>
    <n v="0"/>
    <n v="10000"/>
  </r>
  <r>
    <n v="345445"/>
    <n v="67552"/>
    <n v="115163469"/>
    <x v="6"/>
    <x v="1"/>
    <d v="2017-07-27T16:39:09"/>
    <x v="12"/>
    <d v="2017-08-16T00:00:00"/>
    <s v="Banco Estado"/>
    <m/>
    <s v="Banco de Chile"/>
    <x v="5"/>
    <n v="99"/>
    <n v="10000"/>
  </r>
  <r>
    <n v="169208"/>
    <n v="67553"/>
    <s v="16701724K"/>
    <x v="6"/>
    <x v="1"/>
    <d v="2016-09-29T12:20:47"/>
    <x v="15"/>
    <d v="2016-10-04T00:00:00"/>
    <s v="Banco Estado"/>
    <m/>
    <s v="Banco de Chile"/>
    <x v="3"/>
    <n v="0"/>
    <n v="8000"/>
  </r>
  <r>
    <n v="181172"/>
    <n v="67553"/>
    <s v="16701724K"/>
    <x v="6"/>
    <x v="1"/>
    <d v="2016-10-27T13:35:17"/>
    <x v="14"/>
    <d v="2016-11-15T00:00:00"/>
    <s v="Banco Estado"/>
    <m/>
    <s v="Banco de Chile"/>
    <x v="3"/>
    <n v="0"/>
    <n v="8000"/>
  </r>
  <r>
    <n v="208047"/>
    <n v="67553"/>
    <s v="16701724K"/>
    <x v="6"/>
    <x v="1"/>
    <d v="2016-12-29T16:59:06"/>
    <x v="16"/>
    <d v="2017-01-31T00:00:00"/>
    <s v="Banco Estado"/>
    <m/>
    <s v="Banco de Chile"/>
    <x v="3"/>
    <n v="0"/>
    <n v="8000"/>
  </r>
  <r>
    <n v="193928"/>
    <n v="67553"/>
    <s v="16701724K"/>
    <x v="6"/>
    <x v="1"/>
    <d v="2016-11-29T11:48:53"/>
    <x v="5"/>
    <d v="2016-12-13T00:00:00"/>
    <s v="Banco Estado"/>
    <m/>
    <s v="Banco de Chile"/>
    <x v="3"/>
    <n v="0"/>
    <n v="8000"/>
  </r>
  <r>
    <n v="222824"/>
    <n v="67553"/>
    <s v="16701724K"/>
    <x v="6"/>
    <x v="1"/>
    <d v="2017-01-26T15:39:04"/>
    <x v="6"/>
    <d v="2017-03-01T00:00:00"/>
    <s v="Banco Estado"/>
    <m/>
    <s v="Banco de Chile"/>
    <x v="4"/>
    <n v="0"/>
    <n v="8000"/>
  </r>
  <r>
    <n v="256679"/>
    <n v="67553"/>
    <s v="16701724K"/>
    <x v="6"/>
    <x v="1"/>
    <d v="2017-03-28T15:24:43"/>
    <x v="17"/>
    <d v="2017-05-04T00:00:00"/>
    <s v="Banco Estado"/>
    <m/>
    <s v="Banco de Chile"/>
    <x v="4"/>
    <n v="0"/>
    <n v="8000"/>
  </r>
  <r>
    <n v="239342"/>
    <n v="67553"/>
    <s v="16701724K"/>
    <x v="6"/>
    <x v="1"/>
    <d v="2017-02-27T12:19:23"/>
    <x v="7"/>
    <d v="2017-04-04T00:00:00"/>
    <s v="Banco Estado"/>
    <m/>
    <s v="Banco de Chile"/>
    <x v="4"/>
    <n v="0"/>
    <n v="8000"/>
  </r>
  <r>
    <n v="274818"/>
    <n v="67553"/>
    <s v="16701724K"/>
    <x v="6"/>
    <x v="1"/>
    <d v="2017-04-26T15:42:27"/>
    <x v="18"/>
    <d v="2017-06-06T00:00:00"/>
    <s v="Banco Estado"/>
    <m/>
    <s v="Banco de Chile"/>
    <x v="3"/>
    <n v="0"/>
    <n v="8000"/>
  </r>
  <r>
    <n v="297919"/>
    <n v="67553"/>
    <s v="16701724K"/>
    <x v="6"/>
    <x v="1"/>
    <d v="2017-05-29T17:25:45"/>
    <x v="9"/>
    <d v="2017-07-04T00:00:00"/>
    <s v="Banco Estado"/>
    <m/>
    <s v="Banco de Chile"/>
    <x v="4"/>
    <n v="0"/>
    <n v="8000"/>
  </r>
  <r>
    <n v="320522"/>
    <n v="67553"/>
    <s v="16701724K"/>
    <x v="6"/>
    <x v="1"/>
    <d v="2017-06-28T13:07:20"/>
    <x v="19"/>
    <d v="2017-07-28T00:00:00"/>
    <s v="Banco Estado"/>
    <m/>
    <s v="Banco de Chile"/>
    <x v="4"/>
    <n v="0"/>
    <n v="8000"/>
  </r>
  <r>
    <n v="345446"/>
    <n v="67553"/>
    <s v="16701724K"/>
    <x v="6"/>
    <x v="1"/>
    <d v="2017-07-27T16:39:09"/>
    <x v="12"/>
    <d v="2017-08-16T00:00:00"/>
    <s v="Banco Estado"/>
    <m/>
    <s v="Banco de Chile"/>
    <x v="5"/>
    <n v="99"/>
    <n v="8000"/>
  </r>
  <r>
    <n v="181173"/>
    <n v="67554"/>
    <n v="108547804"/>
    <x v="6"/>
    <x v="1"/>
    <d v="2016-10-27T13:35:17"/>
    <x v="14"/>
    <d v="2016-11-15T00:00:00"/>
    <s v="Banco Estado"/>
    <m/>
    <s v="Banco de Chile"/>
    <x v="3"/>
    <n v="0"/>
    <n v="5000"/>
  </r>
  <r>
    <n v="169272"/>
    <n v="67554"/>
    <n v="108547804"/>
    <x v="6"/>
    <x v="1"/>
    <d v="2016-09-29T12:20:47"/>
    <x v="15"/>
    <d v="2016-10-17T00:00:00"/>
    <s v="Banco Estado"/>
    <m/>
    <s v="Banco de Chile"/>
    <x v="3"/>
    <n v="0"/>
    <n v="5000"/>
  </r>
  <r>
    <n v="193929"/>
    <n v="67554"/>
    <n v="108547804"/>
    <x v="6"/>
    <x v="1"/>
    <d v="2016-11-29T11:48:53"/>
    <x v="5"/>
    <d v="2016-12-13T00:00:00"/>
    <s v="Banco Estado"/>
    <m/>
    <s v="Banco de Chile"/>
    <x v="3"/>
    <n v="0"/>
    <n v="5000"/>
  </r>
  <r>
    <n v="208048"/>
    <n v="67554"/>
    <n v="108547804"/>
    <x v="6"/>
    <x v="1"/>
    <d v="2016-12-29T16:59:06"/>
    <x v="16"/>
    <d v="2017-01-31T00:00:00"/>
    <s v="Banco Estado"/>
    <m/>
    <s v="Banco de Chile"/>
    <x v="3"/>
    <n v="0"/>
    <n v="5000"/>
  </r>
  <r>
    <n v="239343"/>
    <n v="67554"/>
    <n v="108547804"/>
    <x v="6"/>
    <x v="1"/>
    <d v="2017-02-27T12:19:23"/>
    <x v="7"/>
    <d v="2017-03-13T00:00:00"/>
    <s v="Banco Estado"/>
    <m/>
    <s v="Banco de Chile"/>
    <x v="3"/>
    <n v="0"/>
    <n v="5000"/>
  </r>
  <r>
    <n v="256680"/>
    <n v="67554"/>
    <n v="108547804"/>
    <x v="6"/>
    <x v="1"/>
    <d v="2017-03-28T15:24:43"/>
    <x v="17"/>
    <d v="2017-04-20T00:00:00"/>
    <s v="Banco Estado"/>
    <m/>
    <s v="Banco de Chile"/>
    <x v="3"/>
    <n v="0"/>
    <n v="5000"/>
  </r>
  <r>
    <n v="222825"/>
    <n v="67554"/>
    <n v="108547804"/>
    <x v="6"/>
    <x v="1"/>
    <d v="2017-01-26T15:39:04"/>
    <x v="6"/>
    <d v="2017-02-08T00:00:00"/>
    <s v="Banco Estado"/>
    <m/>
    <s v="Banco de Chile"/>
    <x v="3"/>
    <n v="0"/>
    <n v="5000"/>
  </r>
  <r>
    <n v="274819"/>
    <n v="67554"/>
    <n v="108547804"/>
    <x v="6"/>
    <x v="1"/>
    <d v="2017-04-26T15:42:27"/>
    <x v="18"/>
    <d v="2017-05-08T00:00:00"/>
    <s v="Banco Estado"/>
    <m/>
    <s v="Banco de Chile"/>
    <x v="3"/>
    <n v="0"/>
    <n v="5000"/>
  </r>
  <r>
    <n v="320523"/>
    <n v="67554"/>
    <n v="108547804"/>
    <x v="6"/>
    <x v="1"/>
    <d v="2017-06-28T13:07:20"/>
    <x v="19"/>
    <d v="2017-07-11T00:00:00"/>
    <s v="Banco Estado"/>
    <m/>
    <s v="Banco de Chile"/>
    <x v="3"/>
    <n v="0"/>
    <n v="5000"/>
  </r>
  <r>
    <n v="297920"/>
    <n v="67554"/>
    <n v="108547804"/>
    <x v="6"/>
    <x v="1"/>
    <d v="2017-05-29T17:25:45"/>
    <x v="9"/>
    <d v="2017-06-06T00:00:00"/>
    <s v="Banco Estado"/>
    <m/>
    <s v="Banco de Chile"/>
    <x v="3"/>
    <n v="0"/>
    <n v="5000"/>
  </r>
  <r>
    <n v="345447"/>
    <n v="67554"/>
    <n v="108547804"/>
    <x v="6"/>
    <x v="1"/>
    <d v="2017-07-27T16:39:09"/>
    <x v="12"/>
    <d v="2017-08-11T00:00:00"/>
    <s v="Banco Estado"/>
    <m/>
    <s v="Banco de Chile"/>
    <x v="3"/>
    <n v="0"/>
    <n v="5000"/>
  </r>
  <r>
    <n v="181128"/>
    <n v="67556"/>
    <n v="171794110"/>
    <x v="6"/>
    <x v="1"/>
    <d v="2016-10-27T13:35:17"/>
    <x v="14"/>
    <d v="2016-11-08T00:00:00"/>
    <s v="Banco Estado"/>
    <m/>
    <s v="Banco de Chile"/>
    <x v="3"/>
    <n v="0"/>
    <n v="4000"/>
  </r>
  <r>
    <n v="169185"/>
    <n v="67556"/>
    <n v="171794110"/>
    <x v="6"/>
    <x v="1"/>
    <d v="2016-09-29T12:20:47"/>
    <x v="15"/>
    <d v="2016-11-02T00:00:00"/>
    <s v="Banco Estado"/>
    <m/>
    <s v="Banco de Chile"/>
    <x v="3"/>
    <n v="0"/>
    <n v="4000"/>
  </r>
  <r>
    <n v="208003"/>
    <n v="67556"/>
    <n v="171794110"/>
    <x v="6"/>
    <x v="1"/>
    <d v="2016-12-29T16:59:06"/>
    <x v="16"/>
    <d v="2017-01-31T00:00:00"/>
    <s v="Banco Estado"/>
    <m/>
    <s v="Banco de Chile"/>
    <x v="4"/>
    <n v="0"/>
    <n v="4000"/>
  </r>
  <r>
    <n v="193884"/>
    <n v="67556"/>
    <n v="171794110"/>
    <x v="6"/>
    <x v="1"/>
    <d v="2016-11-29T11:48:53"/>
    <x v="5"/>
    <d v="2017-01-09T00:00:00"/>
    <s v="Banco Estado"/>
    <m/>
    <s v="Banco de Chile"/>
    <x v="4"/>
    <n v="0"/>
    <n v="4000"/>
  </r>
  <r>
    <n v="239299"/>
    <n v="67556"/>
    <n v="171794110"/>
    <x v="6"/>
    <x v="1"/>
    <d v="2017-02-27T12:19:23"/>
    <x v="7"/>
    <d v="2017-04-04T00:00:00"/>
    <s v="Banco Estado"/>
    <m/>
    <s v="Banco de Chile"/>
    <x v="3"/>
    <n v="0"/>
    <n v="4000"/>
  </r>
  <r>
    <n v="256637"/>
    <n v="67556"/>
    <n v="171794110"/>
    <x v="6"/>
    <x v="1"/>
    <d v="2017-03-28T15:24:43"/>
    <x v="17"/>
    <d v="2017-05-04T00:00:00"/>
    <s v="Banco Estado"/>
    <m/>
    <s v="Banco de Chile"/>
    <x v="4"/>
    <n v="0"/>
    <n v="4000"/>
  </r>
  <r>
    <n v="222781"/>
    <n v="67556"/>
    <n v="171794110"/>
    <x v="6"/>
    <x v="1"/>
    <d v="2017-01-26T15:39:04"/>
    <x v="6"/>
    <d v="2017-03-01T00:00:00"/>
    <s v="Banco Estado"/>
    <m/>
    <s v="Banco de Chile"/>
    <x v="4"/>
    <n v="0"/>
    <n v="4000"/>
  </r>
  <r>
    <n v="274777"/>
    <n v="67556"/>
    <n v="171794110"/>
    <x v="6"/>
    <x v="1"/>
    <d v="2017-04-26T15:42:27"/>
    <x v="18"/>
    <d v="2017-06-06T00:00:00"/>
    <s v="Banco Estado"/>
    <m/>
    <s v="Banco de Chile"/>
    <x v="4"/>
    <n v="0"/>
    <n v="4000"/>
  </r>
  <r>
    <n v="297878"/>
    <n v="67556"/>
    <n v="171794110"/>
    <x v="6"/>
    <x v="1"/>
    <d v="2017-05-29T17:25:45"/>
    <x v="9"/>
    <d v="2017-07-04T00:00:00"/>
    <s v="Banco Estado"/>
    <m/>
    <s v="Banco de Chile"/>
    <x v="4"/>
    <n v="0"/>
    <n v="4000"/>
  </r>
  <r>
    <n v="320482"/>
    <n v="67556"/>
    <n v="171794110"/>
    <x v="6"/>
    <x v="1"/>
    <d v="2017-06-28T13:07:20"/>
    <x v="19"/>
    <d v="2017-07-28T00:00:00"/>
    <s v="Banco Estado"/>
    <m/>
    <s v="Banco de Chile"/>
    <x v="4"/>
    <n v="0"/>
    <n v="4000"/>
  </r>
  <r>
    <n v="345407"/>
    <n v="67556"/>
    <n v="171794110"/>
    <x v="6"/>
    <x v="1"/>
    <d v="2017-07-27T16:39:09"/>
    <x v="12"/>
    <d v="2017-08-16T00:00:00"/>
    <s v="Banco Estado"/>
    <m/>
    <s v="Banco de Chile"/>
    <x v="5"/>
    <n v="99"/>
    <n v="4000"/>
  </r>
  <r>
    <n v="169186"/>
    <n v="67557"/>
    <n v="157613707"/>
    <x v="6"/>
    <x v="1"/>
    <d v="2016-09-29T12:20:47"/>
    <x v="15"/>
    <d v="2016-10-04T00:00:00"/>
    <s v="Banco Estado"/>
    <m/>
    <s v="Banco de Chile"/>
    <x v="3"/>
    <n v="0"/>
    <n v="4000"/>
  </r>
  <r>
    <n v="181129"/>
    <n v="67557"/>
    <n v="157613707"/>
    <x v="6"/>
    <x v="1"/>
    <d v="2016-10-27T13:35:17"/>
    <x v="14"/>
    <d v="2016-11-08T00:00:00"/>
    <s v="Banco Estado"/>
    <m/>
    <s v="Banco de Chile"/>
    <x v="3"/>
    <n v="0"/>
    <n v="4000"/>
  </r>
  <r>
    <n v="193885"/>
    <n v="67557"/>
    <n v="157613707"/>
    <x v="6"/>
    <x v="1"/>
    <d v="2016-11-29T11:48:53"/>
    <x v="5"/>
    <d v="2016-12-02T00:00:00"/>
    <s v="Banco Estado"/>
    <m/>
    <s v="Banco de Chile"/>
    <x v="3"/>
    <n v="0"/>
    <n v="4000"/>
  </r>
  <r>
    <n v="208004"/>
    <n v="67557"/>
    <n v="157613707"/>
    <x v="6"/>
    <x v="1"/>
    <d v="2016-12-29T16:59:06"/>
    <x v="16"/>
    <d v="2017-01-31T00:00:00"/>
    <s v="Banco Estado"/>
    <m/>
    <s v="Banco de Chile"/>
    <x v="3"/>
    <n v="0"/>
    <n v="4000"/>
  </r>
  <r>
    <n v="222782"/>
    <n v="67557"/>
    <n v="157613707"/>
    <x v="6"/>
    <x v="1"/>
    <d v="2017-01-26T15:39:04"/>
    <x v="6"/>
    <d v="2017-02-02T00:00:00"/>
    <s v="Banco Estado"/>
    <m/>
    <s v="Banco de Chile"/>
    <x v="3"/>
    <n v="0"/>
    <n v="4000"/>
  </r>
  <r>
    <n v="256638"/>
    <n v="67557"/>
    <n v="157613707"/>
    <x v="6"/>
    <x v="1"/>
    <d v="2017-03-28T15:24:43"/>
    <x v="17"/>
    <d v="2017-04-04T00:00:00"/>
    <s v="Banco Estado"/>
    <m/>
    <s v="Banco de Chile"/>
    <x v="3"/>
    <n v="0"/>
    <n v="4000"/>
  </r>
  <r>
    <n v="239300"/>
    <n v="67557"/>
    <n v="157613707"/>
    <x v="6"/>
    <x v="1"/>
    <d v="2017-02-27T12:19:23"/>
    <x v="7"/>
    <d v="2017-03-02T00:00:00"/>
    <s v="Banco Estado"/>
    <m/>
    <s v="Banco de Chile"/>
    <x v="3"/>
    <n v="0"/>
    <n v="4000"/>
  </r>
  <r>
    <n v="274778"/>
    <n v="67557"/>
    <n v="157613707"/>
    <x v="6"/>
    <x v="1"/>
    <d v="2017-04-26T15:42:27"/>
    <x v="18"/>
    <d v="2017-06-06T00:00:00"/>
    <s v="Banco Estado"/>
    <m/>
    <s v="Banco de Chile"/>
    <x v="4"/>
    <n v="0"/>
    <n v="4000"/>
  </r>
  <r>
    <n v="320483"/>
    <n v="67557"/>
    <n v="157613707"/>
    <x v="6"/>
    <x v="1"/>
    <d v="2017-06-28T13:07:20"/>
    <x v="19"/>
    <d v="2017-07-04T00:00:00"/>
    <s v="Banco Estado"/>
    <m/>
    <s v="Banco de Chile"/>
    <x v="3"/>
    <n v="0"/>
    <n v="4000"/>
  </r>
  <r>
    <n v="297879"/>
    <n v="67557"/>
    <n v="157613707"/>
    <x v="6"/>
    <x v="1"/>
    <d v="2017-05-29T17:25:45"/>
    <x v="9"/>
    <d v="2017-06-06T00:00:00"/>
    <s v="Banco Estado"/>
    <m/>
    <s v="Banco de Chile"/>
    <x v="3"/>
    <n v="0"/>
    <n v="4000"/>
  </r>
  <r>
    <n v="345408"/>
    <n v="67557"/>
    <n v="157613707"/>
    <x v="6"/>
    <x v="1"/>
    <d v="2017-07-27T16:39:09"/>
    <x v="12"/>
    <d v="2017-08-11T00:00:00"/>
    <s v="Banco Estado"/>
    <m/>
    <s v="Banco de Chile"/>
    <x v="3"/>
    <n v="0"/>
    <n v="4000"/>
  </r>
  <r>
    <n v="181130"/>
    <n v="67558"/>
    <n v="175355316"/>
    <x v="6"/>
    <x v="1"/>
    <d v="2016-10-27T13:35:17"/>
    <x v="14"/>
    <d v="2016-11-21T00:00:00"/>
    <s v="Banco Santander"/>
    <m/>
    <s v="Banco de Chile"/>
    <x v="3"/>
    <n v="0"/>
    <n v="6000"/>
  </r>
  <r>
    <n v="170719"/>
    <n v="67558"/>
    <n v="175355316"/>
    <x v="6"/>
    <x v="1"/>
    <d v="2016-10-14T11:56:42"/>
    <x v="28"/>
    <d v="2016-11-02T00:00:00"/>
    <s v="Banco Santander"/>
    <m/>
    <s v="Banco de Chile"/>
    <x v="4"/>
    <n v="0"/>
    <n v="6000"/>
  </r>
  <r>
    <n v="208005"/>
    <n v="67558"/>
    <n v="175355316"/>
    <x v="6"/>
    <x v="1"/>
    <d v="2016-12-29T16:59:06"/>
    <x v="16"/>
    <d v="2017-01-31T00:00:00"/>
    <s v="Banco Santander"/>
    <m/>
    <s v="Banco de Chile"/>
    <x v="4"/>
    <n v="0"/>
    <n v="6000"/>
  </r>
  <r>
    <n v="193886"/>
    <n v="67558"/>
    <n v="175355316"/>
    <x v="6"/>
    <x v="1"/>
    <d v="2016-11-29T11:48:53"/>
    <x v="5"/>
    <d v="2016-12-26T00:00:00"/>
    <s v="Banco Santander"/>
    <m/>
    <s v="Banco de Chile"/>
    <x v="3"/>
    <n v="0"/>
    <n v="6000"/>
  </r>
  <r>
    <n v="239301"/>
    <n v="67558"/>
    <n v="175355316"/>
    <x v="6"/>
    <x v="1"/>
    <d v="2017-02-27T12:19:23"/>
    <x v="7"/>
    <d v="2017-03-02T00:00:00"/>
    <s v="Banco Santander"/>
    <m/>
    <s v="Banco de Chile"/>
    <x v="3"/>
    <n v="0"/>
    <n v="6000"/>
  </r>
  <r>
    <n v="256639"/>
    <n v="67558"/>
    <n v="175355316"/>
    <x v="6"/>
    <x v="1"/>
    <d v="2017-03-28T15:24:43"/>
    <x v="17"/>
    <d v="2017-05-02T00:00:00"/>
    <s v="Banco Santander"/>
    <m/>
    <s v="Banco de Chile"/>
    <x v="3"/>
    <n v="0"/>
    <n v="6000"/>
  </r>
  <r>
    <n v="222783"/>
    <n v="67558"/>
    <n v="175355316"/>
    <x v="6"/>
    <x v="1"/>
    <d v="2017-01-26T15:39:04"/>
    <x v="6"/>
    <d v="2017-03-01T00:00:00"/>
    <s v="Banco Santander"/>
    <m/>
    <s v="Banco de Chile"/>
    <x v="4"/>
    <n v="0"/>
    <n v="6000"/>
  </r>
  <r>
    <n v="274779"/>
    <n v="67558"/>
    <n v="175355316"/>
    <x v="6"/>
    <x v="1"/>
    <d v="2017-04-26T15:42:27"/>
    <x v="18"/>
    <d v="2017-05-04T00:00:00"/>
    <s v="Banco Santander"/>
    <m/>
    <s v="Banco de Chile"/>
    <x v="3"/>
    <n v="0"/>
    <n v="6000"/>
  </r>
  <r>
    <n v="297880"/>
    <n v="67558"/>
    <n v="175355316"/>
    <x v="6"/>
    <x v="1"/>
    <d v="2017-05-29T17:25:45"/>
    <x v="9"/>
    <d v="2017-07-04T00:00:00"/>
    <s v="Banco Santander"/>
    <m/>
    <s v="Banco de Chile"/>
    <x v="4"/>
    <n v="0"/>
    <n v="6000"/>
  </r>
  <r>
    <n v="320484"/>
    <n v="67558"/>
    <n v="175355316"/>
    <x v="6"/>
    <x v="1"/>
    <d v="2017-06-28T13:07:20"/>
    <x v="19"/>
    <d v="2017-07-28T00:00:00"/>
    <s v="Banco Santander"/>
    <m/>
    <s v="Banco de Chile"/>
    <x v="4"/>
    <n v="0"/>
    <n v="6000"/>
  </r>
  <r>
    <n v="345409"/>
    <n v="67558"/>
    <n v="175355316"/>
    <x v="6"/>
    <x v="1"/>
    <d v="2017-07-27T16:39:09"/>
    <x v="12"/>
    <d v="2017-08-16T00:00:00"/>
    <s v="Banco Santander"/>
    <m/>
    <s v="Banco de Chile"/>
    <x v="5"/>
    <n v="99"/>
    <n v="6000"/>
  </r>
  <r>
    <n v="169187"/>
    <n v="67559"/>
    <n v="177609501"/>
    <x v="6"/>
    <x v="1"/>
    <d v="2016-09-29T12:20:47"/>
    <x v="15"/>
    <d v="2016-10-17T00:00:00"/>
    <s v="Banco Estado"/>
    <m/>
    <s v="Banco de Chile"/>
    <x v="3"/>
    <n v="0"/>
    <n v="4000"/>
  </r>
  <r>
    <n v="181131"/>
    <n v="67559"/>
    <n v="177609501"/>
    <x v="6"/>
    <x v="1"/>
    <d v="2016-10-27T13:35:17"/>
    <x v="14"/>
    <d v="2016-11-15T00:00:00"/>
    <s v="Banco Estado"/>
    <m/>
    <s v="Banco de Chile"/>
    <x v="3"/>
    <n v="0"/>
    <n v="4000"/>
  </r>
  <r>
    <n v="193887"/>
    <n v="67559"/>
    <n v="177609501"/>
    <x v="6"/>
    <x v="1"/>
    <d v="2016-11-29T11:48:53"/>
    <x v="5"/>
    <d v="2016-12-13T00:00:00"/>
    <s v="Banco Estado"/>
    <m/>
    <s v="Banco de Chile"/>
    <x v="3"/>
    <n v="0"/>
    <n v="4000"/>
  </r>
  <r>
    <n v="208006"/>
    <n v="67559"/>
    <n v="177609501"/>
    <x v="6"/>
    <x v="1"/>
    <d v="2016-12-29T16:59:06"/>
    <x v="16"/>
    <d v="2017-01-31T00:00:00"/>
    <s v="Banco Estado"/>
    <m/>
    <s v="Banco de Chile"/>
    <x v="4"/>
    <n v="0"/>
    <n v="4000"/>
  </r>
  <r>
    <n v="222784"/>
    <n v="67559"/>
    <n v="177609501"/>
    <x v="6"/>
    <x v="1"/>
    <d v="2017-01-26T15:39:04"/>
    <x v="6"/>
    <d v="2017-03-01T00:00:00"/>
    <s v="Banco Estado"/>
    <m/>
    <s v="Banco de Chile"/>
    <x v="3"/>
    <n v="0"/>
    <n v="4000"/>
  </r>
  <r>
    <n v="256640"/>
    <n v="67559"/>
    <n v="177609501"/>
    <x v="6"/>
    <x v="1"/>
    <d v="2017-03-28T15:24:43"/>
    <x v="17"/>
    <d v="2017-05-04T00:00:00"/>
    <s v="Banco Estado"/>
    <m/>
    <s v="Banco de Chile"/>
    <x v="4"/>
    <n v="0"/>
    <n v="4000"/>
  </r>
  <r>
    <n v="239302"/>
    <n v="67559"/>
    <n v="177609501"/>
    <x v="6"/>
    <x v="1"/>
    <d v="2017-02-27T12:19:23"/>
    <x v="7"/>
    <d v="2017-04-04T00:00:00"/>
    <s v="Banco Estado"/>
    <m/>
    <s v="Banco de Chile"/>
    <x v="3"/>
    <n v="0"/>
    <n v="4000"/>
  </r>
  <r>
    <n v="274780"/>
    <n v="67559"/>
    <n v="177609501"/>
    <x v="6"/>
    <x v="1"/>
    <d v="2017-04-26T15:42:27"/>
    <x v="18"/>
    <d v="2017-06-06T00:00:00"/>
    <s v="Banco Estado"/>
    <m/>
    <s v="Banco de Chile"/>
    <x v="3"/>
    <n v="0"/>
    <n v="4000"/>
  </r>
  <r>
    <n v="320485"/>
    <n v="67559"/>
    <n v="177609501"/>
    <x v="6"/>
    <x v="1"/>
    <d v="2017-06-28T13:07:20"/>
    <x v="19"/>
    <d v="2017-07-28T00:00:00"/>
    <s v="Banco Estado"/>
    <m/>
    <s v="Banco de Chile"/>
    <x v="4"/>
    <n v="0"/>
    <n v="4000"/>
  </r>
  <r>
    <n v="297881"/>
    <n v="67559"/>
    <n v="177609501"/>
    <x v="6"/>
    <x v="1"/>
    <d v="2017-05-29T17:25:45"/>
    <x v="9"/>
    <d v="2017-06-06T00:00:00"/>
    <s v="Banco Estado"/>
    <m/>
    <s v="Banco de Chile"/>
    <x v="3"/>
    <n v="0"/>
    <n v="4000"/>
  </r>
  <r>
    <n v="345410"/>
    <n v="67559"/>
    <n v="177609501"/>
    <x v="6"/>
    <x v="1"/>
    <d v="2017-07-27T16:39:09"/>
    <x v="12"/>
    <d v="2017-08-16T00:00:00"/>
    <s v="Banco Estado"/>
    <m/>
    <s v="Banco de Chile"/>
    <x v="5"/>
    <n v="99"/>
    <n v="4000"/>
  </r>
  <r>
    <n v="181132"/>
    <n v="67560"/>
    <n v="179583119"/>
    <x v="6"/>
    <x v="1"/>
    <d v="2016-10-27T13:35:17"/>
    <x v="14"/>
    <d v="2016-11-29T00:00:00"/>
    <s v="Banco Estado"/>
    <m/>
    <s v="Banco de Chile"/>
    <x v="4"/>
    <n v="0"/>
    <n v="4000"/>
  </r>
  <r>
    <n v="169188"/>
    <n v="67560"/>
    <n v="179583119"/>
    <x v="6"/>
    <x v="1"/>
    <d v="2016-09-29T12:20:47"/>
    <x v="15"/>
    <d v="2016-10-04T00:00:00"/>
    <s v="Banco Estado"/>
    <m/>
    <s v="Banco de Chile"/>
    <x v="3"/>
    <n v="0"/>
    <n v="4000"/>
  </r>
  <r>
    <n v="208007"/>
    <n v="67560"/>
    <n v="179583119"/>
    <x v="6"/>
    <x v="1"/>
    <d v="2016-12-29T16:59:06"/>
    <x v="16"/>
    <d v="2017-01-31T00:00:00"/>
    <s v="Banco Estado"/>
    <m/>
    <s v="Banco de Chile"/>
    <x v="4"/>
    <n v="0"/>
    <n v="4000"/>
  </r>
  <r>
    <n v="193888"/>
    <n v="67560"/>
    <n v="179583119"/>
    <x v="6"/>
    <x v="1"/>
    <d v="2016-11-29T11:48:53"/>
    <x v="5"/>
    <d v="2017-01-09T00:00:00"/>
    <s v="Banco Estado"/>
    <m/>
    <s v="Banco de Chile"/>
    <x v="4"/>
    <n v="0"/>
    <n v="4000"/>
  </r>
  <r>
    <n v="239303"/>
    <n v="67560"/>
    <n v="179583119"/>
    <x v="6"/>
    <x v="1"/>
    <d v="2017-02-27T12:19:23"/>
    <x v="7"/>
    <d v="2017-04-04T00:00:00"/>
    <s v="Banco Estado"/>
    <m/>
    <s v="Banco de Chile"/>
    <x v="4"/>
    <n v="0"/>
    <n v="4000"/>
  </r>
  <r>
    <n v="256641"/>
    <n v="67560"/>
    <n v="179583119"/>
    <x v="6"/>
    <x v="1"/>
    <d v="2017-03-28T15:24:43"/>
    <x v="17"/>
    <d v="2017-05-04T00:00:00"/>
    <s v="Banco Estado"/>
    <m/>
    <s v="Banco de Chile"/>
    <x v="4"/>
    <n v="0"/>
    <n v="4000"/>
  </r>
  <r>
    <n v="222785"/>
    <n v="67560"/>
    <n v="179583119"/>
    <x v="6"/>
    <x v="1"/>
    <d v="2017-01-26T15:39:04"/>
    <x v="6"/>
    <d v="2017-03-01T00:00:00"/>
    <s v="Banco Estado"/>
    <m/>
    <s v="Banco de Chile"/>
    <x v="4"/>
    <n v="0"/>
    <n v="4000"/>
  </r>
  <r>
    <n v="274781"/>
    <n v="67560"/>
    <n v="179583119"/>
    <x v="6"/>
    <x v="1"/>
    <d v="2017-04-26T15:42:27"/>
    <x v="18"/>
    <d v="2017-06-06T00:00:00"/>
    <s v="Banco Estado"/>
    <m/>
    <s v="Banco de Chile"/>
    <x v="4"/>
    <n v="0"/>
    <n v="4000"/>
  </r>
  <r>
    <n v="297882"/>
    <n v="67560"/>
    <n v="179583119"/>
    <x v="6"/>
    <x v="1"/>
    <d v="2017-05-29T17:25:45"/>
    <x v="9"/>
    <d v="2017-07-04T00:00:00"/>
    <s v="Banco Estado"/>
    <m/>
    <s v="Banco de Chile"/>
    <x v="6"/>
    <n v="1"/>
    <n v="4000"/>
  </r>
  <r>
    <n v="320486"/>
    <n v="67560"/>
    <n v="179583119"/>
    <x v="6"/>
    <x v="1"/>
    <d v="2017-06-28T13:07:20"/>
    <x v="19"/>
    <d v="2017-07-28T00:00:00"/>
    <s v="Banco Estado"/>
    <m/>
    <s v="Banco de Chile"/>
    <x v="6"/>
    <n v="1"/>
    <n v="4000"/>
  </r>
  <r>
    <n v="181193"/>
    <n v="67561"/>
    <n v="97428085"/>
    <x v="6"/>
    <x v="1"/>
    <d v="2016-10-27T13:35:17"/>
    <x v="14"/>
    <d v="2016-11-08T00:00:00"/>
    <s v="Banco Santander"/>
    <m/>
    <s v="Banco de Chile"/>
    <x v="3"/>
    <n v="0"/>
    <n v="10000"/>
  </r>
  <r>
    <n v="169219"/>
    <n v="67561"/>
    <n v="97428085"/>
    <x v="6"/>
    <x v="1"/>
    <d v="2016-09-29T12:20:47"/>
    <x v="15"/>
    <d v="2016-10-04T00:00:00"/>
    <s v="Banco Santander"/>
    <m/>
    <s v="Banco de Chile"/>
    <x v="3"/>
    <n v="0"/>
    <n v="10000"/>
  </r>
  <r>
    <n v="193949"/>
    <n v="67561"/>
    <n v="97428085"/>
    <x v="6"/>
    <x v="1"/>
    <d v="2016-11-29T11:48:53"/>
    <x v="5"/>
    <d v="2016-12-02T00:00:00"/>
    <s v="Banco Santander"/>
    <m/>
    <s v="Banco de Chile"/>
    <x v="3"/>
    <n v="0"/>
    <n v="10000"/>
  </r>
  <r>
    <n v="208066"/>
    <n v="67561"/>
    <n v="97428085"/>
    <x v="6"/>
    <x v="1"/>
    <d v="2016-12-29T16:59:06"/>
    <x v="16"/>
    <d v="2017-01-05T00:00:00"/>
    <s v="Banco Santander"/>
    <m/>
    <s v="Banco de Chile"/>
    <x v="3"/>
    <n v="0"/>
    <n v="10000"/>
  </r>
  <r>
    <n v="239361"/>
    <n v="67561"/>
    <n v="97428085"/>
    <x v="6"/>
    <x v="1"/>
    <d v="2017-02-27T12:19:23"/>
    <x v="7"/>
    <d v="2017-03-02T00:00:00"/>
    <s v="Banco Santander"/>
    <m/>
    <s v="Banco de Chile"/>
    <x v="3"/>
    <n v="0"/>
    <n v="10000"/>
  </r>
  <r>
    <n v="256698"/>
    <n v="67561"/>
    <n v="97428085"/>
    <x v="6"/>
    <x v="1"/>
    <d v="2017-03-28T15:24:43"/>
    <x v="17"/>
    <d v="2017-04-04T00:00:00"/>
    <s v="Banco Santander"/>
    <m/>
    <s v="Banco de Chile"/>
    <x v="3"/>
    <n v="0"/>
    <n v="10000"/>
  </r>
  <r>
    <n v="222843"/>
    <n v="67561"/>
    <n v="97428085"/>
    <x v="6"/>
    <x v="1"/>
    <d v="2017-01-26T15:39:04"/>
    <x v="6"/>
    <d v="2017-02-02T00:00:00"/>
    <s v="Banco Santander"/>
    <m/>
    <s v="Banco de Chile"/>
    <x v="3"/>
    <n v="0"/>
    <n v="10000"/>
  </r>
  <r>
    <n v="274837"/>
    <n v="67561"/>
    <n v="97428085"/>
    <x v="6"/>
    <x v="1"/>
    <d v="2017-04-26T15:42:27"/>
    <x v="18"/>
    <d v="2017-05-04T00:00:00"/>
    <s v="Banco Santander"/>
    <m/>
    <s v="Banco de Chile"/>
    <x v="3"/>
    <n v="0"/>
    <n v="10000"/>
  </r>
  <r>
    <n v="320541"/>
    <n v="67561"/>
    <n v="97428085"/>
    <x v="6"/>
    <x v="1"/>
    <d v="2017-06-28T13:07:20"/>
    <x v="19"/>
    <d v="2017-07-04T00:00:00"/>
    <s v="Banco Santander"/>
    <m/>
    <s v="Banco de Chile"/>
    <x v="3"/>
    <n v="0"/>
    <n v="10000"/>
  </r>
  <r>
    <n v="297938"/>
    <n v="67561"/>
    <n v="97428085"/>
    <x v="6"/>
    <x v="1"/>
    <d v="2017-05-29T17:25:45"/>
    <x v="9"/>
    <d v="2017-06-06T00:00:00"/>
    <s v="Banco Santander"/>
    <m/>
    <s v="Banco de Chile"/>
    <x v="3"/>
    <n v="0"/>
    <n v="10000"/>
  </r>
  <r>
    <n v="345465"/>
    <n v="67561"/>
    <n v="97428085"/>
    <x v="6"/>
    <x v="1"/>
    <d v="2017-07-27T16:39:09"/>
    <x v="12"/>
    <d v="2017-08-02T00:00:00"/>
    <s v="Banco Santander"/>
    <m/>
    <s v="Banco de Chile"/>
    <x v="3"/>
    <n v="0"/>
    <n v="10000"/>
  </r>
  <r>
    <n v="181246"/>
    <n v="67603"/>
    <n v="195816182"/>
    <x v="6"/>
    <x v="1"/>
    <d v="2016-10-27T13:35:17"/>
    <x v="14"/>
    <d v="2016-11-29T00:00:00"/>
    <s v="Banco Estado"/>
    <m/>
    <s v="Banco de Chile"/>
    <x v="4"/>
    <n v="0"/>
    <n v="4000"/>
  </r>
  <r>
    <n v="169244"/>
    <n v="67603"/>
    <n v="195816182"/>
    <x v="6"/>
    <x v="1"/>
    <d v="2016-09-29T12:20:47"/>
    <x v="15"/>
    <d v="2016-11-02T00:00:00"/>
    <s v="Banco Estado"/>
    <m/>
    <s v="Banco de Chile"/>
    <x v="4"/>
    <n v="0"/>
    <n v="4000"/>
  </r>
  <r>
    <n v="193999"/>
    <n v="67603"/>
    <n v="195816182"/>
    <x v="6"/>
    <x v="1"/>
    <d v="2016-11-29T11:48:53"/>
    <x v="5"/>
    <d v="2016-12-13T00:00:00"/>
    <s v="Banco Estado"/>
    <m/>
    <s v="Banco de Chile"/>
    <x v="3"/>
    <n v="0"/>
    <n v="4000"/>
  </r>
  <r>
    <n v="208116"/>
    <n v="67603"/>
    <n v="195816182"/>
    <x v="6"/>
    <x v="1"/>
    <d v="2016-12-29T16:59:06"/>
    <x v="16"/>
    <d v="2017-01-31T00:00:00"/>
    <s v="Banco Estado"/>
    <m/>
    <s v="Banco de Chile"/>
    <x v="3"/>
    <n v="0"/>
    <n v="4000"/>
  </r>
  <r>
    <n v="256746"/>
    <n v="67603"/>
    <n v="195816182"/>
    <x v="6"/>
    <x v="1"/>
    <d v="2017-03-28T15:24:43"/>
    <x v="17"/>
    <d v="2017-05-04T00:00:00"/>
    <s v="Banco Estado"/>
    <m/>
    <s v="Banco de Chile"/>
    <x v="4"/>
    <n v="0"/>
    <n v="4000"/>
  </r>
  <r>
    <n v="239411"/>
    <n v="67603"/>
    <n v="195816182"/>
    <x v="6"/>
    <x v="1"/>
    <d v="2017-02-27T12:19:23"/>
    <x v="7"/>
    <d v="2017-04-04T00:00:00"/>
    <s v="Banco Estado"/>
    <m/>
    <s v="Banco de Chile"/>
    <x v="4"/>
    <n v="0"/>
    <n v="4000"/>
  </r>
  <r>
    <n v="222893"/>
    <n v="67603"/>
    <n v="195816182"/>
    <x v="6"/>
    <x v="1"/>
    <d v="2017-01-26T15:39:04"/>
    <x v="6"/>
    <d v="2017-03-01T00:00:00"/>
    <s v="Banco Estado"/>
    <m/>
    <s v="Banco de Chile"/>
    <x v="4"/>
    <n v="0"/>
    <n v="4000"/>
  </r>
  <r>
    <n v="274884"/>
    <n v="67603"/>
    <n v="195816182"/>
    <x v="6"/>
    <x v="1"/>
    <d v="2017-04-26T15:42:27"/>
    <x v="18"/>
    <d v="2017-06-06T00:00:00"/>
    <s v="Banco Estado"/>
    <m/>
    <s v="Banco de Chile"/>
    <x v="4"/>
    <n v="0"/>
    <n v="4000"/>
  </r>
  <r>
    <n v="297985"/>
    <n v="67603"/>
    <n v="195816182"/>
    <x v="6"/>
    <x v="1"/>
    <d v="2017-05-29T17:25:45"/>
    <x v="9"/>
    <d v="2017-07-04T00:00:00"/>
    <s v="Banco Estado"/>
    <m/>
    <s v="Banco de Chile"/>
    <x v="4"/>
    <n v="0"/>
    <n v="4000"/>
  </r>
  <r>
    <n v="320588"/>
    <n v="67603"/>
    <n v="195816182"/>
    <x v="6"/>
    <x v="1"/>
    <d v="2017-06-28T13:07:20"/>
    <x v="19"/>
    <d v="2017-07-28T00:00:00"/>
    <s v="Banco Estado"/>
    <m/>
    <s v="Banco de Chile"/>
    <x v="4"/>
    <n v="0"/>
    <n v="4000"/>
  </r>
  <r>
    <n v="345511"/>
    <n v="67603"/>
    <n v="195816182"/>
    <x v="6"/>
    <x v="1"/>
    <d v="2017-07-27T16:39:09"/>
    <x v="12"/>
    <d v="2017-08-16T00:00:00"/>
    <s v="Banco Estado"/>
    <m/>
    <s v="Banco de Chile"/>
    <x v="5"/>
    <n v="99"/>
    <n v="4000"/>
  </r>
  <r>
    <n v="169273"/>
    <n v="67604"/>
    <n v="176470399"/>
    <x v="6"/>
    <x v="1"/>
    <d v="2016-09-29T12:20:47"/>
    <x v="15"/>
    <d v="2016-11-02T00:00:00"/>
    <s v="Banco Estado"/>
    <m/>
    <s v="Banco de Chile"/>
    <x v="4"/>
    <n v="0"/>
    <n v="4000"/>
  </r>
  <r>
    <n v="181174"/>
    <n v="67604"/>
    <n v="176470399"/>
    <x v="6"/>
    <x v="1"/>
    <d v="2016-10-27T13:35:17"/>
    <x v="14"/>
    <d v="2016-11-15T00:00:00"/>
    <s v="Banco Estado"/>
    <m/>
    <s v="Banco de Chile"/>
    <x v="3"/>
    <n v="0"/>
    <n v="4000"/>
  </r>
  <r>
    <n v="208049"/>
    <n v="67604"/>
    <n v="176470399"/>
    <x v="6"/>
    <x v="1"/>
    <d v="2016-12-29T16:59:06"/>
    <x v="16"/>
    <d v="2017-01-05T00:00:00"/>
    <s v="Banco Estado"/>
    <m/>
    <s v="Banco de Chile"/>
    <x v="3"/>
    <n v="0"/>
    <n v="4000"/>
  </r>
  <r>
    <n v="193930"/>
    <n v="67604"/>
    <n v="176470399"/>
    <x v="6"/>
    <x v="1"/>
    <d v="2016-11-29T11:48:53"/>
    <x v="5"/>
    <d v="2016-12-02T00:00:00"/>
    <s v="Banco Estado"/>
    <m/>
    <s v="Banco de Chile"/>
    <x v="3"/>
    <n v="0"/>
    <n v="4000"/>
  </r>
  <r>
    <n v="222826"/>
    <n v="67604"/>
    <n v="176470399"/>
    <x v="6"/>
    <x v="1"/>
    <d v="2017-01-26T15:39:04"/>
    <x v="6"/>
    <d v="2017-02-02T00:00:00"/>
    <s v="Banco Estado"/>
    <m/>
    <s v="Banco de Chile"/>
    <x v="3"/>
    <n v="0"/>
    <n v="4000"/>
  </r>
  <r>
    <n v="256681"/>
    <n v="67604"/>
    <n v="176470399"/>
    <x v="6"/>
    <x v="1"/>
    <d v="2017-03-28T15:24:43"/>
    <x v="17"/>
    <d v="2017-04-04T00:00:00"/>
    <s v="Banco Estado"/>
    <m/>
    <s v="Banco de Chile"/>
    <x v="3"/>
    <n v="0"/>
    <n v="4000"/>
  </r>
  <r>
    <n v="239344"/>
    <n v="67604"/>
    <n v="176470399"/>
    <x v="6"/>
    <x v="1"/>
    <d v="2017-02-27T12:19:23"/>
    <x v="7"/>
    <d v="2017-03-02T00:00:00"/>
    <s v="Banco Estado"/>
    <m/>
    <s v="Banco de Chile"/>
    <x v="3"/>
    <n v="0"/>
    <n v="4000"/>
  </r>
  <r>
    <n v="274820"/>
    <n v="67604"/>
    <n v="176470399"/>
    <x v="6"/>
    <x v="1"/>
    <d v="2017-04-26T15:42:27"/>
    <x v="18"/>
    <d v="2017-06-06T00:00:00"/>
    <s v="Banco Estado"/>
    <m/>
    <s v="Banco de Chile"/>
    <x v="3"/>
    <n v="0"/>
    <n v="4000"/>
  </r>
  <r>
    <n v="297921"/>
    <n v="67604"/>
    <n v="176470399"/>
    <x v="6"/>
    <x v="1"/>
    <d v="2017-05-29T17:25:45"/>
    <x v="9"/>
    <d v="2017-07-04T00:00:00"/>
    <s v="Banco Estado"/>
    <m/>
    <s v="Banco de Chile"/>
    <x v="4"/>
    <n v="0"/>
    <n v="4000"/>
  </r>
  <r>
    <n v="320524"/>
    <n v="67604"/>
    <n v="176470399"/>
    <x v="6"/>
    <x v="1"/>
    <d v="2017-06-28T13:07:20"/>
    <x v="19"/>
    <d v="2017-07-28T00:00:00"/>
    <s v="Banco Estado"/>
    <m/>
    <s v="Banco de Chile"/>
    <x v="4"/>
    <n v="0"/>
    <n v="4000"/>
  </r>
  <r>
    <n v="345448"/>
    <n v="67604"/>
    <n v="176470399"/>
    <x v="6"/>
    <x v="1"/>
    <d v="2017-07-27T16:39:09"/>
    <x v="12"/>
    <d v="2017-08-16T00:00:00"/>
    <s v="Banco Estado"/>
    <m/>
    <s v="Banco de Chile"/>
    <x v="5"/>
    <n v="99"/>
    <n v="4000"/>
  </r>
  <r>
    <n v="181175"/>
    <n v="67605"/>
    <n v="95677061"/>
    <x v="6"/>
    <x v="1"/>
    <d v="2016-10-27T13:35:17"/>
    <x v="14"/>
    <d v="2016-11-15T00:00:00"/>
    <s v="Banco Estado"/>
    <m/>
    <s v="Banco de Chile"/>
    <x v="3"/>
    <n v="0"/>
    <n v="3000"/>
  </r>
  <r>
    <n v="169274"/>
    <n v="67605"/>
    <n v="95677061"/>
    <x v="6"/>
    <x v="1"/>
    <d v="2016-09-29T12:20:47"/>
    <x v="15"/>
    <d v="2016-10-17T00:00:00"/>
    <s v="Banco Estado"/>
    <m/>
    <s v="Banco de Chile"/>
    <x v="3"/>
    <n v="0"/>
    <n v="3000"/>
  </r>
  <r>
    <n v="193931"/>
    <n v="67605"/>
    <n v="95677061"/>
    <x v="6"/>
    <x v="1"/>
    <d v="2016-11-29T11:48:53"/>
    <x v="5"/>
    <d v="2017-01-09T00:00:00"/>
    <s v="Banco Estado"/>
    <m/>
    <s v="Banco de Chile"/>
    <x v="4"/>
    <n v="0"/>
    <n v="3000"/>
  </r>
  <r>
    <n v="169275"/>
    <n v="67606"/>
    <n v="191310993"/>
    <x v="6"/>
    <x v="1"/>
    <d v="2016-09-29T12:20:47"/>
    <x v="15"/>
    <d v="2016-10-04T00:00:00"/>
    <s v="Banco Estado"/>
    <m/>
    <s v="Banco de Chile"/>
    <x v="3"/>
    <n v="0"/>
    <n v="4000"/>
  </r>
  <r>
    <n v="181176"/>
    <n v="67606"/>
    <n v="191310993"/>
    <x v="6"/>
    <x v="1"/>
    <d v="2016-10-27T13:35:17"/>
    <x v="14"/>
    <d v="2016-11-15T00:00:00"/>
    <s v="Banco Estado"/>
    <m/>
    <s v="Banco de Chile"/>
    <x v="3"/>
    <n v="0"/>
    <n v="4000"/>
  </r>
  <r>
    <n v="193932"/>
    <n v="67606"/>
    <n v="191310993"/>
    <x v="6"/>
    <x v="1"/>
    <d v="2016-11-29T11:48:53"/>
    <x v="5"/>
    <d v="2016-12-02T00:00:00"/>
    <s v="Banco Estado"/>
    <m/>
    <s v="Banco de Chile"/>
    <x v="3"/>
    <n v="0"/>
    <n v="4000"/>
  </r>
  <r>
    <n v="208050"/>
    <n v="67606"/>
    <n v="191310993"/>
    <x v="6"/>
    <x v="1"/>
    <d v="2016-12-29T16:59:06"/>
    <x v="16"/>
    <d v="2017-01-05T00:00:00"/>
    <s v="Banco Estado"/>
    <m/>
    <s v="Banco de Chile"/>
    <x v="3"/>
    <n v="0"/>
    <n v="4000"/>
  </r>
  <r>
    <n v="239345"/>
    <n v="67606"/>
    <n v="191310993"/>
    <x v="6"/>
    <x v="1"/>
    <d v="2017-02-27T12:19:23"/>
    <x v="7"/>
    <d v="2017-03-02T00:00:00"/>
    <s v="Banco Estado"/>
    <m/>
    <s v="Banco de Chile"/>
    <x v="3"/>
    <n v="0"/>
    <n v="4000"/>
  </r>
  <r>
    <n v="256682"/>
    <n v="67606"/>
    <n v="191310993"/>
    <x v="6"/>
    <x v="1"/>
    <d v="2017-03-28T15:24:43"/>
    <x v="17"/>
    <d v="2017-04-04T00:00:00"/>
    <s v="Banco Estado"/>
    <m/>
    <s v="Banco de Chile"/>
    <x v="3"/>
    <n v="0"/>
    <n v="4000"/>
  </r>
  <r>
    <n v="222827"/>
    <n v="67606"/>
    <n v="191310993"/>
    <x v="6"/>
    <x v="1"/>
    <d v="2017-01-26T15:39:04"/>
    <x v="6"/>
    <d v="2017-02-02T00:00:00"/>
    <s v="Banco Estado"/>
    <m/>
    <s v="Banco de Chile"/>
    <x v="3"/>
    <n v="0"/>
    <n v="4000"/>
  </r>
  <r>
    <n v="274821"/>
    <n v="67606"/>
    <n v="191310993"/>
    <x v="6"/>
    <x v="1"/>
    <d v="2017-04-26T15:42:27"/>
    <x v="18"/>
    <d v="2017-05-04T00:00:00"/>
    <s v="Banco Estado"/>
    <m/>
    <s v="Banco de Chile"/>
    <x v="3"/>
    <n v="0"/>
    <n v="4000"/>
  </r>
  <r>
    <n v="320525"/>
    <n v="67606"/>
    <n v="191310993"/>
    <x v="6"/>
    <x v="1"/>
    <d v="2017-06-28T13:07:20"/>
    <x v="19"/>
    <d v="2017-07-04T00:00:00"/>
    <s v="Banco Estado"/>
    <m/>
    <s v="Banco de Chile"/>
    <x v="3"/>
    <n v="0"/>
    <n v="4000"/>
  </r>
  <r>
    <n v="297922"/>
    <n v="67606"/>
    <n v="191310993"/>
    <x v="6"/>
    <x v="1"/>
    <d v="2017-05-29T17:25:45"/>
    <x v="9"/>
    <d v="2017-06-06T00:00:00"/>
    <s v="Banco Estado"/>
    <m/>
    <s v="Banco de Chile"/>
    <x v="3"/>
    <n v="0"/>
    <n v="4000"/>
  </r>
  <r>
    <n v="345449"/>
    <n v="67606"/>
    <n v="191310993"/>
    <x v="6"/>
    <x v="1"/>
    <d v="2017-07-27T16:39:09"/>
    <x v="12"/>
    <d v="2017-08-02T00:00:00"/>
    <s v="Banco Estado"/>
    <m/>
    <s v="Banco de Chile"/>
    <x v="3"/>
    <n v="0"/>
    <n v="4000"/>
  </r>
  <r>
    <n v="180880"/>
    <n v="67607"/>
    <n v="176282312"/>
    <x v="6"/>
    <x v="1"/>
    <d v="2016-10-27T13:35:17"/>
    <x v="14"/>
    <d v="2016-11-21T00:00:00"/>
    <s v="Banco de Crédito e Inversiones"/>
    <m/>
    <s v="Banco de Chile"/>
    <x v="3"/>
    <n v="0"/>
    <n v="5000"/>
  </r>
  <r>
    <n v="168944"/>
    <n v="67607"/>
    <n v="176282312"/>
    <x v="6"/>
    <x v="1"/>
    <d v="2016-09-29T12:20:47"/>
    <x v="15"/>
    <d v="2016-10-04T00:00:00"/>
    <s v="Banco de Crédito e Inversiones"/>
    <m/>
    <s v="Banco de Chile"/>
    <x v="3"/>
    <n v="0"/>
    <n v="5000"/>
  </r>
  <r>
    <n v="207768"/>
    <n v="67607"/>
    <n v="176282312"/>
    <x v="6"/>
    <x v="1"/>
    <d v="2016-12-29T16:59:06"/>
    <x v="16"/>
    <d v="2017-01-31T00:00:00"/>
    <s v="Banco de Crédito e Inversiones"/>
    <m/>
    <s v="Banco de Chile"/>
    <x v="3"/>
    <n v="0"/>
    <n v="5000"/>
  </r>
  <r>
    <n v="193646"/>
    <n v="67607"/>
    <n v="176282312"/>
    <x v="6"/>
    <x v="1"/>
    <d v="2016-11-29T11:48:53"/>
    <x v="5"/>
    <d v="2016-12-02T00:00:00"/>
    <s v="Banco de Crédito e Inversiones"/>
    <m/>
    <s v="Banco de Chile"/>
    <x v="3"/>
    <n v="0"/>
    <n v="5000"/>
  </r>
  <r>
    <n v="222551"/>
    <n v="67607"/>
    <n v="176282312"/>
    <x v="6"/>
    <x v="1"/>
    <d v="2017-01-26T15:39:04"/>
    <x v="6"/>
    <d v="2017-02-22T00:00:00"/>
    <s v="Banco de Crédito e Inversiones"/>
    <m/>
    <s v="Banco de Chile"/>
    <x v="3"/>
    <n v="0"/>
    <n v="5000"/>
  </r>
  <r>
    <n v="239071"/>
    <n v="67607"/>
    <n v="176282312"/>
    <x v="6"/>
    <x v="1"/>
    <d v="2017-02-27T12:19:23"/>
    <x v="7"/>
    <d v="2017-03-13T00:00:00"/>
    <s v="Banco de Crédito e Inversiones"/>
    <m/>
    <s v="Banco de Chile"/>
    <x v="3"/>
    <n v="0"/>
    <n v="5000"/>
  </r>
  <r>
    <n v="256414"/>
    <n v="67607"/>
    <n v="176282312"/>
    <x v="6"/>
    <x v="1"/>
    <d v="2017-03-28T15:24:43"/>
    <x v="17"/>
    <d v="2017-04-04T00:00:00"/>
    <s v="Banco de Crédito e Inversiones"/>
    <m/>
    <s v="Banco de Chile"/>
    <x v="3"/>
    <n v="0"/>
    <n v="5000"/>
  </r>
  <r>
    <n v="274557"/>
    <n v="67607"/>
    <n v="176282312"/>
    <x v="6"/>
    <x v="1"/>
    <d v="2017-04-26T15:42:27"/>
    <x v="18"/>
    <d v="2017-05-04T00:00:00"/>
    <s v="Banco de Crédito e Inversiones"/>
    <m/>
    <s v="Banco de Chile"/>
    <x v="3"/>
    <n v="0"/>
    <n v="5000"/>
  </r>
  <r>
    <n v="320268"/>
    <n v="67607"/>
    <n v="176282312"/>
    <x v="6"/>
    <x v="1"/>
    <d v="2017-06-28T13:07:20"/>
    <x v="19"/>
    <d v="2017-07-04T00:00:00"/>
    <s v="Banco de Crédito e Inversiones"/>
    <m/>
    <s v="Banco de Chile"/>
    <x v="3"/>
    <n v="0"/>
    <n v="5000"/>
  </r>
  <r>
    <n v="297660"/>
    <n v="67607"/>
    <n v="176282312"/>
    <x v="6"/>
    <x v="1"/>
    <d v="2017-05-29T17:25:45"/>
    <x v="9"/>
    <d v="2017-06-21T00:00:00"/>
    <s v="Banco de Crédito e Inversiones"/>
    <m/>
    <s v="Banco de Chile"/>
    <x v="3"/>
    <n v="0"/>
    <n v="5000"/>
  </r>
  <r>
    <n v="345197"/>
    <n v="67607"/>
    <n v="176282312"/>
    <x v="6"/>
    <x v="1"/>
    <d v="2017-07-27T16:39:09"/>
    <x v="12"/>
    <d v="2017-08-16T00:00:00"/>
    <s v="Banco de Crédito e Inversiones"/>
    <m/>
    <s v="Banco de Chile"/>
    <x v="5"/>
    <n v="99"/>
    <n v="5000"/>
  </r>
  <r>
    <n v="180942"/>
    <n v="67608"/>
    <n v="120630571"/>
    <x v="6"/>
    <x v="1"/>
    <d v="2016-10-27T13:35:17"/>
    <x v="14"/>
    <d v="2016-11-29T00:00:00"/>
    <s v="Banco Estado"/>
    <m/>
    <s v="Banco de Chile"/>
    <x v="4"/>
    <n v="0"/>
    <n v="6000"/>
  </r>
  <r>
    <n v="169009"/>
    <n v="67608"/>
    <n v="120630571"/>
    <x v="6"/>
    <x v="1"/>
    <d v="2016-09-29T12:20:47"/>
    <x v="15"/>
    <d v="2016-11-02T00:00:00"/>
    <s v="Banco Estado"/>
    <m/>
    <s v="Banco de Chile"/>
    <x v="4"/>
    <n v="0"/>
    <n v="6000"/>
  </r>
  <r>
    <n v="207827"/>
    <n v="67608"/>
    <n v="120630571"/>
    <x v="6"/>
    <x v="1"/>
    <d v="2016-12-29T16:59:06"/>
    <x v="16"/>
    <d v="2017-01-31T00:00:00"/>
    <s v="Banco Estado"/>
    <m/>
    <s v="Banco de Chile"/>
    <x v="3"/>
    <n v="0"/>
    <n v="6000"/>
  </r>
  <r>
    <n v="193706"/>
    <n v="67608"/>
    <n v="120630571"/>
    <x v="6"/>
    <x v="1"/>
    <d v="2016-11-29T11:48:53"/>
    <x v="5"/>
    <d v="2016-12-13T00:00:00"/>
    <s v="Banco Estado"/>
    <m/>
    <s v="Banco de Chile"/>
    <x v="3"/>
    <n v="0"/>
    <n v="6000"/>
  </r>
  <r>
    <n v="222607"/>
    <n v="67608"/>
    <n v="120630571"/>
    <x v="6"/>
    <x v="1"/>
    <d v="2017-01-26T15:39:04"/>
    <x v="6"/>
    <d v="2017-02-02T00:00:00"/>
    <s v="Banco Estado"/>
    <m/>
    <s v="Banco de Chile"/>
    <x v="3"/>
    <n v="0"/>
    <n v="6000"/>
  </r>
  <r>
    <n v="239127"/>
    <n v="67608"/>
    <n v="120630571"/>
    <x v="6"/>
    <x v="1"/>
    <d v="2017-02-27T12:19:23"/>
    <x v="7"/>
    <d v="2017-03-02T00:00:00"/>
    <s v="Banco Estado"/>
    <m/>
    <s v="Banco de Chile"/>
    <x v="3"/>
    <n v="0"/>
    <n v="6000"/>
  </r>
  <r>
    <n v="256467"/>
    <n v="67608"/>
    <n v="120630571"/>
    <x v="6"/>
    <x v="1"/>
    <d v="2017-03-28T15:24:43"/>
    <x v="17"/>
    <d v="2017-04-20T00:00:00"/>
    <s v="Banco Estado"/>
    <m/>
    <s v="Banco de Chile"/>
    <x v="3"/>
    <n v="0"/>
    <n v="6000"/>
  </r>
  <r>
    <n v="274609"/>
    <n v="67608"/>
    <n v="120630571"/>
    <x v="6"/>
    <x v="1"/>
    <d v="2017-04-26T15:42:27"/>
    <x v="18"/>
    <d v="2017-05-04T00:00:00"/>
    <s v="Banco Estado"/>
    <m/>
    <s v="Banco de Chile"/>
    <x v="3"/>
    <n v="0"/>
    <n v="6000"/>
  </r>
  <r>
    <n v="320319"/>
    <n v="67608"/>
    <n v="120630571"/>
    <x v="6"/>
    <x v="1"/>
    <d v="2017-06-28T13:07:20"/>
    <x v="19"/>
    <d v="2017-07-04T00:00:00"/>
    <s v="Banco Estado"/>
    <m/>
    <s v="Banco de Chile"/>
    <x v="3"/>
    <n v="0"/>
    <n v="6000"/>
  </r>
  <r>
    <n v="297712"/>
    <n v="67608"/>
    <n v="120630571"/>
    <x v="6"/>
    <x v="1"/>
    <d v="2017-05-29T17:25:45"/>
    <x v="9"/>
    <d v="2017-06-06T00:00:00"/>
    <s v="Banco Estado"/>
    <m/>
    <s v="Banco de Chile"/>
    <x v="3"/>
    <n v="0"/>
    <n v="6000"/>
  </r>
  <r>
    <n v="345247"/>
    <n v="67608"/>
    <n v="120630571"/>
    <x v="6"/>
    <x v="1"/>
    <d v="2017-07-27T16:39:09"/>
    <x v="12"/>
    <d v="2017-08-11T00:00:00"/>
    <s v="Banco Estado"/>
    <m/>
    <s v="Banco de Chile"/>
    <x v="3"/>
    <n v="0"/>
    <n v="6000"/>
  </r>
  <r>
    <n v="169010"/>
    <n v="67611"/>
    <n v="185635120"/>
    <x v="6"/>
    <x v="1"/>
    <d v="2016-09-29T12:20:47"/>
    <x v="15"/>
    <d v="2016-10-04T00:00:00"/>
    <s v="Banco Estado"/>
    <m/>
    <s v="Banco de Chile"/>
    <x v="3"/>
    <n v="0"/>
    <n v="10000"/>
  </r>
  <r>
    <n v="180943"/>
    <n v="67611"/>
    <n v="185635120"/>
    <x v="6"/>
    <x v="1"/>
    <d v="2016-10-27T13:35:17"/>
    <x v="14"/>
    <d v="2016-11-08T00:00:00"/>
    <s v="Banco Estado"/>
    <m/>
    <s v="Banco de Chile"/>
    <x v="3"/>
    <n v="0"/>
    <n v="10000"/>
  </r>
  <r>
    <n v="193707"/>
    <n v="67611"/>
    <n v="185635120"/>
    <x v="6"/>
    <x v="1"/>
    <d v="2016-11-29T11:48:53"/>
    <x v="5"/>
    <d v="2017-01-09T00:00:00"/>
    <s v="Banco Estado"/>
    <m/>
    <s v="Banco de Chile"/>
    <x v="4"/>
    <n v="0"/>
    <n v="10000"/>
  </r>
  <r>
    <n v="207828"/>
    <n v="67611"/>
    <n v="185635120"/>
    <x v="6"/>
    <x v="1"/>
    <d v="2016-12-29T16:59:06"/>
    <x v="16"/>
    <d v="2017-01-31T00:00:00"/>
    <s v="Banco Estado"/>
    <m/>
    <s v="Banco de Chile"/>
    <x v="4"/>
    <n v="0"/>
    <n v="10000"/>
  </r>
  <r>
    <n v="256468"/>
    <n v="67611"/>
    <n v="185635120"/>
    <x v="6"/>
    <x v="1"/>
    <d v="2017-03-28T15:24:43"/>
    <x v="17"/>
    <d v="2017-05-04T00:00:00"/>
    <s v="Banco Estado"/>
    <m/>
    <s v="Banco de Chile"/>
    <x v="4"/>
    <n v="0"/>
    <n v="10000"/>
  </r>
  <r>
    <n v="239128"/>
    <n v="67611"/>
    <n v="185635120"/>
    <x v="6"/>
    <x v="1"/>
    <d v="2017-02-27T12:19:23"/>
    <x v="7"/>
    <d v="2017-04-04T00:00:00"/>
    <s v="Banco Estado"/>
    <m/>
    <s v="Banco de Chile"/>
    <x v="4"/>
    <n v="0"/>
    <n v="10000"/>
  </r>
  <r>
    <n v="222608"/>
    <n v="67611"/>
    <n v="185635120"/>
    <x v="6"/>
    <x v="1"/>
    <d v="2017-01-26T15:39:04"/>
    <x v="6"/>
    <d v="2017-03-01T00:00:00"/>
    <s v="Banco Estado"/>
    <m/>
    <s v="Banco de Chile"/>
    <x v="4"/>
    <n v="0"/>
    <n v="10000"/>
  </r>
  <r>
    <n v="274610"/>
    <n v="67611"/>
    <n v="185635120"/>
    <x v="6"/>
    <x v="1"/>
    <d v="2017-04-26T15:42:27"/>
    <x v="18"/>
    <d v="2017-06-06T00:00:00"/>
    <s v="Banco Estado"/>
    <m/>
    <s v="Banco de Chile"/>
    <x v="4"/>
    <n v="0"/>
    <n v="10000"/>
  </r>
  <r>
    <n v="297713"/>
    <n v="67611"/>
    <n v="185635120"/>
    <x v="6"/>
    <x v="1"/>
    <d v="2017-05-29T17:25:45"/>
    <x v="9"/>
    <d v="2017-07-04T00:00:00"/>
    <s v="Banco Estado"/>
    <m/>
    <s v="Banco de Chile"/>
    <x v="4"/>
    <n v="0"/>
    <n v="10000"/>
  </r>
  <r>
    <n v="320320"/>
    <n v="67611"/>
    <n v="185635120"/>
    <x v="6"/>
    <x v="1"/>
    <d v="2017-06-28T13:07:20"/>
    <x v="19"/>
    <d v="2017-07-28T00:00:00"/>
    <s v="Banco Estado"/>
    <m/>
    <s v="Banco de Chile"/>
    <x v="4"/>
    <n v="0"/>
    <n v="10000"/>
  </r>
  <r>
    <n v="345248"/>
    <n v="67611"/>
    <n v="185635120"/>
    <x v="6"/>
    <x v="1"/>
    <d v="2017-07-27T16:39:09"/>
    <x v="12"/>
    <d v="2017-08-16T00:00:00"/>
    <s v="Banco Estado"/>
    <m/>
    <s v="Banco de Chile"/>
    <x v="5"/>
    <n v="99"/>
    <n v="10000"/>
  </r>
  <r>
    <n v="180944"/>
    <n v="67615"/>
    <n v="76696861"/>
    <x v="6"/>
    <x v="1"/>
    <d v="2016-10-27T13:35:17"/>
    <x v="14"/>
    <d v="2016-11-08T00:00:00"/>
    <s v="Banco Estado"/>
    <m/>
    <s v="Banco de Chile"/>
    <x v="3"/>
    <n v="0"/>
    <n v="5000"/>
  </r>
  <r>
    <n v="169011"/>
    <n v="67615"/>
    <n v="76696861"/>
    <x v="6"/>
    <x v="1"/>
    <d v="2016-09-29T12:20:47"/>
    <x v="15"/>
    <d v="2016-10-17T00:00:00"/>
    <s v="Banco Estado"/>
    <m/>
    <s v="Banco de Chile"/>
    <x v="3"/>
    <n v="0"/>
    <n v="5000"/>
  </r>
  <r>
    <n v="207829"/>
    <n v="67615"/>
    <n v="76696861"/>
    <x v="6"/>
    <x v="1"/>
    <d v="2016-12-29T16:59:06"/>
    <x v="16"/>
    <d v="2017-01-05T00:00:00"/>
    <s v="Banco Estado"/>
    <m/>
    <s v="Banco de Chile"/>
    <x v="3"/>
    <n v="0"/>
    <n v="5000"/>
  </r>
  <r>
    <n v="193708"/>
    <n v="67615"/>
    <n v="76696861"/>
    <x v="6"/>
    <x v="1"/>
    <d v="2016-11-29T11:48:53"/>
    <x v="5"/>
    <d v="2016-12-02T00:00:00"/>
    <s v="Banco Estado"/>
    <m/>
    <s v="Banco de Chile"/>
    <x v="3"/>
    <n v="0"/>
    <n v="5000"/>
  </r>
  <r>
    <n v="222609"/>
    <n v="67615"/>
    <n v="76696861"/>
    <x v="6"/>
    <x v="1"/>
    <d v="2017-01-26T15:39:04"/>
    <x v="6"/>
    <d v="2017-02-02T00:00:00"/>
    <s v="Banco Estado"/>
    <m/>
    <s v="Banco de Chile"/>
    <x v="3"/>
    <n v="0"/>
    <n v="5000"/>
  </r>
  <r>
    <n v="239129"/>
    <n v="67615"/>
    <n v="76696861"/>
    <x v="6"/>
    <x v="1"/>
    <d v="2017-02-27T12:19:23"/>
    <x v="7"/>
    <d v="2017-03-02T00:00:00"/>
    <s v="Banco Estado"/>
    <m/>
    <s v="Banco de Chile"/>
    <x v="3"/>
    <n v="0"/>
    <n v="5000"/>
  </r>
  <r>
    <n v="256469"/>
    <n v="67615"/>
    <n v="76696861"/>
    <x v="6"/>
    <x v="1"/>
    <d v="2017-03-28T15:24:43"/>
    <x v="17"/>
    <d v="2017-04-04T00:00:00"/>
    <s v="Banco Estado"/>
    <m/>
    <s v="Banco de Chile"/>
    <x v="3"/>
    <n v="0"/>
    <n v="5000"/>
  </r>
  <r>
    <n v="274611"/>
    <n v="67615"/>
    <n v="76696861"/>
    <x v="6"/>
    <x v="1"/>
    <d v="2017-04-26T15:42:27"/>
    <x v="18"/>
    <d v="2017-05-04T00:00:00"/>
    <s v="Banco Estado"/>
    <m/>
    <s v="Banco de Chile"/>
    <x v="3"/>
    <n v="0"/>
    <n v="5000"/>
  </r>
  <r>
    <n v="320321"/>
    <n v="67615"/>
    <n v="76696861"/>
    <x v="6"/>
    <x v="1"/>
    <d v="2017-06-28T13:07:20"/>
    <x v="19"/>
    <d v="2017-07-04T00:00:00"/>
    <s v="Banco Estado"/>
    <m/>
    <s v="Banco de Chile"/>
    <x v="3"/>
    <n v="0"/>
    <n v="5000"/>
  </r>
  <r>
    <n v="297714"/>
    <n v="67615"/>
    <n v="76696861"/>
    <x v="6"/>
    <x v="1"/>
    <d v="2017-05-29T17:25:45"/>
    <x v="9"/>
    <d v="2017-06-06T00:00:00"/>
    <s v="Banco Estado"/>
    <m/>
    <s v="Banco de Chile"/>
    <x v="3"/>
    <n v="0"/>
    <n v="5000"/>
  </r>
  <r>
    <n v="345249"/>
    <n v="67615"/>
    <n v="76696861"/>
    <x v="6"/>
    <x v="1"/>
    <d v="2017-07-27T16:39:09"/>
    <x v="12"/>
    <d v="2017-08-02T00:00:00"/>
    <s v="Banco Estado"/>
    <m/>
    <s v="Banco de Chile"/>
    <x v="3"/>
    <n v="0"/>
    <n v="5000"/>
  </r>
  <r>
    <n v="169012"/>
    <n v="67616"/>
    <n v="167874452"/>
    <x v="6"/>
    <x v="1"/>
    <d v="2016-09-29T12:20:47"/>
    <x v="15"/>
    <d v="2016-10-04T00:00:00"/>
    <s v="Banco Estado"/>
    <m/>
    <s v="Banco de Chile"/>
    <x v="3"/>
    <n v="0"/>
    <n v="10000"/>
  </r>
  <r>
    <n v="180945"/>
    <n v="67616"/>
    <n v="167874452"/>
    <x v="6"/>
    <x v="1"/>
    <d v="2016-10-27T13:35:17"/>
    <x v="14"/>
    <d v="2016-11-29T00:00:00"/>
    <s v="Banco Estado"/>
    <m/>
    <s v="Banco de Chile"/>
    <x v="6"/>
    <n v="1"/>
    <n v="10000"/>
  </r>
  <r>
    <n v="180946"/>
    <n v="67617"/>
    <s v="15741724K"/>
    <x v="6"/>
    <x v="1"/>
    <d v="2016-10-27T13:35:17"/>
    <x v="14"/>
    <d v="2016-11-29T00:00:00"/>
    <s v="Banco Estado"/>
    <m/>
    <s v="Banco de Chile"/>
    <x v="4"/>
    <n v="0"/>
    <n v="5000"/>
  </r>
  <r>
    <n v="169013"/>
    <n v="67617"/>
    <s v="15741724K"/>
    <x v="6"/>
    <x v="1"/>
    <d v="2016-09-29T12:20:47"/>
    <x v="15"/>
    <d v="2016-11-02T00:00:00"/>
    <s v="Banco Estado"/>
    <m/>
    <s v="Banco de Chile"/>
    <x v="4"/>
    <n v="0"/>
    <n v="5000"/>
  </r>
  <r>
    <n v="193709"/>
    <n v="67617"/>
    <s v="15741724K"/>
    <x v="6"/>
    <x v="1"/>
    <d v="2016-11-29T11:48:53"/>
    <x v="5"/>
    <d v="2017-01-09T00:00:00"/>
    <s v="Banco Estado"/>
    <m/>
    <s v="Banco de Chile"/>
    <x v="4"/>
    <n v="0"/>
    <n v="5000"/>
  </r>
  <r>
    <n v="207830"/>
    <n v="67617"/>
    <s v="15741724K"/>
    <x v="6"/>
    <x v="1"/>
    <d v="2016-12-29T16:59:06"/>
    <x v="16"/>
    <d v="2017-01-31T00:00:00"/>
    <s v="Banco Estado"/>
    <m/>
    <s v="Banco de Chile"/>
    <x v="4"/>
    <n v="0"/>
    <n v="5000"/>
  </r>
  <r>
    <n v="256470"/>
    <n v="67617"/>
    <s v="15741724K"/>
    <x v="6"/>
    <x v="1"/>
    <d v="2017-03-28T15:24:43"/>
    <x v="17"/>
    <d v="2017-05-04T00:00:00"/>
    <s v="Banco Estado"/>
    <m/>
    <s v="Banco de Chile"/>
    <x v="4"/>
    <n v="0"/>
    <n v="5000"/>
  </r>
  <r>
    <n v="239130"/>
    <n v="67617"/>
    <s v="15741724K"/>
    <x v="6"/>
    <x v="1"/>
    <d v="2017-02-27T12:19:23"/>
    <x v="7"/>
    <d v="2017-04-04T00:00:00"/>
    <s v="Banco Estado"/>
    <m/>
    <s v="Banco de Chile"/>
    <x v="4"/>
    <n v="0"/>
    <n v="5000"/>
  </r>
  <r>
    <n v="222610"/>
    <n v="67617"/>
    <s v="15741724K"/>
    <x v="6"/>
    <x v="1"/>
    <d v="2017-01-26T15:39:04"/>
    <x v="6"/>
    <d v="2017-03-01T00:00:00"/>
    <s v="Banco Estado"/>
    <m/>
    <s v="Banco de Chile"/>
    <x v="4"/>
    <n v="0"/>
    <n v="5000"/>
  </r>
  <r>
    <n v="274612"/>
    <n v="67617"/>
    <s v="15741724K"/>
    <x v="6"/>
    <x v="1"/>
    <d v="2017-04-26T15:42:27"/>
    <x v="18"/>
    <d v="2017-06-06T00:00:00"/>
    <s v="Banco Estado"/>
    <m/>
    <s v="Banco de Chile"/>
    <x v="4"/>
    <n v="0"/>
    <n v="5000"/>
  </r>
  <r>
    <n v="297715"/>
    <n v="67617"/>
    <s v="15741724K"/>
    <x v="6"/>
    <x v="1"/>
    <d v="2017-05-29T17:25:45"/>
    <x v="9"/>
    <d v="2017-07-04T00:00:00"/>
    <s v="Banco Estado"/>
    <m/>
    <s v="Banco de Chile"/>
    <x v="4"/>
    <n v="0"/>
    <n v="5000"/>
  </r>
  <r>
    <n v="320322"/>
    <n v="67617"/>
    <s v="15741724K"/>
    <x v="6"/>
    <x v="1"/>
    <d v="2017-06-28T13:07:20"/>
    <x v="19"/>
    <d v="2017-07-28T00:00:00"/>
    <s v="Banco Estado"/>
    <m/>
    <s v="Banco de Chile"/>
    <x v="4"/>
    <n v="0"/>
    <n v="5000"/>
  </r>
  <r>
    <n v="345250"/>
    <n v="67617"/>
    <s v="15741724K"/>
    <x v="6"/>
    <x v="1"/>
    <d v="2017-07-27T16:39:09"/>
    <x v="12"/>
    <d v="2017-08-16T00:00:00"/>
    <s v="Banco Estado"/>
    <m/>
    <s v="Banco de Chile"/>
    <x v="5"/>
    <n v="99"/>
    <n v="5000"/>
  </r>
  <r>
    <n v="168875"/>
    <n v="67618"/>
    <n v="164704246"/>
    <x v="6"/>
    <x v="1"/>
    <d v="2016-09-29T12:20:47"/>
    <x v="15"/>
    <d v="2016-10-04T00:00:00"/>
    <s v="Banco Santander"/>
    <m/>
    <s v="Banco de Chile"/>
    <x v="3"/>
    <n v="0"/>
    <n v="4000"/>
  </r>
  <r>
    <n v="180811"/>
    <n v="67618"/>
    <n v="164704246"/>
    <x v="6"/>
    <x v="1"/>
    <d v="2016-10-27T13:35:17"/>
    <x v="14"/>
    <d v="2016-11-08T00:00:00"/>
    <s v="Banco Santander"/>
    <m/>
    <s v="Banco de Chile"/>
    <x v="3"/>
    <n v="0"/>
    <n v="4000"/>
  </r>
  <r>
    <n v="207700"/>
    <n v="67618"/>
    <n v="164704246"/>
    <x v="6"/>
    <x v="1"/>
    <d v="2016-12-29T16:59:06"/>
    <x v="16"/>
    <d v="2017-01-31T00:00:00"/>
    <s v="Banco Santander"/>
    <m/>
    <s v="Banco de Chile"/>
    <x v="3"/>
    <n v="0"/>
    <n v="4000"/>
  </r>
  <r>
    <n v="193578"/>
    <n v="67618"/>
    <n v="164704246"/>
    <x v="6"/>
    <x v="1"/>
    <d v="2016-11-29T11:48:53"/>
    <x v="5"/>
    <d v="2016-12-02T00:00:00"/>
    <s v="Banco Santander"/>
    <m/>
    <s v="Banco de Chile"/>
    <x v="3"/>
    <n v="0"/>
    <n v="4000"/>
  </r>
  <r>
    <n v="256347"/>
    <n v="67618"/>
    <n v="164704246"/>
    <x v="6"/>
    <x v="1"/>
    <d v="2017-03-28T15:24:43"/>
    <x v="17"/>
    <d v="2017-05-04T00:00:00"/>
    <s v="Banco Santander"/>
    <m/>
    <s v="Banco de Chile"/>
    <x v="4"/>
    <n v="0"/>
    <n v="4000"/>
  </r>
  <r>
    <n v="239004"/>
    <n v="67618"/>
    <n v="164704246"/>
    <x v="6"/>
    <x v="1"/>
    <d v="2017-02-27T12:19:23"/>
    <x v="7"/>
    <d v="2017-03-02T00:00:00"/>
    <s v="Banco Santander"/>
    <m/>
    <s v="Banco de Chile"/>
    <x v="3"/>
    <n v="0"/>
    <n v="4000"/>
  </r>
  <r>
    <n v="222484"/>
    <n v="67618"/>
    <n v="164704246"/>
    <x v="6"/>
    <x v="1"/>
    <d v="2017-01-26T15:39:04"/>
    <x v="6"/>
    <d v="2017-02-02T00:00:00"/>
    <s v="Banco Santander"/>
    <m/>
    <s v="Banco de Chile"/>
    <x v="3"/>
    <n v="0"/>
    <n v="4000"/>
  </r>
  <r>
    <n v="274492"/>
    <n v="67618"/>
    <n v="164704246"/>
    <x v="6"/>
    <x v="1"/>
    <d v="2017-04-26T15:42:27"/>
    <x v="18"/>
    <d v="2017-06-06T00:00:00"/>
    <s v="Banco Santander"/>
    <m/>
    <s v="Banco de Chile"/>
    <x v="4"/>
    <n v="0"/>
    <n v="4000"/>
  </r>
  <r>
    <n v="320206"/>
    <n v="67618"/>
    <n v="164704246"/>
    <x v="6"/>
    <x v="1"/>
    <d v="2017-06-28T13:07:20"/>
    <x v="19"/>
    <d v="2017-07-11T00:00:00"/>
    <s v="Banco Santander"/>
    <m/>
    <s v="Banco de Chile"/>
    <x v="3"/>
    <n v="0"/>
    <n v="4000"/>
  </r>
  <r>
    <n v="297596"/>
    <n v="67618"/>
    <n v="164704246"/>
    <x v="6"/>
    <x v="1"/>
    <d v="2017-05-29T17:25:45"/>
    <x v="9"/>
    <d v="2017-07-04T00:00:00"/>
    <s v="Banco Santander"/>
    <m/>
    <s v="Banco de Chile"/>
    <x v="4"/>
    <n v="0"/>
    <n v="4000"/>
  </r>
  <r>
    <n v="345137"/>
    <n v="67618"/>
    <n v="164704246"/>
    <x v="6"/>
    <x v="1"/>
    <d v="2017-07-27T16:39:09"/>
    <x v="12"/>
    <d v="2017-08-02T00:00:00"/>
    <s v="Banco Santander"/>
    <m/>
    <s v="Banco de Chile"/>
    <x v="3"/>
    <n v="0"/>
    <n v="4000"/>
  </r>
  <r>
    <n v="168945"/>
    <n v="67620"/>
    <n v="151196462"/>
    <x v="6"/>
    <x v="1"/>
    <d v="2016-09-29T12:20:47"/>
    <x v="15"/>
    <d v="2016-10-04T00:00:00"/>
    <s v="Banco Santander"/>
    <m/>
    <s v="Banco de Chile"/>
    <x v="3"/>
    <n v="0"/>
    <n v="8000"/>
  </r>
  <r>
    <n v="180881"/>
    <n v="67620"/>
    <n v="151196462"/>
    <x v="6"/>
    <x v="1"/>
    <d v="2016-10-27T13:35:17"/>
    <x v="14"/>
    <d v="2016-11-08T00:00:00"/>
    <s v="Banco Santander"/>
    <m/>
    <s v="Banco de Chile"/>
    <x v="3"/>
    <n v="0"/>
    <n v="8000"/>
  </r>
  <r>
    <n v="193647"/>
    <n v="67620"/>
    <n v="151196462"/>
    <x v="6"/>
    <x v="1"/>
    <d v="2016-11-29T11:48:53"/>
    <x v="5"/>
    <d v="2016-12-02T00:00:00"/>
    <s v="Banco Santander"/>
    <m/>
    <s v="Banco de Chile"/>
    <x v="3"/>
    <n v="0"/>
    <n v="8000"/>
  </r>
  <r>
    <n v="207769"/>
    <n v="67620"/>
    <n v="151196462"/>
    <x v="6"/>
    <x v="1"/>
    <d v="2016-12-29T16:59:06"/>
    <x v="16"/>
    <d v="2017-01-05T00:00:00"/>
    <s v="Banco Santander"/>
    <m/>
    <s v="Banco de Chile"/>
    <x v="3"/>
    <n v="0"/>
    <n v="8000"/>
  </r>
  <r>
    <n v="256415"/>
    <n v="67620"/>
    <n v="151196462"/>
    <x v="6"/>
    <x v="1"/>
    <d v="2017-03-28T15:24:43"/>
    <x v="17"/>
    <d v="2017-04-04T00:00:00"/>
    <s v="Banco Santander"/>
    <m/>
    <s v="Banco de Chile"/>
    <x v="3"/>
    <n v="0"/>
    <n v="8000"/>
  </r>
  <r>
    <n v="239072"/>
    <n v="67620"/>
    <n v="151196462"/>
    <x v="6"/>
    <x v="1"/>
    <d v="2017-02-27T12:19:23"/>
    <x v="7"/>
    <d v="2017-03-02T00:00:00"/>
    <s v="Banco Santander"/>
    <m/>
    <s v="Banco de Chile"/>
    <x v="3"/>
    <n v="0"/>
    <n v="8000"/>
  </r>
  <r>
    <n v="222552"/>
    <n v="67620"/>
    <n v="151196462"/>
    <x v="6"/>
    <x v="1"/>
    <d v="2017-01-26T15:39:04"/>
    <x v="6"/>
    <d v="2017-02-02T00:00:00"/>
    <s v="Banco Santander"/>
    <m/>
    <s v="Banco de Chile"/>
    <x v="3"/>
    <n v="0"/>
    <n v="8000"/>
  </r>
  <r>
    <n v="274558"/>
    <n v="67620"/>
    <n v="151196462"/>
    <x v="6"/>
    <x v="1"/>
    <d v="2017-04-26T15:42:27"/>
    <x v="18"/>
    <d v="2017-05-04T00:00:00"/>
    <s v="Banco Santander"/>
    <m/>
    <s v="Banco de Chile"/>
    <x v="3"/>
    <n v="0"/>
    <n v="8000"/>
  </r>
  <r>
    <n v="297661"/>
    <n v="67620"/>
    <n v="151196462"/>
    <x v="6"/>
    <x v="1"/>
    <d v="2017-05-29T17:25:45"/>
    <x v="9"/>
    <d v="2017-06-06T00:00:00"/>
    <s v="Banco Santander"/>
    <m/>
    <s v="Banco de Chile"/>
    <x v="3"/>
    <n v="0"/>
    <n v="8000"/>
  </r>
  <r>
    <n v="320269"/>
    <n v="67620"/>
    <n v="151196462"/>
    <x v="6"/>
    <x v="1"/>
    <d v="2017-06-28T13:07:20"/>
    <x v="19"/>
    <d v="2017-07-04T00:00:00"/>
    <s v="Banco Santander"/>
    <m/>
    <s v="Banco de Chile"/>
    <x v="3"/>
    <n v="0"/>
    <n v="8000"/>
  </r>
  <r>
    <n v="345198"/>
    <n v="67620"/>
    <n v="151196462"/>
    <x v="6"/>
    <x v="1"/>
    <d v="2017-07-27T16:39:09"/>
    <x v="12"/>
    <d v="2017-08-02T00:00:00"/>
    <s v="Banco Santander"/>
    <m/>
    <s v="Banco de Chile"/>
    <x v="3"/>
    <n v="0"/>
    <n v="8000"/>
  </r>
  <r>
    <n v="180882"/>
    <n v="67621"/>
    <n v="152804091"/>
    <x v="6"/>
    <x v="1"/>
    <d v="2016-10-27T13:35:17"/>
    <x v="14"/>
    <d v="2016-11-08T00:00:00"/>
    <s v="Banco Estado"/>
    <m/>
    <s v="Banco de Chile"/>
    <x v="3"/>
    <n v="0"/>
    <n v="5000"/>
  </r>
  <r>
    <n v="168946"/>
    <n v="67621"/>
    <n v="152804091"/>
    <x v="6"/>
    <x v="1"/>
    <d v="2016-09-29T12:20:47"/>
    <x v="15"/>
    <d v="2016-10-04T00:00:00"/>
    <s v="Banco Estado"/>
    <m/>
    <s v="Banco de Chile"/>
    <x v="3"/>
    <n v="0"/>
    <n v="5000"/>
  </r>
  <r>
    <n v="207770"/>
    <n v="67621"/>
    <n v="152804091"/>
    <x v="6"/>
    <x v="1"/>
    <d v="2016-12-29T16:59:06"/>
    <x v="16"/>
    <d v="2017-01-31T00:00:00"/>
    <s v="Banco Estado"/>
    <m/>
    <s v="Banco de Chile"/>
    <x v="3"/>
    <n v="0"/>
    <n v="5000"/>
  </r>
  <r>
    <n v="193648"/>
    <n v="67621"/>
    <n v="152804091"/>
    <x v="6"/>
    <x v="1"/>
    <d v="2016-11-29T11:48:53"/>
    <x v="5"/>
    <d v="2016-12-02T00:00:00"/>
    <s v="Banco Estado"/>
    <m/>
    <s v="Banco de Chile"/>
    <x v="3"/>
    <n v="0"/>
    <n v="5000"/>
  </r>
  <r>
    <n v="222553"/>
    <n v="67621"/>
    <n v="152804091"/>
    <x v="6"/>
    <x v="1"/>
    <d v="2017-01-26T15:39:04"/>
    <x v="6"/>
    <d v="2017-02-02T00:00:00"/>
    <s v="Banco Estado"/>
    <m/>
    <s v="Banco de Chile"/>
    <x v="3"/>
    <n v="0"/>
    <n v="5000"/>
  </r>
  <r>
    <n v="239073"/>
    <n v="67621"/>
    <n v="152804091"/>
    <x v="6"/>
    <x v="1"/>
    <d v="2017-02-27T12:19:23"/>
    <x v="7"/>
    <d v="2017-03-02T00:00:00"/>
    <s v="Banco Estado"/>
    <m/>
    <s v="Banco de Chile"/>
    <x v="3"/>
    <n v="0"/>
    <n v="5000"/>
  </r>
  <r>
    <n v="256416"/>
    <n v="67621"/>
    <n v="152804091"/>
    <x v="6"/>
    <x v="1"/>
    <d v="2017-03-28T15:24:43"/>
    <x v="17"/>
    <d v="2017-04-20T00:00:00"/>
    <s v="Banco Estado"/>
    <m/>
    <s v="Banco de Chile"/>
    <x v="3"/>
    <n v="0"/>
    <n v="5000"/>
  </r>
  <r>
    <n v="274559"/>
    <n v="67621"/>
    <n v="152804091"/>
    <x v="6"/>
    <x v="1"/>
    <d v="2017-04-26T15:42:27"/>
    <x v="18"/>
    <d v="2017-05-04T00:00:00"/>
    <s v="Banco Estado"/>
    <m/>
    <s v="Banco de Chile"/>
    <x v="3"/>
    <n v="0"/>
    <n v="5000"/>
  </r>
  <r>
    <n v="320270"/>
    <n v="67621"/>
    <n v="152804091"/>
    <x v="6"/>
    <x v="1"/>
    <d v="2017-06-28T13:07:20"/>
    <x v="19"/>
    <d v="2017-07-04T00:00:00"/>
    <s v="Banco Estado"/>
    <m/>
    <s v="Banco de Chile"/>
    <x v="3"/>
    <n v="0"/>
    <n v="5000"/>
  </r>
  <r>
    <n v="297662"/>
    <n v="67621"/>
    <n v="152804091"/>
    <x v="6"/>
    <x v="1"/>
    <d v="2017-05-29T17:25:45"/>
    <x v="9"/>
    <d v="2017-06-06T00:00:00"/>
    <s v="Banco Estado"/>
    <m/>
    <s v="Banco de Chile"/>
    <x v="3"/>
    <n v="0"/>
    <n v="5000"/>
  </r>
  <r>
    <n v="345199"/>
    <n v="67621"/>
    <n v="152804091"/>
    <x v="6"/>
    <x v="1"/>
    <d v="2017-07-27T16:39:09"/>
    <x v="12"/>
    <d v="2017-08-16T00:00:00"/>
    <s v="Banco Estado"/>
    <m/>
    <s v="Banco de Chile"/>
    <x v="5"/>
    <n v="99"/>
    <n v="5000"/>
  </r>
  <r>
    <n v="168947"/>
    <n v="67623"/>
    <n v="192683432"/>
    <x v="6"/>
    <x v="1"/>
    <d v="2016-09-29T12:20:47"/>
    <x v="15"/>
    <d v="2016-10-17T00:00:00"/>
    <s v="Banco Estado"/>
    <m/>
    <s v="Banco de Chile"/>
    <x v="3"/>
    <n v="0"/>
    <n v="5000"/>
  </r>
  <r>
    <n v="180883"/>
    <n v="67623"/>
    <n v="192683432"/>
    <x v="6"/>
    <x v="1"/>
    <d v="2016-10-27T13:35:17"/>
    <x v="14"/>
    <d v="2016-11-08T00:00:00"/>
    <s v="Banco Estado"/>
    <m/>
    <s v="Banco de Chile"/>
    <x v="3"/>
    <n v="0"/>
    <n v="5000"/>
  </r>
  <r>
    <n v="193649"/>
    <n v="67623"/>
    <n v="192683432"/>
    <x v="6"/>
    <x v="1"/>
    <d v="2016-11-29T11:48:53"/>
    <x v="5"/>
    <d v="2016-12-02T00:00:00"/>
    <s v="Banco Estado"/>
    <m/>
    <s v="Banco de Chile"/>
    <x v="3"/>
    <n v="0"/>
    <n v="5000"/>
  </r>
  <r>
    <n v="207771"/>
    <n v="67623"/>
    <n v="192683432"/>
    <x v="6"/>
    <x v="1"/>
    <d v="2016-12-29T16:59:06"/>
    <x v="16"/>
    <d v="2017-01-31T00:00:00"/>
    <s v="Banco Estado"/>
    <m/>
    <s v="Banco de Chile"/>
    <x v="3"/>
    <n v="0"/>
    <n v="5000"/>
  </r>
  <r>
    <n v="256417"/>
    <n v="67623"/>
    <n v="192683432"/>
    <x v="6"/>
    <x v="1"/>
    <d v="2017-03-28T15:24:43"/>
    <x v="17"/>
    <d v="2017-04-04T00:00:00"/>
    <s v="Banco Estado"/>
    <m/>
    <s v="Banco de Chile"/>
    <x v="3"/>
    <n v="0"/>
    <n v="5000"/>
  </r>
  <r>
    <n v="239074"/>
    <n v="67623"/>
    <n v="192683432"/>
    <x v="6"/>
    <x v="1"/>
    <d v="2017-02-27T12:19:23"/>
    <x v="7"/>
    <d v="2017-03-02T00:00:00"/>
    <s v="Banco Estado"/>
    <m/>
    <s v="Banco de Chile"/>
    <x v="3"/>
    <n v="0"/>
    <n v="5000"/>
  </r>
  <r>
    <n v="222554"/>
    <n v="67623"/>
    <n v="192683432"/>
    <x v="6"/>
    <x v="1"/>
    <d v="2017-01-26T15:39:04"/>
    <x v="6"/>
    <d v="2017-02-02T00:00:00"/>
    <s v="Banco Estado"/>
    <m/>
    <s v="Banco de Chile"/>
    <x v="3"/>
    <n v="0"/>
    <n v="5000"/>
  </r>
  <r>
    <n v="274560"/>
    <n v="67623"/>
    <n v="192683432"/>
    <x v="6"/>
    <x v="1"/>
    <d v="2017-04-26T15:42:27"/>
    <x v="18"/>
    <d v="2017-05-04T00:00:00"/>
    <s v="Banco Estado"/>
    <m/>
    <s v="Banco de Chile"/>
    <x v="3"/>
    <n v="0"/>
    <n v="5000"/>
  </r>
  <r>
    <n v="297663"/>
    <n v="67623"/>
    <n v="192683432"/>
    <x v="6"/>
    <x v="1"/>
    <d v="2017-05-29T17:25:45"/>
    <x v="9"/>
    <d v="2017-07-04T00:00:00"/>
    <s v="Banco Estado"/>
    <m/>
    <s v="Banco de Chile"/>
    <x v="4"/>
    <n v="0"/>
    <n v="5000"/>
  </r>
  <r>
    <n v="320271"/>
    <n v="67623"/>
    <n v="192683432"/>
    <x v="6"/>
    <x v="1"/>
    <d v="2017-06-28T13:07:20"/>
    <x v="19"/>
    <d v="2017-07-28T00:00:00"/>
    <s v="Banco Estado"/>
    <m/>
    <s v="Banco de Chile"/>
    <x v="4"/>
    <n v="0"/>
    <n v="5000"/>
  </r>
  <r>
    <n v="345200"/>
    <n v="67623"/>
    <n v="192683432"/>
    <x v="6"/>
    <x v="1"/>
    <d v="2017-07-27T16:39:09"/>
    <x v="12"/>
    <d v="2017-08-02T00:00:00"/>
    <s v="Banco Estado"/>
    <m/>
    <s v="Banco de Chile"/>
    <x v="3"/>
    <n v="0"/>
    <n v="5000"/>
  </r>
  <r>
    <n v="170627"/>
    <n v="67624"/>
    <s v="4004308K"/>
    <x v="6"/>
    <x v="0"/>
    <d v="2016-09-29T14:18:20"/>
    <x v="3"/>
    <d v="2016-10-04T00:00:00"/>
    <s v="N/A"/>
    <m/>
    <s v="Banco de Chile"/>
    <x v="0"/>
    <n v="0"/>
    <n v="5000"/>
  </r>
  <r>
    <n v="183165"/>
    <n v="67624"/>
    <s v="4004308K"/>
    <x v="6"/>
    <x v="0"/>
    <d v="2016-10-27T13:36:23"/>
    <x v="0"/>
    <d v="2016-11-08T00:00:00"/>
    <s v="N/A"/>
    <m/>
    <s v="Banco de Chile"/>
    <x v="0"/>
    <n v="0"/>
    <n v="5000"/>
  </r>
  <r>
    <n v="196938"/>
    <n v="67624"/>
    <s v="4004308K"/>
    <x v="6"/>
    <x v="0"/>
    <d v="2016-11-29T12:15:21"/>
    <x v="5"/>
    <d v="2016-12-02T00:00:00"/>
    <s v="N/A"/>
    <m/>
    <s v="Banco de Chile"/>
    <x v="0"/>
    <n v="0"/>
    <n v="5000"/>
  </r>
  <r>
    <n v="211922"/>
    <n v="67624"/>
    <s v="4004308K"/>
    <x v="6"/>
    <x v="0"/>
    <d v="2016-12-29T17:00:06"/>
    <x v="4"/>
    <d v="2017-01-05T00:00:00"/>
    <s v="N/A"/>
    <m/>
    <s v="Banco de Chile"/>
    <x v="0"/>
    <n v="0"/>
    <n v="5000"/>
  </r>
  <r>
    <n v="245623"/>
    <n v="67624"/>
    <s v="4004308K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27611"/>
    <n v="67624"/>
    <s v="4004308K"/>
    <x v="6"/>
    <x v="0"/>
    <d v="2017-01-26T15:42:46"/>
    <x v="6"/>
    <d v="2017-02-02T00:00:00"/>
    <s v="N/A"/>
    <m/>
    <s v="Banco de Chile"/>
    <x v="0"/>
    <n v="0"/>
    <n v="5000"/>
  </r>
  <r>
    <n v="264224"/>
    <n v="67624"/>
    <s v="4004308K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287617"/>
    <n v="67624"/>
    <s v="4004308K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899"/>
    <n v="67624"/>
    <s v="4004308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36"/>
    <n v="67624"/>
    <s v="4004308K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08"/>
    <n v="67624"/>
    <s v="4004308K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80884"/>
    <n v="67625"/>
    <n v="135801879"/>
    <x v="6"/>
    <x v="1"/>
    <d v="2016-10-27T13:35:17"/>
    <x v="14"/>
    <d v="2016-11-08T00:00:00"/>
    <s v="Banco Estado"/>
    <m/>
    <s v="Banco de Chile"/>
    <x v="3"/>
    <n v="0"/>
    <n v="5000"/>
  </r>
  <r>
    <n v="168948"/>
    <n v="67625"/>
    <n v="135801879"/>
    <x v="6"/>
    <x v="1"/>
    <d v="2016-09-29T12:20:47"/>
    <x v="15"/>
    <d v="2016-10-04T00:00:00"/>
    <s v="Banco Estado"/>
    <m/>
    <s v="Banco de Chile"/>
    <x v="3"/>
    <n v="0"/>
    <n v="5000"/>
  </r>
  <r>
    <n v="193650"/>
    <n v="67625"/>
    <n v="135801879"/>
    <x v="6"/>
    <x v="1"/>
    <d v="2016-11-29T11:48:53"/>
    <x v="5"/>
    <d v="2016-12-02T00:00:00"/>
    <s v="Banco Estado"/>
    <m/>
    <s v="Banco de Chile"/>
    <x v="3"/>
    <n v="0"/>
    <n v="5000"/>
  </r>
  <r>
    <n v="168949"/>
    <n v="67629"/>
    <n v="179713306"/>
    <x v="6"/>
    <x v="1"/>
    <d v="2016-09-29T12:20:47"/>
    <x v="15"/>
    <d v="2016-11-02T00:00:00"/>
    <s v="Banco Estado"/>
    <m/>
    <s v="Banco de Chile"/>
    <x v="3"/>
    <n v="0"/>
    <n v="10000"/>
  </r>
  <r>
    <n v="169014"/>
    <n v="67630"/>
    <n v="169909873"/>
    <x v="6"/>
    <x v="1"/>
    <d v="2016-09-29T12:20:47"/>
    <x v="15"/>
    <d v="2016-11-02T00:00:00"/>
    <s v="Banco Estado"/>
    <m/>
    <s v="Banco de Chile"/>
    <x v="4"/>
    <n v="0"/>
    <n v="5000"/>
  </r>
  <r>
    <n v="180947"/>
    <n v="67630"/>
    <n v="169909873"/>
    <x v="6"/>
    <x v="1"/>
    <d v="2016-10-27T13:35:17"/>
    <x v="14"/>
    <d v="2016-11-21T00:00:00"/>
    <s v="Banco Estado"/>
    <m/>
    <s v="Banco de Chile"/>
    <x v="3"/>
    <n v="0"/>
    <n v="5000"/>
  </r>
  <r>
    <n v="207831"/>
    <n v="67630"/>
    <n v="169909873"/>
    <x v="6"/>
    <x v="1"/>
    <d v="2016-12-29T16:59:06"/>
    <x v="16"/>
    <d v="2017-01-31T00:00:00"/>
    <s v="Banco Estado"/>
    <m/>
    <s v="Banco de Chile"/>
    <x v="4"/>
    <n v="0"/>
    <n v="5000"/>
  </r>
  <r>
    <n v="193710"/>
    <n v="67630"/>
    <n v="169909873"/>
    <x v="6"/>
    <x v="1"/>
    <d v="2016-11-29T11:48:53"/>
    <x v="5"/>
    <d v="2016-12-13T00:00:00"/>
    <s v="Banco Estado"/>
    <m/>
    <s v="Banco de Chile"/>
    <x v="3"/>
    <n v="0"/>
    <n v="5000"/>
  </r>
  <r>
    <n v="222611"/>
    <n v="67630"/>
    <n v="169909873"/>
    <x v="6"/>
    <x v="1"/>
    <d v="2017-01-26T15:39:04"/>
    <x v="6"/>
    <d v="2017-03-01T00:00:00"/>
    <s v="Banco Estado"/>
    <m/>
    <s v="Banco de Chile"/>
    <x v="4"/>
    <n v="0"/>
    <n v="5000"/>
  </r>
  <r>
    <n v="239131"/>
    <n v="67630"/>
    <n v="169909873"/>
    <x v="6"/>
    <x v="1"/>
    <d v="2017-02-27T12:19:23"/>
    <x v="7"/>
    <d v="2017-04-04T00:00:00"/>
    <s v="Banco Estado"/>
    <m/>
    <s v="Banco de Chile"/>
    <x v="4"/>
    <n v="0"/>
    <n v="5000"/>
  </r>
  <r>
    <n v="256471"/>
    <n v="67630"/>
    <n v="169909873"/>
    <x v="6"/>
    <x v="1"/>
    <d v="2017-03-28T15:24:43"/>
    <x v="17"/>
    <d v="2017-05-04T00:00:00"/>
    <s v="Banco Estado"/>
    <m/>
    <s v="Banco de Chile"/>
    <x v="4"/>
    <n v="0"/>
    <n v="5000"/>
  </r>
  <r>
    <n v="274613"/>
    <n v="67630"/>
    <n v="169909873"/>
    <x v="6"/>
    <x v="1"/>
    <d v="2017-04-26T15:42:27"/>
    <x v="18"/>
    <d v="2017-06-06T00:00:00"/>
    <s v="Banco Estado"/>
    <m/>
    <s v="Banco de Chile"/>
    <x v="4"/>
    <n v="0"/>
    <n v="5000"/>
  </r>
  <r>
    <n v="320323"/>
    <n v="67630"/>
    <n v="169909873"/>
    <x v="6"/>
    <x v="1"/>
    <d v="2017-06-28T13:07:20"/>
    <x v="19"/>
    <d v="2017-07-28T00:00:00"/>
    <s v="Banco Estado"/>
    <m/>
    <s v="Banco de Chile"/>
    <x v="4"/>
    <n v="0"/>
    <n v="5000"/>
  </r>
  <r>
    <n v="297716"/>
    <n v="67630"/>
    <n v="169909873"/>
    <x v="6"/>
    <x v="1"/>
    <d v="2017-05-29T17:25:45"/>
    <x v="9"/>
    <d v="2017-07-04T00:00:00"/>
    <s v="Banco Estado"/>
    <m/>
    <s v="Banco de Chile"/>
    <x v="4"/>
    <n v="0"/>
    <n v="5000"/>
  </r>
  <r>
    <n v="345251"/>
    <n v="67630"/>
    <n v="169909873"/>
    <x v="6"/>
    <x v="1"/>
    <d v="2017-07-27T16:39:09"/>
    <x v="12"/>
    <d v="2017-08-16T00:00:00"/>
    <s v="Banco Estado"/>
    <m/>
    <s v="Banco de Chile"/>
    <x v="5"/>
    <n v="99"/>
    <n v="5000"/>
  </r>
  <r>
    <n v="180948"/>
    <n v="67631"/>
    <n v="79092053"/>
    <x v="6"/>
    <x v="1"/>
    <d v="2016-10-27T13:35:17"/>
    <x v="14"/>
    <d v="2016-11-08T00:00:00"/>
    <s v="Banco Estado"/>
    <m/>
    <s v="Banco de Chile"/>
    <x v="3"/>
    <n v="0"/>
    <n v="4000"/>
  </r>
  <r>
    <n v="169015"/>
    <n v="67631"/>
    <n v="79092053"/>
    <x v="6"/>
    <x v="1"/>
    <d v="2016-09-29T12:20:47"/>
    <x v="15"/>
    <d v="2016-10-04T00:00:00"/>
    <s v="Banco Estado"/>
    <m/>
    <s v="Banco de Chile"/>
    <x v="3"/>
    <n v="0"/>
    <n v="4000"/>
  </r>
  <r>
    <n v="193711"/>
    <n v="67631"/>
    <n v="79092053"/>
    <x v="6"/>
    <x v="1"/>
    <d v="2016-11-29T11:48:53"/>
    <x v="5"/>
    <d v="2016-12-02T00:00:00"/>
    <s v="Banco Estado"/>
    <m/>
    <s v="Banco de Chile"/>
    <x v="3"/>
    <n v="0"/>
    <n v="4000"/>
  </r>
  <r>
    <n v="207832"/>
    <n v="67631"/>
    <n v="79092053"/>
    <x v="6"/>
    <x v="1"/>
    <d v="2016-12-29T16:59:06"/>
    <x v="16"/>
    <d v="2017-01-05T00:00:00"/>
    <s v="Banco Estado"/>
    <m/>
    <s v="Banco de Chile"/>
    <x v="3"/>
    <n v="0"/>
    <n v="4000"/>
  </r>
  <r>
    <n v="256472"/>
    <n v="67631"/>
    <n v="79092053"/>
    <x v="6"/>
    <x v="1"/>
    <d v="2017-03-28T15:24:43"/>
    <x v="17"/>
    <d v="2017-04-04T00:00:00"/>
    <s v="Banco Estado"/>
    <m/>
    <s v="Banco de Chile"/>
    <x v="3"/>
    <n v="0"/>
    <n v="4000"/>
  </r>
  <r>
    <n v="239132"/>
    <n v="67631"/>
    <n v="79092053"/>
    <x v="6"/>
    <x v="1"/>
    <d v="2017-02-27T12:19:23"/>
    <x v="7"/>
    <d v="2017-03-02T00:00:00"/>
    <s v="Banco Estado"/>
    <m/>
    <s v="Banco de Chile"/>
    <x v="3"/>
    <n v="0"/>
    <n v="4000"/>
  </r>
  <r>
    <n v="222612"/>
    <n v="67631"/>
    <n v="79092053"/>
    <x v="6"/>
    <x v="1"/>
    <d v="2017-01-26T15:39:04"/>
    <x v="6"/>
    <d v="2017-02-02T00:00:00"/>
    <s v="Banco Estado"/>
    <m/>
    <s v="Banco de Chile"/>
    <x v="3"/>
    <n v="0"/>
    <n v="4000"/>
  </r>
  <r>
    <n v="274614"/>
    <n v="67631"/>
    <n v="79092053"/>
    <x v="6"/>
    <x v="1"/>
    <d v="2017-04-26T15:42:27"/>
    <x v="18"/>
    <d v="2017-05-04T00:00:00"/>
    <s v="Banco Estado"/>
    <m/>
    <s v="Banco de Chile"/>
    <x v="3"/>
    <n v="0"/>
    <n v="4000"/>
  </r>
  <r>
    <n v="297717"/>
    <n v="67631"/>
    <n v="79092053"/>
    <x v="6"/>
    <x v="1"/>
    <d v="2017-05-29T17:25:45"/>
    <x v="9"/>
    <d v="2017-06-06T00:00:00"/>
    <s v="Banco Estado"/>
    <m/>
    <s v="Banco de Chile"/>
    <x v="3"/>
    <n v="0"/>
    <n v="4000"/>
  </r>
  <r>
    <n v="320324"/>
    <n v="67631"/>
    <n v="79092053"/>
    <x v="6"/>
    <x v="1"/>
    <d v="2017-06-28T13:07:20"/>
    <x v="19"/>
    <d v="2017-07-04T00:00:00"/>
    <s v="Banco Estado"/>
    <m/>
    <s v="Banco de Chile"/>
    <x v="3"/>
    <n v="0"/>
    <n v="4000"/>
  </r>
  <r>
    <n v="345252"/>
    <n v="67631"/>
    <n v="79092053"/>
    <x v="6"/>
    <x v="1"/>
    <d v="2017-07-27T16:39:09"/>
    <x v="12"/>
    <d v="2017-08-02T00:00:00"/>
    <s v="Banco Estado"/>
    <m/>
    <s v="Banco de Chile"/>
    <x v="3"/>
    <n v="0"/>
    <n v="4000"/>
  </r>
  <r>
    <n v="183166"/>
    <n v="67632"/>
    <n v="179720841"/>
    <x v="6"/>
    <x v="0"/>
    <d v="2016-10-27T13:36:23"/>
    <x v="0"/>
    <d v="2016-11-08T00:00:00"/>
    <s v="N/A"/>
    <m/>
    <s v="Banco de Chile"/>
    <x v="0"/>
    <n v="0"/>
    <n v="5000"/>
  </r>
  <r>
    <n v="170628"/>
    <n v="67632"/>
    <n v="179720841"/>
    <x v="6"/>
    <x v="0"/>
    <d v="2016-09-29T14:18:20"/>
    <x v="3"/>
    <d v="2016-10-04T00:00:00"/>
    <s v="N/A"/>
    <m/>
    <s v="Banco de Chile"/>
    <x v="0"/>
    <n v="0"/>
    <n v="5000"/>
  </r>
  <r>
    <n v="211923"/>
    <n v="67632"/>
    <n v="179720841"/>
    <x v="6"/>
    <x v="0"/>
    <d v="2016-12-29T17:00:06"/>
    <x v="4"/>
    <d v="2017-01-24T00:00:00"/>
    <s v="N/A"/>
    <m/>
    <s v="Banco de Chile"/>
    <x v="1"/>
    <s v="TARJETA CON PROBLEMAS, CONTACTE A SU CLIENTE"/>
    <n v="5000"/>
  </r>
  <r>
    <n v="196939"/>
    <n v="67632"/>
    <n v="179720841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27612"/>
    <n v="67632"/>
    <n v="179720841"/>
    <x v="6"/>
    <x v="0"/>
    <d v="2017-01-26T15:42:46"/>
    <x v="6"/>
    <d v="2017-02-16T00:00:00"/>
    <s v="N/A"/>
    <m/>
    <s v="Banco de Chile"/>
    <x v="1"/>
    <s v="TARJETA CON PROBLEMAS, CONTACTE A SU CLIENTE"/>
    <n v="5000"/>
  </r>
  <r>
    <n v="245624"/>
    <n v="67632"/>
    <n v="179720841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3900"/>
    <n v="67632"/>
    <n v="179720841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18"/>
    <n v="67632"/>
    <n v="179720841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64225"/>
    <n v="67632"/>
    <n v="179720841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37"/>
    <n v="67632"/>
    <n v="179720841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09"/>
    <n v="67632"/>
    <n v="179720841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69050"/>
    <n v="67633"/>
    <n v="163229595"/>
    <x v="6"/>
    <x v="1"/>
    <d v="2016-09-29T12:20:47"/>
    <x v="15"/>
    <d v="2016-10-04T00:00:00"/>
    <s v="Banco Chile"/>
    <m/>
    <s v="Banco de Chile"/>
    <x v="3"/>
    <n v="0"/>
    <n v="10000"/>
  </r>
  <r>
    <n v="180983"/>
    <n v="67633"/>
    <n v="163229595"/>
    <x v="6"/>
    <x v="1"/>
    <d v="2016-10-27T13:35:17"/>
    <x v="14"/>
    <d v="2016-11-08T00:00:00"/>
    <s v="Banco Chile"/>
    <m/>
    <s v="Banco de Chile"/>
    <x v="3"/>
    <n v="0"/>
    <n v="10000"/>
  </r>
  <r>
    <n v="207865"/>
    <n v="67633"/>
    <n v="163229595"/>
    <x v="6"/>
    <x v="1"/>
    <d v="2016-12-29T16:59:06"/>
    <x v="16"/>
    <d v="2017-01-05T00:00:00"/>
    <s v="Banco Chile"/>
    <m/>
    <s v="Banco de Chile"/>
    <x v="3"/>
    <n v="0"/>
    <n v="10000"/>
  </r>
  <r>
    <n v="193744"/>
    <n v="67633"/>
    <n v="163229595"/>
    <x v="6"/>
    <x v="1"/>
    <d v="2016-11-29T11:48:53"/>
    <x v="5"/>
    <d v="2016-12-02T00:00:00"/>
    <s v="Banco Chile"/>
    <m/>
    <s v="Banco de Chile"/>
    <x v="3"/>
    <n v="0"/>
    <n v="10000"/>
  </r>
  <r>
    <n v="222645"/>
    <n v="67633"/>
    <n v="163229595"/>
    <x v="6"/>
    <x v="1"/>
    <d v="2017-01-26T15:39:04"/>
    <x v="6"/>
    <d v="2017-02-02T00:00:00"/>
    <s v="Banco Chile"/>
    <m/>
    <s v="Banco de Chile"/>
    <x v="3"/>
    <n v="0"/>
    <n v="10000"/>
  </r>
  <r>
    <n v="239165"/>
    <n v="67633"/>
    <n v="163229595"/>
    <x v="6"/>
    <x v="1"/>
    <d v="2017-02-27T12:19:23"/>
    <x v="7"/>
    <d v="2017-03-02T00:00:00"/>
    <s v="Banco Chile"/>
    <m/>
    <s v="Banco de Chile"/>
    <x v="3"/>
    <n v="0"/>
    <n v="10000"/>
  </r>
  <r>
    <n v="256505"/>
    <n v="67633"/>
    <n v="163229595"/>
    <x v="6"/>
    <x v="1"/>
    <d v="2017-03-28T15:24:43"/>
    <x v="17"/>
    <d v="2017-04-04T00:00:00"/>
    <s v="Banco Chile"/>
    <m/>
    <s v="Banco de Chile"/>
    <x v="3"/>
    <n v="0"/>
    <n v="10000"/>
  </r>
  <r>
    <n v="274647"/>
    <n v="67633"/>
    <n v="163229595"/>
    <x v="6"/>
    <x v="1"/>
    <d v="2017-04-26T15:42:27"/>
    <x v="18"/>
    <d v="2017-05-04T00:00:00"/>
    <s v="Banco Chile"/>
    <m/>
    <s v="Banco de Chile"/>
    <x v="3"/>
    <n v="0"/>
    <n v="10000"/>
  </r>
  <r>
    <n v="320357"/>
    <n v="67633"/>
    <n v="163229595"/>
    <x v="6"/>
    <x v="1"/>
    <d v="2017-06-28T13:07:20"/>
    <x v="19"/>
    <d v="2017-07-04T00:00:00"/>
    <s v="Banco Chile"/>
    <m/>
    <s v="Banco de Chile"/>
    <x v="3"/>
    <n v="0"/>
    <n v="10000"/>
  </r>
  <r>
    <n v="297750"/>
    <n v="67633"/>
    <n v="163229595"/>
    <x v="6"/>
    <x v="1"/>
    <d v="2017-05-29T17:25:45"/>
    <x v="9"/>
    <d v="2017-06-06T00:00:00"/>
    <s v="Banco Chile"/>
    <m/>
    <s v="Banco de Chile"/>
    <x v="3"/>
    <n v="0"/>
    <n v="10000"/>
  </r>
  <r>
    <n v="345284"/>
    <n v="67633"/>
    <n v="163229595"/>
    <x v="6"/>
    <x v="1"/>
    <d v="2017-07-27T16:39:09"/>
    <x v="12"/>
    <d v="2017-08-02T00:00:00"/>
    <s v="Banco Chile"/>
    <m/>
    <s v="Banco de Chile"/>
    <x v="3"/>
    <n v="0"/>
    <n v="10000"/>
  </r>
  <r>
    <n v="180984"/>
    <n v="67635"/>
    <n v="109912492"/>
    <x v="6"/>
    <x v="1"/>
    <d v="2016-10-27T13:35:17"/>
    <x v="14"/>
    <d v="2016-11-08T00:00:00"/>
    <s v="Banco Santander"/>
    <m/>
    <s v="Banco de Chile"/>
    <x v="3"/>
    <n v="0"/>
    <n v="10000"/>
  </r>
  <r>
    <n v="158795"/>
    <n v="67635"/>
    <n v="109912492"/>
    <x v="6"/>
    <x v="1"/>
    <d v="2016-09-15T13:46:29"/>
    <x v="21"/>
    <d v="2016-09-22T00:00:00"/>
    <s v="Banco Santander"/>
    <m/>
    <s v="Banco de Chile"/>
    <x v="3"/>
    <n v="0"/>
    <n v="10000"/>
  </r>
  <r>
    <n v="169051"/>
    <n v="67635"/>
    <n v="109912492"/>
    <x v="6"/>
    <x v="1"/>
    <d v="2016-09-29T12:20:47"/>
    <x v="15"/>
    <d v="2016-10-04T00:00:00"/>
    <s v="Banco Santander"/>
    <m/>
    <s v="Banco de Chile"/>
    <x v="3"/>
    <n v="0"/>
    <n v="10000"/>
  </r>
  <r>
    <n v="193745"/>
    <n v="67635"/>
    <n v="109912492"/>
    <x v="6"/>
    <x v="1"/>
    <d v="2016-11-29T11:48:53"/>
    <x v="5"/>
    <d v="2016-12-02T00:00:00"/>
    <s v="Banco Santander"/>
    <m/>
    <s v="Banco de Chile"/>
    <x v="3"/>
    <n v="0"/>
    <n v="10000"/>
  </r>
  <r>
    <n v="207866"/>
    <n v="67635"/>
    <n v="109912492"/>
    <x v="6"/>
    <x v="1"/>
    <d v="2016-12-29T16:59:06"/>
    <x v="16"/>
    <d v="2017-01-05T00:00:00"/>
    <s v="Banco Santander"/>
    <m/>
    <s v="Banco de Chile"/>
    <x v="3"/>
    <n v="0"/>
    <n v="10000"/>
  </r>
  <r>
    <n v="256506"/>
    <n v="67635"/>
    <n v="109912492"/>
    <x v="6"/>
    <x v="1"/>
    <d v="2017-03-28T15:24:43"/>
    <x v="17"/>
    <d v="2017-04-04T00:00:00"/>
    <s v="Banco Santander"/>
    <m/>
    <s v="Banco de Chile"/>
    <x v="3"/>
    <n v="0"/>
    <n v="10000"/>
  </r>
  <r>
    <n v="239166"/>
    <n v="67635"/>
    <n v="109912492"/>
    <x v="6"/>
    <x v="1"/>
    <d v="2017-02-27T12:19:23"/>
    <x v="7"/>
    <d v="2017-03-02T00:00:00"/>
    <s v="Banco Santander"/>
    <m/>
    <s v="Banco de Chile"/>
    <x v="3"/>
    <n v="0"/>
    <n v="10000"/>
  </r>
  <r>
    <n v="222646"/>
    <n v="67635"/>
    <n v="109912492"/>
    <x v="6"/>
    <x v="1"/>
    <d v="2017-01-26T15:39:04"/>
    <x v="6"/>
    <d v="2017-02-02T00:00:00"/>
    <s v="Banco Santander"/>
    <m/>
    <s v="Banco de Chile"/>
    <x v="3"/>
    <n v="0"/>
    <n v="10000"/>
  </r>
  <r>
    <n v="274648"/>
    <n v="67635"/>
    <n v="109912492"/>
    <x v="6"/>
    <x v="1"/>
    <d v="2017-04-26T15:42:27"/>
    <x v="18"/>
    <d v="2017-05-04T00:00:00"/>
    <s v="Banco Santander"/>
    <m/>
    <s v="Banco de Chile"/>
    <x v="3"/>
    <n v="0"/>
    <n v="10000"/>
  </r>
  <r>
    <n v="297751"/>
    <n v="67635"/>
    <n v="109912492"/>
    <x v="6"/>
    <x v="1"/>
    <d v="2017-05-29T17:25:45"/>
    <x v="9"/>
    <d v="2017-06-06T00:00:00"/>
    <s v="Banco Santander"/>
    <m/>
    <s v="Banco de Chile"/>
    <x v="3"/>
    <n v="0"/>
    <n v="10000"/>
  </r>
  <r>
    <n v="320358"/>
    <n v="67635"/>
    <n v="109912492"/>
    <x v="6"/>
    <x v="1"/>
    <d v="2017-06-28T13:07:20"/>
    <x v="19"/>
    <d v="2017-07-04T00:00:00"/>
    <s v="Banco Santander"/>
    <m/>
    <s v="Banco de Chile"/>
    <x v="3"/>
    <n v="0"/>
    <n v="10000"/>
  </r>
  <r>
    <n v="345285"/>
    <n v="67635"/>
    <n v="109912492"/>
    <x v="6"/>
    <x v="1"/>
    <d v="2017-07-27T16:39:09"/>
    <x v="12"/>
    <d v="2017-08-02T00:00:00"/>
    <s v="Banco Santander"/>
    <m/>
    <s v="Banco de Chile"/>
    <x v="3"/>
    <n v="0"/>
    <n v="10000"/>
  </r>
  <r>
    <n v="170629"/>
    <n v="67636"/>
    <n v="92628507"/>
    <x v="6"/>
    <x v="0"/>
    <d v="2016-09-29T14:18:20"/>
    <x v="3"/>
    <d v="2016-10-04T00:00:00"/>
    <s v="N/A"/>
    <m/>
    <s v="Banco de Chile"/>
    <x v="0"/>
    <n v="0"/>
    <n v="5000"/>
  </r>
  <r>
    <n v="183167"/>
    <n v="67636"/>
    <n v="92628507"/>
    <x v="6"/>
    <x v="0"/>
    <d v="2016-10-27T13:36:23"/>
    <x v="0"/>
    <d v="2016-11-08T00:00:00"/>
    <s v="N/A"/>
    <m/>
    <s v="Banco de Chile"/>
    <x v="0"/>
    <n v="0"/>
    <n v="5000"/>
  </r>
  <r>
    <n v="196940"/>
    <n v="67636"/>
    <n v="92628507"/>
    <x v="6"/>
    <x v="0"/>
    <d v="2016-11-29T12:15:21"/>
    <x v="5"/>
    <d v="2016-12-02T00:00:00"/>
    <s v="N/A"/>
    <m/>
    <s v="Banco de Chile"/>
    <x v="0"/>
    <n v="0"/>
    <n v="5000"/>
  </r>
  <r>
    <n v="211924"/>
    <n v="67636"/>
    <n v="92628507"/>
    <x v="6"/>
    <x v="0"/>
    <d v="2016-12-29T17:00:06"/>
    <x v="4"/>
    <d v="2017-01-05T00:00:00"/>
    <s v="N/A"/>
    <m/>
    <s v="Banco de Chile"/>
    <x v="0"/>
    <n v="0"/>
    <n v="5000"/>
  </r>
  <r>
    <n v="245625"/>
    <n v="67636"/>
    <n v="92628507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27613"/>
    <n v="67636"/>
    <n v="92628507"/>
    <x v="6"/>
    <x v="0"/>
    <d v="2017-01-26T15:42:46"/>
    <x v="6"/>
    <d v="2017-02-02T00:00:00"/>
    <s v="N/A"/>
    <m/>
    <s v="Banco de Chile"/>
    <x v="0"/>
    <n v="0"/>
    <n v="5000"/>
  </r>
  <r>
    <n v="264226"/>
    <n v="67636"/>
    <n v="92628507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287619"/>
    <n v="67636"/>
    <n v="92628507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901"/>
    <n v="67636"/>
    <n v="9262850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38"/>
    <n v="67636"/>
    <n v="92628507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10"/>
    <n v="67636"/>
    <n v="92628507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69016"/>
    <n v="67637"/>
    <n v="98492933"/>
    <x v="6"/>
    <x v="1"/>
    <d v="2016-09-29T12:20:47"/>
    <x v="15"/>
    <d v="2016-10-04T00:00:00"/>
    <s v="Banco Estado"/>
    <m/>
    <s v="Banco de Chile"/>
    <x v="3"/>
    <n v="0"/>
    <n v="4000"/>
  </r>
  <r>
    <n v="180949"/>
    <n v="67637"/>
    <n v="98492933"/>
    <x v="6"/>
    <x v="1"/>
    <d v="2016-10-27T13:35:17"/>
    <x v="14"/>
    <d v="2016-11-08T00:00:00"/>
    <s v="Banco Estado"/>
    <m/>
    <s v="Banco de Chile"/>
    <x v="3"/>
    <n v="0"/>
    <n v="4000"/>
  </r>
  <r>
    <n v="207833"/>
    <n v="67637"/>
    <n v="98492933"/>
    <x v="6"/>
    <x v="1"/>
    <d v="2016-12-29T16:59:06"/>
    <x v="16"/>
    <d v="2017-01-05T00:00:00"/>
    <s v="Banco Estado"/>
    <m/>
    <s v="Banco de Chile"/>
    <x v="3"/>
    <n v="0"/>
    <n v="4000"/>
  </r>
  <r>
    <n v="193712"/>
    <n v="67637"/>
    <n v="98492933"/>
    <x v="6"/>
    <x v="1"/>
    <d v="2016-11-29T11:48:53"/>
    <x v="5"/>
    <d v="2016-12-02T00:00:00"/>
    <s v="Banco Estado"/>
    <m/>
    <s v="Banco de Chile"/>
    <x v="3"/>
    <n v="0"/>
    <n v="4000"/>
  </r>
  <r>
    <n v="222613"/>
    <n v="67637"/>
    <n v="98492933"/>
    <x v="6"/>
    <x v="1"/>
    <d v="2017-01-26T15:39:04"/>
    <x v="6"/>
    <d v="2017-02-02T00:00:00"/>
    <s v="Banco Estado"/>
    <m/>
    <s v="Banco de Chile"/>
    <x v="3"/>
    <n v="0"/>
    <n v="4000"/>
  </r>
  <r>
    <n v="239133"/>
    <n v="67637"/>
    <n v="98492933"/>
    <x v="6"/>
    <x v="1"/>
    <d v="2017-02-27T12:19:23"/>
    <x v="7"/>
    <d v="2017-03-02T00:00:00"/>
    <s v="Banco Estado"/>
    <m/>
    <s v="Banco de Chile"/>
    <x v="3"/>
    <n v="0"/>
    <n v="4000"/>
  </r>
  <r>
    <n v="256473"/>
    <n v="67637"/>
    <n v="98492933"/>
    <x v="6"/>
    <x v="1"/>
    <d v="2017-03-28T15:24:43"/>
    <x v="17"/>
    <d v="2017-04-04T00:00:00"/>
    <s v="Banco Estado"/>
    <m/>
    <s v="Banco de Chile"/>
    <x v="3"/>
    <n v="0"/>
    <n v="4000"/>
  </r>
  <r>
    <n v="274615"/>
    <n v="67637"/>
    <n v="98492933"/>
    <x v="6"/>
    <x v="1"/>
    <d v="2017-04-26T15:42:27"/>
    <x v="18"/>
    <d v="2017-05-04T00:00:00"/>
    <s v="Banco Estado"/>
    <m/>
    <s v="Banco de Chile"/>
    <x v="3"/>
    <n v="0"/>
    <n v="4000"/>
  </r>
  <r>
    <n v="320325"/>
    <n v="67637"/>
    <n v="98492933"/>
    <x v="6"/>
    <x v="1"/>
    <d v="2017-06-28T13:07:20"/>
    <x v="19"/>
    <d v="2017-07-04T00:00:00"/>
    <s v="Banco Estado"/>
    <m/>
    <s v="Banco de Chile"/>
    <x v="3"/>
    <n v="0"/>
    <n v="4000"/>
  </r>
  <r>
    <n v="297718"/>
    <n v="67637"/>
    <n v="98492933"/>
    <x v="6"/>
    <x v="1"/>
    <d v="2017-05-29T17:25:45"/>
    <x v="9"/>
    <d v="2017-06-06T00:00:00"/>
    <s v="Banco Estado"/>
    <m/>
    <s v="Banco de Chile"/>
    <x v="3"/>
    <n v="0"/>
    <n v="4000"/>
  </r>
  <r>
    <n v="345253"/>
    <n v="67637"/>
    <n v="98492933"/>
    <x v="6"/>
    <x v="1"/>
    <d v="2017-07-27T16:39:09"/>
    <x v="12"/>
    <d v="2017-08-02T00:00:00"/>
    <s v="Banco Estado"/>
    <m/>
    <s v="Banco de Chile"/>
    <x v="3"/>
    <n v="0"/>
    <n v="4000"/>
  </r>
  <r>
    <n v="180950"/>
    <n v="67638"/>
    <n v="141779753"/>
    <x v="6"/>
    <x v="1"/>
    <d v="2016-10-27T13:35:17"/>
    <x v="14"/>
    <d v="2016-11-15T00:00:00"/>
    <s v="Banco Estado"/>
    <m/>
    <s v="Banco de Chile"/>
    <x v="3"/>
    <n v="0"/>
    <n v="10000"/>
  </r>
  <r>
    <n v="169017"/>
    <n v="67638"/>
    <n v="141779753"/>
    <x v="6"/>
    <x v="1"/>
    <d v="2016-09-29T12:20:47"/>
    <x v="15"/>
    <d v="2016-10-04T00:00:00"/>
    <s v="Banco Estado"/>
    <m/>
    <s v="Banco de Chile"/>
    <x v="3"/>
    <n v="0"/>
    <n v="10000"/>
  </r>
  <r>
    <n v="193713"/>
    <n v="67638"/>
    <n v="141779753"/>
    <x v="6"/>
    <x v="1"/>
    <d v="2016-11-29T11:48:53"/>
    <x v="5"/>
    <d v="2016-12-02T00:00:00"/>
    <s v="Banco Estado"/>
    <m/>
    <s v="Banco de Chile"/>
    <x v="3"/>
    <n v="0"/>
    <n v="10000"/>
  </r>
  <r>
    <n v="207834"/>
    <n v="67638"/>
    <n v="141779753"/>
    <x v="6"/>
    <x v="1"/>
    <d v="2016-12-29T16:59:06"/>
    <x v="16"/>
    <d v="2017-01-05T00:00:00"/>
    <s v="Banco Estado"/>
    <m/>
    <s v="Banco de Chile"/>
    <x v="3"/>
    <n v="0"/>
    <n v="10000"/>
  </r>
  <r>
    <n v="256474"/>
    <n v="67638"/>
    <n v="141779753"/>
    <x v="6"/>
    <x v="1"/>
    <d v="2017-03-28T15:24:43"/>
    <x v="17"/>
    <d v="2017-04-04T00:00:00"/>
    <s v="Banco Estado"/>
    <m/>
    <s v="Banco de Chile"/>
    <x v="3"/>
    <n v="0"/>
    <n v="10000"/>
  </r>
  <r>
    <n v="239134"/>
    <n v="67638"/>
    <n v="141779753"/>
    <x v="6"/>
    <x v="1"/>
    <d v="2017-02-27T12:19:23"/>
    <x v="7"/>
    <d v="2017-03-02T00:00:00"/>
    <s v="Banco Estado"/>
    <m/>
    <s v="Banco de Chile"/>
    <x v="3"/>
    <n v="0"/>
    <n v="10000"/>
  </r>
  <r>
    <n v="222614"/>
    <n v="67638"/>
    <n v="141779753"/>
    <x v="6"/>
    <x v="1"/>
    <d v="2017-01-26T15:39:04"/>
    <x v="6"/>
    <d v="2017-02-02T00:00:00"/>
    <s v="Banco Estado"/>
    <m/>
    <s v="Banco de Chile"/>
    <x v="3"/>
    <n v="0"/>
    <n v="10000"/>
  </r>
  <r>
    <n v="274616"/>
    <n v="67638"/>
    <n v="141779753"/>
    <x v="6"/>
    <x v="1"/>
    <d v="2017-04-26T15:42:27"/>
    <x v="18"/>
    <d v="2017-05-08T00:00:00"/>
    <s v="Banco Estado"/>
    <m/>
    <s v="Banco de Chile"/>
    <x v="3"/>
    <n v="0"/>
    <n v="10000"/>
  </r>
  <r>
    <n v="297719"/>
    <n v="67638"/>
    <n v="141779753"/>
    <x v="6"/>
    <x v="1"/>
    <d v="2017-05-29T17:25:45"/>
    <x v="9"/>
    <d v="2017-06-06T00:00:00"/>
    <s v="Banco Estado"/>
    <m/>
    <s v="Banco de Chile"/>
    <x v="3"/>
    <n v="0"/>
    <n v="10000"/>
  </r>
  <r>
    <n v="320326"/>
    <n v="67638"/>
    <n v="141779753"/>
    <x v="6"/>
    <x v="1"/>
    <d v="2017-06-28T13:07:20"/>
    <x v="19"/>
    <d v="2017-07-04T00:00:00"/>
    <s v="Banco Estado"/>
    <m/>
    <s v="Banco de Chile"/>
    <x v="3"/>
    <n v="0"/>
    <n v="10000"/>
  </r>
  <r>
    <n v="345254"/>
    <n v="67638"/>
    <n v="141779753"/>
    <x v="6"/>
    <x v="1"/>
    <d v="2017-07-27T16:39:09"/>
    <x v="12"/>
    <d v="2017-08-02T00:00:00"/>
    <s v="Banco Estado"/>
    <m/>
    <s v="Banco de Chile"/>
    <x v="3"/>
    <n v="0"/>
    <n v="10000"/>
  </r>
  <r>
    <n v="169018"/>
    <n v="67639"/>
    <n v="97818436"/>
    <x v="6"/>
    <x v="1"/>
    <d v="2016-09-29T12:20:47"/>
    <x v="15"/>
    <d v="2016-11-02T00:00:00"/>
    <s v="Banco Estado"/>
    <m/>
    <s v="Banco de Chile"/>
    <x v="4"/>
    <n v="0"/>
    <n v="4000"/>
  </r>
  <r>
    <n v="180951"/>
    <n v="67639"/>
    <n v="97818436"/>
    <x v="6"/>
    <x v="1"/>
    <d v="2016-10-27T13:35:17"/>
    <x v="14"/>
    <d v="2016-11-29T00:00:00"/>
    <s v="Banco Estado"/>
    <m/>
    <s v="Banco de Chile"/>
    <x v="4"/>
    <n v="0"/>
    <n v="4000"/>
  </r>
  <r>
    <n v="207835"/>
    <n v="67639"/>
    <n v="97818436"/>
    <x v="6"/>
    <x v="1"/>
    <d v="2016-12-29T16:59:06"/>
    <x v="16"/>
    <d v="2017-01-31T00:00:00"/>
    <s v="Banco Estado"/>
    <m/>
    <s v="Banco de Chile"/>
    <x v="4"/>
    <n v="0"/>
    <n v="4000"/>
  </r>
  <r>
    <n v="193714"/>
    <n v="67639"/>
    <n v="97818436"/>
    <x v="6"/>
    <x v="1"/>
    <d v="2016-11-29T11:48:53"/>
    <x v="5"/>
    <d v="2017-01-09T00:00:00"/>
    <s v="Banco Estado"/>
    <m/>
    <s v="Banco de Chile"/>
    <x v="4"/>
    <n v="0"/>
    <n v="4000"/>
  </r>
  <r>
    <n v="222615"/>
    <n v="67639"/>
    <n v="97818436"/>
    <x v="6"/>
    <x v="1"/>
    <d v="2017-01-26T15:39:04"/>
    <x v="6"/>
    <d v="2017-03-01T00:00:00"/>
    <s v="Banco Estado"/>
    <m/>
    <s v="Banco de Chile"/>
    <x v="4"/>
    <n v="0"/>
    <n v="4000"/>
  </r>
  <r>
    <n v="239135"/>
    <n v="67639"/>
    <n v="97818436"/>
    <x v="6"/>
    <x v="1"/>
    <d v="2017-02-27T12:19:23"/>
    <x v="7"/>
    <d v="2017-04-04T00:00:00"/>
    <s v="Banco Estado"/>
    <m/>
    <s v="Banco de Chile"/>
    <x v="4"/>
    <n v="0"/>
    <n v="4000"/>
  </r>
  <r>
    <n v="256475"/>
    <n v="67639"/>
    <n v="97818436"/>
    <x v="6"/>
    <x v="1"/>
    <d v="2017-03-28T15:24:43"/>
    <x v="17"/>
    <d v="2017-05-04T00:00:00"/>
    <s v="Banco Estado"/>
    <m/>
    <s v="Banco de Chile"/>
    <x v="4"/>
    <n v="0"/>
    <n v="4000"/>
  </r>
  <r>
    <n v="274617"/>
    <n v="67639"/>
    <n v="97818436"/>
    <x v="6"/>
    <x v="1"/>
    <d v="2017-04-26T15:42:27"/>
    <x v="18"/>
    <d v="2017-06-06T00:00:00"/>
    <s v="Banco Estado"/>
    <m/>
    <s v="Banco de Chile"/>
    <x v="4"/>
    <n v="0"/>
    <n v="4000"/>
  </r>
  <r>
    <n v="320327"/>
    <n v="67639"/>
    <n v="97818436"/>
    <x v="6"/>
    <x v="1"/>
    <d v="2017-06-28T13:07:20"/>
    <x v="19"/>
    <d v="2017-07-28T00:00:00"/>
    <s v="Banco Estado"/>
    <m/>
    <s v="Banco de Chile"/>
    <x v="4"/>
    <n v="0"/>
    <n v="4000"/>
  </r>
  <r>
    <n v="297720"/>
    <n v="67639"/>
    <n v="97818436"/>
    <x v="6"/>
    <x v="1"/>
    <d v="2017-05-29T17:25:45"/>
    <x v="9"/>
    <d v="2017-07-04T00:00:00"/>
    <s v="Banco Estado"/>
    <m/>
    <s v="Banco de Chile"/>
    <x v="4"/>
    <n v="0"/>
    <n v="4000"/>
  </r>
  <r>
    <n v="345255"/>
    <n v="67639"/>
    <n v="97818436"/>
    <x v="6"/>
    <x v="1"/>
    <d v="2017-07-27T16:39:09"/>
    <x v="12"/>
    <d v="2017-08-16T00:00:00"/>
    <s v="Banco Estado"/>
    <m/>
    <s v="Banco de Chile"/>
    <x v="5"/>
    <n v="99"/>
    <n v="4000"/>
  </r>
  <r>
    <n v="168950"/>
    <n v="67640"/>
    <n v="171649374"/>
    <x v="6"/>
    <x v="1"/>
    <d v="2016-09-29T12:20:47"/>
    <x v="15"/>
    <d v="2016-10-17T00:00:00"/>
    <s v="Banco Estado"/>
    <m/>
    <s v="Banco de Chile"/>
    <x v="3"/>
    <n v="0"/>
    <n v="10000"/>
  </r>
  <r>
    <n v="180885"/>
    <n v="67640"/>
    <n v="171649374"/>
    <x v="6"/>
    <x v="1"/>
    <d v="2016-10-27T13:35:17"/>
    <x v="14"/>
    <d v="2016-11-29T00:00:00"/>
    <s v="Banco Estado"/>
    <m/>
    <s v="Banco de Chile"/>
    <x v="4"/>
    <n v="0"/>
    <n v="10000"/>
  </r>
  <r>
    <n v="193651"/>
    <n v="67640"/>
    <n v="171649374"/>
    <x v="6"/>
    <x v="1"/>
    <d v="2016-11-29T11:48:53"/>
    <x v="5"/>
    <d v="2016-12-13T00:00:00"/>
    <s v="Banco Estado"/>
    <m/>
    <s v="Banco de Chile"/>
    <x v="3"/>
    <n v="0"/>
    <n v="10000"/>
  </r>
  <r>
    <n v="207772"/>
    <n v="67640"/>
    <n v="171649374"/>
    <x v="6"/>
    <x v="1"/>
    <d v="2016-12-29T16:59:06"/>
    <x v="16"/>
    <d v="2017-01-31T00:00:00"/>
    <s v="Banco Estado"/>
    <m/>
    <s v="Banco de Chile"/>
    <x v="4"/>
    <n v="0"/>
    <n v="10000"/>
  </r>
  <r>
    <n v="222555"/>
    <n v="67640"/>
    <n v="171649374"/>
    <x v="6"/>
    <x v="1"/>
    <d v="2017-01-26T15:39:04"/>
    <x v="6"/>
    <d v="2017-02-02T00:00:00"/>
    <s v="Banco Estado"/>
    <m/>
    <s v="Banco de Chile"/>
    <x v="3"/>
    <n v="0"/>
    <n v="10000"/>
  </r>
  <r>
    <n v="239075"/>
    <n v="67640"/>
    <n v="171649374"/>
    <x v="6"/>
    <x v="1"/>
    <d v="2017-02-27T12:19:23"/>
    <x v="7"/>
    <d v="2017-04-04T00:00:00"/>
    <s v="Banco Estado"/>
    <m/>
    <s v="Banco de Chile"/>
    <x v="4"/>
    <n v="0"/>
    <n v="10000"/>
  </r>
  <r>
    <n v="256418"/>
    <n v="67640"/>
    <n v="171649374"/>
    <x v="6"/>
    <x v="1"/>
    <d v="2017-03-28T15:24:43"/>
    <x v="17"/>
    <d v="2017-05-04T00:00:00"/>
    <s v="Banco Estado"/>
    <m/>
    <s v="Banco de Chile"/>
    <x v="4"/>
    <n v="0"/>
    <n v="10000"/>
  </r>
  <r>
    <n v="274561"/>
    <n v="67640"/>
    <n v="171649374"/>
    <x v="6"/>
    <x v="1"/>
    <d v="2017-04-26T15:42:27"/>
    <x v="18"/>
    <d v="2017-06-06T00:00:00"/>
    <s v="Banco Estado"/>
    <m/>
    <s v="Banco de Chile"/>
    <x v="4"/>
    <n v="0"/>
    <n v="10000"/>
  </r>
  <r>
    <n v="320272"/>
    <n v="67640"/>
    <n v="171649374"/>
    <x v="6"/>
    <x v="1"/>
    <d v="2017-06-28T13:07:20"/>
    <x v="19"/>
    <d v="2017-07-28T00:00:00"/>
    <s v="Banco Estado"/>
    <m/>
    <s v="Banco de Chile"/>
    <x v="4"/>
    <n v="0"/>
    <n v="10000"/>
  </r>
  <r>
    <n v="297664"/>
    <n v="67640"/>
    <n v="171649374"/>
    <x v="6"/>
    <x v="1"/>
    <d v="2017-05-29T17:25:45"/>
    <x v="9"/>
    <d v="2017-07-04T00:00:00"/>
    <s v="Banco Estado"/>
    <m/>
    <s v="Banco de Chile"/>
    <x v="4"/>
    <n v="0"/>
    <n v="10000"/>
  </r>
  <r>
    <n v="345201"/>
    <n v="67640"/>
    <n v="171649374"/>
    <x v="6"/>
    <x v="1"/>
    <d v="2017-07-27T16:39:09"/>
    <x v="12"/>
    <d v="2017-08-16T00:00:00"/>
    <s v="Banco Estado"/>
    <m/>
    <s v="Banco de Chile"/>
    <x v="5"/>
    <n v="99"/>
    <n v="10000"/>
  </r>
  <r>
    <n v="183168"/>
    <n v="67641"/>
    <s v="18240814K"/>
    <x v="6"/>
    <x v="0"/>
    <d v="2016-10-27T13:36:23"/>
    <x v="0"/>
    <d v="2016-11-08T00:00:00"/>
    <s v="N/A"/>
    <m/>
    <s v="Banco de Chile"/>
    <x v="0"/>
    <n v="0"/>
    <n v="4000"/>
  </r>
  <r>
    <n v="170630"/>
    <n v="67641"/>
    <s v="18240814K"/>
    <x v="6"/>
    <x v="0"/>
    <d v="2016-09-29T14:18:20"/>
    <x v="3"/>
    <d v="2016-10-04T00:00:00"/>
    <s v="N/A"/>
    <m/>
    <s v="Banco de Chile"/>
    <x v="0"/>
    <n v="0"/>
    <n v="4000"/>
  </r>
  <r>
    <n v="211925"/>
    <n v="67641"/>
    <s v="18240814K"/>
    <x v="6"/>
    <x v="0"/>
    <d v="2016-12-29T17:00:06"/>
    <x v="4"/>
    <d v="2017-01-05T00:00:00"/>
    <s v="N/A"/>
    <m/>
    <s v="Banco de Chile"/>
    <x v="0"/>
    <n v="0"/>
    <n v="4000"/>
  </r>
  <r>
    <n v="196941"/>
    <n v="67641"/>
    <s v="18240814K"/>
    <x v="6"/>
    <x v="0"/>
    <d v="2016-11-29T12:15:21"/>
    <x v="5"/>
    <d v="2016-12-02T00:00:00"/>
    <s v="N/A"/>
    <m/>
    <s v="Banco de Chile"/>
    <x v="0"/>
    <n v="0"/>
    <n v="4000"/>
  </r>
  <r>
    <n v="227614"/>
    <n v="67641"/>
    <s v="18240814K"/>
    <x v="6"/>
    <x v="0"/>
    <d v="2017-01-26T15:42:46"/>
    <x v="6"/>
    <d v="2017-02-02T00:00:00"/>
    <s v="N/A"/>
    <m/>
    <s v="Banco de Chile"/>
    <x v="0"/>
    <n v="0"/>
    <n v="4000"/>
  </r>
  <r>
    <n v="245626"/>
    <n v="67641"/>
    <s v="18240814K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902"/>
    <n v="67641"/>
    <s v="18240814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20"/>
    <n v="67641"/>
    <s v="18240814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227"/>
    <n v="67641"/>
    <s v="18240814K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39"/>
    <n v="67641"/>
    <s v="18240814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11"/>
    <n v="67641"/>
    <s v="18240814K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70631"/>
    <n v="67642"/>
    <n v="57246677"/>
    <x v="6"/>
    <x v="0"/>
    <d v="2016-09-29T14:18:20"/>
    <x v="3"/>
    <d v="2016-10-04T00:00:00"/>
    <s v="N/A"/>
    <m/>
    <s v="Banco de Chile"/>
    <x v="0"/>
    <n v="0"/>
    <n v="10000"/>
  </r>
  <r>
    <n v="183169"/>
    <n v="67642"/>
    <n v="57246677"/>
    <x v="6"/>
    <x v="0"/>
    <d v="2016-10-27T13:36:23"/>
    <x v="0"/>
    <d v="2016-11-08T00:00:00"/>
    <s v="N/A"/>
    <m/>
    <s v="Banco de Chile"/>
    <x v="0"/>
    <n v="0"/>
    <n v="10000"/>
  </r>
  <r>
    <n v="196942"/>
    <n v="67642"/>
    <n v="57246677"/>
    <x v="6"/>
    <x v="0"/>
    <d v="2016-11-29T12:15:21"/>
    <x v="5"/>
    <d v="2016-12-02T00:00:00"/>
    <s v="N/A"/>
    <m/>
    <s v="Banco de Chile"/>
    <x v="0"/>
    <n v="0"/>
    <n v="10000"/>
  </r>
  <r>
    <n v="211926"/>
    <n v="67642"/>
    <n v="57246677"/>
    <x v="6"/>
    <x v="0"/>
    <d v="2016-12-29T17:00:06"/>
    <x v="4"/>
    <d v="2017-01-05T00:00:00"/>
    <s v="N/A"/>
    <m/>
    <s v="Banco de Chile"/>
    <x v="0"/>
    <n v="0"/>
    <n v="10000"/>
  </r>
  <r>
    <n v="245627"/>
    <n v="67642"/>
    <n v="57246677"/>
    <x v="6"/>
    <x v="0"/>
    <d v="2017-02-27T12:21:12"/>
    <x v="7"/>
    <d v="2017-03-09T00:00:00"/>
    <s v="N/A"/>
    <m/>
    <s v="Banco de Chile"/>
    <x v="1"/>
    <s v="TARJETA CON PROBLEMAS, CONTACTE A SU CLIENTE"/>
    <n v="10000"/>
  </r>
  <r>
    <n v="227615"/>
    <n v="67642"/>
    <n v="57246677"/>
    <x v="6"/>
    <x v="0"/>
    <d v="2017-01-26T15:42:46"/>
    <x v="6"/>
    <d v="2017-02-02T00:00:00"/>
    <s v="N/A"/>
    <m/>
    <s v="Banco de Chile"/>
    <x v="0"/>
    <n v="0"/>
    <n v="10000"/>
  </r>
  <r>
    <n v="264228"/>
    <n v="67642"/>
    <n v="57246677"/>
    <x v="6"/>
    <x v="0"/>
    <d v="2017-03-28T15:29:12"/>
    <x v="8"/>
    <d v="2017-04-20T00:00:00"/>
    <s v="N/A"/>
    <m/>
    <s v="Banco de Chile"/>
    <x v="1"/>
    <s v="TARJETA CON PROBLEMAS, CONTACTE A SU CLIENTE"/>
    <n v="10000"/>
  </r>
  <r>
    <n v="287621"/>
    <n v="67642"/>
    <n v="57246677"/>
    <x v="6"/>
    <x v="0"/>
    <d v="2017-05-29T17:17:41"/>
    <x v="9"/>
    <d v="2017-06-19T00:00:00"/>
    <s v="N/A"/>
    <m/>
    <s v="Banco de Chile"/>
    <x v="1"/>
    <s v="TARJETA CON PROBLEMAS, CONTACTE A SU CLIENTE"/>
    <n v="10000"/>
  </r>
  <r>
    <n v="283903"/>
    <n v="67642"/>
    <n v="57246677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33840"/>
    <n v="67642"/>
    <n v="57246677"/>
    <x v="6"/>
    <x v="0"/>
    <d v="2017-06-28T13:25:35"/>
    <x v="11"/>
    <d v="2017-07-20T00:00:00"/>
    <s v="N/A"/>
    <m/>
    <s v="Banco de Chile"/>
    <x v="1"/>
    <s v="TARJETA CON PROBLEMAS, CONTACTE A SU CLIENTE"/>
    <n v="10000"/>
  </r>
  <r>
    <n v="360412"/>
    <n v="67642"/>
    <n v="57246677"/>
    <x v="6"/>
    <x v="0"/>
    <d v="2017-07-27T17:19:05"/>
    <x v="12"/>
    <d v="2017-08-21T00:00:00"/>
    <s v="N/A"/>
    <m/>
    <s v="Banco de Chile"/>
    <x v="2"/>
    <s v="TARJETA CON PROBLEMAS, CONTACTE A SU CLIENTE"/>
    <n v="10000"/>
  </r>
  <r>
    <n v="180886"/>
    <n v="67644"/>
    <n v="165405250"/>
    <x v="6"/>
    <x v="1"/>
    <d v="2016-10-27T13:35:17"/>
    <x v="14"/>
    <d v="2016-11-29T00:00:00"/>
    <s v="Banco Estado"/>
    <m/>
    <s v="Banco de Chile"/>
    <x v="4"/>
    <n v="0"/>
    <n v="5000"/>
  </r>
  <r>
    <n v="168951"/>
    <n v="67644"/>
    <n v="165405250"/>
    <x v="6"/>
    <x v="1"/>
    <d v="2016-09-29T12:20:47"/>
    <x v="15"/>
    <d v="2016-11-02T00:00:00"/>
    <s v="Banco Estado"/>
    <m/>
    <s v="Banco de Chile"/>
    <x v="4"/>
    <n v="0"/>
    <n v="5000"/>
  </r>
  <r>
    <n v="207773"/>
    <n v="67644"/>
    <n v="165405250"/>
    <x v="6"/>
    <x v="1"/>
    <d v="2016-12-29T16:59:06"/>
    <x v="16"/>
    <d v="2017-01-31T00:00:00"/>
    <s v="Banco Estado"/>
    <m/>
    <s v="Banco de Chile"/>
    <x v="3"/>
    <n v="0"/>
    <n v="5000"/>
  </r>
  <r>
    <n v="193652"/>
    <n v="67644"/>
    <n v="165405250"/>
    <x v="6"/>
    <x v="1"/>
    <d v="2016-11-29T11:48:53"/>
    <x v="5"/>
    <d v="2016-12-02T00:00:00"/>
    <s v="Banco Estado"/>
    <m/>
    <s v="Banco de Chile"/>
    <x v="3"/>
    <n v="0"/>
    <n v="5000"/>
  </r>
  <r>
    <n v="256419"/>
    <n v="67644"/>
    <n v="165405250"/>
    <x v="6"/>
    <x v="1"/>
    <d v="2017-03-28T15:24:43"/>
    <x v="17"/>
    <d v="2017-05-04T00:00:00"/>
    <s v="Banco Estado"/>
    <m/>
    <s v="Banco de Chile"/>
    <x v="4"/>
    <n v="0"/>
    <n v="5000"/>
  </r>
  <r>
    <n v="239076"/>
    <n v="67644"/>
    <n v="165405250"/>
    <x v="6"/>
    <x v="1"/>
    <d v="2017-02-27T12:19:23"/>
    <x v="7"/>
    <d v="2017-04-04T00:00:00"/>
    <s v="Banco Estado"/>
    <m/>
    <s v="Banco de Chile"/>
    <x v="4"/>
    <n v="0"/>
    <n v="5000"/>
  </r>
  <r>
    <n v="222556"/>
    <n v="67644"/>
    <n v="165405250"/>
    <x v="6"/>
    <x v="1"/>
    <d v="2017-01-26T15:39:04"/>
    <x v="6"/>
    <d v="2017-03-01T00:00:00"/>
    <s v="Banco Estado"/>
    <m/>
    <s v="Banco de Chile"/>
    <x v="4"/>
    <n v="0"/>
    <n v="5000"/>
  </r>
  <r>
    <n v="274562"/>
    <n v="67644"/>
    <n v="165405250"/>
    <x v="6"/>
    <x v="1"/>
    <d v="2017-04-26T15:42:27"/>
    <x v="18"/>
    <d v="2017-06-06T00:00:00"/>
    <s v="Banco Estado"/>
    <m/>
    <s v="Banco de Chile"/>
    <x v="3"/>
    <n v="0"/>
    <n v="5000"/>
  </r>
  <r>
    <n v="297665"/>
    <n v="67644"/>
    <n v="165405250"/>
    <x v="6"/>
    <x v="1"/>
    <d v="2017-05-29T17:25:45"/>
    <x v="9"/>
    <d v="2017-07-04T00:00:00"/>
    <s v="Banco Estado"/>
    <m/>
    <s v="Banco de Chile"/>
    <x v="4"/>
    <n v="0"/>
    <n v="5000"/>
  </r>
  <r>
    <n v="320273"/>
    <n v="67644"/>
    <n v="165405250"/>
    <x v="6"/>
    <x v="1"/>
    <d v="2017-06-28T13:07:20"/>
    <x v="19"/>
    <d v="2017-07-11T00:00:00"/>
    <s v="Banco Estado"/>
    <m/>
    <s v="Banco de Chile"/>
    <x v="3"/>
    <n v="0"/>
    <n v="5000"/>
  </r>
  <r>
    <n v="345202"/>
    <n v="67644"/>
    <n v="165405250"/>
    <x v="6"/>
    <x v="1"/>
    <d v="2017-07-27T16:39:09"/>
    <x v="12"/>
    <d v="2017-08-16T00:00:00"/>
    <s v="Banco Estado"/>
    <m/>
    <s v="Banco de Chile"/>
    <x v="5"/>
    <n v="99"/>
    <n v="5000"/>
  </r>
  <r>
    <n v="168952"/>
    <n v="67645"/>
    <n v="129525606"/>
    <x v="6"/>
    <x v="1"/>
    <d v="2016-09-29T12:20:47"/>
    <x v="15"/>
    <d v="2016-10-04T00:00:00"/>
    <s v="Banco Estado"/>
    <m/>
    <s v="Banco de Chile"/>
    <x v="3"/>
    <n v="0"/>
    <n v="5000"/>
  </r>
  <r>
    <n v="180887"/>
    <n v="67645"/>
    <n v="129525606"/>
    <x v="6"/>
    <x v="1"/>
    <d v="2016-10-27T13:35:17"/>
    <x v="14"/>
    <d v="2016-11-15T00:00:00"/>
    <s v="Banco Estado"/>
    <m/>
    <s v="Banco de Chile"/>
    <x v="3"/>
    <n v="0"/>
    <n v="5000"/>
  </r>
  <r>
    <n v="193653"/>
    <n v="67645"/>
    <n v="129525606"/>
    <x v="6"/>
    <x v="1"/>
    <d v="2016-11-29T11:48:53"/>
    <x v="5"/>
    <d v="2016-12-26T00:00:00"/>
    <s v="Banco Estado"/>
    <m/>
    <s v="Banco de Chile"/>
    <x v="3"/>
    <n v="0"/>
    <n v="5000"/>
  </r>
  <r>
    <n v="207774"/>
    <n v="67645"/>
    <n v="129525606"/>
    <x v="6"/>
    <x v="1"/>
    <d v="2016-12-29T16:59:06"/>
    <x v="16"/>
    <d v="2017-01-05T00:00:00"/>
    <s v="Banco Estado"/>
    <m/>
    <s v="Banco de Chile"/>
    <x v="3"/>
    <n v="0"/>
    <n v="5000"/>
  </r>
  <r>
    <n v="222557"/>
    <n v="67645"/>
    <n v="129525606"/>
    <x v="6"/>
    <x v="1"/>
    <d v="2017-01-26T15:39:04"/>
    <x v="6"/>
    <d v="2017-02-02T00:00:00"/>
    <s v="Banco Estado"/>
    <m/>
    <s v="Banco de Chile"/>
    <x v="3"/>
    <n v="0"/>
    <n v="5000"/>
  </r>
  <r>
    <n v="239077"/>
    <n v="67645"/>
    <n v="129525606"/>
    <x v="6"/>
    <x v="1"/>
    <d v="2017-02-27T12:19:23"/>
    <x v="7"/>
    <d v="2017-03-02T00:00:00"/>
    <s v="Banco Estado"/>
    <m/>
    <s v="Banco de Chile"/>
    <x v="3"/>
    <n v="0"/>
    <n v="5000"/>
  </r>
  <r>
    <n v="256420"/>
    <n v="67645"/>
    <n v="129525606"/>
    <x v="6"/>
    <x v="1"/>
    <d v="2017-03-28T15:24:43"/>
    <x v="17"/>
    <d v="2017-04-04T00:00:00"/>
    <s v="Banco Estado"/>
    <m/>
    <s v="Banco de Chile"/>
    <x v="3"/>
    <n v="0"/>
    <n v="5000"/>
  </r>
  <r>
    <n v="274563"/>
    <n v="67645"/>
    <n v="129525606"/>
    <x v="6"/>
    <x v="1"/>
    <d v="2017-04-26T15:42:27"/>
    <x v="18"/>
    <d v="2017-05-09T00:00:00"/>
    <s v="Banco Estado"/>
    <m/>
    <s v="Banco de Chile"/>
    <x v="3"/>
    <n v="0"/>
    <n v="5000"/>
  </r>
  <r>
    <n v="320274"/>
    <n v="67645"/>
    <n v="129525606"/>
    <x v="6"/>
    <x v="1"/>
    <d v="2017-06-28T13:07:20"/>
    <x v="19"/>
    <d v="2017-07-04T00:00:00"/>
    <s v="Banco Estado"/>
    <m/>
    <s v="Banco de Chile"/>
    <x v="3"/>
    <n v="0"/>
    <n v="5000"/>
  </r>
  <r>
    <n v="297666"/>
    <n v="67645"/>
    <n v="129525606"/>
    <x v="6"/>
    <x v="1"/>
    <d v="2017-05-29T17:25:45"/>
    <x v="9"/>
    <d v="2017-06-06T00:00:00"/>
    <s v="Banco Estado"/>
    <m/>
    <s v="Banco de Chile"/>
    <x v="3"/>
    <n v="0"/>
    <n v="5000"/>
  </r>
  <r>
    <n v="345203"/>
    <n v="67645"/>
    <n v="129525606"/>
    <x v="6"/>
    <x v="1"/>
    <d v="2017-07-27T16:39:09"/>
    <x v="12"/>
    <d v="2017-08-16T00:00:00"/>
    <s v="Banco Estado"/>
    <m/>
    <s v="Banco de Chile"/>
    <x v="5"/>
    <n v="99"/>
    <n v="5000"/>
  </r>
  <r>
    <n v="168969"/>
    <n v="67646"/>
    <s v="16939122K"/>
    <x v="6"/>
    <x v="1"/>
    <d v="2016-09-29T12:20:47"/>
    <x v="15"/>
    <d v="2016-10-04T00:00:00"/>
    <s v="Banco Santander"/>
    <m/>
    <s v="Banco de Chile"/>
    <x v="3"/>
    <n v="0"/>
    <n v="4000"/>
  </r>
  <r>
    <n v="180903"/>
    <n v="67646"/>
    <s v="16939122K"/>
    <x v="6"/>
    <x v="1"/>
    <d v="2016-10-27T13:35:17"/>
    <x v="14"/>
    <d v="2016-11-08T00:00:00"/>
    <s v="Banco Santander"/>
    <m/>
    <s v="Banco de Chile"/>
    <x v="3"/>
    <n v="0"/>
    <n v="4000"/>
  </r>
  <r>
    <n v="207789"/>
    <n v="67646"/>
    <s v="16939122K"/>
    <x v="6"/>
    <x v="1"/>
    <d v="2016-12-29T16:59:06"/>
    <x v="16"/>
    <d v="2017-01-05T00:00:00"/>
    <s v="Banco Santander"/>
    <m/>
    <s v="Banco de Chile"/>
    <x v="3"/>
    <n v="0"/>
    <n v="4000"/>
  </r>
  <r>
    <n v="193668"/>
    <n v="67646"/>
    <s v="16939122K"/>
    <x v="6"/>
    <x v="1"/>
    <d v="2016-11-29T11:48:53"/>
    <x v="5"/>
    <d v="2016-12-02T00:00:00"/>
    <s v="Banco Santander"/>
    <m/>
    <s v="Banco de Chile"/>
    <x v="3"/>
    <n v="0"/>
    <n v="4000"/>
  </r>
  <r>
    <n v="256433"/>
    <n v="67646"/>
    <s v="16939122K"/>
    <x v="6"/>
    <x v="1"/>
    <d v="2017-03-28T15:24:43"/>
    <x v="17"/>
    <d v="2017-04-04T00:00:00"/>
    <s v="Banco Santander"/>
    <m/>
    <s v="Banco de Chile"/>
    <x v="3"/>
    <n v="0"/>
    <n v="4000"/>
  </r>
  <r>
    <n v="239092"/>
    <n v="67646"/>
    <s v="16939122K"/>
    <x v="6"/>
    <x v="1"/>
    <d v="2017-02-27T12:19:23"/>
    <x v="7"/>
    <d v="2017-03-02T00:00:00"/>
    <s v="Banco Santander"/>
    <m/>
    <s v="Banco de Chile"/>
    <x v="3"/>
    <n v="0"/>
    <n v="4000"/>
  </r>
  <r>
    <n v="222572"/>
    <n v="67646"/>
    <s v="16939122K"/>
    <x v="6"/>
    <x v="1"/>
    <d v="2017-01-26T15:39:04"/>
    <x v="6"/>
    <d v="2017-02-02T00:00:00"/>
    <s v="Banco Santander"/>
    <m/>
    <s v="Banco de Chile"/>
    <x v="3"/>
    <n v="0"/>
    <n v="4000"/>
  </r>
  <r>
    <n v="274576"/>
    <n v="67646"/>
    <s v="16939122K"/>
    <x v="6"/>
    <x v="1"/>
    <d v="2017-04-26T15:42:27"/>
    <x v="18"/>
    <d v="2017-05-04T00:00:00"/>
    <s v="Banco Santander"/>
    <m/>
    <s v="Banco de Chile"/>
    <x v="3"/>
    <n v="0"/>
    <n v="4000"/>
  </r>
  <r>
    <n v="297679"/>
    <n v="67646"/>
    <s v="16939122K"/>
    <x v="6"/>
    <x v="1"/>
    <d v="2017-05-29T17:25:45"/>
    <x v="9"/>
    <d v="2017-06-06T00:00:00"/>
    <s v="Banco Santander"/>
    <m/>
    <s v="Banco de Chile"/>
    <x v="3"/>
    <n v="0"/>
    <n v="4000"/>
  </r>
  <r>
    <n v="320287"/>
    <n v="67646"/>
    <s v="16939122K"/>
    <x v="6"/>
    <x v="1"/>
    <d v="2017-06-28T13:07:20"/>
    <x v="19"/>
    <d v="2017-07-04T00:00:00"/>
    <s v="Banco Santander"/>
    <m/>
    <s v="Banco de Chile"/>
    <x v="3"/>
    <n v="0"/>
    <n v="4000"/>
  </r>
  <r>
    <n v="345216"/>
    <n v="67646"/>
    <s v="16939122K"/>
    <x v="6"/>
    <x v="1"/>
    <d v="2017-07-27T16:39:09"/>
    <x v="12"/>
    <d v="2017-08-02T00:00:00"/>
    <s v="Banco Santander"/>
    <m/>
    <s v="Banco de Chile"/>
    <x v="3"/>
    <n v="0"/>
    <n v="4000"/>
  </r>
  <r>
    <n v="170725"/>
    <n v="67692"/>
    <n v="159689212"/>
    <x v="6"/>
    <x v="1"/>
    <d v="2016-10-14T11:56:42"/>
    <x v="28"/>
    <d v="2016-10-21T00:00:00"/>
    <s v="Banco Santander"/>
    <m/>
    <s v="Banco de Chile"/>
    <x v="3"/>
    <n v="0"/>
    <n v="4000"/>
  </r>
  <r>
    <n v="181194"/>
    <n v="67692"/>
    <n v="159689212"/>
    <x v="6"/>
    <x v="1"/>
    <d v="2016-10-27T13:35:17"/>
    <x v="14"/>
    <d v="2016-11-08T00:00:00"/>
    <s v="Banco Santander"/>
    <m/>
    <s v="Banco de Chile"/>
    <x v="3"/>
    <n v="0"/>
    <n v="4000"/>
  </r>
  <r>
    <n v="208067"/>
    <n v="67692"/>
    <n v="159689212"/>
    <x v="6"/>
    <x v="1"/>
    <d v="2016-12-29T16:59:06"/>
    <x v="16"/>
    <d v="2017-01-05T00:00:00"/>
    <s v="Banco Santander"/>
    <m/>
    <s v="Banco de Chile"/>
    <x v="3"/>
    <n v="0"/>
    <n v="4000"/>
  </r>
  <r>
    <n v="193950"/>
    <n v="67692"/>
    <n v="159689212"/>
    <x v="6"/>
    <x v="1"/>
    <d v="2016-11-29T11:48:53"/>
    <x v="5"/>
    <d v="2016-12-02T00:00:00"/>
    <s v="Banco Santander"/>
    <m/>
    <s v="Banco de Chile"/>
    <x v="3"/>
    <n v="0"/>
    <n v="4000"/>
  </r>
  <r>
    <n v="222844"/>
    <n v="67692"/>
    <n v="159689212"/>
    <x v="6"/>
    <x v="1"/>
    <d v="2017-01-26T15:39:04"/>
    <x v="6"/>
    <d v="2017-02-02T00:00:00"/>
    <s v="Banco Santander"/>
    <m/>
    <s v="Banco de Chile"/>
    <x v="3"/>
    <n v="0"/>
    <n v="4000"/>
  </r>
  <r>
    <n v="256699"/>
    <n v="67692"/>
    <n v="159689212"/>
    <x v="6"/>
    <x v="1"/>
    <d v="2017-03-28T15:24:43"/>
    <x v="17"/>
    <d v="2017-04-04T00:00:00"/>
    <s v="Banco Santander"/>
    <m/>
    <s v="Banco de Chile"/>
    <x v="3"/>
    <n v="0"/>
    <n v="4000"/>
  </r>
  <r>
    <n v="239362"/>
    <n v="67692"/>
    <n v="159689212"/>
    <x v="6"/>
    <x v="1"/>
    <d v="2017-02-27T12:19:23"/>
    <x v="7"/>
    <d v="2017-03-02T00:00:00"/>
    <s v="Banco Santander"/>
    <m/>
    <s v="Banco de Chile"/>
    <x v="3"/>
    <n v="0"/>
    <n v="4000"/>
  </r>
  <r>
    <n v="274838"/>
    <n v="67692"/>
    <n v="159689212"/>
    <x v="6"/>
    <x v="1"/>
    <d v="2017-04-26T15:42:27"/>
    <x v="18"/>
    <d v="2017-05-04T00:00:00"/>
    <s v="Banco Santander"/>
    <m/>
    <s v="Banco de Chile"/>
    <x v="3"/>
    <n v="0"/>
    <n v="4000"/>
  </r>
  <r>
    <n v="297939"/>
    <n v="67692"/>
    <n v="159689212"/>
    <x v="6"/>
    <x v="1"/>
    <d v="2017-05-29T17:25:45"/>
    <x v="9"/>
    <d v="2017-06-06T00:00:00"/>
    <s v="Banco Santander"/>
    <m/>
    <s v="Banco de Chile"/>
    <x v="3"/>
    <n v="0"/>
    <n v="4000"/>
  </r>
  <r>
    <n v="320542"/>
    <n v="67692"/>
    <n v="159689212"/>
    <x v="6"/>
    <x v="1"/>
    <d v="2017-06-28T13:07:20"/>
    <x v="19"/>
    <d v="2017-07-04T00:00:00"/>
    <s v="Banco Santander"/>
    <m/>
    <s v="Banco de Chile"/>
    <x v="3"/>
    <n v="0"/>
    <n v="4000"/>
  </r>
  <r>
    <n v="345466"/>
    <n v="67692"/>
    <n v="159689212"/>
    <x v="6"/>
    <x v="1"/>
    <d v="2017-07-27T16:39:09"/>
    <x v="12"/>
    <d v="2017-08-02T00:00:00"/>
    <s v="Banco Santander"/>
    <m/>
    <s v="Banco de Chile"/>
    <x v="3"/>
    <n v="0"/>
    <n v="4000"/>
  </r>
  <r>
    <n v="181177"/>
    <n v="67693"/>
    <n v="143582817"/>
    <x v="6"/>
    <x v="1"/>
    <d v="2016-10-27T13:35:17"/>
    <x v="14"/>
    <d v="2016-11-08T00:00:00"/>
    <s v="Banco Estado"/>
    <m/>
    <s v="Banco de Chile"/>
    <x v="3"/>
    <n v="0"/>
    <n v="5000"/>
  </r>
  <r>
    <n v="169276"/>
    <n v="67693"/>
    <n v="143582817"/>
    <x v="6"/>
    <x v="1"/>
    <d v="2016-09-29T12:20:47"/>
    <x v="15"/>
    <d v="2016-10-04T00:00:00"/>
    <s v="Banco Estado"/>
    <m/>
    <s v="Banco de Chile"/>
    <x v="3"/>
    <n v="0"/>
    <n v="5000"/>
  </r>
  <r>
    <n v="208051"/>
    <n v="67693"/>
    <n v="143582817"/>
    <x v="6"/>
    <x v="1"/>
    <d v="2016-12-29T16:59:06"/>
    <x v="16"/>
    <d v="2017-01-05T00:00:00"/>
    <s v="Banco Estado"/>
    <m/>
    <s v="Banco de Chile"/>
    <x v="3"/>
    <n v="0"/>
    <n v="5000"/>
  </r>
  <r>
    <n v="193933"/>
    <n v="67693"/>
    <n v="143582817"/>
    <x v="6"/>
    <x v="1"/>
    <d v="2016-11-29T11:48:53"/>
    <x v="5"/>
    <d v="2016-12-02T00:00:00"/>
    <s v="Banco Estado"/>
    <m/>
    <s v="Banco de Chile"/>
    <x v="3"/>
    <n v="0"/>
    <n v="5000"/>
  </r>
  <r>
    <n v="222828"/>
    <n v="67693"/>
    <n v="143582817"/>
    <x v="6"/>
    <x v="1"/>
    <d v="2017-01-26T15:39:04"/>
    <x v="6"/>
    <d v="2017-02-02T00:00:00"/>
    <s v="Banco Estado"/>
    <m/>
    <s v="Banco de Chile"/>
    <x v="3"/>
    <n v="0"/>
    <n v="5000"/>
  </r>
  <r>
    <n v="256683"/>
    <n v="67693"/>
    <n v="143582817"/>
    <x v="6"/>
    <x v="1"/>
    <d v="2017-03-28T15:24:43"/>
    <x v="17"/>
    <d v="2017-04-04T00:00:00"/>
    <s v="Banco Estado"/>
    <m/>
    <s v="Banco de Chile"/>
    <x v="3"/>
    <n v="0"/>
    <n v="5000"/>
  </r>
  <r>
    <n v="239346"/>
    <n v="67693"/>
    <n v="143582817"/>
    <x v="6"/>
    <x v="1"/>
    <d v="2017-02-27T12:19:23"/>
    <x v="7"/>
    <d v="2017-03-02T00:00:00"/>
    <s v="Banco Estado"/>
    <m/>
    <s v="Banco de Chile"/>
    <x v="3"/>
    <n v="0"/>
    <n v="5000"/>
  </r>
  <r>
    <n v="274822"/>
    <n v="67693"/>
    <n v="143582817"/>
    <x v="6"/>
    <x v="1"/>
    <d v="2017-04-26T15:42:27"/>
    <x v="18"/>
    <d v="2017-05-04T00:00:00"/>
    <s v="Banco Estado"/>
    <m/>
    <s v="Banco de Chile"/>
    <x v="3"/>
    <n v="0"/>
    <n v="5000"/>
  </r>
  <r>
    <n v="297923"/>
    <n v="67693"/>
    <n v="143582817"/>
    <x v="6"/>
    <x v="1"/>
    <d v="2017-05-29T17:25:45"/>
    <x v="9"/>
    <d v="2017-06-08T00:00:00"/>
    <s v="Banco Estado"/>
    <m/>
    <s v="Banco de Chile"/>
    <x v="3"/>
    <n v="0"/>
    <n v="5000"/>
  </r>
  <r>
    <n v="320526"/>
    <n v="67693"/>
    <n v="143582817"/>
    <x v="6"/>
    <x v="1"/>
    <d v="2017-06-28T13:07:20"/>
    <x v="19"/>
    <d v="2017-07-04T00:00:00"/>
    <s v="Banco Estado"/>
    <m/>
    <s v="Banco de Chile"/>
    <x v="3"/>
    <n v="0"/>
    <n v="5000"/>
  </r>
  <r>
    <n v="345450"/>
    <n v="67693"/>
    <n v="143582817"/>
    <x v="6"/>
    <x v="1"/>
    <d v="2017-07-27T16:39:09"/>
    <x v="12"/>
    <d v="2017-08-02T00:00:00"/>
    <s v="Banco Estado"/>
    <m/>
    <s v="Banco de Chile"/>
    <x v="3"/>
    <n v="0"/>
    <n v="5000"/>
  </r>
  <r>
    <n v="169277"/>
    <n v="67694"/>
    <n v="164827631"/>
    <x v="6"/>
    <x v="1"/>
    <d v="2016-09-29T12:20:47"/>
    <x v="15"/>
    <d v="2016-10-04T00:00:00"/>
    <s v="Banco Estado"/>
    <m/>
    <s v="Banco de Chile"/>
    <x v="3"/>
    <n v="0"/>
    <n v="4000"/>
  </r>
  <r>
    <n v="181178"/>
    <n v="67694"/>
    <n v="164827631"/>
    <x v="6"/>
    <x v="1"/>
    <d v="2016-10-27T13:35:17"/>
    <x v="14"/>
    <d v="2016-11-08T00:00:00"/>
    <s v="Banco Estado"/>
    <m/>
    <s v="Banco de Chile"/>
    <x v="3"/>
    <n v="0"/>
    <n v="4000"/>
  </r>
  <r>
    <n v="193934"/>
    <n v="67694"/>
    <n v="164827631"/>
    <x v="6"/>
    <x v="1"/>
    <d v="2016-11-29T11:48:53"/>
    <x v="5"/>
    <d v="2016-12-02T00:00:00"/>
    <s v="Banco Estado"/>
    <m/>
    <s v="Banco de Chile"/>
    <x v="3"/>
    <n v="0"/>
    <n v="4000"/>
  </r>
  <r>
    <n v="208052"/>
    <n v="67694"/>
    <n v="164827631"/>
    <x v="6"/>
    <x v="1"/>
    <d v="2016-12-29T16:59:06"/>
    <x v="16"/>
    <d v="2017-01-05T00:00:00"/>
    <s v="Banco Estado"/>
    <m/>
    <s v="Banco de Chile"/>
    <x v="3"/>
    <n v="0"/>
    <n v="4000"/>
  </r>
  <r>
    <n v="239347"/>
    <n v="67694"/>
    <n v="164827631"/>
    <x v="6"/>
    <x v="1"/>
    <d v="2017-02-27T12:19:23"/>
    <x v="7"/>
    <d v="2017-03-02T00:00:00"/>
    <s v="Banco Estado"/>
    <m/>
    <s v="Banco de Chile"/>
    <x v="3"/>
    <n v="0"/>
    <n v="4000"/>
  </r>
  <r>
    <n v="256684"/>
    <n v="67694"/>
    <n v="164827631"/>
    <x v="6"/>
    <x v="1"/>
    <d v="2017-03-28T15:24:43"/>
    <x v="17"/>
    <d v="2017-04-04T00:00:00"/>
    <s v="Banco Estado"/>
    <m/>
    <s v="Banco de Chile"/>
    <x v="3"/>
    <n v="0"/>
    <n v="4000"/>
  </r>
  <r>
    <n v="222829"/>
    <n v="67694"/>
    <n v="164827631"/>
    <x v="6"/>
    <x v="1"/>
    <d v="2017-01-26T15:39:04"/>
    <x v="6"/>
    <d v="2017-02-02T00:00:00"/>
    <s v="Banco Estado"/>
    <m/>
    <s v="Banco de Chile"/>
    <x v="3"/>
    <n v="0"/>
    <n v="4000"/>
  </r>
  <r>
    <n v="274823"/>
    <n v="67694"/>
    <n v="164827631"/>
    <x v="6"/>
    <x v="1"/>
    <d v="2017-04-26T15:42:27"/>
    <x v="18"/>
    <d v="2017-05-04T00:00:00"/>
    <s v="Banco Estado"/>
    <m/>
    <s v="Banco de Chile"/>
    <x v="3"/>
    <n v="0"/>
    <n v="4000"/>
  </r>
  <r>
    <n v="320527"/>
    <n v="67694"/>
    <n v="164827631"/>
    <x v="6"/>
    <x v="1"/>
    <d v="2017-06-28T13:07:20"/>
    <x v="19"/>
    <d v="2017-07-04T00:00:00"/>
    <s v="Banco Estado"/>
    <m/>
    <s v="Banco de Chile"/>
    <x v="3"/>
    <n v="0"/>
    <n v="4000"/>
  </r>
  <r>
    <n v="297924"/>
    <n v="67694"/>
    <n v="164827631"/>
    <x v="6"/>
    <x v="1"/>
    <d v="2017-05-29T17:25:45"/>
    <x v="9"/>
    <d v="2017-06-06T00:00:00"/>
    <s v="Banco Estado"/>
    <m/>
    <s v="Banco de Chile"/>
    <x v="3"/>
    <n v="0"/>
    <n v="4000"/>
  </r>
  <r>
    <n v="345451"/>
    <n v="67694"/>
    <n v="164827631"/>
    <x v="6"/>
    <x v="1"/>
    <d v="2017-07-27T16:39:09"/>
    <x v="12"/>
    <d v="2017-08-02T00:00:00"/>
    <s v="Banco Estado"/>
    <m/>
    <s v="Banco de Chile"/>
    <x v="3"/>
    <n v="0"/>
    <n v="4000"/>
  </r>
  <r>
    <n v="169298"/>
    <n v="67695"/>
    <n v="133633332"/>
    <x v="6"/>
    <x v="1"/>
    <d v="2016-09-29T12:20:47"/>
    <x v="15"/>
    <d v="2016-10-04T00:00:00"/>
    <s v="Banco Estado"/>
    <m/>
    <s v="Banco de Chile"/>
    <x v="3"/>
    <n v="0"/>
    <n v="4000"/>
  </r>
  <r>
    <n v="181221"/>
    <n v="67695"/>
    <n v="133633332"/>
    <x v="6"/>
    <x v="1"/>
    <d v="2016-10-27T13:35:17"/>
    <x v="14"/>
    <d v="2016-11-08T00:00:00"/>
    <s v="Banco Estado"/>
    <m/>
    <s v="Banco de Chile"/>
    <x v="3"/>
    <n v="0"/>
    <n v="4000"/>
  </r>
  <r>
    <n v="193975"/>
    <n v="67695"/>
    <n v="133633332"/>
    <x v="6"/>
    <x v="1"/>
    <d v="2016-11-29T11:48:53"/>
    <x v="5"/>
    <d v="2016-12-02T00:00:00"/>
    <s v="Banco Estado"/>
    <m/>
    <s v="Banco de Chile"/>
    <x v="3"/>
    <n v="0"/>
    <n v="4000"/>
  </r>
  <r>
    <n v="208092"/>
    <n v="67695"/>
    <n v="133633332"/>
    <x v="6"/>
    <x v="1"/>
    <d v="2016-12-29T16:59:06"/>
    <x v="16"/>
    <d v="2017-01-05T00:00:00"/>
    <s v="Banco Estado"/>
    <m/>
    <s v="Banco de Chile"/>
    <x v="3"/>
    <n v="0"/>
    <n v="4000"/>
  </r>
  <r>
    <n v="256722"/>
    <n v="67695"/>
    <n v="133633332"/>
    <x v="6"/>
    <x v="1"/>
    <d v="2017-03-28T15:24:43"/>
    <x v="17"/>
    <d v="2017-04-04T00:00:00"/>
    <s v="Banco Estado"/>
    <m/>
    <s v="Banco de Chile"/>
    <x v="3"/>
    <n v="0"/>
    <n v="4000"/>
  </r>
  <r>
    <n v="239387"/>
    <n v="67695"/>
    <n v="133633332"/>
    <x v="6"/>
    <x v="1"/>
    <d v="2017-02-27T12:19:23"/>
    <x v="7"/>
    <d v="2017-03-02T00:00:00"/>
    <s v="Banco Estado"/>
    <m/>
    <s v="Banco de Chile"/>
    <x v="3"/>
    <n v="0"/>
    <n v="4000"/>
  </r>
  <r>
    <n v="222869"/>
    <n v="67695"/>
    <n v="133633332"/>
    <x v="6"/>
    <x v="1"/>
    <d v="2017-01-26T15:39:04"/>
    <x v="6"/>
    <d v="2017-02-02T00:00:00"/>
    <s v="Banco Estado"/>
    <m/>
    <s v="Banco de Chile"/>
    <x v="3"/>
    <n v="0"/>
    <n v="4000"/>
  </r>
  <r>
    <n v="274860"/>
    <n v="67695"/>
    <n v="133633332"/>
    <x v="6"/>
    <x v="1"/>
    <d v="2017-04-26T15:42:27"/>
    <x v="18"/>
    <d v="2017-05-08T00:00:00"/>
    <s v="Banco Estado"/>
    <m/>
    <s v="Banco de Chile"/>
    <x v="3"/>
    <n v="0"/>
    <n v="4000"/>
  </r>
  <r>
    <n v="297961"/>
    <n v="67695"/>
    <n v="133633332"/>
    <x v="6"/>
    <x v="1"/>
    <d v="2017-05-29T17:25:45"/>
    <x v="9"/>
    <d v="2017-06-06T00:00:00"/>
    <s v="Banco Estado"/>
    <m/>
    <s v="Banco de Chile"/>
    <x v="3"/>
    <n v="0"/>
    <n v="4000"/>
  </r>
  <r>
    <n v="320564"/>
    <n v="67695"/>
    <n v="133633332"/>
    <x v="6"/>
    <x v="1"/>
    <d v="2017-06-28T13:07:20"/>
    <x v="19"/>
    <d v="2017-07-04T00:00:00"/>
    <s v="Banco Estado"/>
    <m/>
    <s v="Banco de Chile"/>
    <x v="3"/>
    <n v="0"/>
    <n v="4000"/>
  </r>
  <r>
    <n v="345487"/>
    <n v="67695"/>
    <n v="133633332"/>
    <x v="6"/>
    <x v="1"/>
    <d v="2017-07-27T16:39:09"/>
    <x v="12"/>
    <d v="2017-08-11T00:00:00"/>
    <s v="Banco Estado"/>
    <m/>
    <s v="Banco de Chile"/>
    <x v="3"/>
    <n v="0"/>
    <n v="4000"/>
  </r>
  <r>
    <n v="181222"/>
    <n v="67696"/>
    <n v="167016677"/>
    <x v="6"/>
    <x v="1"/>
    <d v="2016-10-27T13:35:17"/>
    <x v="14"/>
    <d v="2016-11-08T00:00:00"/>
    <s v="Banco Estado"/>
    <m/>
    <s v="Banco de Chile"/>
    <x v="3"/>
    <n v="0"/>
    <n v="5000"/>
  </r>
  <r>
    <n v="169230"/>
    <n v="67696"/>
    <n v="167016677"/>
    <x v="6"/>
    <x v="1"/>
    <d v="2016-09-29T12:20:47"/>
    <x v="15"/>
    <d v="2016-10-04T00:00:00"/>
    <s v="Banco Estado"/>
    <m/>
    <s v="Banco de Chile"/>
    <x v="3"/>
    <n v="0"/>
    <n v="5000"/>
  </r>
  <r>
    <n v="208093"/>
    <n v="67696"/>
    <n v="167016677"/>
    <x v="6"/>
    <x v="1"/>
    <d v="2016-12-29T16:59:06"/>
    <x v="16"/>
    <d v="2017-01-31T00:00:00"/>
    <s v="Banco Estado"/>
    <m/>
    <s v="Banco de Chile"/>
    <x v="3"/>
    <n v="0"/>
    <n v="5000"/>
  </r>
  <r>
    <n v="193976"/>
    <n v="67696"/>
    <n v="167016677"/>
    <x v="6"/>
    <x v="1"/>
    <d v="2016-11-29T11:48:53"/>
    <x v="5"/>
    <d v="2016-12-02T00:00:00"/>
    <s v="Banco Estado"/>
    <m/>
    <s v="Banco de Chile"/>
    <x v="3"/>
    <n v="0"/>
    <n v="5000"/>
  </r>
  <r>
    <n v="222870"/>
    <n v="67696"/>
    <n v="167016677"/>
    <x v="6"/>
    <x v="1"/>
    <d v="2017-01-26T15:39:04"/>
    <x v="6"/>
    <d v="2017-02-02T00:00:00"/>
    <s v="Banco Estado"/>
    <m/>
    <s v="Banco de Chile"/>
    <x v="3"/>
    <n v="0"/>
    <n v="5000"/>
  </r>
  <r>
    <n v="239388"/>
    <n v="67696"/>
    <n v="167016677"/>
    <x v="6"/>
    <x v="1"/>
    <d v="2017-02-27T12:19:23"/>
    <x v="7"/>
    <d v="2017-03-02T00:00:00"/>
    <s v="Banco Estado"/>
    <m/>
    <s v="Banco de Chile"/>
    <x v="3"/>
    <n v="0"/>
    <n v="5000"/>
  </r>
  <r>
    <n v="256723"/>
    <n v="67696"/>
    <n v="167016677"/>
    <x v="6"/>
    <x v="1"/>
    <d v="2017-03-28T15:24:43"/>
    <x v="17"/>
    <d v="2017-04-04T00:00:00"/>
    <s v="Banco Estado"/>
    <m/>
    <s v="Banco de Chile"/>
    <x v="3"/>
    <n v="0"/>
    <n v="5000"/>
  </r>
  <r>
    <n v="274861"/>
    <n v="67696"/>
    <n v="167016677"/>
    <x v="6"/>
    <x v="1"/>
    <d v="2017-04-26T15:42:27"/>
    <x v="18"/>
    <d v="2017-05-04T00:00:00"/>
    <s v="Banco Estado"/>
    <m/>
    <s v="Banco de Chile"/>
    <x v="3"/>
    <n v="0"/>
    <n v="5000"/>
  </r>
  <r>
    <n v="320565"/>
    <n v="67696"/>
    <n v="167016677"/>
    <x v="6"/>
    <x v="1"/>
    <d v="2017-06-28T13:07:20"/>
    <x v="19"/>
    <d v="2017-07-04T00:00:00"/>
    <s v="Banco Estado"/>
    <m/>
    <s v="Banco de Chile"/>
    <x v="3"/>
    <n v="0"/>
    <n v="5000"/>
  </r>
  <r>
    <n v="297962"/>
    <n v="67696"/>
    <n v="167016677"/>
    <x v="6"/>
    <x v="1"/>
    <d v="2017-05-29T17:25:45"/>
    <x v="9"/>
    <d v="2017-06-06T00:00:00"/>
    <s v="Banco Estado"/>
    <m/>
    <s v="Banco de Chile"/>
    <x v="3"/>
    <n v="0"/>
    <n v="5000"/>
  </r>
  <r>
    <n v="345488"/>
    <n v="67696"/>
    <n v="167016677"/>
    <x v="6"/>
    <x v="1"/>
    <d v="2017-07-27T16:39:09"/>
    <x v="12"/>
    <d v="2017-08-02T00:00:00"/>
    <s v="Banco Estado"/>
    <m/>
    <s v="Banco de Chile"/>
    <x v="3"/>
    <n v="0"/>
    <n v="5000"/>
  </r>
  <r>
    <n v="169231"/>
    <n v="67697"/>
    <n v="74463924"/>
    <x v="6"/>
    <x v="1"/>
    <d v="2016-09-29T12:20:47"/>
    <x v="15"/>
    <d v="2016-10-17T00:00:00"/>
    <s v="Banco Estado"/>
    <m/>
    <s v="Banco de Chile"/>
    <x v="3"/>
    <n v="0"/>
    <n v="4000"/>
  </r>
  <r>
    <n v="181223"/>
    <n v="67697"/>
    <n v="74463924"/>
    <x v="6"/>
    <x v="1"/>
    <d v="2016-10-27T13:35:17"/>
    <x v="14"/>
    <d v="2016-11-29T00:00:00"/>
    <s v="Banco Estado"/>
    <m/>
    <s v="Banco de Chile"/>
    <x v="3"/>
    <n v="0"/>
    <n v="4000"/>
  </r>
  <r>
    <n v="193977"/>
    <n v="67697"/>
    <n v="74463924"/>
    <x v="6"/>
    <x v="1"/>
    <d v="2016-11-29T11:48:53"/>
    <x v="5"/>
    <d v="2016-12-26T00:00:00"/>
    <s v="Banco Estado"/>
    <m/>
    <s v="Banco de Chile"/>
    <x v="3"/>
    <n v="0"/>
    <n v="4000"/>
  </r>
  <r>
    <n v="208094"/>
    <n v="67697"/>
    <n v="74463924"/>
    <x v="6"/>
    <x v="1"/>
    <d v="2016-12-29T16:59:06"/>
    <x v="16"/>
    <d v="2017-01-05T00:00:00"/>
    <s v="Banco Estado"/>
    <m/>
    <s v="Banco de Chile"/>
    <x v="3"/>
    <n v="0"/>
    <n v="4000"/>
  </r>
  <r>
    <n v="256724"/>
    <n v="67697"/>
    <n v="74463924"/>
    <x v="6"/>
    <x v="1"/>
    <d v="2017-03-28T15:24:43"/>
    <x v="17"/>
    <d v="2017-04-04T00:00:00"/>
    <s v="Banco Estado"/>
    <m/>
    <s v="Banco de Chile"/>
    <x v="3"/>
    <n v="0"/>
    <n v="4000"/>
  </r>
  <r>
    <n v="239389"/>
    <n v="67697"/>
    <n v="74463924"/>
    <x v="6"/>
    <x v="1"/>
    <d v="2017-02-27T12:19:23"/>
    <x v="7"/>
    <d v="2017-04-04T00:00:00"/>
    <s v="Banco Estado"/>
    <m/>
    <s v="Banco de Chile"/>
    <x v="3"/>
    <n v="0"/>
    <n v="4000"/>
  </r>
  <r>
    <n v="222871"/>
    <n v="67697"/>
    <n v="74463924"/>
    <x v="6"/>
    <x v="1"/>
    <d v="2017-01-26T15:39:04"/>
    <x v="6"/>
    <d v="2017-02-22T00:00:00"/>
    <s v="Banco Estado"/>
    <m/>
    <s v="Banco de Chile"/>
    <x v="3"/>
    <n v="0"/>
    <n v="4000"/>
  </r>
  <r>
    <n v="274862"/>
    <n v="67697"/>
    <n v="74463924"/>
    <x v="6"/>
    <x v="1"/>
    <d v="2017-04-26T15:42:27"/>
    <x v="18"/>
    <d v="2017-05-04T00:00:00"/>
    <s v="Banco Estado"/>
    <m/>
    <s v="Banco de Chile"/>
    <x v="3"/>
    <n v="0"/>
    <n v="4000"/>
  </r>
  <r>
    <n v="297963"/>
    <n v="67697"/>
    <n v="74463924"/>
    <x v="6"/>
    <x v="1"/>
    <d v="2017-05-29T17:25:45"/>
    <x v="9"/>
    <d v="2017-06-08T00:00:00"/>
    <s v="Banco Estado"/>
    <m/>
    <s v="Banco de Chile"/>
    <x v="3"/>
    <n v="0"/>
    <n v="4000"/>
  </r>
  <r>
    <n v="320566"/>
    <n v="67697"/>
    <n v="74463924"/>
    <x v="6"/>
    <x v="1"/>
    <d v="2017-06-28T13:07:20"/>
    <x v="19"/>
    <d v="2017-07-11T00:00:00"/>
    <s v="Banco Estado"/>
    <m/>
    <s v="Banco de Chile"/>
    <x v="3"/>
    <n v="0"/>
    <n v="4000"/>
  </r>
  <r>
    <n v="345489"/>
    <n v="67697"/>
    <n v="74463924"/>
    <x v="6"/>
    <x v="1"/>
    <d v="2017-07-27T16:39:09"/>
    <x v="12"/>
    <d v="2017-08-11T00:00:00"/>
    <s v="Banco Estado"/>
    <m/>
    <s v="Banco de Chile"/>
    <x v="3"/>
    <n v="0"/>
    <n v="4000"/>
  </r>
  <r>
    <n v="181224"/>
    <n v="67698"/>
    <n v="169888205"/>
    <x v="6"/>
    <x v="1"/>
    <d v="2016-10-27T13:35:17"/>
    <x v="14"/>
    <d v="2016-11-15T00:00:00"/>
    <s v="Banco Estado"/>
    <m/>
    <s v="Banco de Chile"/>
    <x v="3"/>
    <n v="0"/>
    <n v="4000"/>
  </r>
  <r>
    <n v="169232"/>
    <n v="67698"/>
    <n v="169888205"/>
    <x v="6"/>
    <x v="1"/>
    <d v="2016-09-29T12:20:47"/>
    <x v="15"/>
    <d v="2016-10-17T00:00:00"/>
    <s v="Banco Estado"/>
    <m/>
    <s v="Banco de Chile"/>
    <x v="3"/>
    <n v="0"/>
    <n v="4000"/>
  </r>
  <r>
    <n v="208095"/>
    <n v="67698"/>
    <n v="169888205"/>
    <x v="6"/>
    <x v="1"/>
    <d v="2016-12-29T16:59:06"/>
    <x v="16"/>
    <d v="2017-01-31T00:00:00"/>
    <s v="Banco Estado"/>
    <m/>
    <s v="Banco de Chile"/>
    <x v="4"/>
    <n v="0"/>
    <n v="4000"/>
  </r>
  <r>
    <n v="193978"/>
    <n v="67698"/>
    <n v="169888205"/>
    <x v="6"/>
    <x v="1"/>
    <d v="2016-11-29T11:48:53"/>
    <x v="5"/>
    <d v="2016-12-02T00:00:00"/>
    <s v="Banco Estado"/>
    <m/>
    <s v="Banco de Chile"/>
    <x v="3"/>
    <n v="0"/>
    <n v="4000"/>
  </r>
  <r>
    <n v="222872"/>
    <n v="67698"/>
    <n v="169888205"/>
    <x v="6"/>
    <x v="1"/>
    <d v="2017-01-26T15:39:04"/>
    <x v="6"/>
    <d v="2017-02-02T00:00:00"/>
    <s v="Banco Estado"/>
    <m/>
    <s v="Banco de Chile"/>
    <x v="3"/>
    <n v="0"/>
    <n v="4000"/>
  </r>
  <r>
    <n v="239390"/>
    <n v="67698"/>
    <n v="169888205"/>
    <x v="6"/>
    <x v="1"/>
    <d v="2017-02-27T12:19:23"/>
    <x v="7"/>
    <d v="2017-03-13T00:00:00"/>
    <s v="Banco Estado"/>
    <m/>
    <s v="Banco de Chile"/>
    <x v="3"/>
    <n v="0"/>
    <n v="4000"/>
  </r>
  <r>
    <n v="256725"/>
    <n v="67698"/>
    <n v="169888205"/>
    <x v="6"/>
    <x v="1"/>
    <d v="2017-03-28T15:24:43"/>
    <x v="17"/>
    <d v="2017-04-04T00:00:00"/>
    <s v="Banco Estado"/>
    <m/>
    <s v="Banco de Chile"/>
    <x v="3"/>
    <n v="0"/>
    <n v="4000"/>
  </r>
  <r>
    <n v="274863"/>
    <n v="67698"/>
    <n v="169888205"/>
    <x v="6"/>
    <x v="1"/>
    <d v="2017-04-26T15:42:27"/>
    <x v="18"/>
    <d v="2017-05-08T00:00:00"/>
    <s v="Banco Estado"/>
    <m/>
    <s v="Banco de Chile"/>
    <x v="3"/>
    <n v="0"/>
    <n v="4000"/>
  </r>
  <r>
    <n v="320567"/>
    <n v="67698"/>
    <n v="169888205"/>
    <x v="6"/>
    <x v="1"/>
    <d v="2017-06-28T13:07:20"/>
    <x v="19"/>
    <d v="2017-07-28T00:00:00"/>
    <s v="Banco Estado"/>
    <m/>
    <s v="Banco de Chile"/>
    <x v="4"/>
    <n v="0"/>
    <n v="4000"/>
  </r>
  <r>
    <n v="297964"/>
    <n v="67698"/>
    <n v="169888205"/>
    <x v="6"/>
    <x v="1"/>
    <d v="2017-05-29T17:25:45"/>
    <x v="9"/>
    <d v="2017-06-06T00:00:00"/>
    <s v="Banco Estado"/>
    <m/>
    <s v="Banco de Chile"/>
    <x v="3"/>
    <n v="0"/>
    <n v="4000"/>
  </r>
  <r>
    <n v="345490"/>
    <n v="67698"/>
    <n v="169888205"/>
    <x v="6"/>
    <x v="1"/>
    <d v="2017-07-27T16:39:09"/>
    <x v="12"/>
    <d v="2017-08-11T00:00:00"/>
    <s v="Banco Estado"/>
    <m/>
    <s v="Banco de Chile"/>
    <x v="3"/>
    <n v="0"/>
    <n v="4000"/>
  </r>
  <r>
    <n v="169233"/>
    <n v="67699"/>
    <n v="171379067"/>
    <x v="6"/>
    <x v="1"/>
    <d v="2016-09-29T12:20:47"/>
    <x v="15"/>
    <d v="2016-10-04T00:00:00"/>
    <s v="Banco Estado"/>
    <m/>
    <s v="Banco de Chile"/>
    <x v="3"/>
    <n v="0"/>
    <n v="12000"/>
  </r>
  <r>
    <n v="181225"/>
    <n v="67699"/>
    <n v="171379067"/>
    <x v="6"/>
    <x v="1"/>
    <d v="2016-10-27T13:35:17"/>
    <x v="14"/>
    <d v="2016-11-08T00:00:00"/>
    <s v="Banco Estado"/>
    <m/>
    <s v="Banco de Chile"/>
    <x v="3"/>
    <n v="0"/>
    <n v="12000"/>
  </r>
  <r>
    <n v="193979"/>
    <n v="67699"/>
    <n v="171379067"/>
    <x v="6"/>
    <x v="1"/>
    <d v="2016-11-29T11:48:53"/>
    <x v="5"/>
    <d v="2017-01-09T00:00:00"/>
    <s v="Banco Estado"/>
    <m/>
    <s v="Banco de Chile"/>
    <x v="4"/>
    <n v="0"/>
    <n v="12000"/>
  </r>
  <r>
    <n v="208096"/>
    <n v="67699"/>
    <n v="171379067"/>
    <x v="6"/>
    <x v="1"/>
    <d v="2016-12-29T16:59:06"/>
    <x v="16"/>
    <d v="2017-01-31T00:00:00"/>
    <s v="Banco Estado"/>
    <m/>
    <s v="Banco de Chile"/>
    <x v="4"/>
    <n v="0"/>
    <n v="12000"/>
  </r>
  <r>
    <n v="256726"/>
    <n v="67699"/>
    <n v="171379067"/>
    <x v="6"/>
    <x v="1"/>
    <d v="2017-03-28T15:24:43"/>
    <x v="17"/>
    <d v="2017-05-04T00:00:00"/>
    <s v="Banco Estado"/>
    <m/>
    <s v="Banco de Chile"/>
    <x v="4"/>
    <n v="0"/>
    <n v="12000"/>
  </r>
  <r>
    <n v="239391"/>
    <n v="67699"/>
    <n v="171379067"/>
    <x v="6"/>
    <x v="1"/>
    <d v="2017-02-27T12:19:23"/>
    <x v="7"/>
    <d v="2017-04-04T00:00:00"/>
    <s v="Banco Estado"/>
    <m/>
    <s v="Banco de Chile"/>
    <x v="4"/>
    <n v="0"/>
    <n v="12000"/>
  </r>
  <r>
    <n v="222873"/>
    <n v="67699"/>
    <n v="171379067"/>
    <x v="6"/>
    <x v="1"/>
    <d v="2017-01-26T15:39:04"/>
    <x v="6"/>
    <d v="2017-03-01T00:00:00"/>
    <s v="Banco Estado"/>
    <m/>
    <s v="Banco de Chile"/>
    <x v="4"/>
    <n v="0"/>
    <n v="12000"/>
  </r>
  <r>
    <n v="274864"/>
    <n v="67699"/>
    <n v="171379067"/>
    <x v="6"/>
    <x v="1"/>
    <d v="2017-04-26T15:42:27"/>
    <x v="18"/>
    <d v="2017-06-06T00:00:00"/>
    <s v="Banco Estado"/>
    <m/>
    <s v="Banco de Chile"/>
    <x v="4"/>
    <n v="0"/>
    <n v="12000"/>
  </r>
  <r>
    <n v="297965"/>
    <n v="67699"/>
    <n v="171379067"/>
    <x v="6"/>
    <x v="1"/>
    <d v="2017-05-29T17:25:45"/>
    <x v="9"/>
    <d v="2017-07-04T00:00:00"/>
    <s v="Banco Estado"/>
    <m/>
    <s v="Banco de Chile"/>
    <x v="4"/>
    <n v="0"/>
    <n v="12000"/>
  </r>
  <r>
    <n v="320568"/>
    <n v="67699"/>
    <n v="171379067"/>
    <x v="6"/>
    <x v="1"/>
    <d v="2017-06-28T13:07:20"/>
    <x v="19"/>
    <d v="2017-07-28T00:00:00"/>
    <s v="Banco Estado"/>
    <m/>
    <s v="Banco de Chile"/>
    <x v="4"/>
    <n v="0"/>
    <n v="12000"/>
  </r>
  <r>
    <n v="345491"/>
    <n v="67699"/>
    <n v="171379067"/>
    <x v="6"/>
    <x v="1"/>
    <d v="2017-07-27T16:39:09"/>
    <x v="12"/>
    <d v="2017-08-16T00:00:00"/>
    <s v="Banco Estado"/>
    <m/>
    <s v="Banco de Chile"/>
    <x v="5"/>
    <n v="99"/>
    <n v="12000"/>
  </r>
  <r>
    <n v="181179"/>
    <n v="67700"/>
    <n v="139800974"/>
    <x v="6"/>
    <x v="1"/>
    <d v="2016-10-27T13:35:17"/>
    <x v="14"/>
    <d v="2016-11-08T00:00:00"/>
    <s v="Banco Estado"/>
    <m/>
    <s v="Banco de Chile"/>
    <x v="3"/>
    <n v="0"/>
    <n v="10000"/>
  </r>
  <r>
    <n v="169278"/>
    <n v="67700"/>
    <n v="139800974"/>
    <x v="6"/>
    <x v="1"/>
    <d v="2016-09-29T12:20:47"/>
    <x v="15"/>
    <d v="2016-10-17T00:00:00"/>
    <s v="Banco Estado"/>
    <m/>
    <s v="Banco de Chile"/>
    <x v="3"/>
    <n v="0"/>
    <n v="10000"/>
  </r>
  <r>
    <n v="208053"/>
    <n v="67700"/>
    <n v="139800974"/>
    <x v="6"/>
    <x v="1"/>
    <d v="2016-12-29T16:59:06"/>
    <x v="16"/>
    <d v="2017-01-05T00:00:00"/>
    <s v="Banco Estado"/>
    <m/>
    <s v="Banco de Chile"/>
    <x v="3"/>
    <n v="0"/>
    <n v="10000"/>
  </r>
  <r>
    <n v="193935"/>
    <n v="67700"/>
    <n v="139800974"/>
    <x v="6"/>
    <x v="1"/>
    <d v="2016-11-29T11:48:53"/>
    <x v="5"/>
    <d v="2016-12-13T00:00:00"/>
    <s v="Banco Estado"/>
    <m/>
    <s v="Banco de Chile"/>
    <x v="3"/>
    <n v="0"/>
    <n v="10000"/>
  </r>
  <r>
    <n v="222830"/>
    <n v="67700"/>
    <n v="139800974"/>
    <x v="6"/>
    <x v="1"/>
    <d v="2017-01-26T15:39:04"/>
    <x v="6"/>
    <d v="2017-02-02T00:00:00"/>
    <s v="Banco Estado"/>
    <m/>
    <s v="Banco de Chile"/>
    <x v="3"/>
    <n v="0"/>
    <n v="10000"/>
  </r>
  <r>
    <n v="256685"/>
    <n v="67700"/>
    <n v="139800974"/>
    <x v="6"/>
    <x v="1"/>
    <d v="2017-03-28T15:24:43"/>
    <x v="17"/>
    <d v="2017-04-04T00:00:00"/>
    <s v="Banco Estado"/>
    <m/>
    <s v="Banco de Chile"/>
    <x v="3"/>
    <n v="0"/>
    <n v="10000"/>
  </r>
  <r>
    <n v="239348"/>
    <n v="67700"/>
    <n v="139800974"/>
    <x v="6"/>
    <x v="1"/>
    <d v="2017-02-27T12:19:23"/>
    <x v="7"/>
    <d v="2017-03-02T00:00:00"/>
    <s v="Banco Estado"/>
    <m/>
    <s v="Banco de Chile"/>
    <x v="3"/>
    <n v="0"/>
    <n v="10000"/>
  </r>
  <r>
    <n v="274824"/>
    <n v="67700"/>
    <n v="139800974"/>
    <x v="6"/>
    <x v="1"/>
    <d v="2017-04-26T15:42:27"/>
    <x v="18"/>
    <d v="2017-05-04T00:00:00"/>
    <s v="Banco Estado"/>
    <m/>
    <s v="Banco de Chile"/>
    <x v="3"/>
    <n v="0"/>
    <n v="10000"/>
  </r>
  <r>
    <n v="297925"/>
    <n v="67700"/>
    <n v="139800974"/>
    <x v="6"/>
    <x v="1"/>
    <d v="2017-05-29T17:25:45"/>
    <x v="9"/>
    <d v="2017-06-06T00:00:00"/>
    <s v="Banco Estado"/>
    <m/>
    <s v="Banco de Chile"/>
    <x v="3"/>
    <n v="0"/>
    <n v="10000"/>
  </r>
  <r>
    <n v="320528"/>
    <n v="67700"/>
    <n v="139800974"/>
    <x v="6"/>
    <x v="1"/>
    <d v="2017-06-28T13:07:20"/>
    <x v="19"/>
    <d v="2017-07-04T00:00:00"/>
    <s v="Banco Estado"/>
    <m/>
    <s v="Banco de Chile"/>
    <x v="3"/>
    <n v="0"/>
    <n v="10000"/>
  </r>
  <r>
    <n v="345452"/>
    <n v="67700"/>
    <n v="139800974"/>
    <x v="6"/>
    <x v="1"/>
    <d v="2017-07-27T16:39:09"/>
    <x v="12"/>
    <d v="2017-08-16T00:00:00"/>
    <s v="Banco Estado"/>
    <m/>
    <s v="Banco de Chile"/>
    <x v="5"/>
    <n v="99"/>
    <n v="10000"/>
  </r>
  <r>
    <n v="169279"/>
    <n v="67702"/>
    <n v="188811949"/>
    <x v="6"/>
    <x v="1"/>
    <d v="2016-09-29T12:20:47"/>
    <x v="15"/>
    <d v="2016-10-04T00:00:00"/>
    <s v="Banco Estado"/>
    <m/>
    <s v="Banco de Chile"/>
    <x v="3"/>
    <n v="0"/>
    <n v="6000"/>
  </r>
  <r>
    <n v="181180"/>
    <n v="67702"/>
    <n v="188811949"/>
    <x v="6"/>
    <x v="1"/>
    <d v="2016-10-27T13:35:17"/>
    <x v="14"/>
    <d v="2016-11-08T00:00:00"/>
    <s v="Banco Estado"/>
    <m/>
    <s v="Banco de Chile"/>
    <x v="3"/>
    <n v="0"/>
    <n v="6000"/>
  </r>
  <r>
    <n v="193936"/>
    <n v="67702"/>
    <n v="188811949"/>
    <x v="6"/>
    <x v="1"/>
    <d v="2016-11-29T11:48:53"/>
    <x v="5"/>
    <d v="2016-12-02T00:00:00"/>
    <s v="Banco Estado"/>
    <m/>
    <s v="Banco de Chile"/>
    <x v="3"/>
    <n v="0"/>
    <n v="6000"/>
  </r>
  <r>
    <n v="208054"/>
    <n v="67702"/>
    <n v="188811949"/>
    <x v="6"/>
    <x v="1"/>
    <d v="2016-12-29T16:59:06"/>
    <x v="16"/>
    <d v="2017-01-05T00:00:00"/>
    <s v="Banco Estado"/>
    <m/>
    <s v="Banco de Chile"/>
    <x v="3"/>
    <n v="0"/>
    <n v="6000"/>
  </r>
  <r>
    <n v="239349"/>
    <n v="67702"/>
    <n v="188811949"/>
    <x v="6"/>
    <x v="1"/>
    <d v="2017-02-27T12:19:23"/>
    <x v="7"/>
    <d v="2017-03-02T00:00:00"/>
    <s v="Banco Estado"/>
    <m/>
    <s v="Banco de Chile"/>
    <x v="3"/>
    <n v="0"/>
    <n v="6000"/>
  </r>
  <r>
    <n v="256686"/>
    <n v="67702"/>
    <n v="188811949"/>
    <x v="6"/>
    <x v="1"/>
    <d v="2017-03-28T15:24:43"/>
    <x v="17"/>
    <d v="2017-04-20T00:00:00"/>
    <s v="Banco Estado"/>
    <m/>
    <s v="Banco de Chile"/>
    <x v="3"/>
    <n v="0"/>
    <n v="6000"/>
  </r>
  <r>
    <n v="222831"/>
    <n v="67702"/>
    <n v="188811949"/>
    <x v="6"/>
    <x v="1"/>
    <d v="2017-01-26T15:39:04"/>
    <x v="6"/>
    <d v="2017-02-02T00:00:00"/>
    <s v="Banco Estado"/>
    <m/>
    <s v="Banco de Chile"/>
    <x v="3"/>
    <n v="0"/>
    <n v="6000"/>
  </r>
  <r>
    <n v="274825"/>
    <n v="67702"/>
    <n v="188811949"/>
    <x v="6"/>
    <x v="1"/>
    <d v="2017-04-26T15:42:27"/>
    <x v="18"/>
    <d v="2017-05-04T00:00:00"/>
    <s v="Banco Estado"/>
    <m/>
    <s v="Banco de Chile"/>
    <x v="3"/>
    <n v="0"/>
    <n v="6000"/>
  </r>
  <r>
    <n v="320529"/>
    <n v="67702"/>
    <n v="188811949"/>
    <x v="6"/>
    <x v="1"/>
    <d v="2017-06-28T13:07:20"/>
    <x v="19"/>
    <d v="2017-07-04T00:00:00"/>
    <s v="Banco Estado"/>
    <m/>
    <s v="Banco de Chile"/>
    <x v="3"/>
    <n v="0"/>
    <n v="6000"/>
  </r>
  <r>
    <n v="297926"/>
    <n v="67702"/>
    <n v="188811949"/>
    <x v="6"/>
    <x v="1"/>
    <d v="2017-05-29T17:25:45"/>
    <x v="9"/>
    <d v="2017-06-08T00:00:00"/>
    <s v="Banco Estado"/>
    <m/>
    <s v="Banco de Chile"/>
    <x v="3"/>
    <n v="0"/>
    <n v="6000"/>
  </r>
  <r>
    <n v="345453"/>
    <n v="67702"/>
    <n v="188811949"/>
    <x v="6"/>
    <x v="1"/>
    <d v="2017-07-27T16:39:09"/>
    <x v="12"/>
    <d v="2017-08-02T00:00:00"/>
    <s v="Banco Estado"/>
    <m/>
    <s v="Banco de Chile"/>
    <x v="3"/>
    <n v="0"/>
    <n v="6000"/>
  </r>
  <r>
    <n v="181181"/>
    <n v="67703"/>
    <n v="167025900"/>
    <x v="6"/>
    <x v="1"/>
    <d v="2016-10-27T13:35:17"/>
    <x v="14"/>
    <d v="2016-11-08T00:00:00"/>
    <s v="Banco Estado"/>
    <m/>
    <s v="Banco de Chile"/>
    <x v="3"/>
    <n v="0"/>
    <n v="4000"/>
  </r>
  <r>
    <n v="169280"/>
    <n v="67703"/>
    <n v="167025900"/>
    <x v="6"/>
    <x v="1"/>
    <d v="2016-09-29T12:20:47"/>
    <x v="15"/>
    <d v="2016-10-04T00:00:00"/>
    <s v="Banco Estado"/>
    <m/>
    <s v="Banco de Chile"/>
    <x v="3"/>
    <n v="0"/>
    <n v="4000"/>
  </r>
  <r>
    <n v="208055"/>
    <n v="67703"/>
    <n v="167025900"/>
    <x v="6"/>
    <x v="1"/>
    <d v="2016-12-29T16:59:06"/>
    <x v="16"/>
    <d v="2017-01-31T00:00:00"/>
    <s v="Banco Estado"/>
    <m/>
    <s v="Banco de Chile"/>
    <x v="3"/>
    <n v="0"/>
    <n v="4000"/>
  </r>
  <r>
    <n v="193937"/>
    <n v="67703"/>
    <n v="167025900"/>
    <x v="6"/>
    <x v="1"/>
    <d v="2016-11-29T11:48:53"/>
    <x v="5"/>
    <d v="2016-12-02T00:00:00"/>
    <s v="Banco Estado"/>
    <m/>
    <s v="Banco de Chile"/>
    <x v="3"/>
    <n v="0"/>
    <n v="4000"/>
  </r>
  <r>
    <n v="222832"/>
    <n v="67703"/>
    <n v="167025900"/>
    <x v="6"/>
    <x v="1"/>
    <d v="2017-01-26T15:39:04"/>
    <x v="6"/>
    <d v="2017-02-02T00:00:00"/>
    <s v="Banco Estado"/>
    <m/>
    <s v="Banco de Chile"/>
    <x v="3"/>
    <n v="0"/>
    <n v="4000"/>
  </r>
  <r>
    <n v="256687"/>
    <n v="67703"/>
    <n v="167025900"/>
    <x v="6"/>
    <x v="1"/>
    <d v="2017-03-28T15:24:43"/>
    <x v="17"/>
    <d v="2017-04-04T00:00:00"/>
    <s v="Banco Estado"/>
    <m/>
    <s v="Banco de Chile"/>
    <x v="3"/>
    <n v="0"/>
    <n v="4000"/>
  </r>
  <r>
    <n v="239350"/>
    <n v="67703"/>
    <n v="167025900"/>
    <x v="6"/>
    <x v="1"/>
    <d v="2017-02-27T12:19:23"/>
    <x v="7"/>
    <d v="2017-03-02T00:00:00"/>
    <s v="Banco Estado"/>
    <m/>
    <s v="Banco de Chile"/>
    <x v="3"/>
    <n v="0"/>
    <n v="4000"/>
  </r>
  <r>
    <n v="274826"/>
    <n v="67703"/>
    <n v="167025900"/>
    <x v="6"/>
    <x v="1"/>
    <d v="2017-04-26T15:42:27"/>
    <x v="18"/>
    <d v="2017-05-04T00:00:00"/>
    <s v="Banco Estado"/>
    <m/>
    <s v="Banco de Chile"/>
    <x v="3"/>
    <n v="0"/>
    <n v="4000"/>
  </r>
  <r>
    <n v="297927"/>
    <n v="67703"/>
    <n v="167025900"/>
    <x v="6"/>
    <x v="1"/>
    <d v="2017-05-29T17:25:45"/>
    <x v="9"/>
    <d v="2017-06-06T00:00:00"/>
    <s v="Banco Estado"/>
    <m/>
    <s v="Banco de Chile"/>
    <x v="3"/>
    <n v="0"/>
    <n v="4000"/>
  </r>
  <r>
    <n v="320530"/>
    <n v="67703"/>
    <n v="167025900"/>
    <x v="6"/>
    <x v="1"/>
    <d v="2017-06-28T13:07:20"/>
    <x v="19"/>
    <d v="2017-07-04T00:00:00"/>
    <s v="Banco Estado"/>
    <m/>
    <s v="Banco de Chile"/>
    <x v="3"/>
    <n v="0"/>
    <n v="4000"/>
  </r>
  <r>
    <n v="345454"/>
    <n v="67703"/>
    <n v="167025900"/>
    <x v="6"/>
    <x v="1"/>
    <d v="2017-07-27T16:39:09"/>
    <x v="12"/>
    <d v="2017-08-02T00:00:00"/>
    <s v="Banco Estado"/>
    <m/>
    <s v="Banco de Chile"/>
    <x v="3"/>
    <n v="0"/>
    <n v="4000"/>
  </r>
  <r>
    <n v="169281"/>
    <n v="67732"/>
    <n v="191305612"/>
    <x v="6"/>
    <x v="1"/>
    <d v="2016-09-29T12:20:47"/>
    <x v="15"/>
    <d v="2016-11-02T00:00:00"/>
    <s v="Banco Estado"/>
    <m/>
    <s v="Banco de Chile"/>
    <x v="4"/>
    <n v="0"/>
    <n v="4000"/>
  </r>
  <r>
    <n v="181182"/>
    <n v="67732"/>
    <n v="191305612"/>
    <x v="6"/>
    <x v="1"/>
    <d v="2016-10-27T13:35:17"/>
    <x v="14"/>
    <d v="2016-11-29T00:00:00"/>
    <s v="Banco Estado"/>
    <m/>
    <s v="Banco de Chile"/>
    <x v="4"/>
    <n v="0"/>
    <n v="4000"/>
  </r>
  <r>
    <n v="193938"/>
    <n v="67732"/>
    <n v="191305612"/>
    <x v="6"/>
    <x v="1"/>
    <d v="2016-11-29T11:48:53"/>
    <x v="5"/>
    <d v="2017-01-09T00:00:00"/>
    <s v="Banco Estado"/>
    <m/>
    <s v="Banco de Chile"/>
    <x v="4"/>
    <n v="0"/>
    <n v="4000"/>
  </r>
  <r>
    <n v="208056"/>
    <n v="67732"/>
    <n v="191305612"/>
    <x v="6"/>
    <x v="1"/>
    <d v="2016-12-29T16:59:06"/>
    <x v="16"/>
    <d v="2017-01-31T00:00:00"/>
    <s v="Banco Estado"/>
    <m/>
    <s v="Banco de Chile"/>
    <x v="3"/>
    <n v="0"/>
    <n v="4000"/>
  </r>
  <r>
    <n v="239351"/>
    <n v="67732"/>
    <n v="191305612"/>
    <x v="6"/>
    <x v="1"/>
    <d v="2017-02-27T12:19:23"/>
    <x v="7"/>
    <d v="2017-04-04T00:00:00"/>
    <s v="Banco Estado"/>
    <m/>
    <s v="Banco de Chile"/>
    <x v="4"/>
    <n v="0"/>
    <n v="4000"/>
  </r>
  <r>
    <n v="256688"/>
    <n v="67732"/>
    <n v="191305612"/>
    <x v="6"/>
    <x v="1"/>
    <d v="2017-03-28T15:24:43"/>
    <x v="17"/>
    <d v="2017-05-04T00:00:00"/>
    <s v="Banco Estado"/>
    <m/>
    <s v="Banco de Chile"/>
    <x v="4"/>
    <n v="0"/>
    <n v="4000"/>
  </r>
  <r>
    <n v="222833"/>
    <n v="67732"/>
    <n v="191305612"/>
    <x v="6"/>
    <x v="1"/>
    <d v="2017-01-26T15:39:04"/>
    <x v="6"/>
    <d v="2017-02-02T00:00:00"/>
    <s v="Banco Estado"/>
    <m/>
    <s v="Banco de Chile"/>
    <x v="3"/>
    <n v="0"/>
    <n v="4000"/>
  </r>
  <r>
    <n v="274827"/>
    <n v="67732"/>
    <n v="191305612"/>
    <x v="6"/>
    <x v="1"/>
    <d v="2017-04-26T15:42:27"/>
    <x v="18"/>
    <d v="2017-06-06T00:00:00"/>
    <s v="Banco Estado"/>
    <m/>
    <s v="Banco de Chile"/>
    <x v="4"/>
    <n v="0"/>
    <n v="4000"/>
  </r>
  <r>
    <n v="320531"/>
    <n v="67732"/>
    <n v="191305612"/>
    <x v="6"/>
    <x v="1"/>
    <d v="2017-06-28T13:07:20"/>
    <x v="19"/>
    <d v="2017-07-28T00:00:00"/>
    <s v="Banco Estado"/>
    <m/>
    <s v="Banco de Chile"/>
    <x v="4"/>
    <n v="0"/>
    <n v="4000"/>
  </r>
  <r>
    <n v="297928"/>
    <n v="67732"/>
    <n v="191305612"/>
    <x v="6"/>
    <x v="1"/>
    <d v="2017-05-29T17:25:45"/>
    <x v="9"/>
    <d v="2017-07-04T00:00:00"/>
    <s v="Banco Estado"/>
    <m/>
    <s v="Banco de Chile"/>
    <x v="4"/>
    <n v="0"/>
    <n v="4000"/>
  </r>
  <r>
    <n v="345455"/>
    <n v="67732"/>
    <n v="191305612"/>
    <x v="6"/>
    <x v="1"/>
    <d v="2017-07-27T16:39:09"/>
    <x v="12"/>
    <d v="2017-08-16T00:00:00"/>
    <s v="Banco Estado"/>
    <m/>
    <s v="Banco de Chile"/>
    <x v="5"/>
    <n v="99"/>
    <n v="4000"/>
  </r>
  <r>
    <n v="181147"/>
    <n v="67736"/>
    <n v="179718022"/>
    <x v="6"/>
    <x v="1"/>
    <d v="2016-10-27T13:35:17"/>
    <x v="14"/>
    <d v="2016-11-08T00:00:00"/>
    <s v="Banco Santander"/>
    <m/>
    <s v="Banco de Chile"/>
    <x v="3"/>
    <n v="0"/>
    <n v="10000"/>
  </r>
  <r>
    <n v="170721"/>
    <n v="67736"/>
    <n v="179718022"/>
    <x v="6"/>
    <x v="1"/>
    <d v="2016-10-14T11:56:42"/>
    <x v="28"/>
    <d v="2016-10-21T00:00:00"/>
    <s v="Banco Santander"/>
    <m/>
    <s v="Banco de Chile"/>
    <x v="3"/>
    <n v="0"/>
    <n v="10000"/>
  </r>
  <r>
    <n v="193903"/>
    <n v="67736"/>
    <n v="179718022"/>
    <x v="6"/>
    <x v="1"/>
    <d v="2016-11-29T11:48:53"/>
    <x v="5"/>
    <d v="2016-12-02T00:00:00"/>
    <s v="Banco Santander"/>
    <m/>
    <s v="Banco de Chile"/>
    <x v="3"/>
    <n v="0"/>
    <n v="10000"/>
  </r>
  <r>
    <n v="208022"/>
    <n v="67736"/>
    <n v="179718022"/>
    <x v="6"/>
    <x v="1"/>
    <d v="2016-12-29T16:59:06"/>
    <x v="16"/>
    <d v="2017-01-05T00:00:00"/>
    <s v="Banco Santander"/>
    <m/>
    <s v="Banco de Chile"/>
    <x v="3"/>
    <n v="0"/>
    <n v="10000"/>
  </r>
  <r>
    <n v="222800"/>
    <n v="67736"/>
    <n v="179718022"/>
    <x v="6"/>
    <x v="1"/>
    <d v="2017-01-26T15:39:04"/>
    <x v="6"/>
    <d v="2017-02-02T00:00:00"/>
    <s v="Banco Santander"/>
    <m/>
    <s v="Banco de Chile"/>
    <x v="3"/>
    <n v="0"/>
    <n v="10000"/>
  </r>
  <r>
    <n v="256656"/>
    <n v="67736"/>
    <n v="179718022"/>
    <x v="6"/>
    <x v="1"/>
    <d v="2017-03-28T15:24:43"/>
    <x v="17"/>
    <d v="2017-04-04T00:00:00"/>
    <s v="Banco Santander"/>
    <m/>
    <s v="Banco de Chile"/>
    <x v="3"/>
    <n v="0"/>
    <n v="10000"/>
  </r>
  <r>
    <n v="239318"/>
    <n v="67736"/>
    <n v="179718022"/>
    <x v="6"/>
    <x v="1"/>
    <d v="2017-02-27T12:19:23"/>
    <x v="7"/>
    <d v="2017-03-02T00:00:00"/>
    <s v="Banco Santander"/>
    <m/>
    <s v="Banco de Chile"/>
    <x v="3"/>
    <n v="0"/>
    <n v="10000"/>
  </r>
  <r>
    <n v="274796"/>
    <n v="67736"/>
    <n v="179718022"/>
    <x v="6"/>
    <x v="1"/>
    <d v="2017-04-26T15:42:27"/>
    <x v="18"/>
    <d v="2017-05-04T00:00:00"/>
    <s v="Banco Santander"/>
    <m/>
    <s v="Banco de Chile"/>
    <x v="3"/>
    <n v="0"/>
    <n v="10000"/>
  </r>
  <r>
    <n v="297897"/>
    <n v="67736"/>
    <n v="179718022"/>
    <x v="6"/>
    <x v="1"/>
    <d v="2017-05-29T17:25:45"/>
    <x v="9"/>
    <d v="2017-06-06T00:00:00"/>
    <s v="Banco Santander"/>
    <m/>
    <s v="Banco de Chile"/>
    <x v="3"/>
    <n v="0"/>
    <n v="10000"/>
  </r>
  <r>
    <n v="320500"/>
    <n v="67736"/>
    <n v="179718022"/>
    <x v="6"/>
    <x v="1"/>
    <d v="2017-06-28T13:07:20"/>
    <x v="19"/>
    <d v="2017-07-04T00:00:00"/>
    <s v="Banco Santander"/>
    <m/>
    <s v="Banco de Chile"/>
    <x v="3"/>
    <n v="0"/>
    <n v="10000"/>
  </r>
  <r>
    <n v="345424"/>
    <n v="67736"/>
    <n v="179718022"/>
    <x v="6"/>
    <x v="1"/>
    <d v="2017-07-27T16:39:09"/>
    <x v="12"/>
    <d v="2017-08-02T00:00:00"/>
    <s v="Banco Santander"/>
    <m/>
    <s v="Banco de Chile"/>
    <x v="3"/>
    <n v="0"/>
    <n v="10000"/>
  </r>
  <r>
    <n v="169245"/>
    <n v="67737"/>
    <n v="133681108"/>
    <x v="6"/>
    <x v="1"/>
    <d v="2016-09-29T12:20:47"/>
    <x v="15"/>
    <d v="2016-10-17T00:00:00"/>
    <s v="Banco Estado"/>
    <m/>
    <s v="Banco de Chile"/>
    <x v="3"/>
    <n v="0"/>
    <n v="5000"/>
  </r>
  <r>
    <n v="181247"/>
    <n v="67737"/>
    <n v="133681108"/>
    <x v="6"/>
    <x v="1"/>
    <d v="2016-10-27T13:35:17"/>
    <x v="14"/>
    <d v="2016-11-15T00:00:00"/>
    <s v="Banco Estado"/>
    <m/>
    <s v="Banco de Chile"/>
    <x v="3"/>
    <n v="0"/>
    <n v="5000"/>
  </r>
  <r>
    <n v="208117"/>
    <n v="67737"/>
    <n v="133681108"/>
    <x v="6"/>
    <x v="1"/>
    <d v="2016-12-29T16:59:06"/>
    <x v="16"/>
    <d v="2017-01-05T00:00:00"/>
    <s v="Banco Estado"/>
    <m/>
    <s v="Banco de Chile"/>
    <x v="3"/>
    <n v="0"/>
    <n v="5000"/>
  </r>
  <r>
    <n v="194000"/>
    <n v="67737"/>
    <n v="133681108"/>
    <x v="6"/>
    <x v="1"/>
    <d v="2016-11-29T11:48:53"/>
    <x v="5"/>
    <d v="2016-12-02T00:00:00"/>
    <s v="Banco Estado"/>
    <m/>
    <s v="Banco de Chile"/>
    <x v="3"/>
    <n v="0"/>
    <n v="5000"/>
  </r>
  <r>
    <n v="222894"/>
    <n v="67737"/>
    <n v="133681108"/>
    <x v="6"/>
    <x v="1"/>
    <d v="2017-01-26T15:39:04"/>
    <x v="6"/>
    <d v="2017-02-22T00:00:00"/>
    <s v="Banco Estado"/>
    <m/>
    <s v="Banco de Chile"/>
    <x v="3"/>
    <n v="0"/>
    <n v="5000"/>
  </r>
  <r>
    <n v="239412"/>
    <n v="67737"/>
    <n v="133681108"/>
    <x v="6"/>
    <x v="1"/>
    <d v="2017-02-27T12:19:23"/>
    <x v="7"/>
    <d v="2017-03-13T00:00:00"/>
    <s v="Banco Estado"/>
    <m/>
    <s v="Banco de Chile"/>
    <x v="3"/>
    <n v="0"/>
    <n v="5000"/>
  </r>
  <r>
    <n v="256747"/>
    <n v="67737"/>
    <n v="133681108"/>
    <x v="6"/>
    <x v="1"/>
    <d v="2017-03-28T15:24:43"/>
    <x v="17"/>
    <d v="2017-04-20T00:00:00"/>
    <s v="Banco Estado"/>
    <m/>
    <s v="Banco de Chile"/>
    <x v="3"/>
    <n v="0"/>
    <n v="5000"/>
  </r>
  <r>
    <n v="274885"/>
    <n v="67737"/>
    <n v="133681108"/>
    <x v="6"/>
    <x v="1"/>
    <d v="2017-04-26T15:42:27"/>
    <x v="18"/>
    <d v="2017-05-04T00:00:00"/>
    <s v="Banco Estado"/>
    <m/>
    <s v="Banco de Chile"/>
    <x v="3"/>
    <n v="0"/>
    <n v="5000"/>
  </r>
  <r>
    <n v="320589"/>
    <n v="67737"/>
    <n v="133681108"/>
    <x v="6"/>
    <x v="1"/>
    <d v="2017-06-28T13:07:20"/>
    <x v="19"/>
    <d v="2017-07-11T00:00:00"/>
    <s v="Banco Estado"/>
    <m/>
    <s v="Banco de Chile"/>
    <x v="3"/>
    <n v="0"/>
    <n v="5000"/>
  </r>
  <r>
    <n v="297986"/>
    <n v="67737"/>
    <n v="133681108"/>
    <x v="6"/>
    <x v="1"/>
    <d v="2017-05-29T17:25:45"/>
    <x v="9"/>
    <d v="2017-06-06T00:00:00"/>
    <s v="Banco Estado"/>
    <m/>
    <s v="Banco de Chile"/>
    <x v="3"/>
    <n v="0"/>
    <n v="5000"/>
  </r>
  <r>
    <n v="345512"/>
    <n v="67737"/>
    <n v="133681108"/>
    <x v="6"/>
    <x v="1"/>
    <d v="2017-07-27T16:39:09"/>
    <x v="12"/>
    <d v="2017-08-16T00:00:00"/>
    <s v="Banco Estado"/>
    <m/>
    <s v="Banco de Chile"/>
    <x v="5"/>
    <n v="99"/>
    <n v="5000"/>
  </r>
  <r>
    <n v="181183"/>
    <n v="67738"/>
    <n v="179724790"/>
    <x v="6"/>
    <x v="1"/>
    <d v="2016-10-27T13:35:17"/>
    <x v="14"/>
    <d v="2016-11-29T00:00:00"/>
    <s v="Banco Estado"/>
    <m/>
    <s v="Banco de Chile"/>
    <x v="4"/>
    <n v="0"/>
    <n v="6000"/>
  </r>
  <r>
    <n v="169209"/>
    <n v="67738"/>
    <n v="179724790"/>
    <x v="6"/>
    <x v="1"/>
    <d v="2016-09-29T12:20:47"/>
    <x v="15"/>
    <d v="2016-11-02T00:00:00"/>
    <s v="Banco Estado"/>
    <m/>
    <s v="Banco de Chile"/>
    <x v="4"/>
    <n v="0"/>
    <n v="6000"/>
  </r>
  <r>
    <n v="208057"/>
    <n v="67738"/>
    <n v="179724790"/>
    <x v="6"/>
    <x v="1"/>
    <d v="2016-12-29T16:59:06"/>
    <x v="16"/>
    <d v="2017-01-31T00:00:00"/>
    <s v="Banco Estado"/>
    <m/>
    <s v="Banco de Chile"/>
    <x v="4"/>
    <n v="0"/>
    <n v="6000"/>
  </r>
  <r>
    <n v="193939"/>
    <n v="67738"/>
    <n v="179724790"/>
    <x v="6"/>
    <x v="1"/>
    <d v="2016-11-29T11:48:53"/>
    <x v="5"/>
    <d v="2017-01-09T00:00:00"/>
    <s v="Banco Estado"/>
    <m/>
    <s v="Banco de Chile"/>
    <x v="4"/>
    <n v="0"/>
    <n v="6000"/>
  </r>
  <r>
    <n v="222834"/>
    <n v="67738"/>
    <n v="179724790"/>
    <x v="6"/>
    <x v="1"/>
    <d v="2017-01-26T15:39:04"/>
    <x v="6"/>
    <d v="2017-03-01T00:00:00"/>
    <s v="Banco Estado"/>
    <m/>
    <s v="Banco de Chile"/>
    <x v="4"/>
    <n v="0"/>
    <n v="6000"/>
  </r>
  <r>
    <n v="256689"/>
    <n v="67738"/>
    <n v="179724790"/>
    <x v="6"/>
    <x v="1"/>
    <d v="2017-03-28T15:24:43"/>
    <x v="17"/>
    <d v="2017-05-04T00:00:00"/>
    <s v="Banco Estado"/>
    <m/>
    <s v="Banco de Chile"/>
    <x v="4"/>
    <n v="0"/>
    <n v="6000"/>
  </r>
  <r>
    <n v="239352"/>
    <n v="67738"/>
    <n v="179724790"/>
    <x v="6"/>
    <x v="1"/>
    <d v="2017-02-27T12:19:23"/>
    <x v="7"/>
    <d v="2017-04-04T00:00:00"/>
    <s v="Banco Estado"/>
    <m/>
    <s v="Banco de Chile"/>
    <x v="4"/>
    <n v="0"/>
    <n v="6000"/>
  </r>
  <r>
    <n v="274828"/>
    <n v="67738"/>
    <n v="179724790"/>
    <x v="6"/>
    <x v="1"/>
    <d v="2017-04-26T15:42:27"/>
    <x v="18"/>
    <d v="2017-06-06T00:00:00"/>
    <s v="Banco Estado"/>
    <m/>
    <s v="Banco de Chile"/>
    <x v="4"/>
    <n v="0"/>
    <n v="6000"/>
  </r>
  <r>
    <n v="297929"/>
    <n v="67738"/>
    <n v="179724790"/>
    <x v="6"/>
    <x v="1"/>
    <d v="2017-05-29T17:25:45"/>
    <x v="9"/>
    <d v="2017-06-19T00:00:00"/>
    <s v="Banco Estado"/>
    <m/>
    <s v="Banco de Chile"/>
    <x v="3"/>
    <n v="0"/>
    <n v="6000"/>
  </r>
  <r>
    <n v="320532"/>
    <n v="67738"/>
    <n v="179724790"/>
    <x v="6"/>
    <x v="1"/>
    <d v="2017-06-28T13:07:20"/>
    <x v="19"/>
    <d v="2017-07-28T00:00:00"/>
    <s v="Banco Estado"/>
    <m/>
    <s v="Banco de Chile"/>
    <x v="4"/>
    <n v="0"/>
    <n v="6000"/>
  </r>
  <r>
    <n v="345456"/>
    <n v="67738"/>
    <n v="179724790"/>
    <x v="6"/>
    <x v="1"/>
    <d v="2017-07-27T16:39:09"/>
    <x v="12"/>
    <d v="2017-08-16T00:00:00"/>
    <s v="Banco Estado"/>
    <m/>
    <s v="Banco de Chile"/>
    <x v="5"/>
    <n v="99"/>
    <n v="6000"/>
  </r>
  <r>
    <n v="169189"/>
    <n v="67740"/>
    <s v="9089546K"/>
    <x v="6"/>
    <x v="1"/>
    <d v="2016-09-29T12:20:47"/>
    <x v="15"/>
    <d v="2016-10-04T00:00:00"/>
    <s v="Banco Estado"/>
    <m/>
    <s v="Banco de Chile"/>
    <x v="3"/>
    <n v="0"/>
    <n v="4000"/>
  </r>
  <r>
    <n v="181133"/>
    <n v="67740"/>
    <s v="9089546K"/>
    <x v="6"/>
    <x v="1"/>
    <d v="2016-10-27T13:35:17"/>
    <x v="14"/>
    <d v="2016-11-21T00:00:00"/>
    <s v="Banco Estado"/>
    <m/>
    <s v="Banco de Chile"/>
    <x v="3"/>
    <n v="0"/>
    <n v="4000"/>
  </r>
  <r>
    <n v="193889"/>
    <n v="67740"/>
    <s v="9089546K"/>
    <x v="6"/>
    <x v="1"/>
    <d v="2016-11-29T11:48:53"/>
    <x v="5"/>
    <d v="2017-01-09T00:00:00"/>
    <s v="Banco Estado"/>
    <m/>
    <s v="Banco de Chile"/>
    <x v="3"/>
    <n v="0"/>
    <n v="4000"/>
  </r>
  <r>
    <n v="208008"/>
    <n v="67740"/>
    <s v="9089546K"/>
    <x v="6"/>
    <x v="1"/>
    <d v="2016-12-29T16:59:06"/>
    <x v="16"/>
    <d v="2017-01-31T00:00:00"/>
    <s v="Banco Estado"/>
    <m/>
    <s v="Banco de Chile"/>
    <x v="3"/>
    <n v="0"/>
    <n v="4000"/>
  </r>
  <r>
    <n v="222786"/>
    <n v="67740"/>
    <s v="9089546K"/>
    <x v="6"/>
    <x v="1"/>
    <d v="2017-01-26T15:39:04"/>
    <x v="6"/>
    <d v="2017-03-01T00:00:00"/>
    <s v="Banco Estado"/>
    <m/>
    <s v="Banco de Chile"/>
    <x v="4"/>
    <n v="0"/>
    <n v="4000"/>
  </r>
  <r>
    <n v="256642"/>
    <n v="67740"/>
    <s v="9089546K"/>
    <x v="6"/>
    <x v="1"/>
    <d v="2017-03-28T15:24:43"/>
    <x v="17"/>
    <d v="2017-05-02T00:00:00"/>
    <s v="Banco Estado"/>
    <m/>
    <s v="Banco de Chile"/>
    <x v="3"/>
    <n v="0"/>
    <n v="4000"/>
  </r>
  <r>
    <n v="239304"/>
    <n v="67740"/>
    <s v="9089546K"/>
    <x v="6"/>
    <x v="1"/>
    <d v="2017-02-27T12:19:23"/>
    <x v="7"/>
    <d v="2017-03-02T00:00:00"/>
    <s v="Banco Estado"/>
    <m/>
    <s v="Banco de Chile"/>
    <x v="3"/>
    <n v="0"/>
    <n v="4000"/>
  </r>
  <r>
    <n v="274782"/>
    <n v="67740"/>
    <s v="9089546K"/>
    <x v="6"/>
    <x v="1"/>
    <d v="2017-04-26T15:42:27"/>
    <x v="18"/>
    <d v="2017-05-04T00:00:00"/>
    <s v="Banco Estado"/>
    <m/>
    <s v="Banco de Chile"/>
    <x v="3"/>
    <n v="0"/>
    <n v="4000"/>
  </r>
  <r>
    <n v="320487"/>
    <n v="67740"/>
    <s v="9089546K"/>
    <x v="6"/>
    <x v="1"/>
    <d v="2017-06-28T13:07:20"/>
    <x v="19"/>
    <d v="2017-07-17T00:00:00"/>
    <s v="Banco Estado"/>
    <m/>
    <s v="Banco de Chile"/>
    <x v="3"/>
    <n v="0"/>
    <n v="4000"/>
  </r>
  <r>
    <n v="297883"/>
    <n v="67740"/>
    <s v="9089546K"/>
    <x v="6"/>
    <x v="1"/>
    <d v="2017-05-29T17:25:45"/>
    <x v="9"/>
    <d v="2017-06-19T00:00:00"/>
    <s v="Banco Estado"/>
    <m/>
    <s v="Banco de Chile"/>
    <x v="3"/>
    <n v="0"/>
    <n v="4000"/>
  </r>
  <r>
    <n v="345411"/>
    <n v="67740"/>
    <s v="9089546K"/>
    <x v="6"/>
    <x v="1"/>
    <d v="2017-07-27T16:39:09"/>
    <x v="12"/>
    <d v="2017-08-16T00:00:00"/>
    <s v="Banco Estado"/>
    <m/>
    <s v="Banco de Chile"/>
    <x v="5"/>
    <n v="99"/>
    <n v="4000"/>
  </r>
  <r>
    <n v="181134"/>
    <n v="67742"/>
    <n v="190403963"/>
    <x v="6"/>
    <x v="1"/>
    <d v="2016-10-27T13:35:17"/>
    <x v="14"/>
    <d v="2016-11-15T00:00:00"/>
    <s v="Banco Estado"/>
    <m/>
    <s v="Banco de Chile"/>
    <x v="3"/>
    <n v="0"/>
    <n v="4000"/>
  </r>
  <r>
    <n v="169190"/>
    <n v="67742"/>
    <n v="190403963"/>
    <x v="6"/>
    <x v="1"/>
    <d v="2016-09-29T12:20:47"/>
    <x v="15"/>
    <d v="2016-10-17T00:00:00"/>
    <s v="Banco Estado"/>
    <m/>
    <s v="Banco de Chile"/>
    <x v="3"/>
    <n v="0"/>
    <n v="4000"/>
  </r>
  <r>
    <n v="208009"/>
    <n v="67742"/>
    <n v="190403963"/>
    <x v="6"/>
    <x v="1"/>
    <d v="2016-12-29T16:59:06"/>
    <x v="16"/>
    <d v="2017-01-31T00:00:00"/>
    <s v="Banco Estado"/>
    <m/>
    <s v="Banco de Chile"/>
    <x v="3"/>
    <n v="0"/>
    <n v="4000"/>
  </r>
  <r>
    <n v="193890"/>
    <n v="67742"/>
    <n v="190403963"/>
    <x v="6"/>
    <x v="1"/>
    <d v="2016-11-29T11:48:53"/>
    <x v="5"/>
    <d v="2016-12-13T00:00:00"/>
    <s v="Banco Estado"/>
    <m/>
    <s v="Banco de Chile"/>
    <x v="3"/>
    <n v="0"/>
    <n v="4000"/>
  </r>
  <r>
    <n v="239305"/>
    <n v="67742"/>
    <n v="190403963"/>
    <x v="6"/>
    <x v="1"/>
    <d v="2017-02-27T12:19:23"/>
    <x v="7"/>
    <d v="2017-03-02T00:00:00"/>
    <s v="Banco Estado"/>
    <m/>
    <s v="Banco de Chile"/>
    <x v="3"/>
    <n v="0"/>
    <n v="4000"/>
  </r>
  <r>
    <n v="256643"/>
    <n v="67742"/>
    <n v="190403963"/>
    <x v="6"/>
    <x v="1"/>
    <d v="2017-03-28T15:24:43"/>
    <x v="17"/>
    <d v="2017-04-20T00:00:00"/>
    <s v="Banco Estado"/>
    <m/>
    <s v="Banco de Chile"/>
    <x v="3"/>
    <n v="0"/>
    <n v="4000"/>
  </r>
  <r>
    <n v="222787"/>
    <n v="67742"/>
    <n v="190403963"/>
    <x v="6"/>
    <x v="1"/>
    <d v="2017-01-26T15:39:04"/>
    <x v="6"/>
    <d v="2017-02-02T00:00:00"/>
    <s v="Banco Estado"/>
    <m/>
    <s v="Banco de Chile"/>
    <x v="3"/>
    <n v="0"/>
    <n v="4000"/>
  </r>
  <r>
    <n v="274783"/>
    <n v="67742"/>
    <n v="190403963"/>
    <x v="6"/>
    <x v="1"/>
    <d v="2017-04-26T15:42:27"/>
    <x v="18"/>
    <d v="2017-06-06T00:00:00"/>
    <s v="Banco Estado"/>
    <m/>
    <s v="Banco de Chile"/>
    <x v="4"/>
    <n v="0"/>
    <n v="4000"/>
  </r>
  <r>
    <n v="297884"/>
    <n v="67742"/>
    <n v="190403963"/>
    <x v="6"/>
    <x v="1"/>
    <d v="2017-05-29T17:25:45"/>
    <x v="9"/>
    <d v="2017-06-08T00:00:00"/>
    <s v="Banco Estado"/>
    <m/>
    <s v="Banco de Chile"/>
    <x v="3"/>
    <n v="0"/>
    <n v="4000"/>
  </r>
  <r>
    <n v="320488"/>
    <n v="67742"/>
    <n v="190403963"/>
    <x v="6"/>
    <x v="1"/>
    <d v="2017-06-28T13:07:20"/>
    <x v="19"/>
    <d v="2017-07-28T00:00:00"/>
    <s v="Banco Estado"/>
    <m/>
    <s v="Banco de Chile"/>
    <x v="4"/>
    <n v="0"/>
    <n v="4000"/>
  </r>
  <r>
    <n v="345412"/>
    <n v="67742"/>
    <n v="190403963"/>
    <x v="6"/>
    <x v="1"/>
    <d v="2017-07-27T16:39:09"/>
    <x v="12"/>
    <d v="2017-08-11T00:00:00"/>
    <s v="Banco Estado"/>
    <m/>
    <s v="Banco de Chile"/>
    <x v="3"/>
    <n v="0"/>
    <n v="4000"/>
  </r>
  <r>
    <n v="169256"/>
    <n v="67743"/>
    <s v="10151305K"/>
    <x v="6"/>
    <x v="1"/>
    <d v="2016-09-29T12:20:47"/>
    <x v="15"/>
    <d v="2016-10-04T00:00:00"/>
    <s v="Banco de Crédito e Inversiones"/>
    <m/>
    <s v="Banco de Chile"/>
    <x v="3"/>
    <n v="0"/>
    <n v="4000"/>
  </r>
  <r>
    <n v="181135"/>
    <n v="67743"/>
    <s v="10151305K"/>
    <x v="6"/>
    <x v="1"/>
    <d v="2016-10-27T13:35:17"/>
    <x v="14"/>
    <d v="2016-11-15T00:00:00"/>
    <s v="Banco de Crédito e Inversiones"/>
    <m/>
    <s v="Banco de Chile"/>
    <x v="3"/>
    <n v="0"/>
    <n v="4000"/>
  </r>
  <r>
    <n v="193891"/>
    <n v="67743"/>
    <s v="10151305K"/>
    <x v="6"/>
    <x v="1"/>
    <d v="2016-11-29T11:48:53"/>
    <x v="5"/>
    <d v="2016-12-02T00:00:00"/>
    <s v="Banco de Crédito e Inversiones"/>
    <m/>
    <s v="Banco de Chile"/>
    <x v="3"/>
    <n v="0"/>
    <n v="4000"/>
  </r>
  <r>
    <n v="208010"/>
    <n v="67743"/>
    <s v="10151305K"/>
    <x v="6"/>
    <x v="1"/>
    <d v="2016-12-29T16:59:06"/>
    <x v="16"/>
    <d v="2017-01-31T00:00:00"/>
    <s v="Banco de Crédito e Inversiones"/>
    <m/>
    <s v="Banco de Chile"/>
    <x v="3"/>
    <n v="0"/>
    <n v="4000"/>
  </r>
  <r>
    <n v="222788"/>
    <n v="67743"/>
    <s v="10151305K"/>
    <x v="6"/>
    <x v="1"/>
    <d v="2017-01-26T15:39:04"/>
    <x v="6"/>
    <d v="2017-02-02T00:00:00"/>
    <s v="Banco de Crédito e Inversiones"/>
    <m/>
    <s v="Banco de Chile"/>
    <x v="3"/>
    <n v="0"/>
    <n v="4000"/>
  </r>
  <r>
    <n v="256644"/>
    <n v="67743"/>
    <s v="10151305K"/>
    <x v="6"/>
    <x v="1"/>
    <d v="2017-03-28T15:24:43"/>
    <x v="17"/>
    <d v="2017-04-04T00:00:00"/>
    <s v="Banco de Crédito e Inversiones"/>
    <m/>
    <s v="Banco de Chile"/>
    <x v="3"/>
    <n v="0"/>
    <n v="4000"/>
  </r>
  <r>
    <n v="239306"/>
    <n v="67743"/>
    <s v="10151305K"/>
    <x v="6"/>
    <x v="1"/>
    <d v="2017-02-27T12:19:23"/>
    <x v="7"/>
    <d v="2017-03-02T00:00:00"/>
    <s v="Banco de Crédito e Inversiones"/>
    <m/>
    <s v="Banco de Chile"/>
    <x v="3"/>
    <n v="0"/>
    <n v="4000"/>
  </r>
  <r>
    <n v="274784"/>
    <n v="67743"/>
    <s v="10151305K"/>
    <x v="6"/>
    <x v="1"/>
    <d v="2017-04-26T15:42:27"/>
    <x v="18"/>
    <d v="2017-05-04T00:00:00"/>
    <s v="Banco de Crédito e Inversiones"/>
    <m/>
    <s v="Banco de Chile"/>
    <x v="3"/>
    <n v="0"/>
    <n v="4000"/>
  </r>
  <r>
    <n v="320489"/>
    <n v="67743"/>
    <s v="10151305K"/>
    <x v="6"/>
    <x v="1"/>
    <d v="2017-06-28T13:07:20"/>
    <x v="19"/>
    <d v="2017-07-04T00:00:00"/>
    <s v="Banco de Crédito e Inversiones"/>
    <m/>
    <s v="Banco de Chile"/>
    <x v="3"/>
    <n v="0"/>
    <n v="4000"/>
  </r>
  <r>
    <n v="297885"/>
    <n v="67743"/>
    <s v="10151305K"/>
    <x v="6"/>
    <x v="1"/>
    <d v="2017-05-29T17:25:45"/>
    <x v="9"/>
    <d v="2017-06-06T00:00:00"/>
    <s v="Banco de Crédito e Inversiones"/>
    <m/>
    <s v="Banco de Chile"/>
    <x v="3"/>
    <n v="0"/>
    <n v="4000"/>
  </r>
  <r>
    <n v="345413"/>
    <n v="67743"/>
    <s v="10151305K"/>
    <x v="6"/>
    <x v="1"/>
    <d v="2017-07-27T16:39:09"/>
    <x v="12"/>
    <d v="2017-08-02T00:00:00"/>
    <s v="Banco de Crédito e Inversiones"/>
    <m/>
    <s v="Banco de Chile"/>
    <x v="3"/>
    <n v="0"/>
    <n v="4000"/>
  </r>
  <r>
    <n v="169194"/>
    <n v="67752"/>
    <s v="14287279K"/>
    <x v="6"/>
    <x v="1"/>
    <d v="2016-09-29T12:20:47"/>
    <x v="15"/>
    <d v="2016-10-04T00:00:00"/>
    <s v="Banco Falabella"/>
    <m/>
    <s v="Banco de Chile"/>
    <x v="3"/>
    <n v="0"/>
    <n v="4000"/>
  </r>
  <r>
    <n v="181148"/>
    <n v="67752"/>
    <s v="14287279K"/>
    <x v="6"/>
    <x v="1"/>
    <d v="2016-10-27T13:35:17"/>
    <x v="14"/>
    <d v="2016-11-08T00:00:00"/>
    <s v="Banco Falabella"/>
    <m/>
    <s v="Banco de Chile"/>
    <x v="3"/>
    <n v="0"/>
    <n v="4000"/>
  </r>
  <r>
    <n v="208023"/>
    <n v="67752"/>
    <s v="14287279K"/>
    <x v="6"/>
    <x v="1"/>
    <d v="2016-12-29T16:59:06"/>
    <x v="16"/>
    <d v="2017-01-05T00:00:00"/>
    <s v="Banco Falabella"/>
    <m/>
    <s v="Banco de Chile"/>
    <x v="3"/>
    <n v="0"/>
    <n v="4000"/>
  </r>
  <r>
    <n v="193904"/>
    <n v="67752"/>
    <s v="14287279K"/>
    <x v="6"/>
    <x v="1"/>
    <d v="2016-11-29T11:48:53"/>
    <x v="5"/>
    <d v="2016-12-02T00:00:00"/>
    <s v="Banco Falabella"/>
    <m/>
    <s v="Banco de Chile"/>
    <x v="3"/>
    <n v="0"/>
    <n v="4000"/>
  </r>
  <r>
    <n v="239319"/>
    <n v="67752"/>
    <s v="14287279K"/>
    <x v="6"/>
    <x v="1"/>
    <d v="2017-02-27T12:19:23"/>
    <x v="7"/>
    <d v="2017-04-04T00:00:00"/>
    <s v="Banco Falabella"/>
    <m/>
    <s v="Banco de Chile"/>
    <x v="3"/>
    <n v="0"/>
    <n v="4000"/>
  </r>
  <r>
    <n v="256657"/>
    <n v="67752"/>
    <s v="14287279K"/>
    <x v="6"/>
    <x v="1"/>
    <d v="2017-03-28T15:24:43"/>
    <x v="17"/>
    <d v="2017-04-04T00:00:00"/>
    <s v="Banco Falabella"/>
    <m/>
    <s v="Banco de Chile"/>
    <x v="3"/>
    <n v="0"/>
    <n v="4000"/>
  </r>
  <r>
    <n v="222801"/>
    <n v="67752"/>
    <s v="14287279K"/>
    <x v="6"/>
    <x v="1"/>
    <d v="2017-01-26T15:39:04"/>
    <x v="6"/>
    <d v="2017-02-02T00:00:00"/>
    <s v="Banco Falabella"/>
    <m/>
    <s v="Banco de Chile"/>
    <x v="3"/>
    <n v="0"/>
    <n v="4000"/>
  </r>
  <r>
    <n v="274797"/>
    <n v="67752"/>
    <s v="14287279K"/>
    <x v="6"/>
    <x v="1"/>
    <d v="2017-04-26T15:42:27"/>
    <x v="18"/>
    <d v="2017-05-04T00:00:00"/>
    <s v="Banco Falabella"/>
    <m/>
    <s v="Banco de Chile"/>
    <x v="3"/>
    <n v="0"/>
    <n v="4000"/>
  </r>
  <r>
    <n v="320501"/>
    <n v="67752"/>
    <s v="14287279K"/>
    <x v="6"/>
    <x v="1"/>
    <d v="2017-06-28T13:07:20"/>
    <x v="19"/>
    <d v="2017-07-04T00:00:00"/>
    <s v="Banco Falabella"/>
    <m/>
    <s v="Banco de Chile"/>
    <x v="3"/>
    <n v="0"/>
    <n v="4000"/>
  </r>
  <r>
    <n v="297898"/>
    <n v="67752"/>
    <s v="14287279K"/>
    <x v="6"/>
    <x v="1"/>
    <d v="2017-05-29T17:25:45"/>
    <x v="9"/>
    <d v="2017-06-06T00:00:00"/>
    <s v="Banco Falabella"/>
    <m/>
    <s v="Banco de Chile"/>
    <x v="3"/>
    <n v="0"/>
    <n v="4000"/>
  </r>
  <r>
    <n v="345425"/>
    <n v="67752"/>
    <s v="14287279K"/>
    <x v="6"/>
    <x v="1"/>
    <d v="2017-07-27T16:39:09"/>
    <x v="12"/>
    <d v="2017-08-02T00:00:00"/>
    <s v="Banco Falabella"/>
    <m/>
    <s v="Banco de Chile"/>
    <x v="3"/>
    <n v="0"/>
    <n v="4000"/>
  </r>
  <r>
    <n v="181136"/>
    <n v="67753"/>
    <n v="124765714"/>
    <x v="6"/>
    <x v="1"/>
    <d v="2016-10-27T13:35:17"/>
    <x v="14"/>
    <d v="2016-11-29T00:00:00"/>
    <s v="Banco Estado"/>
    <m/>
    <s v="Banco de Chile"/>
    <x v="4"/>
    <n v="0"/>
    <n v="5000"/>
  </r>
  <r>
    <n v="169257"/>
    <n v="67753"/>
    <n v="124765714"/>
    <x v="6"/>
    <x v="1"/>
    <d v="2016-09-29T12:20:47"/>
    <x v="15"/>
    <d v="2016-11-02T00:00:00"/>
    <s v="Banco Estado"/>
    <m/>
    <s v="Banco de Chile"/>
    <x v="4"/>
    <n v="0"/>
    <n v="5000"/>
  </r>
  <r>
    <n v="208011"/>
    <n v="67753"/>
    <n v="124765714"/>
    <x v="6"/>
    <x v="1"/>
    <d v="2016-12-29T16:59:06"/>
    <x v="16"/>
    <d v="2017-01-31T00:00:00"/>
    <s v="Banco Estado"/>
    <m/>
    <s v="Banco de Chile"/>
    <x v="4"/>
    <n v="0"/>
    <n v="5000"/>
  </r>
  <r>
    <n v="193892"/>
    <n v="67753"/>
    <n v="124765714"/>
    <x v="6"/>
    <x v="1"/>
    <d v="2016-11-29T11:48:53"/>
    <x v="5"/>
    <d v="2016-12-13T00:00:00"/>
    <s v="Banco Estado"/>
    <m/>
    <s v="Banco de Chile"/>
    <x v="3"/>
    <n v="0"/>
    <n v="5000"/>
  </r>
  <r>
    <n v="239307"/>
    <n v="67753"/>
    <n v="124765714"/>
    <x v="6"/>
    <x v="1"/>
    <d v="2017-02-27T12:19:23"/>
    <x v="7"/>
    <d v="2017-04-04T00:00:00"/>
    <s v="Banco Estado"/>
    <m/>
    <s v="Banco de Chile"/>
    <x v="3"/>
    <n v="0"/>
    <n v="5000"/>
  </r>
  <r>
    <n v="256645"/>
    <n v="67753"/>
    <n v="124765714"/>
    <x v="6"/>
    <x v="1"/>
    <d v="2017-03-28T15:24:43"/>
    <x v="17"/>
    <d v="2017-04-04T00:00:00"/>
    <s v="Banco Estado"/>
    <m/>
    <s v="Banco de Chile"/>
    <x v="3"/>
    <n v="0"/>
    <n v="5000"/>
  </r>
  <r>
    <n v="222789"/>
    <n v="67753"/>
    <n v="124765714"/>
    <x v="6"/>
    <x v="1"/>
    <d v="2017-01-26T15:39:04"/>
    <x v="6"/>
    <d v="2017-03-01T00:00:00"/>
    <s v="Banco Estado"/>
    <m/>
    <s v="Banco de Chile"/>
    <x v="4"/>
    <n v="0"/>
    <n v="5000"/>
  </r>
  <r>
    <n v="274785"/>
    <n v="67753"/>
    <n v="124765714"/>
    <x v="6"/>
    <x v="1"/>
    <d v="2017-04-26T15:42:27"/>
    <x v="18"/>
    <d v="2017-06-06T00:00:00"/>
    <s v="Banco Estado"/>
    <m/>
    <s v="Banco de Chile"/>
    <x v="3"/>
    <n v="0"/>
    <n v="5000"/>
  </r>
  <r>
    <n v="297886"/>
    <n v="67753"/>
    <n v="124765714"/>
    <x v="6"/>
    <x v="1"/>
    <d v="2017-05-29T17:25:45"/>
    <x v="9"/>
    <d v="2017-06-06T00:00:00"/>
    <s v="Banco Estado"/>
    <m/>
    <s v="Banco de Chile"/>
    <x v="3"/>
    <n v="0"/>
    <n v="5000"/>
  </r>
  <r>
    <n v="320490"/>
    <n v="67753"/>
    <n v="124765714"/>
    <x v="6"/>
    <x v="1"/>
    <d v="2017-06-28T13:07:20"/>
    <x v="19"/>
    <d v="2017-07-28T00:00:00"/>
    <s v="Banco Estado"/>
    <m/>
    <s v="Banco de Chile"/>
    <x v="3"/>
    <n v="0"/>
    <n v="5000"/>
  </r>
  <r>
    <n v="345414"/>
    <n v="67753"/>
    <n v="124765714"/>
    <x v="6"/>
    <x v="1"/>
    <d v="2017-07-27T16:39:09"/>
    <x v="12"/>
    <d v="2017-08-11T00:00:00"/>
    <s v="Banco Estado"/>
    <m/>
    <s v="Banco de Chile"/>
    <x v="3"/>
    <n v="0"/>
    <n v="5000"/>
  </r>
  <r>
    <n v="169258"/>
    <n v="67754"/>
    <n v="190490831"/>
    <x v="6"/>
    <x v="1"/>
    <d v="2016-09-29T12:20:47"/>
    <x v="15"/>
    <d v="2016-11-02T00:00:00"/>
    <s v="Banco Estado"/>
    <m/>
    <s v="Banco de Chile"/>
    <x v="4"/>
    <n v="0"/>
    <n v="4000"/>
  </r>
  <r>
    <n v="181137"/>
    <n v="67754"/>
    <n v="190490831"/>
    <x v="6"/>
    <x v="1"/>
    <d v="2016-10-27T13:35:17"/>
    <x v="14"/>
    <d v="2016-11-29T00:00:00"/>
    <s v="Banco Estado"/>
    <m/>
    <s v="Banco de Chile"/>
    <x v="4"/>
    <n v="0"/>
    <n v="4000"/>
  </r>
  <r>
    <n v="193893"/>
    <n v="67754"/>
    <n v="190490831"/>
    <x v="6"/>
    <x v="1"/>
    <d v="2016-11-29T11:48:53"/>
    <x v="5"/>
    <d v="2017-01-09T00:00:00"/>
    <s v="Banco Estado"/>
    <m/>
    <s v="Banco de Chile"/>
    <x v="4"/>
    <n v="0"/>
    <n v="4000"/>
  </r>
  <r>
    <n v="208012"/>
    <n v="67754"/>
    <n v="190490831"/>
    <x v="6"/>
    <x v="1"/>
    <d v="2016-12-29T16:59:06"/>
    <x v="16"/>
    <d v="2017-01-31T00:00:00"/>
    <s v="Banco Estado"/>
    <m/>
    <s v="Banco de Chile"/>
    <x v="4"/>
    <n v="0"/>
    <n v="4000"/>
  </r>
  <r>
    <n v="222790"/>
    <n v="67754"/>
    <n v="190490831"/>
    <x v="6"/>
    <x v="1"/>
    <d v="2017-01-26T15:39:04"/>
    <x v="6"/>
    <d v="2017-03-01T00:00:00"/>
    <s v="Banco Estado"/>
    <m/>
    <s v="Banco de Chile"/>
    <x v="4"/>
    <n v="0"/>
    <n v="4000"/>
  </r>
  <r>
    <n v="256646"/>
    <n v="67754"/>
    <n v="190490831"/>
    <x v="6"/>
    <x v="1"/>
    <d v="2017-03-28T15:24:43"/>
    <x v="17"/>
    <d v="2017-04-20T00:00:00"/>
    <s v="Banco Estado"/>
    <m/>
    <s v="Banco de Chile"/>
    <x v="3"/>
    <n v="0"/>
    <n v="4000"/>
  </r>
  <r>
    <n v="239308"/>
    <n v="67754"/>
    <n v="190490831"/>
    <x v="6"/>
    <x v="1"/>
    <d v="2017-02-27T12:19:23"/>
    <x v="7"/>
    <d v="2017-04-04T00:00:00"/>
    <s v="Banco Estado"/>
    <m/>
    <s v="Banco de Chile"/>
    <x v="3"/>
    <n v="0"/>
    <n v="4000"/>
  </r>
  <r>
    <n v="274786"/>
    <n v="67754"/>
    <n v="190490831"/>
    <x v="6"/>
    <x v="1"/>
    <d v="2017-04-26T15:42:27"/>
    <x v="18"/>
    <d v="2017-06-06T00:00:00"/>
    <s v="Banco Estado"/>
    <m/>
    <s v="Banco de Chile"/>
    <x v="4"/>
    <n v="0"/>
    <n v="4000"/>
  </r>
  <r>
    <n v="320491"/>
    <n v="67754"/>
    <n v="190490831"/>
    <x v="6"/>
    <x v="1"/>
    <d v="2017-06-28T13:07:20"/>
    <x v="19"/>
    <d v="2017-07-17T00:00:00"/>
    <s v="Banco Estado"/>
    <m/>
    <s v="Banco de Chile"/>
    <x v="3"/>
    <n v="0"/>
    <n v="4000"/>
  </r>
  <r>
    <n v="297887"/>
    <n v="67754"/>
    <n v="190490831"/>
    <x v="6"/>
    <x v="1"/>
    <d v="2017-05-29T17:25:45"/>
    <x v="9"/>
    <d v="2017-07-04T00:00:00"/>
    <s v="Banco Estado"/>
    <m/>
    <s v="Banco de Chile"/>
    <x v="4"/>
    <n v="0"/>
    <n v="4000"/>
  </r>
  <r>
    <n v="345415"/>
    <n v="67754"/>
    <n v="190490831"/>
    <x v="6"/>
    <x v="1"/>
    <d v="2017-07-27T16:39:09"/>
    <x v="12"/>
    <d v="2017-08-16T00:00:00"/>
    <s v="Banco Estado"/>
    <m/>
    <s v="Banco de Chile"/>
    <x v="5"/>
    <n v="99"/>
    <n v="4000"/>
  </r>
  <r>
    <n v="181138"/>
    <n v="67755"/>
    <n v="188540449"/>
    <x v="6"/>
    <x v="1"/>
    <d v="2016-10-27T13:35:17"/>
    <x v="14"/>
    <d v="2016-11-15T00:00:00"/>
    <s v="Banco Estado"/>
    <m/>
    <s v="Banco de Chile"/>
    <x v="3"/>
    <n v="0"/>
    <n v="4000"/>
  </r>
  <r>
    <n v="169259"/>
    <n v="67755"/>
    <n v="188540449"/>
    <x v="6"/>
    <x v="1"/>
    <d v="2016-09-29T12:20:47"/>
    <x v="15"/>
    <d v="2016-10-17T00:00:00"/>
    <s v="Banco Estado"/>
    <m/>
    <s v="Banco de Chile"/>
    <x v="3"/>
    <n v="0"/>
    <n v="4000"/>
  </r>
  <r>
    <n v="208013"/>
    <n v="67755"/>
    <n v="188540449"/>
    <x v="6"/>
    <x v="1"/>
    <d v="2016-12-29T16:59:06"/>
    <x v="16"/>
    <d v="2017-01-05T00:00:00"/>
    <s v="Banco Estado"/>
    <m/>
    <s v="Banco de Chile"/>
    <x v="3"/>
    <n v="0"/>
    <n v="4000"/>
  </r>
  <r>
    <n v="193894"/>
    <n v="67755"/>
    <n v="188540449"/>
    <x v="6"/>
    <x v="1"/>
    <d v="2016-11-29T11:48:53"/>
    <x v="5"/>
    <d v="2016-12-13T00:00:00"/>
    <s v="Banco Estado"/>
    <m/>
    <s v="Banco de Chile"/>
    <x v="3"/>
    <n v="0"/>
    <n v="4000"/>
  </r>
  <r>
    <n v="239309"/>
    <n v="67755"/>
    <n v="188540449"/>
    <x v="6"/>
    <x v="1"/>
    <d v="2017-02-27T12:19:23"/>
    <x v="7"/>
    <d v="2017-03-13T00:00:00"/>
    <s v="Banco Estado"/>
    <m/>
    <s v="Banco de Chile"/>
    <x v="3"/>
    <n v="0"/>
    <n v="4000"/>
  </r>
  <r>
    <n v="256647"/>
    <n v="67755"/>
    <n v="188540449"/>
    <x v="6"/>
    <x v="1"/>
    <d v="2017-03-28T15:24:43"/>
    <x v="17"/>
    <d v="2017-04-20T00:00:00"/>
    <s v="Banco Estado"/>
    <m/>
    <s v="Banco de Chile"/>
    <x v="3"/>
    <n v="0"/>
    <n v="4000"/>
  </r>
  <r>
    <n v="222791"/>
    <n v="67755"/>
    <n v="188540449"/>
    <x v="6"/>
    <x v="1"/>
    <d v="2017-01-26T15:39:04"/>
    <x v="6"/>
    <d v="2017-03-01T00:00:00"/>
    <s v="Banco Estado"/>
    <m/>
    <s v="Banco de Chile"/>
    <x v="4"/>
    <n v="0"/>
    <n v="4000"/>
  </r>
  <r>
    <n v="274787"/>
    <n v="67755"/>
    <n v="188540449"/>
    <x v="6"/>
    <x v="1"/>
    <d v="2017-04-26T15:42:27"/>
    <x v="18"/>
    <d v="2017-05-08T00:00:00"/>
    <s v="Banco Estado"/>
    <m/>
    <s v="Banco de Chile"/>
    <x v="3"/>
    <n v="0"/>
    <n v="4000"/>
  </r>
  <r>
    <n v="297888"/>
    <n v="67755"/>
    <n v="188540449"/>
    <x v="6"/>
    <x v="1"/>
    <d v="2017-05-29T17:25:45"/>
    <x v="9"/>
    <d v="2017-06-08T00:00:00"/>
    <s v="Banco Estado"/>
    <m/>
    <s v="Banco de Chile"/>
    <x v="3"/>
    <n v="0"/>
    <n v="4000"/>
  </r>
  <r>
    <n v="169260"/>
    <n v="67756"/>
    <n v="167027547"/>
    <x v="6"/>
    <x v="1"/>
    <d v="2016-09-29T12:20:47"/>
    <x v="15"/>
    <d v="2016-10-04T00:00:00"/>
    <s v="Banco Estado"/>
    <m/>
    <s v="Banco de Chile"/>
    <x v="3"/>
    <n v="0"/>
    <n v="5000"/>
  </r>
  <r>
    <n v="181139"/>
    <n v="67756"/>
    <n v="167027547"/>
    <x v="6"/>
    <x v="1"/>
    <d v="2016-10-27T13:35:17"/>
    <x v="14"/>
    <d v="2016-11-29T00:00:00"/>
    <s v="Banco Estado"/>
    <m/>
    <s v="Banco de Chile"/>
    <x v="4"/>
    <n v="0"/>
    <n v="5000"/>
  </r>
  <r>
    <n v="193895"/>
    <n v="67756"/>
    <n v="167027547"/>
    <x v="6"/>
    <x v="1"/>
    <d v="2016-11-29T11:48:53"/>
    <x v="5"/>
    <d v="2016-12-26T00:00:00"/>
    <s v="Banco Estado"/>
    <m/>
    <s v="Banco de Chile"/>
    <x v="3"/>
    <n v="0"/>
    <n v="5000"/>
  </r>
  <r>
    <n v="208014"/>
    <n v="67756"/>
    <n v="167027547"/>
    <x v="6"/>
    <x v="1"/>
    <d v="2016-12-29T16:59:06"/>
    <x v="16"/>
    <d v="2017-01-31T00:00:00"/>
    <s v="Banco Estado"/>
    <m/>
    <s v="Banco de Chile"/>
    <x v="4"/>
    <n v="0"/>
    <n v="5000"/>
  </r>
  <r>
    <n v="222792"/>
    <n v="67756"/>
    <n v="167027547"/>
    <x v="6"/>
    <x v="1"/>
    <d v="2017-01-26T15:39:04"/>
    <x v="6"/>
    <d v="2017-02-06T00:00:00"/>
    <s v="Banco Estado"/>
    <m/>
    <s v="Banco de Chile"/>
    <x v="3"/>
    <n v="0"/>
    <n v="5000"/>
  </r>
  <r>
    <n v="256648"/>
    <n v="67756"/>
    <n v="167027547"/>
    <x v="6"/>
    <x v="1"/>
    <d v="2017-03-28T15:24:43"/>
    <x v="17"/>
    <d v="2017-04-04T00:00:00"/>
    <s v="Banco Estado"/>
    <m/>
    <s v="Banco de Chile"/>
    <x v="3"/>
    <n v="0"/>
    <n v="5000"/>
  </r>
  <r>
    <n v="239310"/>
    <n v="67756"/>
    <n v="167027547"/>
    <x v="6"/>
    <x v="1"/>
    <d v="2017-02-27T12:19:23"/>
    <x v="7"/>
    <d v="2017-03-13T00:00:00"/>
    <s v="Banco Estado"/>
    <m/>
    <s v="Banco de Chile"/>
    <x v="3"/>
    <n v="0"/>
    <n v="5000"/>
  </r>
  <r>
    <n v="274788"/>
    <n v="67756"/>
    <n v="167027547"/>
    <x v="6"/>
    <x v="1"/>
    <d v="2017-04-26T15:42:27"/>
    <x v="18"/>
    <d v="2017-05-08T00:00:00"/>
    <s v="Banco Estado"/>
    <m/>
    <s v="Banco de Chile"/>
    <x v="3"/>
    <n v="0"/>
    <n v="5000"/>
  </r>
  <r>
    <n v="297889"/>
    <n v="67756"/>
    <n v="167027547"/>
    <x v="6"/>
    <x v="1"/>
    <d v="2017-05-29T17:25:45"/>
    <x v="9"/>
    <d v="2017-06-06T00:00:00"/>
    <s v="Banco Estado"/>
    <m/>
    <s v="Banco de Chile"/>
    <x v="3"/>
    <n v="0"/>
    <n v="5000"/>
  </r>
  <r>
    <n v="320492"/>
    <n v="67756"/>
    <n v="167027547"/>
    <x v="6"/>
    <x v="1"/>
    <d v="2017-06-28T13:07:20"/>
    <x v="19"/>
    <d v="2017-07-04T00:00:00"/>
    <s v="Banco Estado"/>
    <m/>
    <s v="Banco de Chile"/>
    <x v="3"/>
    <n v="0"/>
    <n v="5000"/>
  </r>
  <r>
    <n v="345416"/>
    <n v="67756"/>
    <n v="167027547"/>
    <x v="6"/>
    <x v="1"/>
    <d v="2017-07-27T16:39:09"/>
    <x v="12"/>
    <d v="2017-08-11T00:00:00"/>
    <s v="Banco Estado"/>
    <m/>
    <s v="Banco de Chile"/>
    <x v="3"/>
    <n v="0"/>
    <n v="5000"/>
  </r>
  <r>
    <n v="181140"/>
    <n v="67758"/>
    <n v="137513757"/>
    <x v="6"/>
    <x v="1"/>
    <d v="2016-10-27T13:35:17"/>
    <x v="14"/>
    <d v="2016-11-29T00:00:00"/>
    <s v="Banco Estado"/>
    <m/>
    <s v="Banco de Chile"/>
    <x v="4"/>
    <n v="0"/>
    <n v="4000"/>
  </r>
  <r>
    <n v="170720"/>
    <n v="67758"/>
    <n v="137513757"/>
    <x v="6"/>
    <x v="1"/>
    <d v="2016-10-14T11:56:42"/>
    <x v="28"/>
    <d v="2016-11-02T00:00:00"/>
    <s v="Banco Estado"/>
    <m/>
    <s v="Banco de Chile"/>
    <x v="4"/>
    <n v="0"/>
    <n v="4000"/>
  </r>
  <r>
    <n v="208015"/>
    <n v="67758"/>
    <n v="137513757"/>
    <x v="6"/>
    <x v="1"/>
    <d v="2016-12-29T16:59:06"/>
    <x v="16"/>
    <d v="2017-01-31T00:00:00"/>
    <s v="Banco Estado"/>
    <m/>
    <s v="Banco de Chile"/>
    <x v="4"/>
    <n v="0"/>
    <n v="4000"/>
  </r>
  <r>
    <n v="193896"/>
    <n v="67758"/>
    <n v="137513757"/>
    <x v="6"/>
    <x v="1"/>
    <d v="2016-11-29T11:48:53"/>
    <x v="5"/>
    <d v="2017-01-09T00:00:00"/>
    <s v="Banco Estado"/>
    <m/>
    <s v="Banco de Chile"/>
    <x v="4"/>
    <n v="0"/>
    <n v="4000"/>
  </r>
  <r>
    <n v="239311"/>
    <n v="67758"/>
    <n v="137513757"/>
    <x v="6"/>
    <x v="1"/>
    <d v="2017-02-27T12:19:23"/>
    <x v="7"/>
    <d v="2017-04-04T00:00:00"/>
    <s v="Banco Estado"/>
    <m/>
    <s v="Banco de Chile"/>
    <x v="3"/>
    <n v="0"/>
    <n v="4000"/>
  </r>
  <r>
    <n v="256649"/>
    <n v="67758"/>
    <n v="137513757"/>
    <x v="6"/>
    <x v="1"/>
    <d v="2017-03-28T15:24:43"/>
    <x v="17"/>
    <d v="2017-05-04T00:00:00"/>
    <s v="Banco Estado"/>
    <m/>
    <s v="Banco de Chile"/>
    <x v="4"/>
    <n v="0"/>
    <n v="4000"/>
  </r>
  <r>
    <n v="222793"/>
    <n v="67758"/>
    <n v="137513757"/>
    <x v="6"/>
    <x v="1"/>
    <d v="2017-01-26T15:39:04"/>
    <x v="6"/>
    <d v="2017-03-01T00:00:00"/>
    <s v="Banco Estado"/>
    <m/>
    <s v="Banco de Chile"/>
    <x v="4"/>
    <n v="0"/>
    <n v="4000"/>
  </r>
  <r>
    <n v="274789"/>
    <n v="67758"/>
    <n v="137513757"/>
    <x v="6"/>
    <x v="1"/>
    <d v="2017-04-26T15:42:27"/>
    <x v="18"/>
    <d v="2017-06-06T00:00:00"/>
    <s v="Banco Estado"/>
    <m/>
    <s v="Banco de Chile"/>
    <x v="4"/>
    <n v="0"/>
    <n v="4000"/>
  </r>
  <r>
    <n v="320493"/>
    <n v="67758"/>
    <n v="137513757"/>
    <x v="6"/>
    <x v="1"/>
    <d v="2017-06-28T13:07:20"/>
    <x v="19"/>
    <d v="2017-07-28T00:00:00"/>
    <s v="Banco Estado"/>
    <m/>
    <s v="Banco de Chile"/>
    <x v="3"/>
    <n v="0"/>
    <n v="4000"/>
  </r>
  <r>
    <n v="297890"/>
    <n v="67758"/>
    <n v="137513757"/>
    <x v="6"/>
    <x v="1"/>
    <d v="2017-05-29T17:25:45"/>
    <x v="9"/>
    <d v="2017-07-04T00:00:00"/>
    <s v="Banco Estado"/>
    <m/>
    <s v="Banco de Chile"/>
    <x v="4"/>
    <n v="0"/>
    <n v="4000"/>
  </r>
  <r>
    <n v="345417"/>
    <n v="67758"/>
    <n v="137513757"/>
    <x v="6"/>
    <x v="1"/>
    <d v="2017-07-27T16:39:09"/>
    <x v="12"/>
    <d v="2017-08-16T00:00:00"/>
    <s v="Banco Estado"/>
    <m/>
    <s v="Banco de Chile"/>
    <x v="5"/>
    <n v="99"/>
    <n v="4000"/>
  </r>
  <r>
    <n v="169261"/>
    <n v="67760"/>
    <n v="185618595"/>
    <x v="6"/>
    <x v="1"/>
    <d v="2016-09-29T12:20:47"/>
    <x v="15"/>
    <d v="2016-11-02T00:00:00"/>
    <s v="Banco Estado"/>
    <m/>
    <s v="Banco de Chile"/>
    <x v="3"/>
    <n v="0"/>
    <n v="5000"/>
  </r>
  <r>
    <n v="181141"/>
    <n v="67760"/>
    <n v="185618595"/>
    <x v="6"/>
    <x v="1"/>
    <d v="2016-10-27T13:35:17"/>
    <x v="14"/>
    <d v="2016-11-08T00:00:00"/>
    <s v="Banco Estado"/>
    <m/>
    <s v="Banco de Chile"/>
    <x v="3"/>
    <n v="0"/>
    <n v="5000"/>
  </r>
  <r>
    <n v="193897"/>
    <n v="67760"/>
    <n v="185618595"/>
    <x v="6"/>
    <x v="1"/>
    <d v="2016-11-29T11:48:53"/>
    <x v="5"/>
    <d v="2016-12-02T00:00:00"/>
    <s v="Banco Estado"/>
    <m/>
    <s v="Banco de Chile"/>
    <x v="3"/>
    <n v="0"/>
    <n v="5000"/>
  </r>
  <r>
    <n v="208016"/>
    <n v="67760"/>
    <n v="185618595"/>
    <x v="6"/>
    <x v="1"/>
    <d v="2016-12-29T16:59:06"/>
    <x v="16"/>
    <d v="2017-01-31T00:00:00"/>
    <s v="Banco Estado"/>
    <m/>
    <s v="Banco de Chile"/>
    <x v="4"/>
    <n v="0"/>
    <n v="5000"/>
  </r>
  <r>
    <n v="222794"/>
    <n v="67760"/>
    <n v="185618595"/>
    <x v="6"/>
    <x v="1"/>
    <d v="2017-01-26T15:39:04"/>
    <x v="6"/>
    <d v="2017-02-02T00:00:00"/>
    <s v="Banco Estado"/>
    <m/>
    <s v="Banco de Chile"/>
    <x v="3"/>
    <n v="0"/>
    <n v="5000"/>
  </r>
  <r>
    <n v="256650"/>
    <n v="67760"/>
    <n v="185618595"/>
    <x v="6"/>
    <x v="1"/>
    <d v="2017-03-28T15:24:43"/>
    <x v="17"/>
    <d v="2017-04-04T00:00:00"/>
    <s v="Banco Estado"/>
    <m/>
    <s v="Banco de Chile"/>
    <x v="3"/>
    <n v="0"/>
    <n v="5000"/>
  </r>
  <r>
    <n v="239312"/>
    <n v="67760"/>
    <n v="185618595"/>
    <x v="6"/>
    <x v="1"/>
    <d v="2017-02-27T12:19:23"/>
    <x v="7"/>
    <d v="2017-03-13T00:00:00"/>
    <s v="Banco Estado"/>
    <m/>
    <s v="Banco de Chile"/>
    <x v="3"/>
    <n v="0"/>
    <n v="5000"/>
  </r>
  <r>
    <n v="274790"/>
    <n v="67760"/>
    <n v="185618595"/>
    <x v="6"/>
    <x v="1"/>
    <d v="2017-04-26T15:42:27"/>
    <x v="18"/>
    <d v="2017-05-04T00:00:00"/>
    <s v="Banco Estado"/>
    <m/>
    <s v="Banco de Chile"/>
    <x v="3"/>
    <n v="0"/>
    <n v="5000"/>
  </r>
  <r>
    <n v="297891"/>
    <n v="67760"/>
    <n v="185618595"/>
    <x v="6"/>
    <x v="1"/>
    <d v="2017-05-29T17:25:45"/>
    <x v="9"/>
    <d v="2017-06-06T00:00:00"/>
    <s v="Banco Estado"/>
    <m/>
    <s v="Banco de Chile"/>
    <x v="3"/>
    <n v="0"/>
    <n v="5000"/>
  </r>
  <r>
    <n v="320494"/>
    <n v="67760"/>
    <n v="185618595"/>
    <x v="6"/>
    <x v="1"/>
    <d v="2017-06-28T13:07:20"/>
    <x v="19"/>
    <d v="2017-07-28T00:00:00"/>
    <s v="Banco Estado"/>
    <m/>
    <s v="Banco de Chile"/>
    <x v="4"/>
    <n v="0"/>
    <n v="5000"/>
  </r>
  <r>
    <n v="345418"/>
    <n v="67760"/>
    <n v="185618595"/>
    <x v="6"/>
    <x v="1"/>
    <d v="2017-07-27T16:39:09"/>
    <x v="12"/>
    <d v="2017-08-02T00:00:00"/>
    <s v="Banco Estado"/>
    <m/>
    <s v="Banco de Chile"/>
    <x v="3"/>
    <n v="0"/>
    <n v="5000"/>
  </r>
  <r>
    <n v="181142"/>
    <n v="67761"/>
    <n v="167026117"/>
    <x v="6"/>
    <x v="1"/>
    <d v="2016-10-27T13:35:17"/>
    <x v="14"/>
    <d v="2016-11-08T00:00:00"/>
    <s v="Banco Estado"/>
    <m/>
    <s v="Banco de Chile"/>
    <x v="3"/>
    <n v="0"/>
    <n v="8000"/>
  </r>
  <r>
    <n v="169262"/>
    <n v="67761"/>
    <n v="167026117"/>
    <x v="6"/>
    <x v="1"/>
    <d v="2016-09-29T12:20:47"/>
    <x v="15"/>
    <d v="2016-10-04T00:00:00"/>
    <s v="Banco Estado"/>
    <m/>
    <s v="Banco de Chile"/>
    <x v="3"/>
    <n v="0"/>
    <n v="8000"/>
  </r>
  <r>
    <n v="208017"/>
    <n v="67761"/>
    <n v="167026117"/>
    <x v="6"/>
    <x v="1"/>
    <d v="2016-12-29T16:59:06"/>
    <x v="16"/>
    <d v="2017-01-05T00:00:00"/>
    <s v="Banco Estado"/>
    <m/>
    <s v="Banco de Chile"/>
    <x v="3"/>
    <n v="0"/>
    <n v="8000"/>
  </r>
  <r>
    <n v="193898"/>
    <n v="67761"/>
    <n v="167026117"/>
    <x v="6"/>
    <x v="1"/>
    <d v="2016-11-29T11:48:53"/>
    <x v="5"/>
    <d v="2016-12-02T00:00:00"/>
    <s v="Banco Estado"/>
    <m/>
    <s v="Banco de Chile"/>
    <x v="3"/>
    <n v="0"/>
    <n v="8000"/>
  </r>
  <r>
    <n v="239313"/>
    <n v="67761"/>
    <n v="167026117"/>
    <x v="6"/>
    <x v="1"/>
    <d v="2017-02-27T12:19:23"/>
    <x v="7"/>
    <d v="2017-03-02T00:00:00"/>
    <s v="Banco Estado"/>
    <m/>
    <s v="Banco de Chile"/>
    <x v="3"/>
    <n v="0"/>
    <n v="8000"/>
  </r>
  <r>
    <n v="256651"/>
    <n v="67761"/>
    <n v="167026117"/>
    <x v="6"/>
    <x v="1"/>
    <d v="2017-03-28T15:24:43"/>
    <x v="17"/>
    <d v="2017-04-04T00:00:00"/>
    <s v="Banco Estado"/>
    <m/>
    <s v="Banco de Chile"/>
    <x v="3"/>
    <n v="0"/>
    <n v="8000"/>
  </r>
  <r>
    <n v="222795"/>
    <n v="67761"/>
    <n v="167026117"/>
    <x v="6"/>
    <x v="1"/>
    <d v="2017-01-26T15:39:04"/>
    <x v="6"/>
    <d v="2017-02-02T00:00:00"/>
    <s v="Banco Estado"/>
    <m/>
    <s v="Banco de Chile"/>
    <x v="3"/>
    <n v="0"/>
    <n v="8000"/>
  </r>
  <r>
    <n v="274791"/>
    <n v="67761"/>
    <n v="167026117"/>
    <x v="6"/>
    <x v="1"/>
    <d v="2017-04-26T15:42:27"/>
    <x v="18"/>
    <d v="2017-06-06T00:00:00"/>
    <s v="Banco Estado"/>
    <m/>
    <s v="Banco de Chile"/>
    <x v="4"/>
    <n v="0"/>
    <n v="8000"/>
  </r>
  <r>
    <n v="320495"/>
    <n v="67761"/>
    <n v="167026117"/>
    <x v="6"/>
    <x v="1"/>
    <d v="2017-06-28T13:07:20"/>
    <x v="19"/>
    <d v="2017-07-04T00:00:00"/>
    <s v="Banco Estado"/>
    <m/>
    <s v="Banco de Chile"/>
    <x v="3"/>
    <n v="0"/>
    <n v="8000"/>
  </r>
  <r>
    <n v="297892"/>
    <n v="67761"/>
    <n v="167026117"/>
    <x v="6"/>
    <x v="1"/>
    <d v="2017-05-29T17:25:45"/>
    <x v="9"/>
    <d v="2017-06-19T00:00:00"/>
    <s v="Banco Estado"/>
    <m/>
    <s v="Banco de Chile"/>
    <x v="3"/>
    <n v="0"/>
    <n v="8000"/>
  </r>
  <r>
    <n v="345419"/>
    <n v="67761"/>
    <n v="167026117"/>
    <x v="6"/>
    <x v="1"/>
    <d v="2017-07-27T16:39:09"/>
    <x v="12"/>
    <d v="2017-08-02T00:00:00"/>
    <s v="Banco Estado"/>
    <m/>
    <s v="Banco de Chile"/>
    <x v="3"/>
    <n v="0"/>
    <n v="8000"/>
  </r>
  <r>
    <n v="183196"/>
    <n v="67762"/>
    <n v="88100212"/>
    <x v="6"/>
    <x v="0"/>
    <d v="2016-10-27T13:36:23"/>
    <x v="0"/>
    <d v="2016-11-08T00:00:00"/>
    <s v="N/A"/>
    <m/>
    <s v="Banco de Chile"/>
    <x v="0"/>
    <n v="0"/>
    <n v="5000"/>
  </r>
  <r>
    <n v="170658"/>
    <n v="67762"/>
    <n v="88100212"/>
    <x v="6"/>
    <x v="0"/>
    <d v="2016-09-29T14:18:20"/>
    <x v="3"/>
    <d v="2016-10-04T00:00:00"/>
    <s v="N/A"/>
    <m/>
    <s v="Banco de Chile"/>
    <x v="0"/>
    <n v="0"/>
    <n v="5000"/>
  </r>
  <r>
    <n v="211953"/>
    <n v="67762"/>
    <n v="88100212"/>
    <x v="6"/>
    <x v="0"/>
    <d v="2016-12-29T17:00:06"/>
    <x v="4"/>
    <d v="2017-01-24T00:00:00"/>
    <s v="N/A"/>
    <m/>
    <s v="Banco de Chile"/>
    <x v="1"/>
    <s v="TARJETA CON PROBLEMAS, CONTACTE A SU CLIENTE"/>
    <n v="5000"/>
  </r>
  <r>
    <n v="196969"/>
    <n v="67762"/>
    <n v="88100212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27642"/>
    <n v="67762"/>
    <n v="88100212"/>
    <x v="6"/>
    <x v="0"/>
    <d v="2017-01-26T15:42:46"/>
    <x v="6"/>
    <d v="2017-02-16T00:00:00"/>
    <s v="N/A"/>
    <m/>
    <s v="Banco de Chile"/>
    <x v="1"/>
    <s v="TARJETA CON PROBLEMAS, CONTACTE A SU CLIENTE"/>
    <n v="5000"/>
  </r>
  <r>
    <n v="245654"/>
    <n v="67762"/>
    <n v="88100212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3930"/>
    <n v="67762"/>
    <n v="88100212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48"/>
    <n v="67762"/>
    <n v="88100212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64255"/>
    <n v="67762"/>
    <n v="88100212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67"/>
    <n v="67762"/>
    <n v="88100212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39"/>
    <n v="67762"/>
    <n v="88100212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69210"/>
    <n v="67763"/>
    <n v="131831293"/>
    <x v="6"/>
    <x v="1"/>
    <d v="2016-09-29T12:20:47"/>
    <x v="15"/>
    <d v="2016-11-02T00:00:00"/>
    <s v="Banco Estado"/>
    <m/>
    <s v="Banco de Chile"/>
    <x v="4"/>
    <n v="0"/>
    <n v="5000"/>
  </r>
  <r>
    <n v="181184"/>
    <n v="67763"/>
    <n v="131831293"/>
    <x v="6"/>
    <x v="1"/>
    <d v="2016-10-27T13:35:17"/>
    <x v="14"/>
    <d v="2016-11-15T00:00:00"/>
    <s v="Banco Estado"/>
    <m/>
    <s v="Banco de Chile"/>
    <x v="3"/>
    <n v="0"/>
    <n v="5000"/>
  </r>
  <r>
    <n v="193940"/>
    <n v="67763"/>
    <n v="131831293"/>
    <x v="6"/>
    <x v="1"/>
    <d v="2016-11-29T11:48:53"/>
    <x v="5"/>
    <d v="2016-12-26T00:00:00"/>
    <s v="Banco Estado"/>
    <m/>
    <s v="Banco de Chile"/>
    <x v="3"/>
    <n v="0"/>
    <n v="5000"/>
  </r>
  <r>
    <n v="208058"/>
    <n v="67763"/>
    <n v="131831293"/>
    <x v="6"/>
    <x v="1"/>
    <d v="2016-12-29T16:59:06"/>
    <x v="16"/>
    <d v="2017-01-31T00:00:00"/>
    <s v="Banco Estado"/>
    <m/>
    <s v="Banco de Chile"/>
    <x v="3"/>
    <n v="0"/>
    <n v="5000"/>
  </r>
  <r>
    <n v="239353"/>
    <n v="67763"/>
    <n v="131831293"/>
    <x v="6"/>
    <x v="1"/>
    <d v="2017-02-27T12:19:23"/>
    <x v="7"/>
    <d v="2017-03-13T00:00:00"/>
    <s v="Banco Estado"/>
    <m/>
    <s v="Banco de Chile"/>
    <x v="3"/>
    <n v="0"/>
    <n v="5000"/>
  </r>
  <r>
    <n v="256690"/>
    <n v="67763"/>
    <n v="131831293"/>
    <x v="6"/>
    <x v="1"/>
    <d v="2017-03-28T15:24:43"/>
    <x v="17"/>
    <d v="2017-04-04T00:00:00"/>
    <s v="Banco Estado"/>
    <m/>
    <s v="Banco de Chile"/>
    <x v="3"/>
    <n v="0"/>
    <n v="5000"/>
  </r>
  <r>
    <n v="222835"/>
    <n v="67763"/>
    <n v="131831293"/>
    <x v="6"/>
    <x v="1"/>
    <d v="2017-01-26T15:39:04"/>
    <x v="6"/>
    <d v="2017-02-02T00:00:00"/>
    <s v="Banco Estado"/>
    <m/>
    <s v="Banco de Chile"/>
    <x v="3"/>
    <n v="0"/>
    <n v="5000"/>
  </r>
  <r>
    <n v="274829"/>
    <n v="67763"/>
    <n v="131831293"/>
    <x v="6"/>
    <x v="1"/>
    <d v="2017-04-26T15:42:27"/>
    <x v="18"/>
    <d v="2017-05-04T00:00:00"/>
    <s v="Banco Estado"/>
    <m/>
    <s v="Banco de Chile"/>
    <x v="3"/>
    <n v="0"/>
    <n v="5000"/>
  </r>
  <r>
    <n v="320533"/>
    <n v="67763"/>
    <n v="131831293"/>
    <x v="6"/>
    <x v="1"/>
    <d v="2017-06-28T13:07:20"/>
    <x v="19"/>
    <d v="2017-07-11T00:00:00"/>
    <s v="Banco Estado"/>
    <m/>
    <s v="Banco de Chile"/>
    <x v="3"/>
    <n v="0"/>
    <n v="5000"/>
  </r>
  <r>
    <n v="297930"/>
    <n v="67763"/>
    <n v="131831293"/>
    <x v="6"/>
    <x v="1"/>
    <d v="2017-05-29T17:25:45"/>
    <x v="9"/>
    <d v="2017-06-06T00:00:00"/>
    <s v="Banco Estado"/>
    <m/>
    <s v="Banco de Chile"/>
    <x v="3"/>
    <n v="0"/>
    <n v="5000"/>
  </r>
  <r>
    <n v="345457"/>
    <n v="67763"/>
    <n v="131831293"/>
    <x v="6"/>
    <x v="1"/>
    <d v="2017-07-27T16:39:09"/>
    <x v="12"/>
    <d v="2017-08-11T00:00:00"/>
    <s v="Banco Estado"/>
    <m/>
    <s v="Banco de Chile"/>
    <x v="3"/>
    <n v="0"/>
    <n v="5000"/>
  </r>
  <r>
    <n v="181185"/>
    <n v="67764"/>
    <n v="182582085"/>
    <x v="6"/>
    <x v="1"/>
    <d v="2016-10-27T13:35:17"/>
    <x v="14"/>
    <d v="2016-11-08T00:00:00"/>
    <s v="Banco Estado"/>
    <m/>
    <s v="Banco de Chile"/>
    <x v="3"/>
    <n v="0"/>
    <n v="10000"/>
  </r>
  <r>
    <n v="169211"/>
    <n v="67764"/>
    <n v="182582085"/>
    <x v="6"/>
    <x v="1"/>
    <d v="2016-09-29T12:20:47"/>
    <x v="15"/>
    <d v="2016-10-04T00:00:00"/>
    <s v="Banco Estado"/>
    <m/>
    <s v="Banco de Chile"/>
    <x v="3"/>
    <n v="0"/>
    <n v="10000"/>
  </r>
  <r>
    <n v="208059"/>
    <n v="67764"/>
    <n v="182582085"/>
    <x v="6"/>
    <x v="1"/>
    <d v="2016-12-29T16:59:06"/>
    <x v="16"/>
    <d v="2017-01-31T00:00:00"/>
    <s v="Banco Estado"/>
    <m/>
    <s v="Banco de Chile"/>
    <x v="3"/>
    <n v="0"/>
    <n v="10000"/>
  </r>
  <r>
    <n v="193941"/>
    <n v="67764"/>
    <n v="182582085"/>
    <x v="6"/>
    <x v="1"/>
    <d v="2016-11-29T11:48:53"/>
    <x v="5"/>
    <d v="2017-01-09T00:00:00"/>
    <s v="Banco Estado"/>
    <m/>
    <s v="Banco de Chile"/>
    <x v="4"/>
    <n v="0"/>
    <n v="10000"/>
  </r>
  <r>
    <n v="222836"/>
    <n v="67764"/>
    <n v="182582085"/>
    <x v="6"/>
    <x v="1"/>
    <d v="2017-01-26T15:39:04"/>
    <x v="6"/>
    <d v="2017-02-02T00:00:00"/>
    <s v="Banco Estado"/>
    <m/>
    <s v="Banco de Chile"/>
    <x v="3"/>
    <n v="0"/>
    <n v="10000"/>
  </r>
  <r>
    <n v="256691"/>
    <n v="67764"/>
    <n v="182582085"/>
    <x v="6"/>
    <x v="1"/>
    <d v="2017-03-28T15:24:43"/>
    <x v="17"/>
    <d v="2017-04-04T00:00:00"/>
    <s v="Banco Estado"/>
    <m/>
    <s v="Banco de Chile"/>
    <x v="3"/>
    <n v="0"/>
    <n v="10000"/>
  </r>
  <r>
    <n v="239354"/>
    <n v="67764"/>
    <n v="182582085"/>
    <x v="6"/>
    <x v="1"/>
    <d v="2017-02-27T12:19:23"/>
    <x v="7"/>
    <d v="2017-03-02T00:00:00"/>
    <s v="Banco Estado"/>
    <m/>
    <s v="Banco de Chile"/>
    <x v="3"/>
    <n v="0"/>
    <n v="10000"/>
  </r>
  <r>
    <n v="274830"/>
    <n v="67764"/>
    <n v="182582085"/>
    <x v="6"/>
    <x v="1"/>
    <d v="2017-04-26T15:42:27"/>
    <x v="18"/>
    <d v="2017-05-04T00:00:00"/>
    <s v="Banco Estado"/>
    <m/>
    <s v="Banco de Chile"/>
    <x v="3"/>
    <n v="0"/>
    <n v="10000"/>
  </r>
  <r>
    <n v="297931"/>
    <n v="67764"/>
    <n v="182582085"/>
    <x v="6"/>
    <x v="1"/>
    <d v="2017-05-29T17:25:45"/>
    <x v="9"/>
    <d v="2017-06-06T00:00:00"/>
    <s v="Banco Estado"/>
    <m/>
    <s v="Banco de Chile"/>
    <x v="3"/>
    <n v="0"/>
    <n v="10000"/>
  </r>
  <r>
    <n v="320534"/>
    <n v="67764"/>
    <n v="182582085"/>
    <x v="6"/>
    <x v="1"/>
    <d v="2017-06-28T13:07:20"/>
    <x v="19"/>
    <d v="2017-07-11T00:00:00"/>
    <s v="Banco Estado"/>
    <m/>
    <s v="Banco de Chile"/>
    <x v="3"/>
    <n v="0"/>
    <n v="10000"/>
  </r>
  <r>
    <n v="345458"/>
    <n v="67764"/>
    <n v="182582085"/>
    <x v="6"/>
    <x v="1"/>
    <d v="2017-07-27T16:39:09"/>
    <x v="12"/>
    <d v="2017-08-16T00:00:00"/>
    <s v="Banco Estado"/>
    <m/>
    <s v="Banco de Chile"/>
    <x v="5"/>
    <n v="99"/>
    <n v="10000"/>
  </r>
  <r>
    <n v="180904"/>
    <n v="67765"/>
    <s v="15060379K"/>
    <x v="6"/>
    <x v="1"/>
    <d v="2016-10-27T13:35:17"/>
    <x v="14"/>
    <d v="2016-11-08T00:00:00"/>
    <s v="Corpbanca"/>
    <m/>
    <s v="Banco de Chile"/>
    <x v="3"/>
    <n v="0"/>
    <n v="5000"/>
  </r>
  <r>
    <n v="168970"/>
    <n v="67765"/>
    <s v="15060379K"/>
    <x v="6"/>
    <x v="1"/>
    <d v="2016-09-29T12:20:47"/>
    <x v="15"/>
    <d v="2016-10-04T00:00:00"/>
    <s v="Corpbanca"/>
    <m/>
    <s v="Banco de Chile"/>
    <x v="3"/>
    <n v="0"/>
    <n v="5000"/>
  </r>
  <r>
    <n v="193669"/>
    <n v="67765"/>
    <s v="15060379K"/>
    <x v="6"/>
    <x v="1"/>
    <d v="2016-11-29T11:48:53"/>
    <x v="5"/>
    <d v="2016-12-02T00:00:00"/>
    <s v="Corpbanca"/>
    <m/>
    <s v="Banco de Chile"/>
    <x v="3"/>
    <n v="0"/>
    <n v="5000"/>
  </r>
  <r>
    <n v="207790"/>
    <n v="67765"/>
    <s v="15060379K"/>
    <x v="6"/>
    <x v="1"/>
    <d v="2016-12-29T16:59:06"/>
    <x v="16"/>
    <d v="2017-01-05T00:00:00"/>
    <s v="Corpbanca"/>
    <m/>
    <s v="Banco de Chile"/>
    <x v="3"/>
    <n v="0"/>
    <n v="5000"/>
  </r>
  <r>
    <n v="222573"/>
    <n v="67765"/>
    <s v="15060379K"/>
    <x v="6"/>
    <x v="1"/>
    <d v="2017-01-26T15:39:04"/>
    <x v="6"/>
    <d v="2017-02-02T00:00:00"/>
    <s v="Corpbanca"/>
    <m/>
    <s v="Banco de Chile"/>
    <x v="3"/>
    <n v="0"/>
    <n v="5000"/>
  </r>
  <r>
    <n v="239093"/>
    <n v="67765"/>
    <s v="15060379K"/>
    <x v="6"/>
    <x v="1"/>
    <d v="2017-02-27T12:19:23"/>
    <x v="7"/>
    <d v="2017-03-02T00:00:00"/>
    <s v="Corpbanca"/>
    <m/>
    <s v="Banco de Chile"/>
    <x v="3"/>
    <n v="0"/>
    <n v="5000"/>
  </r>
  <r>
    <n v="256434"/>
    <n v="67765"/>
    <s v="15060379K"/>
    <x v="6"/>
    <x v="1"/>
    <d v="2017-03-28T15:24:43"/>
    <x v="17"/>
    <d v="2017-04-04T00:00:00"/>
    <s v="Corpbanca"/>
    <m/>
    <s v="Banco de Chile"/>
    <x v="3"/>
    <n v="0"/>
    <n v="5000"/>
  </r>
  <r>
    <n v="274577"/>
    <n v="67765"/>
    <s v="15060379K"/>
    <x v="6"/>
    <x v="1"/>
    <d v="2017-04-26T15:42:27"/>
    <x v="18"/>
    <d v="2017-05-04T00:00:00"/>
    <s v="Corpbanca"/>
    <m/>
    <s v="Banco de Chile"/>
    <x v="3"/>
    <n v="0"/>
    <n v="5000"/>
  </r>
  <r>
    <n v="320288"/>
    <n v="67765"/>
    <s v="15060379K"/>
    <x v="6"/>
    <x v="1"/>
    <d v="2017-06-28T13:07:20"/>
    <x v="19"/>
    <d v="2017-07-04T00:00:00"/>
    <s v="Corpbanca"/>
    <m/>
    <s v="Banco de Chile"/>
    <x v="3"/>
    <n v="0"/>
    <n v="5000"/>
  </r>
  <r>
    <n v="297680"/>
    <n v="67765"/>
    <s v="15060379K"/>
    <x v="6"/>
    <x v="1"/>
    <d v="2017-05-29T17:25:45"/>
    <x v="9"/>
    <d v="2017-06-06T00:00:00"/>
    <s v="Corpbanca"/>
    <m/>
    <s v="Banco de Chile"/>
    <x v="3"/>
    <n v="0"/>
    <n v="5000"/>
  </r>
  <r>
    <n v="345217"/>
    <n v="67765"/>
    <s v="15060379K"/>
    <x v="6"/>
    <x v="1"/>
    <d v="2017-07-27T16:39:09"/>
    <x v="12"/>
    <d v="2017-08-02T00:00:00"/>
    <s v="Corpbanca"/>
    <m/>
    <s v="Banco de Chile"/>
    <x v="3"/>
    <n v="0"/>
    <n v="5000"/>
  </r>
  <r>
    <n v="181149"/>
    <n v="67767"/>
    <n v="140447668"/>
    <x v="6"/>
    <x v="1"/>
    <d v="2016-10-27T13:35:17"/>
    <x v="14"/>
    <d v="2016-11-08T00:00:00"/>
    <s v="Banco Estado"/>
    <m/>
    <s v="Banco de Chile"/>
    <x v="3"/>
    <n v="0"/>
    <n v="5000"/>
  </r>
  <r>
    <n v="169195"/>
    <n v="67767"/>
    <n v="140447668"/>
    <x v="6"/>
    <x v="1"/>
    <d v="2016-09-29T12:20:47"/>
    <x v="15"/>
    <d v="2016-10-04T00:00:00"/>
    <s v="Banco Estado"/>
    <m/>
    <s v="Banco de Chile"/>
    <x v="3"/>
    <n v="0"/>
    <n v="5000"/>
  </r>
  <r>
    <n v="193905"/>
    <n v="67767"/>
    <n v="140447668"/>
    <x v="6"/>
    <x v="1"/>
    <d v="2016-11-29T11:48:53"/>
    <x v="5"/>
    <d v="2016-12-02T00:00:00"/>
    <s v="Banco Estado"/>
    <m/>
    <s v="Banco de Chile"/>
    <x v="3"/>
    <n v="0"/>
    <n v="5000"/>
  </r>
  <r>
    <n v="208024"/>
    <n v="67767"/>
    <n v="140447668"/>
    <x v="6"/>
    <x v="1"/>
    <d v="2016-12-29T16:59:06"/>
    <x v="16"/>
    <d v="2017-01-31T00:00:00"/>
    <s v="Banco Estado"/>
    <m/>
    <s v="Banco de Chile"/>
    <x v="3"/>
    <n v="0"/>
    <n v="5000"/>
  </r>
  <r>
    <n v="222802"/>
    <n v="67767"/>
    <n v="140447668"/>
    <x v="6"/>
    <x v="1"/>
    <d v="2017-01-26T15:39:04"/>
    <x v="6"/>
    <d v="2017-02-02T00:00:00"/>
    <s v="Banco Estado"/>
    <m/>
    <s v="Banco de Chile"/>
    <x v="3"/>
    <n v="0"/>
    <n v="5000"/>
  </r>
  <r>
    <n v="256658"/>
    <n v="67767"/>
    <n v="140447668"/>
    <x v="6"/>
    <x v="1"/>
    <d v="2017-03-28T15:24:43"/>
    <x v="17"/>
    <d v="2017-04-20T00:00:00"/>
    <s v="Banco Estado"/>
    <m/>
    <s v="Banco de Chile"/>
    <x v="3"/>
    <n v="0"/>
    <n v="5000"/>
  </r>
  <r>
    <n v="239320"/>
    <n v="67767"/>
    <n v="140447668"/>
    <x v="6"/>
    <x v="1"/>
    <d v="2017-02-27T12:19:23"/>
    <x v="7"/>
    <d v="2017-03-13T00:00:00"/>
    <s v="Banco Estado"/>
    <m/>
    <s v="Banco de Chile"/>
    <x v="3"/>
    <n v="0"/>
    <n v="5000"/>
  </r>
  <r>
    <n v="274798"/>
    <n v="67767"/>
    <n v="140447668"/>
    <x v="6"/>
    <x v="1"/>
    <d v="2017-04-26T15:42:27"/>
    <x v="18"/>
    <d v="2017-05-09T00:00:00"/>
    <s v="Banco Estado"/>
    <m/>
    <s v="Banco de Chile"/>
    <x v="3"/>
    <n v="0"/>
    <n v="5000"/>
  </r>
  <r>
    <n v="297899"/>
    <n v="67767"/>
    <n v="140447668"/>
    <x v="6"/>
    <x v="1"/>
    <d v="2017-05-29T17:25:45"/>
    <x v="9"/>
    <d v="2017-06-08T00:00:00"/>
    <s v="Banco Estado"/>
    <m/>
    <s v="Banco de Chile"/>
    <x v="3"/>
    <n v="0"/>
    <n v="5000"/>
  </r>
  <r>
    <n v="320502"/>
    <n v="67767"/>
    <n v="140447668"/>
    <x v="6"/>
    <x v="1"/>
    <d v="2017-06-28T13:07:20"/>
    <x v="19"/>
    <d v="2017-07-04T00:00:00"/>
    <s v="Banco Estado"/>
    <m/>
    <s v="Banco de Chile"/>
    <x v="3"/>
    <n v="0"/>
    <n v="5000"/>
  </r>
  <r>
    <n v="345426"/>
    <n v="67767"/>
    <n v="140447668"/>
    <x v="6"/>
    <x v="1"/>
    <d v="2017-07-27T16:39:09"/>
    <x v="12"/>
    <d v="2017-08-02T00:00:00"/>
    <s v="Banco Estado"/>
    <m/>
    <s v="Banco de Chile"/>
    <x v="3"/>
    <n v="0"/>
    <n v="5000"/>
  </r>
  <r>
    <n v="169212"/>
    <n v="67769"/>
    <n v="191306635"/>
    <x v="6"/>
    <x v="1"/>
    <d v="2016-09-29T12:20:47"/>
    <x v="15"/>
    <d v="2016-11-02T00:00:00"/>
    <s v="Banco Estado"/>
    <m/>
    <s v="Banco de Chile"/>
    <x v="4"/>
    <n v="0"/>
    <n v="10000"/>
  </r>
  <r>
    <n v="181186"/>
    <n v="67769"/>
    <n v="191306635"/>
    <x v="6"/>
    <x v="1"/>
    <d v="2016-10-27T13:35:17"/>
    <x v="14"/>
    <d v="2016-11-29T00:00:00"/>
    <s v="Banco Estado"/>
    <m/>
    <s v="Banco de Chile"/>
    <x v="4"/>
    <n v="0"/>
    <n v="10000"/>
  </r>
  <r>
    <n v="193942"/>
    <n v="67769"/>
    <n v="191306635"/>
    <x v="6"/>
    <x v="1"/>
    <d v="2016-11-29T11:48:53"/>
    <x v="5"/>
    <d v="2017-01-09T00:00:00"/>
    <s v="Banco Estado"/>
    <m/>
    <s v="Banco de Chile"/>
    <x v="4"/>
    <n v="0"/>
    <n v="10000"/>
  </r>
  <r>
    <n v="208060"/>
    <n v="67769"/>
    <n v="191306635"/>
    <x v="6"/>
    <x v="1"/>
    <d v="2016-12-29T16:59:06"/>
    <x v="16"/>
    <d v="2017-01-31T00:00:00"/>
    <s v="Banco Estado"/>
    <m/>
    <s v="Banco de Chile"/>
    <x v="4"/>
    <n v="0"/>
    <n v="10000"/>
  </r>
  <r>
    <n v="239355"/>
    <n v="67769"/>
    <n v="191306635"/>
    <x v="6"/>
    <x v="1"/>
    <d v="2017-02-27T12:19:23"/>
    <x v="7"/>
    <d v="2017-04-04T00:00:00"/>
    <s v="Banco Estado"/>
    <m/>
    <s v="Banco de Chile"/>
    <x v="4"/>
    <n v="0"/>
    <n v="10000"/>
  </r>
  <r>
    <n v="256692"/>
    <n v="67769"/>
    <n v="191306635"/>
    <x v="6"/>
    <x v="1"/>
    <d v="2017-03-28T15:24:43"/>
    <x v="17"/>
    <d v="2017-05-04T00:00:00"/>
    <s v="Banco Estado"/>
    <m/>
    <s v="Banco de Chile"/>
    <x v="4"/>
    <n v="0"/>
    <n v="10000"/>
  </r>
  <r>
    <n v="222837"/>
    <n v="67769"/>
    <n v="191306635"/>
    <x v="6"/>
    <x v="1"/>
    <d v="2017-01-26T15:39:04"/>
    <x v="6"/>
    <d v="2017-03-01T00:00:00"/>
    <s v="Banco Estado"/>
    <m/>
    <s v="Banco de Chile"/>
    <x v="4"/>
    <n v="0"/>
    <n v="10000"/>
  </r>
  <r>
    <n v="274831"/>
    <n v="67769"/>
    <n v="191306635"/>
    <x v="6"/>
    <x v="1"/>
    <d v="2017-04-26T15:42:27"/>
    <x v="18"/>
    <d v="2017-06-06T00:00:00"/>
    <s v="Banco Estado"/>
    <m/>
    <s v="Banco de Chile"/>
    <x v="4"/>
    <n v="0"/>
    <n v="10000"/>
  </r>
  <r>
    <n v="320535"/>
    <n v="67769"/>
    <n v="191306635"/>
    <x v="6"/>
    <x v="1"/>
    <d v="2017-06-28T13:07:20"/>
    <x v="19"/>
    <d v="2017-07-28T00:00:00"/>
    <s v="Banco Estado"/>
    <m/>
    <s v="Banco de Chile"/>
    <x v="4"/>
    <n v="0"/>
    <n v="10000"/>
  </r>
  <r>
    <n v="297932"/>
    <n v="67769"/>
    <n v="191306635"/>
    <x v="6"/>
    <x v="1"/>
    <d v="2017-05-29T17:25:45"/>
    <x v="9"/>
    <d v="2017-07-04T00:00:00"/>
    <s v="Banco Estado"/>
    <m/>
    <s v="Banco de Chile"/>
    <x v="4"/>
    <n v="0"/>
    <n v="10000"/>
  </r>
  <r>
    <n v="345459"/>
    <n v="67769"/>
    <n v="191306635"/>
    <x v="6"/>
    <x v="1"/>
    <d v="2017-07-27T16:39:09"/>
    <x v="12"/>
    <d v="2017-08-16T00:00:00"/>
    <s v="Banco Estado"/>
    <m/>
    <s v="Banco de Chile"/>
    <x v="5"/>
    <n v="99"/>
    <n v="10000"/>
  </r>
  <r>
    <n v="181187"/>
    <n v="67771"/>
    <n v="99255897"/>
    <x v="6"/>
    <x v="1"/>
    <d v="2016-10-27T13:35:17"/>
    <x v="14"/>
    <d v="2016-11-08T00:00:00"/>
    <s v="Banco Estado"/>
    <m/>
    <s v="Banco de Chile"/>
    <x v="3"/>
    <n v="0"/>
    <n v="4000"/>
  </r>
  <r>
    <n v="169213"/>
    <n v="67771"/>
    <n v="99255897"/>
    <x v="6"/>
    <x v="1"/>
    <d v="2016-09-29T12:20:47"/>
    <x v="15"/>
    <d v="2016-10-04T00:00:00"/>
    <s v="Banco Estado"/>
    <m/>
    <s v="Banco de Chile"/>
    <x v="3"/>
    <n v="0"/>
    <n v="4000"/>
  </r>
  <r>
    <n v="208061"/>
    <n v="67771"/>
    <n v="99255897"/>
    <x v="6"/>
    <x v="1"/>
    <d v="2016-12-29T16:59:06"/>
    <x v="16"/>
    <d v="2017-01-05T00:00:00"/>
    <s v="Banco Estado"/>
    <m/>
    <s v="Banco de Chile"/>
    <x v="3"/>
    <n v="0"/>
    <n v="4000"/>
  </r>
  <r>
    <n v="193943"/>
    <n v="67771"/>
    <n v="99255897"/>
    <x v="6"/>
    <x v="1"/>
    <d v="2016-11-29T11:48:53"/>
    <x v="5"/>
    <d v="2016-12-02T00:00:00"/>
    <s v="Banco Estado"/>
    <m/>
    <s v="Banco de Chile"/>
    <x v="3"/>
    <n v="0"/>
    <n v="4000"/>
  </r>
  <r>
    <n v="222838"/>
    <n v="67771"/>
    <n v="99255897"/>
    <x v="6"/>
    <x v="1"/>
    <d v="2017-01-26T15:39:04"/>
    <x v="6"/>
    <d v="2017-02-02T00:00:00"/>
    <s v="Banco Estado"/>
    <m/>
    <s v="Banco de Chile"/>
    <x v="3"/>
    <n v="0"/>
    <n v="4000"/>
  </r>
  <r>
    <n v="256693"/>
    <n v="67771"/>
    <n v="99255897"/>
    <x v="6"/>
    <x v="1"/>
    <d v="2017-03-28T15:24:43"/>
    <x v="17"/>
    <d v="2017-04-04T00:00:00"/>
    <s v="Banco Estado"/>
    <m/>
    <s v="Banco de Chile"/>
    <x v="3"/>
    <n v="0"/>
    <n v="4000"/>
  </r>
  <r>
    <n v="239356"/>
    <n v="67771"/>
    <n v="99255897"/>
    <x v="6"/>
    <x v="1"/>
    <d v="2017-02-27T12:19:23"/>
    <x v="7"/>
    <d v="2017-03-02T00:00:00"/>
    <s v="Banco Estado"/>
    <m/>
    <s v="Banco de Chile"/>
    <x v="3"/>
    <n v="0"/>
    <n v="4000"/>
  </r>
  <r>
    <n v="274832"/>
    <n v="67771"/>
    <n v="99255897"/>
    <x v="6"/>
    <x v="1"/>
    <d v="2017-04-26T15:42:27"/>
    <x v="18"/>
    <d v="2017-05-04T00:00:00"/>
    <s v="Banco Estado"/>
    <m/>
    <s v="Banco de Chile"/>
    <x v="3"/>
    <n v="0"/>
    <n v="4000"/>
  </r>
  <r>
    <n v="297933"/>
    <n v="67771"/>
    <n v="99255897"/>
    <x v="6"/>
    <x v="1"/>
    <d v="2017-05-29T17:25:45"/>
    <x v="9"/>
    <d v="2017-06-06T00:00:00"/>
    <s v="Banco Estado"/>
    <m/>
    <s v="Banco de Chile"/>
    <x v="3"/>
    <n v="0"/>
    <n v="4000"/>
  </r>
  <r>
    <n v="320536"/>
    <n v="67771"/>
    <n v="99255897"/>
    <x v="6"/>
    <x v="1"/>
    <d v="2017-06-28T13:07:20"/>
    <x v="19"/>
    <d v="2017-07-04T00:00:00"/>
    <s v="Banco Estado"/>
    <m/>
    <s v="Banco de Chile"/>
    <x v="3"/>
    <n v="0"/>
    <n v="4000"/>
  </r>
  <r>
    <n v="345460"/>
    <n v="67771"/>
    <n v="99255897"/>
    <x v="6"/>
    <x v="1"/>
    <d v="2017-07-27T16:39:09"/>
    <x v="12"/>
    <d v="2017-08-02T00:00:00"/>
    <s v="Banco Estado"/>
    <m/>
    <s v="Banco de Chile"/>
    <x v="3"/>
    <n v="0"/>
    <n v="4000"/>
  </r>
  <r>
    <n v="169214"/>
    <n v="67772"/>
    <n v="157613359"/>
    <x v="6"/>
    <x v="1"/>
    <d v="2016-09-29T12:20:47"/>
    <x v="15"/>
    <d v="2016-11-02T00:00:00"/>
    <s v="Banco Estado"/>
    <m/>
    <s v="Banco de Chile"/>
    <x v="4"/>
    <n v="0"/>
    <n v="4000"/>
  </r>
  <r>
    <n v="181188"/>
    <n v="67772"/>
    <n v="157613359"/>
    <x v="6"/>
    <x v="1"/>
    <d v="2016-10-27T13:35:17"/>
    <x v="14"/>
    <d v="2016-11-29T00:00:00"/>
    <s v="Banco Estado"/>
    <m/>
    <s v="Banco de Chile"/>
    <x v="4"/>
    <n v="0"/>
    <n v="4000"/>
  </r>
  <r>
    <n v="193944"/>
    <n v="67772"/>
    <n v="157613359"/>
    <x v="6"/>
    <x v="1"/>
    <d v="2016-11-29T11:48:53"/>
    <x v="5"/>
    <d v="2017-01-09T00:00:00"/>
    <s v="Banco Estado"/>
    <m/>
    <s v="Banco de Chile"/>
    <x v="6"/>
    <n v="1"/>
    <n v="4000"/>
  </r>
  <r>
    <n v="181226"/>
    <n v="67773"/>
    <n v="99457716"/>
    <x v="6"/>
    <x v="1"/>
    <d v="2016-10-27T13:35:17"/>
    <x v="14"/>
    <d v="2016-11-29T00:00:00"/>
    <s v="Banco Estado"/>
    <m/>
    <s v="Banco de Chile"/>
    <x v="4"/>
    <n v="0"/>
    <n v="4000"/>
  </r>
  <r>
    <n v="169234"/>
    <n v="67773"/>
    <n v="99457716"/>
    <x v="6"/>
    <x v="1"/>
    <d v="2016-09-29T12:20:47"/>
    <x v="15"/>
    <d v="2016-11-02T00:00:00"/>
    <s v="Banco Estado"/>
    <m/>
    <s v="Banco de Chile"/>
    <x v="4"/>
    <n v="0"/>
    <n v="4000"/>
  </r>
  <r>
    <n v="208097"/>
    <n v="67773"/>
    <n v="99457716"/>
    <x v="6"/>
    <x v="1"/>
    <d v="2016-12-29T16:59:06"/>
    <x v="16"/>
    <d v="2017-01-31T00:00:00"/>
    <s v="Banco Estado"/>
    <m/>
    <s v="Banco de Chile"/>
    <x v="4"/>
    <n v="0"/>
    <n v="4000"/>
  </r>
  <r>
    <n v="193980"/>
    <n v="67773"/>
    <n v="99457716"/>
    <x v="6"/>
    <x v="1"/>
    <d v="2016-11-29T11:48:53"/>
    <x v="5"/>
    <d v="2016-12-13T00:00:00"/>
    <s v="Banco Estado"/>
    <m/>
    <s v="Banco de Chile"/>
    <x v="3"/>
    <n v="0"/>
    <n v="4000"/>
  </r>
  <r>
    <n v="222874"/>
    <n v="67773"/>
    <n v="99457716"/>
    <x v="6"/>
    <x v="1"/>
    <d v="2017-01-26T15:39:04"/>
    <x v="6"/>
    <d v="2017-03-01T00:00:00"/>
    <s v="Banco Estado"/>
    <m/>
    <s v="Banco de Chile"/>
    <x v="4"/>
    <n v="0"/>
    <n v="4000"/>
  </r>
  <r>
    <n v="239392"/>
    <n v="67773"/>
    <n v="99457716"/>
    <x v="6"/>
    <x v="1"/>
    <d v="2017-02-27T12:19:23"/>
    <x v="7"/>
    <d v="2017-04-04T00:00:00"/>
    <s v="Banco Estado"/>
    <m/>
    <s v="Banco de Chile"/>
    <x v="4"/>
    <n v="0"/>
    <n v="4000"/>
  </r>
  <r>
    <n v="256727"/>
    <n v="67773"/>
    <n v="99457716"/>
    <x v="6"/>
    <x v="1"/>
    <d v="2017-03-28T15:24:43"/>
    <x v="17"/>
    <d v="2017-05-04T00:00:00"/>
    <s v="Banco Estado"/>
    <m/>
    <s v="Banco de Chile"/>
    <x v="4"/>
    <n v="0"/>
    <n v="4000"/>
  </r>
  <r>
    <n v="274865"/>
    <n v="67773"/>
    <n v="99457716"/>
    <x v="6"/>
    <x v="1"/>
    <d v="2017-04-26T15:42:27"/>
    <x v="18"/>
    <d v="2017-06-06T00:00:00"/>
    <s v="Banco Estado"/>
    <m/>
    <s v="Banco de Chile"/>
    <x v="4"/>
    <n v="0"/>
    <n v="4000"/>
  </r>
  <r>
    <n v="320569"/>
    <n v="67773"/>
    <n v="99457716"/>
    <x v="6"/>
    <x v="1"/>
    <d v="2017-06-28T13:07:20"/>
    <x v="19"/>
    <d v="2017-07-11T00:00:00"/>
    <s v="Banco Estado"/>
    <m/>
    <s v="Banco de Chile"/>
    <x v="3"/>
    <n v="0"/>
    <n v="4000"/>
  </r>
  <r>
    <n v="297966"/>
    <n v="67773"/>
    <n v="99457716"/>
    <x v="6"/>
    <x v="1"/>
    <d v="2017-05-29T17:25:45"/>
    <x v="9"/>
    <d v="2017-07-04T00:00:00"/>
    <s v="Banco Estado"/>
    <m/>
    <s v="Banco de Chile"/>
    <x v="4"/>
    <n v="0"/>
    <n v="4000"/>
  </r>
  <r>
    <n v="345492"/>
    <n v="67773"/>
    <n v="99457716"/>
    <x v="6"/>
    <x v="1"/>
    <d v="2017-07-27T16:39:09"/>
    <x v="12"/>
    <d v="2017-08-16T00:00:00"/>
    <s v="Banco Estado"/>
    <m/>
    <s v="Banco de Chile"/>
    <x v="5"/>
    <n v="99"/>
    <n v="4000"/>
  </r>
  <r>
    <n v="169235"/>
    <n v="67774"/>
    <n v="179447002"/>
    <x v="6"/>
    <x v="1"/>
    <d v="2016-09-29T12:20:47"/>
    <x v="15"/>
    <d v="2016-10-17T00:00:00"/>
    <s v="Banco Estado"/>
    <m/>
    <s v="Banco de Chile"/>
    <x v="3"/>
    <n v="0"/>
    <n v="4000"/>
  </r>
  <r>
    <n v="181227"/>
    <n v="67774"/>
    <n v="179447002"/>
    <x v="6"/>
    <x v="1"/>
    <d v="2016-10-27T13:35:17"/>
    <x v="14"/>
    <d v="2016-11-29T00:00:00"/>
    <s v="Banco Estado"/>
    <m/>
    <s v="Banco de Chile"/>
    <x v="4"/>
    <n v="0"/>
    <n v="4000"/>
  </r>
  <r>
    <n v="193981"/>
    <n v="67774"/>
    <n v="179447002"/>
    <x v="6"/>
    <x v="1"/>
    <d v="2016-11-29T11:48:53"/>
    <x v="5"/>
    <d v="2017-01-09T00:00:00"/>
    <s v="Banco Estado"/>
    <m/>
    <s v="Banco de Chile"/>
    <x v="4"/>
    <n v="0"/>
    <n v="4000"/>
  </r>
  <r>
    <n v="208098"/>
    <n v="67774"/>
    <n v="179447002"/>
    <x v="6"/>
    <x v="1"/>
    <d v="2016-12-29T16:59:06"/>
    <x v="16"/>
    <d v="2017-01-31T00:00:00"/>
    <s v="Banco Estado"/>
    <m/>
    <s v="Banco de Chile"/>
    <x v="4"/>
    <n v="0"/>
    <n v="4000"/>
  </r>
  <r>
    <n v="256728"/>
    <n v="67774"/>
    <n v="179447002"/>
    <x v="6"/>
    <x v="1"/>
    <d v="2017-03-28T15:24:43"/>
    <x v="17"/>
    <d v="2017-04-20T00:00:00"/>
    <s v="Banco Estado"/>
    <m/>
    <s v="Banco de Chile"/>
    <x v="3"/>
    <n v="0"/>
    <n v="4000"/>
  </r>
  <r>
    <n v="239393"/>
    <n v="67774"/>
    <n v="179447002"/>
    <x v="6"/>
    <x v="1"/>
    <d v="2017-02-27T12:19:23"/>
    <x v="7"/>
    <d v="2017-03-13T00:00:00"/>
    <s v="Banco Estado"/>
    <m/>
    <s v="Banco de Chile"/>
    <x v="3"/>
    <n v="0"/>
    <n v="4000"/>
  </r>
  <r>
    <n v="222875"/>
    <n v="67774"/>
    <n v="179447002"/>
    <x v="6"/>
    <x v="1"/>
    <d v="2017-01-26T15:39:04"/>
    <x v="6"/>
    <d v="2017-02-08T00:00:00"/>
    <s v="Banco Estado"/>
    <m/>
    <s v="Banco de Chile"/>
    <x v="3"/>
    <n v="0"/>
    <n v="4000"/>
  </r>
  <r>
    <n v="274866"/>
    <n v="67774"/>
    <n v="179447002"/>
    <x v="6"/>
    <x v="1"/>
    <d v="2017-04-26T15:42:27"/>
    <x v="18"/>
    <d v="2017-05-04T00:00:00"/>
    <s v="Banco Estado"/>
    <m/>
    <s v="Banco de Chile"/>
    <x v="3"/>
    <n v="0"/>
    <n v="4000"/>
  </r>
  <r>
    <n v="297967"/>
    <n v="67774"/>
    <n v="179447002"/>
    <x v="6"/>
    <x v="1"/>
    <d v="2017-05-29T17:25:45"/>
    <x v="9"/>
    <d v="2017-06-13T00:00:00"/>
    <s v="Banco Estado"/>
    <m/>
    <s v="Banco de Chile"/>
    <x v="3"/>
    <n v="0"/>
    <n v="4000"/>
  </r>
  <r>
    <n v="320570"/>
    <n v="67774"/>
    <n v="179447002"/>
    <x v="6"/>
    <x v="1"/>
    <d v="2017-06-28T13:07:20"/>
    <x v="19"/>
    <d v="2017-07-28T00:00:00"/>
    <s v="Banco Estado"/>
    <m/>
    <s v="Banco de Chile"/>
    <x v="3"/>
    <n v="0"/>
    <n v="4000"/>
  </r>
  <r>
    <n v="345493"/>
    <n v="67774"/>
    <n v="179447002"/>
    <x v="6"/>
    <x v="1"/>
    <d v="2017-07-27T16:39:09"/>
    <x v="12"/>
    <d v="2017-08-02T00:00:00"/>
    <s v="Banco Estado"/>
    <m/>
    <s v="Banco de Chile"/>
    <x v="3"/>
    <n v="0"/>
    <n v="4000"/>
  </r>
  <r>
    <n v="181228"/>
    <n v="67775"/>
    <n v="173014082"/>
    <x v="6"/>
    <x v="1"/>
    <d v="2016-10-27T13:35:17"/>
    <x v="14"/>
    <d v="2016-11-29T00:00:00"/>
    <s v="Banco Estado"/>
    <m/>
    <s v="Banco de Chile"/>
    <x v="6"/>
    <n v="1"/>
    <n v="5000"/>
  </r>
  <r>
    <n v="169236"/>
    <n v="67775"/>
    <n v="173014082"/>
    <x v="6"/>
    <x v="1"/>
    <d v="2016-09-29T12:20:47"/>
    <x v="15"/>
    <d v="2016-11-02T00:00:00"/>
    <s v="Banco Estado"/>
    <m/>
    <s v="Banco de Chile"/>
    <x v="4"/>
    <n v="0"/>
    <n v="5000"/>
  </r>
  <r>
    <n v="180888"/>
    <n v="67776"/>
    <s v="12172216K"/>
    <x v="6"/>
    <x v="1"/>
    <d v="2016-10-27T13:35:17"/>
    <x v="14"/>
    <d v="2016-11-29T00:00:00"/>
    <s v="Banco Estado"/>
    <m/>
    <s v="Banco de Chile"/>
    <x v="4"/>
    <n v="0"/>
    <n v="4000"/>
  </r>
  <r>
    <n v="168953"/>
    <n v="67776"/>
    <s v="12172216K"/>
    <x v="6"/>
    <x v="1"/>
    <d v="2016-09-29T12:20:47"/>
    <x v="15"/>
    <d v="2016-11-02T00:00:00"/>
    <s v="Banco Estado"/>
    <m/>
    <s v="Banco de Chile"/>
    <x v="4"/>
    <n v="0"/>
    <n v="4000"/>
  </r>
  <r>
    <n v="207775"/>
    <n v="67776"/>
    <s v="12172216K"/>
    <x v="6"/>
    <x v="1"/>
    <d v="2016-12-29T16:59:06"/>
    <x v="16"/>
    <d v="2017-01-05T00:00:00"/>
    <s v="Banco Estado"/>
    <m/>
    <s v="Banco de Chile"/>
    <x v="3"/>
    <n v="0"/>
    <n v="4000"/>
  </r>
  <r>
    <n v="193654"/>
    <n v="67776"/>
    <s v="12172216K"/>
    <x v="6"/>
    <x v="1"/>
    <d v="2016-11-29T11:48:53"/>
    <x v="5"/>
    <d v="2017-01-09T00:00:00"/>
    <s v="Banco Estado"/>
    <m/>
    <s v="Banco de Chile"/>
    <x v="4"/>
    <n v="0"/>
    <n v="4000"/>
  </r>
  <r>
    <n v="256421"/>
    <n v="67776"/>
    <s v="12172216K"/>
    <x v="6"/>
    <x v="1"/>
    <d v="2017-03-28T15:24:43"/>
    <x v="17"/>
    <d v="2017-05-04T00:00:00"/>
    <s v="Banco Estado"/>
    <m/>
    <s v="Banco de Chile"/>
    <x v="4"/>
    <n v="0"/>
    <n v="4000"/>
  </r>
  <r>
    <n v="239078"/>
    <n v="67776"/>
    <s v="12172216K"/>
    <x v="6"/>
    <x v="1"/>
    <d v="2017-02-27T12:19:23"/>
    <x v="7"/>
    <d v="2017-04-04T00:00:00"/>
    <s v="Banco Estado"/>
    <m/>
    <s v="Banco de Chile"/>
    <x v="4"/>
    <n v="0"/>
    <n v="4000"/>
  </r>
  <r>
    <n v="222558"/>
    <n v="67776"/>
    <s v="12172216K"/>
    <x v="6"/>
    <x v="1"/>
    <d v="2017-01-26T15:39:04"/>
    <x v="6"/>
    <d v="2017-03-01T00:00:00"/>
    <s v="Banco Estado"/>
    <m/>
    <s v="Banco de Chile"/>
    <x v="4"/>
    <n v="0"/>
    <n v="4000"/>
  </r>
  <r>
    <n v="274564"/>
    <n v="67776"/>
    <s v="12172216K"/>
    <x v="6"/>
    <x v="1"/>
    <d v="2017-04-26T15:42:27"/>
    <x v="18"/>
    <d v="2017-06-06T00:00:00"/>
    <s v="Banco Estado"/>
    <m/>
    <s v="Banco de Chile"/>
    <x v="4"/>
    <n v="0"/>
    <n v="4000"/>
  </r>
  <r>
    <n v="297667"/>
    <n v="67776"/>
    <s v="12172216K"/>
    <x v="6"/>
    <x v="1"/>
    <d v="2017-05-29T17:25:45"/>
    <x v="9"/>
    <d v="2017-07-04T00:00:00"/>
    <s v="Banco Estado"/>
    <m/>
    <s v="Banco de Chile"/>
    <x v="4"/>
    <n v="0"/>
    <n v="4000"/>
  </r>
  <r>
    <n v="320275"/>
    <n v="67776"/>
    <s v="12172216K"/>
    <x v="6"/>
    <x v="1"/>
    <d v="2017-06-28T13:07:20"/>
    <x v="19"/>
    <d v="2017-07-28T00:00:00"/>
    <s v="Banco Estado"/>
    <m/>
    <s v="Banco de Chile"/>
    <x v="4"/>
    <n v="0"/>
    <n v="4000"/>
  </r>
  <r>
    <n v="345204"/>
    <n v="67776"/>
    <s v="12172216K"/>
    <x v="6"/>
    <x v="1"/>
    <d v="2017-07-27T16:39:09"/>
    <x v="12"/>
    <d v="2017-08-16T00:00:00"/>
    <s v="Banco Estado"/>
    <m/>
    <s v="Banco de Chile"/>
    <x v="5"/>
    <n v="99"/>
    <n v="4000"/>
  </r>
  <r>
    <n v="168954"/>
    <n v="67777"/>
    <n v="126005903"/>
    <x v="6"/>
    <x v="1"/>
    <d v="2016-09-29T12:20:47"/>
    <x v="15"/>
    <d v="2016-11-02T00:00:00"/>
    <s v="Banco Estado"/>
    <m/>
    <s v="Banco de Chile"/>
    <x v="4"/>
    <n v="0"/>
    <n v="5000"/>
  </r>
  <r>
    <n v="180889"/>
    <n v="67777"/>
    <n v="126005903"/>
    <x v="6"/>
    <x v="1"/>
    <d v="2016-10-27T13:35:17"/>
    <x v="14"/>
    <d v="2016-11-29T00:00:00"/>
    <s v="Banco Estado"/>
    <m/>
    <s v="Banco de Chile"/>
    <x v="4"/>
    <n v="0"/>
    <n v="5000"/>
  </r>
  <r>
    <n v="193655"/>
    <n v="67777"/>
    <n v="126005903"/>
    <x v="6"/>
    <x v="1"/>
    <d v="2016-11-29T11:48:53"/>
    <x v="5"/>
    <d v="2016-12-26T00:00:00"/>
    <s v="Banco Estado"/>
    <m/>
    <s v="Banco de Chile"/>
    <x v="3"/>
    <n v="0"/>
    <n v="5000"/>
  </r>
  <r>
    <n v="207776"/>
    <n v="67777"/>
    <n v="126005903"/>
    <x v="6"/>
    <x v="1"/>
    <d v="2016-12-29T16:59:06"/>
    <x v="16"/>
    <d v="2017-01-31T00:00:00"/>
    <s v="Banco Estado"/>
    <m/>
    <s v="Banco de Chile"/>
    <x v="4"/>
    <n v="0"/>
    <n v="5000"/>
  </r>
  <r>
    <n v="222559"/>
    <n v="67777"/>
    <n v="126005903"/>
    <x v="6"/>
    <x v="1"/>
    <d v="2017-01-26T15:39:04"/>
    <x v="6"/>
    <d v="2017-03-01T00:00:00"/>
    <s v="Banco Estado"/>
    <m/>
    <s v="Banco de Chile"/>
    <x v="4"/>
    <n v="0"/>
    <n v="5000"/>
  </r>
  <r>
    <n v="239079"/>
    <n v="67777"/>
    <n v="126005903"/>
    <x v="6"/>
    <x v="1"/>
    <d v="2017-02-27T12:19:23"/>
    <x v="7"/>
    <d v="2017-04-04T00:00:00"/>
    <s v="Banco Estado"/>
    <m/>
    <s v="Banco de Chile"/>
    <x v="4"/>
    <n v="0"/>
    <n v="5000"/>
  </r>
  <r>
    <n v="256422"/>
    <n v="67777"/>
    <n v="126005903"/>
    <x v="6"/>
    <x v="1"/>
    <d v="2017-03-28T15:24:43"/>
    <x v="17"/>
    <d v="2017-05-04T00:00:00"/>
    <s v="Banco Estado"/>
    <m/>
    <s v="Banco de Chile"/>
    <x v="4"/>
    <n v="0"/>
    <n v="5000"/>
  </r>
  <r>
    <n v="274565"/>
    <n v="67777"/>
    <n v="126005903"/>
    <x v="6"/>
    <x v="1"/>
    <d v="2017-04-26T15:42:27"/>
    <x v="18"/>
    <d v="2017-06-06T00:00:00"/>
    <s v="Banco Estado"/>
    <m/>
    <s v="Banco de Chile"/>
    <x v="4"/>
    <n v="0"/>
    <n v="5000"/>
  </r>
  <r>
    <n v="320276"/>
    <n v="67777"/>
    <n v="126005903"/>
    <x v="6"/>
    <x v="1"/>
    <d v="2017-06-28T13:07:20"/>
    <x v="19"/>
    <d v="2017-07-04T00:00:00"/>
    <s v="Banco Estado"/>
    <m/>
    <s v="Banco de Chile"/>
    <x v="3"/>
    <n v="0"/>
    <n v="5000"/>
  </r>
  <r>
    <n v="297668"/>
    <n v="67777"/>
    <n v="126005903"/>
    <x v="6"/>
    <x v="1"/>
    <d v="2017-05-29T17:25:45"/>
    <x v="9"/>
    <d v="2017-06-27T00:00:00"/>
    <s v="Banco Estado"/>
    <m/>
    <s v="Banco de Chile"/>
    <x v="3"/>
    <n v="0"/>
    <n v="5000"/>
  </r>
  <r>
    <n v="345205"/>
    <n v="67777"/>
    <n v="126005903"/>
    <x v="6"/>
    <x v="1"/>
    <d v="2017-07-27T16:39:09"/>
    <x v="12"/>
    <d v="2017-08-16T00:00:00"/>
    <s v="Banco Estado"/>
    <m/>
    <s v="Banco de Chile"/>
    <x v="5"/>
    <n v="99"/>
    <n v="5000"/>
  </r>
  <r>
    <n v="169196"/>
    <n v="67778"/>
    <n v="98904514"/>
    <x v="6"/>
    <x v="1"/>
    <d v="2016-09-29T12:20:47"/>
    <x v="15"/>
    <d v="2016-10-04T00:00:00"/>
    <s v="Banco de Crédito e Inversiones"/>
    <m/>
    <s v="Banco de Chile"/>
    <x v="3"/>
    <n v="0"/>
    <n v="4000"/>
  </r>
  <r>
    <n v="181150"/>
    <n v="67778"/>
    <n v="98904514"/>
    <x v="6"/>
    <x v="1"/>
    <d v="2016-10-27T13:35:17"/>
    <x v="14"/>
    <d v="2016-11-08T00:00:00"/>
    <s v="Banco de Crédito e Inversiones"/>
    <m/>
    <s v="Banco de Chile"/>
    <x v="3"/>
    <n v="0"/>
    <n v="4000"/>
  </r>
  <r>
    <n v="208025"/>
    <n v="67778"/>
    <n v="98904514"/>
    <x v="6"/>
    <x v="1"/>
    <d v="2016-12-29T16:59:06"/>
    <x v="16"/>
    <d v="2017-01-05T00:00:00"/>
    <s v="Banco de Crédito e Inversiones"/>
    <m/>
    <s v="Banco de Chile"/>
    <x v="3"/>
    <n v="0"/>
    <n v="4000"/>
  </r>
  <r>
    <n v="193906"/>
    <n v="67778"/>
    <n v="98904514"/>
    <x v="6"/>
    <x v="1"/>
    <d v="2016-11-29T11:48:53"/>
    <x v="5"/>
    <d v="2016-12-02T00:00:00"/>
    <s v="Banco de Crédito e Inversiones"/>
    <m/>
    <s v="Banco de Chile"/>
    <x v="3"/>
    <n v="0"/>
    <n v="4000"/>
  </r>
  <r>
    <n v="239321"/>
    <n v="67778"/>
    <n v="98904514"/>
    <x v="6"/>
    <x v="1"/>
    <d v="2017-02-27T12:19:23"/>
    <x v="7"/>
    <d v="2017-03-02T00:00:00"/>
    <s v="Banco de Crédito e Inversiones"/>
    <m/>
    <s v="Banco de Chile"/>
    <x v="3"/>
    <n v="0"/>
    <n v="4000"/>
  </r>
  <r>
    <n v="256659"/>
    <n v="67778"/>
    <n v="98904514"/>
    <x v="6"/>
    <x v="1"/>
    <d v="2017-03-28T15:24:43"/>
    <x v="17"/>
    <d v="2017-04-04T00:00:00"/>
    <s v="Banco de Crédito e Inversiones"/>
    <m/>
    <s v="Banco de Chile"/>
    <x v="3"/>
    <n v="0"/>
    <n v="4000"/>
  </r>
  <r>
    <n v="222803"/>
    <n v="67778"/>
    <n v="98904514"/>
    <x v="6"/>
    <x v="1"/>
    <d v="2017-01-26T15:39:04"/>
    <x v="6"/>
    <d v="2017-02-02T00:00:00"/>
    <s v="Banco de Crédito e Inversiones"/>
    <m/>
    <s v="Banco de Chile"/>
    <x v="3"/>
    <n v="0"/>
    <n v="4000"/>
  </r>
  <r>
    <n v="274799"/>
    <n v="67778"/>
    <n v="98904514"/>
    <x v="6"/>
    <x v="1"/>
    <d v="2017-04-26T15:42:27"/>
    <x v="18"/>
    <d v="2017-05-04T00:00:00"/>
    <s v="Banco de Crédito e Inversiones"/>
    <m/>
    <s v="Banco de Chile"/>
    <x v="3"/>
    <n v="0"/>
    <n v="4000"/>
  </r>
  <r>
    <n v="320503"/>
    <n v="67778"/>
    <n v="98904514"/>
    <x v="6"/>
    <x v="1"/>
    <d v="2017-06-28T13:07:20"/>
    <x v="19"/>
    <d v="2017-07-04T00:00:00"/>
    <s v="Banco de Crédito e Inversiones"/>
    <m/>
    <s v="Banco de Chile"/>
    <x v="3"/>
    <n v="0"/>
    <n v="4000"/>
  </r>
  <r>
    <n v="297900"/>
    <n v="67778"/>
    <n v="98904514"/>
    <x v="6"/>
    <x v="1"/>
    <d v="2017-05-29T17:25:45"/>
    <x v="9"/>
    <d v="2017-06-06T00:00:00"/>
    <s v="Banco de Crédito e Inversiones"/>
    <m/>
    <s v="Banco de Chile"/>
    <x v="3"/>
    <n v="0"/>
    <n v="4000"/>
  </r>
  <r>
    <n v="345427"/>
    <n v="67778"/>
    <n v="98904514"/>
    <x v="6"/>
    <x v="1"/>
    <d v="2017-07-27T16:39:09"/>
    <x v="12"/>
    <d v="2017-08-02T00:00:00"/>
    <s v="Banco de Crédito e Inversiones"/>
    <m/>
    <s v="Banco de Chile"/>
    <x v="3"/>
    <n v="0"/>
    <n v="4000"/>
  </r>
  <r>
    <n v="180812"/>
    <n v="67780"/>
    <n v="54018762"/>
    <x v="6"/>
    <x v="1"/>
    <d v="2016-10-27T13:35:17"/>
    <x v="14"/>
    <d v="2016-11-08T00:00:00"/>
    <s v="Banco Falabella"/>
    <m/>
    <s v="Banco de Chile"/>
    <x v="3"/>
    <n v="0"/>
    <n v="10000"/>
  </r>
  <r>
    <n v="168876"/>
    <n v="67780"/>
    <n v="54018762"/>
    <x v="6"/>
    <x v="1"/>
    <d v="2016-09-29T12:20:47"/>
    <x v="15"/>
    <d v="2016-10-04T00:00:00"/>
    <s v="Banco Falabella"/>
    <m/>
    <s v="Banco de Chile"/>
    <x v="3"/>
    <n v="0"/>
    <n v="10000"/>
  </r>
  <r>
    <n v="193579"/>
    <n v="67780"/>
    <n v="54018762"/>
    <x v="6"/>
    <x v="1"/>
    <d v="2016-11-29T11:48:53"/>
    <x v="5"/>
    <d v="2016-12-02T00:00:00"/>
    <s v="Banco Falabella"/>
    <m/>
    <s v="Banco de Chile"/>
    <x v="3"/>
    <n v="0"/>
    <n v="10000"/>
  </r>
  <r>
    <n v="207701"/>
    <n v="67780"/>
    <n v="54018762"/>
    <x v="6"/>
    <x v="1"/>
    <d v="2016-12-29T16:59:06"/>
    <x v="16"/>
    <d v="2017-01-05T00:00:00"/>
    <s v="Banco Falabella"/>
    <m/>
    <s v="Banco de Chile"/>
    <x v="3"/>
    <n v="0"/>
    <n v="10000"/>
  </r>
  <r>
    <n v="222485"/>
    <n v="67780"/>
    <n v="54018762"/>
    <x v="6"/>
    <x v="1"/>
    <d v="2017-01-26T15:39:04"/>
    <x v="6"/>
    <d v="2017-02-02T00:00:00"/>
    <s v="Banco Falabella"/>
    <m/>
    <s v="Banco de Chile"/>
    <x v="3"/>
    <n v="0"/>
    <n v="10000"/>
  </r>
  <r>
    <n v="239005"/>
    <n v="67780"/>
    <n v="54018762"/>
    <x v="6"/>
    <x v="1"/>
    <d v="2017-02-27T12:19:23"/>
    <x v="7"/>
    <d v="2017-03-02T00:00:00"/>
    <s v="Banco Falabella"/>
    <m/>
    <s v="Banco de Chile"/>
    <x v="3"/>
    <n v="0"/>
    <n v="10000"/>
  </r>
  <r>
    <n v="256348"/>
    <n v="67780"/>
    <n v="54018762"/>
    <x v="6"/>
    <x v="1"/>
    <d v="2017-03-28T15:24:43"/>
    <x v="17"/>
    <d v="2017-04-04T00:00:00"/>
    <s v="Banco Falabella"/>
    <m/>
    <s v="Banco de Chile"/>
    <x v="3"/>
    <n v="0"/>
    <n v="10000"/>
  </r>
  <r>
    <n v="274493"/>
    <n v="67780"/>
    <n v="54018762"/>
    <x v="6"/>
    <x v="1"/>
    <d v="2017-04-26T15:42:27"/>
    <x v="18"/>
    <d v="2017-05-04T00:00:00"/>
    <s v="Banco Falabella"/>
    <m/>
    <s v="Banco de Chile"/>
    <x v="3"/>
    <n v="0"/>
    <n v="10000"/>
  </r>
  <r>
    <n v="297597"/>
    <n v="67780"/>
    <n v="54018762"/>
    <x v="6"/>
    <x v="1"/>
    <d v="2017-05-29T17:25:45"/>
    <x v="9"/>
    <d v="2017-06-06T00:00:00"/>
    <s v="Banco Falabella"/>
    <m/>
    <s v="Banco de Chile"/>
    <x v="3"/>
    <n v="0"/>
    <n v="10000"/>
  </r>
  <r>
    <n v="320207"/>
    <n v="67780"/>
    <n v="54018762"/>
    <x v="6"/>
    <x v="1"/>
    <d v="2017-06-28T13:07:20"/>
    <x v="19"/>
    <d v="2017-07-04T00:00:00"/>
    <s v="Banco Falabella"/>
    <m/>
    <s v="Banco de Chile"/>
    <x v="3"/>
    <n v="0"/>
    <n v="10000"/>
  </r>
  <r>
    <n v="345138"/>
    <n v="67780"/>
    <n v="54018762"/>
    <x v="6"/>
    <x v="1"/>
    <d v="2017-07-27T16:39:09"/>
    <x v="12"/>
    <d v="2017-08-02T00:00:00"/>
    <s v="Banco Falabella"/>
    <m/>
    <s v="Banco de Chile"/>
    <x v="3"/>
    <n v="0"/>
    <n v="10000"/>
  </r>
  <r>
    <n v="183170"/>
    <n v="67781"/>
    <n v="87949753"/>
    <x v="6"/>
    <x v="0"/>
    <d v="2016-10-27T13:36:23"/>
    <x v="0"/>
    <d v="2016-11-08T00:00:00"/>
    <s v="N/A"/>
    <m/>
    <s v="Banco de Chile"/>
    <x v="0"/>
    <n v="0"/>
    <n v="4000"/>
  </r>
  <r>
    <n v="170632"/>
    <n v="67781"/>
    <n v="87949753"/>
    <x v="6"/>
    <x v="0"/>
    <d v="2016-09-29T14:18:20"/>
    <x v="3"/>
    <d v="2016-10-04T00:00:00"/>
    <s v="N/A"/>
    <m/>
    <s v="Banco de Chile"/>
    <x v="0"/>
    <n v="0"/>
    <n v="4000"/>
  </r>
  <r>
    <n v="211927"/>
    <n v="67781"/>
    <n v="87949753"/>
    <x v="6"/>
    <x v="0"/>
    <d v="2016-12-29T17:00:06"/>
    <x v="4"/>
    <d v="2017-01-05T00:00:00"/>
    <s v="N/A"/>
    <m/>
    <s v="Banco de Chile"/>
    <x v="0"/>
    <n v="0"/>
    <n v="4000"/>
  </r>
  <r>
    <n v="196943"/>
    <n v="67781"/>
    <n v="87949753"/>
    <x v="6"/>
    <x v="0"/>
    <d v="2016-11-29T12:15:21"/>
    <x v="5"/>
    <d v="2016-12-02T00:00:00"/>
    <s v="N/A"/>
    <m/>
    <s v="Banco de Chile"/>
    <x v="0"/>
    <n v="0"/>
    <n v="4000"/>
  </r>
  <r>
    <n v="227616"/>
    <n v="67781"/>
    <n v="87949753"/>
    <x v="6"/>
    <x v="0"/>
    <d v="2017-01-26T15:42:46"/>
    <x v="6"/>
    <d v="2017-02-02T00:00:00"/>
    <s v="N/A"/>
    <m/>
    <s v="Banco de Chile"/>
    <x v="0"/>
    <n v="0"/>
    <n v="4000"/>
  </r>
  <r>
    <n v="245628"/>
    <n v="67781"/>
    <n v="87949753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904"/>
    <n v="67781"/>
    <n v="8794975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22"/>
    <n v="67781"/>
    <n v="87949753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229"/>
    <n v="67781"/>
    <n v="87949753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41"/>
    <n v="67781"/>
    <n v="87949753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13"/>
    <n v="67781"/>
    <n v="87949753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80952"/>
    <n v="67785"/>
    <n v="79441988"/>
    <x v="6"/>
    <x v="1"/>
    <d v="2016-10-27T13:35:17"/>
    <x v="14"/>
    <d v="2016-11-29T00:00:00"/>
    <s v="Banco Estado"/>
    <m/>
    <s v="Banco de Chile"/>
    <x v="4"/>
    <n v="0"/>
    <n v="5000"/>
  </r>
  <r>
    <n v="169019"/>
    <n v="67785"/>
    <n v="79441988"/>
    <x v="6"/>
    <x v="1"/>
    <d v="2016-09-29T12:20:47"/>
    <x v="15"/>
    <d v="2016-10-04T00:00:00"/>
    <s v="Banco Estado"/>
    <m/>
    <s v="Banco de Chile"/>
    <x v="3"/>
    <n v="0"/>
    <n v="5000"/>
  </r>
  <r>
    <n v="193715"/>
    <n v="67785"/>
    <n v="79441988"/>
    <x v="6"/>
    <x v="1"/>
    <d v="2016-11-29T11:48:53"/>
    <x v="5"/>
    <d v="2017-01-09T00:00:00"/>
    <s v="Banco Estado"/>
    <m/>
    <s v="Banco de Chile"/>
    <x v="4"/>
    <n v="0"/>
    <n v="5000"/>
  </r>
  <r>
    <n v="207836"/>
    <n v="67785"/>
    <n v="79441988"/>
    <x v="6"/>
    <x v="1"/>
    <d v="2016-12-29T16:59:06"/>
    <x v="16"/>
    <d v="2017-01-31T00:00:00"/>
    <s v="Banco Estado"/>
    <m/>
    <s v="Banco de Chile"/>
    <x v="4"/>
    <n v="0"/>
    <n v="5000"/>
  </r>
  <r>
    <n v="256476"/>
    <n v="67785"/>
    <n v="79441988"/>
    <x v="6"/>
    <x v="1"/>
    <d v="2017-03-28T15:24:43"/>
    <x v="17"/>
    <d v="2017-05-04T00:00:00"/>
    <s v="Banco Estado"/>
    <m/>
    <s v="Banco de Chile"/>
    <x v="4"/>
    <n v="0"/>
    <n v="5000"/>
  </r>
  <r>
    <n v="239136"/>
    <n v="67785"/>
    <n v="79441988"/>
    <x v="6"/>
    <x v="1"/>
    <d v="2017-02-27T12:19:23"/>
    <x v="7"/>
    <d v="2017-04-04T00:00:00"/>
    <s v="Banco Estado"/>
    <m/>
    <s v="Banco de Chile"/>
    <x v="4"/>
    <n v="0"/>
    <n v="5000"/>
  </r>
  <r>
    <n v="222616"/>
    <n v="67785"/>
    <n v="79441988"/>
    <x v="6"/>
    <x v="1"/>
    <d v="2017-01-26T15:39:04"/>
    <x v="6"/>
    <d v="2017-03-01T00:00:00"/>
    <s v="Banco Estado"/>
    <m/>
    <s v="Banco de Chile"/>
    <x v="4"/>
    <n v="0"/>
    <n v="5000"/>
  </r>
  <r>
    <n v="274618"/>
    <n v="67785"/>
    <n v="79441988"/>
    <x v="6"/>
    <x v="1"/>
    <d v="2017-04-26T15:42:27"/>
    <x v="18"/>
    <d v="2017-06-06T00:00:00"/>
    <s v="Banco Estado"/>
    <m/>
    <s v="Banco de Chile"/>
    <x v="4"/>
    <n v="0"/>
    <n v="5000"/>
  </r>
  <r>
    <n v="297721"/>
    <n v="67785"/>
    <n v="79441988"/>
    <x v="6"/>
    <x v="1"/>
    <d v="2017-05-29T17:25:45"/>
    <x v="9"/>
    <d v="2017-07-04T00:00:00"/>
    <s v="Banco Estado"/>
    <m/>
    <s v="Banco de Chile"/>
    <x v="4"/>
    <n v="0"/>
    <n v="5000"/>
  </r>
  <r>
    <n v="320328"/>
    <n v="67785"/>
    <n v="79441988"/>
    <x v="6"/>
    <x v="1"/>
    <d v="2017-06-28T13:07:20"/>
    <x v="19"/>
    <d v="2017-07-28T00:00:00"/>
    <s v="Banco Estado"/>
    <m/>
    <s v="Banco de Chile"/>
    <x v="4"/>
    <n v="0"/>
    <n v="5000"/>
  </r>
  <r>
    <n v="345256"/>
    <n v="67785"/>
    <n v="79441988"/>
    <x v="6"/>
    <x v="1"/>
    <d v="2017-07-27T16:39:09"/>
    <x v="12"/>
    <d v="2017-08-16T00:00:00"/>
    <s v="Banco Estado"/>
    <m/>
    <s v="Banco de Chile"/>
    <x v="5"/>
    <n v="99"/>
    <n v="5000"/>
  </r>
  <r>
    <n v="169020"/>
    <n v="67787"/>
    <n v="189218842"/>
    <x v="6"/>
    <x v="1"/>
    <d v="2016-09-29T12:20:47"/>
    <x v="15"/>
    <d v="2016-11-02T00:00:00"/>
    <s v="Banco Estado"/>
    <m/>
    <s v="Banco de Chile"/>
    <x v="4"/>
    <n v="0"/>
    <n v="10000"/>
  </r>
  <r>
    <n v="180953"/>
    <n v="67787"/>
    <n v="189218842"/>
    <x v="6"/>
    <x v="1"/>
    <d v="2016-10-27T13:35:17"/>
    <x v="14"/>
    <d v="2016-11-15T00:00:00"/>
    <s v="Banco Estado"/>
    <m/>
    <s v="Banco de Chile"/>
    <x v="3"/>
    <n v="0"/>
    <n v="10000"/>
  </r>
  <r>
    <n v="207837"/>
    <n v="67787"/>
    <n v="189218842"/>
    <x v="6"/>
    <x v="1"/>
    <d v="2016-12-29T16:59:06"/>
    <x v="16"/>
    <d v="2017-01-31T00:00:00"/>
    <s v="Banco Estado"/>
    <m/>
    <s v="Banco de Chile"/>
    <x v="4"/>
    <n v="0"/>
    <n v="10000"/>
  </r>
  <r>
    <n v="193716"/>
    <n v="67787"/>
    <n v="189218842"/>
    <x v="6"/>
    <x v="1"/>
    <d v="2016-11-29T11:48:53"/>
    <x v="5"/>
    <d v="2017-01-09T00:00:00"/>
    <s v="Banco Estado"/>
    <m/>
    <s v="Banco de Chile"/>
    <x v="4"/>
    <n v="0"/>
    <n v="10000"/>
  </r>
  <r>
    <n v="222617"/>
    <n v="67787"/>
    <n v="189218842"/>
    <x v="6"/>
    <x v="1"/>
    <d v="2017-01-26T15:39:04"/>
    <x v="6"/>
    <d v="2017-03-01T00:00:00"/>
    <s v="Banco Estado"/>
    <m/>
    <s v="Banco de Chile"/>
    <x v="4"/>
    <n v="0"/>
    <n v="10000"/>
  </r>
  <r>
    <n v="239137"/>
    <n v="67787"/>
    <n v="189218842"/>
    <x v="6"/>
    <x v="1"/>
    <d v="2017-02-27T12:19:23"/>
    <x v="7"/>
    <d v="2017-04-04T00:00:00"/>
    <s v="Banco Estado"/>
    <m/>
    <s v="Banco de Chile"/>
    <x v="4"/>
    <n v="0"/>
    <n v="10000"/>
  </r>
  <r>
    <n v="256477"/>
    <n v="67787"/>
    <n v="189218842"/>
    <x v="6"/>
    <x v="1"/>
    <d v="2017-03-28T15:24:43"/>
    <x v="17"/>
    <d v="2017-05-04T00:00:00"/>
    <s v="Banco Estado"/>
    <m/>
    <s v="Banco de Chile"/>
    <x v="4"/>
    <n v="0"/>
    <n v="10000"/>
  </r>
  <r>
    <n v="274619"/>
    <n v="67787"/>
    <n v="189218842"/>
    <x v="6"/>
    <x v="1"/>
    <d v="2017-04-26T15:42:27"/>
    <x v="18"/>
    <d v="2017-05-09T00:00:00"/>
    <s v="Banco Estado"/>
    <m/>
    <s v="Banco de Chile"/>
    <x v="3"/>
    <n v="0"/>
    <n v="10000"/>
  </r>
  <r>
    <n v="320329"/>
    <n v="67787"/>
    <n v="189218842"/>
    <x v="6"/>
    <x v="1"/>
    <d v="2017-06-28T13:07:20"/>
    <x v="19"/>
    <d v="2017-07-28T00:00:00"/>
    <s v="Banco Estado"/>
    <m/>
    <s v="Banco de Chile"/>
    <x v="4"/>
    <n v="0"/>
    <n v="10000"/>
  </r>
  <r>
    <n v="297722"/>
    <n v="67787"/>
    <n v="189218842"/>
    <x v="6"/>
    <x v="1"/>
    <d v="2017-05-29T17:25:45"/>
    <x v="9"/>
    <d v="2017-07-04T00:00:00"/>
    <s v="Banco Estado"/>
    <m/>
    <s v="Banco de Chile"/>
    <x v="4"/>
    <n v="0"/>
    <n v="10000"/>
  </r>
  <r>
    <n v="345257"/>
    <n v="67787"/>
    <n v="189218842"/>
    <x v="6"/>
    <x v="1"/>
    <d v="2017-07-27T16:39:09"/>
    <x v="12"/>
    <d v="2017-08-11T00:00:00"/>
    <s v="Banco Estado"/>
    <m/>
    <s v="Banco de Chile"/>
    <x v="3"/>
    <n v="0"/>
    <n v="10000"/>
  </r>
  <r>
    <n v="180954"/>
    <n v="67788"/>
    <n v="179717654"/>
    <x v="6"/>
    <x v="1"/>
    <d v="2016-10-27T13:35:17"/>
    <x v="14"/>
    <d v="2016-11-08T00:00:00"/>
    <s v="Banco Estado"/>
    <m/>
    <s v="Banco de Chile"/>
    <x v="3"/>
    <n v="0"/>
    <n v="5000"/>
  </r>
  <r>
    <n v="169021"/>
    <n v="67788"/>
    <n v="179717654"/>
    <x v="6"/>
    <x v="1"/>
    <d v="2016-09-29T12:20:47"/>
    <x v="15"/>
    <d v="2016-10-04T00:00:00"/>
    <s v="Banco Estado"/>
    <m/>
    <s v="Banco de Chile"/>
    <x v="3"/>
    <n v="0"/>
    <n v="5000"/>
  </r>
  <r>
    <n v="193717"/>
    <n v="67788"/>
    <n v="179717654"/>
    <x v="6"/>
    <x v="1"/>
    <d v="2016-11-29T11:48:53"/>
    <x v="5"/>
    <d v="2016-12-13T00:00:00"/>
    <s v="Banco Estado"/>
    <m/>
    <s v="Banco de Chile"/>
    <x v="3"/>
    <n v="0"/>
    <n v="5000"/>
  </r>
  <r>
    <n v="207838"/>
    <n v="67788"/>
    <n v="179717654"/>
    <x v="6"/>
    <x v="1"/>
    <d v="2016-12-29T16:59:06"/>
    <x v="16"/>
    <d v="2017-01-31T00:00:00"/>
    <s v="Banco Estado"/>
    <m/>
    <s v="Banco de Chile"/>
    <x v="4"/>
    <n v="0"/>
    <n v="5000"/>
  </r>
  <r>
    <n v="256478"/>
    <n v="67788"/>
    <n v="179717654"/>
    <x v="6"/>
    <x v="1"/>
    <d v="2017-03-28T15:24:43"/>
    <x v="17"/>
    <d v="2017-04-04T00:00:00"/>
    <s v="Banco Estado"/>
    <m/>
    <s v="Banco de Chile"/>
    <x v="3"/>
    <n v="0"/>
    <n v="5000"/>
  </r>
  <r>
    <n v="239138"/>
    <n v="67788"/>
    <n v="179717654"/>
    <x v="6"/>
    <x v="1"/>
    <d v="2017-02-27T12:19:23"/>
    <x v="7"/>
    <d v="2017-03-02T00:00:00"/>
    <s v="Banco Estado"/>
    <m/>
    <s v="Banco de Chile"/>
    <x v="3"/>
    <n v="0"/>
    <n v="5000"/>
  </r>
  <r>
    <n v="222618"/>
    <n v="67788"/>
    <n v="179717654"/>
    <x v="6"/>
    <x v="1"/>
    <d v="2017-01-26T15:39:04"/>
    <x v="6"/>
    <d v="2017-02-02T00:00:00"/>
    <s v="Banco Estado"/>
    <m/>
    <s v="Banco de Chile"/>
    <x v="3"/>
    <n v="0"/>
    <n v="5000"/>
  </r>
  <r>
    <n v="274620"/>
    <n v="67788"/>
    <n v="179717654"/>
    <x v="6"/>
    <x v="1"/>
    <d v="2017-04-26T15:42:27"/>
    <x v="18"/>
    <d v="2017-06-06T00:00:00"/>
    <s v="Banco Estado"/>
    <m/>
    <s v="Banco de Chile"/>
    <x v="4"/>
    <n v="0"/>
    <n v="5000"/>
  </r>
  <r>
    <n v="297723"/>
    <n v="67788"/>
    <n v="179717654"/>
    <x v="6"/>
    <x v="1"/>
    <d v="2017-05-29T17:25:45"/>
    <x v="9"/>
    <d v="2017-06-08T00:00:00"/>
    <s v="Banco Estado"/>
    <m/>
    <s v="Banco de Chile"/>
    <x v="3"/>
    <n v="0"/>
    <n v="5000"/>
  </r>
  <r>
    <n v="320330"/>
    <n v="67788"/>
    <n v="179717654"/>
    <x v="6"/>
    <x v="1"/>
    <d v="2017-06-28T13:07:20"/>
    <x v="19"/>
    <d v="2017-07-11T00:00:00"/>
    <s v="Banco Estado"/>
    <m/>
    <s v="Banco de Chile"/>
    <x v="3"/>
    <n v="0"/>
    <n v="5000"/>
  </r>
  <r>
    <n v="345258"/>
    <n v="67788"/>
    <n v="179717654"/>
    <x v="6"/>
    <x v="1"/>
    <d v="2017-07-27T16:39:09"/>
    <x v="12"/>
    <d v="2017-08-11T00:00:00"/>
    <s v="Banco Estado"/>
    <m/>
    <s v="Banco de Chile"/>
    <x v="3"/>
    <n v="0"/>
    <n v="5000"/>
  </r>
  <r>
    <n v="169022"/>
    <n v="67790"/>
    <n v="91993600"/>
    <x v="6"/>
    <x v="1"/>
    <d v="2016-09-29T12:20:47"/>
    <x v="15"/>
    <d v="2016-10-04T00:00:00"/>
    <s v="Banco Estado"/>
    <m/>
    <s v="Banco de Chile"/>
    <x v="3"/>
    <n v="0"/>
    <n v="4000"/>
  </r>
  <r>
    <n v="180955"/>
    <n v="67790"/>
    <n v="91993600"/>
    <x v="6"/>
    <x v="1"/>
    <d v="2016-10-27T13:35:17"/>
    <x v="14"/>
    <d v="2016-11-08T00:00:00"/>
    <s v="Banco Estado"/>
    <m/>
    <s v="Banco de Chile"/>
    <x v="3"/>
    <n v="0"/>
    <n v="4000"/>
  </r>
  <r>
    <n v="207839"/>
    <n v="67790"/>
    <n v="91993600"/>
    <x v="6"/>
    <x v="1"/>
    <d v="2016-12-29T16:59:06"/>
    <x v="16"/>
    <d v="2017-01-05T00:00:00"/>
    <s v="Banco Estado"/>
    <m/>
    <s v="Banco de Chile"/>
    <x v="3"/>
    <n v="0"/>
    <n v="4000"/>
  </r>
  <r>
    <n v="193718"/>
    <n v="67790"/>
    <n v="91993600"/>
    <x v="6"/>
    <x v="1"/>
    <d v="2016-11-29T11:48:53"/>
    <x v="5"/>
    <d v="2016-12-02T00:00:00"/>
    <s v="Banco Estado"/>
    <m/>
    <s v="Banco de Chile"/>
    <x v="3"/>
    <n v="0"/>
    <n v="4000"/>
  </r>
  <r>
    <n v="222619"/>
    <n v="67790"/>
    <n v="91993600"/>
    <x v="6"/>
    <x v="1"/>
    <d v="2017-01-26T15:39:04"/>
    <x v="6"/>
    <d v="2017-02-02T00:00:00"/>
    <s v="Banco Estado"/>
    <m/>
    <s v="Banco de Chile"/>
    <x v="3"/>
    <n v="0"/>
    <n v="4000"/>
  </r>
  <r>
    <n v="239139"/>
    <n v="67790"/>
    <n v="91993600"/>
    <x v="6"/>
    <x v="1"/>
    <d v="2017-02-27T12:19:23"/>
    <x v="7"/>
    <d v="2017-03-02T00:00:00"/>
    <s v="Banco Estado"/>
    <m/>
    <s v="Banco de Chile"/>
    <x v="3"/>
    <n v="0"/>
    <n v="4000"/>
  </r>
  <r>
    <n v="256479"/>
    <n v="67790"/>
    <n v="91993600"/>
    <x v="6"/>
    <x v="1"/>
    <d v="2017-03-28T15:24:43"/>
    <x v="17"/>
    <d v="2017-04-04T00:00:00"/>
    <s v="Banco Estado"/>
    <m/>
    <s v="Banco de Chile"/>
    <x v="3"/>
    <n v="0"/>
    <n v="4000"/>
  </r>
  <r>
    <n v="274621"/>
    <n v="67790"/>
    <n v="91993600"/>
    <x v="6"/>
    <x v="1"/>
    <d v="2017-04-26T15:42:27"/>
    <x v="18"/>
    <d v="2017-05-08T00:00:00"/>
    <s v="Banco Estado"/>
    <m/>
    <s v="Banco de Chile"/>
    <x v="3"/>
    <n v="0"/>
    <n v="4000"/>
  </r>
  <r>
    <n v="320331"/>
    <n v="67790"/>
    <n v="91993600"/>
    <x v="6"/>
    <x v="1"/>
    <d v="2017-06-28T13:07:20"/>
    <x v="19"/>
    <d v="2017-07-28T00:00:00"/>
    <s v="Banco Estado"/>
    <m/>
    <s v="Banco de Chile"/>
    <x v="3"/>
    <n v="0"/>
    <n v="4000"/>
  </r>
  <r>
    <n v="297724"/>
    <n v="67790"/>
    <n v="91993600"/>
    <x v="6"/>
    <x v="1"/>
    <d v="2017-05-29T17:25:45"/>
    <x v="9"/>
    <d v="2017-06-06T00:00:00"/>
    <s v="Banco Estado"/>
    <m/>
    <s v="Banco de Chile"/>
    <x v="3"/>
    <n v="0"/>
    <n v="4000"/>
  </r>
  <r>
    <n v="345259"/>
    <n v="67790"/>
    <n v="91993600"/>
    <x v="6"/>
    <x v="1"/>
    <d v="2017-07-27T16:39:09"/>
    <x v="12"/>
    <d v="2017-08-16T00:00:00"/>
    <s v="Banco Estado"/>
    <m/>
    <s v="Banco de Chile"/>
    <x v="5"/>
    <n v="99"/>
    <n v="4000"/>
  </r>
  <r>
    <n v="170633"/>
    <n v="67791"/>
    <n v="178038583"/>
    <x v="6"/>
    <x v="0"/>
    <d v="2016-09-29T14:18:20"/>
    <x v="3"/>
    <d v="2016-10-04T00:00:00"/>
    <s v="N/A"/>
    <m/>
    <s v="Banco de Chile"/>
    <x v="0"/>
    <n v="0"/>
    <n v="12000"/>
  </r>
  <r>
    <n v="183171"/>
    <n v="67791"/>
    <n v="178038583"/>
    <x v="6"/>
    <x v="0"/>
    <d v="2016-10-27T13:36:23"/>
    <x v="0"/>
    <d v="2016-11-08T00:00:00"/>
    <s v="N/A"/>
    <m/>
    <s v="Banco de Chile"/>
    <x v="0"/>
    <n v="0"/>
    <n v="12000"/>
  </r>
  <r>
    <n v="196944"/>
    <n v="67791"/>
    <n v="178038583"/>
    <x v="6"/>
    <x v="0"/>
    <d v="2016-11-29T12:15:21"/>
    <x v="5"/>
    <d v="2016-12-26T00:00:00"/>
    <s v="N/A"/>
    <m/>
    <s v="Banco de Chile"/>
    <x v="1"/>
    <s v="TARJETA CON PROBLEMAS, CONTACTE A SU CLIENTE"/>
    <n v="12000"/>
  </r>
  <r>
    <n v="211928"/>
    <n v="67791"/>
    <n v="178038583"/>
    <x v="6"/>
    <x v="0"/>
    <d v="2016-12-29T17:00:06"/>
    <x v="4"/>
    <d v="2017-01-24T00:00:00"/>
    <s v="N/A"/>
    <m/>
    <s v="Banco de Chile"/>
    <x v="1"/>
    <s v="TARJETA CON PROBLEMAS, CONTACTE A SU CLIENTE"/>
    <n v="12000"/>
  </r>
  <r>
    <n v="245629"/>
    <n v="67791"/>
    <n v="178038583"/>
    <x v="6"/>
    <x v="0"/>
    <d v="2017-02-27T12:21:12"/>
    <x v="7"/>
    <d v="2017-03-09T00:00:00"/>
    <s v="N/A"/>
    <m/>
    <s v="Banco de Chile"/>
    <x v="1"/>
    <s v="TARJETA CON PROBLEMAS, CONTACTE A SU CLIENTE"/>
    <n v="12000"/>
  </r>
  <r>
    <n v="227617"/>
    <n v="67791"/>
    <n v="178038583"/>
    <x v="6"/>
    <x v="0"/>
    <d v="2017-01-26T15:42:46"/>
    <x v="6"/>
    <d v="2017-02-16T00:00:00"/>
    <s v="N/A"/>
    <m/>
    <s v="Banco de Chile"/>
    <x v="1"/>
    <s v="TARJETA CON PROBLEMAS, CONTACTE A SU CLIENTE"/>
    <n v="12000"/>
  </r>
  <r>
    <n v="264230"/>
    <n v="67791"/>
    <n v="178038583"/>
    <x v="6"/>
    <x v="0"/>
    <d v="2017-03-28T15:29:12"/>
    <x v="8"/>
    <d v="2017-04-20T00:00:00"/>
    <s v="N/A"/>
    <m/>
    <s v="Banco de Chile"/>
    <x v="1"/>
    <s v="TARJETA CON PROBLEMAS, CONTACTE A SU CLIENTE"/>
    <n v="12000"/>
  </r>
  <r>
    <n v="287623"/>
    <n v="67791"/>
    <n v="178038583"/>
    <x v="6"/>
    <x v="0"/>
    <d v="2017-05-29T17:17:41"/>
    <x v="9"/>
    <d v="2017-06-19T00:00:00"/>
    <s v="N/A"/>
    <m/>
    <s v="Banco de Chile"/>
    <x v="1"/>
    <s v="TARJETA CON PROBLEMAS, CONTACTE A SU CLIENTE"/>
    <n v="12000"/>
  </r>
  <r>
    <n v="283905"/>
    <n v="67791"/>
    <n v="178038583"/>
    <x v="6"/>
    <x v="0"/>
    <d v="2017-04-26T15:45:17"/>
    <x v="10"/>
    <d v="2017-05-04T00:00:00"/>
    <s v="N/A"/>
    <m/>
    <s v="Banco de Chile"/>
    <x v="1"/>
    <s v="TARJETA CON PROBLEMAS, CONTACTE A SU CLIENTE"/>
    <n v="12000"/>
  </r>
  <r>
    <n v="333842"/>
    <n v="67791"/>
    <n v="178038583"/>
    <x v="6"/>
    <x v="0"/>
    <d v="2017-06-28T13:25:35"/>
    <x v="11"/>
    <d v="2017-07-20T00:00:00"/>
    <s v="N/A"/>
    <m/>
    <s v="Banco de Chile"/>
    <x v="1"/>
    <s v="TARJETA CON PROBLEMAS, CONTACTE A SU CLIENTE"/>
    <n v="12000"/>
  </r>
  <r>
    <n v="360414"/>
    <n v="67791"/>
    <n v="178038583"/>
    <x v="6"/>
    <x v="0"/>
    <d v="2017-07-27T17:19:05"/>
    <x v="12"/>
    <d v="2017-08-21T00:00:00"/>
    <s v="N/A"/>
    <m/>
    <s v="Banco de Chile"/>
    <x v="2"/>
    <s v="TARJETA CON PROBLEMAS, CONTACTE A SU CLIENTE"/>
    <n v="12000"/>
  </r>
  <r>
    <n v="169237"/>
    <n v="67792"/>
    <n v="139801210"/>
    <x v="6"/>
    <x v="1"/>
    <d v="2016-09-29T12:20:47"/>
    <x v="15"/>
    <d v="2016-11-02T00:00:00"/>
    <s v="Banco Estado"/>
    <m/>
    <s v="Banco de Chile"/>
    <x v="4"/>
    <n v="0"/>
    <n v="5000"/>
  </r>
  <r>
    <n v="181229"/>
    <n v="67792"/>
    <n v="139801210"/>
    <x v="6"/>
    <x v="1"/>
    <d v="2016-10-27T13:35:17"/>
    <x v="14"/>
    <d v="2016-11-29T00:00:00"/>
    <s v="Banco Estado"/>
    <m/>
    <s v="Banco de Chile"/>
    <x v="4"/>
    <n v="0"/>
    <n v="5000"/>
  </r>
  <r>
    <n v="208099"/>
    <n v="67792"/>
    <n v="139801210"/>
    <x v="6"/>
    <x v="1"/>
    <d v="2016-12-29T16:59:06"/>
    <x v="16"/>
    <d v="2017-01-31T00:00:00"/>
    <s v="Banco Estado"/>
    <m/>
    <s v="Banco de Chile"/>
    <x v="4"/>
    <n v="0"/>
    <n v="5000"/>
  </r>
  <r>
    <n v="193982"/>
    <n v="67792"/>
    <n v="139801210"/>
    <x v="6"/>
    <x v="1"/>
    <d v="2016-11-29T11:48:53"/>
    <x v="5"/>
    <d v="2017-01-09T00:00:00"/>
    <s v="Banco Estado"/>
    <m/>
    <s v="Banco de Chile"/>
    <x v="4"/>
    <n v="0"/>
    <n v="5000"/>
  </r>
  <r>
    <n v="222876"/>
    <n v="67792"/>
    <n v="139801210"/>
    <x v="6"/>
    <x v="1"/>
    <d v="2017-01-26T15:39:04"/>
    <x v="6"/>
    <d v="2017-03-01T00:00:00"/>
    <s v="Banco Estado"/>
    <m/>
    <s v="Banco de Chile"/>
    <x v="4"/>
    <n v="0"/>
    <n v="5000"/>
  </r>
  <r>
    <n v="239394"/>
    <n v="67792"/>
    <n v="139801210"/>
    <x v="6"/>
    <x v="1"/>
    <d v="2017-02-27T12:19:23"/>
    <x v="7"/>
    <d v="2017-04-04T00:00:00"/>
    <s v="Banco Estado"/>
    <m/>
    <s v="Banco de Chile"/>
    <x v="4"/>
    <n v="0"/>
    <n v="5000"/>
  </r>
  <r>
    <n v="256729"/>
    <n v="67792"/>
    <n v="139801210"/>
    <x v="6"/>
    <x v="1"/>
    <d v="2017-03-28T15:24:43"/>
    <x v="17"/>
    <d v="2017-05-04T00:00:00"/>
    <s v="Banco Estado"/>
    <m/>
    <s v="Banco de Chile"/>
    <x v="4"/>
    <n v="0"/>
    <n v="5000"/>
  </r>
  <r>
    <n v="274867"/>
    <n v="67792"/>
    <n v="139801210"/>
    <x v="6"/>
    <x v="1"/>
    <d v="2017-04-26T15:42:27"/>
    <x v="18"/>
    <d v="2017-06-06T00:00:00"/>
    <s v="Banco Estado"/>
    <m/>
    <s v="Banco de Chile"/>
    <x v="4"/>
    <n v="0"/>
    <n v="5000"/>
  </r>
  <r>
    <n v="320571"/>
    <n v="67792"/>
    <n v="139801210"/>
    <x v="6"/>
    <x v="1"/>
    <d v="2017-06-28T13:07:20"/>
    <x v="19"/>
    <d v="2017-07-17T00:00:00"/>
    <s v="Banco Estado"/>
    <m/>
    <s v="Banco de Chile"/>
    <x v="3"/>
    <n v="0"/>
    <n v="5000"/>
  </r>
  <r>
    <n v="297968"/>
    <n v="67792"/>
    <n v="139801210"/>
    <x v="6"/>
    <x v="1"/>
    <d v="2017-05-29T17:25:45"/>
    <x v="9"/>
    <d v="2017-06-19T00:00:00"/>
    <s v="Banco Estado"/>
    <m/>
    <s v="Banco de Chile"/>
    <x v="3"/>
    <n v="0"/>
    <n v="5000"/>
  </r>
  <r>
    <n v="345494"/>
    <n v="67792"/>
    <n v="139801210"/>
    <x v="6"/>
    <x v="1"/>
    <d v="2017-07-27T16:39:09"/>
    <x v="12"/>
    <d v="2017-08-16T00:00:00"/>
    <s v="Banco Estado"/>
    <m/>
    <s v="Banco de Chile"/>
    <x v="5"/>
    <n v="99"/>
    <n v="5000"/>
  </r>
  <r>
    <n v="180956"/>
    <n v="67793"/>
    <n v="185628027"/>
    <x v="6"/>
    <x v="1"/>
    <d v="2016-10-27T13:35:17"/>
    <x v="14"/>
    <d v="2016-11-29T00:00:00"/>
    <s v="Banco Estado"/>
    <m/>
    <s v="Banco de Chile"/>
    <x v="4"/>
    <n v="0"/>
    <n v="4000"/>
  </r>
  <r>
    <n v="169023"/>
    <n v="67793"/>
    <n v="185628027"/>
    <x v="6"/>
    <x v="1"/>
    <d v="2016-09-29T12:20:47"/>
    <x v="15"/>
    <d v="2016-11-02T00:00:00"/>
    <s v="Banco Estado"/>
    <m/>
    <s v="Banco de Chile"/>
    <x v="4"/>
    <n v="0"/>
    <n v="4000"/>
  </r>
  <r>
    <n v="193719"/>
    <n v="67793"/>
    <n v="185628027"/>
    <x v="6"/>
    <x v="1"/>
    <d v="2016-11-29T11:48:53"/>
    <x v="5"/>
    <d v="2017-01-09T00:00:00"/>
    <s v="Banco Estado"/>
    <m/>
    <s v="Banco de Chile"/>
    <x v="4"/>
    <n v="0"/>
    <n v="4000"/>
  </r>
  <r>
    <n v="207840"/>
    <n v="67793"/>
    <n v="185628027"/>
    <x v="6"/>
    <x v="1"/>
    <d v="2016-12-29T16:59:06"/>
    <x v="16"/>
    <d v="2017-01-31T00:00:00"/>
    <s v="Banco Estado"/>
    <m/>
    <s v="Banco de Chile"/>
    <x v="4"/>
    <n v="0"/>
    <n v="4000"/>
  </r>
  <r>
    <n v="256480"/>
    <n v="67793"/>
    <n v="185628027"/>
    <x v="6"/>
    <x v="1"/>
    <d v="2017-03-28T15:24:43"/>
    <x v="17"/>
    <d v="2017-04-20T00:00:00"/>
    <s v="Banco Estado"/>
    <m/>
    <s v="Banco de Chile"/>
    <x v="3"/>
    <n v="0"/>
    <n v="4000"/>
  </r>
  <r>
    <n v="239140"/>
    <n v="67793"/>
    <n v="185628027"/>
    <x v="6"/>
    <x v="1"/>
    <d v="2017-02-27T12:19:23"/>
    <x v="7"/>
    <d v="2017-03-02T00:00:00"/>
    <s v="Banco Estado"/>
    <m/>
    <s v="Banco de Chile"/>
    <x v="3"/>
    <n v="0"/>
    <n v="4000"/>
  </r>
  <r>
    <n v="222620"/>
    <n v="67793"/>
    <n v="185628027"/>
    <x v="6"/>
    <x v="1"/>
    <d v="2017-01-26T15:39:04"/>
    <x v="6"/>
    <d v="2017-02-06T00:00:00"/>
    <s v="Banco Estado"/>
    <m/>
    <s v="Banco de Chile"/>
    <x v="3"/>
    <n v="0"/>
    <n v="4000"/>
  </r>
  <r>
    <n v="274622"/>
    <n v="67793"/>
    <n v="185628027"/>
    <x v="6"/>
    <x v="1"/>
    <d v="2017-04-26T15:42:27"/>
    <x v="18"/>
    <d v="2017-05-04T00:00:00"/>
    <s v="Banco Estado"/>
    <m/>
    <s v="Banco de Chile"/>
    <x v="3"/>
    <n v="0"/>
    <n v="4000"/>
  </r>
  <r>
    <n v="297725"/>
    <n v="67793"/>
    <n v="185628027"/>
    <x v="6"/>
    <x v="1"/>
    <d v="2017-05-29T17:25:45"/>
    <x v="9"/>
    <d v="2017-07-04T00:00:00"/>
    <s v="Banco Estado"/>
    <m/>
    <s v="Banco de Chile"/>
    <x v="4"/>
    <n v="0"/>
    <n v="4000"/>
  </r>
  <r>
    <n v="320332"/>
    <n v="67793"/>
    <n v="185628027"/>
    <x v="6"/>
    <x v="1"/>
    <d v="2017-06-28T13:07:20"/>
    <x v="19"/>
    <d v="2017-07-28T00:00:00"/>
    <s v="Banco Estado"/>
    <m/>
    <s v="Banco de Chile"/>
    <x v="3"/>
    <n v="0"/>
    <n v="4000"/>
  </r>
  <r>
    <n v="345260"/>
    <n v="67793"/>
    <n v="185628027"/>
    <x v="6"/>
    <x v="1"/>
    <d v="2017-07-27T16:39:09"/>
    <x v="12"/>
    <d v="2017-08-02T00:00:00"/>
    <s v="Banco Estado"/>
    <m/>
    <s v="Banco de Chile"/>
    <x v="3"/>
    <n v="0"/>
    <n v="4000"/>
  </r>
  <r>
    <n v="181230"/>
    <n v="67795"/>
    <n v="173534302"/>
    <x v="6"/>
    <x v="1"/>
    <d v="2016-10-27T13:35:17"/>
    <x v="14"/>
    <d v="2016-11-29T00:00:00"/>
    <s v="Banco Estado"/>
    <m/>
    <s v="Banco de Chile"/>
    <x v="4"/>
    <n v="0"/>
    <n v="4000"/>
  </r>
  <r>
    <n v="169238"/>
    <n v="67795"/>
    <n v="173534302"/>
    <x v="6"/>
    <x v="1"/>
    <d v="2016-09-29T12:20:47"/>
    <x v="15"/>
    <d v="2016-11-02T00:00:00"/>
    <s v="Banco Estado"/>
    <m/>
    <s v="Banco de Chile"/>
    <x v="4"/>
    <n v="0"/>
    <n v="4000"/>
  </r>
  <r>
    <n v="193983"/>
    <n v="67795"/>
    <n v="173534302"/>
    <x v="6"/>
    <x v="1"/>
    <d v="2016-11-29T11:48:53"/>
    <x v="5"/>
    <d v="2017-01-09T00:00:00"/>
    <s v="Banco Estado"/>
    <m/>
    <s v="Banco de Chile"/>
    <x v="4"/>
    <n v="0"/>
    <n v="4000"/>
  </r>
  <r>
    <n v="208100"/>
    <n v="67795"/>
    <n v="173534302"/>
    <x v="6"/>
    <x v="1"/>
    <d v="2016-12-29T16:59:06"/>
    <x v="16"/>
    <d v="2017-01-31T00:00:00"/>
    <s v="Banco Estado"/>
    <m/>
    <s v="Banco de Chile"/>
    <x v="4"/>
    <n v="0"/>
    <n v="4000"/>
  </r>
  <r>
    <n v="256730"/>
    <n v="67795"/>
    <n v="173534302"/>
    <x v="6"/>
    <x v="1"/>
    <d v="2017-03-28T15:24:43"/>
    <x v="17"/>
    <d v="2017-05-04T00:00:00"/>
    <s v="Banco Estado"/>
    <m/>
    <s v="Banco de Chile"/>
    <x v="4"/>
    <n v="0"/>
    <n v="4000"/>
  </r>
  <r>
    <n v="239395"/>
    <n v="67795"/>
    <n v="173534302"/>
    <x v="6"/>
    <x v="1"/>
    <d v="2017-02-27T12:19:23"/>
    <x v="7"/>
    <d v="2017-04-04T00:00:00"/>
    <s v="Banco Estado"/>
    <m/>
    <s v="Banco de Chile"/>
    <x v="4"/>
    <n v="0"/>
    <n v="4000"/>
  </r>
  <r>
    <n v="222877"/>
    <n v="67795"/>
    <n v="173534302"/>
    <x v="6"/>
    <x v="1"/>
    <d v="2017-01-26T15:39:04"/>
    <x v="6"/>
    <d v="2017-03-01T00:00:00"/>
    <s v="Banco Estado"/>
    <m/>
    <s v="Banco de Chile"/>
    <x v="4"/>
    <n v="0"/>
    <n v="4000"/>
  </r>
  <r>
    <n v="274868"/>
    <n v="67795"/>
    <n v="173534302"/>
    <x v="6"/>
    <x v="1"/>
    <d v="2017-04-26T15:42:27"/>
    <x v="18"/>
    <d v="2017-06-06T00:00:00"/>
    <s v="Banco Estado"/>
    <m/>
    <s v="Banco de Chile"/>
    <x v="4"/>
    <n v="0"/>
    <n v="4000"/>
  </r>
  <r>
    <n v="297969"/>
    <n v="67795"/>
    <n v="173534302"/>
    <x v="6"/>
    <x v="1"/>
    <d v="2017-05-29T17:25:45"/>
    <x v="9"/>
    <d v="2017-06-27T00:00:00"/>
    <s v="Banco Estado"/>
    <m/>
    <s v="Banco de Chile"/>
    <x v="3"/>
    <n v="0"/>
    <n v="4000"/>
  </r>
  <r>
    <n v="320572"/>
    <n v="67795"/>
    <n v="173534302"/>
    <x v="6"/>
    <x v="1"/>
    <d v="2017-06-28T13:07:20"/>
    <x v="19"/>
    <d v="2017-07-04T00:00:00"/>
    <s v="Banco Estado"/>
    <m/>
    <s v="Banco de Chile"/>
    <x v="3"/>
    <n v="0"/>
    <n v="4000"/>
  </r>
  <r>
    <n v="345495"/>
    <n v="67795"/>
    <n v="173534302"/>
    <x v="6"/>
    <x v="1"/>
    <d v="2017-07-27T16:39:09"/>
    <x v="12"/>
    <d v="2017-08-02T00:00:00"/>
    <s v="Banco Estado"/>
    <m/>
    <s v="Banco de Chile"/>
    <x v="3"/>
    <n v="0"/>
    <n v="4000"/>
  </r>
  <r>
    <n v="169239"/>
    <n v="67796"/>
    <n v="157610309"/>
    <x v="6"/>
    <x v="1"/>
    <d v="2016-09-29T12:20:47"/>
    <x v="15"/>
    <d v="2016-10-04T00:00:00"/>
    <s v="Banco Estado"/>
    <m/>
    <s v="Banco de Chile"/>
    <x v="3"/>
    <n v="0"/>
    <n v="5000"/>
  </r>
  <r>
    <n v="181231"/>
    <n v="67796"/>
    <n v="157610309"/>
    <x v="6"/>
    <x v="1"/>
    <d v="2016-10-27T13:35:17"/>
    <x v="14"/>
    <d v="2016-11-08T00:00:00"/>
    <s v="Banco Estado"/>
    <m/>
    <s v="Banco de Chile"/>
    <x v="3"/>
    <n v="0"/>
    <n v="5000"/>
  </r>
  <r>
    <n v="208101"/>
    <n v="67796"/>
    <n v="157610309"/>
    <x v="6"/>
    <x v="1"/>
    <d v="2016-12-29T16:59:06"/>
    <x v="16"/>
    <d v="2017-01-31T00:00:00"/>
    <s v="Banco Estado"/>
    <m/>
    <s v="Banco de Chile"/>
    <x v="3"/>
    <n v="0"/>
    <n v="5000"/>
  </r>
  <r>
    <n v="193984"/>
    <n v="67796"/>
    <n v="157610309"/>
    <x v="6"/>
    <x v="1"/>
    <d v="2016-11-29T11:48:53"/>
    <x v="5"/>
    <d v="2016-12-13T00:00:00"/>
    <s v="Banco Estado"/>
    <m/>
    <s v="Banco de Chile"/>
    <x v="3"/>
    <n v="0"/>
    <n v="5000"/>
  </r>
  <r>
    <n v="222878"/>
    <n v="67796"/>
    <n v="157610309"/>
    <x v="6"/>
    <x v="1"/>
    <d v="2017-01-26T15:39:04"/>
    <x v="6"/>
    <d v="2017-02-16T00:00:00"/>
    <s v="Banco Estado"/>
    <m/>
    <s v="Banco de Chile"/>
    <x v="3"/>
    <n v="0"/>
    <n v="5000"/>
  </r>
  <r>
    <n v="239396"/>
    <n v="67796"/>
    <n v="157610309"/>
    <x v="6"/>
    <x v="1"/>
    <d v="2017-02-27T12:19:23"/>
    <x v="7"/>
    <d v="2017-04-04T00:00:00"/>
    <s v="Banco Estado"/>
    <m/>
    <s v="Banco de Chile"/>
    <x v="4"/>
    <n v="0"/>
    <n v="5000"/>
  </r>
  <r>
    <n v="256731"/>
    <n v="67796"/>
    <n v="157610309"/>
    <x v="6"/>
    <x v="1"/>
    <d v="2017-03-28T15:24:43"/>
    <x v="17"/>
    <d v="2017-04-04T00:00:00"/>
    <s v="Banco Estado"/>
    <m/>
    <s v="Banco de Chile"/>
    <x v="3"/>
    <n v="0"/>
    <n v="5000"/>
  </r>
  <r>
    <n v="274869"/>
    <n v="67796"/>
    <n v="157610309"/>
    <x v="6"/>
    <x v="1"/>
    <d v="2017-04-26T15:42:27"/>
    <x v="18"/>
    <d v="2017-06-06T00:00:00"/>
    <s v="Banco Estado"/>
    <m/>
    <s v="Banco de Chile"/>
    <x v="4"/>
    <n v="0"/>
    <n v="5000"/>
  </r>
  <r>
    <n v="320573"/>
    <n v="67796"/>
    <n v="157610309"/>
    <x v="6"/>
    <x v="1"/>
    <d v="2017-06-28T13:07:20"/>
    <x v="19"/>
    <d v="2017-07-28T00:00:00"/>
    <s v="Banco Estado"/>
    <m/>
    <s v="Banco de Chile"/>
    <x v="4"/>
    <n v="0"/>
    <n v="5000"/>
  </r>
  <r>
    <n v="297970"/>
    <n v="67796"/>
    <n v="157610309"/>
    <x v="6"/>
    <x v="1"/>
    <d v="2017-05-29T17:25:45"/>
    <x v="9"/>
    <d v="2017-07-04T00:00:00"/>
    <s v="Banco Estado"/>
    <m/>
    <s v="Banco de Chile"/>
    <x v="4"/>
    <n v="0"/>
    <n v="5000"/>
  </r>
  <r>
    <n v="345496"/>
    <n v="67796"/>
    <n v="157610309"/>
    <x v="6"/>
    <x v="1"/>
    <d v="2017-07-27T16:39:09"/>
    <x v="12"/>
    <d v="2017-08-11T00:00:00"/>
    <s v="Banco Estado"/>
    <m/>
    <s v="Banco de Chile"/>
    <x v="3"/>
    <n v="0"/>
    <n v="5000"/>
  </r>
  <r>
    <n v="181232"/>
    <n v="67797"/>
    <n v="89615291"/>
    <x v="6"/>
    <x v="1"/>
    <d v="2016-10-27T13:35:17"/>
    <x v="14"/>
    <d v="2016-11-08T00:00:00"/>
    <s v="Banco Estado"/>
    <m/>
    <s v="Banco de Chile"/>
    <x v="3"/>
    <n v="0"/>
    <n v="5000"/>
  </r>
  <r>
    <n v="169240"/>
    <n v="67797"/>
    <n v="89615291"/>
    <x v="6"/>
    <x v="1"/>
    <d v="2016-09-29T12:20:47"/>
    <x v="15"/>
    <d v="2016-10-21T00:00:00"/>
    <s v="Banco Estado"/>
    <m/>
    <s v="Banco de Chile"/>
    <x v="3"/>
    <n v="0"/>
    <n v="5000"/>
  </r>
  <r>
    <n v="193985"/>
    <n v="67797"/>
    <n v="89615291"/>
    <x v="6"/>
    <x v="1"/>
    <d v="2016-11-29T11:48:53"/>
    <x v="5"/>
    <d v="2017-01-09T00:00:00"/>
    <s v="Banco Estado"/>
    <m/>
    <s v="Banco de Chile"/>
    <x v="4"/>
    <n v="0"/>
    <n v="5000"/>
  </r>
  <r>
    <n v="208102"/>
    <n v="67797"/>
    <n v="89615291"/>
    <x v="6"/>
    <x v="1"/>
    <d v="2016-12-29T16:59:06"/>
    <x v="16"/>
    <d v="2017-01-31T00:00:00"/>
    <s v="Banco Estado"/>
    <m/>
    <s v="Banco de Chile"/>
    <x v="4"/>
    <n v="0"/>
    <n v="5000"/>
  </r>
  <r>
    <n v="256732"/>
    <n v="67797"/>
    <n v="89615291"/>
    <x v="6"/>
    <x v="1"/>
    <d v="2017-03-28T15:24:43"/>
    <x v="17"/>
    <d v="2017-04-04T00:00:00"/>
    <s v="Banco Estado"/>
    <m/>
    <s v="Banco de Chile"/>
    <x v="3"/>
    <n v="0"/>
    <n v="5000"/>
  </r>
  <r>
    <n v="239397"/>
    <n v="67797"/>
    <n v="89615291"/>
    <x v="6"/>
    <x v="1"/>
    <d v="2017-02-27T12:19:23"/>
    <x v="7"/>
    <d v="2017-04-04T00:00:00"/>
    <s v="Banco Estado"/>
    <m/>
    <s v="Banco de Chile"/>
    <x v="4"/>
    <n v="0"/>
    <n v="5000"/>
  </r>
  <r>
    <n v="222879"/>
    <n v="67797"/>
    <n v="89615291"/>
    <x v="6"/>
    <x v="1"/>
    <d v="2017-01-26T15:39:04"/>
    <x v="6"/>
    <d v="2017-02-02T00:00:00"/>
    <s v="Banco Estado"/>
    <m/>
    <s v="Banco de Chile"/>
    <x v="3"/>
    <n v="0"/>
    <n v="5000"/>
  </r>
  <r>
    <n v="274870"/>
    <n v="67797"/>
    <n v="89615291"/>
    <x v="6"/>
    <x v="1"/>
    <d v="2017-04-26T15:42:27"/>
    <x v="18"/>
    <d v="2017-05-04T00:00:00"/>
    <s v="Banco Estado"/>
    <m/>
    <s v="Banco de Chile"/>
    <x v="3"/>
    <n v="0"/>
    <n v="5000"/>
  </r>
  <r>
    <n v="297971"/>
    <n v="67797"/>
    <n v="89615291"/>
    <x v="6"/>
    <x v="1"/>
    <d v="2017-05-29T17:25:45"/>
    <x v="9"/>
    <d v="2017-06-06T00:00:00"/>
    <s v="Banco Estado"/>
    <m/>
    <s v="Banco de Chile"/>
    <x v="3"/>
    <n v="0"/>
    <n v="5000"/>
  </r>
  <r>
    <n v="320574"/>
    <n v="67797"/>
    <n v="89615291"/>
    <x v="6"/>
    <x v="1"/>
    <d v="2017-06-28T13:07:20"/>
    <x v="19"/>
    <d v="2017-07-28T00:00:00"/>
    <s v="Banco Estado"/>
    <m/>
    <s v="Banco de Chile"/>
    <x v="3"/>
    <n v="0"/>
    <n v="5000"/>
  </r>
  <r>
    <n v="345497"/>
    <n v="67797"/>
    <n v="89615291"/>
    <x v="6"/>
    <x v="1"/>
    <d v="2017-07-27T16:39:09"/>
    <x v="12"/>
    <d v="2017-08-02T00:00:00"/>
    <s v="Banco Estado"/>
    <m/>
    <s v="Banco de Chile"/>
    <x v="3"/>
    <n v="0"/>
    <n v="5000"/>
  </r>
  <r>
    <n v="180890"/>
    <n v="67799"/>
    <n v="95960421"/>
    <x v="6"/>
    <x v="1"/>
    <d v="2016-10-27T13:35:17"/>
    <x v="14"/>
    <d v="2016-11-08T00:00:00"/>
    <s v="Banco Estado"/>
    <m/>
    <s v="Banco de Chile"/>
    <x v="3"/>
    <n v="0"/>
    <n v="5000"/>
  </r>
  <r>
    <n v="168955"/>
    <n v="67799"/>
    <n v="95960421"/>
    <x v="6"/>
    <x v="1"/>
    <d v="2016-09-29T12:20:47"/>
    <x v="15"/>
    <d v="2016-10-04T00:00:00"/>
    <s v="Banco Estado"/>
    <m/>
    <s v="Banco de Chile"/>
    <x v="3"/>
    <n v="0"/>
    <n v="5000"/>
  </r>
  <r>
    <n v="207777"/>
    <n v="67799"/>
    <n v="95960421"/>
    <x v="6"/>
    <x v="1"/>
    <d v="2016-12-29T16:59:06"/>
    <x v="16"/>
    <d v="2017-01-05T00:00:00"/>
    <s v="Banco Estado"/>
    <m/>
    <s v="Banco de Chile"/>
    <x v="3"/>
    <n v="0"/>
    <n v="5000"/>
  </r>
  <r>
    <n v="193656"/>
    <n v="67799"/>
    <n v="95960421"/>
    <x v="6"/>
    <x v="1"/>
    <d v="2016-11-29T11:48:53"/>
    <x v="5"/>
    <d v="2016-12-02T00:00:00"/>
    <s v="Banco Estado"/>
    <m/>
    <s v="Banco de Chile"/>
    <x v="3"/>
    <n v="0"/>
    <n v="5000"/>
  </r>
  <r>
    <n v="256423"/>
    <n v="67799"/>
    <n v="95960421"/>
    <x v="6"/>
    <x v="1"/>
    <d v="2017-03-28T15:24:43"/>
    <x v="17"/>
    <d v="2017-05-04T00:00:00"/>
    <s v="Banco Estado"/>
    <m/>
    <s v="Banco de Chile"/>
    <x v="4"/>
    <n v="0"/>
    <n v="5000"/>
  </r>
  <r>
    <n v="239080"/>
    <n v="67799"/>
    <n v="95960421"/>
    <x v="6"/>
    <x v="1"/>
    <d v="2017-02-27T12:19:23"/>
    <x v="7"/>
    <d v="2017-04-04T00:00:00"/>
    <s v="Banco Estado"/>
    <m/>
    <s v="Banco de Chile"/>
    <x v="4"/>
    <n v="0"/>
    <n v="5000"/>
  </r>
  <r>
    <n v="222560"/>
    <n v="67799"/>
    <n v="95960421"/>
    <x v="6"/>
    <x v="1"/>
    <d v="2017-01-26T15:39:04"/>
    <x v="6"/>
    <d v="2017-03-01T00:00:00"/>
    <s v="Banco Estado"/>
    <m/>
    <s v="Banco de Chile"/>
    <x v="4"/>
    <n v="0"/>
    <n v="5000"/>
  </r>
  <r>
    <n v="274566"/>
    <n v="67799"/>
    <n v="95960421"/>
    <x v="6"/>
    <x v="1"/>
    <d v="2017-04-26T15:42:27"/>
    <x v="18"/>
    <d v="2017-06-06T00:00:00"/>
    <s v="Banco Estado"/>
    <m/>
    <s v="Banco de Chile"/>
    <x v="4"/>
    <n v="0"/>
    <n v="5000"/>
  </r>
  <r>
    <n v="297669"/>
    <n v="67799"/>
    <n v="95960421"/>
    <x v="6"/>
    <x v="1"/>
    <d v="2017-05-29T17:25:45"/>
    <x v="9"/>
    <d v="2017-07-04T00:00:00"/>
    <s v="Banco Estado"/>
    <m/>
    <s v="Banco de Chile"/>
    <x v="3"/>
    <n v="0"/>
    <n v="5000"/>
  </r>
  <r>
    <n v="320277"/>
    <n v="67799"/>
    <n v="95960421"/>
    <x v="6"/>
    <x v="1"/>
    <d v="2017-06-28T13:07:20"/>
    <x v="19"/>
    <d v="2017-07-28T00:00:00"/>
    <s v="Banco Estado"/>
    <m/>
    <s v="Banco de Chile"/>
    <x v="4"/>
    <n v="0"/>
    <n v="5000"/>
  </r>
  <r>
    <n v="345206"/>
    <n v="67799"/>
    <n v="95960421"/>
    <x v="6"/>
    <x v="1"/>
    <d v="2017-07-27T16:39:09"/>
    <x v="12"/>
    <d v="2017-08-16T00:00:00"/>
    <s v="Banco Estado"/>
    <m/>
    <s v="Banco de Chile"/>
    <x v="5"/>
    <n v="99"/>
    <n v="5000"/>
  </r>
  <r>
    <n v="168877"/>
    <n v="67800"/>
    <n v="150955793"/>
    <x v="6"/>
    <x v="1"/>
    <d v="2016-09-29T12:20:47"/>
    <x v="15"/>
    <d v="2016-10-17T00:00:00"/>
    <s v="Banco de Crédito e Inversiones"/>
    <m/>
    <s v="Banco de Chile"/>
    <x v="3"/>
    <n v="0"/>
    <n v="6000"/>
  </r>
  <r>
    <n v="180813"/>
    <n v="67800"/>
    <n v="150955793"/>
    <x v="6"/>
    <x v="1"/>
    <d v="2016-10-27T13:35:17"/>
    <x v="14"/>
    <d v="2016-11-08T00:00:00"/>
    <s v="Banco de Crédito e Inversiones"/>
    <m/>
    <s v="Banco de Chile"/>
    <x v="3"/>
    <n v="0"/>
    <n v="6000"/>
  </r>
  <r>
    <n v="207702"/>
    <n v="67800"/>
    <n v="150955793"/>
    <x v="6"/>
    <x v="1"/>
    <d v="2016-12-29T16:59:06"/>
    <x v="16"/>
    <d v="2017-01-05T00:00:00"/>
    <s v="Banco de Crédito e Inversiones"/>
    <m/>
    <s v="Banco de Chile"/>
    <x v="3"/>
    <n v="0"/>
    <n v="6000"/>
  </r>
  <r>
    <n v="193580"/>
    <n v="67800"/>
    <n v="150955793"/>
    <x v="6"/>
    <x v="1"/>
    <d v="2016-11-29T11:48:53"/>
    <x v="5"/>
    <d v="2016-12-13T00:00:00"/>
    <s v="Banco de Crédito e Inversiones"/>
    <m/>
    <s v="Banco de Chile"/>
    <x v="3"/>
    <n v="0"/>
    <n v="6000"/>
  </r>
  <r>
    <n v="168956"/>
    <n v="67801"/>
    <n v="176467274"/>
    <x v="6"/>
    <x v="1"/>
    <d v="2016-09-29T12:20:47"/>
    <x v="15"/>
    <d v="2016-10-04T00:00:00"/>
    <s v="Banco Estado"/>
    <m/>
    <s v="Banco de Chile"/>
    <x v="3"/>
    <n v="0"/>
    <n v="5000"/>
  </r>
  <r>
    <n v="180891"/>
    <n v="67801"/>
    <n v="176467274"/>
    <x v="6"/>
    <x v="1"/>
    <d v="2016-10-27T13:35:17"/>
    <x v="14"/>
    <d v="2016-11-08T00:00:00"/>
    <s v="Banco Estado"/>
    <m/>
    <s v="Banco de Chile"/>
    <x v="3"/>
    <n v="0"/>
    <n v="5000"/>
  </r>
  <r>
    <n v="193657"/>
    <n v="67801"/>
    <n v="176467274"/>
    <x v="6"/>
    <x v="1"/>
    <d v="2016-11-29T11:48:53"/>
    <x v="5"/>
    <d v="2016-12-02T00:00:00"/>
    <s v="Banco Estado"/>
    <m/>
    <s v="Banco de Chile"/>
    <x v="3"/>
    <n v="0"/>
    <n v="5000"/>
  </r>
  <r>
    <n v="207778"/>
    <n v="67801"/>
    <n v="176467274"/>
    <x v="6"/>
    <x v="1"/>
    <d v="2016-12-29T16:59:06"/>
    <x v="16"/>
    <d v="2017-01-05T00:00:00"/>
    <s v="Banco Estado"/>
    <m/>
    <s v="Banco de Chile"/>
    <x v="3"/>
    <n v="0"/>
    <n v="5000"/>
  </r>
  <r>
    <n v="222561"/>
    <n v="67801"/>
    <n v="176467274"/>
    <x v="6"/>
    <x v="1"/>
    <d v="2017-01-26T15:39:04"/>
    <x v="6"/>
    <d v="2017-02-02T00:00:00"/>
    <s v="Banco Estado"/>
    <m/>
    <s v="Banco de Chile"/>
    <x v="3"/>
    <n v="0"/>
    <n v="5000"/>
  </r>
  <r>
    <n v="239081"/>
    <n v="67801"/>
    <n v="176467274"/>
    <x v="6"/>
    <x v="1"/>
    <d v="2017-02-27T12:19:23"/>
    <x v="7"/>
    <d v="2017-03-02T00:00:00"/>
    <s v="Banco Estado"/>
    <m/>
    <s v="Banco de Chile"/>
    <x v="3"/>
    <n v="0"/>
    <n v="5000"/>
  </r>
  <r>
    <n v="256424"/>
    <n v="67801"/>
    <n v="176467274"/>
    <x v="6"/>
    <x v="1"/>
    <d v="2017-03-28T15:24:43"/>
    <x v="17"/>
    <d v="2017-04-04T00:00:00"/>
    <s v="Banco Estado"/>
    <m/>
    <s v="Banco de Chile"/>
    <x v="3"/>
    <n v="0"/>
    <n v="5000"/>
  </r>
  <r>
    <n v="274567"/>
    <n v="67801"/>
    <n v="176467274"/>
    <x v="6"/>
    <x v="1"/>
    <d v="2017-04-26T15:42:27"/>
    <x v="18"/>
    <d v="2017-05-04T00:00:00"/>
    <s v="Banco Estado"/>
    <m/>
    <s v="Banco de Chile"/>
    <x v="3"/>
    <n v="0"/>
    <n v="5000"/>
  </r>
  <r>
    <n v="320278"/>
    <n v="67801"/>
    <n v="176467274"/>
    <x v="6"/>
    <x v="1"/>
    <d v="2017-06-28T13:07:20"/>
    <x v="19"/>
    <d v="2017-07-04T00:00:00"/>
    <s v="Banco Estado"/>
    <m/>
    <s v="Banco de Chile"/>
    <x v="3"/>
    <n v="0"/>
    <n v="5000"/>
  </r>
  <r>
    <n v="297670"/>
    <n v="67801"/>
    <n v="176467274"/>
    <x v="6"/>
    <x v="1"/>
    <d v="2017-05-29T17:25:45"/>
    <x v="9"/>
    <d v="2017-06-06T00:00:00"/>
    <s v="Banco Estado"/>
    <m/>
    <s v="Banco de Chile"/>
    <x v="3"/>
    <n v="0"/>
    <n v="5000"/>
  </r>
  <r>
    <n v="345207"/>
    <n v="67801"/>
    <n v="176467274"/>
    <x v="6"/>
    <x v="1"/>
    <d v="2017-07-27T16:39:09"/>
    <x v="12"/>
    <d v="2017-08-16T00:00:00"/>
    <s v="Banco Estado"/>
    <m/>
    <s v="Banco de Chile"/>
    <x v="5"/>
    <n v="99"/>
    <n v="5000"/>
  </r>
  <r>
    <n v="180892"/>
    <n v="67802"/>
    <n v="179936836"/>
    <x v="6"/>
    <x v="1"/>
    <d v="2016-10-27T13:35:17"/>
    <x v="14"/>
    <d v="2016-11-08T00:00:00"/>
    <s v="Banco Estado"/>
    <m/>
    <s v="Banco de Chile"/>
    <x v="3"/>
    <n v="0"/>
    <n v="5000"/>
  </r>
  <r>
    <n v="168957"/>
    <n v="67802"/>
    <n v="179936836"/>
    <x v="6"/>
    <x v="1"/>
    <d v="2016-09-29T12:20:47"/>
    <x v="15"/>
    <d v="2016-10-04T00:00:00"/>
    <s v="Banco Estado"/>
    <m/>
    <s v="Banco de Chile"/>
    <x v="3"/>
    <n v="0"/>
    <n v="5000"/>
  </r>
  <r>
    <n v="207779"/>
    <n v="67802"/>
    <n v="179936836"/>
    <x v="6"/>
    <x v="1"/>
    <d v="2016-12-29T16:59:06"/>
    <x v="16"/>
    <d v="2017-01-31T00:00:00"/>
    <s v="Banco Estado"/>
    <m/>
    <s v="Banco de Chile"/>
    <x v="4"/>
    <n v="0"/>
    <n v="5000"/>
  </r>
  <r>
    <n v="193658"/>
    <n v="67802"/>
    <n v="179936836"/>
    <x v="6"/>
    <x v="1"/>
    <d v="2016-11-29T11:48:53"/>
    <x v="5"/>
    <d v="2017-01-09T00:00:00"/>
    <s v="Banco Estado"/>
    <m/>
    <s v="Banco de Chile"/>
    <x v="4"/>
    <n v="0"/>
    <n v="5000"/>
  </r>
  <r>
    <n v="239082"/>
    <n v="67802"/>
    <n v="179936836"/>
    <x v="6"/>
    <x v="1"/>
    <d v="2017-02-27T12:19:23"/>
    <x v="7"/>
    <d v="2017-04-04T00:00:00"/>
    <s v="Banco Estado"/>
    <m/>
    <s v="Banco de Chile"/>
    <x v="6"/>
    <n v="1"/>
    <n v="5000"/>
  </r>
  <r>
    <n v="222562"/>
    <n v="67802"/>
    <n v="179936836"/>
    <x v="6"/>
    <x v="1"/>
    <d v="2017-01-26T15:39:04"/>
    <x v="6"/>
    <d v="2017-03-01T00:00:00"/>
    <s v="Banco Estado"/>
    <m/>
    <s v="Banco de Chile"/>
    <x v="4"/>
    <n v="0"/>
    <n v="5000"/>
  </r>
  <r>
    <n v="168958"/>
    <n v="67803"/>
    <n v="180477950"/>
    <x v="6"/>
    <x v="1"/>
    <d v="2016-09-29T12:20:47"/>
    <x v="15"/>
    <d v="2016-10-17T00:00:00"/>
    <s v="Banco Estado"/>
    <m/>
    <s v="Banco de Chile"/>
    <x v="3"/>
    <n v="0"/>
    <n v="5000"/>
  </r>
  <r>
    <n v="180893"/>
    <n v="67803"/>
    <n v="180477950"/>
    <x v="6"/>
    <x v="1"/>
    <d v="2016-10-27T13:35:17"/>
    <x v="14"/>
    <d v="2016-11-29T00:00:00"/>
    <s v="Banco Estado"/>
    <m/>
    <s v="Banco de Chile"/>
    <x v="3"/>
    <n v="0"/>
    <n v="5000"/>
  </r>
  <r>
    <n v="193659"/>
    <n v="67803"/>
    <n v="180477950"/>
    <x v="6"/>
    <x v="1"/>
    <d v="2016-11-29T11:48:53"/>
    <x v="5"/>
    <d v="2016-12-02T00:00:00"/>
    <s v="Banco Estado"/>
    <m/>
    <s v="Banco de Chile"/>
    <x v="3"/>
    <n v="0"/>
    <n v="5000"/>
  </r>
  <r>
    <n v="207780"/>
    <n v="67803"/>
    <n v="180477950"/>
    <x v="6"/>
    <x v="1"/>
    <d v="2016-12-29T16:59:06"/>
    <x v="16"/>
    <d v="2017-01-05T00:00:00"/>
    <s v="Banco Estado"/>
    <m/>
    <s v="Banco de Chile"/>
    <x v="3"/>
    <n v="0"/>
    <n v="5000"/>
  </r>
  <r>
    <n v="222563"/>
    <n v="67803"/>
    <n v="180477950"/>
    <x v="6"/>
    <x v="1"/>
    <d v="2017-01-26T15:39:04"/>
    <x v="6"/>
    <d v="2017-02-02T00:00:00"/>
    <s v="Banco Estado"/>
    <m/>
    <s v="Banco de Chile"/>
    <x v="3"/>
    <n v="0"/>
    <n v="5000"/>
  </r>
  <r>
    <n v="239083"/>
    <n v="67803"/>
    <n v="180477950"/>
    <x v="6"/>
    <x v="1"/>
    <d v="2017-02-27T12:19:23"/>
    <x v="7"/>
    <d v="2017-03-02T00:00:00"/>
    <s v="Banco Estado"/>
    <m/>
    <s v="Banco de Chile"/>
    <x v="3"/>
    <n v="0"/>
    <n v="5000"/>
  </r>
  <r>
    <n v="256425"/>
    <n v="67803"/>
    <n v="180477950"/>
    <x v="6"/>
    <x v="1"/>
    <d v="2017-03-28T15:24:43"/>
    <x v="17"/>
    <d v="2017-04-04T00:00:00"/>
    <s v="Banco Estado"/>
    <m/>
    <s v="Banco de Chile"/>
    <x v="3"/>
    <n v="0"/>
    <n v="5000"/>
  </r>
  <r>
    <n v="274568"/>
    <n v="67803"/>
    <n v="180477950"/>
    <x v="6"/>
    <x v="1"/>
    <d v="2017-04-26T15:42:27"/>
    <x v="18"/>
    <d v="2017-06-06T00:00:00"/>
    <s v="Banco Estado"/>
    <m/>
    <s v="Banco de Chile"/>
    <x v="4"/>
    <n v="0"/>
    <n v="5000"/>
  </r>
  <r>
    <n v="297671"/>
    <n v="67803"/>
    <n v="180477950"/>
    <x v="6"/>
    <x v="1"/>
    <d v="2017-05-29T17:25:45"/>
    <x v="9"/>
    <d v="2017-07-04T00:00:00"/>
    <s v="Banco Estado"/>
    <m/>
    <s v="Banco de Chile"/>
    <x v="4"/>
    <n v="0"/>
    <n v="5000"/>
  </r>
  <r>
    <n v="320279"/>
    <n v="67803"/>
    <n v="180477950"/>
    <x v="6"/>
    <x v="1"/>
    <d v="2017-06-28T13:07:20"/>
    <x v="19"/>
    <d v="2017-07-28T00:00:00"/>
    <s v="Banco Estado"/>
    <m/>
    <s v="Banco de Chile"/>
    <x v="4"/>
    <n v="0"/>
    <n v="5000"/>
  </r>
  <r>
    <n v="345208"/>
    <n v="67803"/>
    <n v="180477950"/>
    <x v="6"/>
    <x v="1"/>
    <d v="2017-07-27T16:39:09"/>
    <x v="12"/>
    <d v="2017-08-02T00:00:00"/>
    <s v="Banco Estado"/>
    <m/>
    <s v="Banco de Chile"/>
    <x v="3"/>
    <n v="0"/>
    <n v="5000"/>
  </r>
  <r>
    <n v="180894"/>
    <n v="67804"/>
    <n v="176283777"/>
    <x v="6"/>
    <x v="1"/>
    <d v="2016-10-27T13:35:17"/>
    <x v="14"/>
    <d v="2016-11-08T00:00:00"/>
    <s v="Banco Estado"/>
    <m/>
    <s v="Banco de Chile"/>
    <x v="3"/>
    <n v="0"/>
    <n v="4000"/>
  </r>
  <r>
    <n v="168959"/>
    <n v="67804"/>
    <n v="176283777"/>
    <x v="6"/>
    <x v="1"/>
    <d v="2016-09-29T12:20:47"/>
    <x v="15"/>
    <d v="2016-10-04T00:00:00"/>
    <s v="Banco Estado"/>
    <m/>
    <s v="Banco de Chile"/>
    <x v="3"/>
    <n v="0"/>
    <n v="4000"/>
  </r>
  <r>
    <n v="207781"/>
    <n v="67804"/>
    <n v="176283777"/>
    <x v="6"/>
    <x v="1"/>
    <d v="2016-12-29T16:59:06"/>
    <x v="16"/>
    <d v="2017-01-05T00:00:00"/>
    <s v="Banco Estado"/>
    <m/>
    <s v="Banco de Chile"/>
    <x v="3"/>
    <n v="0"/>
    <n v="4000"/>
  </r>
  <r>
    <n v="193660"/>
    <n v="67804"/>
    <n v="176283777"/>
    <x v="6"/>
    <x v="1"/>
    <d v="2016-11-29T11:48:53"/>
    <x v="5"/>
    <d v="2016-12-02T00:00:00"/>
    <s v="Banco Estado"/>
    <m/>
    <s v="Banco de Chile"/>
    <x v="3"/>
    <n v="0"/>
    <n v="4000"/>
  </r>
  <r>
    <n v="239084"/>
    <n v="67804"/>
    <n v="176283777"/>
    <x v="6"/>
    <x v="1"/>
    <d v="2017-02-27T12:19:23"/>
    <x v="7"/>
    <d v="2017-04-04T00:00:00"/>
    <s v="Banco Estado"/>
    <m/>
    <s v="Banco de Chile"/>
    <x v="6"/>
    <n v="1"/>
    <n v="4000"/>
  </r>
  <r>
    <n v="222564"/>
    <n v="67804"/>
    <n v="176283777"/>
    <x v="6"/>
    <x v="1"/>
    <d v="2017-01-26T15:39:04"/>
    <x v="6"/>
    <d v="2017-02-02T00:00:00"/>
    <s v="Banco Estado"/>
    <m/>
    <s v="Banco de Chile"/>
    <x v="3"/>
    <n v="0"/>
    <n v="4000"/>
  </r>
  <r>
    <n v="169024"/>
    <n v="67805"/>
    <n v="176280387"/>
    <x v="6"/>
    <x v="1"/>
    <d v="2016-09-29T12:20:47"/>
    <x v="15"/>
    <d v="2016-11-02T00:00:00"/>
    <s v="Banco Estado"/>
    <m/>
    <s v="Banco de Chile"/>
    <x v="4"/>
    <n v="0"/>
    <n v="8000"/>
  </r>
  <r>
    <n v="180957"/>
    <n v="67805"/>
    <n v="176280387"/>
    <x v="6"/>
    <x v="1"/>
    <d v="2016-10-27T13:35:17"/>
    <x v="14"/>
    <d v="2016-11-29T00:00:00"/>
    <s v="Banco Estado"/>
    <m/>
    <s v="Banco de Chile"/>
    <x v="4"/>
    <n v="0"/>
    <n v="8000"/>
  </r>
  <r>
    <n v="207841"/>
    <n v="67805"/>
    <n v="176280387"/>
    <x v="6"/>
    <x v="1"/>
    <d v="2016-12-29T16:59:06"/>
    <x v="16"/>
    <d v="2017-01-31T00:00:00"/>
    <s v="Banco Estado"/>
    <m/>
    <s v="Banco de Chile"/>
    <x v="4"/>
    <n v="0"/>
    <n v="8000"/>
  </r>
  <r>
    <n v="193720"/>
    <n v="67805"/>
    <n v="176280387"/>
    <x v="6"/>
    <x v="1"/>
    <d v="2016-11-29T11:48:53"/>
    <x v="5"/>
    <d v="2017-01-09T00:00:00"/>
    <s v="Banco Estado"/>
    <m/>
    <s v="Banco de Chile"/>
    <x v="4"/>
    <n v="0"/>
    <n v="8000"/>
  </r>
  <r>
    <n v="222621"/>
    <n v="67805"/>
    <n v="176280387"/>
    <x v="6"/>
    <x v="1"/>
    <d v="2017-01-26T15:39:04"/>
    <x v="6"/>
    <d v="2017-03-01T00:00:00"/>
    <s v="Banco Estado"/>
    <m/>
    <s v="Banco de Chile"/>
    <x v="4"/>
    <n v="0"/>
    <n v="8000"/>
  </r>
  <r>
    <n v="239141"/>
    <n v="67805"/>
    <n v="176280387"/>
    <x v="6"/>
    <x v="1"/>
    <d v="2017-02-27T12:19:23"/>
    <x v="7"/>
    <d v="2017-04-04T00:00:00"/>
    <s v="Banco Estado"/>
    <m/>
    <s v="Banco de Chile"/>
    <x v="4"/>
    <n v="0"/>
    <n v="8000"/>
  </r>
  <r>
    <n v="256481"/>
    <n v="67805"/>
    <n v="176280387"/>
    <x v="6"/>
    <x v="1"/>
    <d v="2017-03-28T15:24:43"/>
    <x v="17"/>
    <d v="2017-05-04T00:00:00"/>
    <s v="Banco Estado"/>
    <m/>
    <s v="Banco de Chile"/>
    <x v="4"/>
    <n v="0"/>
    <n v="8000"/>
  </r>
  <r>
    <n v="274623"/>
    <n v="67805"/>
    <n v="176280387"/>
    <x v="6"/>
    <x v="1"/>
    <d v="2017-04-26T15:42:27"/>
    <x v="18"/>
    <d v="2017-05-09T00:00:00"/>
    <s v="Banco Estado"/>
    <m/>
    <s v="Banco de Chile"/>
    <x v="3"/>
    <n v="0"/>
    <n v="8000"/>
  </r>
  <r>
    <n v="320333"/>
    <n v="67805"/>
    <n v="176280387"/>
    <x v="6"/>
    <x v="1"/>
    <d v="2017-06-28T13:07:20"/>
    <x v="19"/>
    <d v="2017-07-11T00:00:00"/>
    <s v="Banco Estado"/>
    <m/>
    <s v="Banco de Chile"/>
    <x v="3"/>
    <n v="0"/>
    <n v="8000"/>
  </r>
  <r>
    <n v="297726"/>
    <n v="67805"/>
    <n v="176280387"/>
    <x v="6"/>
    <x v="1"/>
    <d v="2017-05-29T17:25:45"/>
    <x v="9"/>
    <d v="2017-06-06T00:00:00"/>
    <s v="Banco Estado"/>
    <m/>
    <s v="Banco de Chile"/>
    <x v="3"/>
    <n v="0"/>
    <n v="8000"/>
  </r>
  <r>
    <n v="345261"/>
    <n v="67805"/>
    <n v="176280387"/>
    <x v="6"/>
    <x v="1"/>
    <d v="2017-07-27T16:39:09"/>
    <x v="12"/>
    <d v="2017-08-11T00:00:00"/>
    <s v="Banco Estado"/>
    <m/>
    <s v="Banco de Chile"/>
    <x v="3"/>
    <n v="0"/>
    <n v="8000"/>
  </r>
  <r>
    <n v="180814"/>
    <n v="67806"/>
    <s v="13290846K"/>
    <x v="6"/>
    <x v="1"/>
    <d v="2016-10-27T13:35:17"/>
    <x v="14"/>
    <d v="2016-11-08T00:00:00"/>
    <s v="Banco Chile"/>
    <m/>
    <s v="Banco de Chile"/>
    <x v="3"/>
    <n v="0"/>
    <n v="5000"/>
  </r>
  <r>
    <n v="168878"/>
    <n v="67806"/>
    <s v="13290846K"/>
    <x v="6"/>
    <x v="1"/>
    <d v="2016-09-29T12:20:47"/>
    <x v="15"/>
    <d v="2016-10-04T00:00:00"/>
    <s v="Banco Chile"/>
    <m/>
    <s v="Banco de Chile"/>
    <x v="3"/>
    <n v="0"/>
    <n v="5000"/>
  </r>
  <r>
    <n v="193581"/>
    <n v="67806"/>
    <s v="13290846K"/>
    <x v="6"/>
    <x v="1"/>
    <d v="2016-11-29T11:48:53"/>
    <x v="5"/>
    <d v="2016-12-02T00:00:00"/>
    <s v="Banco Chile"/>
    <m/>
    <s v="Banco de Chile"/>
    <x v="3"/>
    <n v="0"/>
    <n v="5000"/>
  </r>
  <r>
    <n v="207703"/>
    <n v="67806"/>
    <s v="13290846K"/>
    <x v="6"/>
    <x v="1"/>
    <d v="2016-12-29T16:59:06"/>
    <x v="16"/>
    <d v="2017-01-05T00:00:00"/>
    <s v="Banco Chile"/>
    <m/>
    <s v="Banco de Chile"/>
    <x v="3"/>
    <n v="0"/>
    <n v="5000"/>
  </r>
  <r>
    <n v="256349"/>
    <n v="67806"/>
    <s v="13290846K"/>
    <x v="6"/>
    <x v="1"/>
    <d v="2017-03-28T15:24:43"/>
    <x v="17"/>
    <d v="2017-04-04T00:00:00"/>
    <s v="Banco Chile"/>
    <m/>
    <s v="Banco de Chile"/>
    <x v="3"/>
    <n v="0"/>
    <n v="5000"/>
  </r>
  <r>
    <n v="239006"/>
    <n v="67806"/>
    <s v="13290846K"/>
    <x v="6"/>
    <x v="1"/>
    <d v="2017-02-27T12:19:23"/>
    <x v="7"/>
    <d v="2017-03-02T00:00:00"/>
    <s v="Banco Chile"/>
    <m/>
    <s v="Banco de Chile"/>
    <x v="3"/>
    <n v="0"/>
    <n v="5000"/>
  </r>
  <r>
    <n v="222486"/>
    <n v="67806"/>
    <s v="13290846K"/>
    <x v="6"/>
    <x v="1"/>
    <d v="2017-01-26T15:39:04"/>
    <x v="6"/>
    <d v="2017-02-02T00:00:00"/>
    <s v="Banco Chile"/>
    <m/>
    <s v="Banco de Chile"/>
    <x v="3"/>
    <n v="0"/>
    <n v="5000"/>
  </r>
  <r>
    <n v="274494"/>
    <n v="67806"/>
    <s v="13290846K"/>
    <x v="6"/>
    <x v="1"/>
    <d v="2017-04-26T15:42:27"/>
    <x v="18"/>
    <d v="2017-05-04T00:00:00"/>
    <s v="Banco Chile"/>
    <m/>
    <s v="Banco de Chile"/>
    <x v="3"/>
    <n v="0"/>
    <n v="5000"/>
  </r>
  <r>
    <n v="320208"/>
    <n v="67806"/>
    <s v="13290846K"/>
    <x v="6"/>
    <x v="1"/>
    <d v="2017-06-28T13:07:20"/>
    <x v="19"/>
    <d v="2017-07-04T00:00:00"/>
    <s v="Banco Chile"/>
    <m/>
    <s v="Banco de Chile"/>
    <x v="3"/>
    <n v="0"/>
    <n v="5000"/>
  </r>
  <r>
    <n v="297598"/>
    <n v="67806"/>
    <s v="13290846K"/>
    <x v="6"/>
    <x v="1"/>
    <d v="2017-05-29T17:25:45"/>
    <x v="9"/>
    <d v="2017-06-06T00:00:00"/>
    <s v="Banco Chile"/>
    <m/>
    <s v="Banco de Chile"/>
    <x v="3"/>
    <n v="0"/>
    <n v="5000"/>
  </r>
  <r>
    <n v="345139"/>
    <n v="67806"/>
    <s v="13290846K"/>
    <x v="6"/>
    <x v="1"/>
    <d v="2017-07-27T16:39:09"/>
    <x v="12"/>
    <d v="2017-08-02T00:00:00"/>
    <s v="Banco Chile"/>
    <m/>
    <s v="Banco de Chile"/>
    <x v="3"/>
    <n v="0"/>
    <n v="5000"/>
  </r>
  <r>
    <n v="180958"/>
    <n v="67807"/>
    <n v="128170537"/>
    <x v="6"/>
    <x v="1"/>
    <d v="2016-10-27T13:35:17"/>
    <x v="14"/>
    <d v="2016-11-08T00:00:00"/>
    <s v="Banco Estado"/>
    <m/>
    <s v="Banco de Chile"/>
    <x v="3"/>
    <n v="0"/>
    <n v="4000"/>
  </r>
  <r>
    <n v="169025"/>
    <n v="67807"/>
    <n v="128170537"/>
    <x v="6"/>
    <x v="1"/>
    <d v="2016-09-29T12:20:47"/>
    <x v="15"/>
    <d v="2016-10-04T00:00:00"/>
    <s v="Banco Estado"/>
    <m/>
    <s v="Banco de Chile"/>
    <x v="3"/>
    <n v="0"/>
    <n v="4000"/>
  </r>
  <r>
    <n v="193721"/>
    <n v="67807"/>
    <n v="128170537"/>
    <x v="6"/>
    <x v="1"/>
    <d v="2016-11-29T11:48:53"/>
    <x v="5"/>
    <d v="2016-12-02T00:00:00"/>
    <s v="Banco Estado"/>
    <m/>
    <s v="Banco de Chile"/>
    <x v="3"/>
    <n v="0"/>
    <n v="4000"/>
  </r>
  <r>
    <n v="207842"/>
    <n v="67807"/>
    <n v="128170537"/>
    <x v="6"/>
    <x v="1"/>
    <d v="2016-12-29T16:59:06"/>
    <x v="16"/>
    <d v="2017-01-05T00:00:00"/>
    <s v="Banco Estado"/>
    <m/>
    <s v="Banco de Chile"/>
    <x v="3"/>
    <n v="0"/>
    <n v="4000"/>
  </r>
  <r>
    <n v="256482"/>
    <n v="67807"/>
    <n v="128170537"/>
    <x v="6"/>
    <x v="1"/>
    <d v="2017-03-28T15:24:43"/>
    <x v="17"/>
    <d v="2017-04-04T00:00:00"/>
    <s v="Banco Estado"/>
    <m/>
    <s v="Banco de Chile"/>
    <x v="3"/>
    <n v="0"/>
    <n v="4000"/>
  </r>
  <r>
    <n v="239142"/>
    <n v="67807"/>
    <n v="128170537"/>
    <x v="6"/>
    <x v="1"/>
    <d v="2017-02-27T12:19:23"/>
    <x v="7"/>
    <d v="2017-03-02T00:00:00"/>
    <s v="Banco Estado"/>
    <m/>
    <s v="Banco de Chile"/>
    <x v="3"/>
    <n v="0"/>
    <n v="4000"/>
  </r>
  <r>
    <n v="222622"/>
    <n v="67807"/>
    <n v="128170537"/>
    <x v="6"/>
    <x v="1"/>
    <d v="2017-01-26T15:39:04"/>
    <x v="6"/>
    <d v="2017-02-02T00:00:00"/>
    <s v="Banco Estado"/>
    <m/>
    <s v="Banco de Chile"/>
    <x v="3"/>
    <n v="0"/>
    <n v="4000"/>
  </r>
  <r>
    <n v="274624"/>
    <n v="67807"/>
    <n v="128170537"/>
    <x v="6"/>
    <x v="1"/>
    <d v="2017-04-26T15:42:27"/>
    <x v="18"/>
    <d v="2017-05-04T00:00:00"/>
    <s v="Banco Estado"/>
    <m/>
    <s v="Banco de Chile"/>
    <x v="3"/>
    <n v="0"/>
    <n v="4000"/>
  </r>
  <r>
    <n v="297727"/>
    <n v="67807"/>
    <n v="128170537"/>
    <x v="6"/>
    <x v="1"/>
    <d v="2017-05-29T17:25:45"/>
    <x v="9"/>
    <d v="2017-06-06T00:00:00"/>
    <s v="Banco Estado"/>
    <m/>
    <s v="Banco de Chile"/>
    <x v="3"/>
    <n v="0"/>
    <n v="4000"/>
  </r>
  <r>
    <n v="320334"/>
    <n v="67807"/>
    <n v="128170537"/>
    <x v="6"/>
    <x v="1"/>
    <d v="2017-06-28T13:07:20"/>
    <x v="19"/>
    <d v="2017-07-04T00:00:00"/>
    <s v="Banco Estado"/>
    <m/>
    <s v="Banco de Chile"/>
    <x v="3"/>
    <n v="0"/>
    <n v="4000"/>
  </r>
  <r>
    <n v="345262"/>
    <n v="67807"/>
    <n v="128170537"/>
    <x v="6"/>
    <x v="1"/>
    <d v="2017-07-27T16:39:09"/>
    <x v="12"/>
    <d v="2017-08-02T00:00:00"/>
    <s v="Banco Estado"/>
    <m/>
    <s v="Banco de Chile"/>
    <x v="3"/>
    <n v="0"/>
    <n v="4000"/>
  </r>
  <r>
    <n v="169026"/>
    <n v="67808"/>
    <n v="185619141"/>
    <x v="6"/>
    <x v="1"/>
    <d v="2016-09-29T12:20:47"/>
    <x v="15"/>
    <d v="2016-11-02T00:00:00"/>
    <s v="Banco Estado"/>
    <m/>
    <s v="Banco de Chile"/>
    <x v="4"/>
    <n v="0"/>
    <n v="5000"/>
  </r>
  <r>
    <n v="180959"/>
    <n v="67808"/>
    <n v="185619141"/>
    <x v="6"/>
    <x v="1"/>
    <d v="2016-10-27T13:35:17"/>
    <x v="14"/>
    <d v="2016-11-15T00:00:00"/>
    <s v="Banco Estado"/>
    <m/>
    <s v="Banco de Chile"/>
    <x v="3"/>
    <n v="0"/>
    <n v="5000"/>
  </r>
  <r>
    <n v="207843"/>
    <n v="67808"/>
    <n v="185619141"/>
    <x v="6"/>
    <x v="1"/>
    <d v="2016-12-29T16:59:06"/>
    <x v="16"/>
    <d v="2017-01-31T00:00:00"/>
    <s v="Banco Estado"/>
    <m/>
    <s v="Banco de Chile"/>
    <x v="4"/>
    <n v="0"/>
    <n v="5000"/>
  </r>
  <r>
    <n v="193722"/>
    <n v="67808"/>
    <n v="185619141"/>
    <x v="6"/>
    <x v="1"/>
    <d v="2016-11-29T11:48:53"/>
    <x v="5"/>
    <d v="2017-01-09T00:00:00"/>
    <s v="Banco Estado"/>
    <m/>
    <s v="Banco de Chile"/>
    <x v="4"/>
    <n v="0"/>
    <n v="5000"/>
  </r>
  <r>
    <n v="222623"/>
    <n v="67808"/>
    <n v="185619141"/>
    <x v="6"/>
    <x v="1"/>
    <d v="2017-01-26T15:39:04"/>
    <x v="6"/>
    <d v="2017-02-06T00:00:00"/>
    <s v="Banco Estado"/>
    <m/>
    <s v="Banco de Chile"/>
    <x v="3"/>
    <n v="0"/>
    <n v="5000"/>
  </r>
  <r>
    <n v="239143"/>
    <n v="67808"/>
    <n v="185619141"/>
    <x v="6"/>
    <x v="1"/>
    <d v="2017-02-27T12:19:23"/>
    <x v="7"/>
    <d v="2017-04-04T00:00:00"/>
    <s v="Banco Estado"/>
    <m/>
    <s v="Banco de Chile"/>
    <x v="4"/>
    <n v="0"/>
    <n v="5000"/>
  </r>
  <r>
    <n v="256483"/>
    <n v="67808"/>
    <n v="185619141"/>
    <x v="6"/>
    <x v="1"/>
    <d v="2017-03-28T15:24:43"/>
    <x v="17"/>
    <d v="2017-04-20T00:00:00"/>
    <s v="Banco Estado"/>
    <m/>
    <s v="Banco de Chile"/>
    <x v="3"/>
    <n v="0"/>
    <n v="5000"/>
  </r>
  <r>
    <n v="274625"/>
    <n v="67808"/>
    <n v="185619141"/>
    <x v="6"/>
    <x v="1"/>
    <d v="2017-04-26T15:42:27"/>
    <x v="18"/>
    <d v="2017-05-08T00:00:00"/>
    <s v="Banco Estado"/>
    <m/>
    <s v="Banco de Chile"/>
    <x v="3"/>
    <n v="0"/>
    <n v="5000"/>
  </r>
  <r>
    <n v="320335"/>
    <n v="67808"/>
    <n v="185619141"/>
    <x v="6"/>
    <x v="1"/>
    <d v="2017-06-28T13:07:20"/>
    <x v="19"/>
    <d v="2017-07-28T00:00:00"/>
    <s v="Banco Estado"/>
    <m/>
    <s v="Banco de Chile"/>
    <x v="4"/>
    <n v="0"/>
    <n v="5000"/>
  </r>
  <r>
    <n v="297728"/>
    <n v="67808"/>
    <n v="185619141"/>
    <x v="6"/>
    <x v="1"/>
    <d v="2017-05-29T17:25:45"/>
    <x v="9"/>
    <d v="2017-06-06T00:00:00"/>
    <s v="Banco Estado"/>
    <m/>
    <s v="Banco de Chile"/>
    <x v="3"/>
    <n v="0"/>
    <n v="5000"/>
  </r>
  <r>
    <n v="345263"/>
    <n v="67808"/>
    <n v="185619141"/>
    <x v="6"/>
    <x v="1"/>
    <d v="2017-07-27T16:39:09"/>
    <x v="12"/>
    <d v="2017-08-16T00:00:00"/>
    <s v="Banco Estado"/>
    <m/>
    <s v="Banco de Chile"/>
    <x v="5"/>
    <n v="99"/>
    <n v="5000"/>
  </r>
  <r>
    <n v="180960"/>
    <n v="67809"/>
    <n v="172548660"/>
    <x v="6"/>
    <x v="1"/>
    <d v="2016-10-27T13:35:17"/>
    <x v="14"/>
    <d v="2016-11-08T00:00:00"/>
    <s v="Banco Estado"/>
    <m/>
    <s v="Banco de Chile"/>
    <x v="3"/>
    <n v="0"/>
    <n v="4000"/>
  </r>
  <r>
    <n v="169027"/>
    <n v="67809"/>
    <n v="172548660"/>
    <x v="6"/>
    <x v="1"/>
    <d v="2016-09-29T12:20:47"/>
    <x v="15"/>
    <d v="2016-10-21T00:00:00"/>
    <s v="Banco Estado"/>
    <m/>
    <s v="Banco de Chile"/>
    <x v="3"/>
    <n v="0"/>
    <n v="4000"/>
  </r>
  <r>
    <n v="193723"/>
    <n v="67809"/>
    <n v="172548660"/>
    <x v="6"/>
    <x v="1"/>
    <d v="2016-11-29T11:48:53"/>
    <x v="5"/>
    <d v="2016-12-02T00:00:00"/>
    <s v="Banco Estado"/>
    <m/>
    <s v="Banco de Chile"/>
    <x v="3"/>
    <n v="0"/>
    <n v="4000"/>
  </r>
  <r>
    <n v="207844"/>
    <n v="67809"/>
    <n v="172548660"/>
    <x v="6"/>
    <x v="1"/>
    <d v="2016-12-29T16:59:06"/>
    <x v="16"/>
    <d v="2017-01-05T00:00:00"/>
    <s v="Banco Estado"/>
    <m/>
    <s v="Banco de Chile"/>
    <x v="3"/>
    <n v="0"/>
    <n v="4000"/>
  </r>
  <r>
    <n v="256484"/>
    <n v="67809"/>
    <n v="172548660"/>
    <x v="6"/>
    <x v="1"/>
    <d v="2017-03-28T15:24:43"/>
    <x v="17"/>
    <d v="2017-04-04T00:00:00"/>
    <s v="Banco Estado"/>
    <m/>
    <s v="Banco de Chile"/>
    <x v="3"/>
    <n v="0"/>
    <n v="4000"/>
  </r>
  <r>
    <n v="239144"/>
    <n v="67809"/>
    <n v="172548660"/>
    <x v="6"/>
    <x v="1"/>
    <d v="2017-02-27T12:19:23"/>
    <x v="7"/>
    <d v="2017-04-04T00:00:00"/>
    <s v="Banco Estado"/>
    <m/>
    <s v="Banco de Chile"/>
    <x v="3"/>
    <n v="0"/>
    <n v="4000"/>
  </r>
  <r>
    <n v="222624"/>
    <n v="67809"/>
    <n v="172548660"/>
    <x v="6"/>
    <x v="1"/>
    <d v="2017-01-26T15:39:04"/>
    <x v="6"/>
    <d v="2017-02-06T00:00:00"/>
    <s v="Banco Estado"/>
    <m/>
    <s v="Banco de Chile"/>
    <x v="3"/>
    <n v="0"/>
    <n v="4000"/>
  </r>
  <r>
    <n v="274626"/>
    <n v="67809"/>
    <n v="172548660"/>
    <x v="6"/>
    <x v="1"/>
    <d v="2017-04-26T15:42:27"/>
    <x v="18"/>
    <d v="2017-06-06T00:00:00"/>
    <s v="Banco Estado"/>
    <m/>
    <s v="Banco de Chile"/>
    <x v="3"/>
    <n v="0"/>
    <n v="4000"/>
  </r>
  <r>
    <n v="297729"/>
    <n v="67809"/>
    <n v="172548660"/>
    <x v="6"/>
    <x v="1"/>
    <d v="2017-05-29T17:25:45"/>
    <x v="9"/>
    <d v="2017-07-04T00:00:00"/>
    <s v="Banco Estado"/>
    <m/>
    <s v="Banco de Chile"/>
    <x v="4"/>
    <n v="0"/>
    <n v="4000"/>
  </r>
  <r>
    <n v="320336"/>
    <n v="67809"/>
    <n v="172548660"/>
    <x v="6"/>
    <x v="1"/>
    <d v="2017-06-28T13:07:20"/>
    <x v="19"/>
    <d v="2017-07-28T00:00:00"/>
    <s v="Banco Estado"/>
    <m/>
    <s v="Banco de Chile"/>
    <x v="6"/>
    <n v="1"/>
    <n v="4000"/>
  </r>
  <r>
    <n v="169028"/>
    <n v="67810"/>
    <n v="157158678"/>
    <x v="6"/>
    <x v="1"/>
    <d v="2016-09-29T12:20:47"/>
    <x v="15"/>
    <d v="2016-11-02T00:00:00"/>
    <s v="Banco Estado"/>
    <m/>
    <s v="Banco de Chile"/>
    <x v="4"/>
    <n v="0"/>
    <n v="10000"/>
  </r>
  <r>
    <n v="180961"/>
    <n v="67810"/>
    <n v="157158678"/>
    <x v="6"/>
    <x v="1"/>
    <d v="2016-10-27T13:35:17"/>
    <x v="14"/>
    <d v="2016-11-29T00:00:00"/>
    <s v="Banco Estado"/>
    <m/>
    <s v="Banco de Chile"/>
    <x v="4"/>
    <n v="0"/>
    <n v="10000"/>
  </r>
  <r>
    <n v="207845"/>
    <n v="67810"/>
    <n v="157158678"/>
    <x v="6"/>
    <x v="1"/>
    <d v="2016-12-29T16:59:06"/>
    <x v="16"/>
    <d v="2017-01-05T00:00:00"/>
    <s v="Banco Estado"/>
    <m/>
    <s v="Banco de Chile"/>
    <x v="3"/>
    <n v="0"/>
    <n v="10000"/>
  </r>
  <r>
    <n v="193724"/>
    <n v="67810"/>
    <n v="157158678"/>
    <x v="6"/>
    <x v="1"/>
    <d v="2016-11-29T11:48:53"/>
    <x v="5"/>
    <d v="2016-12-26T00:00:00"/>
    <s v="Banco Estado"/>
    <m/>
    <s v="Banco de Chile"/>
    <x v="3"/>
    <n v="0"/>
    <n v="10000"/>
  </r>
  <r>
    <n v="222625"/>
    <n v="67810"/>
    <n v="157158678"/>
    <x v="6"/>
    <x v="1"/>
    <d v="2017-01-26T15:39:04"/>
    <x v="6"/>
    <d v="2017-02-06T00:00:00"/>
    <s v="Banco Estado"/>
    <m/>
    <s v="Banco de Chile"/>
    <x v="3"/>
    <n v="0"/>
    <n v="10000"/>
  </r>
  <r>
    <n v="239145"/>
    <n v="67810"/>
    <n v="157158678"/>
    <x v="6"/>
    <x v="1"/>
    <d v="2017-02-27T12:19:23"/>
    <x v="7"/>
    <d v="2017-04-04T00:00:00"/>
    <s v="Banco Estado"/>
    <m/>
    <s v="Banco de Chile"/>
    <x v="3"/>
    <n v="0"/>
    <n v="10000"/>
  </r>
  <r>
    <n v="256485"/>
    <n v="67810"/>
    <n v="157158678"/>
    <x v="6"/>
    <x v="1"/>
    <d v="2017-03-28T15:24:43"/>
    <x v="17"/>
    <d v="2017-04-20T00:00:00"/>
    <s v="Banco Estado"/>
    <m/>
    <s v="Banco de Chile"/>
    <x v="3"/>
    <n v="0"/>
    <n v="10000"/>
  </r>
  <r>
    <n v="274627"/>
    <n v="67810"/>
    <n v="157158678"/>
    <x v="6"/>
    <x v="1"/>
    <d v="2017-04-26T15:42:27"/>
    <x v="18"/>
    <d v="2017-06-06T00:00:00"/>
    <s v="Banco Estado"/>
    <m/>
    <s v="Banco de Chile"/>
    <x v="4"/>
    <n v="0"/>
    <n v="10000"/>
  </r>
  <r>
    <n v="320337"/>
    <n v="67810"/>
    <n v="157158678"/>
    <x v="6"/>
    <x v="1"/>
    <d v="2017-06-28T13:07:20"/>
    <x v="19"/>
    <d v="2017-07-28T00:00:00"/>
    <s v="Banco Estado"/>
    <m/>
    <s v="Banco de Chile"/>
    <x v="4"/>
    <n v="0"/>
    <n v="10000"/>
  </r>
  <r>
    <n v="297730"/>
    <n v="67810"/>
    <n v="157158678"/>
    <x v="6"/>
    <x v="1"/>
    <d v="2017-05-29T17:25:45"/>
    <x v="9"/>
    <d v="2017-07-04T00:00:00"/>
    <s v="Banco Estado"/>
    <m/>
    <s v="Banco de Chile"/>
    <x v="4"/>
    <n v="0"/>
    <n v="10000"/>
  </r>
  <r>
    <n v="345264"/>
    <n v="67810"/>
    <n v="157158678"/>
    <x v="6"/>
    <x v="1"/>
    <d v="2017-07-27T16:39:09"/>
    <x v="12"/>
    <d v="2017-08-16T00:00:00"/>
    <s v="Banco Estado"/>
    <m/>
    <s v="Banco de Chile"/>
    <x v="5"/>
    <n v="99"/>
    <n v="10000"/>
  </r>
  <r>
    <n v="168960"/>
    <n v="67811"/>
    <n v="102477650"/>
    <x v="6"/>
    <x v="1"/>
    <d v="2016-09-29T12:20:47"/>
    <x v="15"/>
    <d v="2016-10-04T00:00:00"/>
    <s v="Banco Estado"/>
    <m/>
    <s v="Banco de Chile"/>
    <x v="3"/>
    <n v="0"/>
    <n v="10000"/>
  </r>
  <r>
    <n v="169052"/>
    <n v="67812"/>
    <s v="5732449K"/>
    <x v="6"/>
    <x v="1"/>
    <d v="2016-09-29T12:20:47"/>
    <x v="15"/>
    <d v="2016-10-04T00:00:00"/>
    <s v="Banco Falabella"/>
    <m/>
    <s v="Banco de Chile"/>
    <x v="3"/>
    <n v="0"/>
    <n v="5000"/>
  </r>
  <r>
    <n v="180985"/>
    <n v="67812"/>
    <s v="5732449K"/>
    <x v="6"/>
    <x v="1"/>
    <d v="2016-10-27T13:35:17"/>
    <x v="14"/>
    <d v="2016-11-08T00:00:00"/>
    <s v="Banco Falabella"/>
    <m/>
    <s v="Banco de Chile"/>
    <x v="3"/>
    <n v="0"/>
    <n v="5000"/>
  </r>
  <r>
    <n v="207867"/>
    <n v="67812"/>
    <s v="5732449K"/>
    <x v="6"/>
    <x v="1"/>
    <d v="2016-12-29T16:59:06"/>
    <x v="16"/>
    <d v="2017-01-05T00:00:00"/>
    <s v="Banco Falabella"/>
    <m/>
    <s v="Banco de Chile"/>
    <x v="3"/>
    <n v="0"/>
    <n v="5000"/>
  </r>
  <r>
    <n v="193746"/>
    <n v="67812"/>
    <s v="5732449K"/>
    <x v="6"/>
    <x v="1"/>
    <d v="2016-11-29T11:48:53"/>
    <x v="5"/>
    <d v="2016-12-02T00:00:00"/>
    <s v="Banco Falabella"/>
    <m/>
    <s v="Banco de Chile"/>
    <x v="3"/>
    <n v="0"/>
    <n v="5000"/>
  </r>
  <r>
    <n v="222647"/>
    <n v="67812"/>
    <s v="5732449K"/>
    <x v="6"/>
    <x v="1"/>
    <d v="2017-01-26T15:39:04"/>
    <x v="6"/>
    <d v="2017-02-02T00:00:00"/>
    <s v="Banco Falabella"/>
    <m/>
    <s v="Banco de Chile"/>
    <x v="3"/>
    <n v="0"/>
    <n v="5000"/>
  </r>
  <r>
    <n v="239167"/>
    <n v="67812"/>
    <s v="5732449K"/>
    <x v="6"/>
    <x v="1"/>
    <d v="2017-02-27T12:19:23"/>
    <x v="7"/>
    <d v="2017-03-02T00:00:00"/>
    <s v="Banco Falabella"/>
    <m/>
    <s v="Banco de Chile"/>
    <x v="3"/>
    <n v="0"/>
    <n v="5000"/>
  </r>
  <r>
    <n v="256507"/>
    <n v="67812"/>
    <s v="5732449K"/>
    <x v="6"/>
    <x v="1"/>
    <d v="2017-03-28T15:24:43"/>
    <x v="17"/>
    <d v="2017-04-04T00:00:00"/>
    <s v="Banco Falabella"/>
    <m/>
    <s v="Banco de Chile"/>
    <x v="3"/>
    <n v="0"/>
    <n v="5000"/>
  </r>
  <r>
    <n v="274649"/>
    <n v="67812"/>
    <s v="5732449K"/>
    <x v="6"/>
    <x v="1"/>
    <d v="2017-04-26T15:42:27"/>
    <x v="18"/>
    <d v="2017-05-04T00:00:00"/>
    <s v="Banco Falabella"/>
    <m/>
    <s v="Banco de Chile"/>
    <x v="3"/>
    <n v="0"/>
    <n v="5000"/>
  </r>
  <r>
    <n v="320359"/>
    <n v="67812"/>
    <s v="5732449K"/>
    <x v="6"/>
    <x v="1"/>
    <d v="2017-06-28T13:07:20"/>
    <x v="19"/>
    <d v="2017-07-04T00:00:00"/>
    <s v="Banco Falabella"/>
    <m/>
    <s v="Banco de Chile"/>
    <x v="3"/>
    <n v="0"/>
    <n v="5000"/>
  </r>
  <r>
    <n v="297752"/>
    <n v="67812"/>
    <s v="5732449K"/>
    <x v="6"/>
    <x v="1"/>
    <d v="2017-05-29T17:25:45"/>
    <x v="9"/>
    <d v="2017-06-06T00:00:00"/>
    <s v="Banco Falabella"/>
    <m/>
    <s v="Banco de Chile"/>
    <x v="3"/>
    <n v="0"/>
    <n v="5000"/>
  </r>
  <r>
    <n v="345286"/>
    <n v="67812"/>
    <s v="5732449K"/>
    <x v="6"/>
    <x v="1"/>
    <d v="2017-07-27T16:39:09"/>
    <x v="12"/>
    <d v="2017-08-02T00:00:00"/>
    <s v="Banco Falabella"/>
    <m/>
    <s v="Banco de Chile"/>
    <x v="3"/>
    <n v="0"/>
    <n v="5000"/>
  </r>
  <r>
    <n v="183172"/>
    <n v="67813"/>
    <n v="63598143"/>
    <x v="6"/>
    <x v="0"/>
    <d v="2016-10-27T13:36:23"/>
    <x v="0"/>
    <d v="2016-11-21T00:00:00"/>
    <s v="N/A"/>
    <m/>
    <s v="Banco de Chile"/>
    <x v="1"/>
    <s v="TARJETA CON PROBLEMAS, CONTACTE A SU CLIENTE"/>
    <n v="5000"/>
  </r>
  <r>
    <n v="170634"/>
    <n v="67813"/>
    <n v="63598143"/>
    <x v="6"/>
    <x v="0"/>
    <d v="2016-09-29T14:18:20"/>
    <x v="3"/>
    <d v="2016-10-04T00:00:00"/>
    <s v="N/A"/>
    <m/>
    <s v="Banco de Chile"/>
    <x v="0"/>
    <n v="0"/>
    <n v="5000"/>
  </r>
  <r>
    <n v="211929"/>
    <n v="67813"/>
    <n v="63598143"/>
    <x v="6"/>
    <x v="0"/>
    <d v="2016-12-29T17:00:06"/>
    <x v="4"/>
    <d v="2017-01-24T00:00:00"/>
    <s v="N/A"/>
    <m/>
    <s v="Banco de Chile"/>
    <x v="1"/>
    <s v="TARJETA CON PROBLEMAS, CONTACTE A SU CLIENTE"/>
    <n v="5000"/>
  </r>
  <r>
    <n v="196945"/>
    <n v="67813"/>
    <n v="63598143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27618"/>
    <n v="67813"/>
    <n v="63598143"/>
    <x v="6"/>
    <x v="0"/>
    <d v="2017-01-26T15:42:46"/>
    <x v="6"/>
    <d v="2017-02-16T00:00:00"/>
    <s v="N/A"/>
    <m/>
    <s v="Banco de Chile"/>
    <x v="1"/>
    <s v="TARJETA CON PROBLEMAS, CONTACTE A SU CLIENTE"/>
    <n v="5000"/>
  </r>
  <r>
    <n v="245630"/>
    <n v="67813"/>
    <n v="63598143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3906"/>
    <n v="67813"/>
    <n v="63598143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24"/>
    <n v="67813"/>
    <n v="63598143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64231"/>
    <n v="67813"/>
    <n v="63598143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43"/>
    <n v="67813"/>
    <n v="63598143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15"/>
    <n v="67813"/>
    <n v="63598143"/>
    <x v="6"/>
    <x v="0"/>
    <d v="2017-07-27T17:19:05"/>
    <x v="12"/>
    <d v="2017-08-21T00:00:00"/>
    <s v="N/A"/>
    <m/>
    <s v="Banco de Chile"/>
    <x v="2"/>
    <s v="TARJETA CON PROBLEMAS, CONTACTE A SU CLIENTE"/>
    <n v="5000"/>
  </r>
  <r>
    <n v="168961"/>
    <n v="67814"/>
    <s v="11423429K"/>
    <x v="6"/>
    <x v="1"/>
    <d v="2016-09-29T12:20:47"/>
    <x v="15"/>
    <d v="2016-10-04T00:00:00"/>
    <s v="Banco Estado"/>
    <m/>
    <s v="Banco de Chile"/>
    <x v="3"/>
    <n v="0"/>
    <n v="5000"/>
  </r>
  <r>
    <n v="180895"/>
    <n v="67814"/>
    <s v="11423429K"/>
    <x v="6"/>
    <x v="1"/>
    <d v="2016-10-27T13:35:17"/>
    <x v="14"/>
    <d v="2016-11-15T00:00:00"/>
    <s v="Banco Estado"/>
    <m/>
    <s v="Banco de Chile"/>
    <x v="3"/>
    <n v="0"/>
    <n v="5000"/>
  </r>
  <r>
    <n v="193661"/>
    <n v="67814"/>
    <s v="11423429K"/>
    <x v="6"/>
    <x v="1"/>
    <d v="2016-11-29T11:48:53"/>
    <x v="5"/>
    <d v="2016-12-02T00:00:00"/>
    <s v="Banco Estado"/>
    <m/>
    <s v="Banco de Chile"/>
    <x v="3"/>
    <n v="0"/>
    <n v="5000"/>
  </r>
  <r>
    <n v="207782"/>
    <n v="67814"/>
    <s v="11423429K"/>
    <x v="6"/>
    <x v="1"/>
    <d v="2016-12-29T16:59:06"/>
    <x v="16"/>
    <d v="2017-01-31T00:00:00"/>
    <s v="Banco Estado"/>
    <m/>
    <s v="Banco de Chile"/>
    <x v="3"/>
    <n v="0"/>
    <n v="5000"/>
  </r>
  <r>
    <n v="222565"/>
    <n v="67814"/>
    <s v="11423429K"/>
    <x v="6"/>
    <x v="1"/>
    <d v="2017-01-26T15:39:04"/>
    <x v="6"/>
    <d v="2017-02-02T00:00:00"/>
    <s v="Banco Estado"/>
    <m/>
    <s v="Banco de Chile"/>
    <x v="3"/>
    <n v="0"/>
    <n v="5000"/>
  </r>
  <r>
    <n v="239085"/>
    <n v="67814"/>
    <s v="11423429K"/>
    <x v="6"/>
    <x v="1"/>
    <d v="2017-02-27T12:19:23"/>
    <x v="7"/>
    <d v="2017-03-13T00:00:00"/>
    <s v="Banco Estado"/>
    <m/>
    <s v="Banco de Chile"/>
    <x v="3"/>
    <n v="0"/>
    <n v="5000"/>
  </r>
  <r>
    <n v="256426"/>
    <n v="67814"/>
    <s v="11423429K"/>
    <x v="6"/>
    <x v="1"/>
    <d v="2017-03-28T15:24:43"/>
    <x v="17"/>
    <d v="2017-04-04T00:00:00"/>
    <s v="Banco Estado"/>
    <m/>
    <s v="Banco de Chile"/>
    <x v="3"/>
    <n v="0"/>
    <n v="5000"/>
  </r>
  <r>
    <n v="274569"/>
    <n v="67814"/>
    <s v="11423429K"/>
    <x v="6"/>
    <x v="1"/>
    <d v="2017-04-26T15:42:27"/>
    <x v="18"/>
    <d v="2017-05-04T00:00:00"/>
    <s v="Banco Estado"/>
    <m/>
    <s v="Banco de Chile"/>
    <x v="3"/>
    <n v="0"/>
    <n v="5000"/>
  </r>
  <r>
    <n v="320280"/>
    <n v="67814"/>
    <s v="11423429K"/>
    <x v="6"/>
    <x v="1"/>
    <d v="2017-06-28T13:07:20"/>
    <x v="19"/>
    <d v="2017-07-04T00:00:00"/>
    <s v="Banco Estado"/>
    <m/>
    <s v="Banco de Chile"/>
    <x v="3"/>
    <n v="0"/>
    <n v="5000"/>
  </r>
  <r>
    <n v="297672"/>
    <n v="67814"/>
    <s v="11423429K"/>
    <x v="6"/>
    <x v="1"/>
    <d v="2017-05-29T17:25:45"/>
    <x v="9"/>
    <d v="2017-06-06T00:00:00"/>
    <s v="Banco Estado"/>
    <m/>
    <s v="Banco de Chile"/>
    <x v="3"/>
    <n v="0"/>
    <n v="5000"/>
  </r>
  <r>
    <n v="345209"/>
    <n v="67814"/>
    <s v="11423429K"/>
    <x v="6"/>
    <x v="1"/>
    <d v="2017-07-27T16:39:09"/>
    <x v="12"/>
    <d v="2017-08-02T00:00:00"/>
    <s v="Banco Estado"/>
    <m/>
    <s v="Banco de Chile"/>
    <x v="3"/>
    <n v="0"/>
    <n v="5000"/>
  </r>
  <r>
    <n v="180896"/>
    <n v="67815"/>
    <n v="41303573"/>
    <x v="6"/>
    <x v="1"/>
    <d v="2016-10-27T13:35:17"/>
    <x v="14"/>
    <d v="2016-11-08T00:00:00"/>
    <s v="Banco Estado"/>
    <m/>
    <s v="Banco de Chile"/>
    <x v="3"/>
    <n v="0"/>
    <n v="5000"/>
  </r>
  <r>
    <n v="168962"/>
    <n v="67815"/>
    <n v="41303573"/>
    <x v="6"/>
    <x v="1"/>
    <d v="2016-09-29T12:20:47"/>
    <x v="15"/>
    <d v="2016-10-04T00:00:00"/>
    <s v="Banco Estado"/>
    <m/>
    <s v="Banco de Chile"/>
    <x v="3"/>
    <n v="0"/>
    <n v="5000"/>
  </r>
  <r>
    <n v="207783"/>
    <n v="67815"/>
    <n v="41303573"/>
    <x v="6"/>
    <x v="1"/>
    <d v="2016-12-29T16:59:06"/>
    <x v="16"/>
    <d v="2017-01-05T00:00:00"/>
    <s v="Banco Estado"/>
    <m/>
    <s v="Banco de Chile"/>
    <x v="3"/>
    <n v="0"/>
    <n v="5000"/>
  </r>
  <r>
    <n v="193662"/>
    <n v="67815"/>
    <n v="41303573"/>
    <x v="6"/>
    <x v="1"/>
    <d v="2016-11-29T11:48:53"/>
    <x v="5"/>
    <d v="2016-12-02T00:00:00"/>
    <s v="Banco Estado"/>
    <m/>
    <s v="Banco de Chile"/>
    <x v="3"/>
    <n v="0"/>
    <n v="5000"/>
  </r>
  <r>
    <n v="256427"/>
    <n v="67815"/>
    <n v="41303573"/>
    <x v="6"/>
    <x v="1"/>
    <d v="2017-03-28T15:24:43"/>
    <x v="17"/>
    <d v="2017-04-04T00:00:00"/>
    <s v="Banco Estado"/>
    <m/>
    <s v="Banco de Chile"/>
    <x v="3"/>
    <n v="0"/>
    <n v="5000"/>
  </r>
  <r>
    <n v="239086"/>
    <n v="67815"/>
    <n v="41303573"/>
    <x v="6"/>
    <x v="1"/>
    <d v="2017-02-27T12:19:23"/>
    <x v="7"/>
    <d v="2017-03-02T00:00:00"/>
    <s v="Banco Estado"/>
    <m/>
    <s v="Banco de Chile"/>
    <x v="3"/>
    <n v="0"/>
    <n v="5000"/>
  </r>
  <r>
    <n v="222566"/>
    <n v="67815"/>
    <n v="41303573"/>
    <x v="6"/>
    <x v="1"/>
    <d v="2017-01-26T15:39:04"/>
    <x v="6"/>
    <d v="2017-02-02T00:00:00"/>
    <s v="Banco Estado"/>
    <m/>
    <s v="Banco de Chile"/>
    <x v="3"/>
    <n v="0"/>
    <n v="5000"/>
  </r>
  <r>
    <n v="274570"/>
    <n v="67815"/>
    <n v="41303573"/>
    <x v="6"/>
    <x v="1"/>
    <d v="2017-04-26T15:42:27"/>
    <x v="18"/>
    <d v="2017-05-04T00:00:00"/>
    <s v="Banco Estado"/>
    <m/>
    <s v="Banco de Chile"/>
    <x v="3"/>
    <n v="0"/>
    <n v="5000"/>
  </r>
  <r>
    <n v="297673"/>
    <n v="67815"/>
    <n v="41303573"/>
    <x v="6"/>
    <x v="1"/>
    <d v="2017-05-29T17:25:45"/>
    <x v="9"/>
    <d v="2017-06-06T00:00:00"/>
    <s v="Banco Estado"/>
    <m/>
    <s v="Banco de Chile"/>
    <x v="3"/>
    <n v="0"/>
    <n v="5000"/>
  </r>
  <r>
    <n v="320281"/>
    <n v="67815"/>
    <n v="41303573"/>
    <x v="6"/>
    <x v="1"/>
    <d v="2017-06-28T13:07:20"/>
    <x v="19"/>
    <d v="2017-07-04T00:00:00"/>
    <s v="Banco Estado"/>
    <m/>
    <s v="Banco de Chile"/>
    <x v="3"/>
    <n v="0"/>
    <n v="5000"/>
  </r>
  <r>
    <n v="345210"/>
    <n v="67815"/>
    <n v="41303573"/>
    <x v="6"/>
    <x v="1"/>
    <d v="2017-07-27T16:39:09"/>
    <x v="12"/>
    <d v="2017-08-02T00:00:00"/>
    <s v="Banco Estado"/>
    <m/>
    <s v="Banco de Chile"/>
    <x v="3"/>
    <n v="0"/>
    <n v="5000"/>
  </r>
  <r>
    <n v="181195"/>
    <n v="67816"/>
    <n v="97571600"/>
    <x v="6"/>
    <x v="1"/>
    <d v="2016-10-27T13:35:17"/>
    <x v="14"/>
    <d v="2016-11-08T00:00:00"/>
    <s v="Banco Chile"/>
    <m/>
    <s v="Banco de Chile"/>
    <x v="3"/>
    <n v="0"/>
    <n v="4000"/>
  </r>
  <r>
    <n v="169282"/>
    <n v="67816"/>
    <n v="97571600"/>
    <x v="6"/>
    <x v="1"/>
    <d v="2016-09-29T12:20:47"/>
    <x v="15"/>
    <d v="2016-10-04T00:00:00"/>
    <s v="Banco Chile"/>
    <m/>
    <s v="Banco de Chile"/>
    <x v="3"/>
    <n v="0"/>
    <n v="4000"/>
  </r>
  <r>
    <n v="169299"/>
    <n v="67817"/>
    <n v="137516047"/>
    <x v="6"/>
    <x v="1"/>
    <d v="2016-09-29T12:20:47"/>
    <x v="15"/>
    <d v="2016-10-17T00:00:00"/>
    <s v="Banco Estado"/>
    <m/>
    <s v="Banco de Chile"/>
    <x v="3"/>
    <n v="0"/>
    <n v="4000"/>
  </r>
  <r>
    <n v="181233"/>
    <n v="67817"/>
    <n v="137516047"/>
    <x v="6"/>
    <x v="1"/>
    <d v="2016-10-27T13:35:17"/>
    <x v="14"/>
    <d v="2016-11-29T00:00:00"/>
    <s v="Banco Estado"/>
    <m/>
    <s v="Banco de Chile"/>
    <x v="4"/>
    <n v="0"/>
    <n v="4000"/>
  </r>
  <r>
    <n v="208103"/>
    <n v="67817"/>
    <n v="137516047"/>
    <x v="6"/>
    <x v="1"/>
    <d v="2016-12-29T16:59:06"/>
    <x v="16"/>
    <d v="2017-01-31T00:00:00"/>
    <s v="Banco Estado"/>
    <m/>
    <s v="Banco de Chile"/>
    <x v="4"/>
    <n v="0"/>
    <n v="4000"/>
  </r>
  <r>
    <n v="193986"/>
    <n v="67817"/>
    <n v="137516047"/>
    <x v="6"/>
    <x v="1"/>
    <d v="2016-11-29T11:48:53"/>
    <x v="5"/>
    <d v="2017-01-09T00:00:00"/>
    <s v="Banco Estado"/>
    <m/>
    <s v="Banco de Chile"/>
    <x v="4"/>
    <n v="0"/>
    <n v="4000"/>
  </r>
  <r>
    <n v="222880"/>
    <n v="67817"/>
    <n v="137516047"/>
    <x v="6"/>
    <x v="1"/>
    <d v="2017-01-26T15:39:04"/>
    <x v="6"/>
    <d v="2017-03-01T00:00:00"/>
    <s v="Banco Estado"/>
    <m/>
    <s v="Banco de Chile"/>
    <x v="4"/>
    <n v="0"/>
    <n v="4000"/>
  </r>
  <r>
    <n v="239398"/>
    <n v="67817"/>
    <n v="137516047"/>
    <x v="6"/>
    <x v="1"/>
    <d v="2017-02-27T12:19:23"/>
    <x v="7"/>
    <d v="2017-04-04T00:00:00"/>
    <s v="Banco Estado"/>
    <m/>
    <s v="Banco de Chile"/>
    <x v="4"/>
    <n v="0"/>
    <n v="4000"/>
  </r>
  <r>
    <n v="256733"/>
    <n v="67817"/>
    <n v="137516047"/>
    <x v="6"/>
    <x v="1"/>
    <d v="2017-03-28T15:24:43"/>
    <x v="17"/>
    <d v="2017-05-04T00:00:00"/>
    <s v="Banco Estado"/>
    <m/>
    <s v="Banco de Chile"/>
    <x v="4"/>
    <n v="0"/>
    <n v="4000"/>
  </r>
  <r>
    <n v="274871"/>
    <n v="67817"/>
    <n v="137516047"/>
    <x v="6"/>
    <x v="1"/>
    <d v="2017-04-26T15:42:27"/>
    <x v="18"/>
    <d v="2017-06-06T00:00:00"/>
    <s v="Banco Estado"/>
    <m/>
    <s v="Banco de Chile"/>
    <x v="4"/>
    <n v="0"/>
    <n v="4000"/>
  </r>
  <r>
    <n v="320575"/>
    <n v="67817"/>
    <n v="137516047"/>
    <x v="6"/>
    <x v="1"/>
    <d v="2017-06-28T13:07:20"/>
    <x v="19"/>
    <d v="2017-07-28T00:00:00"/>
    <s v="Banco Estado"/>
    <m/>
    <s v="Banco de Chile"/>
    <x v="4"/>
    <n v="0"/>
    <n v="4000"/>
  </r>
  <r>
    <n v="297972"/>
    <n v="67817"/>
    <n v="137516047"/>
    <x v="6"/>
    <x v="1"/>
    <d v="2017-05-29T17:25:45"/>
    <x v="9"/>
    <d v="2017-07-04T00:00:00"/>
    <s v="Banco Estado"/>
    <m/>
    <s v="Banco de Chile"/>
    <x v="4"/>
    <n v="0"/>
    <n v="4000"/>
  </r>
  <r>
    <n v="345498"/>
    <n v="67817"/>
    <n v="137516047"/>
    <x v="6"/>
    <x v="1"/>
    <d v="2017-07-27T16:39:09"/>
    <x v="12"/>
    <d v="2017-08-16T00:00:00"/>
    <s v="Banco Estado"/>
    <m/>
    <s v="Banco de Chile"/>
    <x v="5"/>
    <n v="99"/>
    <n v="4000"/>
  </r>
  <r>
    <n v="181234"/>
    <n v="67818"/>
    <n v="169913331"/>
    <x v="6"/>
    <x v="1"/>
    <d v="2016-10-27T13:35:17"/>
    <x v="14"/>
    <d v="2016-11-08T00:00:00"/>
    <s v="Banco Estado"/>
    <m/>
    <s v="Banco de Chile"/>
    <x v="3"/>
    <n v="0"/>
    <n v="4000"/>
  </r>
  <r>
    <n v="169300"/>
    <n v="67818"/>
    <n v="169913331"/>
    <x v="6"/>
    <x v="1"/>
    <d v="2016-09-29T12:20:47"/>
    <x v="15"/>
    <d v="2016-10-04T00:00:00"/>
    <s v="Banco Estado"/>
    <m/>
    <s v="Banco de Chile"/>
    <x v="3"/>
    <n v="0"/>
    <n v="4000"/>
  </r>
  <r>
    <n v="193987"/>
    <n v="67818"/>
    <n v="169913331"/>
    <x v="6"/>
    <x v="1"/>
    <d v="2016-11-29T11:48:53"/>
    <x v="5"/>
    <d v="2016-12-02T00:00:00"/>
    <s v="Banco Estado"/>
    <m/>
    <s v="Banco de Chile"/>
    <x v="3"/>
    <n v="0"/>
    <n v="4000"/>
  </r>
  <r>
    <n v="208104"/>
    <n v="67818"/>
    <n v="169913331"/>
    <x v="6"/>
    <x v="1"/>
    <d v="2016-12-29T16:59:06"/>
    <x v="16"/>
    <d v="2017-01-05T00:00:00"/>
    <s v="Banco Estado"/>
    <m/>
    <s v="Banco de Chile"/>
    <x v="3"/>
    <n v="0"/>
    <n v="4000"/>
  </r>
  <r>
    <n v="256734"/>
    <n v="67818"/>
    <n v="169913331"/>
    <x v="6"/>
    <x v="1"/>
    <d v="2017-03-28T15:24:43"/>
    <x v="17"/>
    <d v="2017-04-04T00:00:00"/>
    <s v="Banco Estado"/>
    <m/>
    <s v="Banco de Chile"/>
    <x v="3"/>
    <n v="0"/>
    <n v="4000"/>
  </r>
  <r>
    <n v="239399"/>
    <n v="67818"/>
    <n v="169913331"/>
    <x v="6"/>
    <x v="1"/>
    <d v="2017-02-27T12:19:23"/>
    <x v="7"/>
    <d v="2017-03-02T00:00:00"/>
    <s v="Banco Estado"/>
    <m/>
    <s v="Banco de Chile"/>
    <x v="3"/>
    <n v="0"/>
    <n v="4000"/>
  </r>
  <r>
    <n v="222881"/>
    <n v="67818"/>
    <n v="169913331"/>
    <x v="6"/>
    <x v="1"/>
    <d v="2017-01-26T15:39:04"/>
    <x v="6"/>
    <d v="2017-02-02T00:00:00"/>
    <s v="Banco Estado"/>
    <m/>
    <s v="Banco de Chile"/>
    <x v="3"/>
    <n v="0"/>
    <n v="4000"/>
  </r>
  <r>
    <n v="274872"/>
    <n v="67818"/>
    <n v="169913331"/>
    <x v="6"/>
    <x v="1"/>
    <d v="2017-04-26T15:42:27"/>
    <x v="18"/>
    <d v="2017-05-04T00:00:00"/>
    <s v="Banco Estado"/>
    <m/>
    <s v="Banco de Chile"/>
    <x v="3"/>
    <n v="0"/>
    <n v="4000"/>
  </r>
  <r>
    <n v="297973"/>
    <n v="67818"/>
    <n v="169913331"/>
    <x v="6"/>
    <x v="1"/>
    <d v="2017-05-29T17:25:45"/>
    <x v="9"/>
    <d v="2017-06-06T00:00:00"/>
    <s v="Banco Estado"/>
    <m/>
    <s v="Banco de Chile"/>
    <x v="3"/>
    <n v="0"/>
    <n v="4000"/>
  </r>
  <r>
    <n v="320576"/>
    <n v="67818"/>
    <n v="169913331"/>
    <x v="6"/>
    <x v="1"/>
    <d v="2017-06-28T13:07:20"/>
    <x v="19"/>
    <d v="2017-07-04T00:00:00"/>
    <s v="Banco Estado"/>
    <m/>
    <s v="Banco de Chile"/>
    <x v="3"/>
    <n v="0"/>
    <n v="4000"/>
  </r>
  <r>
    <n v="345499"/>
    <n v="67818"/>
    <n v="169913331"/>
    <x v="6"/>
    <x v="1"/>
    <d v="2017-07-27T16:39:09"/>
    <x v="12"/>
    <d v="2017-08-02T00:00:00"/>
    <s v="Banco Estado"/>
    <m/>
    <s v="Banco de Chile"/>
    <x v="3"/>
    <n v="0"/>
    <n v="4000"/>
  </r>
  <r>
    <n v="169301"/>
    <n v="67819"/>
    <n v="175142916"/>
    <x v="6"/>
    <x v="1"/>
    <d v="2016-09-29T12:20:47"/>
    <x v="15"/>
    <d v="2016-10-17T00:00:00"/>
    <s v="Banco Estado"/>
    <m/>
    <s v="Banco de Chile"/>
    <x v="3"/>
    <n v="0"/>
    <n v="5000"/>
  </r>
  <r>
    <n v="181235"/>
    <n v="67819"/>
    <n v="175142916"/>
    <x v="6"/>
    <x v="1"/>
    <d v="2016-10-27T13:35:17"/>
    <x v="14"/>
    <d v="2016-11-15T00:00:00"/>
    <s v="Banco Estado"/>
    <m/>
    <s v="Banco de Chile"/>
    <x v="3"/>
    <n v="0"/>
    <n v="5000"/>
  </r>
  <r>
    <n v="208105"/>
    <n v="67819"/>
    <n v="175142916"/>
    <x v="6"/>
    <x v="1"/>
    <d v="2016-12-29T16:59:06"/>
    <x v="16"/>
    <d v="2017-01-05T00:00:00"/>
    <s v="Banco Estado"/>
    <m/>
    <s v="Banco de Chile"/>
    <x v="3"/>
    <n v="0"/>
    <n v="5000"/>
  </r>
  <r>
    <n v="193988"/>
    <n v="67819"/>
    <n v="175142916"/>
    <x v="6"/>
    <x v="1"/>
    <d v="2016-11-29T11:48:53"/>
    <x v="5"/>
    <d v="2016-12-13T00:00:00"/>
    <s v="Banco Estado"/>
    <m/>
    <s v="Banco de Chile"/>
    <x v="3"/>
    <n v="0"/>
    <n v="5000"/>
  </r>
  <r>
    <n v="222882"/>
    <n v="67819"/>
    <n v="175142916"/>
    <x v="6"/>
    <x v="1"/>
    <d v="2017-01-26T15:39:04"/>
    <x v="6"/>
    <d v="2017-02-02T00:00:00"/>
    <s v="Banco Estado"/>
    <m/>
    <s v="Banco de Chile"/>
    <x v="3"/>
    <n v="0"/>
    <n v="5000"/>
  </r>
  <r>
    <n v="239400"/>
    <n v="67819"/>
    <n v="175142916"/>
    <x v="6"/>
    <x v="1"/>
    <d v="2017-02-27T12:19:23"/>
    <x v="7"/>
    <d v="2017-03-13T00:00:00"/>
    <s v="Banco Estado"/>
    <m/>
    <s v="Banco de Chile"/>
    <x v="3"/>
    <n v="0"/>
    <n v="5000"/>
  </r>
  <r>
    <n v="256735"/>
    <n v="67819"/>
    <n v="175142916"/>
    <x v="6"/>
    <x v="1"/>
    <d v="2017-03-28T15:24:43"/>
    <x v="17"/>
    <d v="2017-04-20T00:00:00"/>
    <s v="Banco Estado"/>
    <m/>
    <s v="Banco de Chile"/>
    <x v="3"/>
    <n v="0"/>
    <n v="5000"/>
  </r>
  <r>
    <n v="274873"/>
    <n v="67819"/>
    <n v="175142916"/>
    <x v="6"/>
    <x v="1"/>
    <d v="2017-04-26T15:42:27"/>
    <x v="18"/>
    <d v="2017-06-06T00:00:00"/>
    <s v="Banco Estado"/>
    <m/>
    <s v="Banco de Chile"/>
    <x v="3"/>
    <n v="0"/>
    <n v="5000"/>
  </r>
  <r>
    <n v="320577"/>
    <n v="67819"/>
    <n v="175142916"/>
    <x v="6"/>
    <x v="1"/>
    <d v="2017-06-28T13:07:20"/>
    <x v="19"/>
    <d v="2017-07-28T00:00:00"/>
    <s v="Banco Estado"/>
    <m/>
    <s v="Banco de Chile"/>
    <x v="4"/>
    <n v="0"/>
    <n v="5000"/>
  </r>
  <r>
    <n v="297974"/>
    <n v="67819"/>
    <n v="175142916"/>
    <x v="6"/>
    <x v="1"/>
    <d v="2017-05-29T17:25:45"/>
    <x v="9"/>
    <d v="2017-06-08T00:00:00"/>
    <s v="Banco Estado"/>
    <m/>
    <s v="Banco de Chile"/>
    <x v="3"/>
    <n v="0"/>
    <n v="5000"/>
  </r>
  <r>
    <n v="345500"/>
    <n v="67819"/>
    <n v="175142916"/>
    <x v="6"/>
    <x v="1"/>
    <d v="2017-07-27T16:39:09"/>
    <x v="12"/>
    <d v="2017-08-11T00:00:00"/>
    <s v="Banco Estado"/>
    <m/>
    <s v="Banco de Chile"/>
    <x v="3"/>
    <n v="0"/>
    <n v="5000"/>
  </r>
  <r>
    <n v="169283"/>
    <n v="67820"/>
    <n v="108310626"/>
    <x v="6"/>
    <x v="1"/>
    <d v="2016-09-29T12:20:47"/>
    <x v="15"/>
    <d v="2016-10-04T00:00:00"/>
    <s v="Banco Falabella"/>
    <m/>
    <s v="Banco de Chile"/>
    <x v="3"/>
    <n v="0"/>
    <n v="4000"/>
  </r>
  <r>
    <n v="181196"/>
    <n v="67820"/>
    <n v="108310626"/>
    <x v="6"/>
    <x v="1"/>
    <d v="2016-10-27T13:35:17"/>
    <x v="14"/>
    <d v="2016-11-08T00:00:00"/>
    <s v="Banco Falabella"/>
    <m/>
    <s v="Banco de Chile"/>
    <x v="3"/>
    <n v="0"/>
    <n v="4000"/>
  </r>
  <r>
    <n v="193951"/>
    <n v="67820"/>
    <n v="108310626"/>
    <x v="6"/>
    <x v="1"/>
    <d v="2016-11-29T11:48:53"/>
    <x v="5"/>
    <d v="2016-12-02T00:00:00"/>
    <s v="Banco Falabella"/>
    <m/>
    <s v="Banco de Chile"/>
    <x v="3"/>
    <n v="0"/>
    <n v="4000"/>
  </r>
  <r>
    <n v="208068"/>
    <n v="67820"/>
    <n v="108310626"/>
    <x v="6"/>
    <x v="1"/>
    <d v="2016-12-29T16:59:06"/>
    <x v="16"/>
    <d v="2017-01-05T00:00:00"/>
    <s v="Banco Falabella"/>
    <m/>
    <s v="Banco de Chile"/>
    <x v="3"/>
    <n v="0"/>
    <n v="4000"/>
  </r>
  <r>
    <n v="239363"/>
    <n v="67820"/>
    <n v="108310626"/>
    <x v="6"/>
    <x v="1"/>
    <d v="2017-02-27T12:19:23"/>
    <x v="7"/>
    <d v="2017-03-02T00:00:00"/>
    <s v="Banco Falabella"/>
    <m/>
    <s v="Banco de Chile"/>
    <x v="3"/>
    <n v="0"/>
    <n v="4000"/>
  </r>
  <r>
    <n v="222845"/>
    <n v="67820"/>
    <n v="108310626"/>
    <x v="6"/>
    <x v="1"/>
    <d v="2017-01-26T15:39:04"/>
    <x v="6"/>
    <d v="2017-02-02T00:00:00"/>
    <s v="Banco Falabella"/>
    <m/>
    <s v="Banco de Chile"/>
    <x v="3"/>
    <n v="0"/>
    <n v="4000"/>
  </r>
  <r>
    <n v="169148"/>
    <n v="67822"/>
    <n v="167518664"/>
    <x v="6"/>
    <x v="1"/>
    <d v="2016-09-29T12:20:47"/>
    <x v="15"/>
    <d v="2016-11-02T00:00:00"/>
    <s v="Banco Estado"/>
    <m/>
    <s v="Banco de Chile"/>
    <x v="4"/>
    <n v="0"/>
    <n v="4000"/>
  </r>
  <r>
    <n v="181050"/>
    <n v="67822"/>
    <n v="167518664"/>
    <x v="6"/>
    <x v="1"/>
    <d v="2016-10-27T13:35:17"/>
    <x v="14"/>
    <d v="2016-11-29T00:00:00"/>
    <s v="Banco Estado"/>
    <m/>
    <s v="Banco de Chile"/>
    <x v="4"/>
    <n v="0"/>
    <n v="4000"/>
  </r>
  <r>
    <n v="193809"/>
    <n v="67822"/>
    <n v="167518664"/>
    <x v="6"/>
    <x v="1"/>
    <d v="2016-11-29T11:48:53"/>
    <x v="5"/>
    <d v="2016-12-26T00:00:00"/>
    <s v="Banco Estado"/>
    <m/>
    <s v="Banco de Chile"/>
    <x v="3"/>
    <n v="0"/>
    <n v="4000"/>
  </r>
  <r>
    <n v="207928"/>
    <n v="67822"/>
    <n v="167518664"/>
    <x v="6"/>
    <x v="1"/>
    <d v="2016-12-29T16:59:06"/>
    <x v="16"/>
    <d v="2017-01-31T00:00:00"/>
    <s v="Banco Estado"/>
    <m/>
    <s v="Banco de Chile"/>
    <x v="3"/>
    <n v="0"/>
    <n v="4000"/>
  </r>
  <r>
    <n v="239227"/>
    <n v="67822"/>
    <n v="167518664"/>
    <x v="6"/>
    <x v="1"/>
    <d v="2017-02-27T12:19:23"/>
    <x v="7"/>
    <d v="2017-03-02T00:00:00"/>
    <s v="Banco Estado"/>
    <m/>
    <s v="Banco de Chile"/>
    <x v="3"/>
    <n v="0"/>
    <n v="4000"/>
  </r>
  <r>
    <n v="256565"/>
    <n v="67822"/>
    <n v="167518664"/>
    <x v="6"/>
    <x v="1"/>
    <d v="2017-03-28T15:24:43"/>
    <x v="17"/>
    <d v="2017-04-04T00:00:00"/>
    <s v="Banco Estado"/>
    <m/>
    <s v="Banco de Chile"/>
    <x v="3"/>
    <n v="0"/>
    <n v="4000"/>
  </r>
  <r>
    <n v="222707"/>
    <n v="67822"/>
    <n v="167518664"/>
    <x v="6"/>
    <x v="1"/>
    <d v="2017-01-26T15:39:04"/>
    <x v="6"/>
    <d v="2017-02-06T00:00:00"/>
    <s v="Banco Estado"/>
    <m/>
    <s v="Banco de Chile"/>
    <x v="3"/>
    <n v="0"/>
    <n v="4000"/>
  </r>
  <r>
    <n v="274706"/>
    <n v="67822"/>
    <n v="167518664"/>
    <x v="6"/>
    <x v="1"/>
    <d v="2017-04-26T15:42:27"/>
    <x v="18"/>
    <d v="2017-05-04T00:00:00"/>
    <s v="Banco Estado"/>
    <m/>
    <s v="Banco de Chile"/>
    <x v="3"/>
    <n v="0"/>
    <n v="4000"/>
  </r>
  <r>
    <n v="320413"/>
    <n v="67822"/>
    <n v="167518664"/>
    <x v="6"/>
    <x v="1"/>
    <d v="2017-06-28T13:07:20"/>
    <x v="19"/>
    <d v="2017-07-04T00:00:00"/>
    <s v="Banco Estado"/>
    <m/>
    <s v="Banco de Chile"/>
    <x v="3"/>
    <n v="0"/>
    <n v="4000"/>
  </r>
  <r>
    <n v="297809"/>
    <n v="67822"/>
    <n v="167518664"/>
    <x v="6"/>
    <x v="1"/>
    <d v="2017-05-29T17:25:45"/>
    <x v="9"/>
    <d v="2017-06-06T00:00:00"/>
    <s v="Banco Estado"/>
    <m/>
    <s v="Banco de Chile"/>
    <x v="3"/>
    <n v="0"/>
    <n v="4000"/>
  </r>
  <r>
    <n v="345340"/>
    <n v="67822"/>
    <n v="167518664"/>
    <x v="6"/>
    <x v="1"/>
    <d v="2017-07-27T16:39:09"/>
    <x v="12"/>
    <d v="2017-08-11T00:00:00"/>
    <s v="Banco Estado"/>
    <m/>
    <s v="Banco de Chile"/>
    <x v="3"/>
    <n v="0"/>
    <n v="4000"/>
  </r>
  <r>
    <n v="181051"/>
    <n v="67823"/>
    <n v="133627529"/>
    <x v="6"/>
    <x v="1"/>
    <d v="2016-10-27T13:35:17"/>
    <x v="14"/>
    <d v="2016-11-08T00:00:00"/>
    <s v="Banco Estado"/>
    <m/>
    <s v="Banco de Chile"/>
    <x v="3"/>
    <n v="0"/>
    <n v="5000"/>
  </r>
  <r>
    <n v="169149"/>
    <n v="67823"/>
    <n v="133627529"/>
    <x v="6"/>
    <x v="1"/>
    <d v="2016-09-29T12:20:47"/>
    <x v="15"/>
    <d v="2016-10-04T00:00:00"/>
    <s v="Banco Estado"/>
    <m/>
    <s v="Banco de Chile"/>
    <x v="3"/>
    <n v="0"/>
    <n v="5000"/>
  </r>
  <r>
    <n v="207929"/>
    <n v="67823"/>
    <n v="133627529"/>
    <x v="6"/>
    <x v="1"/>
    <d v="2016-12-29T16:59:06"/>
    <x v="16"/>
    <d v="2017-01-31T00:00:00"/>
    <s v="Banco Estado"/>
    <m/>
    <s v="Banco de Chile"/>
    <x v="4"/>
    <n v="0"/>
    <n v="5000"/>
  </r>
  <r>
    <n v="193810"/>
    <n v="67823"/>
    <n v="133627529"/>
    <x v="6"/>
    <x v="1"/>
    <d v="2016-11-29T11:48:53"/>
    <x v="5"/>
    <d v="2016-12-02T00:00:00"/>
    <s v="Banco Estado"/>
    <m/>
    <s v="Banco de Chile"/>
    <x v="3"/>
    <n v="0"/>
    <n v="5000"/>
  </r>
  <r>
    <n v="222708"/>
    <n v="67823"/>
    <n v="133627529"/>
    <x v="6"/>
    <x v="1"/>
    <d v="2017-01-26T15:39:04"/>
    <x v="6"/>
    <d v="2017-02-08T00:00:00"/>
    <s v="Banco Estado"/>
    <m/>
    <s v="Banco de Chile"/>
    <x v="3"/>
    <n v="0"/>
    <n v="5000"/>
  </r>
  <r>
    <n v="256566"/>
    <n v="67823"/>
    <n v="133627529"/>
    <x v="6"/>
    <x v="1"/>
    <d v="2017-03-28T15:24:43"/>
    <x v="17"/>
    <d v="2017-04-04T00:00:00"/>
    <s v="Banco Estado"/>
    <m/>
    <s v="Banco de Chile"/>
    <x v="3"/>
    <n v="0"/>
    <n v="5000"/>
  </r>
  <r>
    <n v="239228"/>
    <n v="67823"/>
    <n v="133627529"/>
    <x v="6"/>
    <x v="1"/>
    <d v="2017-02-27T12:19:23"/>
    <x v="7"/>
    <d v="2017-03-02T00:00:00"/>
    <s v="Banco Estado"/>
    <m/>
    <s v="Banco de Chile"/>
    <x v="3"/>
    <n v="0"/>
    <n v="5000"/>
  </r>
  <r>
    <n v="274707"/>
    <n v="67823"/>
    <n v="133627529"/>
    <x v="6"/>
    <x v="1"/>
    <d v="2017-04-26T15:42:27"/>
    <x v="18"/>
    <d v="2017-05-04T00:00:00"/>
    <s v="Banco Estado"/>
    <m/>
    <s v="Banco de Chile"/>
    <x v="3"/>
    <n v="0"/>
    <n v="5000"/>
  </r>
  <r>
    <n v="297810"/>
    <n v="67823"/>
    <n v="133627529"/>
    <x v="6"/>
    <x v="1"/>
    <d v="2017-05-29T17:25:45"/>
    <x v="9"/>
    <d v="2017-06-06T00:00:00"/>
    <s v="Banco Estado"/>
    <m/>
    <s v="Banco de Chile"/>
    <x v="3"/>
    <n v="0"/>
    <n v="5000"/>
  </r>
  <r>
    <n v="320414"/>
    <n v="67823"/>
    <n v="133627529"/>
    <x v="6"/>
    <x v="1"/>
    <d v="2017-06-28T13:07:20"/>
    <x v="19"/>
    <d v="2017-07-04T00:00:00"/>
    <s v="Banco Estado"/>
    <m/>
    <s v="Banco de Chile"/>
    <x v="3"/>
    <n v="0"/>
    <n v="5000"/>
  </r>
  <r>
    <n v="345341"/>
    <n v="67823"/>
    <n v="133627529"/>
    <x v="6"/>
    <x v="1"/>
    <d v="2017-07-27T16:39:09"/>
    <x v="12"/>
    <d v="2017-08-11T00:00:00"/>
    <s v="Banco Estado"/>
    <m/>
    <s v="Banco de Chile"/>
    <x v="3"/>
    <n v="0"/>
    <n v="5000"/>
  </r>
  <r>
    <n v="169150"/>
    <n v="67824"/>
    <n v="173014899"/>
    <x v="6"/>
    <x v="1"/>
    <d v="2016-09-29T12:20:47"/>
    <x v="15"/>
    <d v="2016-11-02T00:00:00"/>
    <s v="Banco Estado"/>
    <m/>
    <s v="Banco de Chile"/>
    <x v="4"/>
    <n v="0"/>
    <n v="4000"/>
  </r>
  <r>
    <n v="181052"/>
    <n v="67824"/>
    <n v="173014899"/>
    <x v="6"/>
    <x v="1"/>
    <d v="2016-10-27T13:35:17"/>
    <x v="14"/>
    <d v="2016-11-08T00:00:00"/>
    <s v="Banco Estado"/>
    <m/>
    <s v="Banco de Chile"/>
    <x v="3"/>
    <n v="0"/>
    <n v="4000"/>
  </r>
  <r>
    <n v="193811"/>
    <n v="67824"/>
    <n v="173014899"/>
    <x v="6"/>
    <x v="1"/>
    <d v="2016-11-29T11:48:53"/>
    <x v="5"/>
    <d v="2017-01-09T00:00:00"/>
    <s v="Banco Estado"/>
    <m/>
    <s v="Banco de Chile"/>
    <x v="4"/>
    <n v="0"/>
    <n v="4000"/>
  </r>
  <r>
    <n v="207930"/>
    <n v="67824"/>
    <n v="173014899"/>
    <x v="6"/>
    <x v="1"/>
    <d v="2016-12-29T16:59:06"/>
    <x v="16"/>
    <d v="2017-01-31T00:00:00"/>
    <s v="Banco Estado"/>
    <m/>
    <s v="Banco de Chile"/>
    <x v="4"/>
    <n v="0"/>
    <n v="4000"/>
  </r>
  <r>
    <n v="239229"/>
    <n v="67824"/>
    <n v="173014899"/>
    <x v="6"/>
    <x v="1"/>
    <d v="2017-02-27T12:19:23"/>
    <x v="7"/>
    <d v="2017-04-04T00:00:00"/>
    <s v="Banco Estado"/>
    <m/>
    <s v="Banco de Chile"/>
    <x v="4"/>
    <n v="0"/>
    <n v="4000"/>
  </r>
  <r>
    <n v="256567"/>
    <n v="67824"/>
    <n v="173014899"/>
    <x v="6"/>
    <x v="1"/>
    <d v="2017-03-28T15:24:43"/>
    <x v="17"/>
    <d v="2017-05-04T00:00:00"/>
    <s v="Banco Estado"/>
    <m/>
    <s v="Banco de Chile"/>
    <x v="4"/>
    <n v="0"/>
    <n v="4000"/>
  </r>
  <r>
    <n v="222709"/>
    <n v="67824"/>
    <n v="173014899"/>
    <x v="6"/>
    <x v="1"/>
    <d v="2017-01-26T15:39:04"/>
    <x v="6"/>
    <d v="2017-03-01T00:00:00"/>
    <s v="Banco Estado"/>
    <m/>
    <s v="Banco de Chile"/>
    <x v="4"/>
    <n v="0"/>
    <n v="4000"/>
  </r>
  <r>
    <n v="274708"/>
    <n v="67824"/>
    <n v="173014899"/>
    <x v="6"/>
    <x v="1"/>
    <d v="2017-04-26T15:42:27"/>
    <x v="18"/>
    <d v="2017-06-06T00:00:00"/>
    <s v="Banco Estado"/>
    <m/>
    <s v="Banco de Chile"/>
    <x v="3"/>
    <n v="0"/>
    <n v="4000"/>
  </r>
  <r>
    <n v="320415"/>
    <n v="67824"/>
    <n v="173014899"/>
    <x v="6"/>
    <x v="1"/>
    <d v="2017-06-28T13:07:20"/>
    <x v="19"/>
    <d v="2017-07-28T00:00:00"/>
    <s v="Banco Estado"/>
    <m/>
    <s v="Banco de Chile"/>
    <x v="6"/>
    <n v="1"/>
    <n v="4000"/>
  </r>
  <r>
    <n v="297811"/>
    <n v="67824"/>
    <n v="173014899"/>
    <x v="6"/>
    <x v="1"/>
    <d v="2017-05-29T17:25:45"/>
    <x v="9"/>
    <d v="2017-06-08T00:00:00"/>
    <s v="Banco Estado"/>
    <m/>
    <s v="Banco de Chile"/>
    <x v="3"/>
    <n v="0"/>
    <n v="4000"/>
  </r>
  <r>
    <n v="181053"/>
    <n v="67826"/>
    <n v="127295697"/>
    <x v="6"/>
    <x v="1"/>
    <d v="2016-10-27T13:35:17"/>
    <x v="14"/>
    <d v="2016-11-29T00:00:00"/>
    <s v="Banco Estado"/>
    <m/>
    <s v="Banco de Chile"/>
    <x v="4"/>
    <n v="0"/>
    <n v="4000"/>
  </r>
  <r>
    <n v="169151"/>
    <n v="67826"/>
    <n v="127295697"/>
    <x v="6"/>
    <x v="1"/>
    <d v="2016-09-29T12:20:47"/>
    <x v="15"/>
    <d v="2016-10-04T00:00:00"/>
    <s v="Banco Estado"/>
    <m/>
    <s v="Banco de Chile"/>
    <x v="3"/>
    <n v="0"/>
    <n v="4000"/>
  </r>
  <r>
    <n v="207931"/>
    <n v="67826"/>
    <n v="127295697"/>
    <x v="6"/>
    <x v="1"/>
    <d v="2016-12-29T16:59:06"/>
    <x v="16"/>
    <d v="2017-01-05T00:00:00"/>
    <s v="Banco Estado"/>
    <m/>
    <s v="Banco de Chile"/>
    <x v="3"/>
    <n v="0"/>
    <n v="4000"/>
  </r>
  <r>
    <n v="193812"/>
    <n v="67826"/>
    <n v="127295697"/>
    <x v="6"/>
    <x v="1"/>
    <d v="2016-11-29T11:48:53"/>
    <x v="5"/>
    <d v="2016-12-26T00:00:00"/>
    <s v="Banco Estado"/>
    <m/>
    <s v="Banco de Chile"/>
    <x v="3"/>
    <n v="0"/>
    <n v="4000"/>
  </r>
  <r>
    <n v="222710"/>
    <n v="67826"/>
    <n v="127295697"/>
    <x v="6"/>
    <x v="1"/>
    <d v="2017-01-26T15:39:04"/>
    <x v="6"/>
    <d v="2017-02-02T00:00:00"/>
    <s v="Banco Estado"/>
    <m/>
    <s v="Banco de Chile"/>
    <x v="3"/>
    <n v="0"/>
    <n v="4000"/>
  </r>
  <r>
    <n v="256568"/>
    <n v="67826"/>
    <n v="127295697"/>
    <x v="6"/>
    <x v="1"/>
    <d v="2017-03-28T15:24:43"/>
    <x v="17"/>
    <d v="2017-05-04T00:00:00"/>
    <s v="Banco Estado"/>
    <m/>
    <s v="Banco de Chile"/>
    <x v="4"/>
    <n v="0"/>
    <n v="4000"/>
  </r>
  <r>
    <n v="239230"/>
    <n v="67826"/>
    <n v="127295697"/>
    <x v="6"/>
    <x v="1"/>
    <d v="2017-02-27T12:19:23"/>
    <x v="7"/>
    <d v="2017-04-04T00:00:00"/>
    <s v="Banco Estado"/>
    <m/>
    <s v="Banco de Chile"/>
    <x v="4"/>
    <n v="0"/>
    <n v="4000"/>
  </r>
  <r>
    <n v="274709"/>
    <n v="67826"/>
    <n v="127295697"/>
    <x v="6"/>
    <x v="1"/>
    <d v="2017-04-26T15:42:27"/>
    <x v="18"/>
    <d v="2017-06-06T00:00:00"/>
    <s v="Banco Estado"/>
    <m/>
    <s v="Banco de Chile"/>
    <x v="3"/>
    <n v="0"/>
    <n v="4000"/>
  </r>
  <r>
    <n v="297812"/>
    <n v="67826"/>
    <n v="127295697"/>
    <x v="6"/>
    <x v="1"/>
    <d v="2017-05-29T17:25:45"/>
    <x v="9"/>
    <d v="2017-06-06T00:00:00"/>
    <s v="Banco Estado"/>
    <m/>
    <s v="Banco de Chile"/>
    <x v="3"/>
    <n v="0"/>
    <n v="4000"/>
  </r>
  <r>
    <n v="320416"/>
    <n v="67826"/>
    <n v="127295697"/>
    <x v="6"/>
    <x v="1"/>
    <d v="2017-06-28T13:07:20"/>
    <x v="19"/>
    <d v="2017-07-04T00:00:00"/>
    <s v="Banco Estado"/>
    <m/>
    <s v="Banco de Chile"/>
    <x v="3"/>
    <n v="0"/>
    <n v="4000"/>
  </r>
  <r>
    <n v="345342"/>
    <n v="67826"/>
    <n v="127295697"/>
    <x v="6"/>
    <x v="1"/>
    <d v="2017-07-27T16:39:09"/>
    <x v="12"/>
    <d v="2017-08-16T00:00:00"/>
    <s v="Banco Estado"/>
    <m/>
    <s v="Banco de Chile"/>
    <x v="5"/>
    <n v="99"/>
    <n v="4000"/>
  </r>
  <r>
    <n v="169152"/>
    <n v="67827"/>
    <n v="143584933"/>
    <x v="6"/>
    <x v="1"/>
    <d v="2016-09-29T12:20:47"/>
    <x v="15"/>
    <d v="2016-11-02T00:00:00"/>
    <s v="Banco Estado"/>
    <m/>
    <s v="Banco de Chile"/>
    <x v="4"/>
    <n v="0"/>
    <n v="5000"/>
  </r>
  <r>
    <n v="181054"/>
    <n v="67827"/>
    <n v="143584933"/>
    <x v="6"/>
    <x v="1"/>
    <d v="2016-10-27T13:35:17"/>
    <x v="14"/>
    <d v="2016-11-29T00:00:00"/>
    <s v="Banco Estado"/>
    <m/>
    <s v="Banco de Chile"/>
    <x v="4"/>
    <n v="0"/>
    <n v="5000"/>
  </r>
  <r>
    <n v="193813"/>
    <n v="67827"/>
    <n v="143584933"/>
    <x v="6"/>
    <x v="1"/>
    <d v="2016-11-29T11:48:53"/>
    <x v="5"/>
    <d v="2017-01-09T00:00:00"/>
    <s v="Banco Estado"/>
    <m/>
    <s v="Banco de Chile"/>
    <x v="4"/>
    <n v="0"/>
    <n v="5000"/>
  </r>
  <r>
    <n v="207932"/>
    <n v="67827"/>
    <n v="143584933"/>
    <x v="6"/>
    <x v="1"/>
    <d v="2016-12-29T16:59:06"/>
    <x v="16"/>
    <d v="2017-01-31T00:00:00"/>
    <s v="Banco Estado"/>
    <m/>
    <s v="Banco de Chile"/>
    <x v="4"/>
    <n v="0"/>
    <n v="5000"/>
  </r>
  <r>
    <n v="239231"/>
    <n v="67827"/>
    <n v="143584933"/>
    <x v="6"/>
    <x v="1"/>
    <d v="2017-02-27T12:19:23"/>
    <x v="7"/>
    <d v="2017-04-04T00:00:00"/>
    <s v="Banco Estado"/>
    <m/>
    <s v="Banco de Chile"/>
    <x v="3"/>
    <n v="0"/>
    <n v="5000"/>
  </r>
  <r>
    <n v="256569"/>
    <n v="67827"/>
    <n v="143584933"/>
    <x v="6"/>
    <x v="1"/>
    <d v="2017-03-28T15:24:43"/>
    <x v="17"/>
    <d v="2017-04-04T00:00:00"/>
    <s v="Banco Estado"/>
    <m/>
    <s v="Banco de Chile"/>
    <x v="3"/>
    <n v="0"/>
    <n v="5000"/>
  </r>
  <r>
    <n v="222711"/>
    <n v="67827"/>
    <n v="143584933"/>
    <x v="6"/>
    <x v="1"/>
    <d v="2017-01-26T15:39:04"/>
    <x v="6"/>
    <d v="2017-03-01T00:00:00"/>
    <s v="Banco Estado"/>
    <m/>
    <s v="Banco de Chile"/>
    <x v="4"/>
    <n v="0"/>
    <n v="5000"/>
  </r>
  <r>
    <n v="274710"/>
    <n v="67827"/>
    <n v="143584933"/>
    <x v="6"/>
    <x v="1"/>
    <d v="2017-04-26T15:42:27"/>
    <x v="18"/>
    <d v="2017-06-06T00:00:00"/>
    <s v="Banco Estado"/>
    <m/>
    <s v="Banco de Chile"/>
    <x v="4"/>
    <n v="0"/>
    <n v="5000"/>
  </r>
  <r>
    <n v="320417"/>
    <n v="67827"/>
    <n v="143584933"/>
    <x v="6"/>
    <x v="1"/>
    <d v="2017-06-28T13:07:20"/>
    <x v="19"/>
    <d v="2017-07-04T00:00:00"/>
    <s v="Banco Estado"/>
    <m/>
    <s v="Banco de Chile"/>
    <x v="3"/>
    <n v="0"/>
    <n v="5000"/>
  </r>
  <r>
    <n v="297813"/>
    <n v="67827"/>
    <n v="143584933"/>
    <x v="6"/>
    <x v="1"/>
    <d v="2017-05-29T17:25:45"/>
    <x v="9"/>
    <d v="2017-06-19T00:00:00"/>
    <s v="Banco Estado"/>
    <m/>
    <s v="Banco de Chile"/>
    <x v="3"/>
    <n v="0"/>
    <n v="5000"/>
  </r>
  <r>
    <n v="345343"/>
    <n v="67827"/>
    <n v="143584933"/>
    <x v="6"/>
    <x v="1"/>
    <d v="2017-07-27T16:39:09"/>
    <x v="12"/>
    <d v="2017-08-16T00:00:00"/>
    <s v="Banco Estado"/>
    <m/>
    <s v="Banco de Chile"/>
    <x v="5"/>
    <n v="99"/>
    <n v="5000"/>
  </r>
  <r>
    <n v="170659"/>
    <n v="67828"/>
    <n v="70555301"/>
    <x v="6"/>
    <x v="0"/>
    <d v="2016-09-29T14:18:20"/>
    <x v="3"/>
    <d v="2016-10-04T00:00:00"/>
    <s v="N/A"/>
    <m/>
    <s v="Banco de Chile"/>
    <x v="0"/>
    <n v="0"/>
    <n v="8000"/>
  </r>
  <r>
    <n v="183197"/>
    <n v="67828"/>
    <n v="70555301"/>
    <x v="6"/>
    <x v="0"/>
    <d v="2016-10-27T13:36:23"/>
    <x v="0"/>
    <d v="2016-11-08T00:00:00"/>
    <s v="N/A"/>
    <m/>
    <s v="Banco de Chile"/>
    <x v="0"/>
    <n v="0"/>
    <n v="8000"/>
  </r>
  <r>
    <n v="196970"/>
    <n v="67828"/>
    <n v="70555301"/>
    <x v="6"/>
    <x v="0"/>
    <d v="2016-11-29T12:15:21"/>
    <x v="5"/>
    <d v="2016-12-26T00:00:00"/>
    <s v="N/A"/>
    <m/>
    <s v="Banco de Chile"/>
    <x v="1"/>
    <s v="TARJETA CON PROBLEMAS, CONTACTE A SU CLIENTE"/>
    <n v="8000"/>
  </r>
  <r>
    <n v="211954"/>
    <n v="67828"/>
    <n v="70555301"/>
    <x v="6"/>
    <x v="0"/>
    <d v="2016-12-29T17:00:06"/>
    <x v="4"/>
    <d v="2017-01-24T00:00:00"/>
    <s v="N/A"/>
    <m/>
    <s v="Banco de Chile"/>
    <x v="1"/>
    <s v="TARJETA CON PROBLEMAS, CONTACTE A SU CLIENTE"/>
    <n v="8000"/>
  </r>
  <r>
    <n v="245655"/>
    <n v="67828"/>
    <n v="70555301"/>
    <x v="6"/>
    <x v="0"/>
    <d v="2017-02-27T12:21:12"/>
    <x v="7"/>
    <d v="2017-03-09T00:00:00"/>
    <s v="N/A"/>
    <m/>
    <s v="Banco de Chile"/>
    <x v="1"/>
    <s v="TARJETA CON PROBLEMAS, CONTACTE A SU CLIENTE"/>
    <n v="8000"/>
  </r>
  <r>
    <n v="227643"/>
    <n v="67828"/>
    <n v="70555301"/>
    <x v="6"/>
    <x v="0"/>
    <d v="2017-01-26T15:42:46"/>
    <x v="6"/>
    <d v="2017-02-16T00:00:00"/>
    <s v="N/A"/>
    <m/>
    <s v="Banco de Chile"/>
    <x v="1"/>
    <s v="TARJETA CON PROBLEMAS, CONTACTE A SU CLIENTE"/>
    <n v="8000"/>
  </r>
  <r>
    <n v="264256"/>
    <n v="67828"/>
    <n v="70555301"/>
    <x v="6"/>
    <x v="0"/>
    <d v="2017-03-28T15:29:12"/>
    <x v="8"/>
    <d v="2017-04-20T00:00:00"/>
    <s v="N/A"/>
    <m/>
    <s v="Banco de Chile"/>
    <x v="1"/>
    <s v="TARJETA CON PROBLEMAS, CONTACTE A SU CLIENTE"/>
    <n v="8000"/>
  </r>
  <r>
    <n v="287649"/>
    <n v="67828"/>
    <n v="70555301"/>
    <x v="6"/>
    <x v="0"/>
    <d v="2017-05-29T17:17:41"/>
    <x v="9"/>
    <d v="2017-06-19T00:00:00"/>
    <s v="N/A"/>
    <m/>
    <s v="Banco de Chile"/>
    <x v="1"/>
    <s v="TARJETA CON PROBLEMAS, CONTACTE A SU CLIENTE"/>
    <n v="8000"/>
  </r>
  <r>
    <n v="283931"/>
    <n v="67828"/>
    <n v="70555301"/>
    <x v="6"/>
    <x v="0"/>
    <d v="2017-04-26T15:45:17"/>
    <x v="10"/>
    <d v="2017-05-04T00:00:00"/>
    <s v="N/A"/>
    <m/>
    <s v="Banco de Chile"/>
    <x v="1"/>
    <s v="TARJETA CON PROBLEMAS, CONTACTE A SU CLIENTE"/>
    <n v="8000"/>
  </r>
  <r>
    <n v="333868"/>
    <n v="67828"/>
    <n v="70555301"/>
    <x v="6"/>
    <x v="0"/>
    <d v="2017-06-28T13:25:35"/>
    <x v="11"/>
    <d v="2017-07-20T00:00:00"/>
    <s v="N/A"/>
    <m/>
    <s v="Banco de Chile"/>
    <x v="1"/>
    <s v="TARJETA CON PROBLEMAS, CONTACTE A SU CLIENTE"/>
    <n v="8000"/>
  </r>
  <r>
    <n v="360440"/>
    <n v="67828"/>
    <n v="70555301"/>
    <x v="6"/>
    <x v="0"/>
    <d v="2017-07-27T17:19:05"/>
    <x v="12"/>
    <d v="2017-08-21T00:00:00"/>
    <s v="N/A"/>
    <m/>
    <s v="Banco de Chile"/>
    <x v="2"/>
    <s v="TARJETA CON PROBLEMAS, CONTACTE A SU CLIENTE"/>
    <n v="8000"/>
  </r>
  <r>
    <n v="181197"/>
    <n v="67829"/>
    <n v="82346244"/>
    <x v="6"/>
    <x v="1"/>
    <d v="2016-10-27T13:35:17"/>
    <x v="14"/>
    <d v="2016-11-08T00:00:00"/>
    <s v="Banco Estado"/>
    <m/>
    <s v="Banco de Chile"/>
    <x v="3"/>
    <n v="0"/>
    <n v="4000"/>
  </r>
  <r>
    <n v="169284"/>
    <n v="67829"/>
    <n v="82346244"/>
    <x v="6"/>
    <x v="1"/>
    <d v="2016-09-29T12:20:47"/>
    <x v="15"/>
    <d v="2016-10-04T00:00:00"/>
    <s v="Banco Estado"/>
    <m/>
    <s v="Banco de Chile"/>
    <x v="3"/>
    <n v="0"/>
    <n v="4000"/>
  </r>
  <r>
    <n v="208069"/>
    <n v="67829"/>
    <n v="82346244"/>
    <x v="6"/>
    <x v="1"/>
    <d v="2016-12-29T16:59:06"/>
    <x v="16"/>
    <d v="2017-01-05T00:00:00"/>
    <s v="Banco Estado"/>
    <m/>
    <s v="Banco de Chile"/>
    <x v="3"/>
    <n v="0"/>
    <n v="4000"/>
  </r>
  <r>
    <n v="193952"/>
    <n v="67829"/>
    <n v="82346244"/>
    <x v="6"/>
    <x v="1"/>
    <d v="2016-11-29T11:48:53"/>
    <x v="5"/>
    <d v="2016-12-02T00:00:00"/>
    <s v="Banco Estado"/>
    <m/>
    <s v="Banco de Chile"/>
    <x v="3"/>
    <n v="0"/>
    <n v="4000"/>
  </r>
  <r>
    <n v="222846"/>
    <n v="67829"/>
    <n v="82346244"/>
    <x v="6"/>
    <x v="1"/>
    <d v="2017-01-26T15:39:04"/>
    <x v="6"/>
    <d v="2017-02-02T00:00:00"/>
    <s v="Banco Estado"/>
    <m/>
    <s v="Banco de Chile"/>
    <x v="3"/>
    <n v="0"/>
    <n v="4000"/>
  </r>
  <r>
    <n v="239364"/>
    <n v="67829"/>
    <n v="82346244"/>
    <x v="6"/>
    <x v="1"/>
    <d v="2017-02-27T12:19:23"/>
    <x v="7"/>
    <d v="2017-03-02T00:00:00"/>
    <s v="Banco Estado"/>
    <m/>
    <s v="Banco de Chile"/>
    <x v="3"/>
    <n v="0"/>
    <n v="4000"/>
  </r>
  <r>
    <n v="256700"/>
    <n v="67829"/>
    <n v="82346244"/>
    <x v="6"/>
    <x v="1"/>
    <d v="2017-03-28T15:24:43"/>
    <x v="17"/>
    <d v="2017-04-04T00:00:00"/>
    <s v="Banco Estado"/>
    <m/>
    <s v="Banco de Chile"/>
    <x v="3"/>
    <n v="0"/>
    <n v="4000"/>
  </r>
  <r>
    <n v="274839"/>
    <n v="67829"/>
    <n v="82346244"/>
    <x v="6"/>
    <x v="1"/>
    <d v="2017-04-26T15:42:27"/>
    <x v="18"/>
    <d v="2017-05-04T00:00:00"/>
    <s v="Banco Estado"/>
    <m/>
    <s v="Banco de Chile"/>
    <x v="3"/>
    <n v="0"/>
    <n v="4000"/>
  </r>
  <r>
    <n v="320543"/>
    <n v="67829"/>
    <n v="82346244"/>
    <x v="6"/>
    <x v="1"/>
    <d v="2017-06-28T13:07:20"/>
    <x v="19"/>
    <d v="2017-07-04T00:00:00"/>
    <s v="Banco Estado"/>
    <m/>
    <s v="Banco de Chile"/>
    <x v="3"/>
    <n v="0"/>
    <n v="4000"/>
  </r>
  <r>
    <n v="297940"/>
    <n v="67829"/>
    <n v="82346244"/>
    <x v="6"/>
    <x v="1"/>
    <d v="2017-05-29T17:25:45"/>
    <x v="9"/>
    <d v="2017-06-06T00:00:00"/>
    <s v="Banco Estado"/>
    <m/>
    <s v="Banco de Chile"/>
    <x v="3"/>
    <n v="0"/>
    <n v="4000"/>
  </r>
  <r>
    <n v="345467"/>
    <n v="67829"/>
    <n v="82346244"/>
    <x v="6"/>
    <x v="1"/>
    <d v="2017-07-27T16:39:09"/>
    <x v="12"/>
    <d v="2017-08-02T00:00:00"/>
    <s v="Banco Estado"/>
    <m/>
    <s v="Banco de Chile"/>
    <x v="3"/>
    <n v="0"/>
    <n v="4000"/>
  </r>
  <r>
    <n v="181055"/>
    <n v="67830"/>
    <n v="172587496"/>
    <x v="6"/>
    <x v="1"/>
    <d v="2016-10-27T13:35:17"/>
    <x v="14"/>
    <d v="2016-11-08T00:00:00"/>
    <s v="Banco Estado"/>
    <m/>
    <s v="Banco de Chile"/>
    <x v="3"/>
    <n v="0"/>
    <n v="3000"/>
  </r>
  <r>
    <n v="169153"/>
    <n v="67830"/>
    <n v="172587496"/>
    <x v="6"/>
    <x v="1"/>
    <d v="2016-09-29T12:20:47"/>
    <x v="15"/>
    <d v="2016-10-04T00:00:00"/>
    <s v="Banco Estado"/>
    <m/>
    <s v="Banco de Chile"/>
    <x v="3"/>
    <n v="0"/>
    <n v="3000"/>
  </r>
  <r>
    <n v="207933"/>
    <n v="67830"/>
    <n v="172587496"/>
    <x v="6"/>
    <x v="1"/>
    <d v="2016-12-29T16:59:06"/>
    <x v="16"/>
    <d v="2017-01-05T00:00:00"/>
    <s v="Banco Estado"/>
    <m/>
    <s v="Banco de Chile"/>
    <x v="3"/>
    <n v="0"/>
    <n v="3000"/>
  </r>
  <r>
    <n v="193814"/>
    <n v="67830"/>
    <n v="172587496"/>
    <x v="6"/>
    <x v="1"/>
    <d v="2016-11-29T11:48:53"/>
    <x v="5"/>
    <d v="2016-12-02T00:00:00"/>
    <s v="Banco Estado"/>
    <m/>
    <s v="Banco de Chile"/>
    <x v="3"/>
    <n v="0"/>
    <n v="3000"/>
  </r>
  <r>
    <n v="169285"/>
    <n v="67831"/>
    <n v="169908591"/>
    <x v="6"/>
    <x v="1"/>
    <d v="2016-09-29T12:20:47"/>
    <x v="15"/>
    <d v="2016-10-04T00:00:00"/>
    <s v="Banco Chile"/>
    <m/>
    <s v="Banco de Chile"/>
    <x v="3"/>
    <n v="0"/>
    <n v="5000"/>
  </r>
  <r>
    <n v="181198"/>
    <n v="67831"/>
    <n v="169908591"/>
    <x v="6"/>
    <x v="1"/>
    <d v="2016-10-27T13:35:17"/>
    <x v="14"/>
    <d v="2016-11-08T00:00:00"/>
    <s v="Banco Chile"/>
    <m/>
    <s v="Banco de Chile"/>
    <x v="3"/>
    <n v="0"/>
    <n v="5000"/>
  </r>
  <r>
    <n v="169154"/>
    <n v="67832"/>
    <s v="16701965K"/>
    <x v="6"/>
    <x v="1"/>
    <d v="2016-09-29T12:20:47"/>
    <x v="15"/>
    <d v="2016-11-02T00:00:00"/>
    <s v="Banco Falabella"/>
    <m/>
    <s v="Banco de Chile"/>
    <x v="3"/>
    <n v="0"/>
    <n v="4000"/>
  </r>
  <r>
    <n v="181056"/>
    <n v="67832"/>
    <s v="16701965K"/>
    <x v="6"/>
    <x v="1"/>
    <d v="2016-10-27T13:35:17"/>
    <x v="14"/>
    <d v="2016-11-29T00:00:00"/>
    <s v="Banco Falabella"/>
    <m/>
    <s v="Banco de Chile"/>
    <x v="4"/>
    <n v="0"/>
    <n v="4000"/>
  </r>
  <r>
    <n v="193815"/>
    <n v="67832"/>
    <s v="16701965K"/>
    <x v="6"/>
    <x v="1"/>
    <d v="2016-11-29T11:48:53"/>
    <x v="5"/>
    <d v="2016-12-02T00:00:00"/>
    <s v="Banco Falabella"/>
    <m/>
    <s v="Banco de Chile"/>
    <x v="3"/>
    <n v="0"/>
    <n v="4000"/>
  </r>
  <r>
    <n v="207934"/>
    <n v="67832"/>
    <s v="16701965K"/>
    <x v="6"/>
    <x v="1"/>
    <d v="2016-12-29T16:59:06"/>
    <x v="16"/>
    <d v="2017-01-31T00:00:00"/>
    <s v="Banco Falabella"/>
    <m/>
    <s v="Banco de Chile"/>
    <x v="3"/>
    <n v="0"/>
    <n v="4000"/>
  </r>
  <r>
    <n v="222712"/>
    <n v="67832"/>
    <s v="16701965K"/>
    <x v="6"/>
    <x v="1"/>
    <d v="2017-01-26T15:39:04"/>
    <x v="6"/>
    <d v="2017-02-02T00:00:00"/>
    <s v="Banco Falabella"/>
    <m/>
    <s v="Banco de Chile"/>
    <x v="3"/>
    <n v="0"/>
    <n v="4000"/>
  </r>
  <r>
    <n v="256570"/>
    <n v="67832"/>
    <s v="16701965K"/>
    <x v="6"/>
    <x v="1"/>
    <d v="2017-03-28T15:24:43"/>
    <x v="17"/>
    <d v="2017-04-04T00:00:00"/>
    <s v="Banco Falabella"/>
    <m/>
    <s v="Banco de Chile"/>
    <x v="3"/>
    <n v="0"/>
    <n v="4000"/>
  </r>
  <r>
    <n v="239232"/>
    <n v="67832"/>
    <s v="16701965K"/>
    <x v="6"/>
    <x v="1"/>
    <d v="2017-02-27T12:19:23"/>
    <x v="7"/>
    <d v="2017-03-02T00:00:00"/>
    <s v="Banco Falabella"/>
    <m/>
    <s v="Banco de Chile"/>
    <x v="3"/>
    <n v="0"/>
    <n v="4000"/>
  </r>
  <r>
    <n v="274711"/>
    <n v="67832"/>
    <s v="16701965K"/>
    <x v="6"/>
    <x v="1"/>
    <d v="2017-04-26T15:42:27"/>
    <x v="18"/>
    <d v="2017-05-04T00:00:00"/>
    <s v="Banco Falabella"/>
    <m/>
    <s v="Banco de Chile"/>
    <x v="3"/>
    <n v="0"/>
    <n v="4000"/>
  </r>
  <r>
    <n v="297814"/>
    <n v="67832"/>
    <s v="16701965K"/>
    <x v="6"/>
    <x v="1"/>
    <d v="2017-05-29T17:25:45"/>
    <x v="9"/>
    <d v="2017-06-06T00:00:00"/>
    <s v="Banco Falabella"/>
    <m/>
    <s v="Banco de Chile"/>
    <x v="3"/>
    <n v="0"/>
    <n v="4000"/>
  </r>
  <r>
    <n v="320418"/>
    <n v="67832"/>
    <s v="16701965K"/>
    <x v="6"/>
    <x v="1"/>
    <d v="2017-06-28T13:07:20"/>
    <x v="19"/>
    <d v="2017-07-04T00:00:00"/>
    <s v="Banco Falabella"/>
    <m/>
    <s v="Banco de Chile"/>
    <x v="3"/>
    <n v="0"/>
    <n v="4000"/>
  </r>
  <r>
    <n v="345344"/>
    <n v="67832"/>
    <s v="16701965K"/>
    <x v="6"/>
    <x v="1"/>
    <d v="2017-07-27T16:39:09"/>
    <x v="12"/>
    <d v="2017-08-16T00:00:00"/>
    <s v="Banco Falabella"/>
    <m/>
    <s v="Banco de Chile"/>
    <x v="5"/>
    <n v="99"/>
    <n v="4000"/>
  </r>
  <r>
    <n v="181057"/>
    <n v="67833"/>
    <n v="164022277"/>
    <x v="6"/>
    <x v="1"/>
    <d v="2016-10-27T13:35:17"/>
    <x v="14"/>
    <d v="2016-11-23T00:00:00"/>
    <s v="Banco Estado"/>
    <m/>
    <s v="Banco de Chile"/>
    <x v="3"/>
    <n v="0"/>
    <n v="6000"/>
  </r>
  <r>
    <n v="169155"/>
    <n v="67833"/>
    <n v="164022277"/>
    <x v="6"/>
    <x v="1"/>
    <d v="2016-09-29T12:20:47"/>
    <x v="15"/>
    <d v="2016-10-17T00:00:00"/>
    <s v="Banco Estado"/>
    <m/>
    <s v="Banco de Chile"/>
    <x v="3"/>
    <n v="0"/>
    <n v="6000"/>
  </r>
  <r>
    <n v="207935"/>
    <n v="67833"/>
    <n v="164022277"/>
    <x v="6"/>
    <x v="1"/>
    <d v="2016-12-29T16:59:06"/>
    <x v="16"/>
    <d v="2017-01-05T00:00:00"/>
    <s v="Banco Estado"/>
    <m/>
    <s v="Banco de Chile"/>
    <x v="3"/>
    <n v="0"/>
    <n v="6000"/>
  </r>
  <r>
    <n v="193816"/>
    <n v="67833"/>
    <n v="164022277"/>
    <x v="6"/>
    <x v="1"/>
    <d v="2016-11-29T11:48:53"/>
    <x v="5"/>
    <d v="2016-12-13T00:00:00"/>
    <s v="Banco Estado"/>
    <m/>
    <s v="Banco de Chile"/>
    <x v="3"/>
    <n v="0"/>
    <n v="6000"/>
  </r>
  <r>
    <n v="239233"/>
    <n v="67833"/>
    <n v="164022277"/>
    <x v="6"/>
    <x v="1"/>
    <d v="2017-02-27T12:19:23"/>
    <x v="7"/>
    <d v="2017-03-13T00:00:00"/>
    <s v="Banco Estado"/>
    <m/>
    <s v="Banco de Chile"/>
    <x v="3"/>
    <n v="0"/>
    <n v="6000"/>
  </r>
  <r>
    <n v="256571"/>
    <n v="67833"/>
    <n v="164022277"/>
    <x v="6"/>
    <x v="1"/>
    <d v="2017-03-28T15:24:43"/>
    <x v="17"/>
    <d v="2017-04-04T00:00:00"/>
    <s v="Banco Estado"/>
    <m/>
    <s v="Banco de Chile"/>
    <x v="3"/>
    <n v="0"/>
    <n v="6000"/>
  </r>
  <r>
    <n v="222713"/>
    <n v="67833"/>
    <n v="164022277"/>
    <x v="6"/>
    <x v="1"/>
    <d v="2017-01-26T15:39:04"/>
    <x v="6"/>
    <d v="2017-02-08T00:00:00"/>
    <s v="Banco Estado"/>
    <m/>
    <s v="Banco de Chile"/>
    <x v="3"/>
    <n v="0"/>
    <n v="6000"/>
  </r>
  <r>
    <n v="274712"/>
    <n v="67833"/>
    <n v="164022277"/>
    <x v="6"/>
    <x v="1"/>
    <d v="2017-04-26T15:42:27"/>
    <x v="18"/>
    <d v="2017-05-04T00:00:00"/>
    <s v="Banco Estado"/>
    <m/>
    <s v="Banco de Chile"/>
    <x v="3"/>
    <n v="0"/>
    <n v="6000"/>
  </r>
  <r>
    <n v="169156"/>
    <n v="67834"/>
    <s v="11990210K"/>
    <x v="6"/>
    <x v="1"/>
    <d v="2016-09-29T12:20:47"/>
    <x v="15"/>
    <d v="2016-11-02T00:00:00"/>
    <s v="Banco Estado"/>
    <m/>
    <s v="Banco de Chile"/>
    <x v="4"/>
    <n v="0"/>
    <n v="6000"/>
  </r>
  <r>
    <n v="181058"/>
    <n v="67834"/>
    <s v="11990210K"/>
    <x v="6"/>
    <x v="1"/>
    <d v="2016-10-27T13:35:17"/>
    <x v="14"/>
    <d v="2016-11-29T00:00:00"/>
    <s v="Banco Estado"/>
    <m/>
    <s v="Banco de Chile"/>
    <x v="4"/>
    <n v="0"/>
    <n v="6000"/>
  </r>
  <r>
    <n v="193817"/>
    <n v="67834"/>
    <s v="11990210K"/>
    <x v="6"/>
    <x v="1"/>
    <d v="2016-11-29T11:48:53"/>
    <x v="5"/>
    <d v="2017-01-09T00:00:00"/>
    <s v="Banco Estado"/>
    <m/>
    <s v="Banco de Chile"/>
    <x v="4"/>
    <n v="0"/>
    <n v="6000"/>
  </r>
  <r>
    <n v="207936"/>
    <n v="67834"/>
    <s v="11990210K"/>
    <x v="6"/>
    <x v="1"/>
    <d v="2016-12-29T16:59:06"/>
    <x v="16"/>
    <d v="2017-01-31T00:00:00"/>
    <s v="Banco Estado"/>
    <m/>
    <s v="Banco de Chile"/>
    <x v="4"/>
    <n v="0"/>
    <n v="6000"/>
  </r>
  <r>
    <n v="222714"/>
    <n v="67834"/>
    <s v="11990210K"/>
    <x v="6"/>
    <x v="1"/>
    <d v="2017-01-26T15:39:04"/>
    <x v="6"/>
    <d v="2017-03-01T00:00:00"/>
    <s v="Banco Estado"/>
    <m/>
    <s v="Banco de Chile"/>
    <x v="4"/>
    <n v="0"/>
    <n v="6000"/>
  </r>
  <r>
    <n v="256572"/>
    <n v="67834"/>
    <s v="11990210K"/>
    <x v="6"/>
    <x v="1"/>
    <d v="2017-03-28T15:24:43"/>
    <x v="17"/>
    <d v="2017-04-20T00:00:00"/>
    <s v="Banco Estado"/>
    <m/>
    <s v="Banco de Chile"/>
    <x v="3"/>
    <n v="0"/>
    <n v="6000"/>
  </r>
  <r>
    <n v="239234"/>
    <n v="67834"/>
    <s v="11990210K"/>
    <x v="6"/>
    <x v="1"/>
    <d v="2017-02-27T12:19:23"/>
    <x v="7"/>
    <d v="2017-04-04T00:00:00"/>
    <s v="Banco Estado"/>
    <m/>
    <s v="Banco de Chile"/>
    <x v="3"/>
    <n v="0"/>
    <n v="6000"/>
  </r>
  <r>
    <n v="274713"/>
    <n v="67834"/>
    <s v="11990210K"/>
    <x v="6"/>
    <x v="1"/>
    <d v="2017-04-26T15:42:27"/>
    <x v="18"/>
    <d v="2017-06-06T00:00:00"/>
    <s v="Banco Estado"/>
    <m/>
    <s v="Banco de Chile"/>
    <x v="3"/>
    <n v="0"/>
    <n v="6000"/>
  </r>
  <r>
    <n v="320419"/>
    <n v="67834"/>
    <s v="11990210K"/>
    <x v="6"/>
    <x v="1"/>
    <d v="2017-06-28T13:07:20"/>
    <x v="19"/>
    <d v="2017-07-04T00:00:00"/>
    <s v="Banco Estado"/>
    <m/>
    <s v="Banco de Chile"/>
    <x v="3"/>
    <n v="0"/>
    <n v="6000"/>
  </r>
  <r>
    <n v="297815"/>
    <n v="67834"/>
    <s v="11990210K"/>
    <x v="6"/>
    <x v="1"/>
    <d v="2017-05-29T17:25:45"/>
    <x v="9"/>
    <d v="2017-06-06T00:00:00"/>
    <s v="Banco Estado"/>
    <m/>
    <s v="Banco de Chile"/>
    <x v="3"/>
    <n v="0"/>
    <n v="6000"/>
  </r>
  <r>
    <n v="345345"/>
    <n v="67834"/>
    <s v="11990210K"/>
    <x v="6"/>
    <x v="1"/>
    <d v="2017-07-27T16:39:09"/>
    <x v="12"/>
    <d v="2017-08-11T00:00:00"/>
    <s v="Banco Estado"/>
    <m/>
    <s v="Banco de Chile"/>
    <x v="3"/>
    <n v="0"/>
    <n v="6000"/>
  </r>
  <r>
    <n v="168963"/>
    <n v="67835"/>
    <n v="87909212"/>
    <x v="6"/>
    <x v="1"/>
    <d v="2016-09-29T12:20:47"/>
    <x v="15"/>
    <d v="2016-10-04T00:00:00"/>
    <s v="Banco Estado"/>
    <m/>
    <s v="Banco de Chile"/>
    <x v="3"/>
    <n v="0"/>
    <n v="10000"/>
  </r>
  <r>
    <n v="180897"/>
    <n v="67835"/>
    <n v="87909212"/>
    <x v="6"/>
    <x v="1"/>
    <d v="2016-10-27T13:35:17"/>
    <x v="14"/>
    <d v="2016-11-08T00:00:00"/>
    <s v="Banco Estado"/>
    <m/>
    <s v="Banco de Chile"/>
    <x v="3"/>
    <n v="0"/>
    <n v="10000"/>
  </r>
  <r>
    <n v="193663"/>
    <n v="67835"/>
    <n v="87909212"/>
    <x v="6"/>
    <x v="1"/>
    <d v="2016-11-29T11:48:53"/>
    <x v="5"/>
    <d v="2016-12-13T00:00:00"/>
    <s v="Banco Estado"/>
    <m/>
    <s v="Banco de Chile"/>
    <x v="3"/>
    <n v="0"/>
    <n v="10000"/>
  </r>
  <r>
    <n v="207784"/>
    <n v="67835"/>
    <n v="87909212"/>
    <x v="6"/>
    <x v="1"/>
    <d v="2016-12-29T16:59:06"/>
    <x v="16"/>
    <d v="2017-01-31T00:00:00"/>
    <s v="Banco Estado"/>
    <m/>
    <s v="Banco de Chile"/>
    <x v="3"/>
    <n v="0"/>
    <n v="10000"/>
  </r>
  <r>
    <n v="222567"/>
    <n v="67835"/>
    <n v="87909212"/>
    <x v="6"/>
    <x v="1"/>
    <d v="2017-01-26T15:39:04"/>
    <x v="6"/>
    <d v="2017-02-02T00:00:00"/>
    <s v="Banco Estado"/>
    <m/>
    <s v="Banco de Chile"/>
    <x v="3"/>
    <n v="0"/>
    <n v="10000"/>
  </r>
  <r>
    <n v="239087"/>
    <n v="67835"/>
    <n v="87909212"/>
    <x v="6"/>
    <x v="1"/>
    <d v="2017-02-27T12:19:23"/>
    <x v="7"/>
    <d v="2017-03-13T00:00:00"/>
    <s v="Banco Estado"/>
    <m/>
    <s v="Banco de Chile"/>
    <x v="3"/>
    <n v="0"/>
    <n v="10000"/>
  </r>
  <r>
    <n v="256428"/>
    <n v="67835"/>
    <n v="87909212"/>
    <x v="6"/>
    <x v="1"/>
    <d v="2017-03-28T15:24:43"/>
    <x v="17"/>
    <d v="2017-04-20T00:00:00"/>
    <s v="Banco Estado"/>
    <m/>
    <s v="Banco de Chile"/>
    <x v="3"/>
    <n v="0"/>
    <n v="10000"/>
  </r>
  <r>
    <n v="274571"/>
    <n v="67835"/>
    <n v="87909212"/>
    <x v="6"/>
    <x v="1"/>
    <d v="2017-04-26T15:42:27"/>
    <x v="18"/>
    <d v="2017-06-06T00:00:00"/>
    <s v="Banco Estado"/>
    <m/>
    <s v="Banco de Chile"/>
    <x v="3"/>
    <n v="0"/>
    <n v="10000"/>
  </r>
  <r>
    <n v="320282"/>
    <n v="67835"/>
    <n v="87909212"/>
    <x v="6"/>
    <x v="1"/>
    <d v="2017-06-28T13:07:20"/>
    <x v="19"/>
    <d v="2017-07-04T00:00:00"/>
    <s v="Banco Estado"/>
    <m/>
    <s v="Banco de Chile"/>
    <x v="3"/>
    <n v="0"/>
    <n v="10000"/>
  </r>
  <r>
    <n v="297674"/>
    <n v="67835"/>
    <n v="87909212"/>
    <x v="6"/>
    <x v="1"/>
    <d v="2017-05-29T17:25:45"/>
    <x v="9"/>
    <d v="2017-06-06T00:00:00"/>
    <s v="Banco Estado"/>
    <m/>
    <s v="Banco de Chile"/>
    <x v="3"/>
    <n v="0"/>
    <n v="10000"/>
  </r>
  <r>
    <n v="345211"/>
    <n v="67835"/>
    <n v="87909212"/>
    <x v="6"/>
    <x v="1"/>
    <d v="2017-07-27T16:39:09"/>
    <x v="12"/>
    <d v="2017-08-11T00:00:00"/>
    <s v="Banco Estado"/>
    <m/>
    <s v="Banco de Chile"/>
    <x v="3"/>
    <n v="0"/>
    <n v="10000"/>
  </r>
  <r>
    <n v="180986"/>
    <n v="67836"/>
    <n v="129482818"/>
    <x v="6"/>
    <x v="1"/>
    <d v="2016-10-27T13:35:17"/>
    <x v="14"/>
    <d v="2016-11-08T00:00:00"/>
    <s v="Banco Falabella"/>
    <m/>
    <s v="Banco de Chile"/>
    <x v="3"/>
    <n v="0"/>
    <n v="4000"/>
  </r>
  <r>
    <n v="169053"/>
    <n v="67836"/>
    <n v="129482818"/>
    <x v="6"/>
    <x v="1"/>
    <d v="2016-09-29T12:20:47"/>
    <x v="15"/>
    <d v="2016-10-04T00:00:00"/>
    <s v="Banco Falabella"/>
    <m/>
    <s v="Banco de Chile"/>
    <x v="3"/>
    <n v="0"/>
    <n v="4000"/>
  </r>
  <r>
    <n v="193747"/>
    <n v="67836"/>
    <n v="129482818"/>
    <x v="6"/>
    <x v="1"/>
    <d v="2016-11-29T11:48:53"/>
    <x v="5"/>
    <d v="2016-12-02T00:00:00"/>
    <s v="Banco Falabella"/>
    <m/>
    <s v="Banco de Chile"/>
    <x v="3"/>
    <n v="0"/>
    <n v="4000"/>
  </r>
  <r>
    <n v="207868"/>
    <n v="67836"/>
    <n v="129482818"/>
    <x v="6"/>
    <x v="1"/>
    <d v="2016-12-29T16:59:06"/>
    <x v="16"/>
    <d v="2017-01-31T00:00:00"/>
    <s v="Banco Falabella"/>
    <m/>
    <s v="Banco de Chile"/>
    <x v="3"/>
    <n v="0"/>
    <n v="4000"/>
  </r>
  <r>
    <n v="239168"/>
    <n v="67836"/>
    <n v="129482818"/>
    <x v="6"/>
    <x v="1"/>
    <d v="2017-02-27T12:19:23"/>
    <x v="7"/>
    <d v="2017-03-02T00:00:00"/>
    <s v="Banco Falabella"/>
    <m/>
    <s v="Banco de Chile"/>
    <x v="3"/>
    <n v="0"/>
    <n v="4000"/>
  </r>
  <r>
    <n v="222648"/>
    <n v="67836"/>
    <n v="129482818"/>
    <x v="6"/>
    <x v="1"/>
    <d v="2017-01-26T15:39:04"/>
    <x v="6"/>
    <d v="2017-02-02T00:00:00"/>
    <s v="Banco Falabella"/>
    <m/>
    <s v="Banco de Chile"/>
    <x v="3"/>
    <n v="0"/>
    <n v="4000"/>
  </r>
  <r>
    <n v="181013"/>
    <n v="67838"/>
    <n v="157603477"/>
    <x v="6"/>
    <x v="1"/>
    <d v="2016-10-27T13:35:17"/>
    <x v="14"/>
    <d v="2016-11-08T00:00:00"/>
    <s v="Banco Estado"/>
    <m/>
    <s v="Banco de Chile"/>
    <x v="3"/>
    <n v="0"/>
    <n v="6000"/>
  </r>
  <r>
    <n v="181014"/>
    <n v="67839"/>
    <n v="188537324"/>
    <x v="6"/>
    <x v="1"/>
    <d v="2016-10-27T13:35:17"/>
    <x v="14"/>
    <d v="2016-11-29T00:00:00"/>
    <s v="Banco Estado"/>
    <m/>
    <s v="Banco de Chile"/>
    <x v="3"/>
    <n v="0"/>
    <n v="4000"/>
  </r>
  <r>
    <n v="169132"/>
    <n v="67839"/>
    <n v="188537324"/>
    <x v="6"/>
    <x v="1"/>
    <d v="2016-09-29T12:20:47"/>
    <x v="15"/>
    <d v="2016-11-02T00:00:00"/>
    <s v="Banco Estado"/>
    <m/>
    <s v="Banco de Chile"/>
    <x v="4"/>
    <n v="0"/>
    <n v="4000"/>
  </r>
  <r>
    <n v="207893"/>
    <n v="67839"/>
    <n v="188537324"/>
    <x v="6"/>
    <x v="1"/>
    <d v="2016-12-29T16:59:06"/>
    <x v="16"/>
    <d v="2017-01-31T00:00:00"/>
    <s v="Banco Estado"/>
    <m/>
    <s v="Banco de Chile"/>
    <x v="4"/>
    <n v="0"/>
    <n v="4000"/>
  </r>
  <r>
    <n v="193774"/>
    <n v="67839"/>
    <n v="188537324"/>
    <x v="6"/>
    <x v="1"/>
    <d v="2016-11-29T11:48:53"/>
    <x v="5"/>
    <d v="2017-01-09T00:00:00"/>
    <s v="Banco Estado"/>
    <m/>
    <s v="Banco de Chile"/>
    <x v="4"/>
    <n v="0"/>
    <n v="4000"/>
  </r>
  <r>
    <n v="222672"/>
    <n v="67839"/>
    <n v="188537324"/>
    <x v="6"/>
    <x v="1"/>
    <d v="2017-01-26T15:39:04"/>
    <x v="6"/>
    <d v="2017-03-01T00:00:00"/>
    <s v="Banco Estado"/>
    <m/>
    <s v="Banco de Chile"/>
    <x v="4"/>
    <n v="0"/>
    <n v="4000"/>
  </r>
  <r>
    <n v="256531"/>
    <n v="67839"/>
    <n v="188537324"/>
    <x v="6"/>
    <x v="1"/>
    <d v="2017-03-28T15:24:43"/>
    <x v="17"/>
    <d v="2017-05-04T00:00:00"/>
    <s v="Banco Estado"/>
    <m/>
    <s v="Banco de Chile"/>
    <x v="3"/>
    <n v="0"/>
    <n v="4000"/>
  </r>
  <r>
    <n v="239192"/>
    <n v="67839"/>
    <n v="188537324"/>
    <x v="6"/>
    <x v="1"/>
    <d v="2017-02-27T12:19:23"/>
    <x v="7"/>
    <d v="2017-04-04T00:00:00"/>
    <s v="Banco Estado"/>
    <m/>
    <s v="Banco de Chile"/>
    <x v="4"/>
    <n v="0"/>
    <n v="4000"/>
  </r>
  <r>
    <n v="274673"/>
    <n v="67839"/>
    <n v="188537324"/>
    <x v="6"/>
    <x v="1"/>
    <d v="2017-04-26T15:42:27"/>
    <x v="18"/>
    <d v="2017-05-04T00:00:00"/>
    <s v="Banco Estado"/>
    <m/>
    <s v="Banco de Chile"/>
    <x v="3"/>
    <n v="0"/>
    <n v="4000"/>
  </r>
  <r>
    <n v="297776"/>
    <n v="67839"/>
    <n v="188537324"/>
    <x v="6"/>
    <x v="1"/>
    <d v="2017-05-29T17:25:45"/>
    <x v="9"/>
    <d v="2017-06-06T00:00:00"/>
    <s v="Banco Estado"/>
    <m/>
    <s v="Banco de Chile"/>
    <x v="3"/>
    <n v="0"/>
    <n v="4000"/>
  </r>
  <r>
    <n v="320382"/>
    <n v="67839"/>
    <n v="188537324"/>
    <x v="6"/>
    <x v="1"/>
    <d v="2017-06-28T13:07:20"/>
    <x v="19"/>
    <d v="2017-07-28T00:00:00"/>
    <s v="Banco Estado"/>
    <m/>
    <s v="Banco de Chile"/>
    <x v="4"/>
    <n v="0"/>
    <n v="4000"/>
  </r>
  <r>
    <n v="345309"/>
    <n v="67839"/>
    <n v="188537324"/>
    <x v="6"/>
    <x v="1"/>
    <d v="2017-07-27T16:39:09"/>
    <x v="12"/>
    <d v="2017-08-16T00:00:00"/>
    <s v="Banco Estado"/>
    <m/>
    <s v="Banco de Chile"/>
    <x v="5"/>
    <n v="99"/>
    <n v="4000"/>
  </r>
  <r>
    <n v="180962"/>
    <n v="67841"/>
    <s v="10595381K"/>
    <x v="6"/>
    <x v="1"/>
    <d v="2016-10-27T13:35:17"/>
    <x v="14"/>
    <d v="2016-11-08T00:00:00"/>
    <s v="Banco Estado"/>
    <m/>
    <s v="Banco de Chile"/>
    <x v="3"/>
    <n v="0"/>
    <n v="4000"/>
  </r>
  <r>
    <n v="169029"/>
    <n v="67841"/>
    <s v="10595381K"/>
    <x v="6"/>
    <x v="1"/>
    <d v="2016-09-29T12:20:47"/>
    <x v="15"/>
    <d v="2016-10-04T00:00:00"/>
    <s v="Banco Estado"/>
    <m/>
    <s v="Banco de Chile"/>
    <x v="3"/>
    <n v="0"/>
    <n v="4000"/>
  </r>
  <r>
    <n v="193725"/>
    <n v="67841"/>
    <s v="10595381K"/>
    <x v="6"/>
    <x v="1"/>
    <d v="2016-11-29T11:48:53"/>
    <x v="5"/>
    <d v="2016-12-02T00:00:00"/>
    <s v="Banco Estado"/>
    <m/>
    <s v="Banco de Chile"/>
    <x v="3"/>
    <n v="0"/>
    <n v="4000"/>
  </r>
  <r>
    <n v="207846"/>
    <n v="67841"/>
    <s v="10595381K"/>
    <x v="6"/>
    <x v="1"/>
    <d v="2016-12-29T16:59:06"/>
    <x v="16"/>
    <d v="2017-01-05T00:00:00"/>
    <s v="Banco Estado"/>
    <m/>
    <s v="Banco de Chile"/>
    <x v="3"/>
    <n v="0"/>
    <n v="4000"/>
  </r>
  <r>
    <n v="256486"/>
    <n v="67841"/>
    <s v="10595381K"/>
    <x v="6"/>
    <x v="1"/>
    <d v="2017-03-28T15:24:43"/>
    <x v="17"/>
    <d v="2017-04-04T00:00:00"/>
    <s v="Banco Estado"/>
    <m/>
    <s v="Banco de Chile"/>
    <x v="3"/>
    <n v="0"/>
    <n v="4000"/>
  </r>
  <r>
    <n v="239146"/>
    <n v="67841"/>
    <s v="10595381K"/>
    <x v="6"/>
    <x v="1"/>
    <d v="2017-02-27T12:19:23"/>
    <x v="7"/>
    <d v="2017-03-13T00:00:00"/>
    <s v="Banco Estado"/>
    <m/>
    <s v="Banco de Chile"/>
    <x v="3"/>
    <n v="0"/>
    <n v="4000"/>
  </r>
  <r>
    <n v="222626"/>
    <n v="67841"/>
    <s v="10595381K"/>
    <x v="6"/>
    <x v="1"/>
    <d v="2017-01-26T15:39:04"/>
    <x v="6"/>
    <d v="2017-02-02T00:00:00"/>
    <s v="Banco Estado"/>
    <m/>
    <s v="Banco de Chile"/>
    <x v="3"/>
    <n v="0"/>
    <n v="4000"/>
  </r>
  <r>
    <n v="274628"/>
    <n v="67841"/>
    <s v="10595381K"/>
    <x v="6"/>
    <x v="1"/>
    <d v="2017-04-26T15:42:27"/>
    <x v="18"/>
    <d v="2017-05-04T00:00:00"/>
    <s v="Banco Estado"/>
    <m/>
    <s v="Banco de Chile"/>
    <x v="3"/>
    <n v="0"/>
    <n v="4000"/>
  </r>
  <r>
    <n v="297731"/>
    <n v="67841"/>
    <s v="10595381K"/>
    <x v="6"/>
    <x v="1"/>
    <d v="2017-05-29T17:25:45"/>
    <x v="9"/>
    <d v="2017-06-06T00:00:00"/>
    <s v="Banco Estado"/>
    <m/>
    <s v="Banco de Chile"/>
    <x v="3"/>
    <n v="0"/>
    <n v="4000"/>
  </r>
  <r>
    <n v="320338"/>
    <n v="67841"/>
    <s v="10595381K"/>
    <x v="6"/>
    <x v="1"/>
    <d v="2017-06-28T13:07:20"/>
    <x v="19"/>
    <d v="2017-07-04T00:00:00"/>
    <s v="Banco Estado"/>
    <m/>
    <s v="Banco de Chile"/>
    <x v="3"/>
    <n v="0"/>
    <n v="4000"/>
  </r>
  <r>
    <n v="345265"/>
    <n v="67841"/>
    <s v="10595381K"/>
    <x v="6"/>
    <x v="1"/>
    <d v="2017-07-27T16:39:09"/>
    <x v="12"/>
    <d v="2017-08-02T00:00:00"/>
    <s v="Banco Estado"/>
    <m/>
    <s v="Banco de Chile"/>
    <x v="3"/>
    <n v="0"/>
    <n v="4000"/>
  </r>
  <r>
    <n v="169030"/>
    <n v="67843"/>
    <n v="182596434"/>
    <x v="6"/>
    <x v="1"/>
    <d v="2016-09-29T12:20:47"/>
    <x v="15"/>
    <d v="2016-10-17T00:00:00"/>
    <s v="Banco Estado"/>
    <m/>
    <s v="Banco de Chile"/>
    <x v="3"/>
    <n v="0"/>
    <n v="4000"/>
  </r>
  <r>
    <n v="180963"/>
    <n v="67843"/>
    <n v="182596434"/>
    <x v="6"/>
    <x v="1"/>
    <d v="2016-10-27T13:35:17"/>
    <x v="14"/>
    <d v="2016-11-29T00:00:00"/>
    <s v="Banco Estado"/>
    <m/>
    <s v="Banco de Chile"/>
    <x v="4"/>
    <n v="0"/>
    <n v="4000"/>
  </r>
  <r>
    <n v="207847"/>
    <n v="67843"/>
    <n v="182596434"/>
    <x v="6"/>
    <x v="1"/>
    <d v="2016-12-29T16:59:06"/>
    <x v="16"/>
    <d v="2017-01-31T00:00:00"/>
    <s v="Banco Estado"/>
    <m/>
    <s v="Banco de Chile"/>
    <x v="4"/>
    <n v="0"/>
    <n v="4000"/>
  </r>
  <r>
    <n v="193726"/>
    <n v="67843"/>
    <n v="182596434"/>
    <x v="6"/>
    <x v="1"/>
    <d v="2016-11-29T11:48:53"/>
    <x v="5"/>
    <d v="2017-01-09T00:00:00"/>
    <s v="Banco Estado"/>
    <m/>
    <s v="Banco de Chile"/>
    <x v="4"/>
    <n v="0"/>
    <n v="4000"/>
  </r>
  <r>
    <n v="222627"/>
    <n v="67843"/>
    <n v="182596434"/>
    <x v="6"/>
    <x v="1"/>
    <d v="2017-01-26T15:39:04"/>
    <x v="6"/>
    <d v="2017-03-01T00:00:00"/>
    <s v="Banco Estado"/>
    <m/>
    <s v="Banco de Chile"/>
    <x v="3"/>
    <n v="0"/>
    <n v="4000"/>
  </r>
  <r>
    <n v="239147"/>
    <n v="67843"/>
    <n v="182596434"/>
    <x v="6"/>
    <x v="1"/>
    <d v="2017-02-27T12:19:23"/>
    <x v="7"/>
    <d v="2017-04-04T00:00:00"/>
    <s v="Banco Estado"/>
    <m/>
    <s v="Banco de Chile"/>
    <x v="4"/>
    <n v="0"/>
    <n v="4000"/>
  </r>
  <r>
    <n v="256487"/>
    <n v="67843"/>
    <n v="182596434"/>
    <x v="6"/>
    <x v="1"/>
    <d v="2017-03-28T15:24:43"/>
    <x v="17"/>
    <d v="2017-05-04T00:00:00"/>
    <s v="Banco Estado"/>
    <m/>
    <s v="Banco de Chile"/>
    <x v="4"/>
    <n v="0"/>
    <n v="4000"/>
  </r>
  <r>
    <n v="274629"/>
    <n v="67843"/>
    <n v="182596434"/>
    <x v="6"/>
    <x v="1"/>
    <d v="2017-04-26T15:42:27"/>
    <x v="18"/>
    <d v="2017-06-06T00:00:00"/>
    <s v="Banco Estado"/>
    <m/>
    <s v="Banco de Chile"/>
    <x v="4"/>
    <n v="0"/>
    <n v="4000"/>
  </r>
  <r>
    <n v="320339"/>
    <n v="67843"/>
    <n v="182596434"/>
    <x v="6"/>
    <x v="1"/>
    <d v="2017-06-28T13:07:20"/>
    <x v="19"/>
    <d v="2017-07-17T00:00:00"/>
    <s v="Banco Estado"/>
    <m/>
    <s v="Banco de Chile"/>
    <x v="3"/>
    <n v="0"/>
    <n v="4000"/>
  </r>
  <r>
    <n v="297732"/>
    <n v="67843"/>
    <n v="182596434"/>
    <x v="6"/>
    <x v="1"/>
    <d v="2017-05-29T17:25:45"/>
    <x v="9"/>
    <d v="2017-06-13T00:00:00"/>
    <s v="Banco Estado"/>
    <m/>
    <s v="Banco de Chile"/>
    <x v="3"/>
    <n v="0"/>
    <n v="4000"/>
  </r>
  <r>
    <n v="345266"/>
    <n v="67843"/>
    <n v="182596434"/>
    <x v="6"/>
    <x v="1"/>
    <d v="2017-07-27T16:39:09"/>
    <x v="12"/>
    <d v="2017-08-02T00:00:00"/>
    <s v="Banco Estado"/>
    <m/>
    <s v="Banco de Chile"/>
    <x v="3"/>
    <n v="0"/>
    <n v="4000"/>
  </r>
  <r>
    <n v="180964"/>
    <n v="67844"/>
    <n v="81988331"/>
    <x v="6"/>
    <x v="1"/>
    <d v="2016-10-27T13:35:17"/>
    <x v="14"/>
    <d v="2016-11-21T00:00:00"/>
    <s v="Banco de Crédito e Inversiones"/>
    <m/>
    <s v="Banco de Chile"/>
    <x v="3"/>
    <n v="0"/>
    <n v="6000"/>
  </r>
  <r>
    <n v="169031"/>
    <n v="67844"/>
    <n v="81988331"/>
    <x v="6"/>
    <x v="1"/>
    <d v="2016-09-29T12:20:47"/>
    <x v="15"/>
    <d v="2016-10-04T00:00:00"/>
    <s v="Banco de Crédito e Inversiones"/>
    <m/>
    <s v="Banco de Chile"/>
    <x v="3"/>
    <n v="0"/>
    <n v="6000"/>
  </r>
  <r>
    <n v="193727"/>
    <n v="67844"/>
    <n v="81988331"/>
    <x v="6"/>
    <x v="1"/>
    <d v="2016-11-29T11:48:53"/>
    <x v="5"/>
    <d v="2016-12-02T00:00:00"/>
    <s v="Banco de Crédito e Inversiones"/>
    <m/>
    <s v="Banco de Chile"/>
    <x v="3"/>
    <n v="0"/>
    <n v="6000"/>
  </r>
  <r>
    <n v="207848"/>
    <n v="67844"/>
    <n v="81988331"/>
    <x v="6"/>
    <x v="1"/>
    <d v="2016-12-29T16:59:06"/>
    <x v="16"/>
    <d v="2017-01-31T00:00:00"/>
    <s v="Banco de Crédito e Inversiones"/>
    <m/>
    <s v="Banco de Chile"/>
    <x v="3"/>
    <n v="0"/>
    <n v="6000"/>
  </r>
  <r>
    <n v="256488"/>
    <n v="67844"/>
    <n v="81988331"/>
    <x v="6"/>
    <x v="1"/>
    <d v="2017-03-28T15:24:43"/>
    <x v="17"/>
    <d v="2017-04-20T00:00:00"/>
    <s v="Banco de Crédito e Inversiones"/>
    <m/>
    <s v="Banco de Chile"/>
    <x v="3"/>
    <n v="0"/>
    <n v="6000"/>
  </r>
  <r>
    <n v="239148"/>
    <n v="67844"/>
    <n v="81988331"/>
    <x v="6"/>
    <x v="1"/>
    <d v="2017-02-27T12:19:23"/>
    <x v="7"/>
    <d v="2017-04-04T00:00:00"/>
    <s v="Banco de Crédito e Inversiones"/>
    <m/>
    <s v="Banco de Chile"/>
    <x v="3"/>
    <n v="0"/>
    <n v="6000"/>
  </r>
  <r>
    <n v="222628"/>
    <n v="67844"/>
    <n v="81988331"/>
    <x v="6"/>
    <x v="1"/>
    <d v="2017-01-26T15:39:04"/>
    <x v="6"/>
    <d v="2017-02-22T00:00:00"/>
    <s v="Banco de Crédito e Inversiones"/>
    <m/>
    <s v="Banco de Chile"/>
    <x v="3"/>
    <n v="0"/>
    <n v="6000"/>
  </r>
  <r>
    <n v="274630"/>
    <n v="67844"/>
    <n v="81988331"/>
    <x v="6"/>
    <x v="1"/>
    <d v="2017-04-26T15:42:27"/>
    <x v="18"/>
    <d v="2017-05-04T00:00:00"/>
    <s v="Banco de Crédito e Inversiones"/>
    <m/>
    <s v="Banco de Chile"/>
    <x v="3"/>
    <n v="0"/>
    <n v="6000"/>
  </r>
  <r>
    <n v="297733"/>
    <n v="67844"/>
    <n v="81988331"/>
    <x v="6"/>
    <x v="1"/>
    <d v="2017-05-29T17:25:45"/>
    <x v="9"/>
    <d v="2017-06-21T00:00:00"/>
    <s v="Banco de Crédito e Inversiones"/>
    <m/>
    <s v="Banco de Chile"/>
    <x v="3"/>
    <n v="0"/>
    <n v="6000"/>
  </r>
  <r>
    <n v="320340"/>
    <n v="67844"/>
    <n v="81988331"/>
    <x v="6"/>
    <x v="1"/>
    <d v="2017-06-28T13:07:20"/>
    <x v="19"/>
    <d v="2017-07-04T00:00:00"/>
    <s v="Banco de Crédito e Inversiones"/>
    <m/>
    <s v="Banco de Chile"/>
    <x v="3"/>
    <n v="0"/>
    <n v="6000"/>
  </r>
  <r>
    <n v="345267"/>
    <n v="67844"/>
    <n v="81988331"/>
    <x v="6"/>
    <x v="1"/>
    <d v="2017-07-27T16:39:09"/>
    <x v="12"/>
    <d v="2017-08-02T00:00:00"/>
    <s v="Banco de Crédito e Inversiones"/>
    <m/>
    <s v="Banco de Chile"/>
    <x v="3"/>
    <n v="0"/>
    <n v="6000"/>
  </r>
  <r>
    <n v="169032"/>
    <n v="67845"/>
    <n v="119432049"/>
    <x v="6"/>
    <x v="1"/>
    <d v="2016-09-29T12:20:47"/>
    <x v="15"/>
    <d v="2016-10-04T00:00:00"/>
    <s v="Banco Estado"/>
    <m/>
    <s v="Banco de Chile"/>
    <x v="3"/>
    <n v="0"/>
    <n v="4000"/>
  </r>
  <r>
    <n v="180965"/>
    <n v="67845"/>
    <n v="119432049"/>
    <x v="6"/>
    <x v="1"/>
    <d v="2016-10-27T13:35:17"/>
    <x v="14"/>
    <d v="2016-11-08T00:00:00"/>
    <s v="Banco Estado"/>
    <m/>
    <s v="Banco de Chile"/>
    <x v="3"/>
    <n v="0"/>
    <n v="4000"/>
  </r>
  <r>
    <n v="207849"/>
    <n v="67845"/>
    <n v="119432049"/>
    <x v="6"/>
    <x v="1"/>
    <d v="2016-12-29T16:59:06"/>
    <x v="16"/>
    <d v="2017-01-05T00:00:00"/>
    <s v="Banco Estado"/>
    <m/>
    <s v="Banco de Chile"/>
    <x v="3"/>
    <n v="0"/>
    <n v="4000"/>
  </r>
  <r>
    <n v="193728"/>
    <n v="67845"/>
    <n v="119432049"/>
    <x v="6"/>
    <x v="1"/>
    <d v="2016-11-29T11:48:53"/>
    <x v="5"/>
    <d v="2016-12-13T00:00:00"/>
    <s v="Banco Estado"/>
    <m/>
    <s v="Banco de Chile"/>
    <x v="3"/>
    <n v="0"/>
    <n v="4000"/>
  </r>
  <r>
    <n v="222629"/>
    <n v="67845"/>
    <n v="119432049"/>
    <x v="6"/>
    <x v="1"/>
    <d v="2017-01-26T15:39:04"/>
    <x v="6"/>
    <d v="2017-02-02T00:00:00"/>
    <s v="Banco Estado"/>
    <m/>
    <s v="Banco de Chile"/>
    <x v="3"/>
    <n v="0"/>
    <n v="4000"/>
  </r>
  <r>
    <n v="239149"/>
    <n v="67845"/>
    <n v="119432049"/>
    <x v="6"/>
    <x v="1"/>
    <d v="2017-02-27T12:19:23"/>
    <x v="7"/>
    <d v="2017-03-02T00:00:00"/>
    <s v="Banco Estado"/>
    <m/>
    <s v="Banco de Chile"/>
    <x v="3"/>
    <n v="0"/>
    <n v="4000"/>
  </r>
  <r>
    <n v="256489"/>
    <n v="67845"/>
    <n v="119432049"/>
    <x v="6"/>
    <x v="1"/>
    <d v="2017-03-28T15:24:43"/>
    <x v="17"/>
    <d v="2017-04-04T00:00:00"/>
    <s v="Banco Estado"/>
    <m/>
    <s v="Banco de Chile"/>
    <x v="3"/>
    <n v="0"/>
    <n v="4000"/>
  </r>
  <r>
    <n v="274631"/>
    <n v="67845"/>
    <n v="119432049"/>
    <x v="6"/>
    <x v="1"/>
    <d v="2017-04-26T15:42:27"/>
    <x v="18"/>
    <d v="2017-05-04T00:00:00"/>
    <s v="Banco Estado"/>
    <m/>
    <s v="Banco de Chile"/>
    <x v="3"/>
    <n v="0"/>
    <n v="4000"/>
  </r>
  <r>
    <n v="320341"/>
    <n v="67845"/>
    <n v="119432049"/>
    <x v="6"/>
    <x v="1"/>
    <d v="2017-06-28T13:07:20"/>
    <x v="19"/>
    <d v="2017-07-04T00:00:00"/>
    <s v="Banco Estado"/>
    <m/>
    <s v="Banco de Chile"/>
    <x v="3"/>
    <n v="0"/>
    <n v="4000"/>
  </r>
  <r>
    <n v="297734"/>
    <n v="67845"/>
    <n v="119432049"/>
    <x v="6"/>
    <x v="1"/>
    <d v="2017-05-29T17:25:45"/>
    <x v="9"/>
    <d v="2017-06-06T00:00:00"/>
    <s v="Banco Estado"/>
    <m/>
    <s v="Banco de Chile"/>
    <x v="3"/>
    <n v="0"/>
    <n v="4000"/>
  </r>
  <r>
    <n v="345268"/>
    <n v="67845"/>
    <n v="119432049"/>
    <x v="6"/>
    <x v="1"/>
    <d v="2017-07-27T16:39:09"/>
    <x v="12"/>
    <d v="2017-08-11T00:00:00"/>
    <s v="Banco Estado"/>
    <m/>
    <s v="Banco de Chile"/>
    <x v="3"/>
    <n v="0"/>
    <n v="4000"/>
  </r>
  <r>
    <n v="180966"/>
    <n v="67846"/>
    <n v="137512580"/>
    <x v="6"/>
    <x v="1"/>
    <d v="2016-10-27T13:35:17"/>
    <x v="14"/>
    <d v="2016-11-08T00:00:00"/>
    <s v="Banco Estado"/>
    <m/>
    <s v="Banco de Chile"/>
    <x v="3"/>
    <n v="0"/>
    <n v="6000"/>
  </r>
  <r>
    <n v="169033"/>
    <n v="67846"/>
    <n v="137512580"/>
    <x v="6"/>
    <x v="1"/>
    <d v="2016-09-29T12:20:47"/>
    <x v="15"/>
    <d v="2016-10-17T00:00:00"/>
    <s v="Banco Estado"/>
    <m/>
    <s v="Banco de Chile"/>
    <x v="3"/>
    <n v="0"/>
    <n v="6000"/>
  </r>
  <r>
    <n v="193729"/>
    <n v="67846"/>
    <n v="137512580"/>
    <x v="6"/>
    <x v="1"/>
    <d v="2016-11-29T11:48:53"/>
    <x v="5"/>
    <d v="2016-12-02T00:00:00"/>
    <s v="Banco Estado"/>
    <m/>
    <s v="Banco de Chile"/>
    <x v="3"/>
    <n v="0"/>
    <n v="6000"/>
  </r>
  <r>
    <n v="207850"/>
    <n v="67846"/>
    <n v="137512580"/>
    <x v="6"/>
    <x v="1"/>
    <d v="2016-12-29T16:59:06"/>
    <x v="16"/>
    <d v="2017-01-05T00:00:00"/>
    <s v="Banco Estado"/>
    <m/>
    <s v="Banco de Chile"/>
    <x v="3"/>
    <n v="0"/>
    <n v="6000"/>
  </r>
  <r>
    <n v="256490"/>
    <n v="67846"/>
    <n v="137512580"/>
    <x v="6"/>
    <x v="1"/>
    <d v="2017-03-28T15:24:43"/>
    <x v="17"/>
    <d v="2017-04-04T00:00:00"/>
    <s v="Banco Estado"/>
    <m/>
    <s v="Banco de Chile"/>
    <x v="3"/>
    <n v="0"/>
    <n v="6000"/>
  </r>
  <r>
    <n v="239150"/>
    <n v="67846"/>
    <n v="137512580"/>
    <x v="6"/>
    <x v="1"/>
    <d v="2017-02-27T12:19:23"/>
    <x v="7"/>
    <d v="2017-03-02T00:00:00"/>
    <s v="Banco Estado"/>
    <m/>
    <s v="Banco de Chile"/>
    <x v="3"/>
    <n v="0"/>
    <n v="6000"/>
  </r>
  <r>
    <n v="222630"/>
    <n v="67846"/>
    <n v="137512580"/>
    <x v="6"/>
    <x v="1"/>
    <d v="2017-01-26T15:39:04"/>
    <x v="6"/>
    <d v="2017-02-02T00:00:00"/>
    <s v="Banco Estado"/>
    <m/>
    <s v="Banco de Chile"/>
    <x v="3"/>
    <n v="0"/>
    <n v="6000"/>
  </r>
  <r>
    <n v="274632"/>
    <n v="67846"/>
    <n v="137512580"/>
    <x v="6"/>
    <x v="1"/>
    <d v="2017-04-26T15:42:27"/>
    <x v="18"/>
    <d v="2017-05-04T00:00:00"/>
    <s v="Banco Estado"/>
    <m/>
    <s v="Banco de Chile"/>
    <x v="3"/>
    <n v="0"/>
    <n v="6000"/>
  </r>
  <r>
    <n v="297735"/>
    <n v="67846"/>
    <n v="137512580"/>
    <x v="6"/>
    <x v="1"/>
    <d v="2017-05-29T17:25:45"/>
    <x v="9"/>
    <d v="2017-06-06T00:00:00"/>
    <s v="Banco Estado"/>
    <m/>
    <s v="Banco de Chile"/>
    <x v="3"/>
    <n v="0"/>
    <n v="6000"/>
  </r>
  <r>
    <n v="320342"/>
    <n v="67846"/>
    <n v="137512580"/>
    <x v="6"/>
    <x v="1"/>
    <d v="2017-06-28T13:07:20"/>
    <x v="19"/>
    <d v="2017-07-04T00:00:00"/>
    <s v="Banco Estado"/>
    <m/>
    <s v="Banco de Chile"/>
    <x v="3"/>
    <n v="0"/>
    <n v="6000"/>
  </r>
  <r>
    <n v="345269"/>
    <n v="67846"/>
    <n v="137512580"/>
    <x v="6"/>
    <x v="1"/>
    <d v="2017-07-27T16:39:09"/>
    <x v="12"/>
    <d v="2017-08-02T00:00:00"/>
    <s v="Banco Estado"/>
    <m/>
    <s v="Banco de Chile"/>
    <x v="3"/>
    <n v="0"/>
    <n v="6000"/>
  </r>
  <r>
    <n v="180898"/>
    <n v="67847"/>
    <n v="100896788"/>
    <x v="6"/>
    <x v="1"/>
    <d v="2016-10-27T13:35:17"/>
    <x v="14"/>
    <d v="2016-11-08T00:00:00"/>
    <s v="Banco Estado"/>
    <m/>
    <s v="Banco de Chile"/>
    <x v="3"/>
    <n v="0"/>
    <n v="5000"/>
  </r>
  <r>
    <n v="168964"/>
    <n v="67847"/>
    <n v="100896788"/>
    <x v="6"/>
    <x v="1"/>
    <d v="2016-09-29T12:20:47"/>
    <x v="15"/>
    <d v="2016-10-04T00:00:00"/>
    <s v="Banco Estado"/>
    <m/>
    <s v="Banco de Chile"/>
    <x v="3"/>
    <n v="0"/>
    <n v="5000"/>
  </r>
  <r>
    <n v="207785"/>
    <n v="67847"/>
    <n v="100896788"/>
    <x v="6"/>
    <x v="1"/>
    <d v="2016-12-29T16:59:06"/>
    <x v="16"/>
    <d v="2017-01-05T00:00:00"/>
    <s v="Banco Estado"/>
    <m/>
    <s v="Banco de Chile"/>
    <x v="3"/>
    <n v="0"/>
    <n v="5000"/>
  </r>
  <r>
    <n v="193664"/>
    <n v="67847"/>
    <n v="100896788"/>
    <x v="6"/>
    <x v="1"/>
    <d v="2016-11-29T11:48:53"/>
    <x v="5"/>
    <d v="2016-12-02T00:00:00"/>
    <s v="Banco Estado"/>
    <m/>
    <s v="Banco de Chile"/>
    <x v="3"/>
    <n v="0"/>
    <n v="5000"/>
  </r>
  <r>
    <n v="256429"/>
    <n v="67847"/>
    <n v="100896788"/>
    <x v="6"/>
    <x v="1"/>
    <d v="2017-03-28T15:24:43"/>
    <x v="17"/>
    <d v="2017-04-04T00:00:00"/>
    <s v="Banco Estado"/>
    <m/>
    <s v="Banco de Chile"/>
    <x v="3"/>
    <n v="0"/>
    <n v="5000"/>
  </r>
  <r>
    <n v="239088"/>
    <n v="67847"/>
    <n v="100896788"/>
    <x v="6"/>
    <x v="1"/>
    <d v="2017-02-27T12:19:23"/>
    <x v="7"/>
    <d v="2017-03-02T00:00:00"/>
    <s v="Banco Estado"/>
    <m/>
    <s v="Banco de Chile"/>
    <x v="3"/>
    <n v="0"/>
    <n v="5000"/>
  </r>
  <r>
    <n v="222568"/>
    <n v="67847"/>
    <n v="100896788"/>
    <x v="6"/>
    <x v="1"/>
    <d v="2017-01-26T15:39:04"/>
    <x v="6"/>
    <d v="2017-02-02T00:00:00"/>
    <s v="Banco Estado"/>
    <m/>
    <s v="Banco de Chile"/>
    <x v="3"/>
    <n v="0"/>
    <n v="5000"/>
  </r>
  <r>
    <n v="274572"/>
    <n v="67847"/>
    <n v="100896788"/>
    <x v="6"/>
    <x v="1"/>
    <d v="2017-04-26T15:42:27"/>
    <x v="18"/>
    <d v="2017-05-04T00:00:00"/>
    <s v="Banco Estado"/>
    <m/>
    <s v="Banco de Chile"/>
    <x v="3"/>
    <n v="0"/>
    <n v="5000"/>
  </r>
  <r>
    <n v="297675"/>
    <n v="67847"/>
    <n v="100896788"/>
    <x v="6"/>
    <x v="1"/>
    <d v="2017-05-29T17:25:45"/>
    <x v="9"/>
    <d v="2017-06-06T00:00:00"/>
    <s v="Banco Estado"/>
    <m/>
    <s v="Banco de Chile"/>
    <x v="3"/>
    <n v="0"/>
    <n v="5000"/>
  </r>
  <r>
    <n v="320283"/>
    <n v="67847"/>
    <n v="100896788"/>
    <x v="6"/>
    <x v="1"/>
    <d v="2017-06-28T13:07:20"/>
    <x v="19"/>
    <d v="2017-07-28T00:00:00"/>
    <s v="Banco Estado"/>
    <m/>
    <s v="Banco de Chile"/>
    <x v="4"/>
    <n v="0"/>
    <n v="5000"/>
  </r>
  <r>
    <n v="345212"/>
    <n v="67847"/>
    <n v="100896788"/>
    <x v="6"/>
    <x v="1"/>
    <d v="2017-07-27T16:39:09"/>
    <x v="12"/>
    <d v="2017-08-16T00:00:00"/>
    <s v="Banco Estado"/>
    <m/>
    <s v="Banco de Chile"/>
    <x v="5"/>
    <n v="99"/>
    <n v="5000"/>
  </r>
  <r>
    <n v="168965"/>
    <n v="67849"/>
    <n v="155480211"/>
    <x v="6"/>
    <x v="1"/>
    <d v="2016-09-29T12:20:47"/>
    <x v="15"/>
    <d v="2016-10-04T00:00:00"/>
    <s v="Banco Estado"/>
    <m/>
    <s v="Banco de Chile"/>
    <x v="3"/>
    <n v="0"/>
    <n v="4000"/>
  </r>
  <r>
    <n v="180899"/>
    <n v="67849"/>
    <n v="155480211"/>
    <x v="6"/>
    <x v="1"/>
    <d v="2016-10-27T13:35:17"/>
    <x v="14"/>
    <d v="2016-11-29T00:00:00"/>
    <s v="Banco Estado"/>
    <m/>
    <s v="Banco de Chile"/>
    <x v="4"/>
    <n v="0"/>
    <n v="4000"/>
  </r>
  <r>
    <n v="193665"/>
    <n v="67849"/>
    <n v="155480211"/>
    <x v="6"/>
    <x v="1"/>
    <d v="2016-11-29T11:48:53"/>
    <x v="5"/>
    <d v="2016-12-02T00:00:00"/>
    <s v="Banco Estado"/>
    <m/>
    <s v="Banco de Chile"/>
    <x v="3"/>
    <n v="0"/>
    <n v="4000"/>
  </r>
  <r>
    <n v="207786"/>
    <n v="67849"/>
    <n v="155480211"/>
    <x v="6"/>
    <x v="1"/>
    <d v="2016-12-29T16:59:06"/>
    <x v="16"/>
    <d v="2017-01-05T00:00:00"/>
    <s v="Banco Estado"/>
    <m/>
    <s v="Banco de Chile"/>
    <x v="3"/>
    <n v="0"/>
    <n v="4000"/>
  </r>
  <r>
    <n v="222569"/>
    <n v="67849"/>
    <n v="155480211"/>
    <x v="6"/>
    <x v="1"/>
    <d v="2017-01-26T15:39:04"/>
    <x v="6"/>
    <d v="2017-02-08T00:00:00"/>
    <s v="Banco Estado"/>
    <m/>
    <s v="Banco de Chile"/>
    <x v="3"/>
    <n v="0"/>
    <n v="4000"/>
  </r>
  <r>
    <n v="239089"/>
    <n v="67849"/>
    <n v="155480211"/>
    <x v="6"/>
    <x v="1"/>
    <d v="2017-02-27T12:19:23"/>
    <x v="7"/>
    <d v="2017-03-13T00:00:00"/>
    <s v="Banco Estado"/>
    <m/>
    <s v="Banco de Chile"/>
    <x v="3"/>
    <n v="0"/>
    <n v="4000"/>
  </r>
  <r>
    <n v="256430"/>
    <n v="67849"/>
    <n v="155480211"/>
    <x v="6"/>
    <x v="1"/>
    <d v="2017-03-28T15:24:43"/>
    <x v="17"/>
    <d v="2017-04-20T00:00:00"/>
    <s v="Banco Estado"/>
    <m/>
    <s v="Banco de Chile"/>
    <x v="3"/>
    <n v="0"/>
    <n v="4000"/>
  </r>
  <r>
    <n v="274573"/>
    <n v="67849"/>
    <n v="155480211"/>
    <x v="6"/>
    <x v="1"/>
    <d v="2017-04-26T15:42:27"/>
    <x v="18"/>
    <d v="2017-06-06T00:00:00"/>
    <s v="Banco Estado"/>
    <m/>
    <s v="Banco de Chile"/>
    <x v="4"/>
    <n v="0"/>
    <n v="4000"/>
  </r>
  <r>
    <n v="320284"/>
    <n v="67849"/>
    <n v="155480211"/>
    <x v="6"/>
    <x v="1"/>
    <d v="2017-06-28T13:07:20"/>
    <x v="19"/>
    <d v="2017-07-11T00:00:00"/>
    <s v="Banco Estado"/>
    <m/>
    <s v="Banco de Chile"/>
    <x v="3"/>
    <n v="0"/>
    <n v="4000"/>
  </r>
  <r>
    <n v="297676"/>
    <n v="67849"/>
    <n v="155480211"/>
    <x v="6"/>
    <x v="1"/>
    <d v="2017-05-29T17:25:45"/>
    <x v="9"/>
    <d v="2017-06-06T00:00:00"/>
    <s v="Banco Estado"/>
    <m/>
    <s v="Banco de Chile"/>
    <x v="3"/>
    <n v="0"/>
    <n v="4000"/>
  </r>
  <r>
    <n v="345213"/>
    <n v="67849"/>
    <n v="155480211"/>
    <x v="6"/>
    <x v="1"/>
    <d v="2017-07-27T16:39:09"/>
    <x v="12"/>
    <d v="2017-08-11T00:00:00"/>
    <s v="Banco Estado"/>
    <m/>
    <s v="Banco de Chile"/>
    <x v="3"/>
    <n v="0"/>
    <n v="4000"/>
  </r>
  <r>
    <n v="180900"/>
    <n v="67850"/>
    <n v="185628922"/>
    <x v="6"/>
    <x v="1"/>
    <d v="2016-10-27T13:35:17"/>
    <x v="14"/>
    <d v="2016-11-29T00:00:00"/>
    <s v="Banco Estado"/>
    <m/>
    <s v="Banco de Chile"/>
    <x v="6"/>
    <n v="1"/>
    <n v="4000"/>
  </r>
  <r>
    <n v="168966"/>
    <n v="67850"/>
    <n v="185628922"/>
    <x v="6"/>
    <x v="1"/>
    <d v="2016-09-29T12:20:47"/>
    <x v="15"/>
    <d v="2016-10-17T00:00:00"/>
    <s v="Banco Estado"/>
    <m/>
    <s v="Banco de Chile"/>
    <x v="3"/>
    <n v="0"/>
    <n v="4000"/>
  </r>
  <r>
    <n v="168967"/>
    <n v="67851"/>
    <n v="182594245"/>
    <x v="6"/>
    <x v="1"/>
    <d v="2016-09-29T12:20:47"/>
    <x v="15"/>
    <d v="2016-10-21T00:00:00"/>
    <s v="Banco Estado"/>
    <m/>
    <s v="Banco de Chile"/>
    <x v="3"/>
    <n v="0"/>
    <n v="4000"/>
  </r>
  <r>
    <n v="180901"/>
    <n v="67851"/>
    <n v="182594245"/>
    <x v="6"/>
    <x v="1"/>
    <d v="2016-10-27T13:35:17"/>
    <x v="14"/>
    <d v="2016-11-15T00:00:00"/>
    <s v="Banco Estado"/>
    <m/>
    <s v="Banco de Chile"/>
    <x v="3"/>
    <n v="0"/>
    <n v="4000"/>
  </r>
  <r>
    <n v="207787"/>
    <n v="67851"/>
    <n v="182594245"/>
    <x v="6"/>
    <x v="1"/>
    <d v="2016-12-29T16:59:06"/>
    <x v="16"/>
    <d v="2017-01-31T00:00:00"/>
    <s v="Banco Estado"/>
    <m/>
    <s v="Banco de Chile"/>
    <x v="4"/>
    <n v="0"/>
    <n v="4000"/>
  </r>
  <r>
    <n v="193666"/>
    <n v="67851"/>
    <n v="182594245"/>
    <x v="6"/>
    <x v="1"/>
    <d v="2016-11-29T11:48:53"/>
    <x v="5"/>
    <d v="2017-01-09T00:00:00"/>
    <s v="Banco Estado"/>
    <m/>
    <s v="Banco de Chile"/>
    <x v="4"/>
    <n v="0"/>
    <n v="4000"/>
  </r>
  <r>
    <n v="256431"/>
    <n v="67851"/>
    <n v="182594245"/>
    <x v="6"/>
    <x v="1"/>
    <d v="2017-03-28T15:24:43"/>
    <x v="17"/>
    <d v="2017-05-04T00:00:00"/>
    <s v="Banco Estado"/>
    <m/>
    <s v="Banco de Chile"/>
    <x v="3"/>
    <n v="0"/>
    <n v="4000"/>
  </r>
  <r>
    <n v="239090"/>
    <n v="67851"/>
    <n v="182594245"/>
    <x v="6"/>
    <x v="1"/>
    <d v="2017-02-27T12:19:23"/>
    <x v="7"/>
    <d v="2017-04-04T00:00:00"/>
    <s v="Banco Estado"/>
    <m/>
    <s v="Banco de Chile"/>
    <x v="4"/>
    <n v="0"/>
    <n v="4000"/>
  </r>
  <r>
    <n v="222570"/>
    <n v="67851"/>
    <n v="182594245"/>
    <x v="6"/>
    <x v="1"/>
    <d v="2017-01-26T15:39:04"/>
    <x v="6"/>
    <d v="2017-03-01T00:00:00"/>
    <s v="Banco Estado"/>
    <m/>
    <s v="Banco de Chile"/>
    <x v="4"/>
    <n v="0"/>
    <n v="4000"/>
  </r>
  <r>
    <n v="274574"/>
    <n v="67851"/>
    <n v="182594245"/>
    <x v="6"/>
    <x v="1"/>
    <d v="2017-04-26T15:42:27"/>
    <x v="18"/>
    <d v="2017-05-04T00:00:00"/>
    <s v="Banco Estado"/>
    <m/>
    <s v="Banco de Chile"/>
    <x v="3"/>
    <n v="0"/>
    <n v="4000"/>
  </r>
  <r>
    <n v="297677"/>
    <n v="67851"/>
    <n v="182594245"/>
    <x v="6"/>
    <x v="1"/>
    <d v="2017-05-29T17:25:45"/>
    <x v="9"/>
    <d v="2017-06-06T00:00:00"/>
    <s v="Banco Estado"/>
    <m/>
    <s v="Banco de Chile"/>
    <x v="3"/>
    <n v="0"/>
    <n v="4000"/>
  </r>
  <r>
    <n v="320285"/>
    <n v="67851"/>
    <n v="182594245"/>
    <x v="6"/>
    <x v="1"/>
    <d v="2017-06-28T13:07:20"/>
    <x v="19"/>
    <d v="2017-07-28T00:00:00"/>
    <s v="Banco Estado"/>
    <m/>
    <s v="Banco de Chile"/>
    <x v="4"/>
    <n v="0"/>
    <n v="4000"/>
  </r>
  <r>
    <n v="345214"/>
    <n v="67851"/>
    <n v="182594245"/>
    <x v="6"/>
    <x v="1"/>
    <d v="2017-07-27T16:39:09"/>
    <x v="12"/>
    <d v="2017-08-16T00:00:00"/>
    <s v="Banco Estado"/>
    <m/>
    <s v="Banco de Chile"/>
    <x v="5"/>
    <n v="99"/>
    <n v="4000"/>
  </r>
  <r>
    <n v="180902"/>
    <n v="67852"/>
    <n v="160769408"/>
    <x v="6"/>
    <x v="1"/>
    <d v="2016-10-27T13:35:17"/>
    <x v="14"/>
    <d v="2016-11-08T00:00:00"/>
    <s v="Banco Estado"/>
    <m/>
    <s v="Banco de Chile"/>
    <x v="3"/>
    <n v="0"/>
    <n v="4000"/>
  </r>
  <r>
    <n v="168968"/>
    <n v="67852"/>
    <n v="160769408"/>
    <x v="6"/>
    <x v="1"/>
    <d v="2016-09-29T12:20:47"/>
    <x v="15"/>
    <d v="2016-10-04T00:00:00"/>
    <s v="Banco Estado"/>
    <m/>
    <s v="Banco de Chile"/>
    <x v="3"/>
    <n v="0"/>
    <n v="4000"/>
  </r>
  <r>
    <n v="193667"/>
    <n v="67852"/>
    <n v="160769408"/>
    <x v="6"/>
    <x v="1"/>
    <d v="2016-11-29T11:48:53"/>
    <x v="5"/>
    <d v="2016-12-02T00:00:00"/>
    <s v="Banco Estado"/>
    <m/>
    <s v="Banco de Chile"/>
    <x v="3"/>
    <n v="0"/>
    <n v="4000"/>
  </r>
  <r>
    <n v="207788"/>
    <n v="67852"/>
    <n v="160769408"/>
    <x v="6"/>
    <x v="1"/>
    <d v="2016-12-29T16:59:06"/>
    <x v="16"/>
    <d v="2017-01-31T00:00:00"/>
    <s v="Banco Estado"/>
    <m/>
    <s v="Banco de Chile"/>
    <x v="3"/>
    <n v="0"/>
    <n v="4000"/>
  </r>
  <r>
    <n v="222571"/>
    <n v="67852"/>
    <n v="160769408"/>
    <x v="6"/>
    <x v="1"/>
    <d v="2017-01-26T15:39:04"/>
    <x v="6"/>
    <d v="2017-03-01T00:00:00"/>
    <s v="Banco Estado"/>
    <m/>
    <s v="Banco de Chile"/>
    <x v="3"/>
    <n v="0"/>
    <n v="4000"/>
  </r>
  <r>
    <n v="239091"/>
    <n v="67852"/>
    <n v="160769408"/>
    <x v="6"/>
    <x v="1"/>
    <d v="2017-02-27T12:19:23"/>
    <x v="7"/>
    <d v="2017-03-02T00:00:00"/>
    <s v="Banco Estado"/>
    <m/>
    <s v="Banco de Chile"/>
    <x v="3"/>
    <n v="0"/>
    <n v="4000"/>
  </r>
  <r>
    <n v="256432"/>
    <n v="67852"/>
    <n v="160769408"/>
    <x v="6"/>
    <x v="1"/>
    <d v="2017-03-28T15:24:43"/>
    <x v="17"/>
    <d v="2017-04-04T00:00:00"/>
    <s v="Banco Estado"/>
    <m/>
    <s v="Banco de Chile"/>
    <x v="3"/>
    <n v="0"/>
    <n v="4000"/>
  </r>
  <r>
    <n v="274575"/>
    <n v="67852"/>
    <n v="160769408"/>
    <x v="6"/>
    <x v="1"/>
    <d v="2017-04-26T15:42:27"/>
    <x v="18"/>
    <d v="2017-05-08T00:00:00"/>
    <s v="Banco Estado"/>
    <m/>
    <s v="Banco de Chile"/>
    <x v="3"/>
    <n v="0"/>
    <n v="4000"/>
  </r>
  <r>
    <n v="320286"/>
    <n v="67852"/>
    <n v="160769408"/>
    <x v="6"/>
    <x v="1"/>
    <d v="2017-06-28T13:07:20"/>
    <x v="19"/>
    <d v="2017-07-28T00:00:00"/>
    <s v="Banco Estado"/>
    <m/>
    <s v="Banco de Chile"/>
    <x v="4"/>
    <n v="0"/>
    <n v="4000"/>
  </r>
  <r>
    <n v="297678"/>
    <n v="67852"/>
    <n v="160769408"/>
    <x v="6"/>
    <x v="1"/>
    <d v="2017-05-29T17:25:45"/>
    <x v="9"/>
    <d v="2017-06-06T00:00:00"/>
    <s v="Banco Estado"/>
    <m/>
    <s v="Banco de Chile"/>
    <x v="3"/>
    <n v="0"/>
    <n v="4000"/>
  </r>
  <r>
    <n v="345215"/>
    <n v="67852"/>
    <n v="160769408"/>
    <x v="6"/>
    <x v="1"/>
    <d v="2017-07-27T16:39:09"/>
    <x v="12"/>
    <d v="2017-08-16T00:00:00"/>
    <s v="Banco Estado"/>
    <m/>
    <s v="Banco de Chile"/>
    <x v="5"/>
    <n v="99"/>
    <n v="4000"/>
  </r>
  <r>
    <n v="170635"/>
    <n v="67853"/>
    <n v="162202197"/>
    <x v="6"/>
    <x v="0"/>
    <d v="2016-09-29T14:18:20"/>
    <x v="3"/>
    <d v="2016-10-04T00:00:00"/>
    <s v="N/A"/>
    <m/>
    <s v="Banco de Chile"/>
    <x v="0"/>
    <n v="0"/>
    <n v="4000"/>
  </r>
  <r>
    <n v="183173"/>
    <n v="67853"/>
    <n v="162202197"/>
    <x v="6"/>
    <x v="0"/>
    <d v="2016-10-27T13:36:23"/>
    <x v="0"/>
    <d v="2016-11-08T00:00:00"/>
    <s v="N/A"/>
    <m/>
    <s v="Banco de Chile"/>
    <x v="0"/>
    <n v="0"/>
    <n v="4000"/>
  </r>
  <r>
    <n v="196946"/>
    <n v="67853"/>
    <n v="162202197"/>
    <x v="6"/>
    <x v="0"/>
    <d v="2016-11-29T12:15:21"/>
    <x v="5"/>
    <d v="2016-12-02T00:00:00"/>
    <s v="N/A"/>
    <m/>
    <s v="Banco de Chile"/>
    <x v="0"/>
    <n v="0"/>
    <n v="4000"/>
  </r>
  <r>
    <n v="211930"/>
    <n v="67853"/>
    <n v="162202197"/>
    <x v="6"/>
    <x v="0"/>
    <d v="2016-12-29T17:00:06"/>
    <x v="4"/>
    <d v="2017-01-05T00:00:00"/>
    <s v="N/A"/>
    <m/>
    <s v="Banco de Chile"/>
    <x v="0"/>
    <n v="0"/>
    <n v="4000"/>
  </r>
  <r>
    <n v="245631"/>
    <n v="67853"/>
    <n v="16220219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19"/>
    <n v="67853"/>
    <n v="162202197"/>
    <x v="6"/>
    <x v="0"/>
    <d v="2017-01-26T15:42:46"/>
    <x v="6"/>
    <d v="2017-02-02T00:00:00"/>
    <s v="N/A"/>
    <m/>
    <s v="Banco de Chile"/>
    <x v="0"/>
    <n v="0"/>
    <n v="4000"/>
  </r>
  <r>
    <n v="264232"/>
    <n v="67853"/>
    <n v="162202197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625"/>
    <n v="67853"/>
    <n v="16220219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07"/>
    <n v="67853"/>
    <n v="16220219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44"/>
    <n v="67853"/>
    <n v="16220219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16"/>
    <n v="67853"/>
    <n v="162202197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9034"/>
    <n v="67854"/>
    <n v="158189038"/>
    <x v="6"/>
    <x v="1"/>
    <d v="2016-09-29T12:20:47"/>
    <x v="15"/>
    <d v="2016-10-04T00:00:00"/>
    <s v="Banco Estado"/>
    <m/>
    <s v="Banco de Chile"/>
    <x v="3"/>
    <n v="0"/>
    <n v="4000"/>
  </r>
  <r>
    <n v="180967"/>
    <n v="67854"/>
    <n v="158189038"/>
    <x v="6"/>
    <x v="1"/>
    <d v="2016-10-27T13:35:17"/>
    <x v="14"/>
    <d v="2016-11-29T00:00:00"/>
    <s v="Banco Estado"/>
    <m/>
    <s v="Banco de Chile"/>
    <x v="6"/>
    <n v="1"/>
    <n v="4000"/>
  </r>
  <r>
    <n v="169133"/>
    <n v="67856"/>
    <n v="165524225"/>
    <x v="6"/>
    <x v="1"/>
    <d v="2016-09-29T12:20:47"/>
    <x v="15"/>
    <d v="2016-11-02T00:00:00"/>
    <s v="Banco Estado"/>
    <m/>
    <s v="Banco de Chile"/>
    <x v="3"/>
    <n v="0"/>
    <n v="4000"/>
  </r>
  <r>
    <n v="181015"/>
    <n v="67856"/>
    <n v="165524225"/>
    <x v="6"/>
    <x v="1"/>
    <d v="2016-10-27T13:35:17"/>
    <x v="14"/>
    <d v="2016-11-08T00:00:00"/>
    <s v="Banco Estado"/>
    <m/>
    <s v="Banco de Chile"/>
    <x v="3"/>
    <n v="0"/>
    <n v="4000"/>
  </r>
  <r>
    <n v="193775"/>
    <n v="67856"/>
    <n v="165524225"/>
    <x v="6"/>
    <x v="1"/>
    <d v="2016-11-29T11:48:53"/>
    <x v="5"/>
    <d v="2017-01-09T00:00:00"/>
    <s v="Banco Estado"/>
    <m/>
    <s v="Banco de Chile"/>
    <x v="3"/>
    <n v="0"/>
    <n v="4000"/>
  </r>
  <r>
    <n v="207894"/>
    <n v="67856"/>
    <n v="165524225"/>
    <x v="6"/>
    <x v="1"/>
    <d v="2016-12-29T16:59:06"/>
    <x v="16"/>
    <d v="2017-01-05T00:00:00"/>
    <s v="Banco Estado"/>
    <m/>
    <s v="Banco de Chile"/>
    <x v="3"/>
    <n v="0"/>
    <n v="4000"/>
  </r>
  <r>
    <n v="239193"/>
    <n v="67856"/>
    <n v="165524225"/>
    <x v="6"/>
    <x v="1"/>
    <d v="2017-02-27T12:19:23"/>
    <x v="7"/>
    <d v="2017-04-04T00:00:00"/>
    <s v="Banco Estado"/>
    <m/>
    <s v="Banco de Chile"/>
    <x v="4"/>
    <n v="0"/>
    <n v="4000"/>
  </r>
  <r>
    <n v="256532"/>
    <n v="67856"/>
    <n v="165524225"/>
    <x v="6"/>
    <x v="1"/>
    <d v="2017-03-28T15:24:43"/>
    <x v="17"/>
    <d v="2017-04-04T00:00:00"/>
    <s v="Banco Estado"/>
    <m/>
    <s v="Banco de Chile"/>
    <x v="3"/>
    <n v="0"/>
    <n v="4000"/>
  </r>
  <r>
    <n v="222673"/>
    <n v="67856"/>
    <n v="165524225"/>
    <x v="6"/>
    <x v="1"/>
    <d v="2017-01-26T15:39:04"/>
    <x v="6"/>
    <d v="2017-02-02T00:00:00"/>
    <s v="Banco Estado"/>
    <m/>
    <s v="Banco de Chile"/>
    <x v="3"/>
    <n v="0"/>
    <n v="4000"/>
  </r>
  <r>
    <n v="274674"/>
    <n v="67856"/>
    <n v="165524225"/>
    <x v="6"/>
    <x v="1"/>
    <d v="2017-04-26T15:42:27"/>
    <x v="18"/>
    <d v="2017-05-04T00:00:00"/>
    <s v="Banco Estado"/>
    <m/>
    <s v="Banco de Chile"/>
    <x v="3"/>
    <n v="0"/>
    <n v="4000"/>
  </r>
  <r>
    <n v="320383"/>
    <n v="67856"/>
    <n v="165524225"/>
    <x v="6"/>
    <x v="1"/>
    <d v="2017-06-28T13:07:20"/>
    <x v="19"/>
    <d v="2017-07-28T00:00:00"/>
    <s v="Banco Estado"/>
    <m/>
    <s v="Banco de Chile"/>
    <x v="4"/>
    <n v="0"/>
    <n v="4000"/>
  </r>
  <r>
    <n v="297777"/>
    <n v="67856"/>
    <n v="165524225"/>
    <x v="6"/>
    <x v="1"/>
    <d v="2017-05-29T17:25:45"/>
    <x v="9"/>
    <d v="2017-06-06T00:00:00"/>
    <s v="Banco Estado"/>
    <m/>
    <s v="Banco de Chile"/>
    <x v="3"/>
    <n v="0"/>
    <n v="4000"/>
  </r>
  <r>
    <n v="345310"/>
    <n v="67856"/>
    <n v="165524225"/>
    <x v="6"/>
    <x v="1"/>
    <d v="2017-07-27T16:39:09"/>
    <x v="12"/>
    <d v="2017-08-02T00:00:00"/>
    <s v="Banco Estado"/>
    <m/>
    <s v="Banco de Chile"/>
    <x v="3"/>
    <n v="0"/>
    <n v="4000"/>
  </r>
  <r>
    <n v="181016"/>
    <n v="67857"/>
    <n v="169914540"/>
    <x v="6"/>
    <x v="1"/>
    <d v="2016-10-27T13:35:17"/>
    <x v="14"/>
    <d v="2016-11-15T00:00:00"/>
    <s v="Banco Estado"/>
    <m/>
    <s v="Banco de Chile"/>
    <x v="3"/>
    <n v="0"/>
    <n v="10000"/>
  </r>
  <r>
    <n v="169134"/>
    <n v="67857"/>
    <n v="169914540"/>
    <x v="6"/>
    <x v="1"/>
    <d v="2016-09-29T12:20:47"/>
    <x v="15"/>
    <d v="2016-10-17T00:00:00"/>
    <s v="Banco Estado"/>
    <m/>
    <s v="Banco de Chile"/>
    <x v="3"/>
    <n v="0"/>
    <n v="10000"/>
  </r>
  <r>
    <n v="207895"/>
    <n v="67857"/>
    <n v="169914540"/>
    <x v="6"/>
    <x v="1"/>
    <d v="2016-12-29T16:59:06"/>
    <x v="16"/>
    <d v="2017-01-31T00:00:00"/>
    <s v="Banco Estado"/>
    <m/>
    <s v="Banco de Chile"/>
    <x v="3"/>
    <n v="0"/>
    <n v="10000"/>
  </r>
  <r>
    <n v="193776"/>
    <n v="67857"/>
    <n v="169914540"/>
    <x v="6"/>
    <x v="1"/>
    <d v="2016-11-29T11:48:53"/>
    <x v="5"/>
    <d v="2017-01-09T00:00:00"/>
    <s v="Banco Estado"/>
    <m/>
    <s v="Banco de Chile"/>
    <x v="4"/>
    <n v="0"/>
    <n v="10000"/>
  </r>
  <r>
    <n v="222674"/>
    <n v="67857"/>
    <n v="169914540"/>
    <x v="6"/>
    <x v="1"/>
    <d v="2017-01-26T15:39:04"/>
    <x v="6"/>
    <d v="2017-02-08T00:00:00"/>
    <s v="Banco Estado"/>
    <m/>
    <s v="Banco de Chile"/>
    <x v="3"/>
    <n v="0"/>
    <n v="10000"/>
  </r>
  <r>
    <n v="256533"/>
    <n v="67857"/>
    <n v="169914540"/>
    <x v="6"/>
    <x v="1"/>
    <d v="2017-03-28T15:24:43"/>
    <x v="17"/>
    <d v="2017-04-20T00:00:00"/>
    <s v="Banco Estado"/>
    <m/>
    <s v="Banco de Chile"/>
    <x v="3"/>
    <n v="0"/>
    <n v="10000"/>
  </r>
  <r>
    <n v="239194"/>
    <n v="67857"/>
    <n v="169914540"/>
    <x v="6"/>
    <x v="1"/>
    <d v="2017-02-27T12:19:23"/>
    <x v="7"/>
    <d v="2017-03-02T00:00:00"/>
    <s v="Banco Estado"/>
    <m/>
    <s v="Banco de Chile"/>
    <x v="3"/>
    <n v="0"/>
    <n v="10000"/>
  </r>
  <r>
    <n v="274675"/>
    <n v="67857"/>
    <n v="169914540"/>
    <x v="6"/>
    <x v="1"/>
    <d v="2017-04-26T15:42:27"/>
    <x v="18"/>
    <d v="2017-05-04T00:00:00"/>
    <s v="Banco Estado"/>
    <m/>
    <s v="Banco de Chile"/>
    <x v="3"/>
    <n v="0"/>
    <n v="10000"/>
  </r>
  <r>
    <n v="297778"/>
    <n v="67857"/>
    <n v="169914540"/>
    <x v="6"/>
    <x v="1"/>
    <d v="2017-05-29T17:25:45"/>
    <x v="9"/>
    <d v="2017-07-04T00:00:00"/>
    <s v="Banco Estado"/>
    <m/>
    <s v="Banco de Chile"/>
    <x v="6"/>
    <n v="1"/>
    <n v="10000"/>
  </r>
  <r>
    <n v="169135"/>
    <n v="67858"/>
    <n v="182582417"/>
    <x v="6"/>
    <x v="1"/>
    <d v="2016-09-29T12:20:47"/>
    <x v="15"/>
    <d v="2016-10-04T00:00:00"/>
    <s v="Banco Estado"/>
    <m/>
    <s v="Banco de Chile"/>
    <x v="3"/>
    <n v="0"/>
    <n v="4000"/>
  </r>
  <r>
    <n v="181017"/>
    <n v="67858"/>
    <n v="182582417"/>
    <x v="6"/>
    <x v="1"/>
    <d v="2016-10-27T13:35:17"/>
    <x v="14"/>
    <d v="2016-11-08T00:00:00"/>
    <s v="Banco Estado"/>
    <m/>
    <s v="Banco de Chile"/>
    <x v="3"/>
    <n v="0"/>
    <n v="4000"/>
  </r>
  <r>
    <n v="193777"/>
    <n v="67858"/>
    <n v="182582417"/>
    <x v="6"/>
    <x v="1"/>
    <d v="2016-11-29T11:48:53"/>
    <x v="5"/>
    <d v="2016-12-02T00:00:00"/>
    <s v="Banco Estado"/>
    <m/>
    <s v="Banco de Chile"/>
    <x v="3"/>
    <n v="0"/>
    <n v="4000"/>
  </r>
  <r>
    <n v="207896"/>
    <n v="67858"/>
    <n v="182582417"/>
    <x v="6"/>
    <x v="1"/>
    <d v="2016-12-29T16:59:06"/>
    <x v="16"/>
    <d v="2017-01-05T00:00:00"/>
    <s v="Banco Estado"/>
    <m/>
    <s v="Banco de Chile"/>
    <x v="3"/>
    <n v="0"/>
    <n v="4000"/>
  </r>
  <r>
    <n v="239195"/>
    <n v="67858"/>
    <n v="182582417"/>
    <x v="6"/>
    <x v="1"/>
    <d v="2017-02-27T12:19:23"/>
    <x v="7"/>
    <d v="2017-03-02T00:00:00"/>
    <s v="Banco Estado"/>
    <m/>
    <s v="Banco de Chile"/>
    <x v="3"/>
    <n v="0"/>
    <n v="4000"/>
  </r>
  <r>
    <n v="256534"/>
    <n v="67858"/>
    <n v="182582417"/>
    <x v="6"/>
    <x v="1"/>
    <d v="2017-03-28T15:24:43"/>
    <x v="17"/>
    <d v="2017-04-04T00:00:00"/>
    <s v="Banco Estado"/>
    <m/>
    <s v="Banco de Chile"/>
    <x v="3"/>
    <n v="0"/>
    <n v="4000"/>
  </r>
  <r>
    <n v="222675"/>
    <n v="67858"/>
    <n v="182582417"/>
    <x v="6"/>
    <x v="1"/>
    <d v="2017-01-26T15:39:04"/>
    <x v="6"/>
    <d v="2017-02-02T00:00:00"/>
    <s v="Banco Estado"/>
    <m/>
    <s v="Banco de Chile"/>
    <x v="3"/>
    <n v="0"/>
    <n v="4000"/>
  </r>
  <r>
    <n v="274676"/>
    <n v="67858"/>
    <n v="182582417"/>
    <x v="6"/>
    <x v="1"/>
    <d v="2017-04-26T15:42:27"/>
    <x v="18"/>
    <d v="2017-05-04T00:00:00"/>
    <s v="Banco Estado"/>
    <m/>
    <s v="Banco de Chile"/>
    <x v="3"/>
    <n v="0"/>
    <n v="4000"/>
  </r>
  <r>
    <n v="297779"/>
    <n v="67858"/>
    <n v="182582417"/>
    <x v="6"/>
    <x v="1"/>
    <d v="2017-05-29T17:25:45"/>
    <x v="9"/>
    <d v="2017-06-06T00:00:00"/>
    <s v="Banco Estado"/>
    <m/>
    <s v="Banco de Chile"/>
    <x v="3"/>
    <n v="0"/>
    <n v="4000"/>
  </r>
  <r>
    <n v="320384"/>
    <n v="67858"/>
    <n v="182582417"/>
    <x v="6"/>
    <x v="1"/>
    <d v="2017-06-28T13:07:20"/>
    <x v="19"/>
    <d v="2017-07-04T00:00:00"/>
    <s v="Banco Estado"/>
    <m/>
    <s v="Banco de Chile"/>
    <x v="3"/>
    <n v="0"/>
    <n v="4000"/>
  </r>
  <r>
    <n v="345311"/>
    <n v="67858"/>
    <n v="182582417"/>
    <x v="6"/>
    <x v="1"/>
    <d v="2017-07-27T16:39:09"/>
    <x v="12"/>
    <d v="2017-08-02T00:00:00"/>
    <s v="Banco Estado"/>
    <m/>
    <s v="Banco de Chile"/>
    <x v="3"/>
    <n v="0"/>
    <n v="4000"/>
  </r>
  <r>
    <n v="180968"/>
    <n v="67859"/>
    <n v="82148957"/>
    <x v="6"/>
    <x v="1"/>
    <d v="2016-10-27T13:35:17"/>
    <x v="14"/>
    <d v="2016-11-08T00:00:00"/>
    <s v="Banco Estado"/>
    <m/>
    <s v="Banco de Chile"/>
    <x v="3"/>
    <n v="0"/>
    <n v="5000"/>
  </r>
  <r>
    <n v="169035"/>
    <n v="67859"/>
    <n v="82148957"/>
    <x v="6"/>
    <x v="1"/>
    <d v="2016-09-29T12:20:47"/>
    <x v="15"/>
    <d v="2016-10-04T00:00:00"/>
    <s v="Banco Estado"/>
    <m/>
    <s v="Banco de Chile"/>
    <x v="3"/>
    <n v="0"/>
    <n v="5000"/>
  </r>
  <r>
    <n v="207851"/>
    <n v="67859"/>
    <n v="82148957"/>
    <x v="6"/>
    <x v="1"/>
    <d v="2016-12-29T16:59:06"/>
    <x v="16"/>
    <d v="2017-01-05T00:00:00"/>
    <s v="Banco Estado"/>
    <m/>
    <s v="Banco de Chile"/>
    <x v="3"/>
    <n v="0"/>
    <n v="5000"/>
  </r>
  <r>
    <n v="193730"/>
    <n v="67859"/>
    <n v="82148957"/>
    <x v="6"/>
    <x v="1"/>
    <d v="2016-11-29T11:48:53"/>
    <x v="5"/>
    <d v="2016-12-02T00:00:00"/>
    <s v="Banco Estado"/>
    <m/>
    <s v="Banco de Chile"/>
    <x v="3"/>
    <n v="0"/>
    <n v="5000"/>
  </r>
  <r>
    <n v="222631"/>
    <n v="67859"/>
    <n v="82148957"/>
    <x v="6"/>
    <x v="1"/>
    <d v="2017-01-26T15:39:04"/>
    <x v="6"/>
    <d v="2017-02-02T00:00:00"/>
    <s v="Banco Estado"/>
    <m/>
    <s v="Banco de Chile"/>
    <x v="3"/>
    <n v="0"/>
    <n v="5000"/>
  </r>
  <r>
    <n v="239151"/>
    <n v="67859"/>
    <n v="82148957"/>
    <x v="6"/>
    <x v="1"/>
    <d v="2017-02-27T12:19:23"/>
    <x v="7"/>
    <d v="2017-03-02T00:00:00"/>
    <s v="Banco Estado"/>
    <m/>
    <s v="Banco de Chile"/>
    <x v="3"/>
    <n v="0"/>
    <n v="5000"/>
  </r>
  <r>
    <n v="256491"/>
    <n v="67859"/>
    <n v="82148957"/>
    <x v="6"/>
    <x v="1"/>
    <d v="2017-03-28T15:24:43"/>
    <x v="17"/>
    <d v="2017-04-04T00:00:00"/>
    <s v="Banco Estado"/>
    <m/>
    <s v="Banco de Chile"/>
    <x v="3"/>
    <n v="0"/>
    <n v="5000"/>
  </r>
  <r>
    <n v="274633"/>
    <n v="67859"/>
    <n v="82148957"/>
    <x v="6"/>
    <x v="1"/>
    <d v="2017-04-26T15:42:27"/>
    <x v="18"/>
    <d v="2017-05-04T00:00:00"/>
    <s v="Banco Estado"/>
    <m/>
    <s v="Banco de Chile"/>
    <x v="3"/>
    <n v="0"/>
    <n v="5000"/>
  </r>
  <r>
    <n v="320343"/>
    <n v="67859"/>
    <n v="82148957"/>
    <x v="6"/>
    <x v="1"/>
    <d v="2017-06-28T13:07:20"/>
    <x v="19"/>
    <d v="2017-07-04T00:00:00"/>
    <s v="Banco Estado"/>
    <m/>
    <s v="Banco de Chile"/>
    <x v="3"/>
    <n v="0"/>
    <n v="5000"/>
  </r>
  <r>
    <n v="297736"/>
    <n v="67859"/>
    <n v="82148957"/>
    <x v="6"/>
    <x v="1"/>
    <d v="2017-05-29T17:25:45"/>
    <x v="9"/>
    <d v="2017-06-06T00:00:00"/>
    <s v="Banco Estado"/>
    <m/>
    <s v="Banco de Chile"/>
    <x v="3"/>
    <n v="0"/>
    <n v="5000"/>
  </r>
  <r>
    <n v="345270"/>
    <n v="67859"/>
    <n v="82148957"/>
    <x v="6"/>
    <x v="1"/>
    <d v="2017-07-27T16:39:09"/>
    <x v="12"/>
    <d v="2017-08-02T00:00:00"/>
    <s v="Banco Estado"/>
    <m/>
    <s v="Banco de Chile"/>
    <x v="3"/>
    <n v="0"/>
    <n v="5000"/>
  </r>
  <r>
    <n v="169036"/>
    <n v="67860"/>
    <n v="150711967"/>
    <x v="6"/>
    <x v="1"/>
    <d v="2016-09-29T12:20:47"/>
    <x v="15"/>
    <d v="2016-10-04T00:00:00"/>
    <s v="Banco Estado"/>
    <m/>
    <s v="Banco de Chile"/>
    <x v="3"/>
    <n v="0"/>
    <n v="4000"/>
  </r>
  <r>
    <n v="180969"/>
    <n v="67860"/>
    <n v="150711967"/>
    <x v="6"/>
    <x v="1"/>
    <d v="2016-10-27T13:35:17"/>
    <x v="14"/>
    <d v="2016-11-08T00:00:00"/>
    <s v="Banco Estado"/>
    <m/>
    <s v="Banco de Chile"/>
    <x v="3"/>
    <n v="0"/>
    <n v="4000"/>
  </r>
  <r>
    <n v="193731"/>
    <n v="67860"/>
    <n v="150711967"/>
    <x v="6"/>
    <x v="1"/>
    <d v="2016-11-29T11:48:53"/>
    <x v="5"/>
    <d v="2016-12-02T00:00:00"/>
    <s v="Banco Estado"/>
    <m/>
    <s v="Banco de Chile"/>
    <x v="3"/>
    <n v="0"/>
    <n v="4000"/>
  </r>
  <r>
    <n v="207852"/>
    <n v="67860"/>
    <n v="150711967"/>
    <x v="6"/>
    <x v="1"/>
    <d v="2016-12-29T16:59:06"/>
    <x v="16"/>
    <d v="2017-01-05T00:00:00"/>
    <s v="Banco Estado"/>
    <m/>
    <s v="Banco de Chile"/>
    <x v="3"/>
    <n v="0"/>
    <n v="4000"/>
  </r>
  <r>
    <n v="256492"/>
    <n v="67860"/>
    <n v="150711967"/>
    <x v="6"/>
    <x v="1"/>
    <d v="2017-03-28T15:24:43"/>
    <x v="17"/>
    <d v="2017-04-04T00:00:00"/>
    <s v="Banco Estado"/>
    <m/>
    <s v="Banco de Chile"/>
    <x v="3"/>
    <n v="0"/>
    <n v="4000"/>
  </r>
  <r>
    <n v="239152"/>
    <n v="67860"/>
    <n v="150711967"/>
    <x v="6"/>
    <x v="1"/>
    <d v="2017-02-27T12:19:23"/>
    <x v="7"/>
    <d v="2017-03-02T00:00:00"/>
    <s v="Banco Estado"/>
    <m/>
    <s v="Banco de Chile"/>
    <x v="3"/>
    <n v="0"/>
    <n v="4000"/>
  </r>
  <r>
    <n v="222632"/>
    <n v="67860"/>
    <n v="150711967"/>
    <x v="6"/>
    <x v="1"/>
    <d v="2017-01-26T15:39:04"/>
    <x v="6"/>
    <d v="2017-02-02T00:00:00"/>
    <s v="Banco Estado"/>
    <m/>
    <s v="Banco de Chile"/>
    <x v="3"/>
    <n v="0"/>
    <n v="4000"/>
  </r>
  <r>
    <n v="274634"/>
    <n v="67860"/>
    <n v="150711967"/>
    <x v="6"/>
    <x v="1"/>
    <d v="2017-04-26T15:42:27"/>
    <x v="18"/>
    <d v="2017-05-04T00:00:00"/>
    <s v="Banco Estado"/>
    <m/>
    <s v="Banco de Chile"/>
    <x v="3"/>
    <n v="0"/>
    <n v="4000"/>
  </r>
  <r>
    <n v="297737"/>
    <n v="67860"/>
    <n v="150711967"/>
    <x v="6"/>
    <x v="1"/>
    <d v="2017-05-29T17:25:45"/>
    <x v="9"/>
    <d v="2017-06-06T00:00:00"/>
    <s v="Banco Estado"/>
    <m/>
    <s v="Banco de Chile"/>
    <x v="3"/>
    <n v="0"/>
    <n v="4000"/>
  </r>
  <r>
    <n v="320344"/>
    <n v="67860"/>
    <n v="150711967"/>
    <x v="6"/>
    <x v="1"/>
    <d v="2017-06-28T13:07:20"/>
    <x v="19"/>
    <d v="2017-07-04T00:00:00"/>
    <s v="Banco Estado"/>
    <m/>
    <s v="Banco de Chile"/>
    <x v="3"/>
    <n v="0"/>
    <n v="4000"/>
  </r>
  <r>
    <n v="345271"/>
    <n v="67860"/>
    <n v="150711967"/>
    <x v="6"/>
    <x v="1"/>
    <d v="2017-07-27T16:39:09"/>
    <x v="12"/>
    <d v="2017-08-02T00:00:00"/>
    <s v="Banco Estado"/>
    <m/>
    <s v="Banco de Chile"/>
    <x v="3"/>
    <n v="0"/>
    <n v="4000"/>
  </r>
  <r>
    <n v="180970"/>
    <n v="67861"/>
    <n v="157617451"/>
    <x v="6"/>
    <x v="1"/>
    <d v="2016-10-27T13:35:17"/>
    <x v="14"/>
    <d v="2016-11-08T00:00:00"/>
    <s v="Banco de Crédito e Inversiones"/>
    <m/>
    <s v="Banco de Chile"/>
    <x v="3"/>
    <n v="0"/>
    <n v="4000"/>
  </r>
  <r>
    <n v="169037"/>
    <n v="67861"/>
    <n v="157617451"/>
    <x v="6"/>
    <x v="1"/>
    <d v="2016-09-29T12:20:47"/>
    <x v="15"/>
    <d v="2016-10-04T00:00:00"/>
    <s v="Banco de Crédito e Inversiones"/>
    <m/>
    <s v="Banco de Chile"/>
    <x v="3"/>
    <n v="0"/>
    <n v="4000"/>
  </r>
  <r>
    <n v="207853"/>
    <n v="67861"/>
    <n v="157617451"/>
    <x v="6"/>
    <x v="1"/>
    <d v="2016-12-29T16:59:06"/>
    <x v="16"/>
    <d v="2017-01-05T00:00:00"/>
    <s v="Banco de Crédito e Inversiones"/>
    <m/>
    <s v="Banco de Chile"/>
    <x v="3"/>
    <n v="0"/>
    <n v="4000"/>
  </r>
  <r>
    <n v="193732"/>
    <n v="67861"/>
    <n v="157617451"/>
    <x v="6"/>
    <x v="1"/>
    <d v="2016-11-29T11:48:53"/>
    <x v="5"/>
    <d v="2016-12-02T00:00:00"/>
    <s v="Banco de Crédito e Inversiones"/>
    <m/>
    <s v="Banco de Chile"/>
    <x v="3"/>
    <n v="0"/>
    <n v="4000"/>
  </r>
  <r>
    <n v="222633"/>
    <n v="67861"/>
    <n v="157617451"/>
    <x v="6"/>
    <x v="1"/>
    <d v="2017-01-26T15:39:04"/>
    <x v="6"/>
    <d v="2017-02-02T00:00:00"/>
    <s v="Banco de Crédito e Inversiones"/>
    <m/>
    <s v="Banco de Chile"/>
    <x v="3"/>
    <n v="0"/>
    <n v="4000"/>
  </r>
  <r>
    <n v="239153"/>
    <n v="67861"/>
    <n v="157617451"/>
    <x v="6"/>
    <x v="1"/>
    <d v="2017-02-27T12:19:23"/>
    <x v="7"/>
    <d v="2017-03-02T00:00:00"/>
    <s v="Banco de Crédito e Inversiones"/>
    <m/>
    <s v="Banco de Chile"/>
    <x v="3"/>
    <n v="0"/>
    <n v="4000"/>
  </r>
  <r>
    <n v="256493"/>
    <n v="67861"/>
    <n v="157617451"/>
    <x v="6"/>
    <x v="1"/>
    <d v="2017-03-28T15:24:43"/>
    <x v="17"/>
    <d v="2017-04-04T00:00:00"/>
    <s v="Banco de Crédito e Inversiones"/>
    <m/>
    <s v="Banco de Chile"/>
    <x v="3"/>
    <n v="0"/>
    <n v="4000"/>
  </r>
  <r>
    <n v="274635"/>
    <n v="67861"/>
    <n v="157617451"/>
    <x v="6"/>
    <x v="1"/>
    <d v="2017-04-26T15:42:27"/>
    <x v="18"/>
    <d v="2017-05-04T00:00:00"/>
    <s v="Banco de Crédito e Inversiones"/>
    <m/>
    <s v="Banco de Chile"/>
    <x v="3"/>
    <n v="0"/>
    <n v="4000"/>
  </r>
  <r>
    <n v="320345"/>
    <n v="67861"/>
    <n v="157617451"/>
    <x v="6"/>
    <x v="1"/>
    <d v="2017-06-28T13:07:20"/>
    <x v="19"/>
    <d v="2017-07-04T00:00:00"/>
    <s v="Banco de Crédito e Inversiones"/>
    <m/>
    <s v="Banco de Chile"/>
    <x v="3"/>
    <n v="0"/>
    <n v="4000"/>
  </r>
  <r>
    <n v="297738"/>
    <n v="67861"/>
    <n v="157617451"/>
    <x v="6"/>
    <x v="1"/>
    <d v="2017-05-29T17:25:45"/>
    <x v="9"/>
    <d v="2017-06-06T00:00:00"/>
    <s v="Banco de Crédito e Inversiones"/>
    <m/>
    <s v="Banco de Chile"/>
    <x v="3"/>
    <n v="0"/>
    <n v="4000"/>
  </r>
  <r>
    <n v="345272"/>
    <n v="67861"/>
    <n v="157617451"/>
    <x v="6"/>
    <x v="1"/>
    <d v="2017-07-27T16:39:09"/>
    <x v="12"/>
    <d v="2017-08-02T00:00:00"/>
    <s v="Banco de Crédito e Inversiones"/>
    <m/>
    <s v="Banco de Chile"/>
    <x v="3"/>
    <n v="0"/>
    <n v="4000"/>
  </r>
  <r>
    <n v="169054"/>
    <n v="67862"/>
    <s v="10304300K"/>
    <x v="6"/>
    <x v="1"/>
    <d v="2016-09-29T12:20:47"/>
    <x v="15"/>
    <d v="2016-10-04T00:00:00"/>
    <s v="BBVA"/>
    <m/>
    <s v="Banco de Chile"/>
    <x v="3"/>
    <n v="0"/>
    <n v="10000"/>
  </r>
  <r>
    <n v="180987"/>
    <n v="67862"/>
    <s v="10304300K"/>
    <x v="6"/>
    <x v="1"/>
    <d v="2016-10-27T13:35:17"/>
    <x v="14"/>
    <d v="2016-11-15T00:00:00"/>
    <s v="BBVA"/>
    <m/>
    <s v="Banco de Chile"/>
    <x v="3"/>
    <n v="0"/>
    <n v="10000"/>
  </r>
  <r>
    <n v="207869"/>
    <n v="67862"/>
    <s v="10304300K"/>
    <x v="6"/>
    <x v="1"/>
    <d v="2016-12-29T16:59:06"/>
    <x v="16"/>
    <d v="2017-01-31T00:00:00"/>
    <s v="BBVA"/>
    <m/>
    <s v="Banco de Chile"/>
    <x v="3"/>
    <n v="0"/>
    <n v="10000"/>
  </r>
  <r>
    <n v="193748"/>
    <n v="67862"/>
    <s v="10304300K"/>
    <x v="6"/>
    <x v="1"/>
    <d v="2016-11-29T11:48:53"/>
    <x v="5"/>
    <d v="2016-12-02T00:00:00"/>
    <s v="BBVA"/>
    <m/>
    <s v="Banco de Chile"/>
    <x v="3"/>
    <n v="0"/>
    <n v="10000"/>
  </r>
  <r>
    <n v="222649"/>
    <n v="67862"/>
    <s v="10304300K"/>
    <x v="6"/>
    <x v="1"/>
    <d v="2017-01-26T15:39:04"/>
    <x v="6"/>
    <d v="2017-02-06T00:00:00"/>
    <s v="BBVA"/>
    <m/>
    <s v="Banco de Chile"/>
    <x v="3"/>
    <n v="0"/>
    <n v="10000"/>
  </r>
  <r>
    <n v="239169"/>
    <n v="67862"/>
    <s v="10304300K"/>
    <x v="6"/>
    <x v="1"/>
    <d v="2017-02-27T12:19:23"/>
    <x v="7"/>
    <d v="2017-04-04T00:00:00"/>
    <s v="BBVA"/>
    <m/>
    <s v="Banco de Chile"/>
    <x v="3"/>
    <n v="0"/>
    <n v="10000"/>
  </r>
  <r>
    <n v="256508"/>
    <n v="67862"/>
    <s v="10304300K"/>
    <x v="6"/>
    <x v="1"/>
    <d v="2017-03-28T15:24:43"/>
    <x v="17"/>
    <d v="2017-04-20T00:00:00"/>
    <s v="BBVA"/>
    <m/>
    <s v="Banco de Chile"/>
    <x v="3"/>
    <n v="0"/>
    <n v="10000"/>
  </r>
  <r>
    <n v="274650"/>
    <n v="67862"/>
    <s v="10304300K"/>
    <x v="6"/>
    <x v="1"/>
    <d v="2017-04-26T15:42:27"/>
    <x v="18"/>
    <d v="2017-05-08T00:00:00"/>
    <s v="BBVA"/>
    <m/>
    <s v="Banco de Chile"/>
    <x v="3"/>
    <n v="0"/>
    <n v="10000"/>
  </r>
  <r>
    <n v="297753"/>
    <n v="67862"/>
    <s v="10304300K"/>
    <x v="6"/>
    <x v="1"/>
    <d v="2017-05-29T17:25:45"/>
    <x v="9"/>
    <d v="2017-06-06T00:00:00"/>
    <s v="BBVA"/>
    <m/>
    <s v="Banco de Chile"/>
    <x v="3"/>
    <n v="0"/>
    <n v="10000"/>
  </r>
  <r>
    <n v="320360"/>
    <n v="67862"/>
    <s v="10304300K"/>
    <x v="6"/>
    <x v="1"/>
    <d v="2017-06-28T13:07:20"/>
    <x v="19"/>
    <d v="2017-07-11T00:00:00"/>
    <s v="BBVA"/>
    <m/>
    <s v="Banco de Chile"/>
    <x v="3"/>
    <n v="0"/>
    <n v="10000"/>
  </r>
  <r>
    <n v="345287"/>
    <n v="67862"/>
    <s v="10304300K"/>
    <x v="6"/>
    <x v="1"/>
    <d v="2017-07-27T16:39:09"/>
    <x v="12"/>
    <d v="2017-08-02T00:00:00"/>
    <s v="BBVA"/>
    <m/>
    <s v="Banco de Chile"/>
    <x v="3"/>
    <n v="0"/>
    <n v="10000"/>
  </r>
  <r>
    <n v="169038"/>
    <n v="67863"/>
    <n v="182411027"/>
    <x v="6"/>
    <x v="1"/>
    <d v="2016-09-29T12:20:47"/>
    <x v="15"/>
    <d v="2016-11-02T00:00:00"/>
    <s v="Banco Estado"/>
    <m/>
    <s v="Banco de Chile"/>
    <x v="4"/>
    <n v="0"/>
    <n v="4000"/>
  </r>
  <r>
    <n v="180971"/>
    <n v="67863"/>
    <n v="182411027"/>
    <x v="6"/>
    <x v="1"/>
    <d v="2016-10-27T13:35:17"/>
    <x v="14"/>
    <d v="2016-11-29T00:00:00"/>
    <s v="Banco Estado"/>
    <m/>
    <s v="Banco de Chile"/>
    <x v="4"/>
    <n v="0"/>
    <n v="4000"/>
  </r>
  <r>
    <n v="193733"/>
    <n v="67863"/>
    <n v="182411027"/>
    <x v="6"/>
    <x v="1"/>
    <d v="2016-11-29T11:48:53"/>
    <x v="5"/>
    <d v="2017-01-09T00:00:00"/>
    <s v="Banco Estado"/>
    <m/>
    <s v="Banco de Chile"/>
    <x v="4"/>
    <n v="0"/>
    <n v="4000"/>
  </r>
  <r>
    <n v="207854"/>
    <n v="67863"/>
    <n v="182411027"/>
    <x v="6"/>
    <x v="1"/>
    <d v="2016-12-29T16:59:06"/>
    <x v="16"/>
    <d v="2017-01-31T00:00:00"/>
    <s v="Banco Estado"/>
    <m/>
    <s v="Banco de Chile"/>
    <x v="4"/>
    <n v="0"/>
    <n v="4000"/>
  </r>
  <r>
    <n v="256494"/>
    <n v="67863"/>
    <n v="182411027"/>
    <x v="6"/>
    <x v="1"/>
    <d v="2017-03-28T15:24:43"/>
    <x v="17"/>
    <d v="2017-05-04T00:00:00"/>
    <s v="Banco Estado"/>
    <m/>
    <s v="Banco de Chile"/>
    <x v="4"/>
    <n v="0"/>
    <n v="4000"/>
  </r>
  <r>
    <n v="239154"/>
    <n v="67863"/>
    <n v="182411027"/>
    <x v="6"/>
    <x v="1"/>
    <d v="2017-02-27T12:19:23"/>
    <x v="7"/>
    <d v="2017-04-04T00:00:00"/>
    <s v="Banco Estado"/>
    <m/>
    <s v="Banco de Chile"/>
    <x v="4"/>
    <n v="0"/>
    <n v="4000"/>
  </r>
  <r>
    <n v="222634"/>
    <n v="67863"/>
    <n v="182411027"/>
    <x v="6"/>
    <x v="1"/>
    <d v="2017-01-26T15:39:04"/>
    <x v="6"/>
    <d v="2017-03-01T00:00:00"/>
    <s v="Banco Estado"/>
    <m/>
    <s v="Banco de Chile"/>
    <x v="4"/>
    <n v="0"/>
    <n v="4000"/>
  </r>
  <r>
    <n v="274636"/>
    <n v="67863"/>
    <n v="182411027"/>
    <x v="6"/>
    <x v="1"/>
    <d v="2017-04-26T15:42:27"/>
    <x v="18"/>
    <d v="2017-06-06T00:00:00"/>
    <s v="Banco Estado"/>
    <m/>
    <s v="Banco de Chile"/>
    <x v="4"/>
    <n v="0"/>
    <n v="4000"/>
  </r>
  <r>
    <n v="297739"/>
    <n v="67863"/>
    <n v="182411027"/>
    <x v="6"/>
    <x v="1"/>
    <d v="2017-05-29T17:25:45"/>
    <x v="9"/>
    <d v="2017-07-04T00:00:00"/>
    <s v="Banco Estado"/>
    <m/>
    <s v="Banco de Chile"/>
    <x v="4"/>
    <n v="0"/>
    <n v="4000"/>
  </r>
  <r>
    <n v="320346"/>
    <n v="67863"/>
    <n v="182411027"/>
    <x v="6"/>
    <x v="1"/>
    <d v="2017-06-28T13:07:20"/>
    <x v="19"/>
    <d v="2017-07-28T00:00:00"/>
    <s v="Banco Estado"/>
    <m/>
    <s v="Banco de Chile"/>
    <x v="4"/>
    <n v="0"/>
    <n v="4000"/>
  </r>
  <r>
    <n v="345273"/>
    <n v="67863"/>
    <n v="182411027"/>
    <x v="6"/>
    <x v="1"/>
    <d v="2017-07-27T16:39:09"/>
    <x v="12"/>
    <d v="2017-08-16T00:00:00"/>
    <s v="Banco Estado"/>
    <m/>
    <s v="Banco de Chile"/>
    <x v="5"/>
    <n v="99"/>
    <n v="4000"/>
  </r>
  <r>
    <n v="168927"/>
    <n v="67864"/>
    <n v="123639065"/>
    <x v="6"/>
    <x v="1"/>
    <d v="2016-09-29T12:20:47"/>
    <x v="15"/>
    <d v="2016-10-04T00:00:00"/>
    <s v="Banco Estado"/>
    <m/>
    <s v="Banco de Chile"/>
    <x v="3"/>
    <n v="0"/>
    <n v="4000"/>
  </r>
  <r>
    <n v="180863"/>
    <n v="67864"/>
    <n v="123639065"/>
    <x v="6"/>
    <x v="1"/>
    <d v="2016-10-27T13:35:17"/>
    <x v="14"/>
    <d v="2016-11-08T00:00:00"/>
    <s v="Banco Estado"/>
    <m/>
    <s v="Banco de Chile"/>
    <x v="3"/>
    <n v="0"/>
    <n v="4000"/>
  </r>
  <r>
    <n v="207752"/>
    <n v="67864"/>
    <n v="123639065"/>
    <x v="6"/>
    <x v="1"/>
    <d v="2016-12-29T16:59:06"/>
    <x v="16"/>
    <d v="2017-01-31T00:00:00"/>
    <s v="Banco Estado"/>
    <m/>
    <s v="Banco de Chile"/>
    <x v="4"/>
    <n v="0"/>
    <n v="4000"/>
  </r>
  <r>
    <n v="193630"/>
    <n v="67864"/>
    <n v="123639065"/>
    <x v="6"/>
    <x v="1"/>
    <d v="2016-11-29T11:48:53"/>
    <x v="5"/>
    <d v="2017-01-09T00:00:00"/>
    <s v="Banco Estado"/>
    <m/>
    <s v="Banco de Chile"/>
    <x v="4"/>
    <n v="0"/>
    <n v="4000"/>
  </r>
  <r>
    <n v="222535"/>
    <n v="67864"/>
    <n v="123639065"/>
    <x v="6"/>
    <x v="1"/>
    <d v="2017-01-26T15:39:04"/>
    <x v="6"/>
    <d v="2017-03-01T00:00:00"/>
    <s v="Banco Estado"/>
    <m/>
    <s v="Banco de Chile"/>
    <x v="4"/>
    <n v="0"/>
    <n v="4000"/>
  </r>
  <r>
    <n v="239055"/>
    <n v="67864"/>
    <n v="123639065"/>
    <x v="6"/>
    <x v="1"/>
    <d v="2017-02-27T12:19:23"/>
    <x v="7"/>
    <d v="2017-04-04T00:00:00"/>
    <s v="Banco Estado"/>
    <m/>
    <s v="Banco de Chile"/>
    <x v="3"/>
    <n v="0"/>
    <n v="4000"/>
  </r>
  <r>
    <n v="256398"/>
    <n v="67864"/>
    <n v="123639065"/>
    <x v="6"/>
    <x v="1"/>
    <d v="2017-03-28T15:24:43"/>
    <x v="17"/>
    <d v="2017-04-20T00:00:00"/>
    <s v="Banco Estado"/>
    <m/>
    <s v="Banco de Chile"/>
    <x v="3"/>
    <n v="0"/>
    <n v="4000"/>
  </r>
  <r>
    <n v="274542"/>
    <n v="67864"/>
    <n v="123639065"/>
    <x v="6"/>
    <x v="1"/>
    <d v="2017-04-26T15:42:27"/>
    <x v="18"/>
    <d v="2017-05-04T00:00:00"/>
    <s v="Banco Estado"/>
    <m/>
    <s v="Banco de Chile"/>
    <x v="3"/>
    <n v="0"/>
    <n v="4000"/>
  </r>
  <r>
    <n v="297645"/>
    <n v="67864"/>
    <n v="123639065"/>
    <x v="6"/>
    <x v="1"/>
    <d v="2017-05-29T17:25:45"/>
    <x v="9"/>
    <d v="2017-06-19T00:00:00"/>
    <s v="Banco Estado"/>
    <m/>
    <s v="Banco de Chile"/>
    <x v="3"/>
    <n v="0"/>
    <n v="4000"/>
  </r>
  <r>
    <n v="320253"/>
    <n v="67864"/>
    <n v="123639065"/>
    <x v="6"/>
    <x v="1"/>
    <d v="2017-06-28T13:07:20"/>
    <x v="19"/>
    <d v="2017-07-28T00:00:00"/>
    <s v="Banco Estado"/>
    <m/>
    <s v="Banco de Chile"/>
    <x v="3"/>
    <n v="0"/>
    <n v="4000"/>
  </r>
  <r>
    <n v="345183"/>
    <n v="67864"/>
    <n v="123639065"/>
    <x v="6"/>
    <x v="1"/>
    <d v="2017-07-27T16:39:09"/>
    <x v="12"/>
    <d v="2017-08-02T00:00:00"/>
    <s v="Banco Estado"/>
    <m/>
    <s v="Banco de Chile"/>
    <x v="3"/>
    <n v="0"/>
    <n v="4000"/>
  </r>
  <r>
    <n v="180864"/>
    <n v="67865"/>
    <n v="192742951"/>
    <x v="6"/>
    <x v="1"/>
    <d v="2016-10-27T13:35:17"/>
    <x v="14"/>
    <d v="2016-11-29T00:00:00"/>
    <s v="Banco Estado"/>
    <m/>
    <s v="Banco de Chile"/>
    <x v="4"/>
    <n v="0"/>
    <n v="6000"/>
  </r>
  <r>
    <n v="168928"/>
    <n v="67865"/>
    <n v="192742951"/>
    <x v="6"/>
    <x v="1"/>
    <d v="2016-09-29T12:20:47"/>
    <x v="15"/>
    <d v="2016-11-02T00:00:00"/>
    <s v="Banco Estado"/>
    <m/>
    <s v="Banco de Chile"/>
    <x v="4"/>
    <n v="0"/>
    <n v="6000"/>
  </r>
  <r>
    <n v="193631"/>
    <n v="67865"/>
    <n v="192742951"/>
    <x v="6"/>
    <x v="1"/>
    <d v="2016-11-29T11:48:53"/>
    <x v="5"/>
    <d v="2017-01-09T00:00:00"/>
    <s v="Banco Estado"/>
    <m/>
    <s v="Banco de Chile"/>
    <x v="4"/>
    <n v="0"/>
    <n v="6000"/>
  </r>
  <r>
    <n v="207753"/>
    <n v="67865"/>
    <n v="192742951"/>
    <x v="6"/>
    <x v="1"/>
    <d v="2016-12-29T16:59:06"/>
    <x v="16"/>
    <d v="2017-01-31T00:00:00"/>
    <s v="Banco Estado"/>
    <m/>
    <s v="Banco de Chile"/>
    <x v="4"/>
    <n v="0"/>
    <n v="6000"/>
  </r>
  <r>
    <n v="256399"/>
    <n v="67865"/>
    <n v="192742951"/>
    <x v="6"/>
    <x v="1"/>
    <d v="2017-03-28T15:24:43"/>
    <x v="17"/>
    <d v="2017-05-04T00:00:00"/>
    <s v="Banco Estado"/>
    <m/>
    <s v="Banco de Chile"/>
    <x v="6"/>
    <n v="1"/>
    <n v="6000"/>
  </r>
  <r>
    <n v="239056"/>
    <n v="67865"/>
    <n v="192742951"/>
    <x v="6"/>
    <x v="1"/>
    <d v="2017-02-27T12:19:23"/>
    <x v="7"/>
    <d v="2017-04-04T00:00:00"/>
    <s v="Banco Estado"/>
    <m/>
    <s v="Banco de Chile"/>
    <x v="3"/>
    <n v="0"/>
    <n v="6000"/>
  </r>
  <r>
    <n v="222536"/>
    <n v="67865"/>
    <n v="192742951"/>
    <x v="6"/>
    <x v="1"/>
    <d v="2017-01-26T15:39:04"/>
    <x v="6"/>
    <d v="2017-03-01T00:00:00"/>
    <s v="Banco Estado"/>
    <m/>
    <s v="Banco de Chile"/>
    <x v="4"/>
    <n v="0"/>
    <n v="6000"/>
  </r>
  <r>
    <n v="183174"/>
    <n v="67867"/>
    <n v="131842546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170636"/>
    <n v="67867"/>
    <n v="131842546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211931"/>
    <n v="67867"/>
    <n v="131842546"/>
    <x v="6"/>
    <x v="0"/>
    <d v="2016-12-29T17:00:06"/>
    <x v="4"/>
    <d v="2017-01-24T00:00:00"/>
    <s v="N/A"/>
    <m/>
    <s v="Banco de Chile"/>
    <x v="1"/>
    <s v="TARJETA CON PROBLEMAS, CONTACTE A SU CLIENTE"/>
    <n v="4000"/>
  </r>
  <r>
    <n v="196947"/>
    <n v="67867"/>
    <n v="131842546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27620"/>
    <n v="67867"/>
    <n v="131842546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632"/>
    <n v="67867"/>
    <n v="131842546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908"/>
    <n v="67867"/>
    <n v="13184254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26"/>
    <n v="67867"/>
    <n v="13184254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233"/>
    <n v="67867"/>
    <n v="131842546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45"/>
    <n v="67867"/>
    <n v="13184254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17"/>
    <n v="67867"/>
    <n v="131842546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68929"/>
    <n v="67868"/>
    <n v="150602564"/>
    <x v="6"/>
    <x v="1"/>
    <d v="2016-09-29T12:20:47"/>
    <x v="15"/>
    <d v="2016-10-04T00:00:00"/>
    <s v="Banco Estado"/>
    <m/>
    <s v="Banco de Chile"/>
    <x v="3"/>
    <n v="0"/>
    <n v="5000"/>
  </r>
  <r>
    <n v="180865"/>
    <n v="67868"/>
    <n v="150602564"/>
    <x v="6"/>
    <x v="1"/>
    <d v="2016-10-27T13:35:17"/>
    <x v="14"/>
    <d v="2016-11-08T00:00:00"/>
    <s v="Banco Estado"/>
    <m/>
    <s v="Banco de Chile"/>
    <x v="3"/>
    <n v="0"/>
    <n v="5000"/>
  </r>
  <r>
    <n v="207754"/>
    <n v="67868"/>
    <n v="150602564"/>
    <x v="6"/>
    <x v="1"/>
    <d v="2016-12-29T16:59:06"/>
    <x v="16"/>
    <d v="2017-01-31T00:00:00"/>
    <s v="Banco Estado"/>
    <m/>
    <s v="Banco de Chile"/>
    <x v="4"/>
    <n v="0"/>
    <n v="5000"/>
  </r>
  <r>
    <n v="193632"/>
    <n v="67868"/>
    <n v="150602564"/>
    <x v="6"/>
    <x v="1"/>
    <d v="2016-11-29T11:48:53"/>
    <x v="5"/>
    <d v="2016-12-13T00:00:00"/>
    <s v="Banco Estado"/>
    <m/>
    <s v="Banco de Chile"/>
    <x v="3"/>
    <n v="0"/>
    <n v="5000"/>
  </r>
  <r>
    <n v="222537"/>
    <n v="67868"/>
    <n v="150602564"/>
    <x v="6"/>
    <x v="1"/>
    <d v="2017-01-26T15:39:04"/>
    <x v="6"/>
    <d v="2017-02-06T00:00:00"/>
    <s v="Banco Estado"/>
    <m/>
    <s v="Banco de Chile"/>
    <x v="3"/>
    <n v="0"/>
    <n v="5000"/>
  </r>
  <r>
    <n v="239057"/>
    <n v="67868"/>
    <n v="150602564"/>
    <x v="6"/>
    <x v="1"/>
    <d v="2017-02-27T12:19:23"/>
    <x v="7"/>
    <d v="2017-04-04T00:00:00"/>
    <s v="Banco Estado"/>
    <m/>
    <s v="Banco de Chile"/>
    <x v="4"/>
    <n v="0"/>
    <n v="5000"/>
  </r>
  <r>
    <n v="256400"/>
    <n v="67868"/>
    <n v="150602564"/>
    <x v="6"/>
    <x v="1"/>
    <d v="2017-03-28T15:24:43"/>
    <x v="17"/>
    <d v="2017-05-04T00:00:00"/>
    <s v="Banco Estado"/>
    <m/>
    <s v="Banco de Chile"/>
    <x v="4"/>
    <n v="0"/>
    <n v="5000"/>
  </r>
  <r>
    <n v="274543"/>
    <n v="67868"/>
    <n v="150602564"/>
    <x v="6"/>
    <x v="1"/>
    <d v="2017-04-26T15:42:27"/>
    <x v="18"/>
    <d v="2017-06-06T00:00:00"/>
    <s v="Banco Estado"/>
    <m/>
    <s v="Banco de Chile"/>
    <x v="4"/>
    <n v="0"/>
    <n v="5000"/>
  </r>
  <r>
    <n v="320254"/>
    <n v="67868"/>
    <n v="150602564"/>
    <x v="6"/>
    <x v="1"/>
    <d v="2017-06-28T13:07:20"/>
    <x v="19"/>
    <d v="2017-07-28T00:00:00"/>
    <s v="Banco Estado"/>
    <m/>
    <s v="Banco de Chile"/>
    <x v="4"/>
    <n v="0"/>
    <n v="5000"/>
  </r>
  <r>
    <n v="297646"/>
    <n v="67868"/>
    <n v="150602564"/>
    <x v="6"/>
    <x v="1"/>
    <d v="2017-05-29T17:25:45"/>
    <x v="9"/>
    <d v="2017-07-04T00:00:00"/>
    <s v="Banco Estado"/>
    <m/>
    <s v="Banco de Chile"/>
    <x v="4"/>
    <n v="0"/>
    <n v="5000"/>
  </r>
  <r>
    <n v="345184"/>
    <n v="67868"/>
    <n v="150602564"/>
    <x v="6"/>
    <x v="1"/>
    <d v="2017-07-27T16:39:09"/>
    <x v="12"/>
    <d v="2017-08-16T00:00:00"/>
    <s v="Banco Estado"/>
    <m/>
    <s v="Banco de Chile"/>
    <x v="5"/>
    <n v="99"/>
    <n v="5000"/>
  </r>
  <r>
    <n v="168921"/>
    <n v="67869"/>
    <n v="176457724"/>
    <x v="6"/>
    <x v="1"/>
    <d v="2016-09-29T12:20:47"/>
    <x v="15"/>
    <d v="2016-11-02T00:00:00"/>
    <s v="Banco Estado"/>
    <m/>
    <s v="Banco de Chile"/>
    <x v="4"/>
    <n v="0"/>
    <n v="4000"/>
  </r>
  <r>
    <n v="180857"/>
    <n v="67869"/>
    <n v="176457724"/>
    <x v="6"/>
    <x v="1"/>
    <d v="2016-10-27T13:35:17"/>
    <x v="14"/>
    <d v="2016-11-15T00:00:00"/>
    <s v="Banco Estado"/>
    <m/>
    <s v="Banco de Chile"/>
    <x v="3"/>
    <n v="0"/>
    <n v="4000"/>
  </r>
  <r>
    <n v="207746"/>
    <n v="67869"/>
    <n v="176457724"/>
    <x v="6"/>
    <x v="1"/>
    <d v="2016-12-29T16:59:06"/>
    <x v="16"/>
    <d v="2017-01-31T00:00:00"/>
    <s v="Banco Estado"/>
    <m/>
    <s v="Banco de Chile"/>
    <x v="3"/>
    <n v="0"/>
    <n v="4000"/>
  </r>
  <r>
    <n v="193624"/>
    <n v="67869"/>
    <n v="176457724"/>
    <x v="6"/>
    <x v="1"/>
    <d v="2016-11-29T11:48:53"/>
    <x v="5"/>
    <d v="2017-01-09T00:00:00"/>
    <s v="Banco Estado"/>
    <m/>
    <s v="Banco de Chile"/>
    <x v="4"/>
    <n v="0"/>
    <n v="4000"/>
  </r>
  <r>
    <n v="222529"/>
    <n v="67869"/>
    <n v="176457724"/>
    <x v="6"/>
    <x v="1"/>
    <d v="2017-01-26T15:39:04"/>
    <x v="6"/>
    <d v="2017-03-01T00:00:00"/>
    <s v="Banco Estado"/>
    <m/>
    <s v="Banco de Chile"/>
    <x v="4"/>
    <n v="0"/>
    <n v="4000"/>
  </r>
  <r>
    <n v="239049"/>
    <n v="67869"/>
    <n v="176457724"/>
    <x v="6"/>
    <x v="1"/>
    <d v="2017-02-27T12:19:23"/>
    <x v="7"/>
    <d v="2017-04-04T00:00:00"/>
    <s v="Banco Estado"/>
    <m/>
    <s v="Banco de Chile"/>
    <x v="4"/>
    <n v="0"/>
    <n v="4000"/>
  </r>
  <r>
    <n v="256392"/>
    <n v="67869"/>
    <n v="176457724"/>
    <x v="6"/>
    <x v="1"/>
    <d v="2017-03-28T15:24:43"/>
    <x v="17"/>
    <d v="2017-05-04T00:00:00"/>
    <s v="Banco Estado"/>
    <m/>
    <s v="Banco de Chile"/>
    <x v="4"/>
    <n v="0"/>
    <n v="4000"/>
  </r>
  <r>
    <n v="274536"/>
    <n v="67869"/>
    <n v="176457724"/>
    <x v="6"/>
    <x v="1"/>
    <d v="2017-04-26T15:42:27"/>
    <x v="18"/>
    <d v="2017-06-06T00:00:00"/>
    <s v="Banco Estado"/>
    <m/>
    <s v="Banco de Chile"/>
    <x v="4"/>
    <n v="0"/>
    <n v="4000"/>
  </r>
  <r>
    <n v="297639"/>
    <n v="67869"/>
    <n v="176457724"/>
    <x v="6"/>
    <x v="1"/>
    <d v="2017-05-29T17:25:45"/>
    <x v="9"/>
    <d v="2017-07-04T00:00:00"/>
    <s v="Banco Estado"/>
    <m/>
    <s v="Banco de Chile"/>
    <x v="4"/>
    <n v="0"/>
    <n v="4000"/>
  </r>
  <r>
    <n v="320247"/>
    <n v="67869"/>
    <n v="176457724"/>
    <x v="6"/>
    <x v="1"/>
    <d v="2017-06-28T13:07:20"/>
    <x v="19"/>
    <d v="2017-07-28T00:00:00"/>
    <s v="Banco Estado"/>
    <m/>
    <s v="Banco de Chile"/>
    <x v="4"/>
    <n v="0"/>
    <n v="4000"/>
  </r>
  <r>
    <n v="345178"/>
    <n v="67869"/>
    <n v="176457724"/>
    <x v="6"/>
    <x v="1"/>
    <d v="2017-07-27T16:39:09"/>
    <x v="12"/>
    <d v="2017-08-16T00:00:00"/>
    <s v="Banco Estado"/>
    <m/>
    <s v="Banco de Chile"/>
    <x v="5"/>
    <n v="99"/>
    <n v="4000"/>
  </r>
  <r>
    <n v="180972"/>
    <n v="67871"/>
    <s v="6268691K"/>
    <x v="6"/>
    <x v="1"/>
    <d v="2016-10-27T13:35:17"/>
    <x v="14"/>
    <d v="2016-11-21T00:00:00"/>
    <s v="Banco Estado"/>
    <m/>
    <s v="Banco de Chile"/>
    <x v="3"/>
    <n v="0"/>
    <n v="3000"/>
  </r>
  <r>
    <n v="169039"/>
    <n v="67871"/>
    <s v="6268691K"/>
    <x v="6"/>
    <x v="1"/>
    <d v="2016-09-29T12:20:47"/>
    <x v="15"/>
    <d v="2016-10-21T00:00:00"/>
    <s v="Banco Estado"/>
    <m/>
    <s v="Banco de Chile"/>
    <x v="3"/>
    <n v="0"/>
    <n v="3000"/>
  </r>
  <r>
    <n v="207855"/>
    <n v="67871"/>
    <s v="6268691K"/>
    <x v="6"/>
    <x v="1"/>
    <d v="2016-12-29T16:59:06"/>
    <x v="16"/>
    <d v="2017-01-31T00:00:00"/>
    <s v="Banco Estado"/>
    <m/>
    <s v="Banco de Chile"/>
    <x v="3"/>
    <n v="0"/>
    <n v="3000"/>
  </r>
  <r>
    <n v="193734"/>
    <n v="67871"/>
    <s v="6268691K"/>
    <x v="6"/>
    <x v="1"/>
    <d v="2016-11-29T11:48:53"/>
    <x v="5"/>
    <d v="2016-12-02T00:00:00"/>
    <s v="Banco Estado"/>
    <m/>
    <s v="Banco de Chile"/>
    <x v="3"/>
    <n v="0"/>
    <n v="3000"/>
  </r>
  <r>
    <n v="222635"/>
    <n v="67871"/>
    <s v="6268691K"/>
    <x v="6"/>
    <x v="1"/>
    <d v="2017-01-26T15:39:04"/>
    <x v="6"/>
    <d v="2017-03-01T00:00:00"/>
    <s v="Banco Estado"/>
    <m/>
    <s v="Banco de Chile"/>
    <x v="4"/>
    <n v="0"/>
    <n v="3000"/>
  </r>
  <r>
    <n v="239155"/>
    <n v="67871"/>
    <s v="6268691K"/>
    <x v="6"/>
    <x v="1"/>
    <d v="2017-02-27T12:19:23"/>
    <x v="7"/>
    <d v="2017-04-04T00:00:00"/>
    <s v="Banco Estado"/>
    <m/>
    <s v="Banco de Chile"/>
    <x v="3"/>
    <n v="0"/>
    <n v="3000"/>
  </r>
  <r>
    <n v="256495"/>
    <n v="67871"/>
    <s v="6268691K"/>
    <x v="6"/>
    <x v="1"/>
    <d v="2017-03-28T15:24:43"/>
    <x v="17"/>
    <d v="2017-05-04T00:00:00"/>
    <s v="Banco Estado"/>
    <m/>
    <s v="Banco de Chile"/>
    <x v="4"/>
    <n v="0"/>
    <n v="3000"/>
  </r>
  <r>
    <n v="274637"/>
    <n v="67871"/>
    <s v="6268691K"/>
    <x v="6"/>
    <x v="1"/>
    <d v="2017-04-26T15:42:27"/>
    <x v="18"/>
    <d v="2017-06-06T00:00:00"/>
    <s v="Banco Estado"/>
    <m/>
    <s v="Banco de Chile"/>
    <x v="3"/>
    <n v="0"/>
    <n v="3000"/>
  </r>
  <r>
    <n v="320347"/>
    <n v="67871"/>
    <s v="6268691K"/>
    <x v="6"/>
    <x v="1"/>
    <d v="2017-06-28T13:07:20"/>
    <x v="19"/>
    <d v="2017-07-28T00:00:00"/>
    <s v="Banco Estado"/>
    <m/>
    <s v="Banco de Chile"/>
    <x v="3"/>
    <n v="0"/>
    <n v="3000"/>
  </r>
  <r>
    <n v="297740"/>
    <n v="67871"/>
    <s v="6268691K"/>
    <x v="6"/>
    <x v="1"/>
    <d v="2017-05-29T17:25:45"/>
    <x v="9"/>
    <d v="2017-06-27T00:00:00"/>
    <s v="Banco Estado"/>
    <m/>
    <s v="Banco de Chile"/>
    <x v="3"/>
    <n v="0"/>
    <n v="3000"/>
  </r>
  <r>
    <n v="345274"/>
    <n v="67871"/>
    <s v="6268691K"/>
    <x v="6"/>
    <x v="1"/>
    <d v="2017-07-27T16:39:09"/>
    <x v="12"/>
    <d v="2017-08-16T00:00:00"/>
    <s v="Banco Estado"/>
    <m/>
    <s v="Banco de Chile"/>
    <x v="5"/>
    <n v="99"/>
    <n v="3000"/>
  </r>
  <r>
    <n v="181059"/>
    <n v="67872"/>
    <n v="43785079"/>
    <x v="6"/>
    <x v="1"/>
    <d v="2016-10-27T13:35:17"/>
    <x v="14"/>
    <d v="2016-11-08T00:00:00"/>
    <s v="Banco Estado"/>
    <m/>
    <s v="Banco de Chile"/>
    <x v="3"/>
    <n v="0"/>
    <n v="5000"/>
  </r>
  <r>
    <n v="169093"/>
    <n v="67872"/>
    <n v="43785079"/>
    <x v="6"/>
    <x v="1"/>
    <d v="2016-09-29T12:20:47"/>
    <x v="15"/>
    <d v="2016-10-04T00:00:00"/>
    <s v="Banco Estado"/>
    <m/>
    <s v="Banco de Chile"/>
    <x v="3"/>
    <n v="0"/>
    <n v="5000"/>
  </r>
  <r>
    <n v="207937"/>
    <n v="67872"/>
    <n v="43785079"/>
    <x v="6"/>
    <x v="1"/>
    <d v="2016-12-29T16:59:06"/>
    <x v="16"/>
    <d v="2017-01-05T00:00:00"/>
    <s v="Banco Estado"/>
    <m/>
    <s v="Banco de Chile"/>
    <x v="3"/>
    <n v="0"/>
    <n v="5000"/>
  </r>
  <r>
    <n v="193818"/>
    <n v="67872"/>
    <n v="43785079"/>
    <x v="6"/>
    <x v="1"/>
    <d v="2016-11-29T11:48:53"/>
    <x v="5"/>
    <d v="2016-12-02T00:00:00"/>
    <s v="Banco Estado"/>
    <m/>
    <s v="Banco de Chile"/>
    <x v="3"/>
    <n v="0"/>
    <n v="5000"/>
  </r>
  <r>
    <n v="239235"/>
    <n v="67872"/>
    <n v="43785079"/>
    <x v="6"/>
    <x v="1"/>
    <d v="2017-02-27T12:19:23"/>
    <x v="7"/>
    <d v="2017-03-02T00:00:00"/>
    <s v="Banco Estado"/>
    <m/>
    <s v="Banco de Chile"/>
    <x v="3"/>
    <n v="0"/>
    <n v="5000"/>
  </r>
  <r>
    <n v="256573"/>
    <n v="67872"/>
    <n v="43785079"/>
    <x v="6"/>
    <x v="1"/>
    <d v="2017-03-28T15:24:43"/>
    <x v="17"/>
    <d v="2017-04-04T00:00:00"/>
    <s v="Banco Estado"/>
    <m/>
    <s v="Banco de Chile"/>
    <x v="3"/>
    <n v="0"/>
    <n v="5000"/>
  </r>
  <r>
    <n v="222715"/>
    <n v="67872"/>
    <n v="43785079"/>
    <x v="6"/>
    <x v="1"/>
    <d v="2017-01-26T15:39:04"/>
    <x v="6"/>
    <d v="2017-02-02T00:00:00"/>
    <s v="Banco Estado"/>
    <m/>
    <s v="Banco de Chile"/>
    <x v="3"/>
    <n v="0"/>
    <n v="5000"/>
  </r>
  <r>
    <n v="274714"/>
    <n v="67872"/>
    <n v="43785079"/>
    <x v="6"/>
    <x v="1"/>
    <d v="2017-04-26T15:42:27"/>
    <x v="18"/>
    <d v="2017-05-04T00:00:00"/>
    <s v="Banco Estado"/>
    <m/>
    <s v="Banco de Chile"/>
    <x v="3"/>
    <n v="0"/>
    <n v="5000"/>
  </r>
  <r>
    <n v="297816"/>
    <n v="67872"/>
    <n v="43785079"/>
    <x v="6"/>
    <x v="1"/>
    <d v="2017-05-29T17:25:45"/>
    <x v="9"/>
    <d v="2017-06-06T00:00:00"/>
    <s v="Banco Estado"/>
    <m/>
    <s v="Banco de Chile"/>
    <x v="3"/>
    <n v="0"/>
    <n v="5000"/>
  </r>
  <r>
    <n v="320420"/>
    <n v="67872"/>
    <n v="43785079"/>
    <x v="6"/>
    <x v="1"/>
    <d v="2017-06-28T13:07:20"/>
    <x v="19"/>
    <d v="2017-07-11T00:00:00"/>
    <s v="Banco Estado"/>
    <m/>
    <s v="Banco de Chile"/>
    <x v="3"/>
    <n v="0"/>
    <n v="5000"/>
  </r>
  <r>
    <n v="345346"/>
    <n v="67872"/>
    <n v="43785079"/>
    <x v="6"/>
    <x v="1"/>
    <d v="2017-07-27T16:39:09"/>
    <x v="12"/>
    <d v="2017-08-02T00:00:00"/>
    <s v="Banco Estado"/>
    <m/>
    <s v="Banco de Chile"/>
    <x v="3"/>
    <n v="0"/>
    <n v="5000"/>
  </r>
  <r>
    <n v="169094"/>
    <n v="67873"/>
    <n v="120620738"/>
    <x v="6"/>
    <x v="1"/>
    <d v="2016-09-29T12:20:47"/>
    <x v="15"/>
    <d v="2016-10-17T00:00:00"/>
    <s v="Banco Estado"/>
    <m/>
    <s v="Banco de Chile"/>
    <x v="3"/>
    <n v="0"/>
    <n v="4000"/>
  </r>
  <r>
    <n v="181060"/>
    <n v="67873"/>
    <n v="120620738"/>
    <x v="6"/>
    <x v="1"/>
    <d v="2016-10-27T13:35:17"/>
    <x v="14"/>
    <d v="2016-11-08T00:00:00"/>
    <s v="Banco Estado"/>
    <m/>
    <s v="Banco de Chile"/>
    <x v="3"/>
    <n v="0"/>
    <n v="4000"/>
  </r>
  <r>
    <n v="193819"/>
    <n v="67873"/>
    <n v="120620738"/>
    <x v="6"/>
    <x v="1"/>
    <d v="2016-11-29T11:48:53"/>
    <x v="5"/>
    <d v="2016-12-26T00:00:00"/>
    <s v="Banco Estado"/>
    <m/>
    <s v="Banco de Chile"/>
    <x v="3"/>
    <n v="0"/>
    <n v="4000"/>
  </r>
  <r>
    <n v="207938"/>
    <n v="67873"/>
    <n v="120620738"/>
    <x v="6"/>
    <x v="1"/>
    <d v="2016-12-29T16:59:06"/>
    <x v="16"/>
    <d v="2017-01-05T00:00:00"/>
    <s v="Banco Estado"/>
    <m/>
    <s v="Banco de Chile"/>
    <x v="3"/>
    <n v="0"/>
    <n v="4000"/>
  </r>
  <r>
    <n v="222716"/>
    <n v="67873"/>
    <n v="120620738"/>
    <x v="6"/>
    <x v="1"/>
    <d v="2017-01-26T15:39:04"/>
    <x v="6"/>
    <d v="2017-02-02T00:00:00"/>
    <s v="Banco Estado"/>
    <m/>
    <s v="Banco de Chile"/>
    <x v="3"/>
    <n v="0"/>
    <n v="4000"/>
  </r>
  <r>
    <n v="256574"/>
    <n v="67873"/>
    <n v="120620738"/>
    <x v="6"/>
    <x v="1"/>
    <d v="2017-03-28T15:24:43"/>
    <x v="17"/>
    <d v="2017-04-04T00:00:00"/>
    <s v="Banco Estado"/>
    <m/>
    <s v="Banco de Chile"/>
    <x v="3"/>
    <n v="0"/>
    <n v="4000"/>
  </r>
  <r>
    <n v="239236"/>
    <n v="67873"/>
    <n v="120620738"/>
    <x v="6"/>
    <x v="1"/>
    <d v="2017-02-27T12:19:23"/>
    <x v="7"/>
    <d v="2017-04-04T00:00:00"/>
    <s v="Banco Estado"/>
    <m/>
    <s v="Banco de Chile"/>
    <x v="4"/>
    <n v="0"/>
    <n v="4000"/>
  </r>
  <r>
    <n v="274715"/>
    <n v="67873"/>
    <n v="120620738"/>
    <x v="6"/>
    <x v="1"/>
    <d v="2017-04-26T15:42:27"/>
    <x v="18"/>
    <d v="2017-05-04T00:00:00"/>
    <s v="Banco Estado"/>
    <m/>
    <s v="Banco de Chile"/>
    <x v="3"/>
    <n v="0"/>
    <n v="4000"/>
  </r>
  <r>
    <n v="320421"/>
    <n v="67873"/>
    <n v="120620738"/>
    <x v="6"/>
    <x v="1"/>
    <d v="2017-06-28T13:07:20"/>
    <x v="19"/>
    <d v="2017-07-04T00:00:00"/>
    <s v="Banco Estado"/>
    <m/>
    <s v="Banco de Chile"/>
    <x v="3"/>
    <n v="0"/>
    <n v="4000"/>
  </r>
  <r>
    <n v="297817"/>
    <n v="67873"/>
    <n v="120620738"/>
    <x v="6"/>
    <x v="1"/>
    <d v="2017-05-29T17:25:45"/>
    <x v="9"/>
    <d v="2017-06-21T00:00:00"/>
    <s v="Banco Estado"/>
    <m/>
    <s v="Banco de Chile"/>
    <x v="3"/>
    <n v="0"/>
    <n v="4000"/>
  </r>
  <r>
    <n v="345347"/>
    <n v="67873"/>
    <n v="120620738"/>
    <x v="6"/>
    <x v="1"/>
    <d v="2017-07-27T16:39:09"/>
    <x v="12"/>
    <d v="2017-08-02T00:00:00"/>
    <s v="Banco Estado"/>
    <m/>
    <s v="Banco de Chile"/>
    <x v="3"/>
    <n v="0"/>
    <n v="4000"/>
  </r>
  <r>
    <n v="181061"/>
    <n v="67874"/>
    <n v="166340454"/>
    <x v="6"/>
    <x v="1"/>
    <d v="2016-10-27T13:35:17"/>
    <x v="14"/>
    <d v="2016-11-08T00:00:00"/>
    <s v="Banco Estado"/>
    <m/>
    <s v="Banco de Chile"/>
    <x v="3"/>
    <n v="0"/>
    <n v="5000"/>
  </r>
  <r>
    <n v="169095"/>
    <n v="67874"/>
    <n v="166340454"/>
    <x v="6"/>
    <x v="1"/>
    <d v="2016-09-29T12:20:47"/>
    <x v="15"/>
    <d v="2016-10-17T00:00:00"/>
    <s v="Banco Estado"/>
    <m/>
    <s v="Banco de Chile"/>
    <x v="3"/>
    <n v="0"/>
    <n v="5000"/>
  </r>
  <r>
    <n v="207939"/>
    <n v="67874"/>
    <n v="166340454"/>
    <x v="6"/>
    <x v="1"/>
    <d v="2016-12-29T16:59:06"/>
    <x v="16"/>
    <d v="2017-01-31T00:00:00"/>
    <s v="Banco Estado"/>
    <m/>
    <s v="Banco de Chile"/>
    <x v="3"/>
    <n v="0"/>
    <n v="5000"/>
  </r>
  <r>
    <n v="193820"/>
    <n v="67874"/>
    <n v="166340454"/>
    <x v="6"/>
    <x v="1"/>
    <d v="2016-11-29T11:48:53"/>
    <x v="5"/>
    <d v="2016-12-13T00:00:00"/>
    <s v="Banco Estado"/>
    <m/>
    <s v="Banco de Chile"/>
    <x v="3"/>
    <n v="0"/>
    <n v="5000"/>
  </r>
  <r>
    <n v="239237"/>
    <n v="67874"/>
    <n v="166340454"/>
    <x v="6"/>
    <x v="1"/>
    <d v="2017-02-27T12:19:23"/>
    <x v="7"/>
    <d v="2017-03-13T00:00:00"/>
    <s v="Banco Estado"/>
    <m/>
    <s v="Banco de Chile"/>
    <x v="3"/>
    <n v="0"/>
    <n v="5000"/>
  </r>
  <r>
    <n v="256575"/>
    <n v="67874"/>
    <n v="166340454"/>
    <x v="6"/>
    <x v="1"/>
    <d v="2017-03-28T15:24:43"/>
    <x v="17"/>
    <d v="2017-04-20T00:00:00"/>
    <s v="Banco Estado"/>
    <m/>
    <s v="Banco de Chile"/>
    <x v="3"/>
    <n v="0"/>
    <n v="5000"/>
  </r>
  <r>
    <n v="222717"/>
    <n v="67874"/>
    <n v="166340454"/>
    <x v="6"/>
    <x v="1"/>
    <d v="2017-01-26T15:39:04"/>
    <x v="6"/>
    <d v="2017-02-02T00:00:00"/>
    <s v="Banco Estado"/>
    <m/>
    <s v="Banco de Chile"/>
    <x v="3"/>
    <n v="0"/>
    <n v="5000"/>
  </r>
  <r>
    <n v="274716"/>
    <n v="67874"/>
    <n v="166340454"/>
    <x v="6"/>
    <x v="1"/>
    <d v="2017-04-26T15:42:27"/>
    <x v="18"/>
    <d v="2017-06-06T00:00:00"/>
    <s v="Banco Estado"/>
    <m/>
    <s v="Banco de Chile"/>
    <x v="3"/>
    <n v="0"/>
    <n v="5000"/>
  </r>
  <r>
    <n v="297818"/>
    <n v="67874"/>
    <n v="166340454"/>
    <x v="6"/>
    <x v="1"/>
    <d v="2017-05-29T17:25:45"/>
    <x v="9"/>
    <d v="2017-07-04T00:00:00"/>
    <s v="Banco Estado"/>
    <m/>
    <s v="Banco de Chile"/>
    <x v="4"/>
    <n v="0"/>
    <n v="5000"/>
  </r>
  <r>
    <n v="320422"/>
    <n v="67874"/>
    <n v="166340454"/>
    <x v="6"/>
    <x v="1"/>
    <d v="2017-06-28T13:07:20"/>
    <x v="19"/>
    <d v="2017-07-11T00:00:00"/>
    <s v="Banco Estado"/>
    <m/>
    <s v="Banco de Chile"/>
    <x v="3"/>
    <n v="0"/>
    <n v="5000"/>
  </r>
  <r>
    <n v="345348"/>
    <n v="67874"/>
    <n v="166340454"/>
    <x v="6"/>
    <x v="1"/>
    <d v="2017-07-27T16:39:09"/>
    <x v="12"/>
    <d v="2017-08-16T00:00:00"/>
    <s v="Banco Estado"/>
    <m/>
    <s v="Banco de Chile"/>
    <x v="5"/>
    <n v="99"/>
    <n v="5000"/>
  </r>
  <r>
    <n v="169096"/>
    <n v="67875"/>
    <s v="8877972K"/>
    <x v="6"/>
    <x v="1"/>
    <d v="2016-09-29T12:20:47"/>
    <x v="15"/>
    <d v="2016-10-04T00:00:00"/>
    <s v="Banco Estado"/>
    <m/>
    <s v="Banco de Chile"/>
    <x v="3"/>
    <n v="0"/>
    <n v="5000"/>
  </r>
  <r>
    <n v="181062"/>
    <n v="67875"/>
    <s v="8877972K"/>
    <x v="6"/>
    <x v="1"/>
    <d v="2016-10-27T13:35:17"/>
    <x v="14"/>
    <d v="2016-11-08T00:00:00"/>
    <s v="Banco Estado"/>
    <m/>
    <s v="Banco de Chile"/>
    <x v="3"/>
    <n v="0"/>
    <n v="5000"/>
  </r>
  <r>
    <n v="193821"/>
    <n v="67875"/>
    <s v="8877972K"/>
    <x v="6"/>
    <x v="1"/>
    <d v="2016-11-29T11:48:53"/>
    <x v="5"/>
    <d v="2016-12-02T00:00:00"/>
    <s v="Banco Estado"/>
    <m/>
    <s v="Banco de Chile"/>
    <x v="3"/>
    <n v="0"/>
    <n v="5000"/>
  </r>
  <r>
    <n v="207940"/>
    <n v="67875"/>
    <s v="8877972K"/>
    <x v="6"/>
    <x v="1"/>
    <d v="2016-12-29T16:59:06"/>
    <x v="16"/>
    <d v="2017-01-05T00:00:00"/>
    <s v="Banco Estado"/>
    <m/>
    <s v="Banco de Chile"/>
    <x v="3"/>
    <n v="0"/>
    <n v="5000"/>
  </r>
  <r>
    <n v="222718"/>
    <n v="67875"/>
    <s v="8877972K"/>
    <x v="6"/>
    <x v="1"/>
    <d v="2017-01-26T15:39:04"/>
    <x v="6"/>
    <d v="2017-02-06T00:00:00"/>
    <s v="Banco Estado"/>
    <m/>
    <s v="Banco de Chile"/>
    <x v="3"/>
    <n v="0"/>
    <n v="5000"/>
  </r>
  <r>
    <n v="256576"/>
    <n v="67875"/>
    <s v="8877972K"/>
    <x v="6"/>
    <x v="1"/>
    <d v="2017-03-28T15:24:43"/>
    <x v="17"/>
    <d v="2017-05-04T00:00:00"/>
    <s v="Banco Estado"/>
    <m/>
    <s v="Banco de Chile"/>
    <x v="4"/>
    <n v="0"/>
    <n v="5000"/>
  </r>
  <r>
    <n v="239238"/>
    <n v="67875"/>
    <s v="8877972K"/>
    <x v="6"/>
    <x v="1"/>
    <d v="2017-02-27T12:19:23"/>
    <x v="7"/>
    <d v="2017-04-04T00:00:00"/>
    <s v="Banco Estado"/>
    <m/>
    <s v="Banco de Chile"/>
    <x v="4"/>
    <n v="0"/>
    <n v="5000"/>
  </r>
  <r>
    <n v="274717"/>
    <n v="67875"/>
    <s v="8877972K"/>
    <x v="6"/>
    <x v="1"/>
    <d v="2017-04-26T15:42:27"/>
    <x v="18"/>
    <d v="2017-06-06T00:00:00"/>
    <s v="Banco Estado"/>
    <m/>
    <s v="Banco de Chile"/>
    <x v="4"/>
    <n v="0"/>
    <n v="5000"/>
  </r>
  <r>
    <n v="320423"/>
    <n v="67875"/>
    <s v="8877972K"/>
    <x v="6"/>
    <x v="1"/>
    <d v="2017-06-28T13:07:20"/>
    <x v="19"/>
    <d v="2017-07-28T00:00:00"/>
    <s v="Banco Estado"/>
    <m/>
    <s v="Banco de Chile"/>
    <x v="4"/>
    <n v="0"/>
    <n v="5000"/>
  </r>
  <r>
    <n v="297819"/>
    <n v="67875"/>
    <s v="8877972K"/>
    <x v="6"/>
    <x v="1"/>
    <d v="2017-05-29T17:25:45"/>
    <x v="9"/>
    <d v="2017-06-06T00:00:00"/>
    <s v="Banco Estado"/>
    <m/>
    <s v="Banco de Chile"/>
    <x v="3"/>
    <n v="0"/>
    <n v="5000"/>
  </r>
  <r>
    <n v="345349"/>
    <n v="67875"/>
    <s v="8877972K"/>
    <x v="6"/>
    <x v="1"/>
    <d v="2017-07-27T16:39:09"/>
    <x v="12"/>
    <d v="2017-08-02T00:00:00"/>
    <s v="Banco Estado"/>
    <m/>
    <s v="Banco de Chile"/>
    <x v="3"/>
    <n v="0"/>
    <n v="5000"/>
  </r>
  <r>
    <n v="181063"/>
    <n v="67876"/>
    <n v="176466561"/>
    <x v="6"/>
    <x v="1"/>
    <d v="2016-10-27T13:35:17"/>
    <x v="14"/>
    <d v="2016-11-08T00:00:00"/>
    <s v="Banco Estado"/>
    <m/>
    <s v="Banco de Chile"/>
    <x v="3"/>
    <n v="0"/>
    <n v="6000"/>
  </r>
  <r>
    <n v="169097"/>
    <n v="67876"/>
    <n v="176466561"/>
    <x v="6"/>
    <x v="1"/>
    <d v="2016-09-29T12:20:47"/>
    <x v="15"/>
    <d v="2016-10-04T00:00:00"/>
    <s v="Banco Estado"/>
    <m/>
    <s v="Banco de Chile"/>
    <x v="3"/>
    <n v="0"/>
    <n v="6000"/>
  </r>
  <r>
    <n v="181018"/>
    <n v="67877"/>
    <n v="196847456"/>
    <x v="6"/>
    <x v="1"/>
    <d v="2016-10-27T13:35:17"/>
    <x v="14"/>
    <d v="2016-11-29T00:00:00"/>
    <s v="Banco Estado"/>
    <m/>
    <s v="Banco de Chile"/>
    <x v="4"/>
    <n v="0"/>
    <n v="4000"/>
  </r>
  <r>
    <n v="169074"/>
    <n v="67877"/>
    <n v="196847456"/>
    <x v="6"/>
    <x v="1"/>
    <d v="2016-09-29T12:20:47"/>
    <x v="15"/>
    <d v="2016-10-04T00:00:00"/>
    <s v="Banco Estado"/>
    <m/>
    <s v="Banco de Chile"/>
    <x v="3"/>
    <n v="0"/>
    <n v="4000"/>
  </r>
  <r>
    <n v="207897"/>
    <n v="67877"/>
    <n v="196847456"/>
    <x v="6"/>
    <x v="1"/>
    <d v="2016-12-29T16:59:06"/>
    <x v="16"/>
    <d v="2017-01-31T00:00:00"/>
    <s v="Banco Estado"/>
    <m/>
    <s v="Banco de Chile"/>
    <x v="4"/>
    <n v="0"/>
    <n v="4000"/>
  </r>
  <r>
    <n v="193778"/>
    <n v="67877"/>
    <n v="196847456"/>
    <x v="6"/>
    <x v="1"/>
    <d v="2016-11-29T11:48:53"/>
    <x v="5"/>
    <d v="2016-12-13T00:00:00"/>
    <s v="Banco Estado"/>
    <m/>
    <s v="Banco de Chile"/>
    <x v="3"/>
    <n v="0"/>
    <n v="4000"/>
  </r>
  <r>
    <n v="222676"/>
    <n v="67877"/>
    <n v="196847456"/>
    <x v="6"/>
    <x v="1"/>
    <d v="2017-01-26T15:39:04"/>
    <x v="6"/>
    <d v="2017-02-06T00:00:00"/>
    <s v="Banco Estado"/>
    <m/>
    <s v="Banco de Chile"/>
    <x v="3"/>
    <n v="0"/>
    <n v="4000"/>
  </r>
  <r>
    <n v="256535"/>
    <n v="67877"/>
    <n v="196847456"/>
    <x v="6"/>
    <x v="1"/>
    <d v="2017-03-28T15:24:43"/>
    <x v="17"/>
    <d v="2017-04-20T00:00:00"/>
    <s v="Banco Estado"/>
    <m/>
    <s v="Banco de Chile"/>
    <x v="3"/>
    <n v="0"/>
    <n v="4000"/>
  </r>
  <r>
    <n v="239196"/>
    <n v="67877"/>
    <n v="196847456"/>
    <x v="6"/>
    <x v="1"/>
    <d v="2017-02-27T12:19:23"/>
    <x v="7"/>
    <d v="2017-03-02T00:00:00"/>
    <s v="Banco Estado"/>
    <m/>
    <s v="Banco de Chile"/>
    <x v="3"/>
    <n v="0"/>
    <n v="4000"/>
  </r>
  <r>
    <n v="274677"/>
    <n v="67877"/>
    <n v="196847456"/>
    <x v="6"/>
    <x v="1"/>
    <d v="2017-04-26T15:42:27"/>
    <x v="18"/>
    <d v="2017-05-08T00:00:00"/>
    <s v="Banco Estado"/>
    <m/>
    <s v="Banco de Chile"/>
    <x v="3"/>
    <n v="0"/>
    <n v="4000"/>
  </r>
  <r>
    <n v="320385"/>
    <n v="67877"/>
    <n v="196847456"/>
    <x v="6"/>
    <x v="1"/>
    <d v="2017-06-28T13:07:20"/>
    <x v="19"/>
    <d v="2017-07-04T00:00:00"/>
    <s v="Banco Estado"/>
    <m/>
    <s v="Banco de Chile"/>
    <x v="3"/>
    <n v="0"/>
    <n v="4000"/>
  </r>
  <r>
    <n v="297780"/>
    <n v="67877"/>
    <n v="196847456"/>
    <x v="6"/>
    <x v="1"/>
    <d v="2017-05-29T17:25:45"/>
    <x v="9"/>
    <d v="2017-06-06T00:00:00"/>
    <s v="Banco Estado"/>
    <m/>
    <s v="Banco de Chile"/>
    <x v="3"/>
    <n v="0"/>
    <n v="4000"/>
  </r>
  <r>
    <n v="345312"/>
    <n v="67877"/>
    <n v="196847456"/>
    <x v="6"/>
    <x v="1"/>
    <d v="2017-07-27T16:39:09"/>
    <x v="12"/>
    <d v="2017-08-02T00:00:00"/>
    <s v="Banco Estado"/>
    <m/>
    <s v="Banco de Chile"/>
    <x v="3"/>
    <n v="0"/>
    <n v="4000"/>
  </r>
  <r>
    <n v="169075"/>
    <n v="67878"/>
    <n v="181133252"/>
    <x v="6"/>
    <x v="1"/>
    <d v="2016-09-29T12:20:47"/>
    <x v="15"/>
    <d v="2016-11-02T00:00:00"/>
    <s v="Banco Estado"/>
    <m/>
    <s v="Banco de Chile"/>
    <x v="3"/>
    <n v="0"/>
    <n v="5000"/>
  </r>
  <r>
    <n v="181019"/>
    <n v="67878"/>
    <n v="181133252"/>
    <x v="6"/>
    <x v="1"/>
    <d v="2016-10-27T13:35:17"/>
    <x v="14"/>
    <d v="2016-11-08T00:00:00"/>
    <s v="Banco Estado"/>
    <m/>
    <s v="Banco de Chile"/>
    <x v="3"/>
    <n v="0"/>
    <n v="5000"/>
  </r>
  <r>
    <n v="193779"/>
    <n v="67878"/>
    <n v="181133252"/>
    <x v="6"/>
    <x v="1"/>
    <d v="2016-11-29T11:48:53"/>
    <x v="5"/>
    <d v="2016-12-13T00:00:00"/>
    <s v="Banco Estado"/>
    <m/>
    <s v="Banco de Chile"/>
    <x v="3"/>
    <n v="0"/>
    <n v="5000"/>
  </r>
  <r>
    <n v="207898"/>
    <n v="67878"/>
    <n v="181133252"/>
    <x v="6"/>
    <x v="1"/>
    <d v="2016-12-29T16:59:06"/>
    <x v="16"/>
    <d v="2017-01-31T00:00:00"/>
    <s v="Banco Estado"/>
    <m/>
    <s v="Banco de Chile"/>
    <x v="4"/>
    <n v="0"/>
    <n v="5000"/>
  </r>
  <r>
    <n v="239197"/>
    <n v="67878"/>
    <n v="181133252"/>
    <x v="6"/>
    <x v="1"/>
    <d v="2017-02-27T12:19:23"/>
    <x v="7"/>
    <d v="2017-03-13T00:00:00"/>
    <s v="Banco Estado"/>
    <m/>
    <s v="Banco de Chile"/>
    <x v="3"/>
    <n v="0"/>
    <n v="5000"/>
  </r>
  <r>
    <n v="256536"/>
    <n v="67878"/>
    <n v="181133252"/>
    <x v="6"/>
    <x v="1"/>
    <d v="2017-03-28T15:24:43"/>
    <x v="17"/>
    <d v="2017-04-20T00:00:00"/>
    <s v="Banco Estado"/>
    <m/>
    <s v="Banco de Chile"/>
    <x v="3"/>
    <n v="0"/>
    <n v="5000"/>
  </r>
  <r>
    <n v="222677"/>
    <n v="67878"/>
    <n v="181133252"/>
    <x v="6"/>
    <x v="1"/>
    <d v="2017-01-26T15:39:04"/>
    <x v="6"/>
    <d v="2017-03-01T00:00:00"/>
    <s v="Banco Estado"/>
    <m/>
    <s v="Banco de Chile"/>
    <x v="3"/>
    <n v="0"/>
    <n v="5000"/>
  </r>
  <r>
    <n v="274678"/>
    <n v="67878"/>
    <n v="181133252"/>
    <x v="6"/>
    <x v="1"/>
    <d v="2017-04-26T15:42:27"/>
    <x v="18"/>
    <d v="2017-06-06T00:00:00"/>
    <s v="Banco Estado"/>
    <m/>
    <s v="Banco de Chile"/>
    <x v="4"/>
    <n v="0"/>
    <n v="5000"/>
  </r>
  <r>
    <n v="297781"/>
    <n v="67878"/>
    <n v="181133252"/>
    <x v="6"/>
    <x v="1"/>
    <d v="2017-05-29T17:25:45"/>
    <x v="9"/>
    <d v="2017-07-04T00:00:00"/>
    <s v="Banco Estado"/>
    <m/>
    <s v="Banco de Chile"/>
    <x v="4"/>
    <n v="0"/>
    <n v="5000"/>
  </r>
  <r>
    <n v="320386"/>
    <n v="67878"/>
    <n v="181133252"/>
    <x v="6"/>
    <x v="1"/>
    <d v="2017-06-28T13:07:20"/>
    <x v="19"/>
    <d v="2017-07-11T00:00:00"/>
    <s v="Banco Estado"/>
    <m/>
    <s v="Banco de Chile"/>
    <x v="3"/>
    <n v="0"/>
    <n v="5000"/>
  </r>
  <r>
    <n v="345313"/>
    <n v="67878"/>
    <n v="181133252"/>
    <x v="6"/>
    <x v="1"/>
    <d v="2017-07-27T16:39:09"/>
    <x v="12"/>
    <d v="2017-08-11T00:00:00"/>
    <s v="Banco Estado"/>
    <m/>
    <s v="Banco de Chile"/>
    <x v="3"/>
    <n v="0"/>
    <n v="5000"/>
  </r>
  <r>
    <n v="181020"/>
    <n v="67880"/>
    <n v="140068039"/>
    <x v="6"/>
    <x v="1"/>
    <d v="2016-10-27T13:35:17"/>
    <x v="14"/>
    <d v="2016-11-15T00:00:00"/>
    <s v="Banco Estado"/>
    <m/>
    <s v="Banco de Chile"/>
    <x v="3"/>
    <n v="0"/>
    <n v="5000"/>
  </r>
  <r>
    <n v="169076"/>
    <n v="67880"/>
    <n v="140068039"/>
    <x v="6"/>
    <x v="1"/>
    <d v="2016-09-29T12:20:47"/>
    <x v="15"/>
    <d v="2016-10-17T00:00:00"/>
    <s v="Banco Estado"/>
    <m/>
    <s v="Banco de Chile"/>
    <x v="3"/>
    <n v="0"/>
    <n v="5000"/>
  </r>
  <r>
    <n v="207899"/>
    <n v="67880"/>
    <n v="140068039"/>
    <x v="6"/>
    <x v="1"/>
    <d v="2016-12-29T16:59:06"/>
    <x v="16"/>
    <d v="2017-01-31T00:00:00"/>
    <s v="Banco Estado"/>
    <m/>
    <s v="Banco de Chile"/>
    <x v="4"/>
    <n v="0"/>
    <n v="5000"/>
  </r>
  <r>
    <n v="193780"/>
    <n v="67880"/>
    <n v="140068039"/>
    <x v="6"/>
    <x v="1"/>
    <d v="2016-11-29T11:48:53"/>
    <x v="5"/>
    <d v="2017-01-09T00:00:00"/>
    <s v="Banco Estado"/>
    <m/>
    <s v="Banco de Chile"/>
    <x v="4"/>
    <n v="0"/>
    <n v="5000"/>
  </r>
  <r>
    <n v="222678"/>
    <n v="67880"/>
    <n v="140068039"/>
    <x v="6"/>
    <x v="1"/>
    <d v="2017-01-26T15:39:04"/>
    <x v="6"/>
    <d v="2017-03-01T00:00:00"/>
    <s v="Banco Estado"/>
    <m/>
    <s v="Banco de Chile"/>
    <x v="4"/>
    <n v="0"/>
    <n v="5000"/>
  </r>
  <r>
    <n v="256537"/>
    <n v="67880"/>
    <n v="140068039"/>
    <x v="6"/>
    <x v="1"/>
    <d v="2017-03-28T15:24:43"/>
    <x v="17"/>
    <d v="2017-05-04T00:00:00"/>
    <s v="Banco Estado"/>
    <m/>
    <s v="Banco de Chile"/>
    <x v="4"/>
    <n v="0"/>
    <n v="5000"/>
  </r>
  <r>
    <n v="239198"/>
    <n v="67880"/>
    <n v="140068039"/>
    <x v="6"/>
    <x v="1"/>
    <d v="2017-02-27T12:19:23"/>
    <x v="7"/>
    <d v="2017-04-04T00:00:00"/>
    <s v="Banco Estado"/>
    <m/>
    <s v="Banco de Chile"/>
    <x v="4"/>
    <n v="0"/>
    <n v="5000"/>
  </r>
  <r>
    <n v="274679"/>
    <n v="67880"/>
    <n v="140068039"/>
    <x v="6"/>
    <x v="1"/>
    <d v="2017-04-26T15:42:27"/>
    <x v="18"/>
    <d v="2017-06-06T00:00:00"/>
    <s v="Banco Estado"/>
    <m/>
    <s v="Banco de Chile"/>
    <x v="4"/>
    <n v="0"/>
    <n v="5000"/>
  </r>
  <r>
    <n v="320387"/>
    <n v="67880"/>
    <n v="140068039"/>
    <x v="6"/>
    <x v="1"/>
    <d v="2017-06-28T13:07:20"/>
    <x v="19"/>
    <d v="2017-07-11T00:00:00"/>
    <s v="Banco Estado"/>
    <m/>
    <s v="Banco de Chile"/>
    <x v="3"/>
    <n v="0"/>
    <n v="5000"/>
  </r>
  <r>
    <n v="297782"/>
    <n v="67880"/>
    <n v="140068039"/>
    <x v="6"/>
    <x v="1"/>
    <d v="2017-05-29T17:25:45"/>
    <x v="9"/>
    <d v="2017-06-06T00:00:00"/>
    <s v="Banco Estado"/>
    <m/>
    <s v="Banco de Chile"/>
    <x v="3"/>
    <n v="0"/>
    <n v="5000"/>
  </r>
  <r>
    <n v="345314"/>
    <n v="67880"/>
    <n v="140068039"/>
    <x v="6"/>
    <x v="1"/>
    <d v="2017-07-27T16:39:09"/>
    <x v="12"/>
    <d v="2017-08-16T00:00:00"/>
    <s v="Banco Estado"/>
    <m/>
    <s v="Banco de Chile"/>
    <x v="5"/>
    <n v="99"/>
    <n v="5000"/>
  </r>
  <r>
    <n v="169077"/>
    <n v="67884"/>
    <n v="200886348"/>
    <x v="6"/>
    <x v="1"/>
    <d v="2016-09-29T12:20:47"/>
    <x v="15"/>
    <d v="2016-10-17T00:00:00"/>
    <s v="Banco Estado"/>
    <m/>
    <s v="Banco de Chile"/>
    <x v="3"/>
    <n v="0"/>
    <n v="5000"/>
  </r>
  <r>
    <n v="181021"/>
    <n v="67884"/>
    <n v="200886348"/>
    <x v="6"/>
    <x v="1"/>
    <d v="2016-10-27T13:35:17"/>
    <x v="14"/>
    <d v="2016-11-08T00:00:00"/>
    <s v="Banco Estado"/>
    <m/>
    <s v="Banco de Chile"/>
    <x v="3"/>
    <n v="0"/>
    <n v="5000"/>
  </r>
  <r>
    <n v="193781"/>
    <n v="67884"/>
    <n v="200886348"/>
    <x v="6"/>
    <x v="1"/>
    <d v="2016-11-29T11:48:53"/>
    <x v="5"/>
    <d v="2016-12-02T00:00:00"/>
    <s v="Banco Estado"/>
    <m/>
    <s v="Banco de Chile"/>
    <x v="3"/>
    <n v="0"/>
    <n v="5000"/>
  </r>
  <r>
    <n v="207900"/>
    <n v="67884"/>
    <n v="200886348"/>
    <x v="6"/>
    <x v="1"/>
    <d v="2016-12-29T16:59:06"/>
    <x v="16"/>
    <d v="2017-01-31T00:00:00"/>
    <s v="Banco Estado"/>
    <m/>
    <s v="Banco de Chile"/>
    <x v="4"/>
    <n v="0"/>
    <n v="5000"/>
  </r>
  <r>
    <n v="239199"/>
    <n v="67884"/>
    <n v="200886348"/>
    <x v="6"/>
    <x v="1"/>
    <d v="2017-02-27T12:19:23"/>
    <x v="7"/>
    <d v="2017-04-04T00:00:00"/>
    <s v="Banco Estado"/>
    <m/>
    <s v="Banco de Chile"/>
    <x v="4"/>
    <n v="0"/>
    <n v="5000"/>
  </r>
  <r>
    <n v="256538"/>
    <n v="67884"/>
    <n v="200886348"/>
    <x v="6"/>
    <x v="1"/>
    <d v="2017-03-28T15:24:43"/>
    <x v="17"/>
    <d v="2017-05-04T00:00:00"/>
    <s v="Banco Estado"/>
    <m/>
    <s v="Banco de Chile"/>
    <x v="4"/>
    <n v="0"/>
    <n v="5000"/>
  </r>
  <r>
    <n v="222679"/>
    <n v="67884"/>
    <n v="200886348"/>
    <x v="6"/>
    <x v="1"/>
    <d v="2017-01-26T15:39:04"/>
    <x v="6"/>
    <d v="2017-03-01T00:00:00"/>
    <s v="Banco Estado"/>
    <m/>
    <s v="Banco de Chile"/>
    <x v="4"/>
    <n v="0"/>
    <n v="5000"/>
  </r>
  <r>
    <n v="181216"/>
    <n v="67895"/>
    <n v="160779330"/>
    <x v="6"/>
    <x v="1"/>
    <d v="2016-10-27T13:35:17"/>
    <x v="14"/>
    <d v="2016-11-08T00:00:00"/>
    <s v="Banco Estado"/>
    <m/>
    <s v="Banco de Chile"/>
    <x v="3"/>
    <n v="0"/>
    <n v="6000"/>
  </r>
  <r>
    <n v="169294"/>
    <n v="67895"/>
    <n v="160779330"/>
    <x v="6"/>
    <x v="1"/>
    <d v="2016-09-29T12:20:47"/>
    <x v="15"/>
    <d v="2016-10-04T00:00:00"/>
    <s v="Banco Estado"/>
    <m/>
    <s v="Banco de Chile"/>
    <x v="3"/>
    <n v="0"/>
    <n v="6000"/>
  </r>
  <r>
    <n v="208087"/>
    <n v="67895"/>
    <n v="160779330"/>
    <x v="6"/>
    <x v="1"/>
    <d v="2016-12-29T16:59:06"/>
    <x v="16"/>
    <d v="2017-01-31T00:00:00"/>
    <s v="Banco Estado"/>
    <m/>
    <s v="Banco de Chile"/>
    <x v="3"/>
    <n v="0"/>
    <n v="6000"/>
  </r>
  <r>
    <n v="193970"/>
    <n v="67895"/>
    <n v="160779330"/>
    <x v="6"/>
    <x v="1"/>
    <d v="2016-11-29T11:48:53"/>
    <x v="5"/>
    <d v="2016-12-13T00:00:00"/>
    <s v="Banco Estado"/>
    <m/>
    <s v="Banco de Chile"/>
    <x v="3"/>
    <n v="0"/>
    <n v="6000"/>
  </r>
  <r>
    <n v="222864"/>
    <n v="67895"/>
    <n v="160779330"/>
    <x v="6"/>
    <x v="1"/>
    <d v="2017-01-26T15:39:04"/>
    <x v="6"/>
    <d v="2017-02-02T00:00:00"/>
    <s v="Banco Estado"/>
    <m/>
    <s v="Banco de Chile"/>
    <x v="3"/>
    <n v="0"/>
    <n v="6000"/>
  </r>
  <r>
    <n v="239382"/>
    <n v="67895"/>
    <n v="160779330"/>
    <x v="6"/>
    <x v="1"/>
    <d v="2017-02-27T12:19:23"/>
    <x v="7"/>
    <d v="2017-03-13T00:00:00"/>
    <s v="Banco Estado"/>
    <m/>
    <s v="Banco de Chile"/>
    <x v="3"/>
    <n v="0"/>
    <n v="6000"/>
  </r>
  <r>
    <n v="256717"/>
    <n v="67895"/>
    <n v="160779330"/>
    <x v="6"/>
    <x v="1"/>
    <d v="2017-03-28T15:24:43"/>
    <x v="17"/>
    <d v="2017-04-04T00:00:00"/>
    <s v="Banco Estado"/>
    <m/>
    <s v="Banco de Chile"/>
    <x v="3"/>
    <n v="0"/>
    <n v="6000"/>
  </r>
  <r>
    <n v="274855"/>
    <n v="67895"/>
    <n v="160779330"/>
    <x v="6"/>
    <x v="1"/>
    <d v="2017-04-26T15:42:27"/>
    <x v="18"/>
    <d v="2017-05-04T00:00:00"/>
    <s v="Banco Estado"/>
    <m/>
    <s v="Banco de Chile"/>
    <x v="3"/>
    <n v="0"/>
    <n v="6000"/>
  </r>
  <r>
    <n v="320559"/>
    <n v="67895"/>
    <n v="160779330"/>
    <x v="6"/>
    <x v="1"/>
    <d v="2017-06-28T13:07:20"/>
    <x v="19"/>
    <d v="2017-07-28T00:00:00"/>
    <s v="Banco Estado"/>
    <m/>
    <s v="Banco de Chile"/>
    <x v="4"/>
    <n v="0"/>
    <n v="6000"/>
  </r>
  <r>
    <n v="297956"/>
    <n v="67895"/>
    <n v="160779330"/>
    <x v="6"/>
    <x v="1"/>
    <d v="2017-05-29T17:25:45"/>
    <x v="9"/>
    <d v="2017-07-04T00:00:00"/>
    <s v="Banco Estado"/>
    <m/>
    <s v="Banco de Chile"/>
    <x v="4"/>
    <n v="0"/>
    <n v="6000"/>
  </r>
  <r>
    <n v="345482"/>
    <n v="67895"/>
    <n v="160779330"/>
    <x v="6"/>
    <x v="1"/>
    <d v="2017-07-27T16:39:09"/>
    <x v="12"/>
    <d v="2017-08-16T00:00:00"/>
    <s v="Banco Estado"/>
    <m/>
    <s v="Banco de Chile"/>
    <x v="5"/>
    <n v="99"/>
    <n v="6000"/>
  </r>
  <r>
    <n v="181199"/>
    <n v="67896"/>
    <s v="10054055K"/>
    <x v="6"/>
    <x v="1"/>
    <d v="2016-10-27T13:35:17"/>
    <x v="14"/>
    <d v="2016-11-08T00:00:00"/>
    <s v="Banco Chile"/>
    <m/>
    <s v="Banco de Chile"/>
    <x v="3"/>
    <n v="0"/>
    <n v="6000"/>
  </r>
  <r>
    <n v="169286"/>
    <n v="67896"/>
    <s v="10054055K"/>
    <x v="6"/>
    <x v="1"/>
    <d v="2016-09-29T12:20:47"/>
    <x v="15"/>
    <d v="2016-10-04T00:00:00"/>
    <s v="Banco Chile"/>
    <m/>
    <s v="Banco de Chile"/>
    <x v="3"/>
    <n v="0"/>
    <n v="6000"/>
  </r>
  <r>
    <n v="193953"/>
    <n v="67896"/>
    <s v="10054055K"/>
    <x v="6"/>
    <x v="1"/>
    <d v="2016-11-29T11:48:53"/>
    <x v="5"/>
    <d v="2016-12-02T00:00:00"/>
    <s v="Banco Chile"/>
    <m/>
    <s v="Banco de Chile"/>
    <x v="3"/>
    <n v="0"/>
    <n v="6000"/>
  </r>
  <r>
    <n v="208070"/>
    <n v="67896"/>
    <s v="10054055K"/>
    <x v="6"/>
    <x v="1"/>
    <d v="2016-12-29T16:59:06"/>
    <x v="16"/>
    <d v="2017-01-05T00:00:00"/>
    <s v="Banco Chile"/>
    <m/>
    <s v="Banco de Chile"/>
    <x v="3"/>
    <n v="0"/>
    <n v="6000"/>
  </r>
  <r>
    <n v="256701"/>
    <n v="67896"/>
    <s v="10054055K"/>
    <x v="6"/>
    <x v="1"/>
    <d v="2017-03-28T15:24:43"/>
    <x v="17"/>
    <d v="2017-04-04T00:00:00"/>
    <s v="Banco Chile"/>
    <m/>
    <s v="Banco de Chile"/>
    <x v="3"/>
    <n v="0"/>
    <n v="6000"/>
  </r>
  <r>
    <n v="239365"/>
    <n v="67896"/>
    <s v="10054055K"/>
    <x v="6"/>
    <x v="1"/>
    <d v="2017-02-27T12:19:23"/>
    <x v="7"/>
    <d v="2017-03-02T00:00:00"/>
    <s v="Banco Chile"/>
    <m/>
    <s v="Banco de Chile"/>
    <x v="3"/>
    <n v="0"/>
    <n v="6000"/>
  </r>
  <r>
    <n v="222847"/>
    <n v="67896"/>
    <s v="10054055K"/>
    <x v="6"/>
    <x v="1"/>
    <d v="2017-01-26T15:39:04"/>
    <x v="6"/>
    <d v="2017-02-02T00:00:00"/>
    <s v="Banco Chile"/>
    <m/>
    <s v="Banco de Chile"/>
    <x v="3"/>
    <n v="0"/>
    <n v="6000"/>
  </r>
  <r>
    <n v="274840"/>
    <n v="67896"/>
    <s v="10054055K"/>
    <x v="6"/>
    <x v="1"/>
    <d v="2017-04-26T15:42:27"/>
    <x v="18"/>
    <d v="2017-05-04T00:00:00"/>
    <s v="Banco Chile"/>
    <m/>
    <s v="Banco de Chile"/>
    <x v="3"/>
    <n v="0"/>
    <n v="6000"/>
  </r>
  <r>
    <n v="297941"/>
    <n v="67896"/>
    <s v="10054055K"/>
    <x v="6"/>
    <x v="1"/>
    <d v="2017-05-29T17:25:45"/>
    <x v="9"/>
    <d v="2017-07-04T00:00:00"/>
    <s v="Banco Chile"/>
    <m/>
    <s v="Banco de Chile"/>
    <x v="3"/>
    <n v="0"/>
    <n v="6000"/>
  </r>
  <r>
    <n v="320544"/>
    <n v="67896"/>
    <s v="10054055K"/>
    <x v="6"/>
    <x v="1"/>
    <d v="2017-06-28T13:07:20"/>
    <x v="19"/>
    <d v="2017-07-11T00:00:00"/>
    <s v="Banco Chile"/>
    <m/>
    <s v="Banco de Chile"/>
    <x v="9"/>
    <n v="0"/>
    <n v="6000"/>
  </r>
  <r>
    <n v="181151"/>
    <n v="67898"/>
    <n v="99510684"/>
    <x v="6"/>
    <x v="1"/>
    <d v="2016-10-27T13:35:17"/>
    <x v="14"/>
    <d v="2016-11-08T00:00:00"/>
    <s v="BBVA"/>
    <m/>
    <s v="Banco de Chile"/>
    <x v="3"/>
    <n v="0"/>
    <n v="5000"/>
  </r>
  <r>
    <n v="170722"/>
    <n v="67898"/>
    <n v="99510684"/>
    <x v="6"/>
    <x v="1"/>
    <d v="2016-10-14T11:56:42"/>
    <x v="28"/>
    <d v="2016-10-21T00:00:00"/>
    <s v="BBVA"/>
    <m/>
    <s v="Banco de Chile"/>
    <x v="3"/>
    <n v="0"/>
    <n v="5000"/>
  </r>
  <r>
    <n v="193907"/>
    <n v="67898"/>
    <n v="99510684"/>
    <x v="6"/>
    <x v="1"/>
    <d v="2016-11-29T11:48:53"/>
    <x v="5"/>
    <d v="2016-12-02T00:00:00"/>
    <s v="BBVA"/>
    <m/>
    <s v="Banco de Chile"/>
    <x v="3"/>
    <n v="0"/>
    <n v="5000"/>
  </r>
  <r>
    <n v="208026"/>
    <n v="67898"/>
    <n v="99510684"/>
    <x v="6"/>
    <x v="1"/>
    <d v="2016-12-29T16:59:06"/>
    <x v="16"/>
    <d v="2017-01-05T00:00:00"/>
    <s v="BBVA"/>
    <m/>
    <s v="Banco de Chile"/>
    <x v="3"/>
    <n v="0"/>
    <n v="5000"/>
  </r>
  <r>
    <n v="222804"/>
    <n v="67898"/>
    <n v="99510684"/>
    <x v="6"/>
    <x v="1"/>
    <d v="2017-01-26T15:39:04"/>
    <x v="6"/>
    <d v="2017-02-02T00:00:00"/>
    <s v="BBVA"/>
    <m/>
    <s v="Banco de Chile"/>
    <x v="3"/>
    <n v="0"/>
    <n v="5000"/>
  </r>
  <r>
    <n v="256660"/>
    <n v="67898"/>
    <n v="99510684"/>
    <x v="6"/>
    <x v="1"/>
    <d v="2017-03-28T15:24:43"/>
    <x v="17"/>
    <d v="2017-04-04T00:00:00"/>
    <s v="BBVA"/>
    <m/>
    <s v="Banco de Chile"/>
    <x v="3"/>
    <n v="0"/>
    <n v="5000"/>
  </r>
  <r>
    <n v="239322"/>
    <n v="67898"/>
    <n v="99510684"/>
    <x v="6"/>
    <x v="1"/>
    <d v="2017-02-27T12:19:23"/>
    <x v="7"/>
    <d v="2017-03-02T00:00:00"/>
    <s v="BBVA"/>
    <m/>
    <s v="Banco de Chile"/>
    <x v="3"/>
    <n v="0"/>
    <n v="5000"/>
  </r>
  <r>
    <n v="274800"/>
    <n v="67898"/>
    <n v="99510684"/>
    <x v="6"/>
    <x v="1"/>
    <d v="2017-04-26T15:42:27"/>
    <x v="18"/>
    <d v="2017-05-04T00:00:00"/>
    <s v="BBVA"/>
    <m/>
    <s v="Banco de Chile"/>
    <x v="3"/>
    <n v="0"/>
    <n v="5000"/>
  </r>
  <r>
    <n v="297901"/>
    <n v="67898"/>
    <n v="99510684"/>
    <x v="6"/>
    <x v="1"/>
    <d v="2017-05-29T17:25:45"/>
    <x v="9"/>
    <d v="2017-06-06T00:00:00"/>
    <s v="BBVA"/>
    <m/>
    <s v="Banco de Chile"/>
    <x v="3"/>
    <n v="0"/>
    <n v="5000"/>
  </r>
  <r>
    <n v="320504"/>
    <n v="67898"/>
    <n v="99510684"/>
    <x v="6"/>
    <x v="1"/>
    <d v="2017-06-28T13:07:20"/>
    <x v="19"/>
    <d v="2017-07-04T00:00:00"/>
    <s v="BBVA"/>
    <m/>
    <s v="Banco de Chile"/>
    <x v="3"/>
    <n v="0"/>
    <n v="5000"/>
  </r>
  <r>
    <n v="345428"/>
    <n v="67898"/>
    <n v="99510684"/>
    <x v="6"/>
    <x v="1"/>
    <d v="2017-07-27T16:39:09"/>
    <x v="12"/>
    <d v="2017-08-02T00:00:00"/>
    <s v="BBVA"/>
    <m/>
    <s v="Banco de Chile"/>
    <x v="3"/>
    <n v="0"/>
    <n v="5000"/>
  </r>
  <r>
    <n v="169161"/>
    <n v="67900"/>
    <n v="188532667"/>
    <x v="6"/>
    <x v="1"/>
    <d v="2016-09-29T12:20:47"/>
    <x v="15"/>
    <d v="2016-11-02T00:00:00"/>
    <s v="Banco Estado"/>
    <m/>
    <s v="Banco de Chile"/>
    <x v="4"/>
    <n v="0"/>
    <n v="5000"/>
  </r>
  <r>
    <n v="181074"/>
    <n v="67900"/>
    <n v="188532667"/>
    <x v="6"/>
    <x v="1"/>
    <d v="2016-10-27T13:35:17"/>
    <x v="14"/>
    <d v="2016-11-15T00:00:00"/>
    <s v="Banco Estado"/>
    <m/>
    <s v="Banco de Chile"/>
    <x v="3"/>
    <n v="0"/>
    <n v="5000"/>
  </r>
  <r>
    <n v="207951"/>
    <n v="67900"/>
    <n v="188532667"/>
    <x v="6"/>
    <x v="1"/>
    <d v="2016-12-29T16:59:06"/>
    <x v="16"/>
    <d v="2017-01-31T00:00:00"/>
    <s v="Banco Estado"/>
    <m/>
    <s v="Banco de Chile"/>
    <x v="4"/>
    <n v="0"/>
    <n v="5000"/>
  </r>
  <r>
    <n v="193832"/>
    <n v="67900"/>
    <n v="188532667"/>
    <x v="6"/>
    <x v="1"/>
    <d v="2016-11-29T11:48:53"/>
    <x v="5"/>
    <d v="2016-12-02T00:00:00"/>
    <s v="Banco Estado"/>
    <m/>
    <s v="Banco de Chile"/>
    <x v="3"/>
    <n v="0"/>
    <n v="5000"/>
  </r>
  <r>
    <n v="239247"/>
    <n v="67900"/>
    <n v="188532667"/>
    <x v="6"/>
    <x v="1"/>
    <d v="2017-02-27T12:19:23"/>
    <x v="7"/>
    <d v="2017-03-02T00:00:00"/>
    <s v="Banco Estado"/>
    <m/>
    <s v="Banco de Chile"/>
    <x v="3"/>
    <n v="0"/>
    <n v="5000"/>
  </r>
  <r>
    <n v="256585"/>
    <n v="67900"/>
    <n v="188532667"/>
    <x v="6"/>
    <x v="1"/>
    <d v="2017-03-28T15:24:43"/>
    <x v="17"/>
    <d v="2017-04-04T00:00:00"/>
    <s v="Banco Estado"/>
    <m/>
    <s v="Banco de Chile"/>
    <x v="3"/>
    <n v="0"/>
    <n v="5000"/>
  </r>
  <r>
    <n v="222729"/>
    <n v="67900"/>
    <n v="188532667"/>
    <x v="6"/>
    <x v="1"/>
    <d v="2017-01-26T15:39:04"/>
    <x v="6"/>
    <d v="2017-03-01T00:00:00"/>
    <s v="Banco Estado"/>
    <m/>
    <s v="Banco de Chile"/>
    <x v="3"/>
    <n v="0"/>
    <n v="5000"/>
  </r>
  <r>
    <n v="274726"/>
    <n v="67900"/>
    <n v="188532667"/>
    <x v="6"/>
    <x v="1"/>
    <d v="2017-04-26T15:42:27"/>
    <x v="18"/>
    <d v="2017-05-04T00:00:00"/>
    <s v="Banco Estado"/>
    <m/>
    <s v="Banco de Chile"/>
    <x v="3"/>
    <n v="0"/>
    <n v="5000"/>
  </r>
  <r>
    <n v="297828"/>
    <n v="67900"/>
    <n v="188532667"/>
    <x v="6"/>
    <x v="1"/>
    <d v="2017-05-29T17:25:45"/>
    <x v="9"/>
    <d v="2017-07-04T00:00:00"/>
    <s v="Banco Estado"/>
    <m/>
    <s v="Banco de Chile"/>
    <x v="4"/>
    <n v="0"/>
    <n v="5000"/>
  </r>
  <r>
    <n v="320432"/>
    <n v="67900"/>
    <n v="188532667"/>
    <x v="6"/>
    <x v="1"/>
    <d v="2017-06-28T13:07:20"/>
    <x v="19"/>
    <d v="2017-07-28T00:00:00"/>
    <s v="Banco Estado"/>
    <m/>
    <s v="Banco de Chile"/>
    <x v="3"/>
    <n v="0"/>
    <n v="5000"/>
  </r>
  <r>
    <n v="345358"/>
    <n v="67900"/>
    <n v="188532667"/>
    <x v="6"/>
    <x v="1"/>
    <d v="2017-07-27T16:39:09"/>
    <x v="12"/>
    <d v="2017-08-16T00:00:00"/>
    <s v="Banco Estado"/>
    <m/>
    <s v="Banco de Chile"/>
    <x v="5"/>
    <n v="99"/>
    <n v="5000"/>
  </r>
  <r>
    <n v="181264"/>
    <n v="67901"/>
    <n v="188861687"/>
    <x v="6"/>
    <x v="1"/>
    <d v="2016-10-27T13:35:17"/>
    <x v="14"/>
    <d v="2016-11-15T00:00:00"/>
    <s v="Banco Estado"/>
    <m/>
    <s v="Banco de Chile"/>
    <x v="3"/>
    <n v="0"/>
    <n v="5000"/>
  </r>
  <r>
    <n v="169254"/>
    <n v="67901"/>
    <n v="188861687"/>
    <x v="6"/>
    <x v="1"/>
    <d v="2016-09-29T12:20:47"/>
    <x v="15"/>
    <d v="2016-10-04T00:00:00"/>
    <s v="Banco Estado"/>
    <m/>
    <s v="Banco de Chile"/>
    <x v="3"/>
    <n v="0"/>
    <n v="5000"/>
  </r>
  <r>
    <n v="194017"/>
    <n v="67901"/>
    <n v="188861687"/>
    <x v="6"/>
    <x v="1"/>
    <d v="2016-11-29T11:48:53"/>
    <x v="5"/>
    <d v="2016-12-26T00:00:00"/>
    <s v="Banco Estado"/>
    <m/>
    <s v="Banco de Chile"/>
    <x v="3"/>
    <n v="0"/>
    <n v="5000"/>
  </r>
  <r>
    <n v="208134"/>
    <n v="67901"/>
    <n v="188861687"/>
    <x v="6"/>
    <x v="1"/>
    <d v="2016-12-29T16:59:06"/>
    <x v="16"/>
    <d v="2017-01-05T00:00:00"/>
    <s v="Banco Estado"/>
    <m/>
    <s v="Banco de Chile"/>
    <x v="3"/>
    <n v="0"/>
    <n v="5000"/>
  </r>
  <r>
    <n v="256762"/>
    <n v="67901"/>
    <n v="188861687"/>
    <x v="6"/>
    <x v="1"/>
    <d v="2017-03-28T15:24:43"/>
    <x v="17"/>
    <d v="2017-04-20T00:00:00"/>
    <s v="Banco Estado"/>
    <m/>
    <s v="Banco de Chile"/>
    <x v="3"/>
    <n v="0"/>
    <n v="5000"/>
  </r>
  <r>
    <n v="239427"/>
    <n v="67901"/>
    <n v="188861687"/>
    <x v="6"/>
    <x v="1"/>
    <d v="2017-02-27T12:19:23"/>
    <x v="7"/>
    <d v="2017-03-02T00:00:00"/>
    <s v="Banco Estado"/>
    <m/>
    <s v="Banco de Chile"/>
    <x v="3"/>
    <n v="0"/>
    <n v="5000"/>
  </r>
  <r>
    <n v="222909"/>
    <n v="67901"/>
    <n v="188861687"/>
    <x v="6"/>
    <x v="1"/>
    <d v="2017-01-26T15:39:04"/>
    <x v="6"/>
    <d v="2017-02-06T00:00:00"/>
    <s v="Banco Estado"/>
    <m/>
    <s v="Banco de Chile"/>
    <x v="3"/>
    <n v="0"/>
    <n v="5000"/>
  </r>
  <r>
    <n v="274899"/>
    <n v="67901"/>
    <n v="188861687"/>
    <x v="6"/>
    <x v="1"/>
    <d v="2017-04-26T15:42:27"/>
    <x v="18"/>
    <d v="2017-06-06T00:00:00"/>
    <s v="Banco Estado"/>
    <m/>
    <s v="Banco de Chile"/>
    <x v="3"/>
    <n v="0"/>
    <n v="5000"/>
  </r>
  <r>
    <n v="297999"/>
    <n v="67901"/>
    <n v="188861687"/>
    <x v="6"/>
    <x v="1"/>
    <d v="2017-05-29T17:25:45"/>
    <x v="9"/>
    <d v="2017-06-13T00:00:00"/>
    <s v="Banco Estado"/>
    <m/>
    <s v="Banco de Chile"/>
    <x v="3"/>
    <n v="0"/>
    <n v="5000"/>
  </r>
  <r>
    <n v="320602"/>
    <n v="67901"/>
    <n v="188861687"/>
    <x v="6"/>
    <x v="1"/>
    <d v="2017-06-28T13:07:20"/>
    <x v="19"/>
    <d v="2017-07-11T00:00:00"/>
    <s v="Banco Estado"/>
    <m/>
    <s v="Banco de Chile"/>
    <x v="3"/>
    <n v="0"/>
    <n v="5000"/>
  </r>
  <r>
    <n v="345525"/>
    <n v="67901"/>
    <n v="188861687"/>
    <x v="6"/>
    <x v="1"/>
    <d v="2017-07-27T16:39:09"/>
    <x v="12"/>
    <d v="2017-08-11T00:00:00"/>
    <s v="Banco Estado"/>
    <m/>
    <s v="Banco de Chile"/>
    <x v="3"/>
    <n v="0"/>
    <n v="5000"/>
  </r>
  <r>
    <n v="169197"/>
    <n v="67903"/>
    <n v="131825285"/>
    <x v="6"/>
    <x v="1"/>
    <d v="2016-09-29T12:20:47"/>
    <x v="15"/>
    <d v="2016-10-04T00:00:00"/>
    <s v="Banco de Crédito e Inversiones"/>
    <m/>
    <s v="Banco de Chile"/>
    <x v="3"/>
    <n v="0"/>
    <n v="5000"/>
  </r>
  <r>
    <n v="181152"/>
    <n v="67903"/>
    <n v="131825285"/>
    <x v="6"/>
    <x v="1"/>
    <d v="2016-10-27T13:35:17"/>
    <x v="14"/>
    <d v="2016-11-08T00:00:00"/>
    <s v="Banco de Crédito e Inversiones"/>
    <m/>
    <s v="Banco de Chile"/>
    <x v="3"/>
    <n v="0"/>
    <n v="5000"/>
  </r>
  <r>
    <n v="208027"/>
    <n v="67903"/>
    <n v="131825285"/>
    <x v="6"/>
    <x v="1"/>
    <d v="2016-12-29T16:59:06"/>
    <x v="16"/>
    <d v="2017-01-05T00:00:00"/>
    <s v="Banco de Crédito e Inversiones"/>
    <m/>
    <s v="Banco de Chile"/>
    <x v="3"/>
    <n v="0"/>
    <n v="5000"/>
  </r>
  <r>
    <n v="193908"/>
    <n v="67903"/>
    <n v="131825285"/>
    <x v="6"/>
    <x v="1"/>
    <d v="2016-11-29T11:48:53"/>
    <x v="5"/>
    <d v="2016-12-13T00:00:00"/>
    <s v="Banco de Crédito e Inversiones"/>
    <m/>
    <s v="Banco de Chile"/>
    <x v="3"/>
    <n v="0"/>
    <n v="5000"/>
  </r>
  <r>
    <n v="239323"/>
    <n v="67903"/>
    <n v="131825285"/>
    <x v="6"/>
    <x v="1"/>
    <d v="2017-02-27T12:19:23"/>
    <x v="7"/>
    <d v="2017-03-02T00:00:00"/>
    <s v="Banco de Crédito e Inversiones"/>
    <m/>
    <s v="Banco de Chile"/>
    <x v="3"/>
    <n v="0"/>
    <n v="5000"/>
  </r>
  <r>
    <n v="256661"/>
    <n v="67903"/>
    <n v="131825285"/>
    <x v="6"/>
    <x v="1"/>
    <d v="2017-03-28T15:24:43"/>
    <x v="17"/>
    <d v="2017-04-04T00:00:00"/>
    <s v="Banco de Crédito e Inversiones"/>
    <m/>
    <s v="Banco de Chile"/>
    <x v="3"/>
    <n v="0"/>
    <n v="5000"/>
  </r>
  <r>
    <n v="222805"/>
    <n v="67903"/>
    <n v="131825285"/>
    <x v="6"/>
    <x v="1"/>
    <d v="2017-01-26T15:39:04"/>
    <x v="6"/>
    <d v="2017-02-02T00:00:00"/>
    <s v="Banco de Crédito e Inversiones"/>
    <m/>
    <s v="Banco de Chile"/>
    <x v="3"/>
    <n v="0"/>
    <n v="5000"/>
  </r>
  <r>
    <n v="274801"/>
    <n v="67903"/>
    <n v="131825285"/>
    <x v="6"/>
    <x v="1"/>
    <d v="2017-04-26T15:42:27"/>
    <x v="18"/>
    <d v="2017-05-04T00:00:00"/>
    <s v="Banco de Crédito e Inversiones"/>
    <m/>
    <s v="Banco de Chile"/>
    <x v="3"/>
    <n v="0"/>
    <n v="5000"/>
  </r>
  <r>
    <n v="320505"/>
    <n v="67903"/>
    <n v="131825285"/>
    <x v="6"/>
    <x v="1"/>
    <d v="2017-06-28T13:07:20"/>
    <x v="19"/>
    <d v="2017-07-04T00:00:00"/>
    <s v="Banco de Crédito e Inversiones"/>
    <m/>
    <s v="Banco de Chile"/>
    <x v="3"/>
    <n v="0"/>
    <n v="5000"/>
  </r>
  <r>
    <n v="297902"/>
    <n v="67903"/>
    <n v="131825285"/>
    <x v="6"/>
    <x v="1"/>
    <d v="2017-05-29T17:25:45"/>
    <x v="9"/>
    <d v="2017-06-06T00:00:00"/>
    <s v="Banco de Crédito e Inversiones"/>
    <m/>
    <s v="Banco de Chile"/>
    <x v="3"/>
    <n v="0"/>
    <n v="5000"/>
  </r>
  <r>
    <n v="345429"/>
    <n v="67903"/>
    <n v="131825285"/>
    <x v="6"/>
    <x v="1"/>
    <d v="2017-07-27T16:39:09"/>
    <x v="12"/>
    <d v="2017-08-02T00:00:00"/>
    <s v="Banco de Crédito e Inversiones"/>
    <m/>
    <s v="Banco de Chile"/>
    <x v="3"/>
    <n v="0"/>
    <n v="5000"/>
  </r>
  <r>
    <n v="181075"/>
    <n v="67904"/>
    <n v="139812638"/>
    <x v="6"/>
    <x v="1"/>
    <d v="2016-10-27T13:35:17"/>
    <x v="14"/>
    <d v="2016-11-29T00:00:00"/>
    <s v="Banco Estado"/>
    <m/>
    <s v="Banco de Chile"/>
    <x v="4"/>
    <n v="0"/>
    <n v="10000"/>
  </r>
  <r>
    <n v="169162"/>
    <n v="67904"/>
    <n v="139812638"/>
    <x v="6"/>
    <x v="1"/>
    <d v="2016-09-29T12:20:47"/>
    <x v="15"/>
    <d v="2016-11-02T00:00:00"/>
    <s v="Banco Estado"/>
    <m/>
    <s v="Banco de Chile"/>
    <x v="3"/>
    <n v="0"/>
    <n v="10000"/>
  </r>
  <r>
    <n v="193833"/>
    <n v="67904"/>
    <n v="139812638"/>
    <x v="6"/>
    <x v="1"/>
    <d v="2016-11-29T11:48:53"/>
    <x v="5"/>
    <d v="2017-01-09T00:00:00"/>
    <s v="Banco Estado"/>
    <m/>
    <s v="Banco de Chile"/>
    <x v="4"/>
    <n v="0"/>
    <n v="10000"/>
  </r>
  <r>
    <n v="207952"/>
    <n v="67904"/>
    <n v="139812638"/>
    <x v="6"/>
    <x v="1"/>
    <d v="2016-12-29T16:59:06"/>
    <x v="16"/>
    <d v="2017-01-31T00:00:00"/>
    <s v="Banco Estado"/>
    <m/>
    <s v="Banco de Chile"/>
    <x v="4"/>
    <n v="0"/>
    <n v="10000"/>
  </r>
  <r>
    <n v="222730"/>
    <n v="67904"/>
    <n v="139812638"/>
    <x v="6"/>
    <x v="1"/>
    <d v="2017-01-26T15:39:04"/>
    <x v="6"/>
    <d v="2017-03-01T00:00:00"/>
    <s v="Banco Estado"/>
    <m/>
    <s v="Banco de Chile"/>
    <x v="4"/>
    <n v="0"/>
    <n v="10000"/>
  </r>
  <r>
    <n v="256586"/>
    <n v="67904"/>
    <n v="139812638"/>
    <x v="6"/>
    <x v="1"/>
    <d v="2017-03-28T15:24:43"/>
    <x v="17"/>
    <d v="2017-05-04T00:00:00"/>
    <s v="Banco Estado"/>
    <m/>
    <s v="Banco de Chile"/>
    <x v="4"/>
    <n v="0"/>
    <n v="10000"/>
  </r>
  <r>
    <n v="239248"/>
    <n v="67904"/>
    <n v="139812638"/>
    <x v="6"/>
    <x v="1"/>
    <d v="2017-02-27T12:19:23"/>
    <x v="7"/>
    <d v="2017-04-04T00:00:00"/>
    <s v="Banco Estado"/>
    <m/>
    <s v="Banco de Chile"/>
    <x v="4"/>
    <n v="0"/>
    <n v="10000"/>
  </r>
  <r>
    <n v="274727"/>
    <n v="67904"/>
    <n v="139812638"/>
    <x v="6"/>
    <x v="1"/>
    <d v="2017-04-26T15:42:27"/>
    <x v="18"/>
    <d v="2017-06-06T00:00:00"/>
    <s v="Banco Estado"/>
    <m/>
    <s v="Banco de Chile"/>
    <x v="4"/>
    <n v="0"/>
    <n v="10000"/>
  </r>
  <r>
    <n v="320433"/>
    <n v="67904"/>
    <n v="139812638"/>
    <x v="6"/>
    <x v="1"/>
    <d v="2017-06-28T13:07:20"/>
    <x v="19"/>
    <d v="2017-07-28T00:00:00"/>
    <s v="Banco Estado"/>
    <m/>
    <s v="Banco de Chile"/>
    <x v="4"/>
    <n v="0"/>
    <n v="10000"/>
  </r>
  <r>
    <n v="297829"/>
    <n v="67904"/>
    <n v="139812638"/>
    <x v="6"/>
    <x v="1"/>
    <d v="2017-05-29T17:25:45"/>
    <x v="9"/>
    <d v="2017-07-04T00:00:00"/>
    <s v="Banco Estado"/>
    <m/>
    <s v="Banco de Chile"/>
    <x v="4"/>
    <n v="0"/>
    <n v="10000"/>
  </r>
  <r>
    <n v="345359"/>
    <n v="67904"/>
    <n v="139812638"/>
    <x v="6"/>
    <x v="1"/>
    <d v="2017-07-27T16:39:09"/>
    <x v="12"/>
    <d v="2017-08-11T00:00:00"/>
    <s v="Banco Estado"/>
    <m/>
    <s v="Banco de Chile"/>
    <x v="3"/>
    <n v="0"/>
    <n v="10000"/>
  </r>
  <r>
    <n v="181153"/>
    <n v="67906"/>
    <n v="150938325"/>
    <x v="6"/>
    <x v="1"/>
    <d v="2016-10-27T13:35:17"/>
    <x v="14"/>
    <d v="2016-11-08T00:00:00"/>
    <s v="Banco Estado"/>
    <m/>
    <s v="Banco de Chile"/>
    <x v="3"/>
    <n v="0"/>
    <n v="4000"/>
  </r>
  <r>
    <n v="169265"/>
    <n v="67906"/>
    <n v="150938325"/>
    <x v="6"/>
    <x v="1"/>
    <d v="2016-09-29T12:20:47"/>
    <x v="15"/>
    <d v="2016-10-04T00:00:00"/>
    <s v="Banco Estado"/>
    <m/>
    <s v="Banco de Chile"/>
    <x v="3"/>
    <n v="0"/>
    <n v="4000"/>
  </r>
  <r>
    <n v="193909"/>
    <n v="67906"/>
    <n v="150938325"/>
    <x v="6"/>
    <x v="1"/>
    <d v="2016-11-29T11:48:53"/>
    <x v="5"/>
    <d v="2016-12-02T00:00:00"/>
    <s v="Banco Estado"/>
    <m/>
    <s v="Banco de Chile"/>
    <x v="3"/>
    <n v="0"/>
    <n v="4000"/>
  </r>
  <r>
    <n v="208028"/>
    <n v="67906"/>
    <n v="150938325"/>
    <x v="6"/>
    <x v="1"/>
    <d v="2016-12-29T16:59:06"/>
    <x v="16"/>
    <d v="2017-01-05T00:00:00"/>
    <s v="Banco Estado"/>
    <m/>
    <s v="Banco de Chile"/>
    <x v="3"/>
    <n v="0"/>
    <n v="4000"/>
  </r>
  <r>
    <n v="222806"/>
    <n v="67906"/>
    <n v="150938325"/>
    <x v="6"/>
    <x v="1"/>
    <d v="2017-01-26T15:39:04"/>
    <x v="6"/>
    <d v="2017-02-02T00:00:00"/>
    <s v="Banco Estado"/>
    <m/>
    <s v="Banco de Chile"/>
    <x v="3"/>
    <n v="0"/>
    <n v="4000"/>
  </r>
  <r>
    <n v="256662"/>
    <n v="67906"/>
    <n v="150938325"/>
    <x v="6"/>
    <x v="1"/>
    <d v="2017-03-28T15:24:43"/>
    <x v="17"/>
    <d v="2017-04-04T00:00:00"/>
    <s v="Banco Estado"/>
    <m/>
    <s v="Banco de Chile"/>
    <x v="3"/>
    <n v="0"/>
    <n v="4000"/>
  </r>
  <r>
    <n v="239324"/>
    <n v="67906"/>
    <n v="150938325"/>
    <x v="6"/>
    <x v="1"/>
    <d v="2017-02-27T12:19:23"/>
    <x v="7"/>
    <d v="2017-03-02T00:00:00"/>
    <s v="Banco Estado"/>
    <m/>
    <s v="Banco de Chile"/>
    <x v="3"/>
    <n v="0"/>
    <n v="4000"/>
  </r>
  <r>
    <n v="274802"/>
    <n v="67906"/>
    <n v="150938325"/>
    <x v="6"/>
    <x v="1"/>
    <d v="2017-04-26T15:42:27"/>
    <x v="18"/>
    <d v="2017-05-04T00:00:00"/>
    <s v="Banco Estado"/>
    <m/>
    <s v="Banco de Chile"/>
    <x v="3"/>
    <n v="0"/>
    <n v="4000"/>
  </r>
  <r>
    <n v="297903"/>
    <n v="67906"/>
    <n v="150938325"/>
    <x v="6"/>
    <x v="1"/>
    <d v="2017-05-29T17:25:45"/>
    <x v="9"/>
    <d v="2017-06-06T00:00:00"/>
    <s v="Banco Estado"/>
    <m/>
    <s v="Banco de Chile"/>
    <x v="3"/>
    <n v="0"/>
    <n v="4000"/>
  </r>
  <r>
    <n v="320506"/>
    <n v="67906"/>
    <n v="150938325"/>
    <x v="6"/>
    <x v="1"/>
    <d v="2017-06-28T13:07:20"/>
    <x v="19"/>
    <d v="2017-07-11T00:00:00"/>
    <s v="Banco Estado"/>
    <m/>
    <s v="Banco de Chile"/>
    <x v="3"/>
    <n v="0"/>
    <n v="4000"/>
  </r>
  <r>
    <n v="345430"/>
    <n v="67906"/>
    <n v="150938325"/>
    <x v="6"/>
    <x v="1"/>
    <d v="2017-07-27T16:39:09"/>
    <x v="12"/>
    <d v="2017-08-11T00:00:00"/>
    <s v="Banco Estado"/>
    <m/>
    <s v="Banco de Chile"/>
    <x v="3"/>
    <n v="0"/>
    <n v="4000"/>
  </r>
  <r>
    <n v="169163"/>
    <n v="67907"/>
    <n v="179712571"/>
    <x v="6"/>
    <x v="1"/>
    <d v="2016-09-29T12:20:47"/>
    <x v="15"/>
    <d v="2016-10-04T00:00:00"/>
    <s v="Banco Estado"/>
    <m/>
    <s v="Banco de Chile"/>
    <x v="3"/>
    <n v="0"/>
    <n v="4000"/>
  </r>
  <r>
    <n v="181076"/>
    <n v="67907"/>
    <n v="179712571"/>
    <x v="6"/>
    <x v="1"/>
    <d v="2016-10-27T13:35:17"/>
    <x v="14"/>
    <d v="2016-11-08T00:00:00"/>
    <s v="Banco Estado"/>
    <m/>
    <s v="Banco de Chile"/>
    <x v="3"/>
    <n v="0"/>
    <n v="4000"/>
  </r>
  <r>
    <n v="207953"/>
    <n v="67907"/>
    <n v="179712571"/>
    <x v="6"/>
    <x v="1"/>
    <d v="2016-12-29T16:59:06"/>
    <x v="16"/>
    <d v="2017-01-31T00:00:00"/>
    <s v="Banco Estado"/>
    <m/>
    <s v="Banco de Chile"/>
    <x v="3"/>
    <n v="0"/>
    <n v="4000"/>
  </r>
  <r>
    <n v="193834"/>
    <n v="67907"/>
    <n v="179712571"/>
    <x v="6"/>
    <x v="1"/>
    <d v="2016-11-29T11:48:53"/>
    <x v="5"/>
    <d v="2016-12-02T00:00:00"/>
    <s v="Banco Estado"/>
    <m/>
    <s v="Banco de Chile"/>
    <x v="3"/>
    <n v="0"/>
    <n v="4000"/>
  </r>
  <r>
    <n v="239249"/>
    <n v="67907"/>
    <n v="179712571"/>
    <x v="6"/>
    <x v="1"/>
    <d v="2017-02-27T12:19:23"/>
    <x v="7"/>
    <d v="2017-04-04T00:00:00"/>
    <s v="Banco Estado"/>
    <m/>
    <s v="Banco de Chile"/>
    <x v="4"/>
    <n v="0"/>
    <n v="4000"/>
  </r>
  <r>
    <n v="256587"/>
    <n v="67907"/>
    <n v="179712571"/>
    <x v="6"/>
    <x v="1"/>
    <d v="2017-03-28T15:24:43"/>
    <x v="17"/>
    <d v="2017-05-04T00:00:00"/>
    <s v="Banco Estado"/>
    <m/>
    <s v="Banco de Chile"/>
    <x v="4"/>
    <n v="0"/>
    <n v="4000"/>
  </r>
  <r>
    <n v="222731"/>
    <n v="67907"/>
    <n v="179712571"/>
    <x v="6"/>
    <x v="1"/>
    <d v="2017-01-26T15:39:04"/>
    <x v="6"/>
    <d v="2017-02-06T00:00:00"/>
    <s v="Banco Estado"/>
    <m/>
    <s v="Banco de Chile"/>
    <x v="3"/>
    <n v="0"/>
    <n v="4000"/>
  </r>
  <r>
    <n v="274728"/>
    <n v="67907"/>
    <n v="179712571"/>
    <x v="6"/>
    <x v="1"/>
    <d v="2017-04-26T15:42:27"/>
    <x v="18"/>
    <d v="2017-06-06T00:00:00"/>
    <s v="Banco Estado"/>
    <m/>
    <s v="Banco de Chile"/>
    <x v="3"/>
    <n v="0"/>
    <n v="4000"/>
  </r>
  <r>
    <n v="297830"/>
    <n v="67907"/>
    <n v="179712571"/>
    <x v="6"/>
    <x v="1"/>
    <d v="2017-05-29T17:25:45"/>
    <x v="9"/>
    <d v="2017-06-06T00:00:00"/>
    <s v="Banco Estado"/>
    <m/>
    <s v="Banco de Chile"/>
    <x v="3"/>
    <n v="0"/>
    <n v="4000"/>
  </r>
  <r>
    <n v="320434"/>
    <n v="67907"/>
    <n v="179712571"/>
    <x v="6"/>
    <x v="1"/>
    <d v="2017-06-28T13:07:20"/>
    <x v="19"/>
    <d v="2017-07-17T00:00:00"/>
    <s v="Banco Estado"/>
    <m/>
    <s v="Banco de Chile"/>
    <x v="3"/>
    <n v="0"/>
    <n v="4000"/>
  </r>
  <r>
    <n v="345360"/>
    <n v="67907"/>
    <n v="179712571"/>
    <x v="6"/>
    <x v="1"/>
    <d v="2017-07-27T16:39:09"/>
    <x v="12"/>
    <d v="2017-08-16T00:00:00"/>
    <s v="Banco Estado"/>
    <m/>
    <s v="Banco de Chile"/>
    <x v="5"/>
    <n v="99"/>
    <n v="4000"/>
  </r>
  <r>
    <n v="183190"/>
    <n v="67908"/>
    <n v="134836377"/>
    <x v="6"/>
    <x v="0"/>
    <d v="2016-10-27T13:36:23"/>
    <x v="0"/>
    <d v="2016-11-08T00:00:00"/>
    <s v="N/A"/>
    <m/>
    <s v="Banco de Chile"/>
    <x v="0"/>
    <n v="0"/>
    <n v="4000"/>
  </r>
  <r>
    <n v="170652"/>
    <n v="67908"/>
    <n v="134836377"/>
    <x v="6"/>
    <x v="0"/>
    <d v="2016-09-29T14:18:20"/>
    <x v="3"/>
    <d v="2016-10-04T00:00:00"/>
    <s v="N/A"/>
    <m/>
    <s v="Banco de Chile"/>
    <x v="0"/>
    <n v="0"/>
    <n v="4000"/>
  </r>
  <r>
    <n v="211947"/>
    <n v="67908"/>
    <n v="134836377"/>
    <x v="6"/>
    <x v="0"/>
    <d v="2016-12-29T17:00:06"/>
    <x v="4"/>
    <d v="2017-01-05T00:00:00"/>
    <s v="N/A"/>
    <m/>
    <s v="Banco de Chile"/>
    <x v="0"/>
    <n v="0"/>
    <n v="4000"/>
  </r>
  <r>
    <n v="196963"/>
    <n v="67908"/>
    <n v="134836377"/>
    <x v="6"/>
    <x v="0"/>
    <d v="2016-11-29T12:15:21"/>
    <x v="5"/>
    <d v="2016-12-02T00:00:00"/>
    <s v="N/A"/>
    <m/>
    <s v="Banco de Chile"/>
    <x v="0"/>
    <n v="0"/>
    <n v="4000"/>
  </r>
  <r>
    <n v="227636"/>
    <n v="67908"/>
    <n v="134836377"/>
    <x v="6"/>
    <x v="0"/>
    <d v="2017-01-26T15:42:46"/>
    <x v="6"/>
    <d v="2017-02-02T00:00:00"/>
    <s v="N/A"/>
    <m/>
    <s v="Banco de Chile"/>
    <x v="0"/>
    <n v="0"/>
    <n v="4000"/>
  </r>
  <r>
    <n v="245648"/>
    <n v="67908"/>
    <n v="13483637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924"/>
    <n v="67908"/>
    <n v="13483637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42"/>
    <n v="67908"/>
    <n v="13483637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249"/>
    <n v="67908"/>
    <n v="134836377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61"/>
    <n v="67908"/>
    <n v="13483637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33"/>
    <n v="67908"/>
    <n v="134836377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81077"/>
    <n v="67915"/>
    <n v="191489489"/>
    <x v="6"/>
    <x v="1"/>
    <d v="2016-10-27T13:35:17"/>
    <x v="14"/>
    <d v="2016-11-29T00:00:00"/>
    <s v="Banco Estado"/>
    <m/>
    <s v="Banco de Chile"/>
    <x v="4"/>
    <n v="0"/>
    <n v="4000"/>
  </r>
  <r>
    <n v="169164"/>
    <n v="67915"/>
    <n v="191489489"/>
    <x v="6"/>
    <x v="1"/>
    <d v="2016-09-29T12:20:47"/>
    <x v="15"/>
    <d v="2016-10-17T00:00:00"/>
    <s v="Banco Estado"/>
    <m/>
    <s v="Banco de Chile"/>
    <x v="3"/>
    <n v="0"/>
    <n v="4000"/>
  </r>
  <r>
    <n v="193835"/>
    <n v="67915"/>
    <n v="191489489"/>
    <x v="6"/>
    <x v="1"/>
    <d v="2016-11-29T11:48:53"/>
    <x v="5"/>
    <d v="2016-12-26T00:00:00"/>
    <s v="Banco Estado"/>
    <m/>
    <s v="Banco de Chile"/>
    <x v="3"/>
    <n v="0"/>
    <n v="4000"/>
  </r>
  <r>
    <n v="207954"/>
    <n v="67915"/>
    <n v="191489489"/>
    <x v="6"/>
    <x v="1"/>
    <d v="2016-12-29T16:59:06"/>
    <x v="16"/>
    <d v="2017-01-05T00:00:00"/>
    <s v="Banco Estado"/>
    <m/>
    <s v="Banco de Chile"/>
    <x v="3"/>
    <n v="0"/>
    <n v="4000"/>
  </r>
  <r>
    <n v="222732"/>
    <n v="67915"/>
    <n v="191489489"/>
    <x v="6"/>
    <x v="1"/>
    <d v="2017-01-26T15:39:04"/>
    <x v="6"/>
    <d v="2017-03-01T00:00:00"/>
    <s v="Banco Estado"/>
    <m/>
    <s v="Banco de Chile"/>
    <x v="4"/>
    <n v="0"/>
    <n v="4000"/>
  </r>
  <r>
    <n v="256588"/>
    <n v="67915"/>
    <n v="191489489"/>
    <x v="6"/>
    <x v="1"/>
    <d v="2017-03-28T15:24:43"/>
    <x v="17"/>
    <d v="2017-05-04T00:00:00"/>
    <s v="Banco Estado"/>
    <m/>
    <s v="Banco de Chile"/>
    <x v="4"/>
    <n v="0"/>
    <n v="4000"/>
  </r>
  <r>
    <n v="239250"/>
    <n v="67915"/>
    <n v="191489489"/>
    <x v="6"/>
    <x v="1"/>
    <d v="2017-02-27T12:19:23"/>
    <x v="7"/>
    <d v="2017-04-04T00:00:00"/>
    <s v="Banco Estado"/>
    <m/>
    <s v="Banco de Chile"/>
    <x v="4"/>
    <n v="0"/>
    <n v="4000"/>
  </r>
  <r>
    <n v="274729"/>
    <n v="67915"/>
    <n v="191489489"/>
    <x v="6"/>
    <x v="1"/>
    <d v="2017-04-26T15:42:27"/>
    <x v="18"/>
    <d v="2017-06-06T00:00:00"/>
    <s v="Banco Estado"/>
    <m/>
    <s v="Banco de Chile"/>
    <x v="4"/>
    <n v="0"/>
    <n v="4000"/>
  </r>
  <r>
    <n v="320435"/>
    <n v="67915"/>
    <n v="191489489"/>
    <x v="6"/>
    <x v="1"/>
    <d v="2017-06-28T13:07:20"/>
    <x v="19"/>
    <d v="2017-07-28T00:00:00"/>
    <s v="Banco Estado"/>
    <m/>
    <s v="Banco de Chile"/>
    <x v="4"/>
    <n v="0"/>
    <n v="4000"/>
  </r>
  <r>
    <n v="297831"/>
    <n v="67915"/>
    <n v="191489489"/>
    <x v="6"/>
    <x v="1"/>
    <d v="2017-05-29T17:25:45"/>
    <x v="9"/>
    <d v="2017-07-04T00:00:00"/>
    <s v="Banco Estado"/>
    <m/>
    <s v="Banco de Chile"/>
    <x v="4"/>
    <n v="0"/>
    <n v="4000"/>
  </r>
  <r>
    <n v="345361"/>
    <n v="67915"/>
    <n v="191489489"/>
    <x v="6"/>
    <x v="1"/>
    <d v="2017-07-27T16:39:09"/>
    <x v="12"/>
    <d v="2017-08-16T00:00:00"/>
    <s v="Banco Estado"/>
    <m/>
    <s v="Banco de Chile"/>
    <x v="5"/>
    <n v="99"/>
    <n v="4000"/>
  </r>
  <r>
    <n v="181009"/>
    <n v="67916"/>
    <n v="111888442"/>
    <x v="6"/>
    <x v="1"/>
    <d v="2016-10-27T13:35:17"/>
    <x v="14"/>
    <d v="2016-11-08T00:00:00"/>
    <s v="Banco de Crédito e Inversiones"/>
    <m/>
    <s v="Banco de Chile"/>
    <x v="3"/>
    <n v="0"/>
    <n v="4000"/>
  </r>
  <r>
    <n v="169128"/>
    <n v="67916"/>
    <n v="111888442"/>
    <x v="6"/>
    <x v="1"/>
    <d v="2016-09-29T12:20:47"/>
    <x v="15"/>
    <d v="2016-10-04T00:00:00"/>
    <s v="Banco de Crédito e Inversiones"/>
    <m/>
    <s v="Banco de Chile"/>
    <x v="3"/>
    <n v="0"/>
    <n v="4000"/>
  </r>
  <r>
    <n v="207889"/>
    <n v="67916"/>
    <n v="111888442"/>
    <x v="6"/>
    <x v="1"/>
    <d v="2016-12-29T16:59:06"/>
    <x v="16"/>
    <d v="2017-01-05T00:00:00"/>
    <s v="Banco de Crédito e Inversiones"/>
    <m/>
    <s v="Banco de Chile"/>
    <x v="3"/>
    <n v="0"/>
    <n v="4000"/>
  </r>
  <r>
    <n v="193770"/>
    <n v="67916"/>
    <n v="111888442"/>
    <x v="6"/>
    <x v="1"/>
    <d v="2016-11-29T11:48:53"/>
    <x v="5"/>
    <d v="2016-12-02T00:00:00"/>
    <s v="Banco de Crédito e Inversiones"/>
    <m/>
    <s v="Banco de Chile"/>
    <x v="3"/>
    <n v="0"/>
    <n v="4000"/>
  </r>
  <r>
    <n v="222668"/>
    <n v="67916"/>
    <n v="111888442"/>
    <x v="6"/>
    <x v="1"/>
    <d v="2017-01-26T15:39:04"/>
    <x v="6"/>
    <d v="2017-02-02T00:00:00"/>
    <s v="Banco de Crédito e Inversiones"/>
    <m/>
    <s v="Banco de Chile"/>
    <x v="3"/>
    <n v="0"/>
    <n v="4000"/>
  </r>
  <r>
    <n v="256527"/>
    <n v="67916"/>
    <n v="111888442"/>
    <x v="6"/>
    <x v="1"/>
    <d v="2017-03-28T15:24:43"/>
    <x v="17"/>
    <d v="2017-04-04T00:00:00"/>
    <s v="Banco de Crédito e Inversiones"/>
    <m/>
    <s v="Banco de Chile"/>
    <x v="3"/>
    <n v="0"/>
    <n v="4000"/>
  </r>
  <r>
    <n v="239188"/>
    <n v="67916"/>
    <n v="111888442"/>
    <x v="6"/>
    <x v="1"/>
    <d v="2017-02-27T12:19:23"/>
    <x v="7"/>
    <d v="2017-03-02T00:00:00"/>
    <s v="Banco de Crédito e Inversiones"/>
    <m/>
    <s v="Banco de Chile"/>
    <x v="3"/>
    <n v="0"/>
    <n v="4000"/>
  </r>
  <r>
    <n v="274669"/>
    <n v="67916"/>
    <n v="111888442"/>
    <x v="6"/>
    <x v="1"/>
    <d v="2017-04-26T15:42:27"/>
    <x v="18"/>
    <d v="2017-05-04T00:00:00"/>
    <s v="Banco de Crédito e Inversiones"/>
    <m/>
    <s v="Banco de Chile"/>
    <x v="3"/>
    <n v="0"/>
    <n v="4000"/>
  </r>
  <r>
    <n v="297772"/>
    <n v="67916"/>
    <n v="111888442"/>
    <x v="6"/>
    <x v="1"/>
    <d v="2017-05-29T17:25:45"/>
    <x v="9"/>
    <d v="2017-06-06T00:00:00"/>
    <s v="Banco de Crédito e Inversiones"/>
    <m/>
    <s v="Banco de Chile"/>
    <x v="3"/>
    <n v="0"/>
    <n v="4000"/>
  </r>
  <r>
    <n v="320379"/>
    <n v="67916"/>
    <n v="111888442"/>
    <x v="6"/>
    <x v="1"/>
    <d v="2017-06-28T13:07:20"/>
    <x v="19"/>
    <d v="2017-07-04T00:00:00"/>
    <s v="Banco de Crédito e Inversiones"/>
    <m/>
    <s v="Banco de Chile"/>
    <x v="3"/>
    <n v="0"/>
    <n v="4000"/>
  </r>
  <r>
    <n v="345306"/>
    <n v="67916"/>
    <n v="111888442"/>
    <x v="6"/>
    <x v="1"/>
    <d v="2017-07-27T16:39:09"/>
    <x v="12"/>
    <d v="2017-08-02T00:00:00"/>
    <s v="Banco de Crédito e Inversiones"/>
    <m/>
    <s v="Banco de Chile"/>
    <x v="3"/>
    <n v="0"/>
    <n v="4000"/>
  </r>
  <r>
    <n v="170723"/>
    <n v="67918"/>
    <n v="102244451"/>
    <x v="6"/>
    <x v="1"/>
    <d v="2016-10-14T11:56:42"/>
    <x v="28"/>
    <d v="2016-10-21T00:00:00"/>
    <s v="BBVA"/>
    <m/>
    <s v="Banco de Chile"/>
    <x v="3"/>
    <n v="0"/>
    <n v="6000"/>
  </r>
  <r>
    <n v="181154"/>
    <n v="67918"/>
    <n v="102244451"/>
    <x v="6"/>
    <x v="1"/>
    <d v="2016-10-27T13:35:17"/>
    <x v="14"/>
    <d v="2016-11-08T00:00:00"/>
    <s v="BBVA"/>
    <m/>
    <s v="Banco de Chile"/>
    <x v="3"/>
    <n v="0"/>
    <n v="6000"/>
  </r>
  <r>
    <n v="208029"/>
    <n v="67918"/>
    <n v="102244451"/>
    <x v="6"/>
    <x v="1"/>
    <d v="2016-12-29T16:59:06"/>
    <x v="16"/>
    <d v="2017-01-05T00:00:00"/>
    <s v="BBVA"/>
    <m/>
    <s v="Banco de Chile"/>
    <x v="3"/>
    <n v="0"/>
    <n v="6000"/>
  </r>
  <r>
    <n v="193910"/>
    <n v="67918"/>
    <n v="102244451"/>
    <x v="6"/>
    <x v="1"/>
    <d v="2016-11-29T11:48:53"/>
    <x v="5"/>
    <d v="2016-12-02T00:00:00"/>
    <s v="BBVA"/>
    <m/>
    <s v="Banco de Chile"/>
    <x v="3"/>
    <n v="0"/>
    <n v="6000"/>
  </r>
  <r>
    <n v="239325"/>
    <n v="67918"/>
    <n v="102244451"/>
    <x v="6"/>
    <x v="1"/>
    <d v="2017-02-27T12:19:23"/>
    <x v="7"/>
    <d v="2017-03-02T00:00:00"/>
    <s v="BBVA"/>
    <m/>
    <s v="Banco de Chile"/>
    <x v="3"/>
    <n v="0"/>
    <n v="6000"/>
  </r>
  <r>
    <n v="256663"/>
    <n v="67918"/>
    <n v="102244451"/>
    <x v="6"/>
    <x v="1"/>
    <d v="2017-03-28T15:24:43"/>
    <x v="17"/>
    <d v="2017-04-04T00:00:00"/>
    <s v="BBVA"/>
    <m/>
    <s v="Banco de Chile"/>
    <x v="3"/>
    <n v="0"/>
    <n v="6000"/>
  </r>
  <r>
    <n v="222807"/>
    <n v="67918"/>
    <n v="102244451"/>
    <x v="6"/>
    <x v="1"/>
    <d v="2017-01-26T15:39:04"/>
    <x v="6"/>
    <d v="2017-02-02T00:00:00"/>
    <s v="BBVA"/>
    <m/>
    <s v="Banco de Chile"/>
    <x v="3"/>
    <n v="0"/>
    <n v="6000"/>
  </r>
  <r>
    <n v="274803"/>
    <n v="67918"/>
    <n v="102244451"/>
    <x v="6"/>
    <x v="1"/>
    <d v="2017-04-26T15:42:27"/>
    <x v="18"/>
    <d v="2017-05-04T00:00:00"/>
    <s v="BBVA"/>
    <m/>
    <s v="Banco de Chile"/>
    <x v="3"/>
    <n v="0"/>
    <n v="6000"/>
  </r>
  <r>
    <n v="320507"/>
    <n v="67918"/>
    <n v="102244451"/>
    <x v="6"/>
    <x v="1"/>
    <d v="2017-06-28T13:07:20"/>
    <x v="19"/>
    <d v="2017-07-04T00:00:00"/>
    <s v="BBVA"/>
    <m/>
    <s v="Banco de Chile"/>
    <x v="3"/>
    <n v="0"/>
    <n v="6000"/>
  </r>
  <r>
    <n v="297904"/>
    <n v="67918"/>
    <n v="102244451"/>
    <x v="6"/>
    <x v="1"/>
    <d v="2017-05-29T17:25:45"/>
    <x v="9"/>
    <d v="2017-06-06T00:00:00"/>
    <s v="BBVA"/>
    <m/>
    <s v="Banco de Chile"/>
    <x v="3"/>
    <n v="0"/>
    <n v="6000"/>
  </r>
  <r>
    <n v="345431"/>
    <n v="67918"/>
    <n v="102244451"/>
    <x v="6"/>
    <x v="1"/>
    <d v="2017-07-27T16:39:09"/>
    <x v="12"/>
    <d v="2017-08-02T00:00:00"/>
    <s v="BBVA"/>
    <m/>
    <s v="Banco de Chile"/>
    <x v="3"/>
    <n v="0"/>
    <n v="6000"/>
  </r>
  <r>
    <n v="169129"/>
    <n v="67919"/>
    <s v="16163199K"/>
    <x v="6"/>
    <x v="1"/>
    <d v="2016-09-29T12:20:47"/>
    <x v="15"/>
    <d v="2016-10-04T00:00:00"/>
    <s v="Banco Estado"/>
    <m/>
    <s v="Banco de Chile"/>
    <x v="3"/>
    <n v="0"/>
    <n v="15000"/>
  </r>
  <r>
    <n v="181010"/>
    <n v="67919"/>
    <s v="16163199K"/>
    <x v="6"/>
    <x v="1"/>
    <d v="2016-10-27T13:35:17"/>
    <x v="14"/>
    <d v="2016-11-08T00:00:00"/>
    <s v="Banco Estado"/>
    <m/>
    <s v="Banco de Chile"/>
    <x v="3"/>
    <n v="0"/>
    <n v="15000"/>
  </r>
  <r>
    <n v="193771"/>
    <n v="67919"/>
    <s v="16163199K"/>
    <x v="6"/>
    <x v="1"/>
    <d v="2016-11-29T11:48:53"/>
    <x v="5"/>
    <d v="2016-12-13T00:00:00"/>
    <s v="Banco Estado"/>
    <m/>
    <s v="Banco de Chile"/>
    <x v="3"/>
    <n v="0"/>
    <n v="15000"/>
  </r>
  <r>
    <n v="207890"/>
    <n v="67919"/>
    <s v="16163199K"/>
    <x v="6"/>
    <x v="1"/>
    <d v="2016-12-29T16:59:06"/>
    <x v="16"/>
    <d v="2017-01-05T00:00:00"/>
    <s v="Banco Estado"/>
    <m/>
    <s v="Banco de Chile"/>
    <x v="3"/>
    <n v="0"/>
    <n v="15000"/>
  </r>
  <r>
    <n v="239189"/>
    <n v="67919"/>
    <s v="16163199K"/>
    <x v="6"/>
    <x v="1"/>
    <d v="2017-02-27T12:19:23"/>
    <x v="7"/>
    <d v="2017-03-02T00:00:00"/>
    <s v="Banco Estado"/>
    <m/>
    <s v="Banco de Chile"/>
    <x v="3"/>
    <n v="0"/>
    <n v="15000"/>
  </r>
  <r>
    <n v="256528"/>
    <n v="67919"/>
    <s v="16163199K"/>
    <x v="6"/>
    <x v="1"/>
    <d v="2017-03-28T15:24:43"/>
    <x v="17"/>
    <d v="2017-04-04T00:00:00"/>
    <s v="Banco Estado"/>
    <m/>
    <s v="Banco de Chile"/>
    <x v="3"/>
    <n v="0"/>
    <n v="15000"/>
  </r>
  <r>
    <n v="222669"/>
    <n v="67919"/>
    <s v="16163199K"/>
    <x v="6"/>
    <x v="1"/>
    <d v="2017-01-26T15:39:04"/>
    <x v="6"/>
    <d v="2017-02-02T00:00:00"/>
    <s v="Banco Estado"/>
    <m/>
    <s v="Banco de Chile"/>
    <x v="3"/>
    <n v="0"/>
    <n v="15000"/>
  </r>
  <r>
    <n v="274670"/>
    <n v="67919"/>
    <s v="16163199K"/>
    <x v="6"/>
    <x v="1"/>
    <d v="2017-04-26T15:42:27"/>
    <x v="18"/>
    <d v="2017-05-04T00:00:00"/>
    <s v="Banco Estado"/>
    <m/>
    <s v="Banco de Chile"/>
    <x v="3"/>
    <n v="0"/>
    <n v="15000"/>
  </r>
  <r>
    <n v="297773"/>
    <n v="67919"/>
    <s v="16163199K"/>
    <x v="6"/>
    <x v="1"/>
    <d v="2017-05-29T17:25:45"/>
    <x v="9"/>
    <d v="2017-06-06T00:00:00"/>
    <s v="Banco Estado"/>
    <m/>
    <s v="Banco de Chile"/>
    <x v="3"/>
    <n v="0"/>
    <n v="15000"/>
  </r>
  <r>
    <n v="181108"/>
    <n v="67921"/>
    <n v="144486633"/>
    <x v="6"/>
    <x v="1"/>
    <d v="2016-10-27T13:35:17"/>
    <x v="14"/>
    <d v="2016-11-08T00:00:00"/>
    <s v="Banco Santander"/>
    <m/>
    <s v="Banco de Chile"/>
    <x v="3"/>
    <n v="0"/>
    <n v="5000"/>
  </r>
  <r>
    <n v="170714"/>
    <n v="67921"/>
    <n v="144486633"/>
    <x v="6"/>
    <x v="1"/>
    <d v="2016-10-14T11:56:42"/>
    <x v="28"/>
    <d v="2016-10-21T00:00:00"/>
    <s v="Banco Santander"/>
    <m/>
    <s v="Banco de Chile"/>
    <x v="3"/>
    <n v="0"/>
    <n v="5000"/>
  </r>
  <r>
    <n v="207983"/>
    <n v="67921"/>
    <n v="144486633"/>
    <x v="6"/>
    <x v="1"/>
    <d v="2016-12-29T16:59:06"/>
    <x v="16"/>
    <d v="2017-01-05T00:00:00"/>
    <s v="Banco Santander"/>
    <m/>
    <s v="Banco de Chile"/>
    <x v="3"/>
    <n v="0"/>
    <n v="5000"/>
  </r>
  <r>
    <n v="193864"/>
    <n v="67921"/>
    <n v="144486633"/>
    <x v="6"/>
    <x v="1"/>
    <d v="2016-11-29T11:48:53"/>
    <x v="5"/>
    <d v="2016-12-02T00:00:00"/>
    <s v="Banco Santander"/>
    <m/>
    <s v="Banco de Chile"/>
    <x v="3"/>
    <n v="0"/>
    <n v="5000"/>
  </r>
  <r>
    <n v="239279"/>
    <n v="67921"/>
    <n v="144486633"/>
    <x v="6"/>
    <x v="1"/>
    <d v="2017-02-27T12:19:23"/>
    <x v="7"/>
    <d v="2017-03-02T00:00:00"/>
    <s v="Banco Santander"/>
    <m/>
    <s v="Banco de Chile"/>
    <x v="3"/>
    <n v="0"/>
    <n v="5000"/>
  </r>
  <r>
    <n v="256617"/>
    <n v="67921"/>
    <n v="144486633"/>
    <x v="6"/>
    <x v="1"/>
    <d v="2017-03-28T15:24:43"/>
    <x v="17"/>
    <d v="2017-04-04T00:00:00"/>
    <s v="Banco Santander"/>
    <m/>
    <s v="Banco de Chile"/>
    <x v="3"/>
    <n v="0"/>
    <n v="5000"/>
  </r>
  <r>
    <n v="222761"/>
    <n v="67921"/>
    <n v="144486633"/>
    <x v="6"/>
    <x v="1"/>
    <d v="2017-01-26T15:39:04"/>
    <x v="6"/>
    <d v="2017-02-02T00:00:00"/>
    <s v="Banco Santander"/>
    <m/>
    <s v="Banco de Chile"/>
    <x v="3"/>
    <n v="0"/>
    <n v="5000"/>
  </r>
  <r>
    <n v="274758"/>
    <n v="67921"/>
    <n v="144486633"/>
    <x v="6"/>
    <x v="1"/>
    <d v="2017-04-26T15:42:27"/>
    <x v="18"/>
    <d v="2017-05-04T00:00:00"/>
    <s v="Banco Santander"/>
    <m/>
    <s v="Banco de Chile"/>
    <x v="3"/>
    <n v="0"/>
    <n v="5000"/>
  </r>
  <r>
    <n v="297860"/>
    <n v="67921"/>
    <n v="144486633"/>
    <x v="6"/>
    <x v="1"/>
    <d v="2017-05-29T17:25:45"/>
    <x v="9"/>
    <d v="2017-06-06T00:00:00"/>
    <s v="Banco Santander"/>
    <m/>
    <s v="Banco de Chile"/>
    <x v="3"/>
    <n v="0"/>
    <n v="5000"/>
  </r>
  <r>
    <n v="320464"/>
    <n v="67921"/>
    <n v="144486633"/>
    <x v="6"/>
    <x v="1"/>
    <d v="2017-06-28T13:07:20"/>
    <x v="19"/>
    <d v="2017-07-04T00:00:00"/>
    <s v="Banco Santander"/>
    <m/>
    <s v="Banco de Chile"/>
    <x v="3"/>
    <n v="0"/>
    <n v="5000"/>
  </r>
  <r>
    <n v="345390"/>
    <n v="67921"/>
    <n v="144486633"/>
    <x v="6"/>
    <x v="1"/>
    <d v="2017-07-27T16:39:09"/>
    <x v="12"/>
    <d v="2017-08-02T00:00:00"/>
    <s v="Banco Santander"/>
    <m/>
    <s v="Banco de Chile"/>
    <x v="3"/>
    <n v="0"/>
    <n v="5000"/>
  </r>
  <r>
    <n v="181011"/>
    <n v="67923"/>
    <n v="197869399"/>
    <x v="6"/>
    <x v="1"/>
    <d v="2016-10-27T13:35:17"/>
    <x v="14"/>
    <d v="2016-11-29T00:00:00"/>
    <s v="Banco Estado"/>
    <m/>
    <s v="Banco de Chile"/>
    <x v="4"/>
    <n v="0"/>
    <n v="4000"/>
  </r>
  <r>
    <n v="169130"/>
    <n v="67923"/>
    <n v="197869399"/>
    <x v="6"/>
    <x v="1"/>
    <d v="2016-09-29T12:20:47"/>
    <x v="15"/>
    <d v="2016-11-02T00:00:00"/>
    <s v="Banco Estado"/>
    <m/>
    <s v="Banco de Chile"/>
    <x v="4"/>
    <n v="0"/>
    <n v="4000"/>
  </r>
  <r>
    <n v="207891"/>
    <n v="67923"/>
    <n v="197869399"/>
    <x v="6"/>
    <x v="1"/>
    <d v="2016-12-29T16:59:06"/>
    <x v="16"/>
    <d v="2017-01-05T00:00:00"/>
    <s v="Banco Estado"/>
    <m/>
    <s v="Banco de Chile"/>
    <x v="3"/>
    <n v="0"/>
    <n v="4000"/>
  </r>
  <r>
    <n v="193772"/>
    <n v="67923"/>
    <n v="197869399"/>
    <x v="6"/>
    <x v="1"/>
    <d v="2016-11-29T11:48:53"/>
    <x v="5"/>
    <d v="2016-12-02T00:00:00"/>
    <s v="Banco Estado"/>
    <m/>
    <s v="Banco de Chile"/>
    <x v="3"/>
    <n v="0"/>
    <n v="4000"/>
  </r>
  <r>
    <n v="222670"/>
    <n v="67923"/>
    <n v="197869399"/>
    <x v="6"/>
    <x v="1"/>
    <d v="2017-01-26T15:39:04"/>
    <x v="6"/>
    <d v="2017-03-01T00:00:00"/>
    <s v="Banco Estado"/>
    <m/>
    <s v="Banco de Chile"/>
    <x v="3"/>
    <n v="0"/>
    <n v="4000"/>
  </r>
  <r>
    <n v="256529"/>
    <n v="67923"/>
    <n v="197869399"/>
    <x v="6"/>
    <x v="1"/>
    <d v="2017-03-28T15:24:43"/>
    <x v="17"/>
    <d v="2017-04-20T00:00:00"/>
    <s v="Banco Estado"/>
    <m/>
    <s v="Banco de Chile"/>
    <x v="3"/>
    <n v="0"/>
    <n v="4000"/>
  </r>
  <r>
    <n v="239190"/>
    <n v="67923"/>
    <n v="197869399"/>
    <x v="6"/>
    <x v="1"/>
    <d v="2017-02-27T12:19:23"/>
    <x v="7"/>
    <d v="2017-03-02T00:00:00"/>
    <s v="Banco Estado"/>
    <m/>
    <s v="Banco de Chile"/>
    <x v="3"/>
    <n v="0"/>
    <n v="4000"/>
  </r>
  <r>
    <n v="274671"/>
    <n v="67923"/>
    <n v="197869399"/>
    <x v="6"/>
    <x v="1"/>
    <d v="2017-04-26T15:42:27"/>
    <x v="18"/>
    <d v="2017-06-06T00:00:00"/>
    <s v="Banco Estado"/>
    <m/>
    <s v="Banco de Chile"/>
    <x v="3"/>
    <n v="0"/>
    <n v="4000"/>
  </r>
  <r>
    <n v="297774"/>
    <n v="67923"/>
    <n v="197869399"/>
    <x v="6"/>
    <x v="1"/>
    <d v="2017-05-29T17:25:45"/>
    <x v="9"/>
    <d v="2017-07-04T00:00:00"/>
    <s v="Banco Estado"/>
    <m/>
    <s v="Banco de Chile"/>
    <x v="4"/>
    <n v="0"/>
    <n v="4000"/>
  </r>
  <r>
    <n v="320380"/>
    <n v="67923"/>
    <n v="197869399"/>
    <x v="6"/>
    <x v="1"/>
    <d v="2017-06-28T13:07:20"/>
    <x v="19"/>
    <d v="2017-07-11T00:00:00"/>
    <s v="Banco Estado"/>
    <m/>
    <s v="Banco de Chile"/>
    <x v="3"/>
    <n v="0"/>
    <n v="4000"/>
  </r>
  <r>
    <n v="345307"/>
    <n v="67923"/>
    <n v="197869399"/>
    <x v="6"/>
    <x v="1"/>
    <d v="2017-07-27T16:39:09"/>
    <x v="12"/>
    <d v="2017-08-11T00:00:00"/>
    <s v="Banco Estado"/>
    <m/>
    <s v="Banco de Chile"/>
    <x v="3"/>
    <n v="0"/>
    <n v="4000"/>
  </r>
  <r>
    <n v="169131"/>
    <n v="67924"/>
    <n v="157616617"/>
    <x v="6"/>
    <x v="1"/>
    <d v="2016-09-29T12:20:47"/>
    <x v="15"/>
    <d v="2016-10-17T00:00:00"/>
    <s v="Banco Estado"/>
    <m/>
    <s v="Banco de Chile"/>
    <x v="3"/>
    <n v="0"/>
    <n v="4000"/>
  </r>
  <r>
    <n v="181012"/>
    <n v="67924"/>
    <n v="157616617"/>
    <x v="6"/>
    <x v="1"/>
    <d v="2016-10-27T13:35:17"/>
    <x v="14"/>
    <d v="2016-11-29T00:00:00"/>
    <s v="Banco Estado"/>
    <m/>
    <s v="Banco de Chile"/>
    <x v="4"/>
    <n v="0"/>
    <n v="4000"/>
  </r>
  <r>
    <n v="193773"/>
    <n v="67924"/>
    <n v="157616617"/>
    <x v="6"/>
    <x v="1"/>
    <d v="2016-11-29T11:48:53"/>
    <x v="5"/>
    <d v="2016-12-02T00:00:00"/>
    <s v="Banco Estado"/>
    <m/>
    <s v="Banco de Chile"/>
    <x v="3"/>
    <n v="0"/>
    <n v="4000"/>
  </r>
  <r>
    <n v="207892"/>
    <n v="67924"/>
    <n v="157616617"/>
    <x v="6"/>
    <x v="1"/>
    <d v="2016-12-29T16:59:06"/>
    <x v="16"/>
    <d v="2017-01-31T00:00:00"/>
    <s v="Banco Estado"/>
    <m/>
    <s v="Banco de Chile"/>
    <x v="4"/>
    <n v="0"/>
    <n v="4000"/>
  </r>
  <r>
    <n v="239191"/>
    <n v="67924"/>
    <n v="157616617"/>
    <x v="6"/>
    <x v="1"/>
    <d v="2017-02-27T12:19:23"/>
    <x v="7"/>
    <d v="2017-03-02T00:00:00"/>
    <s v="Banco Estado"/>
    <m/>
    <s v="Banco de Chile"/>
    <x v="3"/>
    <n v="0"/>
    <n v="4000"/>
  </r>
  <r>
    <n v="256530"/>
    <n v="67924"/>
    <n v="157616617"/>
    <x v="6"/>
    <x v="1"/>
    <d v="2017-03-28T15:24:43"/>
    <x v="17"/>
    <d v="2017-05-04T00:00:00"/>
    <s v="Banco Estado"/>
    <m/>
    <s v="Banco de Chile"/>
    <x v="4"/>
    <n v="0"/>
    <n v="4000"/>
  </r>
  <r>
    <n v="222671"/>
    <n v="67924"/>
    <n v="157616617"/>
    <x v="6"/>
    <x v="1"/>
    <d v="2017-01-26T15:39:04"/>
    <x v="6"/>
    <d v="2017-02-02T00:00:00"/>
    <s v="Banco Estado"/>
    <m/>
    <s v="Banco de Chile"/>
    <x v="3"/>
    <n v="0"/>
    <n v="4000"/>
  </r>
  <r>
    <n v="274672"/>
    <n v="67924"/>
    <n v="157616617"/>
    <x v="6"/>
    <x v="1"/>
    <d v="2017-04-26T15:42:27"/>
    <x v="18"/>
    <d v="2017-06-06T00:00:00"/>
    <s v="Banco Estado"/>
    <m/>
    <s v="Banco de Chile"/>
    <x v="4"/>
    <n v="0"/>
    <n v="4000"/>
  </r>
  <r>
    <n v="320381"/>
    <n v="67924"/>
    <n v="157616617"/>
    <x v="6"/>
    <x v="1"/>
    <d v="2017-06-28T13:07:20"/>
    <x v="19"/>
    <d v="2017-07-28T00:00:00"/>
    <s v="Banco Estado"/>
    <m/>
    <s v="Banco de Chile"/>
    <x v="4"/>
    <n v="0"/>
    <n v="4000"/>
  </r>
  <r>
    <n v="297775"/>
    <n v="67924"/>
    <n v="157616617"/>
    <x v="6"/>
    <x v="1"/>
    <d v="2017-05-29T17:25:45"/>
    <x v="9"/>
    <d v="2017-07-04T00:00:00"/>
    <s v="Banco Estado"/>
    <m/>
    <s v="Banco de Chile"/>
    <x v="4"/>
    <n v="0"/>
    <n v="4000"/>
  </r>
  <r>
    <n v="345308"/>
    <n v="67924"/>
    <n v="157616617"/>
    <x v="6"/>
    <x v="1"/>
    <d v="2017-07-27T16:39:09"/>
    <x v="12"/>
    <d v="2017-08-02T00:00:00"/>
    <s v="Banco Estado"/>
    <m/>
    <s v="Banco de Chile"/>
    <x v="3"/>
    <n v="0"/>
    <n v="4000"/>
  </r>
  <r>
    <n v="181033"/>
    <n v="67925"/>
    <n v="117252027"/>
    <x v="6"/>
    <x v="1"/>
    <d v="2016-10-27T13:35:17"/>
    <x v="14"/>
    <d v="2016-11-08T00:00:00"/>
    <s v="Banco Estado"/>
    <m/>
    <s v="Banco de Chile"/>
    <x v="3"/>
    <n v="0"/>
    <n v="10000"/>
  </r>
  <r>
    <n v="169141"/>
    <n v="67925"/>
    <n v="117252027"/>
    <x v="6"/>
    <x v="1"/>
    <d v="2016-09-29T12:20:47"/>
    <x v="15"/>
    <d v="2016-10-04T00:00:00"/>
    <s v="Banco Estado"/>
    <m/>
    <s v="Banco de Chile"/>
    <x v="3"/>
    <n v="0"/>
    <n v="10000"/>
  </r>
  <r>
    <n v="207911"/>
    <n v="67925"/>
    <n v="117252027"/>
    <x v="6"/>
    <x v="1"/>
    <d v="2016-12-29T16:59:06"/>
    <x v="16"/>
    <d v="2017-01-31T00:00:00"/>
    <s v="Banco Estado"/>
    <m/>
    <s v="Banco de Chile"/>
    <x v="3"/>
    <n v="0"/>
    <n v="10000"/>
  </r>
  <r>
    <n v="193792"/>
    <n v="67925"/>
    <n v="117252027"/>
    <x v="6"/>
    <x v="1"/>
    <d v="2016-11-29T11:48:53"/>
    <x v="5"/>
    <d v="2016-12-02T00:00:00"/>
    <s v="Banco Estado"/>
    <m/>
    <s v="Banco de Chile"/>
    <x v="3"/>
    <n v="0"/>
    <n v="10000"/>
  </r>
  <r>
    <n v="222690"/>
    <n v="67925"/>
    <n v="117252027"/>
    <x v="6"/>
    <x v="1"/>
    <d v="2017-01-26T15:39:04"/>
    <x v="6"/>
    <d v="2017-02-02T00:00:00"/>
    <s v="Banco Estado"/>
    <m/>
    <s v="Banco de Chile"/>
    <x v="3"/>
    <n v="0"/>
    <n v="10000"/>
  </r>
  <r>
    <n v="256549"/>
    <n v="67925"/>
    <n v="117252027"/>
    <x v="6"/>
    <x v="1"/>
    <d v="2017-03-28T15:24:43"/>
    <x v="17"/>
    <d v="2017-05-02T00:00:00"/>
    <s v="Banco Estado"/>
    <m/>
    <s v="Banco de Chile"/>
    <x v="3"/>
    <n v="0"/>
    <n v="10000"/>
  </r>
  <r>
    <n v="239210"/>
    <n v="67925"/>
    <n v="117252027"/>
    <x v="6"/>
    <x v="1"/>
    <d v="2017-02-27T12:19:23"/>
    <x v="7"/>
    <d v="2017-03-13T00:00:00"/>
    <s v="Banco Estado"/>
    <m/>
    <s v="Banco de Chile"/>
    <x v="3"/>
    <n v="0"/>
    <n v="10000"/>
  </r>
  <r>
    <n v="274690"/>
    <n v="67925"/>
    <n v="117252027"/>
    <x v="6"/>
    <x v="1"/>
    <d v="2017-04-26T15:42:27"/>
    <x v="18"/>
    <d v="2017-06-06T00:00:00"/>
    <s v="Banco Estado"/>
    <m/>
    <s v="Banco de Chile"/>
    <x v="4"/>
    <n v="0"/>
    <n v="10000"/>
  </r>
  <r>
    <n v="297793"/>
    <n v="67925"/>
    <n v="117252027"/>
    <x v="6"/>
    <x v="1"/>
    <d v="2017-05-29T17:25:45"/>
    <x v="9"/>
    <d v="2017-06-06T00:00:00"/>
    <s v="Banco Estado"/>
    <m/>
    <s v="Banco de Chile"/>
    <x v="3"/>
    <n v="0"/>
    <n v="10000"/>
  </r>
  <r>
    <n v="320398"/>
    <n v="67925"/>
    <n v="117252027"/>
    <x v="6"/>
    <x v="1"/>
    <d v="2017-06-28T13:07:20"/>
    <x v="19"/>
    <d v="2017-07-28T00:00:00"/>
    <s v="Banco Estado"/>
    <m/>
    <s v="Banco de Chile"/>
    <x v="4"/>
    <n v="0"/>
    <n v="10000"/>
  </r>
  <r>
    <n v="345325"/>
    <n v="67925"/>
    <n v="117252027"/>
    <x v="6"/>
    <x v="1"/>
    <d v="2017-07-27T16:39:09"/>
    <x v="12"/>
    <d v="2017-08-11T00:00:00"/>
    <s v="Banco Estado"/>
    <m/>
    <s v="Banco de Chile"/>
    <x v="3"/>
    <n v="0"/>
    <n v="10000"/>
  </r>
  <r>
    <n v="169165"/>
    <n v="67926"/>
    <s v="18854004K"/>
    <x v="6"/>
    <x v="1"/>
    <d v="2016-09-29T12:20:47"/>
    <x v="15"/>
    <d v="2016-10-17T00:00:00"/>
    <s v="Banco Estado"/>
    <m/>
    <s v="Banco de Chile"/>
    <x v="3"/>
    <n v="0"/>
    <n v="4000"/>
  </r>
  <r>
    <n v="181078"/>
    <n v="67926"/>
    <s v="18854004K"/>
    <x v="6"/>
    <x v="1"/>
    <d v="2016-10-27T13:35:17"/>
    <x v="14"/>
    <d v="2016-11-08T00:00:00"/>
    <s v="Banco Estado"/>
    <m/>
    <s v="Banco de Chile"/>
    <x v="3"/>
    <n v="0"/>
    <n v="4000"/>
  </r>
  <r>
    <n v="207955"/>
    <n v="67926"/>
    <s v="18854004K"/>
    <x v="6"/>
    <x v="1"/>
    <d v="2016-12-29T16:59:06"/>
    <x v="16"/>
    <d v="2017-01-31T00:00:00"/>
    <s v="Banco Estado"/>
    <m/>
    <s v="Banco de Chile"/>
    <x v="3"/>
    <n v="0"/>
    <n v="4000"/>
  </r>
  <r>
    <n v="193836"/>
    <n v="67926"/>
    <s v="18854004K"/>
    <x v="6"/>
    <x v="1"/>
    <d v="2016-11-29T11:48:53"/>
    <x v="5"/>
    <d v="2016-12-02T00:00:00"/>
    <s v="Banco Estado"/>
    <m/>
    <s v="Banco de Chile"/>
    <x v="3"/>
    <n v="0"/>
    <n v="4000"/>
  </r>
  <r>
    <n v="239251"/>
    <n v="67926"/>
    <s v="18854004K"/>
    <x v="6"/>
    <x v="1"/>
    <d v="2017-02-27T12:19:23"/>
    <x v="7"/>
    <d v="2017-03-13T00:00:00"/>
    <s v="Banco Estado"/>
    <m/>
    <s v="Banco de Chile"/>
    <x v="3"/>
    <n v="0"/>
    <n v="4000"/>
  </r>
  <r>
    <n v="256589"/>
    <n v="67926"/>
    <s v="18854004K"/>
    <x v="6"/>
    <x v="1"/>
    <d v="2017-03-28T15:24:43"/>
    <x v="17"/>
    <d v="2017-04-20T00:00:00"/>
    <s v="Banco Estado"/>
    <m/>
    <s v="Banco de Chile"/>
    <x v="3"/>
    <n v="0"/>
    <n v="4000"/>
  </r>
  <r>
    <n v="222733"/>
    <n v="67926"/>
    <s v="18854004K"/>
    <x v="6"/>
    <x v="1"/>
    <d v="2017-01-26T15:39:04"/>
    <x v="6"/>
    <d v="2017-02-08T00:00:00"/>
    <s v="Banco Estado"/>
    <m/>
    <s v="Banco de Chile"/>
    <x v="3"/>
    <n v="0"/>
    <n v="4000"/>
  </r>
  <r>
    <n v="274730"/>
    <n v="67926"/>
    <s v="18854004K"/>
    <x v="6"/>
    <x v="1"/>
    <d v="2017-04-26T15:42:27"/>
    <x v="18"/>
    <d v="2017-06-06T00:00:00"/>
    <s v="Banco Estado"/>
    <m/>
    <s v="Banco de Chile"/>
    <x v="3"/>
    <n v="0"/>
    <n v="4000"/>
  </r>
  <r>
    <n v="297832"/>
    <n v="67926"/>
    <s v="18854004K"/>
    <x v="6"/>
    <x v="1"/>
    <d v="2017-05-29T17:25:45"/>
    <x v="9"/>
    <d v="2017-06-19T00:00:00"/>
    <s v="Banco Estado"/>
    <m/>
    <s v="Banco de Chile"/>
    <x v="3"/>
    <n v="0"/>
    <n v="4000"/>
  </r>
  <r>
    <n v="320436"/>
    <n v="67926"/>
    <s v="18854004K"/>
    <x v="6"/>
    <x v="1"/>
    <d v="2017-06-28T13:07:20"/>
    <x v="19"/>
    <d v="2017-07-17T00:00:00"/>
    <s v="Banco Estado"/>
    <m/>
    <s v="Banco de Chile"/>
    <x v="3"/>
    <n v="0"/>
    <n v="4000"/>
  </r>
  <r>
    <n v="345362"/>
    <n v="67926"/>
    <s v="18854004K"/>
    <x v="6"/>
    <x v="1"/>
    <d v="2017-07-27T16:39:09"/>
    <x v="12"/>
    <d v="2017-08-16T00:00:00"/>
    <s v="Banco Estado"/>
    <m/>
    <s v="Banco de Chile"/>
    <x v="5"/>
    <n v="99"/>
    <n v="4000"/>
  </r>
  <r>
    <n v="181079"/>
    <n v="67927"/>
    <s v="17970997K"/>
    <x v="6"/>
    <x v="1"/>
    <d v="2016-10-27T13:35:17"/>
    <x v="14"/>
    <d v="2016-11-29T00:00:00"/>
    <s v="Banco Estado"/>
    <m/>
    <s v="Banco de Chile"/>
    <x v="4"/>
    <n v="0"/>
    <n v="4000"/>
  </r>
  <r>
    <n v="169103"/>
    <n v="67927"/>
    <s v="17970997K"/>
    <x v="6"/>
    <x v="1"/>
    <d v="2016-09-29T12:20:47"/>
    <x v="15"/>
    <d v="2016-11-02T00:00:00"/>
    <s v="Banco Estado"/>
    <m/>
    <s v="Banco de Chile"/>
    <x v="3"/>
    <n v="0"/>
    <n v="4000"/>
  </r>
  <r>
    <n v="193837"/>
    <n v="67927"/>
    <s v="17970997K"/>
    <x v="6"/>
    <x v="1"/>
    <d v="2016-11-29T11:48:53"/>
    <x v="5"/>
    <d v="2016-12-13T00:00:00"/>
    <s v="Banco Estado"/>
    <m/>
    <s v="Banco de Chile"/>
    <x v="3"/>
    <n v="0"/>
    <n v="4000"/>
  </r>
  <r>
    <n v="207956"/>
    <n v="67927"/>
    <s v="17970997K"/>
    <x v="6"/>
    <x v="1"/>
    <d v="2016-12-29T16:59:06"/>
    <x v="16"/>
    <d v="2017-01-31T00:00:00"/>
    <s v="Banco Estado"/>
    <m/>
    <s v="Banco de Chile"/>
    <x v="4"/>
    <n v="0"/>
    <n v="4000"/>
  </r>
  <r>
    <n v="222734"/>
    <n v="67927"/>
    <s v="17970997K"/>
    <x v="6"/>
    <x v="1"/>
    <d v="2017-01-26T15:39:04"/>
    <x v="6"/>
    <d v="2017-03-01T00:00:00"/>
    <s v="Banco Estado"/>
    <m/>
    <s v="Banco de Chile"/>
    <x v="4"/>
    <n v="0"/>
    <n v="4000"/>
  </r>
  <r>
    <n v="256590"/>
    <n v="67927"/>
    <s v="17970997K"/>
    <x v="6"/>
    <x v="1"/>
    <d v="2017-03-28T15:24:43"/>
    <x v="17"/>
    <d v="2017-05-04T00:00:00"/>
    <s v="Banco Estado"/>
    <m/>
    <s v="Banco de Chile"/>
    <x v="4"/>
    <n v="0"/>
    <n v="4000"/>
  </r>
  <r>
    <n v="239252"/>
    <n v="67927"/>
    <s v="17970997K"/>
    <x v="6"/>
    <x v="1"/>
    <d v="2017-02-27T12:19:23"/>
    <x v="7"/>
    <d v="2017-04-04T00:00:00"/>
    <s v="Banco Estado"/>
    <m/>
    <s v="Banco de Chile"/>
    <x v="4"/>
    <n v="0"/>
    <n v="4000"/>
  </r>
  <r>
    <n v="274731"/>
    <n v="67927"/>
    <s v="17970997K"/>
    <x v="6"/>
    <x v="1"/>
    <d v="2017-04-26T15:42:27"/>
    <x v="18"/>
    <d v="2017-06-06T00:00:00"/>
    <s v="Banco Estado"/>
    <m/>
    <s v="Banco de Chile"/>
    <x v="4"/>
    <n v="0"/>
    <n v="4000"/>
  </r>
  <r>
    <n v="320437"/>
    <n v="67927"/>
    <s v="17970997K"/>
    <x v="6"/>
    <x v="1"/>
    <d v="2017-06-28T13:07:20"/>
    <x v="19"/>
    <d v="2017-07-28T00:00:00"/>
    <s v="Banco Estado"/>
    <m/>
    <s v="Banco de Chile"/>
    <x v="4"/>
    <n v="0"/>
    <n v="4000"/>
  </r>
  <r>
    <n v="297833"/>
    <n v="67927"/>
    <s v="17970997K"/>
    <x v="6"/>
    <x v="1"/>
    <d v="2017-05-29T17:25:45"/>
    <x v="9"/>
    <d v="2017-07-04T00:00:00"/>
    <s v="Banco Estado"/>
    <m/>
    <s v="Banco de Chile"/>
    <x v="4"/>
    <n v="0"/>
    <n v="4000"/>
  </r>
  <r>
    <n v="345363"/>
    <n v="67927"/>
    <s v="17970997K"/>
    <x v="6"/>
    <x v="1"/>
    <d v="2017-07-27T16:39:09"/>
    <x v="12"/>
    <d v="2017-08-16T00:00:00"/>
    <s v="Banco Estado"/>
    <m/>
    <s v="Banco de Chile"/>
    <x v="5"/>
    <n v="99"/>
    <n v="4000"/>
  </r>
  <r>
    <n v="169104"/>
    <n v="67928"/>
    <n v="165527127"/>
    <x v="6"/>
    <x v="1"/>
    <d v="2016-09-29T12:20:47"/>
    <x v="15"/>
    <d v="2016-10-04T00:00:00"/>
    <s v="Banco Estado"/>
    <m/>
    <s v="Banco de Chile"/>
    <x v="3"/>
    <n v="0"/>
    <n v="4000"/>
  </r>
  <r>
    <n v="181080"/>
    <n v="67928"/>
    <n v="165527127"/>
    <x v="6"/>
    <x v="1"/>
    <d v="2016-10-27T13:35:17"/>
    <x v="14"/>
    <d v="2016-11-08T00:00:00"/>
    <s v="Banco Estado"/>
    <m/>
    <s v="Banco de Chile"/>
    <x v="3"/>
    <n v="0"/>
    <n v="4000"/>
  </r>
  <r>
    <n v="207957"/>
    <n v="67928"/>
    <n v="165527127"/>
    <x v="6"/>
    <x v="1"/>
    <d v="2016-12-29T16:59:06"/>
    <x v="16"/>
    <d v="2017-01-05T00:00:00"/>
    <s v="Banco Estado"/>
    <m/>
    <s v="Banco de Chile"/>
    <x v="3"/>
    <n v="0"/>
    <n v="4000"/>
  </r>
  <r>
    <n v="193838"/>
    <n v="67928"/>
    <n v="165527127"/>
    <x v="6"/>
    <x v="1"/>
    <d v="2016-11-29T11:48:53"/>
    <x v="5"/>
    <d v="2016-12-02T00:00:00"/>
    <s v="Banco Estado"/>
    <m/>
    <s v="Banco de Chile"/>
    <x v="3"/>
    <n v="0"/>
    <n v="4000"/>
  </r>
  <r>
    <n v="239253"/>
    <n v="67928"/>
    <n v="165527127"/>
    <x v="6"/>
    <x v="1"/>
    <d v="2017-02-27T12:19:23"/>
    <x v="7"/>
    <d v="2017-03-02T00:00:00"/>
    <s v="Banco Estado"/>
    <m/>
    <s v="Banco de Chile"/>
    <x v="3"/>
    <n v="0"/>
    <n v="4000"/>
  </r>
  <r>
    <n v="256591"/>
    <n v="67928"/>
    <n v="165527127"/>
    <x v="6"/>
    <x v="1"/>
    <d v="2017-03-28T15:24:43"/>
    <x v="17"/>
    <d v="2017-04-20T00:00:00"/>
    <s v="Banco Estado"/>
    <m/>
    <s v="Banco de Chile"/>
    <x v="3"/>
    <n v="0"/>
    <n v="4000"/>
  </r>
  <r>
    <n v="222735"/>
    <n v="67928"/>
    <n v="165527127"/>
    <x v="6"/>
    <x v="1"/>
    <d v="2017-01-26T15:39:04"/>
    <x v="6"/>
    <d v="2017-02-02T00:00:00"/>
    <s v="Banco Estado"/>
    <m/>
    <s v="Banco de Chile"/>
    <x v="3"/>
    <n v="0"/>
    <n v="4000"/>
  </r>
  <r>
    <n v="274732"/>
    <n v="67928"/>
    <n v="165527127"/>
    <x v="6"/>
    <x v="1"/>
    <d v="2017-04-26T15:42:27"/>
    <x v="18"/>
    <d v="2017-05-04T00:00:00"/>
    <s v="Banco Estado"/>
    <m/>
    <s v="Banco de Chile"/>
    <x v="3"/>
    <n v="0"/>
    <n v="4000"/>
  </r>
  <r>
    <n v="297834"/>
    <n v="67928"/>
    <n v="165527127"/>
    <x v="6"/>
    <x v="1"/>
    <d v="2017-05-29T17:25:45"/>
    <x v="9"/>
    <d v="2017-06-06T00:00:00"/>
    <s v="Banco Estado"/>
    <m/>
    <s v="Banco de Chile"/>
    <x v="3"/>
    <n v="0"/>
    <n v="4000"/>
  </r>
  <r>
    <n v="320438"/>
    <n v="67928"/>
    <n v="165527127"/>
    <x v="6"/>
    <x v="1"/>
    <d v="2017-06-28T13:07:20"/>
    <x v="19"/>
    <d v="2017-07-17T00:00:00"/>
    <s v="Banco Estado"/>
    <m/>
    <s v="Banco de Chile"/>
    <x v="3"/>
    <n v="0"/>
    <n v="4000"/>
  </r>
  <r>
    <n v="345364"/>
    <n v="67928"/>
    <n v="165527127"/>
    <x v="6"/>
    <x v="1"/>
    <d v="2017-07-27T16:39:09"/>
    <x v="12"/>
    <d v="2017-08-02T00:00:00"/>
    <s v="Banco Estado"/>
    <m/>
    <s v="Banco de Chile"/>
    <x v="3"/>
    <n v="0"/>
    <n v="4000"/>
  </r>
  <r>
    <n v="181081"/>
    <n v="67929"/>
    <s v="18259086K"/>
    <x v="6"/>
    <x v="1"/>
    <d v="2016-10-27T13:35:17"/>
    <x v="14"/>
    <d v="2016-11-08T00:00:00"/>
    <s v="Banco Santander"/>
    <m/>
    <s v="Banco de Chile"/>
    <x v="3"/>
    <n v="0"/>
    <n v="4000"/>
  </r>
  <r>
    <n v="170711"/>
    <n v="67929"/>
    <s v="18259086K"/>
    <x v="6"/>
    <x v="1"/>
    <d v="2016-10-14T11:56:42"/>
    <x v="28"/>
    <d v="2016-10-21T00:00:00"/>
    <s v="Banco Santander"/>
    <m/>
    <s v="Banco de Chile"/>
    <x v="3"/>
    <n v="0"/>
    <n v="4000"/>
  </r>
  <r>
    <n v="193839"/>
    <n v="67929"/>
    <s v="18259086K"/>
    <x v="6"/>
    <x v="1"/>
    <d v="2016-11-29T11:48:53"/>
    <x v="5"/>
    <d v="2016-12-26T00:00:00"/>
    <s v="Banco Santander"/>
    <m/>
    <s v="Banco de Chile"/>
    <x v="3"/>
    <n v="0"/>
    <n v="4000"/>
  </r>
  <r>
    <n v="207958"/>
    <n v="67929"/>
    <s v="18259086K"/>
    <x v="6"/>
    <x v="1"/>
    <d v="2016-12-29T16:59:06"/>
    <x v="16"/>
    <d v="2017-01-05T00:00:00"/>
    <s v="Banco Santander"/>
    <m/>
    <s v="Banco de Chile"/>
    <x v="3"/>
    <n v="0"/>
    <n v="4000"/>
  </r>
  <r>
    <n v="222736"/>
    <n v="67929"/>
    <s v="18259086K"/>
    <x v="6"/>
    <x v="1"/>
    <d v="2017-01-26T15:39:04"/>
    <x v="6"/>
    <d v="2017-03-01T00:00:00"/>
    <s v="Banco Santander"/>
    <m/>
    <s v="Banco de Chile"/>
    <x v="3"/>
    <n v="0"/>
    <n v="4000"/>
  </r>
  <r>
    <n v="256592"/>
    <n v="67929"/>
    <s v="18259086K"/>
    <x v="6"/>
    <x v="1"/>
    <d v="2017-03-28T15:24:43"/>
    <x v="17"/>
    <d v="2017-05-04T00:00:00"/>
    <s v="Banco Santander"/>
    <m/>
    <s v="Banco de Chile"/>
    <x v="3"/>
    <n v="0"/>
    <n v="4000"/>
  </r>
  <r>
    <n v="239254"/>
    <n v="67929"/>
    <s v="18259086K"/>
    <x v="6"/>
    <x v="1"/>
    <d v="2017-02-27T12:19:23"/>
    <x v="7"/>
    <d v="2017-03-02T00:00:00"/>
    <s v="Banco Santander"/>
    <m/>
    <s v="Banco de Chile"/>
    <x v="3"/>
    <n v="0"/>
    <n v="4000"/>
  </r>
  <r>
    <n v="274733"/>
    <n v="67929"/>
    <s v="18259086K"/>
    <x v="6"/>
    <x v="1"/>
    <d v="2017-04-26T15:42:27"/>
    <x v="18"/>
    <d v="2017-05-04T00:00:00"/>
    <s v="Banco Santander"/>
    <m/>
    <s v="Banco de Chile"/>
    <x v="3"/>
    <n v="0"/>
    <n v="4000"/>
  </r>
  <r>
    <n v="320439"/>
    <n v="67929"/>
    <s v="18259086K"/>
    <x v="6"/>
    <x v="1"/>
    <d v="2017-06-28T13:07:20"/>
    <x v="19"/>
    <d v="2017-07-04T00:00:00"/>
    <s v="Banco Santander"/>
    <m/>
    <s v="Banco de Chile"/>
    <x v="3"/>
    <n v="0"/>
    <n v="4000"/>
  </r>
  <r>
    <n v="297835"/>
    <n v="67929"/>
    <s v="18259086K"/>
    <x v="6"/>
    <x v="1"/>
    <d v="2017-05-29T17:25:45"/>
    <x v="9"/>
    <d v="2017-06-06T00:00:00"/>
    <s v="Banco Santander"/>
    <m/>
    <s v="Banco de Chile"/>
    <x v="3"/>
    <n v="0"/>
    <n v="4000"/>
  </r>
  <r>
    <n v="345365"/>
    <n v="67929"/>
    <s v="18259086K"/>
    <x v="6"/>
    <x v="1"/>
    <d v="2017-07-27T16:39:09"/>
    <x v="12"/>
    <d v="2017-08-02T00:00:00"/>
    <s v="Banco Santander"/>
    <m/>
    <s v="Banco de Chile"/>
    <x v="3"/>
    <n v="0"/>
    <n v="4000"/>
  </r>
  <r>
    <n v="181082"/>
    <n v="67930"/>
    <n v="142377276"/>
    <x v="6"/>
    <x v="1"/>
    <d v="2016-10-27T13:35:17"/>
    <x v="14"/>
    <d v="2016-11-15T00:00:00"/>
    <s v="Banco Estado"/>
    <m/>
    <s v="Banco de Chile"/>
    <x v="3"/>
    <n v="0"/>
    <n v="5000"/>
  </r>
  <r>
    <n v="169105"/>
    <n v="67930"/>
    <n v="142377276"/>
    <x v="6"/>
    <x v="1"/>
    <d v="2016-09-29T12:20:47"/>
    <x v="15"/>
    <d v="2016-10-04T00:00:00"/>
    <s v="Banco Estado"/>
    <m/>
    <s v="Banco de Chile"/>
    <x v="3"/>
    <n v="0"/>
    <n v="5000"/>
  </r>
  <r>
    <n v="207959"/>
    <n v="67930"/>
    <n v="142377276"/>
    <x v="6"/>
    <x v="1"/>
    <d v="2016-12-29T16:59:06"/>
    <x v="16"/>
    <d v="2017-01-05T00:00:00"/>
    <s v="Banco Estado"/>
    <m/>
    <s v="Banco de Chile"/>
    <x v="3"/>
    <n v="0"/>
    <n v="5000"/>
  </r>
  <r>
    <n v="193840"/>
    <n v="67930"/>
    <n v="142377276"/>
    <x v="6"/>
    <x v="1"/>
    <d v="2016-11-29T11:48:53"/>
    <x v="5"/>
    <d v="2016-12-02T00:00:00"/>
    <s v="Banco Estado"/>
    <m/>
    <s v="Banco de Chile"/>
    <x v="3"/>
    <n v="0"/>
    <n v="5000"/>
  </r>
  <r>
    <n v="239255"/>
    <n v="67930"/>
    <n v="142377276"/>
    <x v="6"/>
    <x v="1"/>
    <d v="2017-02-27T12:19:23"/>
    <x v="7"/>
    <d v="2017-03-02T00:00:00"/>
    <s v="Banco Estado"/>
    <m/>
    <s v="Banco de Chile"/>
    <x v="3"/>
    <n v="0"/>
    <n v="5000"/>
  </r>
  <r>
    <n v="256593"/>
    <n v="67930"/>
    <n v="142377276"/>
    <x v="6"/>
    <x v="1"/>
    <d v="2017-03-28T15:24:43"/>
    <x v="17"/>
    <d v="2017-04-04T00:00:00"/>
    <s v="Banco Estado"/>
    <m/>
    <s v="Banco de Chile"/>
    <x v="3"/>
    <n v="0"/>
    <n v="5000"/>
  </r>
  <r>
    <n v="222737"/>
    <n v="67930"/>
    <n v="142377276"/>
    <x v="6"/>
    <x v="1"/>
    <d v="2017-01-26T15:39:04"/>
    <x v="6"/>
    <d v="2017-02-02T00:00:00"/>
    <s v="Banco Estado"/>
    <m/>
    <s v="Banco de Chile"/>
    <x v="3"/>
    <n v="0"/>
    <n v="5000"/>
  </r>
  <r>
    <n v="274734"/>
    <n v="67930"/>
    <n v="142377276"/>
    <x v="6"/>
    <x v="1"/>
    <d v="2017-04-26T15:42:27"/>
    <x v="18"/>
    <d v="2017-05-04T00:00:00"/>
    <s v="Banco Estado"/>
    <m/>
    <s v="Banco de Chile"/>
    <x v="3"/>
    <n v="0"/>
    <n v="5000"/>
  </r>
  <r>
    <n v="297836"/>
    <n v="67930"/>
    <n v="142377276"/>
    <x v="6"/>
    <x v="1"/>
    <d v="2017-05-29T17:25:45"/>
    <x v="9"/>
    <d v="2017-06-06T00:00:00"/>
    <s v="Banco Estado"/>
    <m/>
    <s v="Banco de Chile"/>
    <x v="3"/>
    <n v="0"/>
    <n v="5000"/>
  </r>
  <r>
    <n v="320440"/>
    <n v="67930"/>
    <n v="142377276"/>
    <x v="6"/>
    <x v="1"/>
    <d v="2017-06-28T13:07:20"/>
    <x v="19"/>
    <d v="2017-07-28T00:00:00"/>
    <s v="Banco Estado"/>
    <m/>
    <s v="Banco de Chile"/>
    <x v="3"/>
    <n v="0"/>
    <n v="5000"/>
  </r>
  <r>
    <n v="345366"/>
    <n v="67930"/>
    <n v="142377276"/>
    <x v="6"/>
    <x v="1"/>
    <d v="2017-07-27T16:39:09"/>
    <x v="12"/>
    <d v="2017-08-16T00:00:00"/>
    <s v="Banco Estado"/>
    <m/>
    <s v="Banco de Chile"/>
    <x v="5"/>
    <n v="99"/>
    <n v="5000"/>
  </r>
  <r>
    <n v="169106"/>
    <n v="67931"/>
    <n v="91108720"/>
    <x v="6"/>
    <x v="1"/>
    <d v="2016-09-29T12:20:47"/>
    <x v="15"/>
    <d v="2016-10-04T00:00:00"/>
    <s v="Banco Estado"/>
    <m/>
    <s v="Banco de Chile"/>
    <x v="3"/>
    <n v="0"/>
    <n v="10000"/>
  </r>
  <r>
    <n v="181083"/>
    <n v="67931"/>
    <n v="91108720"/>
    <x v="6"/>
    <x v="1"/>
    <d v="2016-10-27T13:35:17"/>
    <x v="14"/>
    <d v="2016-11-08T00:00:00"/>
    <s v="Banco Estado"/>
    <m/>
    <s v="Banco de Chile"/>
    <x v="3"/>
    <n v="0"/>
    <n v="10000"/>
  </r>
  <r>
    <n v="193841"/>
    <n v="67931"/>
    <n v="91108720"/>
    <x v="6"/>
    <x v="1"/>
    <d v="2016-11-29T11:48:53"/>
    <x v="5"/>
    <d v="2016-12-02T00:00:00"/>
    <s v="Banco Estado"/>
    <m/>
    <s v="Banco de Chile"/>
    <x v="3"/>
    <n v="0"/>
    <n v="10000"/>
  </r>
  <r>
    <n v="207960"/>
    <n v="67931"/>
    <n v="91108720"/>
    <x v="6"/>
    <x v="1"/>
    <d v="2016-12-29T16:59:06"/>
    <x v="16"/>
    <d v="2017-01-05T00:00:00"/>
    <s v="Banco Estado"/>
    <m/>
    <s v="Banco de Chile"/>
    <x v="3"/>
    <n v="0"/>
    <n v="10000"/>
  </r>
  <r>
    <n v="222738"/>
    <n v="67931"/>
    <n v="91108720"/>
    <x v="6"/>
    <x v="1"/>
    <d v="2017-01-26T15:39:04"/>
    <x v="6"/>
    <d v="2017-02-02T00:00:00"/>
    <s v="Banco Estado"/>
    <m/>
    <s v="Banco de Chile"/>
    <x v="3"/>
    <n v="0"/>
    <n v="10000"/>
  </r>
  <r>
    <n v="256594"/>
    <n v="67931"/>
    <n v="91108720"/>
    <x v="6"/>
    <x v="1"/>
    <d v="2017-03-28T15:24:43"/>
    <x v="17"/>
    <d v="2017-04-04T00:00:00"/>
    <s v="Banco Estado"/>
    <m/>
    <s v="Banco de Chile"/>
    <x v="3"/>
    <n v="0"/>
    <n v="10000"/>
  </r>
  <r>
    <n v="239256"/>
    <n v="67931"/>
    <n v="91108720"/>
    <x v="6"/>
    <x v="1"/>
    <d v="2017-02-27T12:19:23"/>
    <x v="7"/>
    <d v="2017-03-02T00:00:00"/>
    <s v="Banco Estado"/>
    <m/>
    <s v="Banco de Chile"/>
    <x v="3"/>
    <n v="0"/>
    <n v="10000"/>
  </r>
  <r>
    <n v="274735"/>
    <n v="67931"/>
    <n v="91108720"/>
    <x v="6"/>
    <x v="1"/>
    <d v="2017-04-26T15:42:27"/>
    <x v="18"/>
    <d v="2017-05-04T00:00:00"/>
    <s v="Banco Estado"/>
    <m/>
    <s v="Banco de Chile"/>
    <x v="3"/>
    <n v="0"/>
    <n v="10000"/>
  </r>
  <r>
    <n v="320441"/>
    <n v="67931"/>
    <n v="91108720"/>
    <x v="6"/>
    <x v="1"/>
    <d v="2017-06-28T13:07:20"/>
    <x v="19"/>
    <d v="2017-07-04T00:00:00"/>
    <s v="Banco Estado"/>
    <m/>
    <s v="Banco de Chile"/>
    <x v="3"/>
    <n v="0"/>
    <n v="10000"/>
  </r>
  <r>
    <n v="297837"/>
    <n v="67931"/>
    <n v="91108720"/>
    <x v="6"/>
    <x v="1"/>
    <d v="2017-05-29T17:25:45"/>
    <x v="9"/>
    <d v="2017-06-06T00:00:00"/>
    <s v="Banco Estado"/>
    <m/>
    <s v="Banco de Chile"/>
    <x v="3"/>
    <n v="0"/>
    <n v="10000"/>
  </r>
  <r>
    <n v="345367"/>
    <n v="67931"/>
    <n v="91108720"/>
    <x v="6"/>
    <x v="1"/>
    <d v="2017-07-27T16:39:09"/>
    <x v="12"/>
    <d v="2017-08-02T00:00:00"/>
    <s v="Banco Estado"/>
    <m/>
    <s v="Banco de Chile"/>
    <x v="3"/>
    <n v="0"/>
    <n v="10000"/>
  </r>
  <r>
    <n v="169107"/>
    <n v="67933"/>
    <n v="129508221"/>
    <x v="6"/>
    <x v="1"/>
    <d v="2016-09-29T12:20:47"/>
    <x v="15"/>
    <d v="2016-11-02T00:00:00"/>
    <s v="Banco Estado"/>
    <m/>
    <s v="Banco de Chile"/>
    <x v="6"/>
    <n v="1"/>
    <n v="4000"/>
  </r>
  <r>
    <n v="169108"/>
    <n v="67934"/>
    <n v="194482205"/>
    <x v="6"/>
    <x v="1"/>
    <d v="2016-09-29T12:20:47"/>
    <x v="15"/>
    <d v="2016-11-02T00:00:00"/>
    <s v="Banco Estado"/>
    <m/>
    <s v="Banco de Chile"/>
    <x v="4"/>
    <n v="0"/>
    <n v="4000"/>
  </r>
  <r>
    <n v="181084"/>
    <n v="67934"/>
    <n v="194482205"/>
    <x v="6"/>
    <x v="1"/>
    <d v="2016-10-27T13:35:17"/>
    <x v="14"/>
    <d v="2016-11-29T00:00:00"/>
    <s v="Banco Estado"/>
    <m/>
    <s v="Banco de Chile"/>
    <x v="4"/>
    <n v="0"/>
    <n v="4000"/>
  </r>
  <r>
    <n v="207961"/>
    <n v="67934"/>
    <n v="194482205"/>
    <x v="6"/>
    <x v="1"/>
    <d v="2016-12-29T16:59:06"/>
    <x v="16"/>
    <d v="2017-01-31T00:00:00"/>
    <s v="Banco Estado"/>
    <m/>
    <s v="Banco de Chile"/>
    <x v="4"/>
    <n v="0"/>
    <n v="4000"/>
  </r>
  <r>
    <n v="193842"/>
    <n v="67934"/>
    <n v="194482205"/>
    <x v="6"/>
    <x v="1"/>
    <d v="2016-11-29T11:48:53"/>
    <x v="5"/>
    <d v="2017-01-09T00:00:00"/>
    <s v="Banco Estado"/>
    <m/>
    <s v="Banco de Chile"/>
    <x v="4"/>
    <n v="0"/>
    <n v="4000"/>
  </r>
  <r>
    <n v="239257"/>
    <n v="67934"/>
    <n v="194482205"/>
    <x v="6"/>
    <x v="1"/>
    <d v="2017-02-27T12:19:23"/>
    <x v="7"/>
    <d v="2017-04-04T00:00:00"/>
    <s v="Banco Estado"/>
    <m/>
    <s v="Banco de Chile"/>
    <x v="4"/>
    <n v="0"/>
    <n v="4000"/>
  </r>
  <r>
    <n v="256595"/>
    <n v="67934"/>
    <n v="194482205"/>
    <x v="6"/>
    <x v="1"/>
    <d v="2017-03-28T15:24:43"/>
    <x v="17"/>
    <d v="2017-05-04T00:00:00"/>
    <s v="Banco Estado"/>
    <m/>
    <s v="Banco de Chile"/>
    <x v="4"/>
    <n v="0"/>
    <n v="4000"/>
  </r>
  <r>
    <n v="222739"/>
    <n v="67934"/>
    <n v="194482205"/>
    <x v="6"/>
    <x v="1"/>
    <d v="2017-01-26T15:39:04"/>
    <x v="6"/>
    <d v="2017-03-01T00:00:00"/>
    <s v="Banco Estado"/>
    <m/>
    <s v="Banco de Chile"/>
    <x v="4"/>
    <n v="0"/>
    <n v="4000"/>
  </r>
  <r>
    <n v="274736"/>
    <n v="67934"/>
    <n v="194482205"/>
    <x v="6"/>
    <x v="1"/>
    <d v="2017-04-26T15:42:27"/>
    <x v="18"/>
    <d v="2017-06-06T00:00:00"/>
    <s v="Banco Estado"/>
    <m/>
    <s v="Banco de Chile"/>
    <x v="4"/>
    <n v="0"/>
    <n v="4000"/>
  </r>
  <r>
    <n v="297838"/>
    <n v="67934"/>
    <n v="194482205"/>
    <x v="6"/>
    <x v="1"/>
    <d v="2017-05-29T17:25:45"/>
    <x v="9"/>
    <d v="2017-07-04T00:00:00"/>
    <s v="Banco Estado"/>
    <m/>
    <s v="Banco de Chile"/>
    <x v="4"/>
    <n v="0"/>
    <n v="4000"/>
  </r>
  <r>
    <n v="320442"/>
    <n v="67934"/>
    <n v="194482205"/>
    <x v="6"/>
    <x v="1"/>
    <d v="2017-06-28T13:07:20"/>
    <x v="19"/>
    <d v="2017-07-28T00:00:00"/>
    <s v="Banco Estado"/>
    <m/>
    <s v="Banco de Chile"/>
    <x v="4"/>
    <n v="0"/>
    <n v="4000"/>
  </r>
  <r>
    <n v="345368"/>
    <n v="67934"/>
    <n v="194482205"/>
    <x v="6"/>
    <x v="1"/>
    <d v="2017-07-27T16:39:09"/>
    <x v="12"/>
    <d v="2017-08-16T00:00:00"/>
    <s v="Banco Estado"/>
    <m/>
    <s v="Banco de Chile"/>
    <x v="5"/>
    <n v="99"/>
    <n v="4000"/>
  </r>
  <r>
    <n v="181085"/>
    <n v="67935"/>
    <s v="10420872K"/>
    <x v="6"/>
    <x v="1"/>
    <d v="2016-10-27T13:35:17"/>
    <x v="14"/>
    <d v="2016-11-08T00:00:00"/>
    <s v="Banco Estado"/>
    <m/>
    <s v="Banco de Chile"/>
    <x v="3"/>
    <n v="0"/>
    <n v="4000"/>
  </r>
  <r>
    <n v="169109"/>
    <n v="67935"/>
    <s v="10420872K"/>
    <x v="6"/>
    <x v="1"/>
    <d v="2016-09-29T12:20:47"/>
    <x v="15"/>
    <d v="2016-10-04T00:00:00"/>
    <s v="Banco Estado"/>
    <m/>
    <s v="Banco de Chile"/>
    <x v="3"/>
    <n v="0"/>
    <n v="4000"/>
  </r>
  <r>
    <n v="193843"/>
    <n v="67935"/>
    <s v="10420872K"/>
    <x v="6"/>
    <x v="1"/>
    <d v="2016-11-29T11:48:53"/>
    <x v="5"/>
    <d v="2016-12-02T00:00:00"/>
    <s v="Banco Estado"/>
    <m/>
    <s v="Banco de Chile"/>
    <x v="3"/>
    <n v="0"/>
    <n v="4000"/>
  </r>
  <r>
    <n v="207962"/>
    <n v="67935"/>
    <s v="10420872K"/>
    <x v="6"/>
    <x v="1"/>
    <d v="2016-12-29T16:59:06"/>
    <x v="16"/>
    <d v="2017-01-05T00:00:00"/>
    <s v="Banco Estado"/>
    <m/>
    <s v="Banco de Chile"/>
    <x v="3"/>
    <n v="0"/>
    <n v="4000"/>
  </r>
  <r>
    <n v="222740"/>
    <n v="67935"/>
    <s v="10420872K"/>
    <x v="6"/>
    <x v="1"/>
    <d v="2017-01-26T15:39:04"/>
    <x v="6"/>
    <d v="2017-02-02T00:00:00"/>
    <s v="Banco Estado"/>
    <m/>
    <s v="Banco de Chile"/>
    <x v="3"/>
    <n v="0"/>
    <n v="4000"/>
  </r>
  <r>
    <n v="256596"/>
    <n v="67935"/>
    <s v="10420872K"/>
    <x v="6"/>
    <x v="1"/>
    <d v="2017-03-28T15:24:43"/>
    <x v="17"/>
    <d v="2017-04-04T00:00:00"/>
    <s v="Banco Estado"/>
    <m/>
    <s v="Banco de Chile"/>
    <x v="3"/>
    <n v="0"/>
    <n v="4000"/>
  </r>
  <r>
    <n v="239258"/>
    <n v="67935"/>
    <s v="10420872K"/>
    <x v="6"/>
    <x v="1"/>
    <d v="2017-02-27T12:19:23"/>
    <x v="7"/>
    <d v="2017-03-02T00:00:00"/>
    <s v="Banco Estado"/>
    <m/>
    <s v="Banco de Chile"/>
    <x v="3"/>
    <n v="0"/>
    <n v="4000"/>
  </r>
  <r>
    <n v="274737"/>
    <n v="67935"/>
    <s v="10420872K"/>
    <x v="6"/>
    <x v="1"/>
    <d v="2017-04-26T15:42:27"/>
    <x v="18"/>
    <d v="2017-05-04T00:00:00"/>
    <s v="Banco Estado"/>
    <m/>
    <s v="Banco de Chile"/>
    <x v="3"/>
    <n v="0"/>
    <n v="4000"/>
  </r>
  <r>
    <n v="320443"/>
    <n v="67935"/>
    <s v="10420872K"/>
    <x v="6"/>
    <x v="1"/>
    <d v="2017-06-28T13:07:20"/>
    <x v="19"/>
    <d v="2017-07-04T00:00:00"/>
    <s v="Banco Estado"/>
    <m/>
    <s v="Banco de Chile"/>
    <x v="3"/>
    <n v="0"/>
    <n v="4000"/>
  </r>
  <r>
    <n v="297839"/>
    <n v="67935"/>
    <s v="10420872K"/>
    <x v="6"/>
    <x v="1"/>
    <d v="2017-05-29T17:25:45"/>
    <x v="9"/>
    <d v="2017-06-06T00:00:00"/>
    <s v="Banco Estado"/>
    <m/>
    <s v="Banco de Chile"/>
    <x v="3"/>
    <n v="0"/>
    <n v="4000"/>
  </r>
  <r>
    <n v="345369"/>
    <n v="67935"/>
    <s v="10420872K"/>
    <x v="6"/>
    <x v="1"/>
    <d v="2017-07-27T16:39:09"/>
    <x v="12"/>
    <d v="2017-08-02T00:00:00"/>
    <s v="Banco Estado"/>
    <m/>
    <s v="Banco de Chile"/>
    <x v="3"/>
    <n v="0"/>
    <n v="4000"/>
  </r>
  <r>
    <n v="169110"/>
    <n v="67939"/>
    <n v="117302938"/>
    <x v="6"/>
    <x v="1"/>
    <d v="2016-09-29T12:20:47"/>
    <x v="15"/>
    <d v="2016-11-02T00:00:00"/>
    <s v="Banco Estado"/>
    <m/>
    <s v="Banco de Chile"/>
    <x v="4"/>
    <n v="0"/>
    <n v="4000"/>
  </r>
  <r>
    <n v="181086"/>
    <n v="67939"/>
    <n v="117302938"/>
    <x v="6"/>
    <x v="1"/>
    <d v="2016-10-27T13:35:17"/>
    <x v="14"/>
    <d v="2016-11-29T00:00:00"/>
    <s v="Banco Estado"/>
    <m/>
    <s v="Banco de Chile"/>
    <x v="3"/>
    <n v="0"/>
    <n v="4000"/>
  </r>
  <r>
    <n v="207963"/>
    <n v="67939"/>
    <n v="117302938"/>
    <x v="6"/>
    <x v="1"/>
    <d v="2016-12-29T16:59:06"/>
    <x v="16"/>
    <d v="2017-01-31T00:00:00"/>
    <s v="Banco Estado"/>
    <m/>
    <s v="Banco de Chile"/>
    <x v="4"/>
    <n v="0"/>
    <n v="4000"/>
  </r>
  <r>
    <n v="193844"/>
    <n v="67939"/>
    <n v="117302938"/>
    <x v="6"/>
    <x v="1"/>
    <d v="2016-11-29T11:48:53"/>
    <x v="5"/>
    <d v="2017-01-09T00:00:00"/>
    <s v="Banco Estado"/>
    <m/>
    <s v="Banco de Chile"/>
    <x v="4"/>
    <n v="0"/>
    <n v="4000"/>
  </r>
  <r>
    <n v="239259"/>
    <n v="67939"/>
    <n v="117302938"/>
    <x v="6"/>
    <x v="1"/>
    <d v="2017-02-27T12:19:23"/>
    <x v="7"/>
    <d v="2017-04-04T00:00:00"/>
    <s v="Banco Estado"/>
    <m/>
    <s v="Banco de Chile"/>
    <x v="3"/>
    <n v="0"/>
    <n v="4000"/>
  </r>
  <r>
    <n v="256597"/>
    <n v="67939"/>
    <n v="117302938"/>
    <x v="6"/>
    <x v="1"/>
    <d v="2017-03-28T15:24:43"/>
    <x v="17"/>
    <d v="2017-04-20T00:00:00"/>
    <s v="Banco Estado"/>
    <m/>
    <s v="Banco de Chile"/>
    <x v="3"/>
    <n v="0"/>
    <n v="4000"/>
  </r>
  <r>
    <n v="222741"/>
    <n v="67939"/>
    <n v="117302938"/>
    <x v="6"/>
    <x v="1"/>
    <d v="2017-01-26T15:39:04"/>
    <x v="6"/>
    <d v="2017-03-01T00:00:00"/>
    <s v="Banco Estado"/>
    <m/>
    <s v="Banco de Chile"/>
    <x v="4"/>
    <n v="0"/>
    <n v="4000"/>
  </r>
  <r>
    <n v="274738"/>
    <n v="67939"/>
    <n v="117302938"/>
    <x v="6"/>
    <x v="1"/>
    <d v="2017-04-26T15:42:27"/>
    <x v="18"/>
    <d v="2017-05-04T00:00:00"/>
    <s v="Banco Estado"/>
    <m/>
    <s v="Banco de Chile"/>
    <x v="3"/>
    <n v="0"/>
    <n v="4000"/>
  </r>
  <r>
    <n v="297840"/>
    <n v="67939"/>
    <n v="117302938"/>
    <x v="6"/>
    <x v="1"/>
    <d v="2017-05-29T17:25:45"/>
    <x v="9"/>
    <d v="2017-07-04T00:00:00"/>
    <s v="Banco Estado"/>
    <m/>
    <s v="Banco de Chile"/>
    <x v="4"/>
    <n v="0"/>
    <n v="4000"/>
  </r>
  <r>
    <n v="320444"/>
    <n v="67939"/>
    <n v="117302938"/>
    <x v="6"/>
    <x v="1"/>
    <d v="2017-06-28T13:07:20"/>
    <x v="19"/>
    <d v="2017-07-04T00:00:00"/>
    <s v="Banco Estado"/>
    <m/>
    <s v="Banco de Chile"/>
    <x v="3"/>
    <n v="0"/>
    <n v="4000"/>
  </r>
  <r>
    <n v="345370"/>
    <n v="67939"/>
    <n v="117302938"/>
    <x v="6"/>
    <x v="1"/>
    <d v="2017-07-27T16:39:09"/>
    <x v="12"/>
    <d v="2017-08-16T00:00:00"/>
    <s v="Banco Estado"/>
    <m/>
    <s v="Banco de Chile"/>
    <x v="5"/>
    <n v="99"/>
    <n v="4000"/>
  </r>
  <r>
    <n v="169177"/>
    <n v="67940"/>
    <n v="182581208"/>
    <x v="6"/>
    <x v="1"/>
    <d v="2016-09-29T12:20:47"/>
    <x v="15"/>
    <d v="2016-10-04T00:00:00"/>
    <s v="Banco Falabella"/>
    <m/>
    <s v="Banco de Chile"/>
    <x v="3"/>
    <n v="0"/>
    <n v="4000"/>
  </r>
  <r>
    <n v="181109"/>
    <n v="67940"/>
    <n v="182581208"/>
    <x v="6"/>
    <x v="1"/>
    <d v="2016-10-27T13:35:17"/>
    <x v="14"/>
    <d v="2016-11-08T00:00:00"/>
    <s v="Banco Falabella"/>
    <m/>
    <s v="Banco de Chile"/>
    <x v="3"/>
    <n v="0"/>
    <n v="4000"/>
  </r>
  <r>
    <n v="193865"/>
    <n v="67940"/>
    <n v="182581208"/>
    <x v="6"/>
    <x v="1"/>
    <d v="2016-11-29T11:48:53"/>
    <x v="5"/>
    <d v="2016-12-02T00:00:00"/>
    <s v="Banco Falabella"/>
    <m/>
    <s v="Banco de Chile"/>
    <x v="3"/>
    <n v="0"/>
    <n v="4000"/>
  </r>
  <r>
    <n v="207984"/>
    <n v="67940"/>
    <n v="182581208"/>
    <x v="6"/>
    <x v="1"/>
    <d v="2016-12-29T16:59:06"/>
    <x v="16"/>
    <d v="2017-01-05T00:00:00"/>
    <s v="Banco Falabella"/>
    <m/>
    <s v="Banco de Chile"/>
    <x v="3"/>
    <n v="0"/>
    <n v="4000"/>
  </r>
  <r>
    <n v="222762"/>
    <n v="67940"/>
    <n v="182581208"/>
    <x v="6"/>
    <x v="1"/>
    <d v="2017-01-26T15:39:04"/>
    <x v="6"/>
    <d v="2017-02-02T00:00:00"/>
    <s v="Banco Falabella"/>
    <m/>
    <s v="Banco de Chile"/>
    <x v="3"/>
    <n v="0"/>
    <n v="4000"/>
  </r>
  <r>
    <n v="256618"/>
    <n v="67940"/>
    <n v="182581208"/>
    <x v="6"/>
    <x v="1"/>
    <d v="2017-03-28T15:24:43"/>
    <x v="17"/>
    <d v="2017-04-04T00:00:00"/>
    <s v="Banco Falabella"/>
    <m/>
    <s v="Banco de Chile"/>
    <x v="3"/>
    <n v="0"/>
    <n v="4000"/>
  </r>
  <r>
    <n v="239280"/>
    <n v="67940"/>
    <n v="182581208"/>
    <x v="6"/>
    <x v="1"/>
    <d v="2017-02-27T12:19:23"/>
    <x v="7"/>
    <d v="2017-03-02T00:00:00"/>
    <s v="Banco Falabella"/>
    <m/>
    <s v="Banco de Chile"/>
    <x v="3"/>
    <n v="0"/>
    <n v="4000"/>
  </r>
  <r>
    <n v="274759"/>
    <n v="67940"/>
    <n v="182581208"/>
    <x v="6"/>
    <x v="1"/>
    <d v="2017-04-26T15:42:27"/>
    <x v="18"/>
    <d v="2017-05-04T00:00:00"/>
    <s v="Banco Falabella"/>
    <m/>
    <s v="Banco de Chile"/>
    <x v="3"/>
    <n v="0"/>
    <n v="4000"/>
  </r>
  <r>
    <n v="320465"/>
    <n v="67940"/>
    <n v="182581208"/>
    <x v="6"/>
    <x v="1"/>
    <d v="2017-06-28T13:07:20"/>
    <x v="19"/>
    <d v="2017-07-04T00:00:00"/>
    <s v="Banco Falabella"/>
    <m/>
    <s v="Banco de Chile"/>
    <x v="3"/>
    <n v="0"/>
    <n v="4000"/>
  </r>
  <r>
    <n v="297861"/>
    <n v="67940"/>
    <n v="182581208"/>
    <x v="6"/>
    <x v="1"/>
    <d v="2017-05-29T17:25:45"/>
    <x v="9"/>
    <d v="2017-06-06T00:00:00"/>
    <s v="Banco Falabella"/>
    <m/>
    <s v="Banco de Chile"/>
    <x v="3"/>
    <n v="0"/>
    <n v="4000"/>
  </r>
  <r>
    <n v="170653"/>
    <n v="67941"/>
    <n v="126856857"/>
    <x v="6"/>
    <x v="0"/>
    <d v="2016-09-29T14:18:20"/>
    <x v="3"/>
    <d v="2016-10-04T00:00:00"/>
    <s v="N/A"/>
    <m/>
    <s v="Banco de Chile"/>
    <x v="0"/>
    <n v="0"/>
    <n v="4000"/>
  </r>
  <r>
    <n v="183191"/>
    <n v="67941"/>
    <n v="126856857"/>
    <x v="6"/>
    <x v="0"/>
    <d v="2016-10-27T13:36:23"/>
    <x v="0"/>
    <d v="2016-11-08T00:00:00"/>
    <s v="N/A"/>
    <m/>
    <s v="Banco de Chile"/>
    <x v="0"/>
    <n v="0"/>
    <n v="4000"/>
  </r>
  <r>
    <n v="196964"/>
    <n v="67941"/>
    <n v="126856857"/>
    <x v="6"/>
    <x v="0"/>
    <d v="2016-11-29T12:15:21"/>
    <x v="5"/>
    <d v="2016-12-02T00:00:00"/>
    <s v="N/A"/>
    <m/>
    <s v="Banco de Chile"/>
    <x v="0"/>
    <n v="0"/>
    <n v="4000"/>
  </r>
  <r>
    <n v="211948"/>
    <n v="67941"/>
    <n v="126856857"/>
    <x v="6"/>
    <x v="0"/>
    <d v="2016-12-29T17:00:06"/>
    <x v="4"/>
    <d v="2017-01-05T00:00:00"/>
    <s v="N/A"/>
    <m/>
    <s v="Banco de Chile"/>
    <x v="0"/>
    <n v="0"/>
    <n v="4000"/>
  </r>
  <r>
    <n v="245649"/>
    <n v="67941"/>
    <n v="12685685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37"/>
    <n v="67941"/>
    <n v="126856857"/>
    <x v="6"/>
    <x v="0"/>
    <d v="2017-01-26T15:42:46"/>
    <x v="6"/>
    <d v="2017-02-02T00:00:00"/>
    <s v="N/A"/>
    <m/>
    <s v="Banco de Chile"/>
    <x v="0"/>
    <n v="0"/>
    <n v="4000"/>
  </r>
  <r>
    <n v="264250"/>
    <n v="67941"/>
    <n v="126856857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643"/>
    <n v="67941"/>
    <n v="12685685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25"/>
    <n v="67941"/>
    <n v="12685685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62"/>
    <n v="67941"/>
    <n v="12685685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34"/>
    <n v="67941"/>
    <n v="126856857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81087"/>
    <n v="67942"/>
    <n v="157604309"/>
    <x v="6"/>
    <x v="1"/>
    <d v="2016-10-27T13:35:17"/>
    <x v="14"/>
    <d v="2016-11-29T00:00:00"/>
    <s v="Banco Estado"/>
    <m/>
    <s v="Banco de Chile"/>
    <x v="4"/>
    <n v="0"/>
    <n v="4000"/>
  </r>
  <r>
    <n v="169166"/>
    <n v="67942"/>
    <n v="157604309"/>
    <x v="6"/>
    <x v="1"/>
    <d v="2016-09-29T12:20:47"/>
    <x v="15"/>
    <d v="2016-11-02T00:00:00"/>
    <s v="Banco Estado"/>
    <m/>
    <s v="Banco de Chile"/>
    <x v="4"/>
    <n v="0"/>
    <n v="4000"/>
  </r>
  <r>
    <n v="193845"/>
    <n v="67942"/>
    <n v="157604309"/>
    <x v="6"/>
    <x v="1"/>
    <d v="2016-11-29T11:48:53"/>
    <x v="5"/>
    <d v="2017-01-09T00:00:00"/>
    <s v="Banco Estado"/>
    <m/>
    <s v="Banco de Chile"/>
    <x v="4"/>
    <n v="0"/>
    <n v="4000"/>
  </r>
  <r>
    <n v="207964"/>
    <n v="67942"/>
    <n v="157604309"/>
    <x v="6"/>
    <x v="1"/>
    <d v="2016-12-29T16:59:06"/>
    <x v="16"/>
    <d v="2017-01-31T00:00:00"/>
    <s v="Banco Estado"/>
    <m/>
    <s v="Banco de Chile"/>
    <x v="4"/>
    <n v="0"/>
    <n v="4000"/>
  </r>
  <r>
    <n v="222742"/>
    <n v="67942"/>
    <n v="157604309"/>
    <x v="6"/>
    <x v="1"/>
    <d v="2017-01-26T15:39:04"/>
    <x v="6"/>
    <d v="2017-03-01T00:00:00"/>
    <s v="Banco Estado"/>
    <m/>
    <s v="Banco de Chile"/>
    <x v="4"/>
    <n v="0"/>
    <n v="4000"/>
  </r>
  <r>
    <n v="256598"/>
    <n v="67942"/>
    <n v="157604309"/>
    <x v="6"/>
    <x v="1"/>
    <d v="2017-03-28T15:24:43"/>
    <x v="17"/>
    <d v="2017-05-04T00:00:00"/>
    <s v="Banco Estado"/>
    <m/>
    <s v="Banco de Chile"/>
    <x v="4"/>
    <n v="0"/>
    <n v="4000"/>
  </r>
  <r>
    <n v="239260"/>
    <n v="67942"/>
    <n v="157604309"/>
    <x v="6"/>
    <x v="1"/>
    <d v="2017-02-27T12:19:23"/>
    <x v="7"/>
    <d v="2017-04-04T00:00:00"/>
    <s v="Banco Estado"/>
    <m/>
    <s v="Banco de Chile"/>
    <x v="4"/>
    <n v="0"/>
    <n v="4000"/>
  </r>
  <r>
    <n v="274739"/>
    <n v="67942"/>
    <n v="157604309"/>
    <x v="6"/>
    <x v="1"/>
    <d v="2017-04-26T15:42:27"/>
    <x v="18"/>
    <d v="2017-06-06T00:00:00"/>
    <s v="Banco Estado"/>
    <m/>
    <s v="Banco de Chile"/>
    <x v="4"/>
    <n v="0"/>
    <n v="4000"/>
  </r>
  <r>
    <n v="320445"/>
    <n v="67942"/>
    <n v="157604309"/>
    <x v="6"/>
    <x v="1"/>
    <d v="2017-06-28T13:07:20"/>
    <x v="19"/>
    <d v="2017-07-28T00:00:00"/>
    <s v="Banco Estado"/>
    <m/>
    <s v="Banco de Chile"/>
    <x v="4"/>
    <n v="0"/>
    <n v="4000"/>
  </r>
  <r>
    <n v="297841"/>
    <n v="67942"/>
    <n v="157604309"/>
    <x v="6"/>
    <x v="1"/>
    <d v="2017-05-29T17:25:45"/>
    <x v="9"/>
    <d v="2017-07-04T00:00:00"/>
    <s v="Banco Estado"/>
    <m/>
    <s v="Banco de Chile"/>
    <x v="4"/>
    <n v="0"/>
    <n v="4000"/>
  </r>
  <r>
    <n v="345371"/>
    <n v="67942"/>
    <n v="157604309"/>
    <x v="6"/>
    <x v="1"/>
    <d v="2017-07-27T16:39:09"/>
    <x v="12"/>
    <d v="2017-08-16T00:00:00"/>
    <s v="Banco Estado"/>
    <m/>
    <s v="Banco de Chile"/>
    <x v="5"/>
    <n v="99"/>
    <n v="4000"/>
  </r>
  <r>
    <n v="181110"/>
    <n v="67943"/>
    <n v="143050653"/>
    <x v="6"/>
    <x v="1"/>
    <d v="2016-10-27T13:35:17"/>
    <x v="14"/>
    <d v="2016-11-08T00:00:00"/>
    <s v="Banco Estado"/>
    <m/>
    <s v="Banco de Chile"/>
    <x v="3"/>
    <n v="0"/>
    <n v="6000"/>
  </r>
  <r>
    <n v="169178"/>
    <n v="67943"/>
    <n v="143050653"/>
    <x v="6"/>
    <x v="1"/>
    <d v="2016-09-29T12:20:47"/>
    <x v="15"/>
    <d v="2016-10-04T00:00:00"/>
    <s v="Banco Estado"/>
    <m/>
    <s v="Banco de Chile"/>
    <x v="3"/>
    <n v="0"/>
    <n v="6000"/>
  </r>
  <r>
    <n v="207985"/>
    <n v="67943"/>
    <n v="143050653"/>
    <x v="6"/>
    <x v="1"/>
    <d v="2016-12-29T16:59:06"/>
    <x v="16"/>
    <d v="2017-01-05T00:00:00"/>
    <s v="Banco Estado"/>
    <m/>
    <s v="Banco de Chile"/>
    <x v="3"/>
    <n v="0"/>
    <n v="6000"/>
  </r>
  <r>
    <n v="193866"/>
    <n v="67943"/>
    <n v="143050653"/>
    <x v="6"/>
    <x v="1"/>
    <d v="2016-11-29T11:48:53"/>
    <x v="5"/>
    <d v="2016-12-02T00:00:00"/>
    <s v="Banco Estado"/>
    <m/>
    <s v="Banco de Chile"/>
    <x v="3"/>
    <n v="0"/>
    <n v="6000"/>
  </r>
  <r>
    <n v="239281"/>
    <n v="67943"/>
    <n v="143050653"/>
    <x v="6"/>
    <x v="1"/>
    <d v="2017-02-27T12:19:23"/>
    <x v="7"/>
    <d v="2017-03-02T00:00:00"/>
    <s v="Banco Estado"/>
    <m/>
    <s v="Banco de Chile"/>
    <x v="3"/>
    <n v="0"/>
    <n v="6000"/>
  </r>
  <r>
    <n v="256619"/>
    <n v="67943"/>
    <n v="143050653"/>
    <x v="6"/>
    <x v="1"/>
    <d v="2017-03-28T15:24:43"/>
    <x v="17"/>
    <d v="2017-04-04T00:00:00"/>
    <s v="Banco Estado"/>
    <m/>
    <s v="Banco de Chile"/>
    <x v="3"/>
    <n v="0"/>
    <n v="6000"/>
  </r>
  <r>
    <n v="222763"/>
    <n v="67943"/>
    <n v="143050653"/>
    <x v="6"/>
    <x v="1"/>
    <d v="2017-01-26T15:39:04"/>
    <x v="6"/>
    <d v="2017-02-02T00:00:00"/>
    <s v="Banco Estado"/>
    <m/>
    <s v="Banco de Chile"/>
    <x v="3"/>
    <n v="0"/>
    <n v="6000"/>
  </r>
  <r>
    <n v="274760"/>
    <n v="67943"/>
    <n v="143050653"/>
    <x v="6"/>
    <x v="1"/>
    <d v="2017-04-26T15:42:27"/>
    <x v="18"/>
    <d v="2017-05-04T00:00:00"/>
    <s v="Banco Estado"/>
    <m/>
    <s v="Banco de Chile"/>
    <x v="3"/>
    <n v="0"/>
    <n v="6000"/>
  </r>
  <r>
    <n v="297862"/>
    <n v="67943"/>
    <n v="143050653"/>
    <x v="6"/>
    <x v="1"/>
    <d v="2017-05-29T17:25:45"/>
    <x v="9"/>
    <d v="2017-06-06T00:00:00"/>
    <s v="Banco Estado"/>
    <m/>
    <s v="Banco de Chile"/>
    <x v="3"/>
    <n v="0"/>
    <n v="6000"/>
  </r>
  <r>
    <n v="320466"/>
    <n v="67943"/>
    <n v="143050653"/>
    <x v="6"/>
    <x v="1"/>
    <d v="2017-06-28T13:07:20"/>
    <x v="19"/>
    <d v="2017-07-04T00:00:00"/>
    <s v="Banco Estado"/>
    <m/>
    <s v="Banco de Chile"/>
    <x v="3"/>
    <n v="0"/>
    <n v="6000"/>
  </r>
  <r>
    <n v="345391"/>
    <n v="67943"/>
    <n v="143050653"/>
    <x v="6"/>
    <x v="1"/>
    <d v="2017-07-27T16:39:09"/>
    <x v="12"/>
    <d v="2017-08-02T00:00:00"/>
    <s v="Banco Estado"/>
    <m/>
    <s v="Banco de Chile"/>
    <x v="3"/>
    <n v="0"/>
    <n v="6000"/>
  </r>
  <r>
    <n v="169167"/>
    <n v="67944"/>
    <s v="18259850K"/>
    <x v="6"/>
    <x v="1"/>
    <d v="2016-09-29T12:20:47"/>
    <x v="15"/>
    <d v="2016-10-04T00:00:00"/>
    <s v="Banco Estado"/>
    <m/>
    <s v="Banco de Chile"/>
    <x v="3"/>
    <n v="0"/>
    <n v="5000"/>
  </r>
  <r>
    <n v="181088"/>
    <n v="67944"/>
    <s v="18259850K"/>
    <x v="6"/>
    <x v="1"/>
    <d v="2016-10-27T13:35:17"/>
    <x v="14"/>
    <d v="2016-11-08T00:00:00"/>
    <s v="Banco Estado"/>
    <m/>
    <s v="Banco de Chile"/>
    <x v="3"/>
    <n v="0"/>
    <n v="5000"/>
  </r>
  <r>
    <n v="207965"/>
    <n v="67944"/>
    <s v="18259850K"/>
    <x v="6"/>
    <x v="1"/>
    <d v="2016-12-29T16:59:06"/>
    <x v="16"/>
    <d v="2017-01-05T00:00:00"/>
    <s v="Banco Estado"/>
    <m/>
    <s v="Banco de Chile"/>
    <x v="3"/>
    <n v="0"/>
    <n v="5000"/>
  </r>
  <r>
    <n v="193846"/>
    <n v="67944"/>
    <s v="18259850K"/>
    <x v="6"/>
    <x v="1"/>
    <d v="2016-11-29T11:48:53"/>
    <x v="5"/>
    <d v="2016-12-02T00:00:00"/>
    <s v="Banco Estado"/>
    <m/>
    <s v="Banco de Chile"/>
    <x v="3"/>
    <n v="0"/>
    <n v="5000"/>
  </r>
  <r>
    <n v="239261"/>
    <n v="67944"/>
    <s v="18259850K"/>
    <x v="6"/>
    <x v="1"/>
    <d v="2017-02-27T12:19:23"/>
    <x v="7"/>
    <d v="2017-03-02T00:00:00"/>
    <s v="Banco Estado"/>
    <m/>
    <s v="Banco de Chile"/>
    <x v="3"/>
    <n v="0"/>
    <n v="5000"/>
  </r>
  <r>
    <n v="256599"/>
    <n v="67944"/>
    <s v="18259850K"/>
    <x v="6"/>
    <x v="1"/>
    <d v="2017-03-28T15:24:43"/>
    <x v="17"/>
    <d v="2017-05-04T00:00:00"/>
    <s v="Banco Estado"/>
    <m/>
    <s v="Banco de Chile"/>
    <x v="3"/>
    <n v="0"/>
    <n v="5000"/>
  </r>
  <r>
    <n v="222743"/>
    <n v="67944"/>
    <s v="18259850K"/>
    <x v="6"/>
    <x v="1"/>
    <d v="2017-01-26T15:39:04"/>
    <x v="6"/>
    <d v="2017-02-02T00:00:00"/>
    <s v="Banco Estado"/>
    <m/>
    <s v="Banco de Chile"/>
    <x v="3"/>
    <n v="0"/>
    <n v="5000"/>
  </r>
  <r>
    <n v="274740"/>
    <n v="67944"/>
    <s v="18259850K"/>
    <x v="6"/>
    <x v="1"/>
    <d v="2017-04-26T15:42:27"/>
    <x v="18"/>
    <d v="2017-05-04T00:00:00"/>
    <s v="Banco Estado"/>
    <m/>
    <s v="Banco de Chile"/>
    <x v="3"/>
    <n v="0"/>
    <n v="5000"/>
  </r>
  <r>
    <n v="297842"/>
    <n v="67944"/>
    <s v="18259850K"/>
    <x v="6"/>
    <x v="1"/>
    <d v="2017-05-29T17:25:45"/>
    <x v="9"/>
    <d v="2017-06-06T00:00:00"/>
    <s v="Banco Estado"/>
    <m/>
    <s v="Banco de Chile"/>
    <x v="3"/>
    <n v="0"/>
    <n v="5000"/>
  </r>
  <r>
    <n v="320446"/>
    <n v="67944"/>
    <s v="18259850K"/>
    <x v="6"/>
    <x v="1"/>
    <d v="2017-06-28T13:07:20"/>
    <x v="19"/>
    <d v="2017-07-04T00:00:00"/>
    <s v="Banco Estado"/>
    <m/>
    <s v="Banco de Chile"/>
    <x v="3"/>
    <n v="0"/>
    <n v="5000"/>
  </r>
  <r>
    <n v="345372"/>
    <n v="67944"/>
    <s v="18259850K"/>
    <x v="6"/>
    <x v="1"/>
    <d v="2017-07-27T16:39:09"/>
    <x v="12"/>
    <d v="2017-08-16T00:00:00"/>
    <s v="Banco Estado"/>
    <m/>
    <s v="Banco de Chile"/>
    <x v="5"/>
    <n v="99"/>
    <n v="5000"/>
  </r>
  <r>
    <n v="169287"/>
    <n v="67946"/>
    <n v="177538485"/>
    <x v="6"/>
    <x v="1"/>
    <d v="2016-09-29T12:20:47"/>
    <x v="15"/>
    <d v="2016-10-04T00:00:00"/>
    <s v="Banco Chile"/>
    <m/>
    <s v="Banco de Chile"/>
    <x v="3"/>
    <n v="0"/>
    <n v="10000"/>
  </r>
  <r>
    <n v="181200"/>
    <n v="67946"/>
    <n v="177538485"/>
    <x v="6"/>
    <x v="1"/>
    <d v="2016-10-27T13:35:17"/>
    <x v="14"/>
    <d v="2016-11-08T00:00:00"/>
    <s v="Banco Chile"/>
    <m/>
    <s v="Banco de Chile"/>
    <x v="3"/>
    <n v="0"/>
    <n v="10000"/>
  </r>
  <r>
    <n v="208071"/>
    <n v="67946"/>
    <n v="177538485"/>
    <x v="6"/>
    <x v="1"/>
    <d v="2016-12-29T16:59:06"/>
    <x v="16"/>
    <d v="2017-01-05T00:00:00"/>
    <s v="Banco Chile"/>
    <m/>
    <s v="Banco de Chile"/>
    <x v="3"/>
    <n v="0"/>
    <n v="10000"/>
  </r>
  <r>
    <n v="193954"/>
    <n v="67946"/>
    <n v="177538485"/>
    <x v="6"/>
    <x v="1"/>
    <d v="2016-11-29T11:48:53"/>
    <x v="5"/>
    <d v="2016-12-02T00:00:00"/>
    <s v="Banco Chile"/>
    <m/>
    <s v="Banco de Chile"/>
    <x v="3"/>
    <n v="0"/>
    <n v="10000"/>
  </r>
  <r>
    <n v="222848"/>
    <n v="67946"/>
    <n v="177538485"/>
    <x v="6"/>
    <x v="1"/>
    <d v="2017-01-26T15:39:04"/>
    <x v="6"/>
    <d v="2017-02-02T00:00:00"/>
    <s v="Banco Chile"/>
    <m/>
    <s v="Banco de Chile"/>
    <x v="3"/>
    <n v="0"/>
    <n v="10000"/>
  </r>
  <r>
    <n v="239366"/>
    <n v="67946"/>
    <n v="177538485"/>
    <x v="6"/>
    <x v="1"/>
    <d v="2017-02-27T12:19:23"/>
    <x v="7"/>
    <d v="2017-03-02T00:00:00"/>
    <s v="Banco Chile"/>
    <m/>
    <s v="Banco de Chile"/>
    <x v="3"/>
    <n v="0"/>
    <n v="10000"/>
  </r>
  <r>
    <n v="256702"/>
    <n v="67946"/>
    <n v="177538485"/>
    <x v="6"/>
    <x v="1"/>
    <d v="2017-03-28T15:24:43"/>
    <x v="17"/>
    <d v="2017-04-04T00:00:00"/>
    <s v="Banco Chile"/>
    <m/>
    <s v="Banco de Chile"/>
    <x v="3"/>
    <n v="0"/>
    <n v="10000"/>
  </r>
  <r>
    <n v="274841"/>
    <n v="67946"/>
    <n v="177538485"/>
    <x v="6"/>
    <x v="1"/>
    <d v="2017-04-26T15:42:27"/>
    <x v="18"/>
    <d v="2017-05-04T00:00:00"/>
    <s v="Banco Chile"/>
    <m/>
    <s v="Banco de Chile"/>
    <x v="3"/>
    <n v="0"/>
    <n v="10000"/>
  </r>
  <r>
    <n v="320545"/>
    <n v="67946"/>
    <n v="177538485"/>
    <x v="6"/>
    <x v="1"/>
    <d v="2017-06-28T13:07:20"/>
    <x v="19"/>
    <d v="2017-07-04T00:00:00"/>
    <s v="Banco Chile"/>
    <m/>
    <s v="Banco de Chile"/>
    <x v="3"/>
    <n v="0"/>
    <n v="10000"/>
  </r>
  <r>
    <n v="297942"/>
    <n v="67946"/>
    <n v="177538485"/>
    <x v="6"/>
    <x v="1"/>
    <d v="2017-05-29T17:25:45"/>
    <x v="9"/>
    <d v="2017-06-06T00:00:00"/>
    <s v="Banco Chile"/>
    <m/>
    <s v="Banco de Chile"/>
    <x v="3"/>
    <n v="0"/>
    <n v="10000"/>
  </r>
  <r>
    <n v="345468"/>
    <n v="67946"/>
    <n v="177538485"/>
    <x v="6"/>
    <x v="1"/>
    <d v="2017-07-27T16:39:09"/>
    <x v="12"/>
    <d v="2017-08-02T00:00:00"/>
    <s v="Banco Chile"/>
    <m/>
    <s v="Banco de Chile"/>
    <x v="3"/>
    <n v="0"/>
    <n v="10000"/>
  </r>
  <r>
    <n v="181201"/>
    <n v="67947"/>
    <n v="172689299"/>
    <x v="6"/>
    <x v="1"/>
    <d v="2016-10-27T13:35:17"/>
    <x v="14"/>
    <d v="2016-11-08T00:00:00"/>
    <s v="Banco Estado"/>
    <m/>
    <s v="Banco de Chile"/>
    <x v="3"/>
    <n v="0"/>
    <n v="6000"/>
  </r>
  <r>
    <n v="169288"/>
    <n v="67947"/>
    <n v="172689299"/>
    <x v="6"/>
    <x v="1"/>
    <d v="2016-09-29T12:20:47"/>
    <x v="15"/>
    <d v="2016-10-04T00:00:00"/>
    <s v="Banco Estado"/>
    <m/>
    <s v="Banco de Chile"/>
    <x v="3"/>
    <n v="0"/>
    <n v="6000"/>
  </r>
  <r>
    <n v="193955"/>
    <n v="67947"/>
    <n v="172689299"/>
    <x v="6"/>
    <x v="1"/>
    <d v="2016-11-29T11:48:53"/>
    <x v="5"/>
    <d v="2016-12-02T00:00:00"/>
    <s v="Banco Estado"/>
    <m/>
    <s v="Banco de Chile"/>
    <x v="3"/>
    <n v="0"/>
    <n v="6000"/>
  </r>
  <r>
    <n v="208072"/>
    <n v="67947"/>
    <n v="172689299"/>
    <x v="6"/>
    <x v="1"/>
    <d v="2016-12-29T16:59:06"/>
    <x v="16"/>
    <d v="2017-01-05T00:00:00"/>
    <s v="Banco Estado"/>
    <m/>
    <s v="Banco de Chile"/>
    <x v="3"/>
    <n v="0"/>
    <n v="6000"/>
  </r>
  <r>
    <n v="256703"/>
    <n v="67947"/>
    <n v="172689299"/>
    <x v="6"/>
    <x v="1"/>
    <d v="2017-03-28T15:24:43"/>
    <x v="17"/>
    <d v="2017-04-04T00:00:00"/>
    <s v="Banco Estado"/>
    <m/>
    <s v="Banco de Chile"/>
    <x v="3"/>
    <n v="0"/>
    <n v="6000"/>
  </r>
  <r>
    <n v="239367"/>
    <n v="67947"/>
    <n v="172689299"/>
    <x v="6"/>
    <x v="1"/>
    <d v="2017-02-27T12:19:23"/>
    <x v="7"/>
    <d v="2017-03-02T00:00:00"/>
    <s v="Banco Estado"/>
    <m/>
    <s v="Banco de Chile"/>
    <x v="3"/>
    <n v="0"/>
    <n v="6000"/>
  </r>
  <r>
    <n v="222849"/>
    <n v="67947"/>
    <n v="172689299"/>
    <x v="6"/>
    <x v="1"/>
    <d v="2017-01-26T15:39:04"/>
    <x v="6"/>
    <d v="2017-02-02T00:00:00"/>
    <s v="Banco Estado"/>
    <m/>
    <s v="Banco de Chile"/>
    <x v="3"/>
    <n v="0"/>
    <n v="6000"/>
  </r>
  <r>
    <n v="274842"/>
    <n v="67947"/>
    <n v="172689299"/>
    <x v="6"/>
    <x v="1"/>
    <d v="2017-04-26T15:42:27"/>
    <x v="18"/>
    <d v="2017-05-04T00:00:00"/>
    <s v="Banco Estado"/>
    <m/>
    <s v="Banco de Chile"/>
    <x v="3"/>
    <n v="0"/>
    <n v="6000"/>
  </r>
  <r>
    <n v="297943"/>
    <n v="67947"/>
    <n v="172689299"/>
    <x v="6"/>
    <x v="1"/>
    <d v="2017-05-29T17:25:45"/>
    <x v="9"/>
    <d v="2017-06-06T00:00:00"/>
    <s v="Banco Estado"/>
    <m/>
    <s v="Banco de Chile"/>
    <x v="3"/>
    <n v="0"/>
    <n v="6000"/>
  </r>
  <r>
    <n v="320546"/>
    <n v="67947"/>
    <n v="172689299"/>
    <x v="6"/>
    <x v="1"/>
    <d v="2017-06-28T13:07:20"/>
    <x v="19"/>
    <d v="2017-07-04T00:00:00"/>
    <s v="Banco Estado"/>
    <m/>
    <s v="Banco de Chile"/>
    <x v="3"/>
    <n v="0"/>
    <n v="6000"/>
  </r>
  <r>
    <n v="345469"/>
    <n v="67947"/>
    <n v="172689299"/>
    <x v="6"/>
    <x v="1"/>
    <d v="2017-07-27T16:39:09"/>
    <x v="12"/>
    <d v="2017-08-02T00:00:00"/>
    <s v="Banco Estado"/>
    <m/>
    <s v="Banco de Chile"/>
    <x v="3"/>
    <n v="0"/>
    <n v="6000"/>
  </r>
  <r>
    <n v="181089"/>
    <n v="67948"/>
    <n v="182587370"/>
    <x v="6"/>
    <x v="1"/>
    <d v="2016-10-27T13:35:17"/>
    <x v="14"/>
    <d v="2016-11-08T00:00:00"/>
    <s v="Banco Estado"/>
    <m/>
    <s v="Banco de Chile"/>
    <x v="3"/>
    <n v="0"/>
    <n v="4000"/>
  </r>
  <r>
    <n v="169168"/>
    <n v="67948"/>
    <n v="182587370"/>
    <x v="6"/>
    <x v="1"/>
    <d v="2016-09-29T12:20:47"/>
    <x v="15"/>
    <d v="2016-10-21T00:00:00"/>
    <s v="Banco Estado"/>
    <m/>
    <s v="Banco de Chile"/>
    <x v="3"/>
    <n v="0"/>
    <n v="4000"/>
  </r>
  <r>
    <n v="193847"/>
    <n v="67948"/>
    <n v="182587370"/>
    <x v="6"/>
    <x v="1"/>
    <d v="2016-11-29T11:48:53"/>
    <x v="5"/>
    <d v="2017-01-09T00:00:00"/>
    <s v="Banco Estado"/>
    <m/>
    <s v="Banco de Chile"/>
    <x v="4"/>
    <n v="0"/>
    <n v="4000"/>
  </r>
  <r>
    <n v="207966"/>
    <n v="67948"/>
    <n v="182587370"/>
    <x v="6"/>
    <x v="1"/>
    <d v="2016-12-29T16:59:06"/>
    <x v="16"/>
    <d v="2017-01-31T00:00:00"/>
    <s v="Banco Estado"/>
    <m/>
    <s v="Banco de Chile"/>
    <x v="4"/>
    <n v="0"/>
    <n v="4000"/>
  </r>
  <r>
    <n v="222744"/>
    <n v="67948"/>
    <n v="182587370"/>
    <x v="6"/>
    <x v="1"/>
    <d v="2017-01-26T15:39:04"/>
    <x v="6"/>
    <d v="2017-03-01T00:00:00"/>
    <s v="Banco Estado"/>
    <m/>
    <s v="Banco de Chile"/>
    <x v="4"/>
    <n v="0"/>
    <n v="4000"/>
  </r>
  <r>
    <n v="256600"/>
    <n v="67948"/>
    <n v="182587370"/>
    <x v="6"/>
    <x v="1"/>
    <d v="2017-03-28T15:24:43"/>
    <x v="17"/>
    <d v="2017-05-04T00:00:00"/>
    <s v="Banco Estado"/>
    <m/>
    <s v="Banco de Chile"/>
    <x v="4"/>
    <n v="0"/>
    <n v="4000"/>
  </r>
  <r>
    <n v="239262"/>
    <n v="67948"/>
    <n v="182587370"/>
    <x v="6"/>
    <x v="1"/>
    <d v="2017-02-27T12:19:23"/>
    <x v="7"/>
    <d v="2017-04-04T00:00:00"/>
    <s v="Banco Estado"/>
    <m/>
    <s v="Banco de Chile"/>
    <x v="4"/>
    <n v="0"/>
    <n v="4000"/>
  </r>
  <r>
    <n v="274741"/>
    <n v="67948"/>
    <n v="182587370"/>
    <x v="6"/>
    <x v="1"/>
    <d v="2017-04-26T15:42:27"/>
    <x v="18"/>
    <d v="2017-06-06T00:00:00"/>
    <s v="Banco Estado"/>
    <m/>
    <s v="Banco de Chile"/>
    <x v="4"/>
    <n v="0"/>
    <n v="4000"/>
  </r>
  <r>
    <n v="320447"/>
    <n v="67948"/>
    <n v="182587370"/>
    <x v="6"/>
    <x v="1"/>
    <d v="2017-06-28T13:07:20"/>
    <x v="19"/>
    <d v="2017-07-28T00:00:00"/>
    <s v="Banco Estado"/>
    <m/>
    <s v="Banco de Chile"/>
    <x v="4"/>
    <n v="0"/>
    <n v="4000"/>
  </r>
  <r>
    <n v="297843"/>
    <n v="67948"/>
    <n v="182587370"/>
    <x v="6"/>
    <x v="1"/>
    <d v="2017-05-29T17:25:45"/>
    <x v="9"/>
    <d v="2017-07-04T00:00:00"/>
    <s v="Banco Estado"/>
    <m/>
    <s v="Banco de Chile"/>
    <x v="4"/>
    <n v="0"/>
    <n v="4000"/>
  </r>
  <r>
    <n v="345373"/>
    <n v="67948"/>
    <n v="182587370"/>
    <x v="6"/>
    <x v="1"/>
    <d v="2017-07-27T16:39:09"/>
    <x v="12"/>
    <d v="2017-08-16T00:00:00"/>
    <s v="Banco Estado"/>
    <m/>
    <s v="Banco de Chile"/>
    <x v="5"/>
    <n v="99"/>
    <n v="4000"/>
  </r>
  <r>
    <n v="169289"/>
    <n v="67949"/>
    <n v="182588040"/>
    <x v="6"/>
    <x v="1"/>
    <d v="2016-09-29T12:20:47"/>
    <x v="15"/>
    <d v="2016-10-04T00:00:00"/>
    <s v="Banco de Crédito e Inversiones"/>
    <m/>
    <s v="Banco de Chile"/>
    <x v="3"/>
    <n v="0"/>
    <n v="5000"/>
  </r>
  <r>
    <n v="181202"/>
    <n v="67949"/>
    <n v="182588040"/>
    <x v="6"/>
    <x v="1"/>
    <d v="2016-10-27T13:35:17"/>
    <x v="14"/>
    <d v="2016-11-08T00:00:00"/>
    <s v="Banco de Crédito e Inversiones"/>
    <m/>
    <s v="Banco de Chile"/>
    <x v="3"/>
    <n v="0"/>
    <n v="5000"/>
  </r>
  <r>
    <n v="208073"/>
    <n v="67949"/>
    <n v="182588040"/>
    <x v="6"/>
    <x v="1"/>
    <d v="2016-12-29T16:59:06"/>
    <x v="16"/>
    <d v="2017-01-05T00:00:00"/>
    <s v="Banco de Crédito e Inversiones"/>
    <m/>
    <s v="Banco de Chile"/>
    <x v="3"/>
    <n v="0"/>
    <n v="5000"/>
  </r>
  <r>
    <n v="193956"/>
    <n v="67949"/>
    <n v="182588040"/>
    <x v="6"/>
    <x v="1"/>
    <d v="2016-11-29T11:48:53"/>
    <x v="5"/>
    <d v="2016-12-02T00:00:00"/>
    <s v="Banco de Crédito e Inversiones"/>
    <m/>
    <s v="Banco de Chile"/>
    <x v="3"/>
    <n v="0"/>
    <n v="5000"/>
  </r>
  <r>
    <n v="222850"/>
    <n v="67949"/>
    <n v="182588040"/>
    <x v="6"/>
    <x v="1"/>
    <d v="2017-01-26T15:39:04"/>
    <x v="6"/>
    <d v="2017-02-06T00:00:00"/>
    <s v="Banco de Crédito e Inversiones"/>
    <m/>
    <s v="Banco de Chile"/>
    <x v="3"/>
    <n v="0"/>
    <n v="5000"/>
  </r>
  <r>
    <n v="239368"/>
    <n v="67949"/>
    <n v="182588040"/>
    <x v="6"/>
    <x v="1"/>
    <d v="2017-02-27T12:19:23"/>
    <x v="7"/>
    <d v="2017-03-13T00:00:00"/>
    <s v="Banco de Crédito e Inversiones"/>
    <m/>
    <s v="Banco de Chile"/>
    <x v="3"/>
    <n v="0"/>
    <n v="5000"/>
  </r>
  <r>
    <n v="256704"/>
    <n v="67949"/>
    <n v="182588040"/>
    <x v="6"/>
    <x v="1"/>
    <d v="2017-03-28T15:24:43"/>
    <x v="17"/>
    <d v="2017-04-20T00:00:00"/>
    <s v="Banco de Crédito e Inversiones"/>
    <m/>
    <s v="Banco de Chile"/>
    <x v="3"/>
    <n v="0"/>
    <n v="5000"/>
  </r>
  <r>
    <n v="274843"/>
    <n v="67949"/>
    <n v="182588040"/>
    <x v="6"/>
    <x v="1"/>
    <d v="2017-04-26T15:42:27"/>
    <x v="18"/>
    <d v="2017-05-04T00:00:00"/>
    <s v="Banco de Crédito e Inversiones"/>
    <m/>
    <s v="Banco de Chile"/>
    <x v="3"/>
    <n v="0"/>
    <n v="5000"/>
  </r>
  <r>
    <n v="320547"/>
    <n v="67949"/>
    <n v="182588040"/>
    <x v="6"/>
    <x v="1"/>
    <d v="2017-06-28T13:07:20"/>
    <x v="19"/>
    <d v="2017-07-11T00:00:00"/>
    <s v="Banco de Crédito e Inversiones"/>
    <m/>
    <s v="Banco de Chile"/>
    <x v="3"/>
    <n v="0"/>
    <n v="5000"/>
  </r>
  <r>
    <n v="297944"/>
    <n v="67949"/>
    <n v="182588040"/>
    <x v="6"/>
    <x v="1"/>
    <d v="2017-05-29T17:25:45"/>
    <x v="9"/>
    <d v="2017-06-06T00:00:00"/>
    <s v="Banco de Crédito e Inversiones"/>
    <m/>
    <s v="Banco de Chile"/>
    <x v="3"/>
    <n v="0"/>
    <n v="5000"/>
  </r>
  <r>
    <n v="345470"/>
    <n v="67949"/>
    <n v="182588040"/>
    <x v="6"/>
    <x v="1"/>
    <d v="2017-07-27T16:39:09"/>
    <x v="12"/>
    <d v="2017-08-02T00:00:00"/>
    <s v="Banco de Crédito e Inversiones"/>
    <m/>
    <s v="Banco de Chile"/>
    <x v="3"/>
    <n v="0"/>
    <n v="5000"/>
  </r>
  <r>
    <n v="169169"/>
    <n v="67950"/>
    <n v="160772700"/>
    <x v="6"/>
    <x v="1"/>
    <d v="2016-09-29T12:20:47"/>
    <x v="15"/>
    <d v="2016-10-04T00:00:00"/>
    <s v="Banco Estado"/>
    <m/>
    <s v="Banco de Chile"/>
    <x v="3"/>
    <n v="0"/>
    <n v="3000"/>
  </r>
  <r>
    <n v="181090"/>
    <n v="67950"/>
    <n v="160772700"/>
    <x v="6"/>
    <x v="1"/>
    <d v="2016-10-27T13:35:17"/>
    <x v="14"/>
    <d v="2016-11-29T00:00:00"/>
    <s v="Banco Estado"/>
    <m/>
    <s v="Banco de Chile"/>
    <x v="6"/>
    <n v="1"/>
    <n v="3000"/>
  </r>
  <r>
    <n v="183192"/>
    <n v="67951"/>
    <n v="59536362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170654"/>
    <n v="67951"/>
    <n v="59536362"/>
    <x v="6"/>
    <x v="0"/>
    <d v="2016-09-29T14:18:20"/>
    <x v="3"/>
    <d v="2016-10-04T00:00:00"/>
    <s v="N/A"/>
    <m/>
    <s v="Banco de Chile"/>
    <x v="0"/>
    <n v="0"/>
    <n v="4000"/>
  </r>
  <r>
    <n v="211949"/>
    <n v="67951"/>
    <n v="59536362"/>
    <x v="6"/>
    <x v="0"/>
    <d v="2016-12-29T17:00:06"/>
    <x v="4"/>
    <d v="2017-01-24T00:00:00"/>
    <s v="N/A"/>
    <m/>
    <s v="Banco de Chile"/>
    <x v="1"/>
    <s v="TARJETA CON PROBLEMAS, CONTACTE A SU CLIENTE"/>
    <n v="4000"/>
  </r>
  <r>
    <n v="196965"/>
    <n v="67951"/>
    <n v="59536362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27638"/>
    <n v="67951"/>
    <n v="59536362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650"/>
    <n v="67951"/>
    <n v="59536362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3926"/>
    <n v="67951"/>
    <n v="5953636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44"/>
    <n v="67951"/>
    <n v="59536362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64251"/>
    <n v="67951"/>
    <n v="59536362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63"/>
    <n v="67951"/>
    <n v="59536362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35"/>
    <n v="67951"/>
    <n v="59536362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81091"/>
    <n v="67953"/>
    <n v="194498357"/>
    <x v="6"/>
    <x v="1"/>
    <d v="2016-10-27T13:35:17"/>
    <x v="14"/>
    <d v="2016-11-08T00:00:00"/>
    <s v="Banco Estado"/>
    <m/>
    <s v="Banco de Chile"/>
    <x v="3"/>
    <n v="0"/>
    <n v="4000"/>
  </r>
  <r>
    <n v="169170"/>
    <n v="67953"/>
    <n v="194498357"/>
    <x v="6"/>
    <x v="1"/>
    <d v="2016-09-29T12:20:47"/>
    <x v="15"/>
    <d v="2016-11-02T00:00:00"/>
    <s v="Banco Estado"/>
    <m/>
    <s v="Banco de Chile"/>
    <x v="4"/>
    <n v="0"/>
    <n v="4000"/>
  </r>
  <r>
    <n v="207967"/>
    <n v="67953"/>
    <n v="194498357"/>
    <x v="6"/>
    <x v="1"/>
    <d v="2016-12-29T16:59:06"/>
    <x v="16"/>
    <d v="2017-01-31T00:00:00"/>
    <s v="Banco Estado"/>
    <m/>
    <s v="Banco de Chile"/>
    <x v="4"/>
    <n v="0"/>
    <n v="4000"/>
  </r>
  <r>
    <n v="193848"/>
    <n v="67953"/>
    <n v="194498357"/>
    <x v="6"/>
    <x v="1"/>
    <d v="2016-11-29T11:48:53"/>
    <x v="5"/>
    <d v="2017-01-09T00:00:00"/>
    <s v="Banco Estado"/>
    <m/>
    <s v="Banco de Chile"/>
    <x v="4"/>
    <n v="0"/>
    <n v="4000"/>
  </r>
  <r>
    <n v="239263"/>
    <n v="67953"/>
    <n v="194498357"/>
    <x v="6"/>
    <x v="1"/>
    <d v="2017-02-27T12:19:23"/>
    <x v="7"/>
    <d v="2017-03-13T00:00:00"/>
    <s v="Banco Estado"/>
    <m/>
    <s v="Banco de Chile"/>
    <x v="3"/>
    <n v="0"/>
    <n v="4000"/>
  </r>
  <r>
    <n v="256601"/>
    <n v="67953"/>
    <n v="194498357"/>
    <x v="6"/>
    <x v="1"/>
    <d v="2017-03-28T15:24:43"/>
    <x v="17"/>
    <d v="2017-05-04T00:00:00"/>
    <s v="Banco Estado"/>
    <m/>
    <s v="Banco de Chile"/>
    <x v="4"/>
    <n v="0"/>
    <n v="4000"/>
  </r>
  <r>
    <n v="222745"/>
    <n v="67953"/>
    <n v="194498357"/>
    <x v="6"/>
    <x v="1"/>
    <d v="2017-01-26T15:39:04"/>
    <x v="6"/>
    <d v="2017-03-01T00:00:00"/>
    <s v="Banco Estado"/>
    <m/>
    <s v="Banco de Chile"/>
    <x v="4"/>
    <n v="0"/>
    <n v="4000"/>
  </r>
  <r>
    <n v="274742"/>
    <n v="67953"/>
    <n v="194498357"/>
    <x v="6"/>
    <x v="1"/>
    <d v="2017-04-26T15:42:27"/>
    <x v="18"/>
    <d v="2017-06-06T00:00:00"/>
    <s v="Banco Estado"/>
    <m/>
    <s v="Banco de Chile"/>
    <x v="4"/>
    <n v="0"/>
    <n v="4000"/>
  </r>
  <r>
    <n v="297844"/>
    <n v="67953"/>
    <n v="194498357"/>
    <x v="6"/>
    <x v="1"/>
    <d v="2017-05-29T17:25:45"/>
    <x v="9"/>
    <d v="2017-07-04T00:00:00"/>
    <s v="Banco Estado"/>
    <m/>
    <s v="Banco de Chile"/>
    <x v="4"/>
    <n v="0"/>
    <n v="4000"/>
  </r>
  <r>
    <n v="320448"/>
    <n v="67953"/>
    <n v="194498357"/>
    <x v="6"/>
    <x v="1"/>
    <d v="2017-06-28T13:07:20"/>
    <x v="19"/>
    <d v="2017-07-28T00:00:00"/>
    <s v="Banco Estado"/>
    <m/>
    <s v="Banco de Chile"/>
    <x v="4"/>
    <n v="0"/>
    <n v="4000"/>
  </r>
  <r>
    <n v="345374"/>
    <n v="67953"/>
    <n v="194498357"/>
    <x v="6"/>
    <x v="1"/>
    <d v="2017-07-27T16:39:09"/>
    <x v="12"/>
    <d v="2017-08-16T00:00:00"/>
    <s v="Banco Estado"/>
    <m/>
    <s v="Banco de Chile"/>
    <x v="5"/>
    <n v="99"/>
    <n v="4000"/>
  </r>
  <r>
    <n v="169171"/>
    <n v="67955"/>
    <n v="191309154"/>
    <x v="6"/>
    <x v="1"/>
    <d v="2016-09-29T12:20:47"/>
    <x v="15"/>
    <d v="2016-11-02T00:00:00"/>
    <s v="Banco Estado"/>
    <m/>
    <s v="Banco de Chile"/>
    <x v="4"/>
    <n v="0"/>
    <n v="4000"/>
  </r>
  <r>
    <n v="181092"/>
    <n v="67955"/>
    <n v="191309154"/>
    <x v="6"/>
    <x v="1"/>
    <d v="2016-10-27T13:35:17"/>
    <x v="14"/>
    <d v="2016-11-29T00:00:00"/>
    <s v="Banco Estado"/>
    <m/>
    <s v="Banco de Chile"/>
    <x v="4"/>
    <n v="0"/>
    <n v="4000"/>
  </r>
  <r>
    <n v="193849"/>
    <n v="67955"/>
    <n v="191309154"/>
    <x v="6"/>
    <x v="1"/>
    <d v="2016-11-29T11:48:53"/>
    <x v="5"/>
    <d v="2017-01-09T00:00:00"/>
    <s v="Banco Estado"/>
    <m/>
    <s v="Banco de Chile"/>
    <x v="4"/>
    <n v="0"/>
    <n v="4000"/>
  </r>
  <r>
    <n v="207968"/>
    <n v="67955"/>
    <n v="191309154"/>
    <x v="6"/>
    <x v="1"/>
    <d v="2016-12-29T16:59:06"/>
    <x v="16"/>
    <d v="2017-01-31T00:00:00"/>
    <s v="Banco Estado"/>
    <m/>
    <s v="Banco de Chile"/>
    <x v="4"/>
    <n v="0"/>
    <n v="4000"/>
  </r>
  <r>
    <n v="222746"/>
    <n v="67955"/>
    <n v="191309154"/>
    <x v="6"/>
    <x v="1"/>
    <d v="2017-01-26T15:39:04"/>
    <x v="6"/>
    <d v="2017-03-01T00:00:00"/>
    <s v="Banco Estado"/>
    <m/>
    <s v="Banco de Chile"/>
    <x v="4"/>
    <n v="0"/>
    <n v="4000"/>
  </r>
  <r>
    <n v="256602"/>
    <n v="67955"/>
    <n v="191309154"/>
    <x v="6"/>
    <x v="1"/>
    <d v="2017-03-28T15:24:43"/>
    <x v="17"/>
    <d v="2017-05-04T00:00:00"/>
    <s v="Banco Estado"/>
    <m/>
    <s v="Banco de Chile"/>
    <x v="4"/>
    <n v="0"/>
    <n v="4000"/>
  </r>
  <r>
    <n v="239264"/>
    <n v="67955"/>
    <n v="191309154"/>
    <x v="6"/>
    <x v="1"/>
    <d v="2017-02-27T12:19:23"/>
    <x v="7"/>
    <d v="2017-04-04T00:00:00"/>
    <s v="Banco Estado"/>
    <m/>
    <s v="Banco de Chile"/>
    <x v="4"/>
    <n v="0"/>
    <n v="4000"/>
  </r>
  <r>
    <n v="274743"/>
    <n v="67955"/>
    <n v="191309154"/>
    <x v="6"/>
    <x v="1"/>
    <d v="2017-04-26T15:42:27"/>
    <x v="18"/>
    <d v="2017-06-06T00:00:00"/>
    <s v="Banco Estado"/>
    <m/>
    <s v="Banco de Chile"/>
    <x v="3"/>
    <n v="0"/>
    <n v="4000"/>
  </r>
  <r>
    <n v="320449"/>
    <n v="67955"/>
    <n v="191309154"/>
    <x v="6"/>
    <x v="1"/>
    <d v="2017-06-28T13:07:20"/>
    <x v="19"/>
    <d v="2017-07-04T00:00:00"/>
    <s v="Banco Estado"/>
    <m/>
    <s v="Banco de Chile"/>
    <x v="3"/>
    <n v="0"/>
    <n v="4000"/>
  </r>
  <r>
    <n v="297845"/>
    <n v="67955"/>
    <n v="191309154"/>
    <x v="6"/>
    <x v="1"/>
    <d v="2017-05-29T17:25:45"/>
    <x v="9"/>
    <d v="2017-06-06T00:00:00"/>
    <s v="Banco Estado"/>
    <m/>
    <s v="Banco de Chile"/>
    <x v="3"/>
    <n v="0"/>
    <n v="4000"/>
  </r>
  <r>
    <n v="345375"/>
    <n v="67955"/>
    <n v="191309154"/>
    <x v="6"/>
    <x v="1"/>
    <d v="2017-07-27T16:39:09"/>
    <x v="12"/>
    <d v="2017-08-11T00:00:00"/>
    <s v="Banco Estado"/>
    <m/>
    <s v="Banco de Chile"/>
    <x v="3"/>
    <n v="0"/>
    <n v="4000"/>
  </r>
  <r>
    <n v="181093"/>
    <n v="67956"/>
    <n v="169903549"/>
    <x v="6"/>
    <x v="1"/>
    <d v="2016-10-27T13:35:17"/>
    <x v="14"/>
    <d v="2016-11-29T00:00:00"/>
    <s v="Banco Estado"/>
    <m/>
    <s v="Banco de Chile"/>
    <x v="4"/>
    <n v="0"/>
    <n v="4000"/>
  </r>
  <r>
    <n v="169172"/>
    <n v="67956"/>
    <n v="169903549"/>
    <x v="6"/>
    <x v="1"/>
    <d v="2016-09-29T12:20:47"/>
    <x v="15"/>
    <d v="2016-10-17T00:00:00"/>
    <s v="Banco Estado"/>
    <m/>
    <s v="Banco de Chile"/>
    <x v="3"/>
    <n v="0"/>
    <n v="4000"/>
  </r>
  <r>
    <n v="207969"/>
    <n v="67956"/>
    <n v="169903549"/>
    <x v="6"/>
    <x v="1"/>
    <d v="2016-12-29T16:59:06"/>
    <x v="16"/>
    <d v="2017-01-31T00:00:00"/>
    <s v="Banco Estado"/>
    <m/>
    <s v="Banco de Chile"/>
    <x v="4"/>
    <n v="0"/>
    <n v="4000"/>
  </r>
  <r>
    <n v="193850"/>
    <n v="67956"/>
    <n v="169903549"/>
    <x v="6"/>
    <x v="1"/>
    <d v="2016-11-29T11:48:53"/>
    <x v="5"/>
    <d v="2017-01-09T00:00:00"/>
    <s v="Banco Estado"/>
    <m/>
    <s v="Banco de Chile"/>
    <x v="4"/>
    <n v="0"/>
    <n v="4000"/>
  </r>
  <r>
    <n v="239265"/>
    <n v="67956"/>
    <n v="169903549"/>
    <x v="6"/>
    <x v="1"/>
    <d v="2017-02-27T12:19:23"/>
    <x v="7"/>
    <d v="2017-04-04T00:00:00"/>
    <s v="Banco Estado"/>
    <m/>
    <s v="Banco de Chile"/>
    <x v="4"/>
    <n v="0"/>
    <n v="4000"/>
  </r>
  <r>
    <n v="256603"/>
    <n v="67956"/>
    <n v="169903549"/>
    <x v="6"/>
    <x v="1"/>
    <d v="2017-03-28T15:24:43"/>
    <x v="17"/>
    <d v="2017-04-20T00:00:00"/>
    <s v="Banco Estado"/>
    <m/>
    <s v="Banco de Chile"/>
    <x v="3"/>
    <n v="0"/>
    <n v="4000"/>
  </r>
  <r>
    <n v="222747"/>
    <n v="67956"/>
    <n v="169903549"/>
    <x v="6"/>
    <x v="1"/>
    <d v="2017-01-26T15:39:04"/>
    <x v="6"/>
    <d v="2017-02-08T00:00:00"/>
    <s v="Banco Estado"/>
    <m/>
    <s v="Banco de Chile"/>
    <x v="3"/>
    <n v="0"/>
    <n v="4000"/>
  </r>
  <r>
    <n v="274744"/>
    <n v="67956"/>
    <n v="169903549"/>
    <x v="6"/>
    <x v="1"/>
    <d v="2017-04-26T15:42:27"/>
    <x v="18"/>
    <d v="2017-05-09T00:00:00"/>
    <s v="Banco Estado"/>
    <m/>
    <s v="Banco de Chile"/>
    <x v="3"/>
    <n v="0"/>
    <n v="4000"/>
  </r>
  <r>
    <n v="297846"/>
    <n v="67956"/>
    <n v="169903549"/>
    <x v="6"/>
    <x v="1"/>
    <d v="2017-05-29T17:25:45"/>
    <x v="9"/>
    <d v="2017-06-06T00:00:00"/>
    <s v="Banco Estado"/>
    <m/>
    <s v="Banco de Chile"/>
    <x v="3"/>
    <n v="0"/>
    <n v="4000"/>
  </r>
  <r>
    <n v="320450"/>
    <n v="67956"/>
    <n v="169903549"/>
    <x v="6"/>
    <x v="1"/>
    <d v="2017-06-28T13:07:20"/>
    <x v="19"/>
    <d v="2017-07-11T00:00:00"/>
    <s v="Banco Estado"/>
    <m/>
    <s v="Banco de Chile"/>
    <x v="3"/>
    <n v="0"/>
    <n v="4000"/>
  </r>
  <r>
    <n v="345376"/>
    <n v="67956"/>
    <n v="169903549"/>
    <x v="6"/>
    <x v="1"/>
    <d v="2017-07-27T16:39:09"/>
    <x v="12"/>
    <d v="2017-08-11T00:00:00"/>
    <s v="Banco Estado"/>
    <m/>
    <s v="Banco de Chile"/>
    <x v="3"/>
    <n v="0"/>
    <n v="4000"/>
  </r>
  <r>
    <n v="169173"/>
    <n v="67957"/>
    <n v="127748837"/>
    <x v="6"/>
    <x v="1"/>
    <d v="2016-09-29T12:20:47"/>
    <x v="15"/>
    <d v="2016-10-04T00:00:00"/>
    <s v="Banco Estado"/>
    <m/>
    <s v="Banco de Chile"/>
    <x v="3"/>
    <n v="0"/>
    <n v="5000"/>
  </r>
  <r>
    <n v="181094"/>
    <n v="67957"/>
    <n v="127748837"/>
    <x v="6"/>
    <x v="1"/>
    <d v="2016-10-27T13:35:17"/>
    <x v="14"/>
    <d v="2016-11-08T00:00:00"/>
    <s v="Banco Estado"/>
    <m/>
    <s v="Banco de Chile"/>
    <x v="3"/>
    <n v="0"/>
    <n v="5000"/>
  </r>
  <r>
    <n v="193851"/>
    <n v="67957"/>
    <n v="127748837"/>
    <x v="6"/>
    <x v="1"/>
    <d v="2016-11-29T11:48:53"/>
    <x v="5"/>
    <d v="2016-12-02T00:00:00"/>
    <s v="Banco Estado"/>
    <m/>
    <s v="Banco de Chile"/>
    <x v="3"/>
    <n v="0"/>
    <n v="5000"/>
  </r>
  <r>
    <n v="207970"/>
    <n v="67957"/>
    <n v="127748837"/>
    <x v="6"/>
    <x v="1"/>
    <d v="2016-12-29T16:59:06"/>
    <x v="16"/>
    <d v="2017-01-05T00:00:00"/>
    <s v="Banco Estado"/>
    <m/>
    <s v="Banco de Chile"/>
    <x v="3"/>
    <n v="0"/>
    <n v="5000"/>
  </r>
  <r>
    <n v="222748"/>
    <n v="67957"/>
    <n v="127748837"/>
    <x v="6"/>
    <x v="1"/>
    <d v="2017-01-26T15:39:04"/>
    <x v="6"/>
    <d v="2017-02-16T00:00:00"/>
    <s v="Banco Estado"/>
    <m/>
    <s v="Banco de Chile"/>
    <x v="3"/>
    <n v="0"/>
    <n v="5000"/>
  </r>
  <r>
    <n v="256604"/>
    <n v="67957"/>
    <n v="127748837"/>
    <x v="6"/>
    <x v="1"/>
    <d v="2017-03-28T15:24:43"/>
    <x v="17"/>
    <d v="2017-04-04T00:00:00"/>
    <s v="Banco Estado"/>
    <m/>
    <s v="Banco de Chile"/>
    <x v="3"/>
    <n v="0"/>
    <n v="5000"/>
  </r>
  <r>
    <n v="239266"/>
    <n v="67957"/>
    <n v="127748837"/>
    <x v="6"/>
    <x v="1"/>
    <d v="2017-02-27T12:19:23"/>
    <x v="7"/>
    <d v="2017-03-02T00:00:00"/>
    <s v="Banco Estado"/>
    <m/>
    <s v="Banco de Chile"/>
    <x v="3"/>
    <n v="0"/>
    <n v="5000"/>
  </r>
  <r>
    <n v="274745"/>
    <n v="67957"/>
    <n v="127748837"/>
    <x v="6"/>
    <x v="1"/>
    <d v="2017-04-26T15:42:27"/>
    <x v="18"/>
    <d v="2017-05-04T00:00:00"/>
    <s v="Banco Estado"/>
    <m/>
    <s v="Banco de Chile"/>
    <x v="3"/>
    <n v="0"/>
    <n v="5000"/>
  </r>
  <r>
    <n v="320451"/>
    <n v="67957"/>
    <n v="127748837"/>
    <x v="6"/>
    <x v="1"/>
    <d v="2017-06-28T13:07:20"/>
    <x v="19"/>
    <d v="2017-07-04T00:00:00"/>
    <s v="Banco Estado"/>
    <m/>
    <s v="Banco de Chile"/>
    <x v="3"/>
    <n v="0"/>
    <n v="5000"/>
  </r>
  <r>
    <n v="297847"/>
    <n v="67957"/>
    <n v="127748837"/>
    <x v="6"/>
    <x v="1"/>
    <d v="2017-05-29T17:25:45"/>
    <x v="9"/>
    <d v="2017-06-06T00:00:00"/>
    <s v="Banco Estado"/>
    <m/>
    <s v="Banco de Chile"/>
    <x v="3"/>
    <n v="0"/>
    <n v="5000"/>
  </r>
  <r>
    <n v="345377"/>
    <n v="67957"/>
    <n v="127748837"/>
    <x v="6"/>
    <x v="1"/>
    <d v="2017-07-27T16:39:09"/>
    <x v="12"/>
    <d v="2017-08-02T00:00:00"/>
    <s v="Banco Estado"/>
    <m/>
    <s v="Banco de Chile"/>
    <x v="3"/>
    <n v="0"/>
    <n v="5000"/>
  </r>
  <r>
    <n v="181095"/>
    <n v="67958"/>
    <n v="117297985"/>
    <x v="6"/>
    <x v="1"/>
    <d v="2016-10-27T13:35:17"/>
    <x v="14"/>
    <d v="2016-11-08T00:00:00"/>
    <s v="Banco Falabella"/>
    <m/>
    <s v="Banco de Chile"/>
    <x v="3"/>
    <n v="0"/>
    <n v="4000"/>
  </r>
  <r>
    <n v="169174"/>
    <n v="67958"/>
    <n v="117297985"/>
    <x v="6"/>
    <x v="1"/>
    <d v="2016-09-29T12:20:47"/>
    <x v="15"/>
    <d v="2016-10-04T00:00:00"/>
    <s v="Banco Falabella"/>
    <m/>
    <s v="Banco de Chile"/>
    <x v="3"/>
    <n v="0"/>
    <n v="4000"/>
  </r>
  <r>
    <n v="207971"/>
    <n v="67958"/>
    <n v="117297985"/>
    <x v="6"/>
    <x v="1"/>
    <d v="2016-12-29T16:59:06"/>
    <x v="16"/>
    <d v="2017-01-31T00:00:00"/>
    <s v="Banco Falabella"/>
    <m/>
    <s v="Banco de Chile"/>
    <x v="3"/>
    <n v="0"/>
    <n v="4000"/>
  </r>
  <r>
    <n v="193852"/>
    <n v="67958"/>
    <n v="117297985"/>
    <x v="6"/>
    <x v="1"/>
    <d v="2016-11-29T11:48:53"/>
    <x v="5"/>
    <d v="2016-12-02T00:00:00"/>
    <s v="Banco Falabella"/>
    <m/>
    <s v="Banco de Chile"/>
    <x v="3"/>
    <n v="0"/>
    <n v="4000"/>
  </r>
  <r>
    <n v="239267"/>
    <n v="67958"/>
    <n v="117297985"/>
    <x v="6"/>
    <x v="1"/>
    <d v="2017-02-27T12:19:23"/>
    <x v="7"/>
    <d v="2017-03-02T00:00:00"/>
    <s v="Banco Falabella"/>
    <m/>
    <s v="Banco de Chile"/>
    <x v="3"/>
    <n v="0"/>
    <n v="4000"/>
  </r>
  <r>
    <n v="256605"/>
    <n v="67958"/>
    <n v="117297985"/>
    <x v="6"/>
    <x v="1"/>
    <d v="2017-03-28T15:24:43"/>
    <x v="17"/>
    <d v="2017-04-20T00:00:00"/>
    <s v="Banco Falabella"/>
    <m/>
    <s v="Banco de Chile"/>
    <x v="3"/>
    <n v="0"/>
    <n v="4000"/>
  </r>
  <r>
    <n v="222749"/>
    <n v="67958"/>
    <n v="117297985"/>
    <x v="6"/>
    <x v="1"/>
    <d v="2017-01-26T15:39:04"/>
    <x v="6"/>
    <d v="2017-02-02T00:00:00"/>
    <s v="Banco Falabella"/>
    <m/>
    <s v="Banco de Chile"/>
    <x v="3"/>
    <n v="0"/>
    <n v="4000"/>
  </r>
  <r>
    <n v="274746"/>
    <n v="67958"/>
    <n v="117297985"/>
    <x v="6"/>
    <x v="1"/>
    <d v="2017-04-26T15:42:27"/>
    <x v="18"/>
    <d v="2017-06-06T00:00:00"/>
    <s v="Banco Falabella"/>
    <m/>
    <s v="Banco de Chile"/>
    <x v="3"/>
    <n v="0"/>
    <n v="4000"/>
  </r>
  <r>
    <n v="297848"/>
    <n v="67958"/>
    <n v="117297985"/>
    <x v="6"/>
    <x v="1"/>
    <d v="2017-05-29T17:25:45"/>
    <x v="9"/>
    <d v="2017-06-06T00:00:00"/>
    <s v="Banco Falabella"/>
    <m/>
    <s v="Banco de Chile"/>
    <x v="3"/>
    <n v="0"/>
    <n v="4000"/>
  </r>
  <r>
    <n v="320452"/>
    <n v="67958"/>
    <n v="117297985"/>
    <x v="6"/>
    <x v="1"/>
    <d v="2017-06-28T13:07:20"/>
    <x v="19"/>
    <d v="2017-07-04T00:00:00"/>
    <s v="Banco Falabella"/>
    <m/>
    <s v="Banco de Chile"/>
    <x v="3"/>
    <n v="0"/>
    <n v="4000"/>
  </r>
  <r>
    <n v="345378"/>
    <n v="67958"/>
    <n v="117297985"/>
    <x v="6"/>
    <x v="1"/>
    <d v="2017-07-27T16:39:09"/>
    <x v="12"/>
    <d v="2017-08-02T00:00:00"/>
    <s v="Banco Falabella"/>
    <m/>
    <s v="Banco de Chile"/>
    <x v="3"/>
    <n v="0"/>
    <n v="4000"/>
  </r>
  <r>
    <n v="169175"/>
    <n v="67959"/>
    <n v="185623394"/>
    <x v="6"/>
    <x v="1"/>
    <d v="2016-09-29T12:20:47"/>
    <x v="15"/>
    <d v="2016-10-04T00:00:00"/>
    <s v="Banco Estado"/>
    <m/>
    <s v="Banco de Chile"/>
    <x v="3"/>
    <n v="0"/>
    <n v="4000"/>
  </r>
  <r>
    <n v="181096"/>
    <n v="67959"/>
    <n v="185623394"/>
    <x v="6"/>
    <x v="1"/>
    <d v="2016-10-27T13:35:17"/>
    <x v="14"/>
    <d v="2016-11-15T00:00:00"/>
    <s v="Banco Estado"/>
    <m/>
    <s v="Banco de Chile"/>
    <x v="3"/>
    <n v="0"/>
    <n v="4000"/>
  </r>
  <r>
    <n v="193853"/>
    <n v="67959"/>
    <n v="185623394"/>
    <x v="6"/>
    <x v="1"/>
    <d v="2016-11-29T11:48:53"/>
    <x v="5"/>
    <d v="2017-01-09T00:00:00"/>
    <s v="Banco Estado"/>
    <m/>
    <s v="Banco de Chile"/>
    <x v="4"/>
    <n v="0"/>
    <n v="4000"/>
  </r>
  <r>
    <n v="207972"/>
    <n v="67959"/>
    <n v="185623394"/>
    <x v="6"/>
    <x v="1"/>
    <d v="2016-12-29T16:59:06"/>
    <x v="16"/>
    <d v="2017-01-31T00:00:00"/>
    <s v="Banco Estado"/>
    <m/>
    <s v="Banco de Chile"/>
    <x v="4"/>
    <n v="0"/>
    <n v="4000"/>
  </r>
  <r>
    <n v="222750"/>
    <n v="67959"/>
    <n v="185623394"/>
    <x v="6"/>
    <x v="1"/>
    <d v="2017-01-26T15:39:04"/>
    <x v="6"/>
    <d v="2017-02-06T00:00:00"/>
    <s v="Banco Estado"/>
    <m/>
    <s v="Banco de Chile"/>
    <x v="3"/>
    <n v="0"/>
    <n v="4000"/>
  </r>
  <r>
    <n v="256606"/>
    <n v="67959"/>
    <n v="185623394"/>
    <x v="6"/>
    <x v="1"/>
    <d v="2017-03-28T15:24:43"/>
    <x v="17"/>
    <d v="2017-05-04T00:00:00"/>
    <s v="Banco Estado"/>
    <m/>
    <s v="Banco de Chile"/>
    <x v="3"/>
    <n v="0"/>
    <n v="4000"/>
  </r>
  <r>
    <n v="239268"/>
    <n v="67959"/>
    <n v="185623394"/>
    <x v="6"/>
    <x v="1"/>
    <d v="2017-02-27T12:19:23"/>
    <x v="7"/>
    <d v="2017-04-04T00:00:00"/>
    <s v="Banco Estado"/>
    <m/>
    <s v="Banco de Chile"/>
    <x v="4"/>
    <n v="0"/>
    <n v="4000"/>
  </r>
  <r>
    <n v="274747"/>
    <n v="67959"/>
    <n v="185623394"/>
    <x v="6"/>
    <x v="1"/>
    <d v="2017-04-26T15:42:27"/>
    <x v="18"/>
    <d v="2017-05-04T00:00:00"/>
    <s v="Banco Estado"/>
    <m/>
    <s v="Banco de Chile"/>
    <x v="3"/>
    <n v="0"/>
    <n v="4000"/>
  </r>
  <r>
    <n v="320453"/>
    <n v="67959"/>
    <n v="185623394"/>
    <x v="6"/>
    <x v="1"/>
    <d v="2017-06-28T13:07:20"/>
    <x v="19"/>
    <d v="2017-07-11T00:00:00"/>
    <s v="Banco Estado"/>
    <m/>
    <s v="Banco de Chile"/>
    <x v="3"/>
    <n v="0"/>
    <n v="4000"/>
  </r>
  <r>
    <n v="297849"/>
    <n v="67959"/>
    <n v="185623394"/>
    <x v="6"/>
    <x v="1"/>
    <d v="2017-05-29T17:25:45"/>
    <x v="9"/>
    <d v="2017-06-06T00:00:00"/>
    <s v="Banco Estado"/>
    <m/>
    <s v="Banco de Chile"/>
    <x v="3"/>
    <n v="0"/>
    <n v="4000"/>
  </r>
  <r>
    <n v="345379"/>
    <n v="67959"/>
    <n v="185623394"/>
    <x v="6"/>
    <x v="1"/>
    <d v="2017-07-27T16:39:09"/>
    <x v="12"/>
    <d v="2017-08-02T00:00:00"/>
    <s v="Banco Estado"/>
    <m/>
    <s v="Banco de Chile"/>
    <x v="3"/>
    <n v="0"/>
    <n v="4000"/>
  </r>
  <r>
    <n v="181097"/>
    <n v="67961"/>
    <n v="168265506"/>
    <x v="6"/>
    <x v="1"/>
    <d v="2016-10-27T13:35:17"/>
    <x v="14"/>
    <d v="2016-11-08T00:00:00"/>
    <s v="Banco Estado"/>
    <m/>
    <s v="Banco de Chile"/>
    <x v="3"/>
    <n v="0"/>
    <n v="4000"/>
  </r>
  <r>
    <n v="169176"/>
    <n v="67961"/>
    <n v="168265506"/>
    <x v="6"/>
    <x v="1"/>
    <d v="2016-09-29T12:20:47"/>
    <x v="15"/>
    <d v="2016-10-17T00:00:00"/>
    <s v="Banco Estado"/>
    <m/>
    <s v="Banco de Chile"/>
    <x v="3"/>
    <n v="0"/>
    <n v="4000"/>
  </r>
  <r>
    <n v="207973"/>
    <n v="67961"/>
    <n v="168265506"/>
    <x v="6"/>
    <x v="1"/>
    <d v="2016-12-29T16:59:06"/>
    <x v="16"/>
    <d v="2017-01-05T00:00:00"/>
    <s v="Banco Estado"/>
    <m/>
    <s v="Banco de Chile"/>
    <x v="3"/>
    <n v="0"/>
    <n v="4000"/>
  </r>
  <r>
    <n v="193854"/>
    <n v="67961"/>
    <n v="168265506"/>
    <x v="6"/>
    <x v="1"/>
    <d v="2016-11-29T11:48:53"/>
    <x v="5"/>
    <d v="2016-12-13T00:00:00"/>
    <s v="Banco Estado"/>
    <m/>
    <s v="Banco de Chile"/>
    <x v="3"/>
    <n v="0"/>
    <n v="4000"/>
  </r>
  <r>
    <n v="239269"/>
    <n v="67961"/>
    <n v="168265506"/>
    <x v="6"/>
    <x v="1"/>
    <d v="2017-02-27T12:19:23"/>
    <x v="7"/>
    <d v="2017-04-04T00:00:00"/>
    <s v="Banco Estado"/>
    <m/>
    <s v="Banco de Chile"/>
    <x v="4"/>
    <n v="0"/>
    <n v="4000"/>
  </r>
  <r>
    <n v="256607"/>
    <n v="67961"/>
    <n v="168265506"/>
    <x v="6"/>
    <x v="1"/>
    <d v="2017-03-28T15:24:43"/>
    <x v="17"/>
    <d v="2017-05-02T00:00:00"/>
    <s v="Banco Estado"/>
    <m/>
    <s v="Banco de Chile"/>
    <x v="3"/>
    <n v="0"/>
    <n v="4000"/>
  </r>
  <r>
    <n v="222751"/>
    <n v="67961"/>
    <n v="168265506"/>
    <x v="6"/>
    <x v="1"/>
    <d v="2017-01-26T15:39:04"/>
    <x v="6"/>
    <d v="2017-03-01T00:00:00"/>
    <s v="Banco Estado"/>
    <m/>
    <s v="Banco de Chile"/>
    <x v="4"/>
    <n v="0"/>
    <n v="4000"/>
  </r>
  <r>
    <n v="274748"/>
    <n v="67961"/>
    <n v="168265506"/>
    <x v="6"/>
    <x v="1"/>
    <d v="2017-04-26T15:42:27"/>
    <x v="18"/>
    <d v="2017-06-06T00:00:00"/>
    <s v="Banco Estado"/>
    <m/>
    <s v="Banco de Chile"/>
    <x v="4"/>
    <n v="0"/>
    <n v="4000"/>
  </r>
  <r>
    <n v="297850"/>
    <n v="67961"/>
    <n v="168265506"/>
    <x v="6"/>
    <x v="1"/>
    <d v="2017-05-29T17:25:45"/>
    <x v="9"/>
    <d v="2017-06-06T00:00:00"/>
    <s v="Banco Estado"/>
    <m/>
    <s v="Banco de Chile"/>
    <x v="3"/>
    <n v="0"/>
    <n v="4000"/>
  </r>
  <r>
    <n v="320454"/>
    <n v="67961"/>
    <n v="168265506"/>
    <x v="6"/>
    <x v="1"/>
    <d v="2017-06-28T13:07:20"/>
    <x v="19"/>
    <d v="2017-07-28T00:00:00"/>
    <s v="Banco Estado"/>
    <m/>
    <s v="Banco de Chile"/>
    <x v="4"/>
    <n v="0"/>
    <n v="4000"/>
  </r>
  <r>
    <n v="345380"/>
    <n v="67961"/>
    <n v="168265506"/>
    <x v="6"/>
    <x v="1"/>
    <d v="2017-07-27T16:39:09"/>
    <x v="12"/>
    <d v="2017-08-16T00:00:00"/>
    <s v="Banco Estado"/>
    <m/>
    <s v="Banco de Chile"/>
    <x v="5"/>
    <n v="99"/>
    <n v="4000"/>
  </r>
  <r>
    <n v="181098"/>
    <n v="67963"/>
    <n v="176462043"/>
    <x v="6"/>
    <x v="1"/>
    <d v="2016-10-27T13:35:17"/>
    <x v="14"/>
    <d v="2016-11-08T00:00:00"/>
    <s v="Banco Estado"/>
    <m/>
    <s v="Banco de Chile"/>
    <x v="3"/>
    <n v="0"/>
    <n v="5000"/>
  </r>
  <r>
    <n v="169111"/>
    <n v="67963"/>
    <n v="176462043"/>
    <x v="6"/>
    <x v="1"/>
    <d v="2016-09-29T12:20:47"/>
    <x v="15"/>
    <d v="2016-10-04T00:00:00"/>
    <s v="Banco Estado"/>
    <m/>
    <s v="Banco de Chile"/>
    <x v="3"/>
    <n v="0"/>
    <n v="5000"/>
  </r>
  <r>
    <n v="193855"/>
    <n v="67963"/>
    <n v="176462043"/>
    <x v="6"/>
    <x v="1"/>
    <d v="2016-11-29T11:48:53"/>
    <x v="5"/>
    <d v="2016-12-02T00:00:00"/>
    <s v="Banco Estado"/>
    <m/>
    <s v="Banco de Chile"/>
    <x v="3"/>
    <n v="0"/>
    <n v="5000"/>
  </r>
  <r>
    <n v="207974"/>
    <n v="67963"/>
    <n v="176462043"/>
    <x v="6"/>
    <x v="1"/>
    <d v="2016-12-29T16:59:06"/>
    <x v="16"/>
    <d v="2017-01-05T00:00:00"/>
    <s v="Banco Estado"/>
    <m/>
    <s v="Banco de Chile"/>
    <x v="3"/>
    <n v="0"/>
    <n v="5000"/>
  </r>
  <r>
    <n v="222752"/>
    <n v="67963"/>
    <n v="176462043"/>
    <x v="6"/>
    <x v="1"/>
    <d v="2017-01-26T15:39:04"/>
    <x v="6"/>
    <d v="2017-03-01T00:00:00"/>
    <s v="Banco Estado"/>
    <m/>
    <s v="Banco de Chile"/>
    <x v="3"/>
    <n v="0"/>
    <n v="5000"/>
  </r>
  <r>
    <n v="256608"/>
    <n v="67963"/>
    <n v="176462043"/>
    <x v="6"/>
    <x v="1"/>
    <d v="2017-03-28T15:24:43"/>
    <x v="17"/>
    <d v="2017-04-04T00:00:00"/>
    <s v="Banco Estado"/>
    <m/>
    <s v="Banco de Chile"/>
    <x v="3"/>
    <n v="0"/>
    <n v="5000"/>
  </r>
  <r>
    <n v="239270"/>
    <n v="67963"/>
    <n v="176462043"/>
    <x v="6"/>
    <x v="1"/>
    <d v="2017-02-27T12:19:23"/>
    <x v="7"/>
    <d v="2017-04-04T00:00:00"/>
    <s v="Banco Estado"/>
    <m/>
    <s v="Banco de Chile"/>
    <x v="4"/>
    <n v="0"/>
    <n v="5000"/>
  </r>
  <r>
    <n v="274749"/>
    <n v="67963"/>
    <n v="176462043"/>
    <x v="6"/>
    <x v="1"/>
    <d v="2017-04-26T15:42:27"/>
    <x v="18"/>
    <d v="2017-05-04T00:00:00"/>
    <s v="Banco Estado"/>
    <m/>
    <s v="Banco de Chile"/>
    <x v="3"/>
    <n v="0"/>
    <n v="5000"/>
  </r>
  <r>
    <n v="320455"/>
    <n v="67963"/>
    <n v="176462043"/>
    <x v="6"/>
    <x v="1"/>
    <d v="2017-06-28T13:07:20"/>
    <x v="19"/>
    <d v="2017-07-04T00:00:00"/>
    <s v="Banco Estado"/>
    <m/>
    <s v="Banco de Chile"/>
    <x v="3"/>
    <n v="0"/>
    <n v="5000"/>
  </r>
  <r>
    <n v="297851"/>
    <n v="67963"/>
    <n v="176462043"/>
    <x v="6"/>
    <x v="1"/>
    <d v="2017-05-29T17:25:45"/>
    <x v="9"/>
    <d v="2017-06-06T00:00:00"/>
    <s v="Banco Estado"/>
    <m/>
    <s v="Banco de Chile"/>
    <x v="3"/>
    <n v="0"/>
    <n v="5000"/>
  </r>
  <r>
    <n v="345381"/>
    <n v="67963"/>
    <n v="176462043"/>
    <x v="6"/>
    <x v="1"/>
    <d v="2017-07-27T16:39:09"/>
    <x v="12"/>
    <d v="2017-08-02T00:00:00"/>
    <s v="Banco Estado"/>
    <m/>
    <s v="Banco de Chile"/>
    <x v="3"/>
    <n v="0"/>
    <n v="5000"/>
  </r>
  <r>
    <n v="181203"/>
    <n v="67964"/>
    <n v="185629058"/>
    <x v="6"/>
    <x v="1"/>
    <d v="2016-10-27T13:35:17"/>
    <x v="14"/>
    <d v="2016-11-08T00:00:00"/>
    <s v="Banco Santander"/>
    <m/>
    <s v="Banco de Chile"/>
    <x v="3"/>
    <n v="0"/>
    <n v="5000"/>
  </r>
  <r>
    <n v="170726"/>
    <n v="67964"/>
    <n v="185629058"/>
    <x v="6"/>
    <x v="1"/>
    <d v="2016-10-14T11:56:42"/>
    <x v="28"/>
    <d v="2016-10-21T00:00:00"/>
    <s v="Banco Santander"/>
    <m/>
    <s v="Banco de Chile"/>
    <x v="3"/>
    <n v="0"/>
    <n v="5000"/>
  </r>
  <r>
    <n v="193957"/>
    <n v="67964"/>
    <n v="185629058"/>
    <x v="6"/>
    <x v="1"/>
    <d v="2016-11-29T11:48:53"/>
    <x v="5"/>
    <d v="2016-12-02T00:00:00"/>
    <s v="Banco Santander"/>
    <m/>
    <s v="Banco de Chile"/>
    <x v="3"/>
    <n v="0"/>
    <n v="5000"/>
  </r>
  <r>
    <n v="208074"/>
    <n v="67964"/>
    <n v="185629058"/>
    <x v="6"/>
    <x v="1"/>
    <d v="2016-12-29T16:59:06"/>
    <x v="16"/>
    <d v="2017-01-05T00:00:00"/>
    <s v="Banco Santander"/>
    <m/>
    <s v="Banco de Chile"/>
    <x v="3"/>
    <n v="0"/>
    <n v="5000"/>
  </r>
  <r>
    <n v="256705"/>
    <n v="67964"/>
    <n v="185629058"/>
    <x v="6"/>
    <x v="1"/>
    <d v="2017-03-28T15:24:43"/>
    <x v="17"/>
    <d v="2017-04-04T00:00:00"/>
    <s v="Banco Santander"/>
    <m/>
    <s v="Banco de Chile"/>
    <x v="3"/>
    <n v="0"/>
    <n v="5000"/>
  </r>
  <r>
    <n v="239369"/>
    <n v="67964"/>
    <n v="185629058"/>
    <x v="6"/>
    <x v="1"/>
    <d v="2017-02-27T12:19:23"/>
    <x v="7"/>
    <d v="2017-03-02T00:00:00"/>
    <s v="Banco Santander"/>
    <m/>
    <s v="Banco de Chile"/>
    <x v="3"/>
    <n v="0"/>
    <n v="5000"/>
  </r>
  <r>
    <n v="222851"/>
    <n v="67964"/>
    <n v="185629058"/>
    <x v="6"/>
    <x v="1"/>
    <d v="2017-01-26T15:39:04"/>
    <x v="6"/>
    <d v="2017-02-02T00:00:00"/>
    <s v="Banco Santander"/>
    <m/>
    <s v="Banco de Chile"/>
    <x v="3"/>
    <n v="0"/>
    <n v="5000"/>
  </r>
  <r>
    <n v="274844"/>
    <n v="67964"/>
    <n v="185629058"/>
    <x v="6"/>
    <x v="1"/>
    <d v="2017-04-26T15:42:27"/>
    <x v="18"/>
    <d v="2017-05-04T00:00:00"/>
    <s v="Banco Santander"/>
    <m/>
    <s v="Banco de Chile"/>
    <x v="3"/>
    <n v="0"/>
    <n v="5000"/>
  </r>
  <r>
    <n v="297945"/>
    <n v="67964"/>
    <n v="185629058"/>
    <x v="6"/>
    <x v="1"/>
    <d v="2017-05-29T17:25:45"/>
    <x v="9"/>
    <d v="2017-06-06T00:00:00"/>
    <s v="Banco Santander"/>
    <m/>
    <s v="Banco de Chile"/>
    <x v="3"/>
    <n v="0"/>
    <n v="5000"/>
  </r>
  <r>
    <n v="320548"/>
    <n v="67964"/>
    <n v="185629058"/>
    <x v="6"/>
    <x v="1"/>
    <d v="2017-06-28T13:07:20"/>
    <x v="19"/>
    <d v="2017-07-04T00:00:00"/>
    <s v="Banco Santander"/>
    <m/>
    <s v="Banco de Chile"/>
    <x v="3"/>
    <n v="0"/>
    <n v="5000"/>
  </r>
  <r>
    <n v="345471"/>
    <n v="67964"/>
    <n v="185629058"/>
    <x v="6"/>
    <x v="1"/>
    <d v="2017-07-27T16:39:09"/>
    <x v="12"/>
    <d v="2017-08-02T00:00:00"/>
    <s v="Banco Santander"/>
    <m/>
    <s v="Banco de Chile"/>
    <x v="3"/>
    <n v="0"/>
    <n v="5000"/>
  </r>
  <r>
    <n v="169112"/>
    <n v="67965"/>
    <n v="106612633"/>
    <x v="6"/>
    <x v="1"/>
    <d v="2016-09-29T12:20:47"/>
    <x v="15"/>
    <d v="2016-10-04T00:00:00"/>
    <s v="Banco Estado"/>
    <m/>
    <s v="Banco de Chile"/>
    <x v="3"/>
    <n v="0"/>
    <n v="4000"/>
  </r>
  <r>
    <n v="181099"/>
    <n v="67965"/>
    <n v="106612633"/>
    <x v="6"/>
    <x v="1"/>
    <d v="2016-10-27T13:35:17"/>
    <x v="14"/>
    <d v="2016-11-08T00:00:00"/>
    <s v="Banco Estado"/>
    <m/>
    <s v="Banco de Chile"/>
    <x v="3"/>
    <n v="0"/>
    <n v="4000"/>
  </r>
  <r>
    <n v="207975"/>
    <n v="67965"/>
    <n v="106612633"/>
    <x v="6"/>
    <x v="1"/>
    <d v="2016-12-29T16:59:06"/>
    <x v="16"/>
    <d v="2017-01-05T00:00:00"/>
    <s v="Banco Estado"/>
    <m/>
    <s v="Banco de Chile"/>
    <x v="3"/>
    <n v="0"/>
    <n v="4000"/>
  </r>
  <r>
    <n v="193856"/>
    <n v="67965"/>
    <n v="106612633"/>
    <x v="6"/>
    <x v="1"/>
    <d v="2016-11-29T11:48:53"/>
    <x v="5"/>
    <d v="2016-12-02T00:00:00"/>
    <s v="Banco Estado"/>
    <m/>
    <s v="Banco de Chile"/>
    <x v="3"/>
    <n v="0"/>
    <n v="4000"/>
  </r>
  <r>
    <n v="239271"/>
    <n v="67965"/>
    <n v="106612633"/>
    <x v="6"/>
    <x v="1"/>
    <d v="2017-02-27T12:19:23"/>
    <x v="7"/>
    <d v="2017-03-02T00:00:00"/>
    <s v="Banco Estado"/>
    <m/>
    <s v="Banco de Chile"/>
    <x v="3"/>
    <n v="0"/>
    <n v="4000"/>
  </r>
  <r>
    <n v="256609"/>
    <n v="67965"/>
    <n v="106612633"/>
    <x v="6"/>
    <x v="1"/>
    <d v="2017-03-28T15:24:43"/>
    <x v="17"/>
    <d v="2017-04-04T00:00:00"/>
    <s v="Banco Estado"/>
    <m/>
    <s v="Banco de Chile"/>
    <x v="3"/>
    <n v="0"/>
    <n v="4000"/>
  </r>
  <r>
    <n v="222753"/>
    <n v="67965"/>
    <n v="106612633"/>
    <x v="6"/>
    <x v="1"/>
    <d v="2017-01-26T15:39:04"/>
    <x v="6"/>
    <d v="2017-02-02T00:00:00"/>
    <s v="Banco Estado"/>
    <m/>
    <s v="Banco de Chile"/>
    <x v="3"/>
    <n v="0"/>
    <n v="4000"/>
  </r>
  <r>
    <n v="274750"/>
    <n v="67965"/>
    <n v="106612633"/>
    <x v="6"/>
    <x v="1"/>
    <d v="2017-04-26T15:42:27"/>
    <x v="18"/>
    <d v="2017-05-04T00:00:00"/>
    <s v="Banco Estado"/>
    <m/>
    <s v="Banco de Chile"/>
    <x v="3"/>
    <n v="0"/>
    <n v="4000"/>
  </r>
  <r>
    <n v="297852"/>
    <n v="67965"/>
    <n v="106612633"/>
    <x v="6"/>
    <x v="1"/>
    <d v="2017-05-29T17:25:45"/>
    <x v="9"/>
    <d v="2017-06-06T00:00:00"/>
    <s v="Banco Estado"/>
    <m/>
    <s v="Banco de Chile"/>
    <x v="3"/>
    <n v="0"/>
    <n v="4000"/>
  </r>
  <r>
    <n v="320456"/>
    <n v="67965"/>
    <n v="106612633"/>
    <x v="6"/>
    <x v="1"/>
    <d v="2017-06-28T13:07:20"/>
    <x v="19"/>
    <d v="2017-07-11T00:00:00"/>
    <s v="Banco Estado"/>
    <m/>
    <s v="Banco de Chile"/>
    <x v="3"/>
    <n v="0"/>
    <n v="4000"/>
  </r>
  <r>
    <n v="345382"/>
    <n v="67965"/>
    <n v="106612633"/>
    <x v="6"/>
    <x v="1"/>
    <d v="2017-07-27T16:39:09"/>
    <x v="12"/>
    <d v="2017-08-02T00:00:00"/>
    <s v="Banco Estado"/>
    <m/>
    <s v="Banco de Chile"/>
    <x v="3"/>
    <n v="0"/>
    <n v="4000"/>
  </r>
  <r>
    <n v="181155"/>
    <n v="67966"/>
    <n v="160773928"/>
    <x v="6"/>
    <x v="1"/>
    <d v="2016-10-27T13:35:17"/>
    <x v="14"/>
    <d v="2016-11-08T00:00:00"/>
    <s v="Banco Estado"/>
    <m/>
    <s v="Banco de Chile"/>
    <x v="3"/>
    <n v="0"/>
    <n v="5000"/>
  </r>
  <r>
    <n v="169266"/>
    <n v="67966"/>
    <n v="160773928"/>
    <x v="6"/>
    <x v="1"/>
    <d v="2016-09-29T12:20:47"/>
    <x v="15"/>
    <d v="2016-10-04T00:00:00"/>
    <s v="Banco Estado"/>
    <m/>
    <s v="Banco de Chile"/>
    <x v="3"/>
    <n v="0"/>
    <n v="5000"/>
  </r>
  <r>
    <n v="193911"/>
    <n v="67966"/>
    <n v="160773928"/>
    <x v="6"/>
    <x v="1"/>
    <d v="2016-11-29T11:48:53"/>
    <x v="5"/>
    <d v="2017-01-09T00:00:00"/>
    <s v="Banco Estado"/>
    <m/>
    <s v="Banco de Chile"/>
    <x v="4"/>
    <n v="0"/>
    <n v="5000"/>
  </r>
  <r>
    <n v="208030"/>
    <n v="67966"/>
    <n v="160773928"/>
    <x v="6"/>
    <x v="1"/>
    <d v="2016-12-29T16:59:06"/>
    <x v="16"/>
    <d v="2017-01-31T00:00:00"/>
    <s v="Banco Estado"/>
    <m/>
    <s v="Banco de Chile"/>
    <x v="4"/>
    <n v="0"/>
    <n v="5000"/>
  </r>
  <r>
    <n v="222808"/>
    <n v="67966"/>
    <n v="160773928"/>
    <x v="6"/>
    <x v="1"/>
    <d v="2017-01-26T15:39:04"/>
    <x v="6"/>
    <d v="2017-03-01T00:00:00"/>
    <s v="Banco Estado"/>
    <m/>
    <s v="Banco de Chile"/>
    <x v="4"/>
    <n v="0"/>
    <n v="5000"/>
  </r>
  <r>
    <n v="256664"/>
    <n v="67966"/>
    <n v="160773928"/>
    <x v="6"/>
    <x v="1"/>
    <d v="2017-03-28T15:24:43"/>
    <x v="17"/>
    <d v="2017-04-04T00:00:00"/>
    <s v="Banco Estado"/>
    <m/>
    <s v="Banco de Chile"/>
    <x v="7"/>
    <n v="0"/>
    <n v="5000"/>
  </r>
  <r>
    <n v="239326"/>
    <n v="67966"/>
    <n v="160773928"/>
    <x v="6"/>
    <x v="1"/>
    <d v="2017-02-27T12:19:23"/>
    <x v="7"/>
    <d v="2017-03-13T00:00:00"/>
    <s v="Banco Estado"/>
    <m/>
    <s v="Banco de Chile"/>
    <x v="7"/>
    <n v="0"/>
    <n v="5000"/>
  </r>
  <r>
    <n v="274804"/>
    <n v="67966"/>
    <n v="160773928"/>
    <x v="6"/>
    <x v="1"/>
    <d v="2017-04-26T15:42:27"/>
    <x v="18"/>
    <d v="2017-05-04T00:00:00"/>
    <s v="Banco Estado"/>
    <m/>
    <s v="Banco de Chile"/>
    <x v="7"/>
    <n v="0"/>
    <n v="5000"/>
  </r>
  <r>
    <n v="297905"/>
    <n v="67966"/>
    <n v="160773928"/>
    <x v="6"/>
    <x v="1"/>
    <d v="2017-05-29T17:25:45"/>
    <x v="9"/>
    <d v="2017-06-06T00:00:00"/>
    <s v="Banco Estado"/>
    <m/>
    <s v="Banco de Chile"/>
    <x v="7"/>
    <n v="0"/>
    <n v="5000"/>
  </r>
  <r>
    <n v="320508"/>
    <n v="67966"/>
    <n v="160773928"/>
    <x v="6"/>
    <x v="1"/>
    <d v="2017-06-28T13:07:20"/>
    <x v="19"/>
    <d v="2017-07-04T00:00:00"/>
    <s v="Banco Estado"/>
    <m/>
    <s v="Banco de Chile"/>
    <x v="7"/>
    <n v="0"/>
    <n v="5000"/>
  </r>
  <r>
    <n v="345432"/>
    <n v="67966"/>
    <n v="160773928"/>
    <x v="6"/>
    <x v="1"/>
    <d v="2017-07-27T16:39:09"/>
    <x v="12"/>
    <d v="2017-08-02T00:00:00"/>
    <s v="Banco Estado"/>
    <m/>
    <s v="Banco de Chile"/>
    <x v="7"/>
    <n v="0"/>
    <n v="5000"/>
  </r>
  <r>
    <n v="181100"/>
    <n v="67967"/>
    <n v="173014414"/>
    <x v="6"/>
    <x v="1"/>
    <d v="2016-10-27T13:35:17"/>
    <x v="14"/>
    <d v="2016-11-08T00:00:00"/>
    <s v="Banco Estado"/>
    <m/>
    <s v="Banco de Chile"/>
    <x v="3"/>
    <n v="0"/>
    <n v="10000"/>
  </r>
  <r>
    <n v="169113"/>
    <n v="67967"/>
    <n v="173014414"/>
    <x v="6"/>
    <x v="1"/>
    <d v="2016-09-29T12:20:47"/>
    <x v="15"/>
    <d v="2016-10-17T00:00:00"/>
    <s v="Banco Estado"/>
    <m/>
    <s v="Banco de Chile"/>
    <x v="3"/>
    <n v="0"/>
    <n v="10000"/>
  </r>
  <r>
    <n v="193857"/>
    <n v="67967"/>
    <n v="173014414"/>
    <x v="6"/>
    <x v="1"/>
    <d v="2016-11-29T11:48:53"/>
    <x v="5"/>
    <d v="2016-12-13T00:00:00"/>
    <s v="Banco Estado"/>
    <m/>
    <s v="Banco de Chile"/>
    <x v="3"/>
    <n v="0"/>
    <n v="10000"/>
  </r>
  <r>
    <n v="207976"/>
    <n v="67967"/>
    <n v="173014414"/>
    <x v="6"/>
    <x v="1"/>
    <d v="2016-12-29T16:59:06"/>
    <x v="16"/>
    <d v="2017-01-05T00:00:00"/>
    <s v="Banco Estado"/>
    <m/>
    <s v="Banco de Chile"/>
    <x v="3"/>
    <n v="0"/>
    <n v="10000"/>
  </r>
  <r>
    <n v="222754"/>
    <n v="67967"/>
    <n v="173014414"/>
    <x v="6"/>
    <x v="1"/>
    <d v="2017-01-26T15:39:04"/>
    <x v="6"/>
    <d v="2017-02-02T00:00:00"/>
    <s v="Banco Estado"/>
    <m/>
    <s v="Banco de Chile"/>
    <x v="3"/>
    <n v="0"/>
    <n v="10000"/>
  </r>
  <r>
    <n v="256610"/>
    <n v="67967"/>
    <n v="173014414"/>
    <x v="6"/>
    <x v="1"/>
    <d v="2017-03-28T15:24:43"/>
    <x v="17"/>
    <d v="2017-04-20T00:00:00"/>
    <s v="Banco Estado"/>
    <m/>
    <s v="Banco de Chile"/>
    <x v="3"/>
    <n v="0"/>
    <n v="10000"/>
  </r>
  <r>
    <n v="239272"/>
    <n v="67967"/>
    <n v="173014414"/>
    <x v="6"/>
    <x v="1"/>
    <d v="2017-02-27T12:19:23"/>
    <x v="7"/>
    <d v="2017-03-02T00:00:00"/>
    <s v="Banco Estado"/>
    <m/>
    <s v="Banco de Chile"/>
    <x v="3"/>
    <n v="0"/>
    <n v="10000"/>
  </r>
  <r>
    <n v="274751"/>
    <n v="67967"/>
    <n v="173014414"/>
    <x v="6"/>
    <x v="1"/>
    <d v="2017-04-26T15:42:27"/>
    <x v="18"/>
    <d v="2017-05-09T00:00:00"/>
    <s v="Banco Estado"/>
    <m/>
    <s v="Banco de Chile"/>
    <x v="3"/>
    <n v="0"/>
    <n v="10000"/>
  </r>
  <r>
    <n v="320457"/>
    <n v="67967"/>
    <n v="173014414"/>
    <x v="6"/>
    <x v="1"/>
    <d v="2017-06-28T13:07:20"/>
    <x v="19"/>
    <d v="2017-07-04T00:00:00"/>
    <s v="Banco Estado"/>
    <m/>
    <s v="Banco de Chile"/>
    <x v="3"/>
    <n v="0"/>
    <n v="10000"/>
  </r>
  <r>
    <n v="297853"/>
    <n v="67967"/>
    <n v="173014414"/>
    <x v="6"/>
    <x v="1"/>
    <d v="2017-05-29T17:25:45"/>
    <x v="9"/>
    <d v="2017-06-06T00:00:00"/>
    <s v="Banco Estado"/>
    <m/>
    <s v="Banco de Chile"/>
    <x v="3"/>
    <n v="0"/>
    <n v="10000"/>
  </r>
  <r>
    <n v="345383"/>
    <n v="67967"/>
    <n v="173014414"/>
    <x v="6"/>
    <x v="1"/>
    <d v="2017-07-27T16:39:09"/>
    <x v="12"/>
    <d v="2017-08-11T00:00:00"/>
    <s v="Banco Estado"/>
    <m/>
    <s v="Banco de Chile"/>
    <x v="3"/>
    <n v="0"/>
    <n v="10000"/>
  </r>
  <r>
    <n v="169114"/>
    <n v="67968"/>
    <n v="105408765"/>
    <x v="6"/>
    <x v="1"/>
    <d v="2016-09-29T12:20:47"/>
    <x v="15"/>
    <d v="2016-10-04T00:00:00"/>
    <s v="Banco Estado"/>
    <m/>
    <s v="Banco de Chile"/>
    <x v="3"/>
    <n v="0"/>
    <n v="4000"/>
  </r>
  <r>
    <n v="181101"/>
    <n v="67968"/>
    <n v="105408765"/>
    <x v="6"/>
    <x v="1"/>
    <d v="2016-10-27T13:35:17"/>
    <x v="14"/>
    <d v="2016-11-08T00:00:00"/>
    <s v="Banco Estado"/>
    <m/>
    <s v="Banco de Chile"/>
    <x v="3"/>
    <n v="0"/>
    <n v="4000"/>
  </r>
  <r>
    <n v="207977"/>
    <n v="67968"/>
    <n v="105408765"/>
    <x v="6"/>
    <x v="1"/>
    <d v="2016-12-29T16:59:06"/>
    <x v="16"/>
    <d v="2017-01-31T00:00:00"/>
    <s v="Banco Estado"/>
    <m/>
    <s v="Banco de Chile"/>
    <x v="3"/>
    <n v="0"/>
    <n v="4000"/>
  </r>
  <r>
    <n v="193858"/>
    <n v="67968"/>
    <n v="105408765"/>
    <x v="6"/>
    <x v="1"/>
    <d v="2016-11-29T11:48:53"/>
    <x v="5"/>
    <d v="2016-12-02T00:00:00"/>
    <s v="Banco Estado"/>
    <m/>
    <s v="Banco de Chile"/>
    <x v="3"/>
    <n v="0"/>
    <n v="4000"/>
  </r>
  <r>
    <n v="239273"/>
    <n v="67968"/>
    <n v="105408765"/>
    <x v="6"/>
    <x v="1"/>
    <d v="2017-02-27T12:19:23"/>
    <x v="7"/>
    <d v="2017-03-02T00:00:00"/>
    <s v="Banco Estado"/>
    <m/>
    <s v="Banco de Chile"/>
    <x v="3"/>
    <n v="0"/>
    <n v="4000"/>
  </r>
  <r>
    <n v="256611"/>
    <n v="67968"/>
    <n v="105408765"/>
    <x v="6"/>
    <x v="1"/>
    <d v="2017-03-28T15:24:43"/>
    <x v="17"/>
    <d v="2017-04-20T00:00:00"/>
    <s v="Banco Estado"/>
    <m/>
    <s v="Banco de Chile"/>
    <x v="3"/>
    <n v="0"/>
    <n v="4000"/>
  </r>
  <r>
    <n v="222755"/>
    <n v="67968"/>
    <n v="105408765"/>
    <x v="6"/>
    <x v="1"/>
    <d v="2017-01-26T15:39:04"/>
    <x v="6"/>
    <d v="2017-02-06T00:00:00"/>
    <s v="Banco Estado"/>
    <m/>
    <s v="Banco de Chile"/>
    <x v="3"/>
    <n v="0"/>
    <n v="4000"/>
  </r>
  <r>
    <n v="274752"/>
    <n v="67968"/>
    <n v="105408765"/>
    <x v="6"/>
    <x v="1"/>
    <d v="2017-04-26T15:42:27"/>
    <x v="18"/>
    <d v="2017-05-04T00:00:00"/>
    <s v="Banco Estado"/>
    <m/>
    <s v="Banco de Chile"/>
    <x v="3"/>
    <n v="0"/>
    <n v="4000"/>
  </r>
  <r>
    <n v="297854"/>
    <n v="67968"/>
    <n v="105408765"/>
    <x v="6"/>
    <x v="1"/>
    <d v="2017-05-29T17:25:45"/>
    <x v="9"/>
    <d v="2017-06-06T00:00:00"/>
    <s v="Banco Estado"/>
    <m/>
    <s v="Banco de Chile"/>
    <x v="3"/>
    <n v="0"/>
    <n v="4000"/>
  </r>
  <r>
    <n v="320458"/>
    <n v="67968"/>
    <n v="105408765"/>
    <x v="6"/>
    <x v="1"/>
    <d v="2017-06-28T13:07:20"/>
    <x v="19"/>
    <d v="2017-07-11T00:00:00"/>
    <s v="Banco Estado"/>
    <m/>
    <s v="Banco de Chile"/>
    <x v="3"/>
    <n v="0"/>
    <n v="4000"/>
  </r>
  <r>
    <n v="345384"/>
    <n v="67968"/>
    <n v="105408765"/>
    <x v="6"/>
    <x v="1"/>
    <d v="2017-07-27T16:39:09"/>
    <x v="12"/>
    <d v="2017-08-11T00:00:00"/>
    <s v="Banco Estado"/>
    <m/>
    <s v="Banco de Chile"/>
    <x v="3"/>
    <n v="0"/>
    <n v="4000"/>
  </r>
  <r>
    <n v="170724"/>
    <n v="67969"/>
    <n v="157189816"/>
    <x v="6"/>
    <x v="1"/>
    <d v="2016-10-14T11:56:42"/>
    <x v="28"/>
    <d v="2016-10-21T00:00:00"/>
    <s v="Banco Santander"/>
    <m/>
    <s v="Banco de Chile"/>
    <x v="3"/>
    <n v="0"/>
    <n v="5000"/>
  </r>
  <r>
    <n v="181156"/>
    <n v="67969"/>
    <n v="157189816"/>
    <x v="6"/>
    <x v="1"/>
    <d v="2016-10-27T13:35:17"/>
    <x v="14"/>
    <d v="2016-11-08T00:00:00"/>
    <s v="Banco Santander"/>
    <m/>
    <s v="Banco de Chile"/>
    <x v="3"/>
    <n v="0"/>
    <n v="5000"/>
  </r>
  <r>
    <n v="208031"/>
    <n v="67969"/>
    <n v="157189816"/>
    <x v="6"/>
    <x v="1"/>
    <d v="2016-12-29T16:59:06"/>
    <x v="16"/>
    <d v="2017-01-05T00:00:00"/>
    <s v="Banco Santander"/>
    <m/>
    <s v="Banco de Chile"/>
    <x v="3"/>
    <n v="0"/>
    <n v="5000"/>
  </r>
  <r>
    <n v="193912"/>
    <n v="67969"/>
    <n v="157189816"/>
    <x v="6"/>
    <x v="1"/>
    <d v="2016-11-29T11:48:53"/>
    <x v="5"/>
    <d v="2016-12-02T00:00:00"/>
    <s v="Banco Santander"/>
    <m/>
    <s v="Banco de Chile"/>
    <x v="3"/>
    <n v="0"/>
    <n v="5000"/>
  </r>
  <r>
    <n v="239327"/>
    <n v="67969"/>
    <n v="157189816"/>
    <x v="6"/>
    <x v="1"/>
    <d v="2017-02-27T12:19:23"/>
    <x v="7"/>
    <d v="2017-03-02T00:00:00"/>
    <s v="Banco Santander"/>
    <m/>
    <s v="Banco de Chile"/>
    <x v="3"/>
    <n v="0"/>
    <n v="5000"/>
  </r>
  <r>
    <n v="256665"/>
    <n v="67969"/>
    <n v="157189816"/>
    <x v="6"/>
    <x v="1"/>
    <d v="2017-03-28T15:24:43"/>
    <x v="17"/>
    <d v="2017-04-04T00:00:00"/>
    <s v="Banco Santander"/>
    <m/>
    <s v="Banco de Chile"/>
    <x v="3"/>
    <n v="0"/>
    <n v="5000"/>
  </r>
  <r>
    <n v="222809"/>
    <n v="67969"/>
    <n v="157189816"/>
    <x v="6"/>
    <x v="1"/>
    <d v="2017-01-26T15:39:04"/>
    <x v="6"/>
    <d v="2017-02-02T00:00:00"/>
    <s v="Banco Santander"/>
    <m/>
    <s v="Banco de Chile"/>
    <x v="3"/>
    <n v="0"/>
    <n v="5000"/>
  </r>
  <r>
    <n v="274805"/>
    <n v="67969"/>
    <n v="157189816"/>
    <x v="6"/>
    <x v="1"/>
    <d v="2017-04-26T15:42:27"/>
    <x v="18"/>
    <d v="2017-05-04T00:00:00"/>
    <s v="Banco Santander"/>
    <m/>
    <s v="Banco de Chile"/>
    <x v="3"/>
    <n v="0"/>
    <n v="5000"/>
  </r>
  <r>
    <n v="320509"/>
    <n v="67969"/>
    <n v="157189816"/>
    <x v="6"/>
    <x v="1"/>
    <d v="2017-06-28T13:07:20"/>
    <x v="19"/>
    <d v="2017-07-04T00:00:00"/>
    <s v="Banco Santander"/>
    <m/>
    <s v="Banco de Chile"/>
    <x v="3"/>
    <n v="0"/>
    <n v="5000"/>
  </r>
  <r>
    <n v="297906"/>
    <n v="67969"/>
    <n v="157189816"/>
    <x v="6"/>
    <x v="1"/>
    <d v="2017-05-29T17:25:45"/>
    <x v="9"/>
    <d v="2017-06-06T00:00:00"/>
    <s v="Banco Santander"/>
    <m/>
    <s v="Banco de Chile"/>
    <x v="3"/>
    <n v="0"/>
    <n v="5000"/>
  </r>
  <r>
    <n v="345433"/>
    <n v="67969"/>
    <n v="157189816"/>
    <x v="6"/>
    <x v="1"/>
    <d v="2017-07-27T16:39:09"/>
    <x v="12"/>
    <d v="2017-08-02T00:00:00"/>
    <s v="Banco Santander"/>
    <m/>
    <s v="Banco de Chile"/>
    <x v="3"/>
    <n v="0"/>
    <n v="5000"/>
  </r>
  <r>
    <n v="181157"/>
    <n v="67972"/>
    <n v="129493925"/>
    <x v="6"/>
    <x v="1"/>
    <d v="2016-10-27T13:35:17"/>
    <x v="14"/>
    <d v="2016-11-08T00:00:00"/>
    <s v="Banco Estado"/>
    <m/>
    <s v="Banco de Chile"/>
    <x v="3"/>
    <n v="0"/>
    <n v="4000"/>
  </r>
  <r>
    <n v="169267"/>
    <n v="67972"/>
    <n v="129493925"/>
    <x v="6"/>
    <x v="1"/>
    <d v="2016-09-29T12:20:47"/>
    <x v="15"/>
    <d v="2016-10-04T00:00:00"/>
    <s v="Banco Estado"/>
    <m/>
    <s v="Banco de Chile"/>
    <x v="3"/>
    <n v="0"/>
    <n v="4000"/>
  </r>
  <r>
    <n v="193913"/>
    <n v="67972"/>
    <n v="129493925"/>
    <x v="6"/>
    <x v="1"/>
    <d v="2016-11-29T11:48:53"/>
    <x v="5"/>
    <d v="2016-12-02T00:00:00"/>
    <s v="Banco Estado"/>
    <m/>
    <s v="Banco de Chile"/>
    <x v="3"/>
    <n v="0"/>
    <n v="4000"/>
  </r>
  <r>
    <n v="208032"/>
    <n v="67972"/>
    <n v="129493925"/>
    <x v="6"/>
    <x v="1"/>
    <d v="2016-12-29T16:59:06"/>
    <x v="16"/>
    <d v="2017-01-31T00:00:00"/>
    <s v="Banco Estado"/>
    <m/>
    <s v="Banco de Chile"/>
    <x v="4"/>
    <n v="0"/>
    <n v="4000"/>
  </r>
  <r>
    <n v="222810"/>
    <n v="67972"/>
    <n v="129493925"/>
    <x v="6"/>
    <x v="1"/>
    <d v="2017-01-26T15:39:04"/>
    <x v="6"/>
    <d v="2017-03-01T00:00:00"/>
    <s v="Banco Estado"/>
    <m/>
    <s v="Banco de Chile"/>
    <x v="4"/>
    <n v="0"/>
    <n v="4000"/>
  </r>
  <r>
    <n v="256666"/>
    <n v="67972"/>
    <n v="129493925"/>
    <x v="6"/>
    <x v="1"/>
    <d v="2017-03-28T15:24:43"/>
    <x v="17"/>
    <d v="2017-05-04T00:00:00"/>
    <s v="Banco Estado"/>
    <m/>
    <s v="Banco de Chile"/>
    <x v="6"/>
    <n v="1"/>
    <n v="4000"/>
  </r>
  <r>
    <n v="239328"/>
    <n v="67972"/>
    <n v="129493925"/>
    <x v="6"/>
    <x v="1"/>
    <d v="2017-02-27T12:19:23"/>
    <x v="7"/>
    <d v="2017-04-04T00:00:00"/>
    <s v="Banco Estado"/>
    <m/>
    <s v="Banco de Chile"/>
    <x v="4"/>
    <n v="0"/>
    <n v="4000"/>
  </r>
  <r>
    <n v="181102"/>
    <n v="67974"/>
    <s v="16701559K"/>
    <x v="6"/>
    <x v="1"/>
    <d v="2016-10-27T13:35:17"/>
    <x v="14"/>
    <d v="2016-11-23T00:00:00"/>
    <s v="Banco Estado"/>
    <m/>
    <s v="Banco de Chile"/>
    <x v="3"/>
    <n v="0"/>
    <n v="5000"/>
  </r>
  <r>
    <n v="169115"/>
    <n v="67974"/>
    <s v="16701559K"/>
    <x v="6"/>
    <x v="1"/>
    <d v="2016-09-29T12:20:47"/>
    <x v="15"/>
    <d v="2016-10-04T00:00:00"/>
    <s v="Banco Estado"/>
    <m/>
    <s v="Banco de Chile"/>
    <x v="3"/>
    <n v="0"/>
    <n v="5000"/>
  </r>
  <r>
    <n v="193859"/>
    <n v="67974"/>
    <s v="16701559K"/>
    <x v="6"/>
    <x v="1"/>
    <d v="2016-11-29T11:48:53"/>
    <x v="5"/>
    <d v="2017-01-09T00:00:00"/>
    <s v="Banco Estado"/>
    <m/>
    <s v="Banco de Chile"/>
    <x v="4"/>
    <n v="0"/>
    <n v="5000"/>
  </r>
  <r>
    <n v="207978"/>
    <n v="67974"/>
    <s v="16701559K"/>
    <x v="6"/>
    <x v="1"/>
    <d v="2016-12-29T16:59:06"/>
    <x v="16"/>
    <d v="2017-01-31T00:00:00"/>
    <s v="Banco Estado"/>
    <m/>
    <s v="Banco de Chile"/>
    <x v="3"/>
    <n v="0"/>
    <n v="5000"/>
  </r>
  <r>
    <n v="222756"/>
    <n v="67974"/>
    <s v="16701559K"/>
    <x v="6"/>
    <x v="1"/>
    <d v="2017-01-26T15:39:04"/>
    <x v="6"/>
    <d v="2017-02-22T00:00:00"/>
    <s v="Banco Estado"/>
    <m/>
    <s v="Banco de Chile"/>
    <x v="3"/>
    <n v="0"/>
    <n v="5000"/>
  </r>
  <r>
    <n v="256612"/>
    <n v="67974"/>
    <s v="16701559K"/>
    <x v="6"/>
    <x v="1"/>
    <d v="2017-03-28T15:24:43"/>
    <x v="17"/>
    <d v="2017-05-04T00:00:00"/>
    <s v="Banco Estado"/>
    <m/>
    <s v="Banco de Chile"/>
    <x v="4"/>
    <n v="0"/>
    <n v="5000"/>
  </r>
  <r>
    <n v="239274"/>
    <n v="67974"/>
    <s v="16701559K"/>
    <x v="6"/>
    <x v="1"/>
    <d v="2017-02-27T12:19:23"/>
    <x v="7"/>
    <d v="2017-03-02T00:00:00"/>
    <s v="Banco Estado"/>
    <m/>
    <s v="Banco de Chile"/>
    <x v="3"/>
    <n v="0"/>
    <n v="5000"/>
  </r>
  <r>
    <n v="274753"/>
    <n v="67974"/>
    <s v="16701559K"/>
    <x v="6"/>
    <x v="1"/>
    <d v="2017-04-26T15:42:27"/>
    <x v="18"/>
    <d v="2017-06-06T00:00:00"/>
    <s v="Banco Estado"/>
    <m/>
    <s v="Banco de Chile"/>
    <x v="3"/>
    <n v="0"/>
    <n v="5000"/>
  </r>
  <r>
    <n v="320459"/>
    <n v="67974"/>
    <s v="16701559K"/>
    <x v="6"/>
    <x v="1"/>
    <d v="2017-06-28T13:07:20"/>
    <x v="19"/>
    <d v="2017-07-28T00:00:00"/>
    <s v="Banco Estado"/>
    <m/>
    <s v="Banco de Chile"/>
    <x v="4"/>
    <n v="0"/>
    <n v="5000"/>
  </r>
  <r>
    <n v="297855"/>
    <n v="67974"/>
    <s v="16701559K"/>
    <x v="6"/>
    <x v="1"/>
    <d v="2017-05-29T17:25:45"/>
    <x v="9"/>
    <d v="2017-07-04T00:00:00"/>
    <s v="Banco Estado"/>
    <m/>
    <s v="Banco de Chile"/>
    <x v="4"/>
    <n v="0"/>
    <n v="5000"/>
  </r>
  <r>
    <n v="345385"/>
    <n v="67974"/>
    <s v="16701559K"/>
    <x v="6"/>
    <x v="1"/>
    <d v="2017-07-27T16:39:09"/>
    <x v="12"/>
    <d v="2017-08-16T00:00:00"/>
    <s v="Banco Estado"/>
    <m/>
    <s v="Banco de Chile"/>
    <x v="5"/>
    <n v="99"/>
    <n v="5000"/>
  </r>
  <r>
    <n v="169142"/>
    <n v="67975"/>
    <n v="168015623"/>
    <x v="6"/>
    <x v="1"/>
    <d v="2016-09-29T12:20:47"/>
    <x v="15"/>
    <d v="2016-10-17T00:00:00"/>
    <s v="Banco Estado"/>
    <m/>
    <s v="Banco de Chile"/>
    <x v="3"/>
    <n v="0"/>
    <n v="4000"/>
  </r>
  <r>
    <n v="181034"/>
    <n v="67975"/>
    <n v="168015623"/>
    <x v="6"/>
    <x v="1"/>
    <d v="2016-10-27T13:35:17"/>
    <x v="14"/>
    <d v="2016-11-15T00:00:00"/>
    <s v="Banco Estado"/>
    <m/>
    <s v="Banco de Chile"/>
    <x v="3"/>
    <n v="0"/>
    <n v="4000"/>
  </r>
  <r>
    <n v="193793"/>
    <n v="67975"/>
    <n v="168015623"/>
    <x v="6"/>
    <x v="1"/>
    <d v="2016-11-29T11:48:53"/>
    <x v="5"/>
    <d v="2016-12-02T00:00:00"/>
    <s v="Banco Estado"/>
    <m/>
    <s v="Banco de Chile"/>
    <x v="3"/>
    <n v="0"/>
    <n v="4000"/>
  </r>
  <r>
    <n v="207912"/>
    <n v="67975"/>
    <n v="168015623"/>
    <x v="6"/>
    <x v="1"/>
    <d v="2016-12-29T16:59:06"/>
    <x v="16"/>
    <d v="2017-01-05T00:00:00"/>
    <s v="Banco Estado"/>
    <m/>
    <s v="Banco de Chile"/>
    <x v="3"/>
    <n v="0"/>
    <n v="4000"/>
  </r>
  <r>
    <n v="239211"/>
    <n v="67975"/>
    <n v="168015623"/>
    <x v="6"/>
    <x v="1"/>
    <d v="2017-02-27T12:19:23"/>
    <x v="7"/>
    <d v="2017-03-02T00:00:00"/>
    <s v="Banco Estado"/>
    <m/>
    <s v="Banco de Chile"/>
    <x v="3"/>
    <n v="0"/>
    <n v="4000"/>
  </r>
  <r>
    <n v="256550"/>
    <n v="67975"/>
    <n v="168015623"/>
    <x v="6"/>
    <x v="1"/>
    <d v="2017-03-28T15:24:43"/>
    <x v="17"/>
    <d v="2017-04-04T00:00:00"/>
    <s v="Banco Estado"/>
    <m/>
    <s v="Banco de Chile"/>
    <x v="3"/>
    <n v="0"/>
    <n v="4000"/>
  </r>
  <r>
    <n v="222691"/>
    <n v="67975"/>
    <n v="168015623"/>
    <x v="6"/>
    <x v="1"/>
    <d v="2017-01-26T15:39:04"/>
    <x v="6"/>
    <d v="2017-02-02T00:00:00"/>
    <s v="Banco Estado"/>
    <m/>
    <s v="Banco de Chile"/>
    <x v="3"/>
    <n v="0"/>
    <n v="4000"/>
  </r>
  <r>
    <n v="274691"/>
    <n v="67975"/>
    <n v="168015623"/>
    <x v="6"/>
    <x v="1"/>
    <d v="2017-04-26T15:42:27"/>
    <x v="18"/>
    <d v="2017-05-04T00:00:00"/>
    <s v="Banco Estado"/>
    <m/>
    <s v="Banco de Chile"/>
    <x v="3"/>
    <n v="0"/>
    <n v="4000"/>
  </r>
  <r>
    <n v="320399"/>
    <n v="67975"/>
    <n v="168015623"/>
    <x v="6"/>
    <x v="1"/>
    <d v="2017-06-28T13:07:20"/>
    <x v="19"/>
    <d v="2017-07-04T00:00:00"/>
    <s v="Banco Estado"/>
    <m/>
    <s v="Banco de Chile"/>
    <x v="3"/>
    <n v="0"/>
    <n v="4000"/>
  </r>
  <r>
    <n v="297794"/>
    <n v="67975"/>
    <n v="168015623"/>
    <x v="6"/>
    <x v="1"/>
    <d v="2017-05-29T17:25:45"/>
    <x v="9"/>
    <d v="2017-06-06T00:00:00"/>
    <s v="Banco Estado"/>
    <m/>
    <s v="Banco de Chile"/>
    <x v="3"/>
    <n v="0"/>
    <n v="4000"/>
  </r>
  <r>
    <n v="345326"/>
    <n v="67975"/>
    <n v="168015623"/>
    <x v="6"/>
    <x v="1"/>
    <d v="2017-07-27T16:39:09"/>
    <x v="12"/>
    <d v="2017-08-02T00:00:00"/>
    <s v="Banco Estado"/>
    <m/>
    <s v="Banco de Chile"/>
    <x v="3"/>
    <n v="0"/>
    <n v="4000"/>
  </r>
  <r>
    <n v="169255"/>
    <n v="67976"/>
    <n v="191913523"/>
    <x v="6"/>
    <x v="1"/>
    <d v="2016-09-29T12:20:47"/>
    <x v="15"/>
    <d v="2016-10-17T00:00:00"/>
    <s v="Banco Estado"/>
    <m/>
    <s v="Banco de Chile"/>
    <x v="3"/>
    <n v="0"/>
    <n v="4000"/>
  </r>
  <r>
    <n v="181265"/>
    <n v="67976"/>
    <n v="191913523"/>
    <x v="6"/>
    <x v="1"/>
    <d v="2016-10-27T13:35:17"/>
    <x v="14"/>
    <d v="2016-11-08T00:00:00"/>
    <s v="Banco Estado"/>
    <m/>
    <s v="Banco de Chile"/>
    <x v="3"/>
    <n v="0"/>
    <n v="4000"/>
  </r>
  <r>
    <n v="208135"/>
    <n v="67976"/>
    <n v="191913523"/>
    <x v="6"/>
    <x v="1"/>
    <d v="2016-12-29T16:59:06"/>
    <x v="16"/>
    <d v="2017-01-31T00:00:00"/>
    <s v="Banco Estado"/>
    <m/>
    <s v="Banco de Chile"/>
    <x v="3"/>
    <n v="0"/>
    <n v="4000"/>
  </r>
  <r>
    <n v="194018"/>
    <n v="67976"/>
    <n v="191913523"/>
    <x v="6"/>
    <x v="1"/>
    <d v="2016-11-29T11:48:53"/>
    <x v="5"/>
    <d v="2016-12-13T00:00:00"/>
    <s v="Banco Estado"/>
    <m/>
    <s v="Banco de Chile"/>
    <x v="3"/>
    <n v="0"/>
    <n v="4000"/>
  </r>
  <r>
    <n v="222910"/>
    <n v="67976"/>
    <n v="191913523"/>
    <x v="6"/>
    <x v="1"/>
    <d v="2017-01-26T15:39:04"/>
    <x v="6"/>
    <d v="2017-02-16T00:00:00"/>
    <s v="Banco Estado"/>
    <m/>
    <s v="Banco de Chile"/>
    <x v="3"/>
    <n v="0"/>
    <n v="4000"/>
  </r>
  <r>
    <n v="239428"/>
    <n v="67976"/>
    <n v="191913523"/>
    <x v="6"/>
    <x v="1"/>
    <d v="2017-02-27T12:19:23"/>
    <x v="7"/>
    <d v="2017-04-04T00:00:00"/>
    <s v="Banco Estado"/>
    <m/>
    <s v="Banco de Chile"/>
    <x v="3"/>
    <n v="0"/>
    <n v="4000"/>
  </r>
  <r>
    <n v="256763"/>
    <n v="67976"/>
    <n v="191913523"/>
    <x v="6"/>
    <x v="1"/>
    <d v="2017-03-28T15:24:43"/>
    <x v="17"/>
    <d v="2017-04-20T00:00:00"/>
    <s v="Banco Estado"/>
    <m/>
    <s v="Banco de Chile"/>
    <x v="3"/>
    <n v="0"/>
    <n v="4000"/>
  </r>
  <r>
    <n v="274900"/>
    <n v="67976"/>
    <n v="191913523"/>
    <x v="6"/>
    <x v="1"/>
    <d v="2017-04-26T15:42:27"/>
    <x v="18"/>
    <d v="2017-05-08T00:00:00"/>
    <s v="Banco Estado"/>
    <m/>
    <s v="Banco de Chile"/>
    <x v="3"/>
    <n v="0"/>
    <n v="4000"/>
  </r>
  <r>
    <n v="320603"/>
    <n v="67976"/>
    <n v="191913523"/>
    <x v="6"/>
    <x v="1"/>
    <d v="2017-06-28T13:07:20"/>
    <x v="19"/>
    <d v="2017-07-17T00:00:00"/>
    <s v="Banco Estado"/>
    <m/>
    <s v="Banco de Chile"/>
    <x v="3"/>
    <n v="0"/>
    <n v="4000"/>
  </r>
  <r>
    <n v="298000"/>
    <n v="67976"/>
    <n v="191913523"/>
    <x v="6"/>
    <x v="1"/>
    <d v="2017-05-29T17:25:45"/>
    <x v="9"/>
    <d v="2017-06-06T00:00:00"/>
    <s v="Banco Estado"/>
    <m/>
    <s v="Banco de Chile"/>
    <x v="3"/>
    <n v="0"/>
    <n v="4000"/>
  </r>
  <r>
    <n v="345526"/>
    <n v="67976"/>
    <n v="191913523"/>
    <x v="6"/>
    <x v="1"/>
    <d v="2017-07-27T16:39:09"/>
    <x v="12"/>
    <d v="2017-08-11T00:00:00"/>
    <s v="Banco Estado"/>
    <m/>
    <s v="Banco de Chile"/>
    <x v="3"/>
    <n v="0"/>
    <n v="4000"/>
  </r>
  <r>
    <n v="181035"/>
    <n v="67977"/>
    <s v="14340031K"/>
    <x v="6"/>
    <x v="1"/>
    <d v="2016-10-27T13:35:17"/>
    <x v="14"/>
    <d v="2016-11-08T00:00:00"/>
    <s v="Banco Estado"/>
    <m/>
    <s v="Banco de Chile"/>
    <x v="3"/>
    <n v="0"/>
    <n v="4000"/>
  </r>
  <r>
    <n v="169143"/>
    <n v="67977"/>
    <s v="14340031K"/>
    <x v="6"/>
    <x v="1"/>
    <d v="2016-09-29T12:20:47"/>
    <x v="15"/>
    <d v="2016-10-04T00:00:00"/>
    <s v="Banco Estado"/>
    <m/>
    <s v="Banco de Chile"/>
    <x v="3"/>
    <n v="0"/>
    <n v="4000"/>
  </r>
  <r>
    <n v="207913"/>
    <n v="67977"/>
    <s v="14340031K"/>
    <x v="6"/>
    <x v="1"/>
    <d v="2016-12-29T16:59:06"/>
    <x v="16"/>
    <d v="2017-01-05T00:00:00"/>
    <s v="Banco Estado"/>
    <m/>
    <s v="Banco de Chile"/>
    <x v="3"/>
    <n v="0"/>
    <n v="4000"/>
  </r>
  <r>
    <n v="193794"/>
    <n v="67977"/>
    <s v="14340031K"/>
    <x v="6"/>
    <x v="1"/>
    <d v="2016-11-29T11:48:53"/>
    <x v="5"/>
    <d v="2017-01-09T00:00:00"/>
    <s v="Banco Estado"/>
    <m/>
    <s v="Banco de Chile"/>
    <x v="3"/>
    <n v="0"/>
    <n v="4000"/>
  </r>
  <r>
    <n v="222692"/>
    <n v="67977"/>
    <s v="14340031K"/>
    <x v="6"/>
    <x v="1"/>
    <d v="2017-01-26T15:39:04"/>
    <x v="6"/>
    <d v="2017-02-02T00:00:00"/>
    <s v="Banco Estado"/>
    <m/>
    <s v="Banco de Chile"/>
    <x v="3"/>
    <n v="0"/>
    <n v="4000"/>
  </r>
  <r>
    <n v="256551"/>
    <n v="67977"/>
    <s v="14340031K"/>
    <x v="6"/>
    <x v="1"/>
    <d v="2017-03-28T15:24:43"/>
    <x v="17"/>
    <d v="2017-04-04T00:00:00"/>
    <s v="Banco Estado"/>
    <m/>
    <s v="Banco de Chile"/>
    <x v="3"/>
    <n v="0"/>
    <n v="4000"/>
  </r>
  <r>
    <n v="239212"/>
    <n v="67977"/>
    <s v="14340031K"/>
    <x v="6"/>
    <x v="1"/>
    <d v="2017-02-27T12:19:23"/>
    <x v="7"/>
    <d v="2017-03-02T00:00:00"/>
    <s v="Banco Estado"/>
    <m/>
    <s v="Banco de Chile"/>
    <x v="3"/>
    <n v="0"/>
    <n v="4000"/>
  </r>
  <r>
    <n v="274692"/>
    <n v="67977"/>
    <s v="14340031K"/>
    <x v="6"/>
    <x v="1"/>
    <d v="2017-04-26T15:42:27"/>
    <x v="18"/>
    <d v="2017-05-04T00:00:00"/>
    <s v="Banco Estado"/>
    <m/>
    <s v="Banco de Chile"/>
    <x v="3"/>
    <n v="0"/>
    <n v="4000"/>
  </r>
  <r>
    <n v="297795"/>
    <n v="67977"/>
    <s v="14340031K"/>
    <x v="6"/>
    <x v="1"/>
    <d v="2017-05-29T17:25:45"/>
    <x v="9"/>
    <d v="2017-06-06T00:00:00"/>
    <s v="Banco Estado"/>
    <m/>
    <s v="Banco de Chile"/>
    <x v="3"/>
    <n v="0"/>
    <n v="4000"/>
  </r>
  <r>
    <n v="320400"/>
    <n v="67977"/>
    <s v="14340031K"/>
    <x v="6"/>
    <x v="1"/>
    <d v="2017-06-28T13:07:20"/>
    <x v="19"/>
    <d v="2017-07-11T00:00:00"/>
    <s v="Banco Estado"/>
    <m/>
    <s v="Banco de Chile"/>
    <x v="3"/>
    <n v="0"/>
    <n v="4000"/>
  </r>
  <r>
    <n v="345327"/>
    <n v="67977"/>
    <s v="14340031K"/>
    <x v="6"/>
    <x v="1"/>
    <d v="2017-07-27T16:39:09"/>
    <x v="12"/>
    <d v="2017-08-02T00:00:00"/>
    <s v="Banco Estado"/>
    <m/>
    <s v="Banco de Chile"/>
    <x v="3"/>
    <n v="0"/>
    <n v="4000"/>
  </r>
  <r>
    <n v="169144"/>
    <n v="67978"/>
    <n v="178187805"/>
    <x v="6"/>
    <x v="1"/>
    <d v="2016-09-29T12:20:47"/>
    <x v="15"/>
    <d v="2016-10-04T00:00:00"/>
    <s v="Banco Estado"/>
    <m/>
    <s v="Banco de Chile"/>
    <x v="3"/>
    <n v="0"/>
    <n v="4000"/>
  </r>
  <r>
    <n v="181036"/>
    <n v="67978"/>
    <n v="178187805"/>
    <x v="6"/>
    <x v="1"/>
    <d v="2016-10-27T13:35:17"/>
    <x v="14"/>
    <d v="2016-11-08T00:00:00"/>
    <s v="Banco Estado"/>
    <m/>
    <s v="Banco de Chile"/>
    <x v="3"/>
    <n v="0"/>
    <n v="4000"/>
  </r>
  <r>
    <n v="193795"/>
    <n v="67978"/>
    <n v="178187805"/>
    <x v="6"/>
    <x v="1"/>
    <d v="2016-11-29T11:48:53"/>
    <x v="5"/>
    <d v="2016-12-02T00:00:00"/>
    <s v="Banco Estado"/>
    <m/>
    <s v="Banco de Chile"/>
    <x v="3"/>
    <n v="0"/>
    <n v="4000"/>
  </r>
  <r>
    <n v="207914"/>
    <n v="67978"/>
    <n v="178187805"/>
    <x v="6"/>
    <x v="1"/>
    <d v="2016-12-29T16:59:06"/>
    <x v="16"/>
    <d v="2017-01-05T00:00:00"/>
    <s v="Banco Estado"/>
    <m/>
    <s v="Banco de Chile"/>
    <x v="3"/>
    <n v="0"/>
    <n v="4000"/>
  </r>
  <r>
    <n v="239213"/>
    <n v="67978"/>
    <n v="178187805"/>
    <x v="6"/>
    <x v="1"/>
    <d v="2017-02-27T12:19:23"/>
    <x v="7"/>
    <d v="2017-03-02T00:00:00"/>
    <s v="Banco Estado"/>
    <m/>
    <s v="Banco de Chile"/>
    <x v="3"/>
    <n v="0"/>
    <n v="4000"/>
  </r>
  <r>
    <n v="256552"/>
    <n v="67978"/>
    <n v="178187805"/>
    <x v="6"/>
    <x v="1"/>
    <d v="2017-03-28T15:24:43"/>
    <x v="17"/>
    <d v="2017-04-04T00:00:00"/>
    <s v="Banco Estado"/>
    <m/>
    <s v="Banco de Chile"/>
    <x v="3"/>
    <n v="0"/>
    <n v="4000"/>
  </r>
  <r>
    <n v="222693"/>
    <n v="67978"/>
    <n v="178187805"/>
    <x v="6"/>
    <x v="1"/>
    <d v="2017-01-26T15:39:04"/>
    <x v="6"/>
    <d v="2017-02-02T00:00:00"/>
    <s v="Banco Estado"/>
    <m/>
    <s v="Banco de Chile"/>
    <x v="3"/>
    <n v="0"/>
    <n v="4000"/>
  </r>
  <r>
    <n v="274693"/>
    <n v="67978"/>
    <n v="178187805"/>
    <x v="6"/>
    <x v="1"/>
    <d v="2017-04-26T15:42:27"/>
    <x v="18"/>
    <d v="2017-05-04T00:00:00"/>
    <s v="Banco Estado"/>
    <m/>
    <s v="Banco de Chile"/>
    <x v="3"/>
    <n v="0"/>
    <n v="4000"/>
  </r>
  <r>
    <n v="320401"/>
    <n v="67978"/>
    <n v="178187805"/>
    <x v="6"/>
    <x v="1"/>
    <d v="2017-06-28T13:07:20"/>
    <x v="19"/>
    <d v="2017-07-04T00:00:00"/>
    <s v="Banco Estado"/>
    <m/>
    <s v="Banco de Chile"/>
    <x v="3"/>
    <n v="0"/>
    <n v="4000"/>
  </r>
  <r>
    <n v="297796"/>
    <n v="67978"/>
    <n v="178187805"/>
    <x v="6"/>
    <x v="1"/>
    <d v="2017-05-29T17:25:45"/>
    <x v="9"/>
    <d v="2017-06-06T00:00:00"/>
    <s v="Banco Estado"/>
    <m/>
    <s v="Banco de Chile"/>
    <x v="3"/>
    <n v="0"/>
    <n v="4000"/>
  </r>
  <r>
    <n v="345328"/>
    <n v="67978"/>
    <n v="178187805"/>
    <x v="6"/>
    <x v="1"/>
    <d v="2017-07-27T16:39:09"/>
    <x v="12"/>
    <d v="2017-08-02T00:00:00"/>
    <s v="Banco Estado"/>
    <m/>
    <s v="Banco de Chile"/>
    <x v="3"/>
    <n v="0"/>
    <n v="4000"/>
  </r>
  <r>
    <n v="181217"/>
    <n v="67979"/>
    <n v="128492208"/>
    <x v="6"/>
    <x v="1"/>
    <d v="2016-10-27T13:35:17"/>
    <x v="14"/>
    <d v="2016-11-08T00:00:00"/>
    <s v="Banco Itaú Chile"/>
    <m/>
    <s v="Banco de Chile"/>
    <x v="3"/>
    <n v="0"/>
    <n v="4000"/>
  </r>
  <r>
    <n v="193971"/>
    <n v="67979"/>
    <n v="128492208"/>
    <x v="6"/>
    <x v="1"/>
    <d v="2016-11-29T11:48:53"/>
    <x v="5"/>
    <d v="2016-12-02T00:00:00"/>
    <s v="Banco Itaú Chile"/>
    <m/>
    <s v="Banco de Chile"/>
    <x v="3"/>
    <n v="0"/>
    <n v="4000"/>
  </r>
  <r>
    <n v="208088"/>
    <n v="67979"/>
    <n v="128492208"/>
    <x v="6"/>
    <x v="1"/>
    <d v="2016-12-29T16:59:06"/>
    <x v="16"/>
    <d v="2017-01-05T00:00:00"/>
    <s v="Banco Itaú Chile"/>
    <m/>
    <s v="Banco de Chile"/>
    <x v="3"/>
    <n v="0"/>
    <n v="4000"/>
  </r>
  <r>
    <n v="256718"/>
    <n v="67979"/>
    <n v="128492208"/>
    <x v="6"/>
    <x v="1"/>
    <d v="2017-03-28T15:24:43"/>
    <x v="17"/>
    <d v="2017-04-04T00:00:00"/>
    <s v="Banco Itaú Chile"/>
    <m/>
    <s v="Banco de Chile"/>
    <x v="3"/>
    <n v="0"/>
    <n v="4000"/>
  </r>
  <r>
    <n v="239383"/>
    <n v="67979"/>
    <n v="128492208"/>
    <x v="6"/>
    <x v="1"/>
    <d v="2017-02-27T12:19:23"/>
    <x v="7"/>
    <d v="2017-03-02T00:00:00"/>
    <s v="Banco Itaú Chile"/>
    <m/>
    <s v="Banco de Chile"/>
    <x v="3"/>
    <n v="0"/>
    <n v="4000"/>
  </r>
  <r>
    <n v="222865"/>
    <n v="67979"/>
    <n v="128492208"/>
    <x v="6"/>
    <x v="1"/>
    <d v="2017-01-26T15:39:04"/>
    <x v="6"/>
    <d v="2017-02-02T00:00:00"/>
    <s v="Banco Itaú Chile"/>
    <m/>
    <s v="Banco de Chile"/>
    <x v="3"/>
    <n v="0"/>
    <n v="4000"/>
  </r>
  <r>
    <n v="274856"/>
    <n v="67979"/>
    <n v="128492208"/>
    <x v="6"/>
    <x v="1"/>
    <d v="2017-04-26T15:42:27"/>
    <x v="18"/>
    <d v="2017-05-04T00:00:00"/>
    <s v="Banco Itaú Chile"/>
    <m/>
    <s v="Banco de Chile"/>
    <x v="3"/>
    <n v="0"/>
    <n v="4000"/>
  </r>
  <r>
    <n v="297957"/>
    <n v="67979"/>
    <n v="128492208"/>
    <x v="6"/>
    <x v="1"/>
    <d v="2017-05-29T17:25:45"/>
    <x v="9"/>
    <d v="2017-06-08T00:00:00"/>
    <s v="Banco Itaú Chile"/>
    <m/>
    <s v="Banco de Chile"/>
    <x v="3"/>
    <n v="0"/>
    <n v="4000"/>
  </r>
  <r>
    <n v="320560"/>
    <n v="67979"/>
    <n v="128492208"/>
    <x v="6"/>
    <x v="1"/>
    <d v="2017-06-28T13:07:20"/>
    <x v="19"/>
    <d v="2017-07-04T00:00:00"/>
    <s v="Banco Itaú Chile"/>
    <m/>
    <s v="Banco de Chile"/>
    <x v="3"/>
    <n v="0"/>
    <n v="4000"/>
  </r>
  <r>
    <n v="345483"/>
    <n v="67979"/>
    <n v="128492208"/>
    <x v="6"/>
    <x v="1"/>
    <d v="2017-07-27T16:39:09"/>
    <x v="12"/>
    <d v="2017-08-16T00:00:00"/>
    <s v="Banco Itaú Chile"/>
    <m/>
    <s v="Banco de Chile"/>
    <x v="3"/>
    <n v="0"/>
    <n v="4000"/>
  </r>
  <r>
    <n v="181218"/>
    <n v="67980"/>
    <n v="129837632"/>
    <x v="6"/>
    <x v="1"/>
    <d v="2016-10-27T13:35:17"/>
    <x v="14"/>
    <d v="2016-11-15T00:00:00"/>
    <s v="Banco Estado"/>
    <m/>
    <s v="Banco de Chile"/>
    <x v="3"/>
    <n v="0"/>
    <n v="4000"/>
  </r>
  <r>
    <n v="169295"/>
    <n v="67980"/>
    <n v="129837632"/>
    <x v="6"/>
    <x v="1"/>
    <d v="2016-09-29T12:20:47"/>
    <x v="15"/>
    <d v="2016-10-04T00:00:00"/>
    <s v="Banco Estado"/>
    <m/>
    <s v="Banco de Chile"/>
    <x v="3"/>
    <n v="0"/>
    <n v="4000"/>
  </r>
  <r>
    <n v="208089"/>
    <n v="67980"/>
    <n v="129837632"/>
    <x v="6"/>
    <x v="1"/>
    <d v="2016-12-29T16:59:06"/>
    <x v="16"/>
    <d v="2017-01-31T00:00:00"/>
    <s v="Banco Estado"/>
    <m/>
    <s v="Banco de Chile"/>
    <x v="3"/>
    <n v="0"/>
    <n v="4000"/>
  </r>
  <r>
    <n v="193972"/>
    <n v="67980"/>
    <n v="129837632"/>
    <x v="6"/>
    <x v="1"/>
    <d v="2016-11-29T11:48:53"/>
    <x v="5"/>
    <d v="2016-12-02T00:00:00"/>
    <s v="Banco Estado"/>
    <m/>
    <s v="Banco de Chile"/>
    <x v="3"/>
    <n v="0"/>
    <n v="4000"/>
  </r>
  <r>
    <n v="222866"/>
    <n v="67980"/>
    <n v="129837632"/>
    <x v="6"/>
    <x v="1"/>
    <d v="2017-01-26T15:39:04"/>
    <x v="6"/>
    <d v="2017-02-02T00:00:00"/>
    <s v="Banco Estado"/>
    <m/>
    <s v="Banco de Chile"/>
    <x v="3"/>
    <n v="0"/>
    <n v="4000"/>
  </r>
  <r>
    <n v="239384"/>
    <n v="67980"/>
    <n v="129837632"/>
    <x v="6"/>
    <x v="1"/>
    <d v="2017-02-27T12:19:23"/>
    <x v="7"/>
    <d v="2017-03-02T00:00:00"/>
    <s v="Banco Estado"/>
    <m/>
    <s v="Banco de Chile"/>
    <x v="3"/>
    <n v="0"/>
    <n v="4000"/>
  </r>
  <r>
    <n v="256719"/>
    <n v="67980"/>
    <n v="129837632"/>
    <x v="6"/>
    <x v="1"/>
    <d v="2017-03-28T15:24:43"/>
    <x v="17"/>
    <d v="2017-04-04T00:00:00"/>
    <s v="Banco Estado"/>
    <m/>
    <s v="Banco de Chile"/>
    <x v="3"/>
    <n v="0"/>
    <n v="4000"/>
  </r>
  <r>
    <n v="274857"/>
    <n v="67980"/>
    <n v="129837632"/>
    <x v="6"/>
    <x v="1"/>
    <d v="2017-04-26T15:42:27"/>
    <x v="18"/>
    <d v="2017-05-04T00:00:00"/>
    <s v="Banco Estado"/>
    <m/>
    <s v="Banco de Chile"/>
    <x v="3"/>
    <n v="0"/>
    <n v="4000"/>
  </r>
  <r>
    <n v="320561"/>
    <n v="67980"/>
    <n v="129837632"/>
    <x v="6"/>
    <x v="1"/>
    <d v="2017-06-28T13:07:20"/>
    <x v="19"/>
    <d v="2017-07-04T00:00:00"/>
    <s v="Banco Estado"/>
    <m/>
    <s v="Banco de Chile"/>
    <x v="3"/>
    <n v="0"/>
    <n v="4000"/>
  </r>
  <r>
    <n v="297958"/>
    <n v="67980"/>
    <n v="129837632"/>
    <x v="6"/>
    <x v="1"/>
    <d v="2017-05-29T17:25:45"/>
    <x v="9"/>
    <d v="2017-06-06T00:00:00"/>
    <s v="Banco Estado"/>
    <m/>
    <s v="Banco de Chile"/>
    <x v="3"/>
    <n v="0"/>
    <n v="4000"/>
  </r>
  <r>
    <n v="345484"/>
    <n v="67980"/>
    <n v="129837632"/>
    <x v="6"/>
    <x v="1"/>
    <d v="2017-07-27T16:39:09"/>
    <x v="12"/>
    <d v="2017-08-02T00:00:00"/>
    <s v="Banco Estado"/>
    <m/>
    <s v="Banco de Chile"/>
    <x v="3"/>
    <n v="0"/>
    <n v="4000"/>
  </r>
  <r>
    <n v="169296"/>
    <n v="67981"/>
    <n v="125682529"/>
    <x v="6"/>
    <x v="1"/>
    <d v="2016-09-29T12:20:47"/>
    <x v="15"/>
    <d v="2016-10-04T00:00:00"/>
    <s v="Banco Estado"/>
    <m/>
    <s v="Banco de Chile"/>
    <x v="3"/>
    <n v="0"/>
    <n v="3000"/>
  </r>
  <r>
    <n v="181219"/>
    <n v="67981"/>
    <n v="125682529"/>
    <x v="6"/>
    <x v="1"/>
    <d v="2016-10-27T13:35:17"/>
    <x v="14"/>
    <d v="2016-11-08T00:00:00"/>
    <s v="Banco Estado"/>
    <m/>
    <s v="Banco de Chile"/>
    <x v="3"/>
    <n v="0"/>
    <n v="3000"/>
  </r>
  <r>
    <n v="193973"/>
    <n v="67981"/>
    <n v="125682529"/>
    <x v="6"/>
    <x v="1"/>
    <d v="2016-11-29T11:48:53"/>
    <x v="5"/>
    <d v="2016-12-02T00:00:00"/>
    <s v="Banco Estado"/>
    <m/>
    <s v="Banco de Chile"/>
    <x v="3"/>
    <n v="0"/>
    <n v="3000"/>
  </r>
  <r>
    <n v="208090"/>
    <n v="67981"/>
    <n v="125682529"/>
    <x v="6"/>
    <x v="1"/>
    <d v="2016-12-29T16:59:06"/>
    <x v="16"/>
    <d v="2017-01-05T00:00:00"/>
    <s v="Banco Estado"/>
    <m/>
    <s v="Banco de Chile"/>
    <x v="3"/>
    <n v="0"/>
    <n v="3000"/>
  </r>
  <r>
    <n v="256720"/>
    <n v="67981"/>
    <n v="125682529"/>
    <x v="6"/>
    <x v="1"/>
    <d v="2017-03-28T15:24:43"/>
    <x v="17"/>
    <d v="2017-04-04T00:00:00"/>
    <s v="Banco Estado"/>
    <m/>
    <s v="Banco de Chile"/>
    <x v="3"/>
    <n v="0"/>
    <n v="3000"/>
  </r>
  <r>
    <n v="239385"/>
    <n v="67981"/>
    <n v="125682529"/>
    <x v="6"/>
    <x v="1"/>
    <d v="2017-02-27T12:19:23"/>
    <x v="7"/>
    <d v="2017-03-02T00:00:00"/>
    <s v="Banco Estado"/>
    <m/>
    <s v="Banco de Chile"/>
    <x v="3"/>
    <n v="0"/>
    <n v="3000"/>
  </r>
  <r>
    <n v="222867"/>
    <n v="67981"/>
    <n v="125682529"/>
    <x v="6"/>
    <x v="1"/>
    <d v="2017-01-26T15:39:04"/>
    <x v="6"/>
    <d v="2017-02-02T00:00:00"/>
    <s v="Banco Estado"/>
    <m/>
    <s v="Banco de Chile"/>
    <x v="3"/>
    <n v="0"/>
    <n v="3000"/>
  </r>
  <r>
    <n v="274858"/>
    <n v="67981"/>
    <n v="125682529"/>
    <x v="6"/>
    <x v="1"/>
    <d v="2017-04-26T15:42:27"/>
    <x v="18"/>
    <d v="2017-05-04T00:00:00"/>
    <s v="Banco Estado"/>
    <m/>
    <s v="Banco de Chile"/>
    <x v="3"/>
    <n v="0"/>
    <n v="3000"/>
  </r>
  <r>
    <n v="297959"/>
    <n v="67981"/>
    <n v="125682529"/>
    <x v="6"/>
    <x v="1"/>
    <d v="2017-05-29T17:25:45"/>
    <x v="9"/>
    <d v="2017-06-06T00:00:00"/>
    <s v="Banco Estado"/>
    <m/>
    <s v="Banco de Chile"/>
    <x v="3"/>
    <n v="0"/>
    <n v="3000"/>
  </r>
  <r>
    <n v="320562"/>
    <n v="67981"/>
    <n v="125682529"/>
    <x v="6"/>
    <x v="1"/>
    <d v="2017-06-28T13:07:20"/>
    <x v="19"/>
    <d v="2017-07-04T00:00:00"/>
    <s v="Banco Estado"/>
    <m/>
    <s v="Banco de Chile"/>
    <x v="3"/>
    <n v="0"/>
    <n v="3000"/>
  </r>
  <r>
    <n v="345485"/>
    <n v="67981"/>
    <n v="125682529"/>
    <x v="6"/>
    <x v="1"/>
    <d v="2017-07-27T16:39:09"/>
    <x v="12"/>
    <d v="2017-08-02T00:00:00"/>
    <s v="Banco Estado"/>
    <m/>
    <s v="Banco de Chile"/>
    <x v="3"/>
    <n v="0"/>
    <n v="3000"/>
  </r>
  <r>
    <n v="181220"/>
    <n v="67982"/>
    <n v="70659204"/>
    <x v="6"/>
    <x v="1"/>
    <d v="2016-10-27T13:35:17"/>
    <x v="14"/>
    <d v="2016-11-08T00:00:00"/>
    <s v="Banco Estado"/>
    <m/>
    <s v="Banco de Chile"/>
    <x v="3"/>
    <n v="0"/>
    <n v="4000"/>
  </r>
  <r>
    <n v="169297"/>
    <n v="67982"/>
    <n v="70659204"/>
    <x v="6"/>
    <x v="1"/>
    <d v="2016-09-29T12:20:47"/>
    <x v="15"/>
    <d v="2016-10-04T00:00:00"/>
    <s v="Banco Estado"/>
    <m/>
    <s v="Banco de Chile"/>
    <x v="3"/>
    <n v="0"/>
    <n v="4000"/>
  </r>
  <r>
    <n v="208091"/>
    <n v="67982"/>
    <n v="70659204"/>
    <x v="6"/>
    <x v="1"/>
    <d v="2016-12-29T16:59:06"/>
    <x v="16"/>
    <d v="2017-01-31T00:00:00"/>
    <s v="Banco Estado"/>
    <m/>
    <s v="Banco de Chile"/>
    <x v="3"/>
    <n v="0"/>
    <n v="4000"/>
  </r>
  <r>
    <n v="193974"/>
    <n v="67982"/>
    <n v="70659204"/>
    <x v="6"/>
    <x v="1"/>
    <d v="2016-11-29T11:48:53"/>
    <x v="5"/>
    <d v="2016-12-26T00:00:00"/>
    <s v="Banco Estado"/>
    <m/>
    <s v="Banco de Chile"/>
    <x v="3"/>
    <n v="0"/>
    <n v="4000"/>
  </r>
  <r>
    <n v="222868"/>
    <n v="67982"/>
    <n v="70659204"/>
    <x v="6"/>
    <x v="1"/>
    <d v="2017-01-26T15:39:04"/>
    <x v="6"/>
    <d v="2017-02-02T00:00:00"/>
    <s v="Banco Estado"/>
    <m/>
    <s v="Banco de Chile"/>
    <x v="3"/>
    <n v="0"/>
    <n v="4000"/>
  </r>
  <r>
    <n v="239386"/>
    <n v="67982"/>
    <n v="70659204"/>
    <x v="6"/>
    <x v="1"/>
    <d v="2017-02-27T12:19:23"/>
    <x v="7"/>
    <d v="2017-03-02T00:00:00"/>
    <s v="Banco Estado"/>
    <m/>
    <s v="Banco de Chile"/>
    <x v="3"/>
    <n v="0"/>
    <n v="4000"/>
  </r>
  <r>
    <n v="256721"/>
    <n v="67982"/>
    <n v="70659204"/>
    <x v="6"/>
    <x v="1"/>
    <d v="2017-03-28T15:24:43"/>
    <x v="17"/>
    <d v="2017-04-04T00:00:00"/>
    <s v="Banco Estado"/>
    <m/>
    <s v="Banco de Chile"/>
    <x v="3"/>
    <n v="0"/>
    <n v="4000"/>
  </r>
  <r>
    <n v="274859"/>
    <n v="67982"/>
    <n v="70659204"/>
    <x v="6"/>
    <x v="1"/>
    <d v="2017-04-26T15:42:27"/>
    <x v="18"/>
    <d v="2017-05-04T00:00:00"/>
    <s v="Banco Estado"/>
    <m/>
    <s v="Banco de Chile"/>
    <x v="3"/>
    <n v="0"/>
    <n v="4000"/>
  </r>
  <r>
    <n v="320563"/>
    <n v="67982"/>
    <n v="70659204"/>
    <x v="6"/>
    <x v="1"/>
    <d v="2017-06-28T13:07:20"/>
    <x v="19"/>
    <d v="2017-07-04T00:00:00"/>
    <s v="Banco Estado"/>
    <m/>
    <s v="Banco de Chile"/>
    <x v="3"/>
    <n v="0"/>
    <n v="4000"/>
  </r>
  <r>
    <n v="297960"/>
    <n v="67982"/>
    <n v="70659204"/>
    <x v="6"/>
    <x v="1"/>
    <d v="2017-05-29T17:25:45"/>
    <x v="9"/>
    <d v="2017-06-19T00:00:00"/>
    <s v="Banco Estado"/>
    <m/>
    <s v="Banco de Chile"/>
    <x v="3"/>
    <n v="0"/>
    <n v="4000"/>
  </r>
  <r>
    <n v="345486"/>
    <n v="67982"/>
    <n v="70659204"/>
    <x v="6"/>
    <x v="1"/>
    <d v="2017-07-27T16:39:09"/>
    <x v="12"/>
    <d v="2017-08-02T00:00:00"/>
    <s v="Banco Estado"/>
    <m/>
    <s v="Banco de Chile"/>
    <x v="3"/>
    <n v="0"/>
    <n v="4000"/>
  </r>
  <r>
    <n v="169268"/>
    <n v="67983"/>
    <s v="8997917K"/>
    <x v="6"/>
    <x v="1"/>
    <d v="2016-09-29T12:20:47"/>
    <x v="15"/>
    <d v="2016-10-04T00:00:00"/>
    <s v="Banco Falabella"/>
    <m/>
    <s v="Banco de Chile"/>
    <x v="3"/>
    <n v="0"/>
    <n v="5000"/>
  </r>
  <r>
    <n v="181158"/>
    <n v="67983"/>
    <s v="8997917K"/>
    <x v="6"/>
    <x v="1"/>
    <d v="2016-10-27T13:35:17"/>
    <x v="14"/>
    <d v="2016-11-08T00:00:00"/>
    <s v="Banco Falabella"/>
    <m/>
    <s v="Banco de Chile"/>
    <x v="3"/>
    <n v="0"/>
    <n v="5000"/>
  </r>
  <r>
    <n v="208033"/>
    <n v="67983"/>
    <s v="8997917K"/>
    <x v="6"/>
    <x v="1"/>
    <d v="2016-12-29T16:59:06"/>
    <x v="16"/>
    <d v="2017-01-05T00:00:00"/>
    <s v="Banco Falabella"/>
    <m/>
    <s v="Banco de Chile"/>
    <x v="3"/>
    <n v="0"/>
    <n v="5000"/>
  </r>
  <r>
    <n v="193914"/>
    <n v="67983"/>
    <s v="8997917K"/>
    <x v="6"/>
    <x v="1"/>
    <d v="2016-11-29T11:48:53"/>
    <x v="5"/>
    <d v="2016-12-02T00:00:00"/>
    <s v="Banco Falabella"/>
    <m/>
    <s v="Banco de Chile"/>
    <x v="3"/>
    <n v="0"/>
    <n v="5000"/>
  </r>
  <r>
    <n v="239329"/>
    <n v="67983"/>
    <s v="8997917K"/>
    <x v="6"/>
    <x v="1"/>
    <d v="2017-02-27T12:19:23"/>
    <x v="7"/>
    <d v="2017-03-02T00:00:00"/>
    <s v="Banco Falabella"/>
    <m/>
    <s v="Banco de Chile"/>
    <x v="3"/>
    <n v="0"/>
    <n v="5000"/>
  </r>
  <r>
    <n v="256667"/>
    <n v="67983"/>
    <s v="8997917K"/>
    <x v="6"/>
    <x v="1"/>
    <d v="2017-03-28T15:24:43"/>
    <x v="17"/>
    <d v="2017-04-04T00:00:00"/>
    <s v="Banco Falabella"/>
    <m/>
    <s v="Banco de Chile"/>
    <x v="3"/>
    <n v="0"/>
    <n v="5000"/>
  </r>
  <r>
    <n v="222811"/>
    <n v="67983"/>
    <s v="8997917K"/>
    <x v="6"/>
    <x v="1"/>
    <d v="2017-01-26T15:39:04"/>
    <x v="6"/>
    <d v="2017-02-02T00:00:00"/>
    <s v="Banco Falabella"/>
    <m/>
    <s v="Banco de Chile"/>
    <x v="3"/>
    <n v="0"/>
    <n v="5000"/>
  </r>
  <r>
    <n v="274806"/>
    <n v="67983"/>
    <s v="8997917K"/>
    <x v="6"/>
    <x v="1"/>
    <d v="2017-04-26T15:42:27"/>
    <x v="18"/>
    <d v="2017-05-04T00:00:00"/>
    <s v="Banco Falabella"/>
    <m/>
    <s v="Banco de Chile"/>
    <x v="3"/>
    <n v="0"/>
    <n v="5000"/>
  </r>
  <r>
    <n v="297907"/>
    <n v="67983"/>
    <s v="8997917K"/>
    <x v="6"/>
    <x v="1"/>
    <d v="2017-05-29T17:25:45"/>
    <x v="9"/>
    <d v="2017-06-06T00:00:00"/>
    <s v="Banco Falabella"/>
    <m/>
    <s v="Banco de Chile"/>
    <x v="3"/>
    <n v="0"/>
    <n v="5000"/>
  </r>
  <r>
    <n v="320510"/>
    <n v="67983"/>
    <s v="8997917K"/>
    <x v="6"/>
    <x v="1"/>
    <d v="2017-06-28T13:07:20"/>
    <x v="19"/>
    <d v="2017-07-04T00:00:00"/>
    <s v="Banco Falabella"/>
    <m/>
    <s v="Banco de Chile"/>
    <x v="3"/>
    <n v="0"/>
    <n v="5000"/>
  </r>
  <r>
    <n v="345434"/>
    <n v="67983"/>
    <s v="8997917K"/>
    <x v="6"/>
    <x v="1"/>
    <d v="2017-07-27T16:39:09"/>
    <x v="12"/>
    <d v="2017-08-02T00:00:00"/>
    <s v="Banco Falabella"/>
    <m/>
    <s v="Banco de Chile"/>
    <x v="3"/>
    <n v="0"/>
    <n v="5000"/>
  </r>
  <r>
    <n v="181037"/>
    <n v="67989"/>
    <n v="194494807"/>
    <x v="6"/>
    <x v="1"/>
    <d v="2016-10-27T13:35:17"/>
    <x v="14"/>
    <d v="2016-11-15T00:00:00"/>
    <s v="Banco Estado"/>
    <m/>
    <s v="Banco de Chile"/>
    <x v="3"/>
    <n v="0"/>
    <n v="4000"/>
  </r>
  <r>
    <n v="169145"/>
    <n v="67989"/>
    <n v="194494807"/>
    <x v="6"/>
    <x v="1"/>
    <d v="2016-09-29T12:20:47"/>
    <x v="15"/>
    <d v="2016-10-04T00:00:00"/>
    <s v="Banco Estado"/>
    <m/>
    <s v="Banco de Chile"/>
    <x v="3"/>
    <n v="0"/>
    <n v="4000"/>
  </r>
  <r>
    <n v="207915"/>
    <n v="67989"/>
    <n v="194494807"/>
    <x v="6"/>
    <x v="1"/>
    <d v="2016-12-29T16:59:06"/>
    <x v="16"/>
    <d v="2017-01-05T00:00:00"/>
    <s v="Banco Estado"/>
    <m/>
    <s v="Banco de Chile"/>
    <x v="3"/>
    <n v="0"/>
    <n v="4000"/>
  </r>
  <r>
    <n v="193796"/>
    <n v="67989"/>
    <n v="194494807"/>
    <x v="6"/>
    <x v="1"/>
    <d v="2016-11-29T11:48:53"/>
    <x v="5"/>
    <d v="2016-12-13T00:00:00"/>
    <s v="Banco Estado"/>
    <m/>
    <s v="Banco de Chile"/>
    <x v="3"/>
    <n v="0"/>
    <n v="4000"/>
  </r>
  <r>
    <n v="222694"/>
    <n v="67989"/>
    <n v="194494807"/>
    <x v="6"/>
    <x v="1"/>
    <d v="2017-01-26T15:39:04"/>
    <x v="6"/>
    <d v="2017-02-02T00:00:00"/>
    <s v="Banco Estado"/>
    <m/>
    <s v="Banco de Chile"/>
    <x v="3"/>
    <n v="0"/>
    <n v="4000"/>
  </r>
  <r>
    <n v="256553"/>
    <n v="67989"/>
    <n v="194494807"/>
    <x v="6"/>
    <x v="1"/>
    <d v="2017-03-28T15:24:43"/>
    <x v="17"/>
    <d v="2017-04-04T00:00:00"/>
    <s v="Banco Estado"/>
    <m/>
    <s v="Banco de Chile"/>
    <x v="3"/>
    <n v="0"/>
    <n v="4000"/>
  </r>
  <r>
    <n v="239214"/>
    <n v="67989"/>
    <n v="194494807"/>
    <x v="6"/>
    <x v="1"/>
    <d v="2017-02-27T12:19:23"/>
    <x v="7"/>
    <d v="2017-03-13T00:00:00"/>
    <s v="Banco Estado"/>
    <m/>
    <s v="Banco de Chile"/>
    <x v="3"/>
    <n v="0"/>
    <n v="4000"/>
  </r>
  <r>
    <n v="274694"/>
    <n v="67989"/>
    <n v="194494807"/>
    <x v="6"/>
    <x v="1"/>
    <d v="2017-04-26T15:42:27"/>
    <x v="18"/>
    <d v="2017-05-04T00:00:00"/>
    <s v="Banco Estado"/>
    <m/>
    <s v="Banco de Chile"/>
    <x v="3"/>
    <n v="0"/>
    <n v="4000"/>
  </r>
  <r>
    <n v="297797"/>
    <n v="67989"/>
    <n v="194494807"/>
    <x v="6"/>
    <x v="1"/>
    <d v="2017-05-29T17:25:45"/>
    <x v="9"/>
    <d v="2017-06-06T00:00:00"/>
    <s v="Banco Estado"/>
    <m/>
    <s v="Banco de Chile"/>
    <x v="3"/>
    <n v="0"/>
    <n v="4000"/>
  </r>
  <r>
    <n v="320402"/>
    <n v="67989"/>
    <n v="194494807"/>
    <x v="6"/>
    <x v="1"/>
    <d v="2017-06-28T13:07:20"/>
    <x v="19"/>
    <d v="2017-07-04T00:00:00"/>
    <s v="Banco Estado"/>
    <m/>
    <s v="Banco de Chile"/>
    <x v="3"/>
    <n v="0"/>
    <n v="4000"/>
  </r>
  <r>
    <n v="345329"/>
    <n v="67989"/>
    <n v="194494807"/>
    <x v="6"/>
    <x v="1"/>
    <d v="2017-07-27T16:39:09"/>
    <x v="12"/>
    <d v="2017-08-02T00:00:00"/>
    <s v="Banco Estado"/>
    <m/>
    <s v="Banco de Chile"/>
    <x v="3"/>
    <n v="0"/>
    <n v="4000"/>
  </r>
  <r>
    <n v="169146"/>
    <n v="67990"/>
    <n v="169918236"/>
    <x v="6"/>
    <x v="1"/>
    <d v="2016-09-29T12:20:47"/>
    <x v="15"/>
    <d v="2016-11-02T00:00:00"/>
    <s v="Banco Estado"/>
    <m/>
    <s v="Banco de Chile"/>
    <x v="4"/>
    <n v="0"/>
    <n v="5000"/>
  </r>
  <r>
    <n v="181038"/>
    <n v="67990"/>
    <n v="169918236"/>
    <x v="6"/>
    <x v="1"/>
    <d v="2016-10-27T13:35:17"/>
    <x v="14"/>
    <d v="2016-11-29T00:00:00"/>
    <s v="Banco Estado"/>
    <m/>
    <s v="Banco de Chile"/>
    <x v="4"/>
    <n v="0"/>
    <n v="5000"/>
  </r>
  <r>
    <n v="193797"/>
    <n v="67990"/>
    <n v="169918236"/>
    <x v="6"/>
    <x v="1"/>
    <d v="2016-11-29T11:48:53"/>
    <x v="5"/>
    <d v="2017-01-09T00:00:00"/>
    <s v="Banco Estado"/>
    <m/>
    <s v="Banco de Chile"/>
    <x v="4"/>
    <n v="0"/>
    <n v="5000"/>
  </r>
  <r>
    <n v="207916"/>
    <n v="67990"/>
    <n v="169918236"/>
    <x v="6"/>
    <x v="1"/>
    <d v="2016-12-29T16:59:06"/>
    <x v="16"/>
    <d v="2017-01-31T00:00:00"/>
    <s v="Banco Estado"/>
    <m/>
    <s v="Banco de Chile"/>
    <x v="4"/>
    <n v="0"/>
    <n v="5000"/>
  </r>
  <r>
    <n v="239215"/>
    <n v="67990"/>
    <n v="169918236"/>
    <x v="6"/>
    <x v="1"/>
    <d v="2017-02-27T12:19:23"/>
    <x v="7"/>
    <d v="2017-04-04T00:00:00"/>
    <s v="Banco Estado"/>
    <m/>
    <s v="Banco de Chile"/>
    <x v="4"/>
    <n v="0"/>
    <n v="5000"/>
  </r>
  <r>
    <n v="256554"/>
    <n v="67990"/>
    <n v="169918236"/>
    <x v="6"/>
    <x v="1"/>
    <d v="2017-03-28T15:24:43"/>
    <x v="17"/>
    <d v="2017-05-04T00:00:00"/>
    <s v="Banco Estado"/>
    <m/>
    <s v="Banco de Chile"/>
    <x v="4"/>
    <n v="0"/>
    <n v="5000"/>
  </r>
  <r>
    <n v="222695"/>
    <n v="67990"/>
    <n v="169918236"/>
    <x v="6"/>
    <x v="1"/>
    <d v="2017-01-26T15:39:04"/>
    <x v="6"/>
    <d v="2017-03-01T00:00:00"/>
    <s v="Banco Estado"/>
    <m/>
    <s v="Banco de Chile"/>
    <x v="4"/>
    <n v="0"/>
    <n v="5000"/>
  </r>
  <r>
    <n v="274695"/>
    <n v="67990"/>
    <n v="169918236"/>
    <x v="6"/>
    <x v="1"/>
    <d v="2017-04-26T15:42:27"/>
    <x v="18"/>
    <d v="2017-06-06T00:00:00"/>
    <s v="Banco Estado"/>
    <m/>
    <s v="Banco de Chile"/>
    <x v="4"/>
    <n v="0"/>
    <n v="5000"/>
  </r>
  <r>
    <n v="320403"/>
    <n v="67990"/>
    <n v="169918236"/>
    <x v="6"/>
    <x v="1"/>
    <d v="2017-06-28T13:07:20"/>
    <x v="19"/>
    <d v="2017-07-17T00:00:00"/>
    <s v="Banco Estado"/>
    <m/>
    <s v="Banco de Chile"/>
    <x v="3"/>
    <n v="0"/>
    <n v="5000"/>
  </r>
  <r>
    <n v="297798"/>
    <n v="67990"/>
    <n v="169918236"/>
    <x v="6"/>
    <x v="1"/>
    <d v="2017-05-29T17:25:45"/>
    <x v="9"/>
    <d v="2017-07-04T00:00:00"/>
    <s v="Banco Estado"/>
    <m/>
    <s v="Banco de Chile"/>
    <x v="4"/>
    <n v="0"/>
    <n v="5000"/>
  </r>
  <r>
    <n v="345330"/>
    <n v="67990"/>
    <n v="169918236"/>
    <x v="6"/>
    <x v="1"/>
    <d v="2017-07-27T16:39:09"/>
    <x v="12"/>
    <d v="2017-08-16T00:00:00"/>
    <s v="Banco Estado"/>
    <m/>
    <s v="Banco de Chile"/>
    <x v="5"/>
    <n v="99"/>
    <n v="5000"/>
  </r>
  <r>
    <n v="169310"/>
    <n v="67991"/>
    <s v="10195711K"/>
    <x v="6"/>
    <x v="1"/>
    <d v="2016-09-29T12:20:47"/>
    <x v="15"/>
    <d v="2016-10-17T00:00:00"/>
    <s v="Banco Estado"/>
    <m/>
    <s v="Banco de Chile"/>
    <x v="3"/>
    <n v="0"/>
    <n v="5000"/>
  </r>
  <r>
    <n v="181255"/>
    <n v="67991"/>
    <s v="10195711K"/>
    <x v="6"/>
    <x v="1"/>
    <d v="2016-10-27T13:35:17"/>
    <x v="14"/>
    <d v="2016-11-08T00:00:00"/>
    <s v="Banco Estado"/>
    <m/>
    <s v="Banco de Chile"/>
    <x v="3"/>
    <n v="0"/>
    <n v="5000"/>
  </r>
  <r>
    <n v="208125"/>
    <n v="67991"/>
    <s v="10195711K"/>
    <x v="6"/>
    <x v="1"/>
    <d v="2016-12-29T16:59:06"/>
    <x v="16"/>
    <d v="2017-01-31T00:00:00"/>
    <s v="Banco Estado"/>
    <m/>
    <s v="Banco de Chile"/>
    <x v="3"/>
    <n v="0"/>
    <n v="5000"/>
  </r>
  <r>
    <n v="194008"/>
    <n v="67991"/>
    <s v="10195711K"/>
    <x v="6"/>
    <x v="1"/>
    <d v="2016-11-29T11:48:53"/>
    <x v="5"/>
    <d v="2016-12-02T00:00:00"/>
    <s v="Banco Estado"/>
    <m/>
    <s v="Banco de Chile"/>
    <x v="3"/>
    <n v="0"/>
    <n v="5000"/>
  </r>
  <r>
    <n v="222900"/>
    <n v="67991"/>
    <s v="10195711K"/>
    <x v="6"/>
    <x v="1"/>
    <d v="2017-01-26T15:39:04"/>
    <x v="6"/>
    <d v="2017-02-08T00:00:00"/>
    <s v="Banco Estado"/>
    <m/>
    <s v="Banco de Chile"/>
    <x v="3"/>
    <n v="0"/>
    <n v="5000"/>
  </r>
  <r>
    <n v="239418"/>
    <n v="67991"/>
    <s v="10195711K"/>
    <x v="6"/>
    <x v="1"/>
    <d v="2017-02-27T12:19:23"/>
    <x v="7"/>
    <d v="2017-03-13T00:00:00"/>
    <s v="Banco Estado"/>
    <m/>
    <s v="Banco de Chile"/>
    <x v="3"/>
    <n v="0"/>
    <n v="5000"/>
  </r>
  <r>
    <n v="256753"/>
    <n v="67991"/>
    <s v="10195711K"/>
    <x v="6"/>
    <x v="1"/>
    <d v="2017-03-28T15:24:43"/>
    <x v="17"/>
    <d v="2017-04-04T00:00:00"/>
    <s v="Banco Estado"/>
    <m/>
    <s v="Banco de Chile"/>
    <x v="3"/>
    <n v="0"/>
    <n v="5000"/>
  </r>
  <r>
    <n v="274891"/>
    <n v="67991"/>
    <s v="10195711K"/>
    <x v="6"/>
    <x v="1"/>
    <d v="2017-04-26T15:42:27"/>
    <x v="18"/>
    <d v="2017-05-09T00:00:00"/>
    <s v="Banco Estado"/>
    <m/>
    <s v="Banco de Chile"/>
    <x v="3"/>
    <n v="0"/>
    <n v="5000"/>
  </r>
  <r>
    <n v="320595"/>
    <n v="67991"/>
    <s v="10195711K"/>
    <x v="6"/>
    <x v="1"/>
    <d v="2017-06-28T13:07:20"/>
    <x v="19"/>
    <d v="2017-07-11T00:00:00"/>
    <s v="Banco Estado"/>
    <m/>
    <s v="Banco de Chile"/>
    <x v="3"/>
    <n v="0"/>
    <n v="5000"/>
  </r>
  <r>
    <n v="297992"/>
    <n v="67991"/>
    <s v="10195711K"/>
    <x v="6"/>
    <x v="1"/>
    <d v="2017-05-29T17:25:45"/>
    <x v="9"/>
    <d v="2017-06-08T00:00:00"/>
    <s v="Banco Estado"/>
    <m/>
    <s v="Banco de Chile"/>
    <x v="3"/>
    <n v="0"/>
    <n v="5000"/>
  </r>
  <r>
    <n v="345518"/>
    <n v="67991"/>
    <s v="10195711K"/>
    <x v="6"/>
    <x v="1"/>
    <d v="2017-07-27T16:39:09"/>
    <x v="12"/>
    <d v="2017-08-11T00:00:00"/>
    <s v="Banco Estado"/>
    <m/>
    <s v="Banco de Chile"/>
    <x v="3"/>
    <n v="0"/>
    <n v="5000"/>
  </r>
  <r>
    <n v="181256"/>
    <n v="67992"/>
    <n v="194498934"/>
    <x v="6"/>
    <x v="1"/>
    <d v="2016-10-27T13:35:17"/>
    <x v="14"/>
    <d v="2016-11-15T00:00:00"/>
    <s v="Banco Estado"/>
    <m/>
    <s v="Banco de Chile"/>
    <x v="3"/>
    <n v="0"/>
    <n v="8000"/>
  </r>
  <r>
    <n v="169311"/>
    <n v="67992"/>
    <n v="194498934"/>
    <x v="6"/>
    <x v="1"/>
    <d v="2016-09-29T12:20:47"/>
    <x v="15"/>
    <d v="2016-11-02T00:00:00"/>
    <s v="Banco Estado"/>
    <m/>
    <s v="Banco de Chile"/>
    <x v="4"/>
    <n v="0"/>
    <n v="8000"/>
  </r>
  <r>
    <n v="194009"/>
    <n v="67992"/>
    <n v="194498934"/>
    <x v="6"/>
    <x v="1"/>
    <d v="2016-11-29T11:48:53"/>
    <x v="5"/>
    <d v="2016-12-02T00:00:00"/>
    <s v="Banco Estado"/>
    <m/>
    <s v="Banco de Chile"/>
    <x v="3"/>
    <n v="0"/>
    <n v="8000"/>
  </r>
  <r>
    <n v="208126"/>
    <n v="67992"/>
    <n v="194498934"/>
    <x v="6"/>
    <x v="1"/>
    <d v="2016-12-29T16:59:06"/>
    <x v="16"/>
    <d v="2017-01-31T00:00:00"/>
    <s v="Banco Estado"/>
    <m/>
    <s v="Banco de Chile"/>
    <x v="4"/>
    <n v="0"/>
    <n v="8000"/>
  </r>
  <r>
    <n v="256754"/>
    <n v="67992"/>
    <n v="194498934"/>
    <x v="6"/>
    <x v="1"/>
    <d v="2017-03-28T15:24:43"/>
    <x v="17"/>
    <d v="2017-04-20T00:00:00"/>
    <s v="Banco Estado"/>
    <m/>
    <s v="Banco de Chile"/>
    <x v="3"/>
    <n v="0"/>
    <n v="8000"/>
  </r>
  <r>
    <n v="239419"/>
    <n v="67992"/>
    <n v="194498934"/>
    <x v="6"/>
    <x v="1"/>
    <d v="2017-02-27T12:19:23"/>
    <x v="7"/>
    <d v="2017-03-13T00:00:00"/>
    <s v="Banco Estado"/>
    <m/>
    <s v="Banco de Chile"/>
    <x v="3"/>
    <n v="0"/>
    <n v="8000"/>
  </r>
  <r>
    <n v="222901"/>
    <n v="67992"/>
    <n v="194498934"/>
    <x v="6"/>
    <x v="1"/>
    <d v="2017-01-26T15:39:04"/>
    <x v="6"/>
    <d v="2017-03-01T00:00:00"/>
    <s v="Banco Estado"/>
    <m/>
    <s v="Banco de Chile"/>
    <x v="4"/>
    <n v="0"/>
    <n v="8000"/>
  </r>
  <r>
    <n v="274892"/>
    <n v="67992"/>
    <n v="194498934"/>
    <x v="6"/>
    <x v="1"/>
    <d v="2017-04-26T15:42:27"/>
    <x v="18"/>
    <d v="2017-06-06T00:00:00"/>
    <s v="Banco Estado"/>
    <m/>
    <s v="Banco de Chile"/>
    <x v="4"/>
    <n v="0"/>
    <n v="8000"/>
  </r>
  <r>
    <n v="297993"/>
    <n v="67992"/>
    <n v="194498934"/>
    <x v="6"/>
    <x v="1"/>
    <d v="2017-05-29T17:25:45"/>
    <x v="9"/>
    <d v="2017-07-04T00:00:00"/>
    <s v="Banco Estado"/>
    <m/>
    <s v="Banco de Chile"/>
    <x v="4"/>
    <n v="0"/>
    <n v="8000"/>
  </r>
  <r>
    <n v="320596"/>
    <n v="67992"/>
    <n v="194498934"/>
    <x v="6"/>
    <x v="1"/>
    <d v="2017-06-28T13:07:20"/>
    <x v="19"/>
    <d v="2017-07-28T00:00:00"/>
    <s v="Banco Estado"/>
    <m/>
    <s v="Banco de Chile"/>
    <x v="4"/>
    <n v="0"/>
    <n v="8000"/>
  </r>
  <r>
    <n v="345519"/>
    <n v="67992"/>
    <n v="194498934"/>
    <x v="6"/>
    <x v="1"/>
    <d v="2017-07-27T16:39:09"/>
    <x v="12"/>
    <d v="2017-08-16T00:00:00"/>
    <s v="Banco Estado"/>
    <m/>
    <s v="Banco de Chile"/>
    <x v="5"/>
    <n v="99"/>
    <n v="8000"/>
  </r>
  <r>
    <n v="169312"/>
    <n v="67993"/>
    <n v="191306023"/>
    <x v="6"/>
    <x v="1"/>
    <d v="2016-09-29T12:20:47"/>
    <x v="15"/>
    <d v="2016-10-04T00:00:00"/>
    <s v="Banco Estado"/>
    <m/>
    <s v="Banco de Chile"/>
    <x v="3"/>
    <n v="0"/>
    <n v="6000"/>
  </r>
  <r>
    <n v="181022"/>
    <n v="67994"/>
    <n v="150664853"/>
    <x v="6"/>
    <x v="1"/>
    <d v="2016-10-27T13:35:17"/>
    <x v="14"/>
    <d v="2016-11-29T00:00:00"/>
    <s v="Banco Estado"/>
    <m/>
    <s v="Banco de Chile"/>
    <x v="4"/>
    <n v="0"/>
    <n v="5000"/>
  </r>
  <r>
    <n v="169078"/>
    <n v="67994"/>
    <n v="150664853"/>
    <x v="6"/>
    <x v="1"/>
    <d v="2016-09-29T12:20:47"/>
    <x v="15"/>
    <d v="2016-11-02T00:00:00"/>
    <s v="Banco Estado"/>
    <m/>
    <s v="Banco de Chile"/>
    <x v="4"/>
    <n v="0"/>
    <n v="5000"/>
  </r>
  <r>
    <n v="207901"/>
    <n v="67994"/>
    <n v="150664853"/>
    <x v="6"/>
    <x v="1"/>
    <d v="2016-12-29T16:59:06"/>
    <x v="16"/>
    <d v="2017-01-31T00:00:00"/>
    <s v="Banco Estado"/>
    <m/>
    <s v="Banco de Chile"/>
    <x v="4"/>
    <n v="0"/>
    <n v="5000"/>
  </r>
  <r>
    <n v="193782"/>
    <n v="67994"/>
    <n v="150664853"/>
    <x v="6"/>
    <x v="1"/>
    <d v="2016-11-29T11:48:53"/>
    <x v="5"/>
    <d v="2017-01-09T00:00:00"/>
    <s v="Banco Estado"/>
    <m/>
    <s v="Banco de Chile"/>
    <x v="4"/>
    <n v="0"/>
    <n v="5000"/>
  </r>
  <r>
    <n v="222680"/>
    <n v="67994"/>
    <n v="150664853"/>
    <x v="6"/>
    <x v="1"/>
    <d v="2017-01-26T15:39:04"/>
    <x v="6"/>
    <d v="2017-03-01T00:00:00"/>
    <s v="Banco Estado"/>
    <m/>
    <s v="Banco de Chile"/>
    <x v="4"/>
    <n v="0"/>
    <n v="5000"/>
  </r>
  <r>
    <n v="256539"/>
    <n v="67994"/>
    <n v="150664853"/>
    <x v="6"/>
    <x v="1"/>
    <d v="2017-03-28T15:24:43"/>
    <x v="17"/>
    <d v="2017-05-04T00:00:00"/>
    <s v="Banco Estado"/>
    <m/>
    <s v="Banco de Chile"/>
    <x v="4"/>
    <n v="0"/>
    <n v="5000"/>
  </r>
  <r>
    <n v="239200"/>
    <n v="67994"/>
    <n v="150664853"/>
    <x v="6"/>
    <x v="1"/>
    <d v="2017-02-27T12:19:23"/>
    <x v="7"/>
    <d v="2017-04-04T00:00:00"/>
    <s v="Banco Estado"/>
    <m/>
    <s v="Banco de Chile"/>
    <x v="4"/>
    <n v="0"/>
    <n v="5000"/>
  </r>
  <r>
    <n v="274680"/>
    <n v="67994"/>
    <n v="150664853"/>
    <x v="6"/>
    <x v="1"/>
    <d v="2017-04-26T15:42:27"/>
    <x v="18"/>
    <d v="2017-06-06T00:00:00"/>
    <s v="Banco Estado"/>
    <m/>
    <s v="Banco de Chile"/>
    <x v="4"/>
    <n v="0"/>
    <n v="5000"/>
  </r>
  <r>
    <n v="297783"/>
    <n v="67994"/>
    <n v="150664853"/>
    <x v="6"/>
    <x v="1"/>
    <d v="2017-05-29T17:25:45"/>
    <x v="9"/>
    <d v="2017-07-04T00:00:00"/>
    <s v="Banco Estado"/>
    <m/>
    <s v="Banco de Chile"/>
    <x v="4"/>
    <n v="0"/>
    <n v="5000"/>
  </r>
  <r>
    <n v="320388"/>
    <n v="67994"/>
    <n v="150664853"/>
    <x v="6"/>
    <x v="1"/>
    <d v="2017-06-28T13:07:20"/>
    <x v="19"/>
    <d v="2017-07-28T00:00:00"/>
    <s v="Banco Estado"/>
    <m/>
    <s v="Banco de Chile"/>
    <x v="4"/>
    <n v="0"/>
    <n v="5000"/>
  </r>
  <r>
    <n v="345315"/>
    <n v="67994"/>
    <n v="150664853"/>
    <x v="6"/>
    <x v="1"/>
    <d v="2017-07-27T16:39:09"/>
    <x v="12"/>
    <d v="2017-08-16T00:00:00"/>
    <s v="Banco Estado"/>
    <m/>
    <s v="Banco de Chile"/>
    <x v="5"/>
    <n v="99"/>
    <n v="5000"/>
  </r>
  <r>
    <n v="181236"/>
    <n v="67995"/>
    <n v="173009046"/>
    <x v="6"/>
    <x v="1"/>
    <d v="2016-10-27T13:35:17"/>
    <x v="14"/>
    <d v="2016-11-08T00:00:00"/>
    <s v="Banco Estado"/>
    <m/>
    <s v="Banco de Chile"/>
    <x v="3"/>
    <n v="0"/>
    <n v="5000"/>
  </r>
  <r>
    <n v="169302"/>
    <n v="67995"/>
    <n v="173009046"/>
    <x v="6"/>
    <x v="1"/>
    <d v="2016-09-29T12:20:47"/>
    <x v="15"/>
    <d v="2016-10-17T00:00:00"/>
    <s v="Banco Estado"/>
    <m/>
    <s v="Banco de Chile"/>
    <x v="3"/>
    <n v="0"/>
    <n v="5000"/>
  </r>
  <r>
    <n v="193989"/>
    <n v="67995"/>
    <n v="173009046"/>
    <x v="6"/>
    <x v="1"/>
    <d v="2016-11-29T11:48:53"/>
    <x v="5"/>
    <d v="2017-01-09T00:00:00"/>
    <s v="Banco Estado"/>
    <m/>
    <s v="Banco de Chile"/>
    <x v="4"/>
    <n v="0"/>
    <n v="5000"/>
  </r>
  <r>
    <n v="208106"/>
    <n v="67995"/>
    <n v="173009046"/>
    <x v="6"/>
    <x v="1"/>
    <d v="2016-12-29T16:59:06"/>
    <x v="16"/>
    <d v="2017-01-31T00:00:00"/>
    <s v="Banco Estado"/>
    <m/>
    <s v="Banco de Chile"/>
    <x v="4"/>
    <n v="0"/>
    <n v="5000"/>
  </r>
  <r>
    <n v="256736"/>
    <n v="67995"/>
    <n v="173009046"/>
    <x v="6"/>
    <x v="1"/>
    <d v="2017-03-28T15:24:43"/>
    <x v="17"/>
    <d v="2017-04-04T00:00:00"/>
    <s v="Banco Estado"/>
    <m/>
    <s v="Banco de Chile"/>
    <x v="3"/>
    <n v="0"/>
    <n v="5000"/>
  </r>
  <r>
    <n v="239401"/>
    <n v="67995"/>
    <n v="173009046"/>
    <x v="6"/>
    <x v="1"/>
    <d v="2017-02-27T12:19:23"/>
    <x v="7"/>
    <d v="2017-04-04T00:00:00"/>
    <s v="Banco Estado"/>
    <m/>
    <s v="Banco de Chile"/>
    <x v="4"/>
    <n v="0"/>
    <n v="5000"/>
  </r>
  <r>
    <n v="222883"/>
    <n v="67995"/>
    <n v="173009046"/>
    <x v="6"/>
    <x v="1"/>
    <d v="2017-01-26T15:39:04"/>
    <x v="6"/>
    <d v="2017-03-01T00:00:00"/>
    <s v="Banco Estado"/>
    <m/>
    <s v="Banco de Chile"/>
    <x v="4"/>
    <n v="0"/>
    <n v="5000"/>
  </r>
  <r>
    <n v="274874"/>
    <n v="67995"/>
    <n v="173009046"/>
    <x v="6"/>
    <x v="1"/>
    <d v="2017-04-26T15:42:27"/>
    <x v="18"/>
    <d v="2017-05-04T00:00:00"/>
    <s v="Banco Estado"/>
    <m/>
    <s v="Banco de Chile"/>
    <x v="3"/>
    <n v="0"/>
    <n v="5000"/>
  </r>
  <r>
    <n v="297975"/>
    <n v="67995"/>
    <n v="173009046"/>
    <x v="6"/>
    <x v="1"/>
    <d v="2017-05-29T17:25:45"/>
    <x v="9"/>
    <d v="2017-06-06T00:00:00"/>
    <s v="Banco Estado"/>
    <m/>
    <s v="Banco de Chile"/>
    <x v="3"/>
    <n v="0"/>
    <n v="5000"/>
  </r>
  <r>
    <n v="320578"/>
    <n v="67995"/>
    <n v="173009046"/>
    <x v="6"/>
    <x v="1"/>
    <d v="2017-06-28T13:07:20"/>
    <x v="19"/>
    <d v="2017-07-28T00:00:00"/>
    <s v="Banco Estado"/>
    <m/>
    <s v="Banco de Chile"/>
    <x v="4"/>
    <n v="0"/>
    <n v="5000"/>
  </r>
  <r>
    <n v="345501"/>
    <n v="67995"/>
    <n v="173009046"/>
    <x v="6"/>
    <x v="1"/>
    <d v="2017-07-27T16:39:09"/>
    <x v="12"/>
    <d v="2017-08-16T00:00:00"/>
    <s v="Banco Estado"/>
    <m/>
    <s v="Banco de Chile"/>
    <x v="5"/>
    <n v="99"/>
    <n v="5000"/>
  </r>
  <r>
    <n v="169303"/>
    <n v="67996"/>
    <n v="53435122"/>
    <x v="6"/>
    <x v="1"/>
    <d v="2016-09-29T12:20:47"/>
    <x v="15"/>
    <d v="2016-11-02T00:00:00"/>
    <s v="Banco Estado"/>
    <m/>
    <s v="Banco de Chile"/>
    <x v="4"/>
    <n v="0"/>
    <n v="5000"/>
  </r>
  <r>
    <n v="181237"/>
    <n v="67996"/>
    <n v="53435122"/>
    <x v="6"/>
    <x v="1"/>
    <d v="2016-10-27T13:35:17"/>
    <x v="14"/>
    <d v="2016-11-08T00:00:00"/>
    <s v="Banco Estado"/>
    <m/>
    <s v="Banco de Chile"/>
    <x v="3"/>
    <n v="0"/>
    <n v="5000"/>
  </r>
  <r>
    <n v="208107"/>
    <n v="67996"/>
    <n v="53435122"/>
    <x v="6"/>
    <x v="1"/>
    <d v="2016-12-29T16:59:06"/>
    <x v="16"/>
    <d v="2017-01-31T00:00:00"/>
    <s v="Banco Estado"/>
    <m/>
    <s v="Banco de Chile"/>
    <x v="3"/>
    <n v="0"/>
    <n v="5000"/>
  </r>
  <r>
    <n v="193990"/>
    <n v="67996"/>
    <n v="53435122"/>
    <x v="6"/>
    <x v="1"/>
    <d v="2016-11-29T11:48:53"/>
    <x v="5"/>
    <d v="2016-12-13T00:00:00"/>
    <s v="Banco Estado"/>
    <m/>
    <s v="Banco de Chile"/>
    <x v="3"/>
    <n v="0"/>
    <n v="5000"/>
  </r>
  <r>
    <n v="222884"/>
    <n v="67996"/>
    <n v="53435122"/>
    <x v="6"/>
    <x v="1"/>
    <d v="2017-01-26T15:39:04"/>
    <x v="6"/>
    <d v="2017-03-01T00:00:00"/>
    <s v="Banco Estado"/>
    <m/>
    <s v="Banco de Chile"/>
    <x v="4"/>
    <n v="0"/>
    <n v="5000"/>
  </r>
  <r>
    <n v="239402"/>
    <n v="67996"/>
    <n v="53435122"/>
    <x v="6"/>
    <x v="1"/>
    <d v="2017-02-27T12:19:23"/>
    <x v="7"/>
    <d v="2017-03-02T00:00:00"/>
    <s v="Banco Estado"/>
    <m/>
    <s v="Banco de Chile"/>
    <x v="3"/>
    <n v="0"/>
    <n v="5000"/>
  </r>
  <r>
    <n v="256737"/>
    <n v="67996"/>
    <n v="53435122"/>
    <x v="6"/>
    <x v="1"/>
    <d v="2017-03-28T15:24:43"/>
    <x v="17"/>
    <d v="2017-04-04T00:00:00"/>
    <s v="Banco Estado"/>
    <m/>
    <s v="Banco de Chile"/>
    <x v="3"/>
    <n v="0"/>
    <n v="5000"/>
  </r>
  <r>
    <n v="274875"/>
    <n v="67996"/>
    <n v="53435122"/>
    <x v="6"/>
    <x v="1"/>
    <d v="2017-04-26T15:42:27"/>
    <x v="18"/>
    <d v="2017-06-06T00:00:00"/>
    <s v="Banco Estado"/>
    <m/>
    <s v="Banco de Chile"/>
    <x v="4"/>
    <n v="0"/>
    <n v="5000"/>
  </r>
  <r>
    <n v="320579"/>
    <n v="67996"/>
    <n v="53435122"/>
    <x v="6"/>
    <x v="1"/>
    <d v="2017-06-28T13:07:20"/>
    <x v="19"/>
    <d v="2017-07-28T00:00:00"/>
    <s v="Banco Estado"/>
    <m/>
    <s v="Banco de Chile"/>
    <x v="4"/>
    <n v="0"/>
    <n v="5000"/>
  </r>
  <r>
    <n v="297976"/>
    <n v="67996"/>
    <n v="53435122"/>
    <x v="6"/>
    <x v="1"/>
    <d v="2017-05-29T17:25:45"/>
    <x v="9"/>
    <d v="2017-07-04T00:00:00"/>
    <s v="Banco Estado"/>
    <m/>
    <s v="Banco de Chile"/>
    <x v="4"/>
    <n v="0"/>
    <n v="5000"/>
  </r>
  <r>
    <n v="345502"/>
    <n v="67996"/>
    <n v="53435122"/>
    <x v="6"/>
    <x v="1"/>
    <d v="2017-07-27T16:39:09"/>
    <x v="12"/>
    <d v="2017-08-16T00:00:00"/>
    <s v="Banco Estado"/>
    <m/>
    <s v="Banco de Chile"/>
    <x v="5"/>
    <n v="99"/>
    <n v="5000"/>
  </r>
  <r>
    <n v="181238"/>
    <n v="67997"/>
    <s v="11738926K"/>
    <x v="6"/>
    <x v="1"/>
    <d v="2016-10-27T13:35:17"/>
    <x v="14"/>
    <d v="2016-11-29T00:00:00"/>
    <s v="Banco Estado"/>
    <m/>
    <s v="Banco de Chile"/>
    <x v="4"/>
    <n v="0"/>
    <n v="5000"/>
  </r>
  <r>
    <n v="169304"/>
    <n v="67997"/>
    <s v="11738926K"/>
    <x v="6"/>
    <x v="1"/>
    <d v="2016-09-29T12:20:47"/>
    <x v="15"/>
    <d v="2016-11-02T00:00:00"/>
    <s v="Banco Estado"/>
    <m/>
    <s v="Banco de Chile"/>
    <x v="4"/>
    <n v="0"/>
    <n v="5000"/>
  </r>
  <r>
    <n v="193991"/>
    <n v="67997"/>
    <s v="11738926K"/>
    <x v="6"/>
    <x v="1"/>
    <d v="2016-11-29T11:48:53"/>
    <x v="5"/>
    <d v="2017-01-09T00:00:00"/>
    <s v="Banco Estado"/>
    <m/>
    <s v="Banco de Chile"/>
    <x v="4"/>
    <n v="0"/>
    <n v="5000"/>
  </r>
  <r>
    <n v="208108"/>
    <n v="67997"/>
    <s v="11738926K"/>
    <x v="6"/>
    <x v="1"/>
    <d v="2016-12-29T16:59:06"/>
    <x v="16"/>
    <d v="2017-01-31T00:00:00"/>
    <s v="Banco Estado"/>
    <m/>
    <s v="Banco de Chile"/>
    <x v="4"/>
    <n v="0"/>
    <n v="5000"/>
  </r>
  <r>
    <n v="256738"/>
    <n v="67997"/>
    <s v="11738926K"/>
    <x v="6"/>
    <x v="1"/>
    <d v="2017-03-28T15:24:43"/>
    <x v="17"/>
    <d v="2017-05-04T00:00:00"/>
    <s v="Banco Estado"/>
    <m/>
    <s v="Banco de Chile"/>
    <x v="4"/>
    <n v="0"/>
    <n v="5000"/>
  </r>
  <r>
    <n v="239403"/>
    <n v="67997"/>
    <s v="11738926K"/>
    <x v="6"/>
    <x v="1"/>
    <d v="2017-02-27T12:19:23"/>
    <x v="7"/>
    <d v="2017-04-04T00:00:00"/>
    <s v="Banco Estado"/>
    <m/>
    <s v="Banco de Chile"/>
    <x v="4"/>
    <n v="0"/>
    <n v="5000"/>
  </r>
  <r>
    <n v="222885"/>
    <n v="67997"/>
    <s v="11738926K"/>
    <x v="6"/>
    <x v="1"/>
    <d v="2017-01-26T15:39:04"/>
    <x v="6"/>
    <d v="2017-03-01T00:00:00"/>
    <s v="Banco Estado"/>
    <m/>
    <s v="Banco de Chile"/>
    <x v="4"/>
    <n v="0"/>
    <n v="5000"/>
  </r>
  <r>
    <n v="274876"/>
    <n v="67997"/>
    <s v="11738926K"/>
    <x v="6"/>
    <x v="1"/>
    <d v="2017-04-26T15:42:27"/>
    <x v="18"/>
    <d v="2017-06-06T00:00:00"/>
    <s v="Banco Estado"/>
    <m/>
    <s v="Banco de Chile"/>
    <x v="4"/>
    <n v="0"/>
    <n v="5000"/>
  </r>
  <r>
    <n v="297977"/>
    <n v="67997"/>
    <s v="11738926K"/>
    <x v="6"/>
    <x v="1"/>
    <d v="2017-05-29T17:25:45"/>
    <x v="9"/>
    <d v="2017-07-04T00:00:00"/>
    <s v="Banco Estado"/>
    <m/>
    <s v="Banco de Chile"/>
    <x v="4"/>
    <n v="0"/>
    <n v="5000"/>
  </r>
  <r>
    <n v="320580"/>
    <n v="67997"/>
    <s v="11738926K"/>
    <x v="6"/>
    <x v="1"/>
    <d v="2017-06-28T13:07:20"/>
    <x v="19"/>
    <d v="2017-07-28T00:00:00"/>
    <s v="Banco Estado"/>
    <m/>
    <s v="Banco de Chile"/>
    <x v="4"/>
    <n v="0"/>
    <n v="5000"/>
  </r>
  <r>
    <n v="345503"/>
    <n v="67997"/>
    <s v="11738926K"/>
    <x v="6"/>
    <x v="1"/>
    <d v="2017-07-27T16:39:09"/>
    <x v="12"/>
    <d v="2017-08-16T00:00:00"/>
    <s v="Banco Estado"/>
    <m/>
    <s v="Banco de Chile"/>
    <x v="5"/>
    <n v="99"/>
    <n v="5000"/>
  </r>
  <r>
    <n v="169305"/>
    <n v="67998"/>
    <n v="150912067"/>
    <x v="6"/>
    <x v="1"/>
    <d v="2016-09-29T12:20:47"/>
    <x v="15"/>
    <d v="2016-10-04T00:00:00"/>
    <s v="Banco Estado"/>
    <m/>
    <s v="Banco de Chile"/>
    <x v="3"/>
    <n v="0"/>
    <n v="5000"/>
  </r>
  <r>
    <n v="181239"/>
    <n v="67998"/>
    <n v="150912067"/>
    <x v="6"/>
    <x v="1"/>
    <d v="2016-10-27T13:35:17"/>
    <x v="14"/>
    <d v="2016-11-21T00:00:00"/>
    <s v="Banco Estado"/>
    <m/>
    <s v="Banco de Chile"/>
    <x v="3"/>
    <n v="0"/>
    <n v="5000"/>
  </r>
  <r>
    <n v="208109"/>
    <n v="67998"/>
    <n v="150912067"/>
    <x v="6"/>
    <x v="1"/>
    <d v="2016-12-29T16:59:06"/>
    <x v="16"/>
    <d v="2017-01-05T00:00:00"/>
    <s v="Banco Estado"/>
    <m/>
    <s v="Banco de Chile"/>
    <x v="3"/>
    <n v="0"/>
    <n v="5000"/>
  </r>
  <r>
    <n v="193992"/>
    <n v="67998"/>
    <n v="150912067"/>
    <x v="6"/>
    <x v="1"/>
    <d v="2016-11-29T11:48:53"/>
    <x v="5"/>
    <d v="2016-12-02T00:00:00"/>
    <s v="Banco Estado"/>
    <m/>
    <s v="Banco de Chile"/>
    <x v="3"/>
    <n v="0"/>
    <n v="5000"/>
  </r>
  <r>
    <n v="222886"/>
    <n v="67998"/>
    <n v="150912067"/>
    <x v="6"/>
    <x v="1"/>
    <d v="2017-01-26T15:39:04"/>
    <x v="6"/>
    <d v="2017-02-06T00:00:00"/>
    <s v="Banco Estado"/>
    <m/>
    <s v="Banco de Chile"/>
    <x v="3"/>
    <n v="0"/>
    <n v="5000"/>
  </r>
  <r>
    <n v="239404"/>
    <n v="67998"/>
    <n v="150912067"/>
    <x v="6"/>
    <x v="1"/>
    <d v="2017-02-27T12:19:23"/>
    <x v="7"/>
    <d v="2017-03-02T00:00:00"/>
    <s v="Banco Estado"/>
    <m/>
    <s v="Banco de Chile"/>
    <x v="3"/>
    <n v="0"/>
    <n v="5000"/>
  </r>
  <r>
    <n v="256739"/>
    <n v="67998"/>
    <n v="150912067"/>
    <x v="6"/>
    <x v="1"/>
    <d v="2017-03-28T15:24:43"/>
    <x v="17"/>
    <d v="2017-04-04T00:00:00"/>
    <s v="Banco Estado"/>
    <m/>
    <s v="Banco de Chile"/>
    <x v="3"/>
    <n v="0"/>
    <n v="5000"/>
  </r>
  <r>
    <n v="274877"/>
    <n v="67998"/>
    <n v="150912067"/>
    <x v="6"/>
    <x v="1"/>
    <d v="2017-04-26T15:42:27"/>
    <x v="18"/>
    <d v="2017-05-04T00:00:00"/>
    <s v="Banco Estado"/>
    <m/>
    <s v="Banco de Chile"/>
    <x v="3"/>
    <n v="0"/>
    <n v="5000"/>
  </r>
  <r>
    <n v="320581"/>
    <n v="67998"/>
    <n v="150912067"/>
    <x v="6"/>
    <x v="1"/>
    <d v="2017-06-28T13:07:20"/>
    <x v="19"/>
    <d v="2017-07-11T00:00:00"/>
    <s v="Banco Estado"/>
    <m/>
    <s v="Banco de Chile"/>
    <x v="3"/>
    <n v="0"/>
    <n v="5000"/>
  </r>
  <r>
    <n v="297978"/>
    <n v="67998"/>
    <n v="150912067"/>
    <x v="6"/>
    <x v="1"/>
    <d v="2017-05-29T17:25:45"/>
    <x v="9"/>
    <d v="2017-06-06T00:00:00"/>
    <s v="Banco Estado"/>
    <m/>
    <s v="Banco de Chile"/>
    <x v="3"/>
    <n v="0"/>
    <n v="5000"/>
  </r>
  <r>
    <n v="345504"/>
    <n v="67998"/>
    <n v="150912067"/>
    <x v="6"/>
    <x v="1"/>
    <d v="2017-07-27T16:39:09"/>
    <x v="12"/>
    <d v="2017-08-02T00:00:00"/>
    <s v="Banco Estado"/>
    <m/>
    <s v="Banco de Chile"/>
    <x v="3"/>
    <n v="0"/>
    <n v="5000"/>
  </r>
  <r>
    <n v="181240"/>
    <n v="67999"/>
    <n v="163344041"/>
    <x v="6"/>
    <x v="1"/>
    <d v="2016-10-27T13:35:17"/>
    <x v="14"/>
    <d v="2016-11-08T00:00:00"/>
    <s v="Banco Estado"/>
    <m/>
    <s v="Banco de Chile"/>
    <x v="3"/>
    <n v="0"/>
    <n v="6000"/>
  </r>
  <r>
    <n v="169306"/>
    <n v="67999"/>
    <n v="163344041"/>
    <x v="6"/>
    <x v="1"/>
    <d v="2016-09-29T12:20:47"/>
    <x v="15"/>
    <d v="2016-10-04T00:00:00"/>
    <s v="Banco Estado"/>
    <m/>
    <s v="Banco de Chile"/>
    <x v="3"/>
    <n v="0"/>
    <n v="6000"/>
  </r>
  <r>
    <n v="193993"/>
    <n v="67999"/>
    <n v="163344041"/>
    <x v="6"/>
    <x v="1"/>
    <d v="2016-11-29T11:48:53"/>
    <x v="5"/>
    <d v="2016-12-02T00:00:00"/>
    <s v="Banco Estado"/>
    <m/>
    <s v="Banco de Chile"/>
    <x v="3"/>
    <n v="0"/>
    <n v="6000"/>
  </r>
  <r>
    <n v="208110"/>
    <n v="67999"/>
    <n v="163344041"/>
    <x v="6"/>
    <x v="1"/>
    <d v="2016-12-29T16:59:06"/>
    <x v="16"/>
    <d v="2017-01-31T00:00:00"/>
    <s v="Banco Estado"/>
    <m/>
    <s v="Banco de Chile"/>
    <x v="3"/>
    <n v="0"/>
    <n v="6000"/>
  </r>
  <r>
    <n v="256740"/>
    <n v="67999"/>
    <n v="163344041"/>
    <x v="6"/>
    <x v="1"/>
    <d v="2017-03-28T15:24:43"/>
    <x v="17"/>
    <d v="2017-04-20T00:00:00"/>
    <s v="Banco Estado"/>
    <m/>
    <s v="Banco de Chile"/>
    <x v="3"/>
    <n v="0"/>
    <n v="6000"/>
  </r>
  <r>
    <n v="239405"/>
    <n v="67999"/>
    <n v="163344041"/>
    <x v="6"/>
    <x v="1"/>
    <d v="2017-02-27T12:19:23"/>
    <x v="7"/>
    <d v="2017-03-13T00:00:00"/>
    <s v="Banco Estado"/>
    <m/>
    <s v="Banco de Chile"/>
    <x v="3"/>
    <n v="0"/>
    <n v="6000"/>
  </r>
  <r>
    <n v="222887"/>
    <n v="67999"/>
    <n v="163344041"/>
    <x v="6"/>
    <x v="1"/>
    <d v="2017-01-26T15:39:04"/>
    <x v="6"/>
    <d v="2017-02-02T00:00:00"/>
    <s v="Banco Estado"/>
    <m/>
    <s v="Banco de Chile"/>
    <x v="3"/>
    <n v="0"/>
    <n v="6000"/>
  </r>
  <r>
    <n v="274878"/>
    <n v="67999"/>
    <n v="163344041"/>
    <x v="6"/>
    <x v="1"/>
    <d v="2017-04-26T15:42:27"/>
    <x v="18"/>
    <d v="2017-06-06T00:00:00"/>
    <s v="Banco Estado"/>
    <m/>
    <s v="Banco de Chile"/>
    <x v="3"/>
    <n v="0"/>
    <n v="6000"/>
  </r>
  <r>
    <n v="297979"/>
    <n v="67999"/>
    <n v="163344041"/>
    <x v="6"/>
    <x v="1"/>
    <d v="2017-05-29T17:25:45"/>
    <x v="9"/>
    <d v="2017-06-27T00:00:00"/>
    <s v="Banco Estado"/>
    <m/>
    <s v="Banco de Chile"/>
    <x v="3"/>
    <n v="0"/>
    <n v="6000"/>
  </r>
  <r>
    <n v="320582"/>
    <n v="67999"/>
    <n v="163344041"/>
    <x v="6"/>
    <x v="1"/>
    <d v="2017-06-28T13:07:20"/>
    <x v="19"/>
    <d v="2017-07-11T00:00:00"/>
    <s v="Banco Estado"/>
    <m/>
    <s v="Banco de Chile"/>
    <x v="3"/>
    <n v="0"/>
    <n v="6000"/>
  </r>
  <r>
    <n v="345505"/>
    <n v="67999"/>
    <n v="163344041"/>
    <x v="6"/>
    <x v="1"/>
    <d v="2017-07-27T16:39:09"/>
    <x v="12"/>
    <d v="2017-08-11T00:00:00"/>
    <s v="Banco Estado"/>
    <m/>
    <s v="Banco de Chile"/>
    <x v="3"/>
    <n v="0"/>
    <n v="6000"/>
  </r>
  <r>
    <n v="169098"/>
    <n v="68000"/>
    <n v="182550078"/>
    <x v="6"/>
    <x v="1"/>
    <d v="2016-09-29T12:20:47"/>
    <x v="15"/>
    <d v="2016-11-02T00:00:00"/>
    <s v="Banco Estado"/>
    <m/>
    <s v="Banco de Chile"/>
    <x v="4"/>
    <n v="0"/>
    <n v="5000"/>
  </r>
  <r>
    <n v="181064"/>
    <n v="68000"/>
    <n v="182550078"/>
    <x v="6"/>
    <x v="1"/>
    <d v="2016-10-27T13:35:17"/>
    <x v="14"/>
    <d v="2016-11-29T00:00:00"/>
    <s v="Banco Estado"/>
    <m/>
    <s v="Banco de Chile"/>
    <x v="4"/>
    <n v="0"/>
    <n v="5000"/>
  </r>
  <r>
    <n v="207941"/>
    <n v="68000"/>
    <n v="182550078"/>
    <x v="6"/>
    <x v="1"/>
    <d v="2016-12-29T16:59:06"/>
    <x v="16"/>
    <d v="2017-01-31T00:00:00"/>
    <s v="Banco Estado"/>
    <m/>
    <s v="Banco de Chile"/>
    <x v="4"/>
    <n v="0"/>
    <n v="5000"/>
  </r>
  <r>
    <n v="193822"/>
    <n v="68000"/>
    <n v="182550078"/>
    <x v="6"/>
    <x v="1"/>
    <d v="2016-11-29T11:48:53"/>
    <x v="5"/>
    <d v="2017-01-09T00:00:00"/>
    <s v="Banco Estado"/>
    <m/>
    <s v="Banco de Chile"/>
    <x v="4"/>
    <n v="0"/>
    <n v="5000"/>
  </r>
  <r>
    <n v="222719"/>
    <n v="68000"/>
    <n v="182550078"/>
    <x v="6"/>
    <x v="1"/>
    <d v="2017-01-26T15:39:04"/>
    <x v="6"/>
    <d v="2017-03-01T00:00:00"/>
    <s v="Banco Estado"/>
    <m/>
    <s v="Banco de Chile"/>
    <x v="6"/>
    <n v="1"/>
    <n v="5000"/>
  </r>
  <r>
    <n v="181065"/>
    <n v="68001"/>
    <n v="197883138"/>
    <x v="6"/>
    <x v="1"/>
    <d v="2016-10-27T13:35:17"/>
    <x v="14"/>
    <d v="2016-11-15T00:00:00"/>
    <s v="Banco Estado"/>
    <m/>
    <s v="Banco de Chile"/>
    <x v="3"/>
    <n v="0"/>
    <n v="5000"/>
  </r>
  <r>
    <n v="169099"/>
    <n v="68001"/>
    <n v="197883138"/>
    <x v="6"/>
    <x v="1"/>
    <d v="2016-09-29T12:20:47"/>
    <x v="15"/>
    <d v="2016-10-17T00:00:00"/>
    <s v="Banco Estado"/>
    <m/>
    <s v="Banco de Chile"/>
    <x v="3"/>
    <n v="0"/>
    <n v="5000"/>
  </r>
  <r>
    <n v="193823"/>
    <n v="68001"/>
    <n v="197883138"/>
    <x v="6"/>
    <x v="1"/>
    <d v="2016-11-29T11:48:53"/>
    <x v="5"/>
    <d v="2017-01-09T00:00:00"/>
    <s v="Banco Estado"/>
    <m/>
    <s v="Banco de Chile"/>
    <x v="4"/>
    <n v="0"/>
    <n v="5000"/>
  </r>
  <r>
    <n v="207942"/>
    <n v="68001"/>
    <n v="197883138"/>
    <x v="6"/>
    <x v="1"/>
    <d v="2016-12-29T16:59:06"/>
    <x v="16"/>
    <d v="2017-01-31T00:00:00"/>
    <s v="Banco Estado"/>
    <m/>
    <s v="Banco de Chile"/>
    <x v="4"/>
    <n v="0"/>
    <n v="5000"/>
  </r>
  <r>
    <n v="222720"/>
    <n v="68001"/>
    <n v="197883138"/>
    <x v="6"/>
    <x v="1"/>
    <d v="2017-01-26T15:39:04"/>
    <x v="6"/>
    <d v="2017-03-01T00:00:00"/>
    <s v="Banco Estado"/>
    <m/>
    <s v="Banco de Chile"/>
    <x v="4"/>
    <n v="0"/>
    <n v="5000"/>
  </r>
  <r>
    <n v="239239"/>
    <n v="68001"/>
    <n v="197883138"/>
    <x v="6"/>
    <x v="1"/>
    <d v="2017-02-27T12:19:23"/>
    <x v="7"/>
    <d v="2017-04-04T00:00:00"/>
    <s v="Banco Estado"/>
    <m/>
    <s v="Banco de Chile"/>
    <x v="4"/>
    <n v="0"/>
    <n v="5000"/>
  </r>
  <r>
    <n v="256577"/>
    <n v="68001"/>
    <n v="197883138"/>
    <x v="6"/>
    <x v="1"/>
    <d v="2017-03-28T15:24:43"/>
    <x v="17"/>
    <d v="2017-05-04T00:00:00"/>
    <s v="Banco Estado"/>
    <m/>
    <s v="Banco de Chile"/>
    <x v="4"/>
    <n v="0"/>
    <n v="5000"/>
  </r>
  <r>
    <n v="274718"/>
    <n v="68001"/>
    <n v="197883138"/>
    <x v="6"/>
    <x v="1"/>
    <d v="2017-04-26T15:42:27"/>
    <x v="18"/>
    <d v="2017-06-06T00:00:00"/>
    <s v="Banco Estado"/>
    <m/>
    <s v="Banco de Chile"/>
    <x v="4"/>
    <n v="0"/>
    <n v="5000"/>
  </r>
  <r>
    <n v="297820"/>
    <n v="68001"/>
    <n v="197883138"/>
    <x v="6"/>
    <x v="1"/>
    <d v="2017-05-29T17:25:45"/>
    <x v="9"/>
    <d v="2017-07-04T00:00:00"/>
    <s v="Banco Estado"/>
    <m/>
    <s v="Banco de Chile"/>
    <x v="4"/>
    <n v="0"/>
    <n v="5000"/>
  </r>
  <r>
    <n v="320424"/>
    <n v="68001"/>
    <n v="197883138"/>
    <x v="6"/>
    <x v="1"/>
    <d v="2017-06-28T13:07:20"/>
    <x v="19"/>
    <d v="2017-07-28T00:00:00"/>
    <s v="Banco Estado"/>
    <m/>
    <s v="Banco de Chile"/>
    <x v="4"/>
    <n v="0"/>
    <n v="5000"/>
  </r>
  <r>
    <n v="345350"/>
    <n v="68001"/>
    <n v="197883138"/>
    <x v="6"/>
    <x v="1"/>
    <d v="2017-07-27T16:39:09"/>
    <x v="12"/>
    <d v="2017-08-16T00:00:00"/>
    <s v="Banco Estado"/>
    <m/>
    <s v="Banco de Chile"/>
    <x v="5"/>
    <n v="99"/>
    <n v="5000"/>
  </r>
  <r>
    <n v="169179"/>
    <n v="68002"/>
    <n v="155553413"/>
    <x v="6"/>
    <x v="1"/>
    <d v="2016-09-29T12:20:47"/>
    <x v="15"/>
    <d v="2016-10-04T00:00:00"/>
    <s v="Banco Chile"/>
    <m/>
    <s v="Banco de Chile"/>
    <x v="3"/>
    <n v="0"/>
    <n v="5000"/>
  </r>
  <r>
    <n v="181111"/>
    <n v="68002"/>
    <n v="155553413"/>
    <x v="6"/>
    <x v="1"/>
    <d v="2016-10-27T13:35:17"/>
    <x v="14"/>
    <d v="2016-11-08T00:00:00"/>
    <s v="Banco Chile"/>
    <m/>
    <s v="Banco de Chile"/>
    <x v="3"/>
    <n v="0"/>
    <n v="5000"/>
  </r>
  <r>
    <n v="193867"/>
    <n v="68002"/>
    <n v="155553413"/>
    <x v="6"/>
    <x v="1"/>
    <d v="2016-11-29T11:48:53"/>
    <x v="5"/>
    <d v="2016-12-02T00:00:00"/>
    <s v="Banco Chile"/>
    <m/>
    <s v="Banco de Chile"/>
    <x v="3"/>
    <n v="0"/>
    <n v="5000"/>
  </r>
  <r>
    <n v="207986"/>
    <n v="68002"/>
    <n v="155553413"/>
    <x v="6"/>
    <x v="1"/>
    <d v="2016-12-29T16:59:06"/>
    <x v="16"/>
    <d v="2017-01-05T00:00:00"/>
    <s v="Banco Chile"/>
    <m/>
    <s v="Banco de Chile"/>
    <x v="3"/>
    <n v="0"/>
    <n v="5000"/>
  </r>
  <r>
    <n v="222764"/>
    <n v="68002"/>
    <n v="155553413"/>
    <x v="6"/>
    <x v="1"/>
    <d v="2017-01-26T15:39:04"/>
    <x v="6"/>
    <d v="2017-02-02T00:00:00"/>
    <s v="Banco Chile"/>
    <m/>
    <s v="Banco de Chile"/>
    <x v="3"/>
    <n v="0"/>
    <n v="5000"/>
  </r>
  <r>
    <n v="256620"/>
    <n v="68002"/>
    <n v="155553413"/>
    <x v="6"/>
    <x v="1"/>
    <d v="2017-03-28T15:24:43"/>
    <x v="17"/>
    <d v="2017-04-04T00:00:00"/>
    <s v="Banco Chile"/>
    <m/>
    <s v="Banco de Chile"/>
    <x v="3"/>
    <n v="0"/>
    <n v="5000"/>
  </r>
  <r>
    <n v="239282"/>
    <n v="68002"/>
    <n v="155553413"/>
    <x v="6"/>
    <x v="1"/>
    <d v="2017-02-27T12:19:23"/>
    <x v="7"/>
    <d v="2017-03-02T00:00:00"/>
    <s v="Banco Chile"/>
    <m/>
    <s v="Banco de Chile"/>
    <x v="3"/>
    <n v="0"/>
    <n v="5000"/>
  </r>
  <r>
    <n v="274761"/>
    <n v="68002"/>
    <n v="155553413"/>
    <x v="6"/>
    <x v="1"/>
    <d v="2017-04-26T15:42:27"/>
    <x v="18"/>
    <d v="2017-05-04T00:00:00"/>
    <s v="Banco Chile"/>
    <m/>
    <s v="Banco de Chile"/>
    <x v="3"/>
    <n v="0"/>
    <n v="5000"/>
  </r>
  <r>
    <n v="320467"/>
    <n v="68002"/>
    <n v="155553413"/>
    <x v="6"/>
    <x v="1"/>
    <d v="2017-06-28T13:07:20"/>
    <x v="19"/>
    <d v="2017-07-04T00:00:00"/>
    <s v="Banco Chile"/>
    <m/>
    <s v="Banco de Chile"/>
    <x v="3"/>
    <n v="0"/>
    <n v="5000"/>
  </r>
  <r>
    <n v="297863"/>
    <n v="68002"/>
    <n v="155553413"/>
    <x v="6"/>
    <x v="1"/>
    <d v="2017-05-29T17:25:45"/>
    <x v="9"/>
    <d v="2017-06-06T00:00:00"/>
    <s v="Banco Chile"/>
    <m/>
    <s v="Banco de Chile"/>
    <x v="3"/>
    <n v="0"/>
    <n v="5000"/>
  </r>
  <r>
    <n v="345392"/>
    <n v="68002"/>
    <n v="155553413"/>
    <x v="6"/>
    <x v="1"/>
    <d v="2017-07-27T16:39:09"/>
    <x v="12"/>
    <d v="2017-08-02T00:00:00"/>
    <s v="Banco Chile"/>
    <m/>
    <s v="Banco de Chile"/>
    <x v="3"/>
    <n v="0"/>
    <n v="5000"/>
  </r>
  <r>
    <n v="169100"/>
    <n v="68003"/>
    <n v="185627268"/>
    <x v="6"/>
    <x v="1"/>
    <d v="2016-09-29T12:20:47"/>
    <x v="15"/>
    <d v="2016-10-17T00:00:00"/>
    <s v="Banco Estado"/>
    <m/>
    <s v="Banco de Chile"/>
    <x v="3"/>
    <n v="0"/>
    <n v="5000"/>
  </r>
  <r>
    <n v="181066"/>
    <n v="68003"/>
    <n v="185627268"/>
    <x v="6"/>
    <x v="1"/>
    <d v="2016-10-27T13:35:17"/>
    <x v="14"/>
    <d v="2016-11-08T00:00:00"/>
    <s v="Banco Estado"/>
    <m/>
    <s v="Banco de Chile"/>
    <x v="3"/>
    <n v="0"/>
    <n v="5000"/>
  </r>
  <r>
    <n v="207943"/>
    <n v="68003"/>
    <n v="185627268"/>
    <x v="6"/>
    <x v="1"/>
    <d v="2016-12-29T16:59:06"/>
    <x v="16"/>
    <d v="2017-01-05T00:00:00"/>
    <s v="Banco Estado"/>
    <m/>
    <s v="Banco de Chile"/>
    <x v="3"/>
    <n v="0"/>
    <n v="5000"/>
  </r>
  <r>
    <n v="193824"/>
    <n v="68003"/>
    <n v="185627268"/>
    <x v="6"/>
    <x v="1"/>
    <d v="2016-11-29T11:48:53"/>
    <x v="5"/>
    <d v="2016-12-13T00:00:00"/>
    <s v="Banco Estado"/>
    <m/>
    <s v="Banco de Chile"/>
    <x v="3"/>
    <n v="0"/>
    <n v="5000"/>
  </r>
  <r>
    <n v="256578"/>
    <n v="68003"/>
    <n v="185627268"/>
    <x v="6"/>
    <x v="1"/>
    <d v="2017-03-28T15:24:43"/>
    <x v="17"/>
    <d v="2017-04-04T00:00:00"/>
    <s v="Banco Estado"/>
    <m/>
    <s v="Banco de Chile"/>
    <x v="3"/>
    <n v="0"/>
    <n v="5000"/>
  </r>
  <r>
    <n v="239240"/>
    <n v="68003"/>
    <n v="185627268"/>
    <x v="6"/>
    <x v="1"/>
    <d v="2017-02-27T12:19:23"/>
    <x v="7"/>
    <d v="2017-03-02T00:00:00"/>
    <s v="Banco Estado"/>
    <m/>
    <s v="Banco de Chile"/>
    <x v="3"/>
    <n v="0"/>
    <n v="5000"/>
  </r>
  <r>
    <n v="222721"/>
    <n v="68003"/>
    <n v="185627268"/>
    <x v="6"/>
    <x v="1"/>
    <d v="2017-01-26T15:39:04"/>
    <x v="6"/>
    <d v="2017-02-02T00:00:00"/>
    <s v="Banco Estado"/>
    <m/>
    <s v="Banco de Chile"/>
    <x v="3"/>
    <n v="0"/>
    <n v="5000"/>
  </r>
  <r>
    <n v="274719"/>
    <n v="68003"/>
    <n v="185627268"/>
    <x v="6"/>
    <x v="1"/>
    <d v="2017-04-26T15:42:27"/>
    <x v="18"/>
    <d v="2017-06-06T00:00:00"/>
    <s v="Banco Estado"/>
    <m/>
    <s v="Banco de Chile"/>
    <x v="4"/>
    <n v="0"/>
    <n v="5000"/>
  </r>
  <r>
    <n v="320425"/>
    <n v="68003"/>
    <n v="185627268"/>
    <x v="6"/>
    <x v="1"/>
    <d v="2017-06-28T13:07:20"/>
    <x v="19"/>
    <d v="2017-07-28T00:00:00"/>
    <s v="Banco Estado"/>
    <m/>
    <s v="Banco de Chile"/>
    <x v="4"/>
    <n v="0"/>
    <n v="5000"/>
  </r>
  <r>
    <n v="297821"/>
    <n v="68003"/>
    <n v="185627268"/>
    <x v="6"/>
    <x v="1"/>
    <d v="2017-05-29T17:25:45"/>
    <x v="9"/>
    <d v="2017-06-08T00:00:00"/>
    <s v="Banco Estado"/>
    <m/>
    <s v="Banco de Chile"/>
    <x v="3"/>
    <n v="0"/>
    <n v="5000"/>
  </r>
  <r>
    <n v="345351"/>
    <n v="68003"/>
    <n v="185627268"/>
    <x v="6"/>
    <x v="1"/>
    <d v="2017-07-27T16:39:09"/>
    <x v="12"/>
    <d v="2017-08-11T00:00:00"/>
    <s v="Banco Estado"/>
    <m/>
    <s v="Banco de Chile"/>
    <x v="3"/>
    <n v="0"/>
    <n v="5000"/>
  </r>
  <r>
    <n v="181067"/>
    <n v="68004"/>
    <n v="176459050"/>
    <x v="6"/>
    <x v="1"/>
    <d v="2016-10-27T13:35:17"/>
    <x v="14"/>
    <d v="2016-11-29T00:00:00"/>
    <s v="Banco Estado"/>
    <m/>
    <s v="Banco de Chile"/>
    <x v="4"/>
    <n v="0"/>
    <n v="15000"/>
  </r>
  <r>
    <n v="169101"/>
    <n v="68004"/>
    <n v="176459050"/>
    <x v="6"/>
    <x v="1"/>
    <d v="2016-09-29T12:20:47"/>
    <x v="15"/>
    <d v="2016-11-02T00:00:00"/>
    <s v="Banco Estado"/>
    <m/>
    <s v="Banco de Chile"/>
    <x v="4"/>
    <n v="0"/>
    <n v="15000"/>
  </r>
  <r>
    <n v="193825"/>
    <n v="68004"/>
    <n v="176459050"/>
    <x v="6"/>
    <x v="1"/>
    <d v="2016-11-29T11:48:53"/>
    <x v="5"/>
    <d v="2017-01-09T00:00:00"/>
    <s v="Banco Estado"/>
    <m/>
    <s v="Banco de Chile"/>
    <x v="4"/>
    <n v="0"/>
    <n v="15000"/>
  </r>
  <r>
    <n v="207944"/>
    <n v="68004"/>
    <n v="176459050"/>
    <x v="6"/>
    <x v="1"/>
    <d v="2016-12-29T16:59:06"/>
    <x v="16"/>
    <d v="2017-01-31T00:00:00"/>
    <s v="Banco Estado"/>
    <m/>
    <s v="Banco de Chile"/>
    <x v="4"/>
    <n v="0"/>
    <n v="15000"/>
  </r>
  <r>
    <n v="222722"/>
    <n v="68004"/>
    <n v="176459050"/>
    <x v="6"/>
    <x v="1"/>
    <d v="2017-01-26T15:39:04"/>
    <x v="6"/>
    <d v="2017-03-01T00:00:00"/>
    <s v="Banco Estado"/>
    <m/>
    <s v="Banco de Chile"/>
    <x v="4"/>
    <n v="0"/>
    <n v="15000"/>
  </r>
  <r>
    <n v="239241"/>
    <n v="68004"/>
    <n v="176459050"/>
    <x v="6"/>
    <x v="1"/>
    <d v="2017-02-27T12:19:23"/>
    <x v="7"/>
    <d v="2017-04-04T00:00:00"/>
    <s v="Banco Estado"/>
    <m/>
    <s v="Banco de Chile"/>
    <x v="4"/>
    <n v="0"/>
    <n v="15000"/>
  </r>
  <r>
    <n v="256579"/>
    <n v="68004"/>
    <n v="176459050"/>
    <x v="6"/>
    <x v="1"/>
    <d v="2017-03-28T15:24:43"/>
    <x v="17"/>
    <d v="2017-04-04T00:00:00"/>
    <s v="Banco Estado"/>
    <m/>
    <s v="Banco de Chile"/>
    <x v="3"/>
    <n v="0"/>
    <n v="15000"/>
  </r>
  <r>
    <n v="274720"/>
    <n v="68004"/>
    <n v="176459050"/>
    <x v="6"/>
    <x v="1"/>
    <d v="2017-04-26T15:42:27"/>
    <x v="18"/>
    <d v="2017-05-09T00:00:00"/>
    <s v="Banco Estado"/>
    <m/>
    <s v="Banco de Chile"/>
    <x v="3"/>
    <n v="0"/>
    <n v="15000"/>
  </r>
  <r>
    <n v="297822"/>
    <n v="68004"/>
    <n v="176459050"/>
    <x v="6"/>
    <x v="1"/>
    <d v="2017-05-29T17:25:45"/>
    <x v="9"/>
    <d v="2017-07-04T00:00:00"/>
    <s v="Banco Estado"/>
    <m/>
    <s v="Banco de Chile"/>
    <x v="4"/>
    <n v="0"/>
    <n v="15000"/>
  </r>
  <r>
    <n v="320426"/>
    <n v="68004"/>
    <n v="176459050"/>
    <x v="6"/>
    <x v="1"/>
    <d v="2017-06-28T13:07:20"/>
    <x v="19"/>
    <d v="2017-07-28T00:00:00"/>
    <s v="Banco Estado"/>
    <m/>
    <s v="Banco de Chile"/>
    <x v="4"/>
    <n v="0"/>
    <n v="15000"/>
  </r>
  <r>
    <n v="345352"/>
    <n v="68004"/>
    <n v="176459050"/>
    <x v="6"/>
    <x v="1"/>
    <d v="2017-07-27T16:39:09"/>
    <x v="12"/>
    <d v="2017-08-16T00:00:00"/>
    <s v="Banco Estado"/>
    <m/>
    <s v="Banco de Chile"/>
    <x v="5"/>
    <n v="99"/>
    <n v="15000"/>
  </r>
  <r>
    <n v="169102"/>
    <n v="68007"/>
    <s v="16917668K"/>
    <x v="6"/>
    <x v="1"/>
    <d v="2016-09-29T12:20:47"/>
    <x v="15"/>
    <d v="2016-10-21T00:00:00"/>
    <s v="Banco Estado"/>
    <m/>
    <s v="Banco de Chile"/>
    <x v="3"/>
    <n v="0"/>
    <n v="6000"/>
  </r>
  <r>
    <n v="181068"/>
    <n v="68007"/>
    <s v="16917668K"/>
    <x v="6"/>
    <x v="1"/>
    <d v="2016-10-27T13:35:17"/>
    <x v="14"/>
    <d v="2016-11-21T00:00:00"/>
    <s v="Banco Estado"/>
    <m/>
    <s v="Banco de Chile"/>
    <x v="3"/>
    <n v="0"/>
    <n v="6000"/>
  </r>
  <r>
    <n v="207945"/>
    <n v="68007"/>
    <s v="16917668K"/>
    <x v="6"/>
    <x v="1"/>
    <d v="2016-12-29T16:59:06"/>
    <x v="16"/>
    <d v="2017-01-31T00:00:00"/>
    <s v="Banco Estado"/>
    <m/>
    <s v="Banco de Chile"/>
    <x v="3"/>
    <n v="0"/>
    <n v="6000"/>
  </r>
  <r>
    <n v="193826"/>
    <n v="68007"/>
    <s v="16917668K"/>
    <x v="6"/>
    <x v="1"/>
    <d v="2016-11-29T11:48:53"/>
    <x v="5"/>
    <d v="2016-12-26T00:00:00"/>
    <s v="Banco Estado"/>
    <m/>
    <s v="Banco de Chile"/>
    <x v="3"/>
    <n v="0"/>
    <n v="6000"/>
  </r>
  <r>
    <n v="256580"/>
    <n v="68007"/>
    <s v="16917668K"/>
    <x v="6"/>
    <x v="1"/>
    <d v="2017-03-28T15:24:43"/>
    <x v="17"/>
    <d v="2017-04-20T00:00:00"/>
    <s v="Banco Estado"/>
    <m/>
    <s v="Banco de Chile"/>
    <x v="3"/>
    <n v="0"/>
    <n v="6000"/>
  </r>
  <r>
    <n v="239242"/>
    <n v="68007"/>
    <s v="16917668K"/>
    <x v="6"/>
    <x v="1"/>
    <d v="2017-02-27T12:19:23"/>
    <x v="7"/>
    <d v="2017-04-04T00:00:00"/>
    <s v="Banco Estado"/>
    <m/>
    <s v="Banco de Chile"/>
    <x v="3"/>
    <n v="0"/>
    <n v="6000"/>
  </r>
  <r>
    <n v="222723"/>
    <n v="68007"/>
    <s v="16917668K"/>
    <x v="6"/>
    <x v="1"/>
    <d v="2017-01-26T15:39:04"/>
    <x v="6"/>
    <d v="2017-03-01T00:00:00"/>
    <s v="Banco Estado"/>
    <m/>
    <s v="Banco de Chile"/>
    <x v="4"/>
    <n v="0"/>
    <n v="6000"/>
  </r>
  <r>
    <n v="274721"/>
    <n v="68007"/>
    <s v="16917668K"/>
    <x v="6"/>
    <x v="1"/>
    <d v="2017-04-26T15:42:27"/>
    <x v="18"/>
    <d v="2017-06-06T00:00:00"/>
    <s v="Banco Estado"/>
    <m/>
    <s v="Banco de Chile"/>
    <x v="3"/>
    <n v="0"/>
    <n v="6000"/>
  </r>
  <r>
    <n v="320427"/>
    <n v="68007"/>
    <s v="16917668K"/>
    <x v="6"/>
    <x v="1"/>
    <d v="2017-06-28T13:07:20"/>
    <x v="19"/>
    <d v="2017-07-28T00:00:00"/>
    <s v="Banco Estado"/>
    <m/>
    <s v="Banco de Chile"/>
    <x v="4"/>
    <n v="0"/>
    <n v="6000"/>
  </r>
  <r>
    <n v="297823"/>
    <n v="68007"/>
    <s v="16917668K"/>
    <x v="6"/>
    <x v="1"/>
    <d v="2017-05-29T17:25:45"/>
    <x v="9"/>
    <d v="2017-06-21T00:00:00"/>
    <s v="Banco Estado"/>
    <m/>
    <s v="Banco de Chile"/>
    <x v="3"/>
    <n v="0"/>
    <n v="6000"/>
  </r>
  <r>
    <n v="345353"/>
    <n v="68007"/>
    <s v="16917668K"/>
    <x v="6"/>
    <x v="1"/>
    <d v="2017-07-27T16:39:09"/>
    <x v="12"/>
    <d v="2017-08-16T00:00:00"/>
    <s v="Banco Estado"/>
    <m/>
    <s v="Banco de Chile"/>
    <x v="5"/>
    <n v="99"/>
    <n v="6000"/>
  </r>
  <r>
    <n v="169079"/>
    <n v="68008"/>
    <n v="109731455"/>
    <x v="6"/>
    <x v="1"/>
    <d v="2016-09-29T12:20:47"/>
    <x v="15"/>
    <d v="2016-11-02T00:00:00"/>
    <s v="Banco Estado"/>
    <m/>
    <s v="Banco de Chile"/>
    <x v="4"/>
    <n v="0"/>
    <n v="5000"/>
  </r>
  <r>
    <n v="181023"/>
    <n v="68008"/>
    <n v="109731455"/>
    <x v="6"/>
    <x v="1"/>
    <d v="2016-10-27T13:35:17"/>
    <x v="14"/>
    <d v="2016-11-29T00:00:00"/>
    <s v="Banco Estado"/>
    <m/>
    <s v="Banco de Chile"/>
    <x v="4"/>
    <n v="0"/>
    <n v="5000"/>
  </r>
  <r>
    <n v="193783"/>
    <n v="68008"/>
    <n v="109731455"/>
    <x v="6"/>
    <x v="1"/>
    <d v="2016-11-29T11:48:53"/>
    <x v="5"/>
    <d v="2017-01-09T00:00:00"/>
    <s v="Banco Estado"/>
    <m/>
    <s v="Banco de Chile"/>
    <x v="4"/>
    <n v="0"/>
    <n v="5000"/>
  </r>
  <r>
    <n v="207902"/>
    <n v="68008"/>
    <n v="109731455"/>
    <x v="6"/>
    <x v="1"/>
    <d v="2016-12-29T16:59:06"/>
    <x v="16"/>
    <d v="2017-01-31T00:00:00"/>
    <s v="Banco Estado"/>
    <m/>
    <s v="Banco de Chile"/>
    <x v="4"/>
    <n v="0"/>
    <n v="5000"/>
  </r>
  <r>
    <n v="239201"/>
    <n v="68008"/>
    <n v="109731455"/>
    <x v="6"/>
    <x v="1"/>
    <d v="2017-02-27T12:19:23"/>
    <x v="7"/>
    <d v="2017-04-04T00:00:00"/>
    <s v="Banco Estado"/>
    <m/>
    <s v="Banco de Chile"/>
    <x v="4"/>
    <n v="0"/>
    <n v="5000"/>
  </r>
  <r>
    <n v="256540"/>
    <n v="68008"/>
    <n v="109731455"/>
    <x v="6"/>
    <x v="1"/>
    <d v="2017-03-28T15:24:43"/>
    <x v="17"/>
    <d v="2017-05-04T00:00:00"/>
    <s v="Banco Estado"/>
    <m/>
    <s v="Banco de Chile"/>
    <x v="4"/>
    <n v="0"/>
    <n v="5000"/>
  </r>
  <r>
    <n v="222681"/>
    <n v="68008"/>
    <n v="109731455"/>
    <x v="6"/>
    <x v="1"/>
    <d v="2017-01-26T15:39:04"/>
    <x v="6"/>
    <d v="2017-03-01T00:00:00"/>
    <s v="Banco Estado"/>
    <m/>
    <s v="Banco de Chile"/>
    <x v="3"/>
    <n v="0"/>
    <n v="5000"/>
  </r>
  <r>
    <n v="274681"/>
    <n v="68008"/>
    <n v="109731455"/>
    <x v="6"/>
    <x v="1"/>
    <d v="2017-04-26T15:42:27"/>
    <x v="18"/>
    <d v="2017-06-06T00:00:00"/>
    <s v="Banco Estado"/>
    <m/>
    <s v="Banco de Chile"/>
    <x v="3"/>
    <n v="0"/>
    <n v="5000"/>
  </r>
  <r>
    <n v="320389"/>
    <n v="68008"/>
    <n v="109731455"/>
    <x v="6"/>
    <x v="1"/>
    <d v="2017-06-28T13:07:20"/>
    <x v="19"/>
    <d v="2017-07-28T00:00:00"/>
    <s v="Banco Estado"/>
    <m/>
    <s v="Banco de Chile"/>
    <x v="4"/>
    <n v="0"/>
    <n v="5000"/>
  </r>
  <r>
    <n v="297784"/>
    <n v="68008"/>
    <n v="109731455"/>
    <x v="6"/>
    <x v="1"/>
    <d v="2017-05-29T17:25:45"/>
    <x v="9"/>
    <d v="2017-07-04T00:00:00"/>
    <s v="Banco Estado"/>
    <m/>
    <s v="Banco de Chile"/>
    <x v="4"/>
    <n v="0"/>
    <n v="5000"/>
  </r>
  <r>
    <n v="345316"/>
    <n v="68008"/>
    <n v="109731455"/>
    <x v="6"/>
    <x v="1"/>
    <d v="2017-07-27T16:39:09"/>
    <x v="12"/>
    <d v="2017-08-16T00:00:00"/>
    <s v="Banco Estado"/>
    <m/>
    <s v="Banco de Chile"/>
    <x v="5"/>
    <n v="99"/>
    <n v="5000"/>
  </r>
  <r>
    <n v="181024"/>
    <n v="68009"/>
    <n v="191296648"/>
    <x v="6"/>
    <x v="1"/>
    <d v="2016-10-27T13:35:17"/>
    <x v="14"/>
    <d v="2016-11-29T00:00:00"/>
    <s v="Banco Estado"/>
    <m/>
    <s v="Banco de Chile"/>
    <x v="4"/>
    <n v="0"/>
    <n v="4000"/>
  </r>
  <r>
    <n v="169080"/>
    <n v="68009"/>
    <n v="191296648"/>
    <x v="6"/>
    <x v="1"/>
    <d v="2016-09-29T12:20:47"/>
    <x v="15"/>
    <d v="2016-11-02T00:00:00"/>
    <s v="Banco Estado"/>
    <m/>
    <s v="Banco de Chile"/>
    <x v="4"/>
    <n v="0"/>
    <n v="4000"/>
  </r>
  <r>
    <n v="207903"/>
    <n v="68009"/>
    <n v="191296648"/>
    <x v="6"/>
    <x v="1"/>
    <d v="2016-12-29T16:59:06"/>
    <x v="16"/>
    <d v="2017-01-31T00:00:00"/>
    <s v="Banco Estado"/>
    <m/>
    <s v="Banco de Chile"/>
    <x v="4"/>
    <n v="0"/>
    <n v="4000"/>
  </r>
  <r>
    <n v="193784"/>
    <n v="68009"/>
    <n v="191296648"/>
    <x v="6"/>
    <x v="1"/>
    <d v="2016-11-29T11:48:53"/>
    <x v="5"/>
    <d v="2017-01-09T00:00:00"/>
    <s v="Banco Estado"/>
    <m/>
    <s v="Banco de Chile"/>
    <x v="4"/>
    <n v="0"/>
    <n v="4000"/>
  </r>
  <r>
    <n v="222682"/>
    <n v="68009"/>
    <n v="191296648"/>
    <x v="6"/>
    <x v="1"/>
    <d v="2017-01-26T15:39:04"/>
    <x v="6"/>
    <d v="2017-03-01T00:00:00"/>
    <s v="Banco Estado"/>
    <m/>
    <s v="Banco de Chile"/>
    <x v="4"/>
    <n v="0"/>
    <n v="4000"/>
  </r>
  <r>
    <n v="256541"/>
    <n v="68009"/>
    <n v="191296648"/>
    <x v="6"/>
    <x v="1"/>
    <d v="2017-03-28T15:24:43"/>
    <x v="17"/>
    <d v="2017-05-04T00:00:00"/>
    <s v="Banco Estado"/>
    <m/>
    <s v="Banco de Chile"/>
    <x v="3"/>
    <n v="0"/>
    <n v="4000"/>
  </r>
  <r>
    <n v="239202"/>
    <n v="68009"/>
    <n v="191296648"/>
    <x v="6"/>
    <x v="1"/>
    <d v="2017-02-27T12:19:23"/>
    <x v="7"/>
    <d v="2017-04-04T00:00:00"/>
    <s v="Banco Estado"/>
    <m/>
    <s v="Banco de Chile"/>
    <x v="4"/>
    <n v="0"/>
    <n v="4000"/>
  </r>
  <r>
    <n v="274682"/>
    <n v="68009"/>
    <n v="191296648"/>
    <x v="6"/>
    <x v="1"/>
    <d v="2017-04-26T15:42:27"/>
    <x v="18"/>
    <d v="2017-05-04T00:00:00"/>
    <s v="Banco Estado"/>
    <m/>
    <s v="Banco de Chile"/>
    <x v="3"/>
    <n v="0"/>
    <n v="4000"/>
  </r>
  <r>
    <n v="297785"/>
    <n v="68009"/>
    <n v="191296648"/>
    <x v="6"/>
    <x v="1"/>
    <d v="2017-05-29T17:25:45"/>
    <x v="9"/>
    <d v="2017-06-06T00:00:00"/>
    <s v="Banco Estado"/>
    <m/>
    <s v="Banco de Chile"/>
    <x v="3"/>
    <n v="0"/>
    <n v="4000"/>
  </r>
  <r>
    <n v="320390"/>
    <n v="68009"/>
    <n v="191296648"/>
    <x v="6"/>
    <x v="1"/>
    <d v="2017-06-28T13:07:20"/>
    <x v="19"/>
    <d v="2017-07-04T00:00:00"/>
    <s v="Banco Estado"/>
    <m/>
    <s v="Banco de Chile"/>
    <x v="3"/>
    <n v="0"/>
    <n v="4000"/>
  </r>
  <r>
    <n v="345317"/>
    <n v="68009"/>
    <n v="191296648"/>
    <x v="6"/>
    <x v="1"/>
    <d v="2017-07-27T16:39:09"/>
    <x v="12"/>
    <d v="2017-08-16T00:00:00"/>
    <s v="Banco Estado"/>
    <m/>
    <s v="Banco de Chile"/>
    <x v="5"/>
    <n v="99"/>
    <n v="4000"/>
  </r>
  <r>
    <n v="169081"/>
    <n v="68011"/>
    <n v="173010575"/>
    <x v="6"/>
    <x v="1"/>
    <d v="2016-09-29T12:20:47"/>
    <x v="15"/>
    <d v="2016-10-04T00:00:00"/>
    <s v="Banco Estado"/>
    <m/>
    <s v="Banco de Chile"/>
    <x v="3"/>
    <n v="0"/>
    <n v="5000"/>
  </r>
  <r>
    <n v="181025"/>
    <n v="68011"/>
    <n v="173010575"/>
    <x v="6"/>
    <x v="1"/>
    <d v="2016-10-27T13:35:17"/>
    <x v="14"/>
    <d v="2016-11-15T00:00:00"/>
    <s v="Banco Estado"/>
    <m/>
    <s v="Banco de Chile"/>
    <x v="3"/>
    <n v="0"/>
    <n v="5000"/>
  </r>
  <r>
    <n v="193785"/>
    <n v="68011"/>
    <n v="173010575"/>
    <x v="6"/>
    <x v="1"/>
    <d v="2016-11-29T11:48:53"/>
    <x v="5"/>
    <d v="2016-12-02T00:00:00"/>
    <s v="Banco Estado"/>
    <m/>
    <s v="Banco de Chile"/>
    <x v="3"/>
    <n v="0"/>
    <n v="5000"/>
  </r>
  <r>
    <n v="207904"/>
    <n v="68011"/>
    <n v="173010575"/>
    <x v="6"/>
    <x v="1"/>
    <d v="2016-12-29T16:59:06"/>
    <x v="16"/>
    <d v="2017-01-05T00:00:00"/>
    <s v="Banco Estado"/>
    <m/>
    <s v="Banco de Chile"/>
    <x v="3"/>
    <n v="0"/>
    <n v="5000"/>
  </r>
  <r>
    <n v="239203"/>
    <n v="68011"/>
    <n v="173010575"/>
    <x v="6"/>
    <x v="1"/>
    <d v="2017-02-27T12:19:23"/>
    <x v="7"/>
    <d v="2017-03-02T00:00:00"/>
    <s v="Banco Estado"/>
    <m/>
    <s v="Banco de Chile"/>
    <x v="3"/>
    <n v="0"/>
    <n v="5000"/>
  </r>
  <r>
    <n v="256542"/>
    <n v="68011"/>
    <n v="173010575"/>
    <x v="6"/>
    <x v="1"/>
    <d v="2017-03-28T15:24:43"/>
    <x v="17"/>
    <d v="2017-04-04T00:00:00"/>
    <s v="Banco Estado"/>
    <m/>
    <s v="Banco de Chile"/>
    <x v="3"/>
    <n v="0"/>
    <n v="5000"/>
  </r>
  <r>
    <n v="222683"/>
    <n v="68011"/>
    <n v="173010575"/>
    <x v="6"/>
    <x v="1"/>
    <d v="2017-01-26T15:39:04"/>
    <x v="6"/>
    <d v="2017-02-02T00:00:00"/>
    <s v="Banco Estado"/>
    <m/>
    <s v="Banco de Chile"/>
    <x v="3"/>
    <n v="0"/>
    <n v="5000"/>
  </r>
  <r>
    <n v="274683"/>
    <n v="68011"/>
    <n v="173010575"/>
    <x v="6"/>
    <x v="1"/>
    <d v="2017-04-26T15:42:27"/>
    <x v="18"/>
    <d v="2017-05-04T00:00:00"/>
    <s v="Banco Estado"/>
    <m/>
    <s v="Banco de Chile"/>
    <x v="3"/>
    <n v="0"/>
    <n v="5000"/>
  </r>
  <r>
    <n v="320391"/>
    <n v="68011"/>
    <n v="173010575"/>
    <x v="6"/>
    <x v="1"/>
    <d v="2017-06-28T13:07:20"/>
    <x v="19"/>
    <d v="2017-07-04T00:00:00"/>
    <s v="Banco Estado"/>
    <m/>
    <s v="Banco de Chile"/>
    <x v="3"/>
    <n v="0"/>
    <n v="5000"/>
  </r>
  <r>
    <n v="297786"/>
    <n v="68011"/>
    <n v="173010575"/>
    <x v="6"/>
    <x v="1"/>
    <d v="2017-05-29T17:25:45"/>
    <x v="9"/>
    <d v="2017-06-06T00:00:00"/>
    <s v="Banco Estado"/>
    <m/>
    <s v="Banco de Chile"/>
    <x v="3"/>
    <n v="0"/>
    <n v="5000"/>
  </r>
  <r>
    <n v="345318"/>
    <n v="68011"/>
    <n v="173010575"/>
    <x v="6"/>
    <x v="1"/>
    <d v="2017-07-27T16:39:09"/>
    <x v="12"/>
    <d v="2017-08-02T00:00:00"/>
    <s v="Banco Estado"/>
    <m/>
    <s v="Banco de Chile"/>
    <x v="3"/>
    <n v="0"/>
    <n v="5000"/>
  </r>
  <r>
    <n v="181026"/>
    <n v="68012"/>
    <n v="97108412"/>
    <x v="6"/>
    <x v="1"/>
    <d v="2016-10-27T13:35:17"/>
    <x v="14"/>
    <d v="2016-11-08T00:00:00"/>
    <s v="Banco Estado"/>
    <m/>
    <s v="Banco de Chile"/>
    <x v="3"/>
    <n v="0"/>
    <n v="4000"/>
  </r>
  <r>
    <n v="169082"/>
    <n v="68012"/>
    <n v="97108412"/>
    <x v="6"/>
    <x v="1"/>
    <d v="2016-09-29T12:20:47"/>
    <x v="15"/>
    <d v="2016-10-04T00:00:00"/>
    <s v="Banco Estado"/>
    <m/>
    <s v="Banco de Chile"/>
    <x v="3"/>
    <n v="0"/>
    <n v="4000"/>
  </r>
  <r>
    <n v="207905"/>
    <n v="68012"/>
    <n v="97108412"/>
    <x v="6"/>
    <x v="1"/>
    <d v="2016-12-29T16:59:06"/>
    <x v="16"/>
    <d v="2017-01-05T00:00:00"/>
    <s v="Banco Estado"/>
    <m/>
    <s v="Banco de Chile"/>
    <x v="3"/>
    <n v="0"/>
    <n v="4000"/>
  </r>
  <r>
    <n v="193786"/>
    <n v="68012"/>
    <n v="97108412"/>
    <x v="6"/>
    <x v="1"/>
    <d v="2016-11-29T11:48:53"/>
    <x v="5"/>
    <d v="2016-12-02T00:00:00"/>
    <s v="Banco Estado"/>
    <m/>
    <s v="Banco de Chile"/>
    <x v="3"/>
    <n v="0"/>
    <n v="4000"/>
  </r>
  <r>
    <n v="222684"/>
    <n v="68012"/>
    <n v="97108412"/>
    <x v="6"/>
    <x v="1"/>
    <d v="2017-01-26T15:39:04"/>
    <x v="6"/>
    <d v="2017-02-02T00:00:00"/>
    <s v="Banco Estado"/>
    <m/>
    <s v="Banco de Chile"/>
    <x v="3"/>
    <n v="0"/>
    <n v="4000"/>
  </r>
  <r>
    <n v="256543"/>
    <n v="68012"/>
    <n v="97108412"/>
    <x v="6"/>
    <x v="1"/>
    <d v="2017-03-28T15:24:43"/>
    <x v="17"/>
    <d v="2017-04-04T00:00:00"/>
    <s v="Banco Estado"/>
    <m/>
    <s v="Banco de Chile"/>
    <x v="3"/>
    <n v="0"/>
    <n v="4000"/>
  </r>
  <r>
    <n v="239204"/>
    <n v="68012"/>
    <n v="97108412"/>
    <x v="6"/>
    <x v="1"/>
    <d v="2017-02-27T12:19:23"/>
    <x v="7"/>
    <d v="2017-03-02T00:00:00"/>
    <s v="Banco Estado"/>
    <m/>
    <s v="Banco de Chile"/>
    <x v="3"/>
    <n v="0"/>
    <n v="4000"/>
  </r>
  <r>
    <n v="274684"/>
    <n v="68012"/>
    <n v="97108412"/>
    <x v="6"/>
    <x v="1"/>
    <d v="2017-04-26T15:42:27"/>
    <x v="18"/>
    <d v="2017-05-04T00:00:00"/>
    <s v="Banco Estado"/>
    <m/>
    <s v="Banco de Chile"/>
    <x v="3"/>
    <n v="0"/>
    <n v="4000"/>
  </r>
  <r>
    <n v="297787"/>
    <n v="68012"/>
    <n v="97108412"/>
    <x v="6"/>
    <x v="1"/>
    <d v="2017-05-29T17:25:45"/>
    <x v="9"/>
    <d v="2017-06-06T00:00:00"/>
    <s v="Banco Estado"/>
    <m/>
    <s v="Banco de Chile"/>
    <x v="3"/>
    <n v="0"/>
    <n v="4000"/>
  </r>
  <r>
    <n v="320392"/>
    <n v="68012"/>
    <n v="97108412"/>
    <x v="6"/>
    <x v="1"/>
    <d v="2017-06-28T13:07:20"/>
    <x v="19"/>
    <d v="2017-07-04T00:00:00"/>
    <s v="Banco Estado"/>
    <m/>
    <s v="Banco de Chile"/>
    <x v="3"/>
    <n v="0"/>
    <n v="4000"/>
  </r>
  <r>
    <n v="345319"/>
    <n v="68012"/>
    <n v="97108412"/>
    <x v="6"/>
    <x v="1"/>
    <d v="2017-07-27T16:39:09"/>
    <x v="12"/>
    <d v="2017-08-02T00:00:00"/>
    <s v="Banco Estado"/>
    <m/>
    <s v="Banco de Chile"/>
    <x v="3"/>
    <n v="0"/>
    <n v="4000"/>
  </r>
  <r>
    <n v="181027"/>
    <n v="68013"/>
    <s v="5153607K"/>
    <x v="6"/>
    <x v="1"/>
    <d v="2016-10-27T13:35:17"/>
    <x v="14"/>
    <d v="2016-11-08T00:00:00"/>
    <s v="Banco de Crédito e Inversiones"/>
    <m/>
    <s v="Banco de Chile"/>
    <x v="3"/>
    <n v="0"/>
    <n v="4000"/>
  </r>
  <r>
    <n v="170709"/>
    <n v="68013"/>
    <s v="5153607K"/>
    <x v="6"/>
    <x v="1"/>
    <d v="2016-10-14T11:56:42"/>
    <x v="28"/>
    <d v="2016-10-21T00:00:00"/>
    <s v="Banco de Crédito e Inversiones"/>
    <m/>
    <s v="Banco de Chile"/>
    <x v="3"/>
    <n v="0"/>
    <n v="4000"/>
  </r>
  <r>
    <n v="193787"/>
    <n v="68013"/>
    <s v="5153607K"/>
    <x v="6"/>
    <x v="1"/>
    <d v="2016-11-29T11:48:53"/>
    <x v="5"/>
    <d v="2016-12-02T00:00:00"/>
    <s v="Banco de Crédito e Inversiones"/>
    <m/>
    <s v="Banco de Chile"/>
    <x v="3"/>
    <n v="0"/>
    <n v="4000"/>
  </r>
  <r>
    <n v="207906"/>
    <n v="68013"/>
    <s v="5153607K"/>
    <x v="6"/>
    <x v="1"/>
    <d v="2016-12-29T16:59:06"/>
    <x v="16"/>
    <d v="2017-01-05T00:00:00"/>
    <s v="Banco de Crédito e Inversiones"/>
    <m/>
    <s v="Banco de Chile"/>
    <x v="3"/>
    <n v="0"/>
    <n v="4000"/>
  </r>
  <r>
    <n v="239205"/>
    <n v="68013"/>
    <s v="5153607K"/>
    <x v="6"/>
    <x v="1"/>
    <d v="2017-02-27T12:19:23"/>
    <x v="7"/>
    <d v="2017-03-02T00:00:00"/>
    <s v="Banco de Crédito e Inversiones"/>
    <m/>
    <s v="Banco de Chile"/>
    <x v="3"/>
    <n v="0"/>
    <n v="4000"/>
  </r>
  <r>
    <n v="256544"/>
    <n v="68013"/>
    <s v="5153607K"/>
    <x v="6"/>
    <x v="1"/>
    <d v="2017-03-28T15:24:43"/>
    <x v="17"/>
    <d v="2017-04-04T00:00:00"/>
    <s v="Banco de Crédito e Inversiones"/>
    <m/>
    <s v="Banco de Chile"/>
    <x v="3"/>
    <n v="0"/>
    <n v="4000"/>
  </r>
  <r>
    <n v="222685"/>
    <n v="68013"/>
    <s v="5153607K"/>
    <x v="6"/>
    <x v="1"/>
    <d v="2017-01-26T15:39:04"/>
    <x v="6"/>
    <d v="2017-02-02T00:00:00"/>
    <s v="Banco de Crédito e Inversiones"/>
    <m/>
    <s v="Banco de Chile"/>
    <x v="3"/>
    <n v="0"/>
    <n v="4000"/>
  </r>
  <r>
    <n v="274685"/>
    <n v="68013"/>
    <s v="5153607K"/>
    <x v="6"/>
    <x v="1"/>
    <d v="2017-04-26T15:42:27"/>
    <x v="18"/>
    <d v="2017-05-04T00:00:00"/>
    <s v="Banco de Crédito e Inversiones"/>
    <m/>
    <s v="Banco de Chile"/>
    <x v="3"/>
    <n v="0"/>
    <n v="4000"/>
  </r>
  <r>
    <n v="320393"/>
    <n v="68013"/>
    <s v="5153607K"/>
    <x v="6"/>
    <x v="1"/>
    <d v="2017-06-28T13:07:20"/>
    <x v="19"/>
    <d v="2017-07-04T00:00:00"/>
    <s v="Banco de Crédito e Inversiones"/>
    <m/>
    <s v="Banco de Chile"/>
    <x v="3"/>
    <n v="0"/>
    <n v="4000"/>
  </r>
  <r>
    <n v="297788"/>
    <n v="68013"/>
    <s v="5153607K"/>
    <x v="6"/>
    <x v="1"/>
    <d v="2017-05-29T17:25:45"/>
    <x v="9"/>
    <d v="2017-06-06T00:00:00"/>
    <s v="Banco de Crédito e Inversiones"/>
    <m/>
    <s v="Banco de Chile"/>
    <x v="3"/>
    <n v="0"/>
    <n v="4000"/>
  </r>
  <r>
    <n v="345320"/>
    <n v="68013"/>
    <s v="5153607K"/>
    <x v="6"/>
    <x v="1"/>
    <d v="2017-07-27T16:39:09"/>
    <x v="12"/>
    <d v="2017-08-02T00:00:00"/>
    <s v="Banco de Crédito e Inversiones"/>
    <m/>
    <s v="Banco de Chile"/>
    <x v="3"/>
    <n v="0"/>
    <n v="4000"/>
  </r>
  <r>
    <n v="169307"/>
    <n v="68014"/>
    <n v="163335603"/>
    <x v="6"/>
    <x v="1"/>
    <d v="2016-09-29T12:20:47"/>
    <x v="15"/>
    <d v="2016-10-04T00:00:00"/>
    <s v="Banco Chile"/>
    <m/>
    <s v="Banco de Chile"/>
    <x v="3"/>
    <n v="0"/>
    <n v="5000"/>
  </r>
  <r>
    <n v="181241"/>
    <n v="68014"/>
    <n v="163335603"/>
    <x v="6"/>
    <x v="1"/>
    <d v="2016-10-27T13:35:17"/>
    <x v="14"/>
    <d v="2016-11-08T00:00:00"/>
    <s v="Banco Chile"/>
    <m/>
    <s v="Banco de Chile"/>
    <x v="3"/>
    <n v="0"/>
    <n v="5000"/>
  </r>
  <r>
    <n v="208111"/>
    <n v="68014"/>
    <n v="163335603"/>
    <x v="6"/>
    <x v="1"/>
    <d v="2016-12-29T16:59:06"/>
    <x v="16"/>
    <d v="2017-01-05T00:00:00"/>
    <s v="Banco Chile"/>
    <m/>
    <s v="Banco de Chile"/>
    <x v="3"/>
    <n v="0"/>
    <n v="5000"/>
  </r>
  <r>
    <n v="193994"/>
    <n v="68014"/>
    <n v="163335603"/>
    <x v="6"/>
    <x v="1"/>
    <d v="2016-11-29T11:48:53"/>
    <x v="5"/>
    <d v="2016-12-02T00:00:00"/>
    <s v="Banco Chile"/>
    <m/>
    <s v="Banco de Chile"/>
    <x v="3"/>
    <n v="0"/>
    <n v="5000"/>
  </r>
  <r>
    <n v="222888"/>
    <n v="68014"/>
    <n v="163335603"/>
    <x v="6"/>
    <x v="1"/>
    <d v="2017-01-26T15:39:04"/>
    <x v="6"/>
    <d v="2017-02-02T00:00:00"/>
    <s v="Banco Chile"/>
    <m/>
    <s v="Banco de Chile"/>
    <x v="3"/>
    <n v="0"/>
    <n v="5000"/>
  </r>
  <r>
    <n v="239406"/>
    <n v="68014"/>
    <n v="163335603"/>
    <x v="6"/>
    <x v="1"/>
    <d v="2017-02-27T12:19:23"/>
    <x v="7"/>
    <d v="2017-03-02T00:00:00"/>
    <s v="Banco Chile"/>
    <m/>
    <s v="Banco de Chile"/>
    <x v="3"/>
    <n v="0"/>
    <n v="5000"/>
  </r>
  <r>
    <n v="256741"/>
    <n v="68014"/>
    <n v="163335603"/>
    <x v="6"/>
    <x v="1"/>
    <d v="2017-03-28T15:24:43"/>
    <x v="17"/>
    <d v="2017-04-04T00:00:00"/>
    <s v="Banco Chile"/>
    <m/>
    <s v="Banco de Chile"/>
    <x v="3"/>
    <n v="0"/>
    <n v="5000"/>
  </r>
  <r>
    <n v="274879"/>
    <n v="68014"/>
    <n v="163335603"/>
    <x v="6"/>
    <x v="1"/>
    <d v="2017-04-26T15:42:27"/>
    <x v="18"/>
    <d v="2017-05-04T00:00:00"/>
    <s v="Banco Chile"/>
    <m/>
    <s v="Banco de Chile"/>
    <x v="3"/>
    <n v="0"/>
    <n v="5000"/>
  </r>
  <r>
    <n v="320583"/>
    <n v="68014"/>
    <n v="163335603"/>
    <x v="6"/>
    <x v="1"/>
    <d v="2017-06-28T13:07:20"/>
    <x v="19"/>
    <d v="2017-07-04T00:00:00"/>
    <s v="Banco Chile"/>
    <m/>
    <s v="Banco de Chile"/>
    <x v="3"/>
    <n v="0"/>
    <n v="5000"/>
  </r>
  <r>
    <n v="297980"/>
    <n v="68014"/>
    <n v="163335603"/>
    <x v="6"/>
    <x v="1"/>
    <d v="2017-05-29T17:25:45"/>
    <x v="9"/>
    <d v="2017-06-06T00:00:00"/>
    <s v="Banco Chile"/>
    <m/>
    <s v="Banco de Chile"/>
    <x v="3"/>
    <n v="0"/>
    <n v="5000"/>
  </r>
  <r>
    <n v="345506"/>
    <n v="68014"/>
    <n v="163335603"/>
    <x v="6"/>
    <x v="1"/>
    <d v="2017-07-27T16:39:09"/>
    <x v="12"/>
    <d v="2017-08-02T00:00:00"/>
    <s v="Banco Chile"/>
    <m/>
    <s v="Banco de Chile"/>
    <x v="3"/>
    <n v="0"/>
    <n v="5000"/>
  </r>
  <r>
    <n v="181242"/>
    <n v="68015"/>
    <s v="15429080K"/>
    <x v="6"/>
    <x v="1"/>
    <d v="2016-10-27T13:35:17"/>
    <x v="14"/>
    <d v="2016-11-15T00:00:00"/>
    <s v="Banco Estado"/>
    <m/>
    <s v="Banco de Chile"/>
    <x v="3"/>
    <n v="0"/>
    <n v="10000"/>
  </r>
  <r>
    <n v="169308"/>
    <n v="68015"/>
    <s v="15429080K"/>
    <x v="6"/>
    <x v="1"/>
    <d v="2016-09-29T12:20:47"/>
    <x v="15"/>
    <d v="2016-10-17T00:00:00"/>
    <s v="Banco Estado"/>
    <m/>
    <s v="Banco de Chile"/>
    <x v="3"/>
    <n v="0"/>
    <n v="10000"/>
  </r>
  <r>
    <n v="193995"/>
    <n v="68015"/>
    <s v="15429080K"/>
    <x v="6"/>
    <x v="1"/>
    <d v="2016-11-29T11:48:53"/>
    <x v="5"/>
    <d v="2016-12-26T00:00:00"/>
    <s v="Banco Estado"/>
    <m/>
    <s v="Banco de Chile"/>
    <x v="3"/>
    <n v="0"/>
    <n v="10000"/>
  </r>
  <r>
    <n v="208112"/>
    <n v="68015"/>
    <s v="15429080K"/>
    <x v="6"/>
    <x v="1"/>
    <d v="2016-12-29T16:59:06"/>
    <x v="16"/>
    <d v="2017-01-05T00:00:00"/>
    <s v="Banco Estado"/>
    <m/>
    <s v="Banco de Chile"/>
    <x v="3"/>
    <n v="0"/>
    <n v="10000"/>
  </r>
  <r>
    <n v="256742"/>
    <n v="68015"/>
    <s v="15429080K"/>
    <x v="6"/>
    <x v="1"/>
    <d v="2017-03-28T15:24:43"/>
    <x v="17"/>
    <d v="2017-04-20T00:00:00"/>
    <s v="Banco Estado"/>
    <m/>
    <s v="Banco de Chile"/>
    <x v="3"/>
    <n v="0"/>
    <n v="10000"/>
  </r>
  <r>
    <n v="239407"/>
    <n v="68015"/>
    <s v="15429080K"/>
    <x v="6"/>
    <x v="1"/>
    <d v="2017-02-27T12:19:23"/>
    <x v="7"/>
    <d v="2017-03-13T00:00:00"/>
    <s v="Banco Estado"/>
    <m/>
    <s v="Banco de Chile"/>
    <x v="3"/>
    <n v="0"/>
    <n v="10000"/>
  </r>
  <r>
    <n v="222889"/>
    <n v="68015"/>
    <s v="15429080K"/>
    <x v="6"/>
    <x v="1"/>
    <d v="2017-01-26T15:39:04"/>
    <x v="6"/>
    <d v="2017-02-08T00:00:00"/>
    <s v="Banco Estado"/>
    <m/>
    <s v="Banco de Chile"/>
    <x v="3"/>
    <n v="0"/>
    <n v="10000"/>
  </r>
  <r>
    <n v="274880"/>
    <n v="68015"/>
    <s v="15429080K"/>
    <x v="6"/>
    <x v="1"/>
    <d v="2017-04-26T15:42:27"/>
    <x v="18"/>
    <d v="2017-05-09T00:00:00"/>
    <s v="Banco Estado"/>
    <m/>
    <s v="Banco de Chile"/>
    <x v="3"/>
    <n v="0"/>
    <n v="10000"/>
  </r>
  <r>
    <n v="297981"/>
    <n v="68015"/>
    <s v="15429080K"/>
    <x v="6"/>
    <x v="1"/>
    <d v="2017-05-29T17:25:45"/>
    <x v="9"/>
    <d v="2017-06-06T00:00:00"/>
    <s v="Banco Estado"/>
    <m/>
    <s v="Banco de Chile"/>
    <x v="3"/>
    <n v="0"/>
    <n v="10000"/>
  </r>
  <r>
    <n v="320584"/>
    <n v="68015"/>
    <s v="15429080K"/>
    <x v="6"/>
    <x v="1"/>
    <d v="2017-06-28T13:07:20"/>
    <x v="19"/>
    <d v="2017-07-28T00:00:00"/>
    <s v="Banco Estado"/>
    <m/>
    <s v="Banco de Chile"/>
    <x v="4"/>
    <n v="0"/>
    <n v="10000"/>
  </r>
  <r>
    <n v="345507"/>
    <n v="68015"/>
    <s v="15429080K"/>
    <x v="6"/>
    <x v="1"/>
    <d v="2017-07-27T16:39:09"/>
    <x v="12"/>
    <d v="2017-08-16T00:00:00"/>
    <s v="Banco Estado"/>
    <m/>
    <s v="Banco de Chile"/>
    <x v="5"/>
    <n v="99"/>
    <n v="10000"/>
  </r>
  <r>
    <n v="169241"/>
    <n v="68016"/>
    <n v="185633624"/>
    <x v="6"/>
    <x v="1"/>
    <d v="2016-09-29T12:20:47"/>
    <x v="15"/>
    <d v="2016-11-02T00:00:00"/>
    <s v="Banco Estado"/>
    <m/>
    <s v="Banco de Chile"/>
    <x v="4"/>
    <n v="0"/>
    <n v="5000"/>
  </r>
  <r>
    <n v="181243"/>
    <n v="68016"/>
    <n v="185633624"/>
    <x v="6"/>
    <x v="1"/>
    <d v="2016-10-27T13:35:17"/>
    <x v="14"/>
    <d v="2016-11-08T00:00:00"/>
    <s v="Banco Estado"/>
    <m/>
    <s v="Banco de Chile"/>
    <x v="3"/>
    <n v="0"/>
    <n v="5000"/>
  </r>
  <r>
    <n v="208113"/>
    <n v="68016"/>
    <n v="185633624"/>
    <x v="6"/>
    <x v="1"/>
    <d v="2016-12-29T16:59:06"/>
    <x v="16"/>
    <d v="2017-01-05T00:00:00"/>
    <s v="Banco Estado"/>
    <m/>
    <s v="Banco de Chile"/>
    <x v="3"/>
    <n v="0"/>
    <n v="5000"/>
  </r>
  <r>
    <n v="193996"/>
    <n v="68016"/>
    <n v="185633624"/>
    <x v="6"/>
    <x v="1"/>
    <d v="2016-11-29T11:48:53"/>
    <x v="5"/>
    <d v="2016-12-02T00:00:00"/>
    <s v="Banco Estado"/>
    <m/>
    <s v="Banco de Chile"/>
    <x v="3"/>
    <n v="0"/>
    <n v="5000"/>
  </r>
  <r>
    <n v="222890"/>
    <n v="68016"/>
    <n v="185633624"/>
    <x v="6"/>
    <x v="1"/>
    <d v="2017-01-26T15:39:04"/>
    <x v="6"/>
    <d v="2017-02-02T00:00:00"/>
    <s v="Banco Estado"/>
    <m/>
    <s v="Banco de Chile"/>
    <x v="3"/>
    <n v="0"/>
    <n v="5000"/>
  </r>
  <r>
    <n v="239408"/>
    <n v="68016"/>
    <n v="185633624"/>
    <x v="6"/>
    <x v="1"/>
    <d v="2017-02-27T12:19:23"/>
    <x v="7"/>
    <d v="2017-03-02T00:00:00"/>
    <s v="Banco Estado"/>
    <m/>
    <s v="Banco de Chile"/>
    <x v="3"/>
    <n v="0"/>
    <n v="5000"/>
  </r>
  <r>
    <n v="256743"/>
    <n v="68016"/>
    <n v="185633624"/>
    <x v="6"/>
    <x v="1"/>
    <d v="2017-03-28T15:24:43"/>
    <x v="17"/>
    <d v="2017-04-04T00:00:00"/>
    <s v="Banco Estado"/>
    <m/>
    <s v="Banco de Chile"/>
    <x v="3"/>
    <n v="0"/>
    <n v="5000"/>
  </r>
  <r>
    <n v="274881"/>
    <n v="68016"/>
    <n v="185633624"/>
    <x v="6"/>
    <x v="1"/>
    <d v="2017-04-26T15:42:27"/>
    <x v="18"/>
    <d v="2017-06-06T00:00:00"/>
    <s v="Banco Estado"/>
    <m/>
    <s v="Banco de Chile"/>
    <x v="3"/>
    <n v="0"/>
    <n v="5000"/>
  </r>
  <r>
    <n v="320585"/>
    <n v="68016"/>
    <n v="185633624"/>
    <x v="6"/>
    <x v="1"/>
    <d v="2017-06-28T13:07:20"/>
    <x v="19"/>
    <d v="2017-07-11T00:00:00"/>
    <s v="Banco Estado"/>
    <m/>
    <s v="Banco de Chile"/>
    <x v="3"/>
    <n v="0"/>
    <n v="5000"/>
  </r>
  <r>
    <n v="297982"/>
    <n v="68016"/>
    <n v="185633624"/>
    <x v="6"/>
    <x v="1"/>
    <d v="2017-05-29T17:25:45"/>
    <x v="9"/>
    <d v="2017-06-06T00:00:00"/>
    <s v="Banco Estado"/>
    <m/>
    <s v="Banco de Chile"/>
    <x v="3"/>
    <n v="0"/>
    <n v="5000"/>
  </r>
  <r>
    <n v="345508"/>
    <n v="68016"/>
    <n v="185633624"/>
    <x v="6"/>
    <x v="1"/>
    <d v="2017-07-27T16:39:09"/>
    <x v="12"/>
    <d v="2017-08-02T00:00:00"/>
    <s v="Banco Estado"/>
    <m/>
    <s v="Banco de Chile"/>
    <x v="3"/>
    <n v="0"/>
    <n v="5000"/>
  </r>
  <r>
    <n v="181244"/>
    <n v="68017"/>
    <n v="167026702"/>
    <x v="6"/>
    <x v="1"/>
    <d v="2016-10-27T13:35:17"/>
    <x v="14"/>
    <d v="2016-11-15T00:00:00"/>
    <s v="Banco Estado"/>
    <m/>
    <s v="Banco de Chile"/>
    <x v="3"/>
    <n v="0"/>
    <n v="5000"/>
  </r>
  <r>
    <n v="169242"/>
    <n v="68017"/>
    <n v="167026702"/>
    <x v="6"/>
    <x v="1"/>
    <d v="2016-09-29T12:20:47"/>
    <x v="15"/>
    <d v="2016-10-21T00:00:00"/>
    <s v="Banco Estado"/>
    <m/>
    <s v="Banco de Chile"/>
    <x v="3"/>
    <n v="0"/>
    <n v="5000"/>
  </r>
  <r>
    <n v="193997"/>
    <n v="68017"/>
    <n v="167026702"/>
    <x v="6"/>
    <x v="1"/>
    <d v="2016-11-29T11:48:53"/>
    <x v="5"/>
    <d v="2016-12-13T00:00:00"/>
    <s v="Banco Estado"/>
    <m/>
    <s v="Banco de Chile"/>
    <x v="3"/>
    <n v="0"/>
    <n v="5000"/>
  </r>
  <r>
    <n v="208114"/>
    <n v="68017"/>
    <n v="167026702"/>
    <x v="6"/>
    <x v="1"/>
    <d v="2016-12-29T16:59:06"/>
    <x v="16"/>
    <d v="2017-01-05T00:00:00"/>
    <s v="Banco Estado"/>
    <m/>
    <s v="Banco de Chile"/>
    <x v="3"/>
    <n v="0"/>
    <n v="5000"/>
  </r>
  <r>
    <n v="256744"/>
    <n v="68017"/>
    <n v="167026702"/>
    <x v="6"/>
    <x v="1"/>
    <d v="2017-03-28T15:24:43"/>
    <x v="17"/>
    <d v="2017-04-04T00:00:00"/>
    <s v="Banco Estado"/>
    <m/>
    <s v="Banco de Chile"/>
    <x v="3"/>
    <n v="0"/>
    <n v="5000"/>
  </r>
  <r>
    <n v="239409"/>
    <n v="68017"/>
    <n v="167026702"/>
    <x v="6"/>
    <x v="1"/>
    <d v="2017-02-27T12:19:23"/>
    <x v="7"/>
    <d v="2017-04-04T00:00:00"/>
    <s v="Banco Estado"/>
    <m/>
    <s v="Banco de Chile"/>
    <x v="4"/>
    <n v="0"/>
    <n v="5000"/>
  </r>
  <r>
    <n v="222891"/>
    <n v="68017"/>
    <n v="167026702"/>
    <x v="6"/>
    <x v="1"/>
    <d v="2017-01-26T15:39:04"/>
    <x v="6"/>
    <d v="2017-02-22T00:00:00"/>
    <s v="Banco Estado"/>
    <m/>
    <s v="Banco de Chile"/>
    <x v="3"/>
    <n v="0"/>
    <n v="5000"/>
  </r>
  <r>
    <n v="274882"/>
    <n v="68017"/>
    <n v="167026702"/>
    <x v="6"/>
    <x v="1"/>
    <d v="2017-04-26T15:42:27"/>
    <x v="18"/>
    <d v="2017-06-06T00:00:00"/>
    <s v="Banco Estado"/>
    <m/>
    <s v="Banco de Chile"/>
    <x v="4"/>
    <n v="0"/>
    <n v="5000"/>
  </r>
  <r>
    <n v="297983"/>
    <n v="68017"/>
    <n v="167026702"/>
    <x v="6"/>
    <x v="1"/>
    <d v="2017-05-29T17:25:45"/>
    <x v="9"/>
    <d v="2017-06-06T00:00:00"/>
    <s v="Banco Estado"/>
    <m/>
    <s v="Banco de Chile"/>
    <x v="3"/>
    <n v="0"/>
    <n v="5000"/>
  </r>
  <r>
    <n v="320586"/>
    <n v="68017"/>
    <n v="167026702"/>
    <x v="6"/>
    <x v="1"/>
    <d v="2017-06-28T13:07:20"/>
    <x v="19"/>
    <d v="2017-07-28T00:00:00"/>
    <s v="Banco Estado"/>
    <m/>
    <s v="Banco de Chile"/>
    <x v="4"/>
    <n v="0"/>
    <n v="5000"/>
  </r>
  <r>
    <n v="345509"/>
    <n v="68017"/>
    <n v="167026702"/>
    <x v="6"/>
    <x v="1"/>
    <d v="2017-07-27T16:39:09"/>
    <x v="12"/>
    <d v="2017-08-16T00:00:00"/>
    <s v="Banco Estado"/>
    <m/>
    <s v="Banco de Chile"/>
    <x v="5"/>
    <n v="99"/>
    <n v="5000"/>
  </r>
  <r>
    <n v="181250"/>
    <n v="68018"/>
    <n v="169913390"/>
    <x v="6"/>
    <x v="1"/>
    <d v="2016-10-27T13:35:17"/>
    <x v="14"/>
    <d v="2016-11-29T00:00:00"/>
    <s v="Banco Estado"/>
    <m/>
    <s v="Banco de Chile"/>
    <x v="4"/>
    <n v="0"/>
    <n v="4000"/>
  </r>
  <r>
    <n v="169248"/>
    <n v="68018"/>
    <n v="169913390"/>
    <x v="6"/>
    <x v="1"/>
    <d v="2016-09-29T12:20:47"/>
    <x v="15"/>
    <d v="2016-11-02T00:00:00"/>
    <s v="Banco Estado"/>
    <m/>
    <s v="Banco de Chile"/>
    <x v="4"/>
    <n v="0"/>
    <n v="4000"/>
  </r>
  <r>
    <n v="194003"/>
    <n v="68018"/>
    <n v="169913390"/>
    <x v="6"/>
    <x v="1"/>
    <d v="2016-11-29T11:48:53"/>
    <x v="5"/>
    <d v="2017-01-09T00:00:00"/>
    <s v="Banco Estado"/>
    <m/>
    <s v="Banco de Chile"/>
    <x v="4"/>
    <n v="0"/>
    <n v="4000"/>
  </r>
  <r>
    <n v="208120"/>
    <n v="68018"/>
    <n v="169913390"/>
    <x v="6"/>
    <x v="1"/>
    <d v="2016-12-29T16:59:06"/>
    <x v="16"/>
    <d v="2017-01-31T00:00:00"/>
    <s v="Banco Estado"/>
    <m/>
    <s v="Banco de Chile"/>
    <x v="4"/>
    <n v="0"/>
    <n v="4000"/>
  </r>
  <r>
    <n v="256750"/>
    <n v="68018"/>
    <n v="169913390"/>
    <x v="6"/>
    <x v="1"/>
    <d v="2017-03-28T15:24:43"/>
    <x v="17"/>
    <d v="2017-05-04T00:00:00"/>
    <s v="Banco Estado"/>
    <m/>
    <s v="Banco de Chile"/>
    <x v="4"/>
    <n v="0"/>
    <n v="4000"/>
  </r>
  <r>
    <n v="239415"/>
    <n v="68018"/>
    <n v="169913390"/>
    <x v="6"/>
    <x v="1"/>
    <d v="2017-02-27T12:19:23"/>
    <x v="7"/>
    <d v="2017-04-04T00:00:00"/>
    <s v="Banco Estado"/>
    <m/>
    <s v="Banco de Chile"/>
    <x v="4"/>
    <n v="0"/>
    <n v="4000"/>
  </r>
  <r>
    <n v="222897"/>
    <n v="68018"/>
    <n v="169913390"/>
    <x v="6"/>
    <x v="1"/>
    <d v="2017-01-26T15:39:04"/>
    <x v="6"/>
    <d v="2017-03-01T00:00:00"/>
    <s v="Banco Estado"/>
    <m/>
    <s v="Banco de Chile"/>
    <x v="4"/>
    <n v="0"/>
    <n v="4000"/>
  </r>
  <r>
    <n v="274888"/>
    <n v="68018"/>
    <n v="169913390"/>
    <x v="6"/>
    <x v="1"/>
    <d v="2017-04-26T15:42:27"/>
    <x v="18"/>
    <d v="2017-06-06T00:00:00"/>
    <s v="Banco Estado"/>
    <m/>
    <s v="Banco de Chile"/>
    <x v="4"/>
    <n v="0"/>
    <n v="4000"/>
  </r>
  <r>
    <n v="297989"/>
    <n v="68018"/>
    <n v="169913390"/>
    <x v="6"/>
    <x v="1"/>
    <d v="2017-05-29T17:25:45"/>
    <x v="9"/>
    <d v="2017-07-04T00:00:00"/>
    <s v="Banco Estado"/>
    <m/>
    <s v="Banco de Chile"/>
    <x v="4"/>
    <n v="0"/>
    <n v="4000"/>
  </r>
  <r>
    <n v="320592"/>
    <n v="68018"/>
    <n v="169913390"/>
    <x v="6"/>
    <x v="1"/>
    <d v="2017-06-28T13:07:20"/>
    <x v="19"/>
    <d v="2017-07-28T00:00:00"/>
    <s v="Banco Estado"/>
    <m/>
    <s v="Banco de Chile"/>
    <x v="4"/>
    <n v="0"/>
    <n v="4000"/>
  </r>
  <r>
    <n v="345515"/>
    <n v="68018"/>
    <n v="169913390"/>
    <x v="6"/>
    <x v="1"/>
    <d v="2017-07-27T16:39:09"/>
    <x v="12"/>
    <d v="2017-08-16T00:00:00"/>
    <s v="Banco Estado"/>
    <m/>
    <s v="Banco de Chile"/>
    <x v="5"/>
    <n v="99"/>
    <n v="4000"/>
  </r>
  <r>
    <n v="181069"/>
    <n v="68019"/>
    <n v="150905273"/>
    <x v="6"/>
    <x v="1"/>
    <d v="2016-10-27T13:35:17"/>
    <x v="14"/>
    <d v="2016-11-15T00:00:00"/>
    <s v="Banco Estado"/>
    <m/>
    <s v="Banco de Chile"/>
    <x v="3"/>
    <n v="0"/>
    <n v="5000"/>
  </r>
  <r>
    <n v="169157"/>
    <n v="68019"/>
    <n v="150905273"/>
    <x v="6"/>
    <x v="1"/>
    <d v="2016-09-29T12:20:47"/>
    <x v="15"/>
    <d v="2016-10-17T00:00:00"/>
    <s v="Banco Estado"/>
    <m/>
    <s v="Banco de Chile"/>
    <x v="3"/>
    <n v="0"/>
    <n v="5000"/>
  </r>
  <r>
    <n v="193827"/>
    <n v="68019"/>
    <n v="150905273"/>
    <x v="6"/>
    <x v="1"/>
    <d v="2016-11-29T11:48:53"/>
    <x v="5"/>
    <d v="2016-12-26T00:00:00"/>
    <s v="Banco Estado"/>
    <m/>
    <s v="Banco de Chile"/>
    <x v="3"/>
    <n v="0"/>
    <n v="5000"/>
  </r>
  <r>
    <n v="207946"/>
    <n v="68019"/>
    <n v="150905273"/>
    <x v="6"/>
    <x v="1"/>
    <d v="2016-12-29T16:59:06"/>
    <x v="16"/>
    <d v="2017-01-31T00:00:00"/>
    <s v="Banco Estado"/>
    <m/>
    <s v="Banco de Chile"/>
    <x v="4"/>
    <n v="0"/>
    <n v="5000"/>
  </r>
  <r>
    <n v="222724"/>
    <n v="68019"/>
    <n v="150905273"/>
    <x v="6"/>
    <x v="1"/>
    <d v="2017-01-26T15:39:04"/>
    <x v="6"/>
    <d v="2017-02-02T00:00:00"/>
    <s v="Banco Estado"/>
    <m/>
    <s v="Banco de Chile"/>
    <x v="3"/>
    <n v="0"/>
    <n v="5000"/>
  </r>
  <r>
    <n v="239243"/>
    <n v="68019"/>
    <n v="150905273"/>
    <x v="6"/>
    <x v="1"/>
    <d v="2017-02-27T12:19:23"/>
    <x v="7"/>
    <d v="2017-03-02T00:00:00"/>
    <s v="Banco Estado"/>
    <m/>
    <s v="Banco de Chile"/>
    <x v="3"/>
    <n v="0"/>
    <n v="5000"/>
  </r>
  <r>
    <n v="256581"/>
    <n v="68019"/>
    <n v="150905273"/>
    <x v="6"/>
    <x v="1"/>
    <d v="2017-03-28T15:24:43"/>
    <x v="17"/>
    <d v="2017-05-04T00:00:00"/>
    <s v="Banco Estado"/>
    <m/>
    <s v="Banco de Chile"/>
    <x v="4"/>
    <n v="0"/>
    <n v="5000"/>
  </r>
  <r>
    <n v="274722"/>
    <n v="68019"/>
    <n v="150905273"/>
    <x v="6"/>
    <x v="1"/>
    <d v="2017-04-26T15:42:27"/>
    <x v="18"/>
    <d v="2017-06-06T00:00:00"/>
    <s v="Banco Estado"/>
    <m/>
    <s v="Banco de Chile"/>
    <x v="3"/>
    <n v="0"/>
    <n v="5000"/>
  </r>
  <r>
    <n v="297824"/>
    <n v="68019"/>
    <n v="150905273"/>
    <x v="6"/>
    <x v="1"/>
    <d v="2017-05-29T17:25:45"/>
    <x v="9"/>
    <d v="2017-06-06T00:00:00"/>
    <s v="Banco Estado"/>
    <m/>
    <s v="Banco de Chile"/>
    <x v="3"/>
    <n v="0"/>
    <n v="5000"/>
  </r>
  <r>
    <n v="320428"/>
    <n v="68019"/>
    <n v="150905273"/>
    <x v="6"/>
    <x v="1"/>
    <d v="2017-06-28T13:07:20"/>
    <x v="19"/>
    <d v="2017-07-11T00:00:00"/>
    <s v="Banco Estado"/>
    <m/>
    <s v="Banco de Chile"/>
    <x v="3"/>
    <n v="0"/>
    <n v="5000"/>
  </r>
  <r>
    <n v="345354"/>
    <n v="68019"/>
    <n v="150905273"/>
    <x v="6"/>
    <x v="1"/>
    <d v="2017-07-27T16:39:09"/>
    <x v="12"/>
    <d v="2017-08-02T00:00:00"/>
    <s v="Banco Estado"/>
    <m/>
    <s v="Banco de Chile"/>
    <x v="3"/>
    <n v="0"/>
    <n v="5000"/>
  </r>
  <r>
    <n v="181112"/>
    <n v="68020"/>
    <n v="90826735"/>
    <x v="6"/>
    <x v="1"/>
    <d v="2016-10-27T13:35:17"/>
    <x v="14"/>
    <d v="2016-11-08T00:00:00"/>
    <s v="Banco Estado"/>
    <m/>
    <s v="Banco de Chile"/>
    <x v="3"/>
    <n v="0"/>
    <n v="15000"/>
  </r>
  <r>
    <n v="169180"/>
    <n v="68020"/>
    <n v="90826735"/>
    <x v="6"/>
    <x v="1"/>
    <d v="2016-09-29T12:20:47"/>
    <x v="15"/>
    <d v="2016-10-04T00:00:00"/>
    <s v="Banco Estado"/>
    <m/>
    <s v="Banco de Chile"/>
    <x v="3"/>
    <n v="0"/>
    <n v="15000"/>
  </r>
  <r>
    <n v="207987"/>
    <n v="68020"/>
    <n v="90826735"/>
    <x v="6"/>
    <x v="1"/>
    <d v="2016-12-29T16:59:06"/>
    <x v="16"/>
    <d v="2017-01-05T00:00:00"/>
    <s v="Banco Estado"/>
    <m/>
    <s v="Banco de Chile"/>
    <x v="3"/>
    <n v="0"/>
    <n v="15000"/>
  </r>
  <r>
    <n v="193868"/>
    <n v="68020"/>
    <n v="90826735"/>
    <x v="6"/>
    <x v="1"/>
    <d v="2016-11-29T11:48:53"/>
    <x v="5"/>
    <d v="2016-12-02T00:00:00"/>
    <s v="Banco Estado"/>
    <m/>
    <s v="Banco de Chile"/>
    <x v="3"/>
    <n v="0"/>
    <n v="15000"/>
  </r>
  <r>
    <n v="239283"/>
    <n v="68020"/>
    <n v="90826735"/>
    <x v="6"/>
    <x v="1"/>
    <d v="2017-02-27T12:19:23"/>
    <x v="7"/>
    <d v="2017-03-02T00:00:00"/>
    <s v="Banco Estado"/>
    <m/>
    <s v="Banco de Chile"/>
    <x v="3"/>
    <n v="0"/>
    <n v="15000"/>
  </r>
  <r>
    <n v="256621"/>
    <n v="68020"/>
    <n v="90826735"/>
    <x v="6"/>
    <x v="1"/>
    <d v="2017-03-28T15:24:43"/>
    <x v="17"/>
    <d v="2017-04-04T00:00:00"/>
    <s v="Banco Estado"/>
    <m/>
    <s v="Banco de Chile"/>
    <x v="3"/>
    <n v="0"/>
    <n v="15000"/>
  </r>
  <r>
    <n v="222765"/>
    <n v="68020"/>
    <n v="90826735"/>
    <x v="6"/>
    <x v="1"/>
    <d v="2017-01-26T15:39:04"/>
    <x v="6"/>
    <d v="2017-02-02T00:00:00"/>
    <s v="Banco Estado"/>
    <m/>
    <s v="Banco de Chile"/>
    <x v="3"/>
    <n v="0"/>
    <n v="15000"/>
  </r>
  <r>
    <n v="274762"/>
    <n v="68020"/>
    <n v="90826735"/>
    <x v="6"/>
    <x v="1"/>
    <d v="2017-04-26T15:42:27"/>
    <x v="18"/>
    <d v="2017-05-04T00:00:00"/>
    <s v="Banco Estado"/>
    <m/>
    <s v="Banco de Chile"/>
    <x v="3"/>
    <n v="0"/>
    <n v="15000"/>
  </r>
  <r>
    <n v="297864"/>
    <n v="68020"/>
    <n v="90826735"/>
    <x v="6"/>
    <x v="1"/>
    <d v="2017-05-29T17:25:45"/>
    <x v="9"/>
    <d v="2017-06-06T00:00:00"/>
    <s v="Banco Estado"/>
    <m/>
    <s v="Banco de Chile"/>
    <x v="3"/>
    <n v="0"/>
    <n v="15000"/>
  </r>
  <r>
    <n v="320468"/>
    <n v="68020"/>
    <n v="90826735"/>
    <x v="6"/>
    <x v="1"/>
    <d v="2017-06-28T13:07:20"/>
    <x v="19"/>
    <d v="2017-07-04T00:00:00"/>
    <s v="Banco Estado"/>
    <m/>
    <s v="Banco de Chile"/>
    <x v="3"/>
    <n v="0"/>
    <n v="15000"/>
  </r>
  <r>
    <n v="345393"/>
    <n v="68020"/>
    <n v="90826735"/>
    <x v="6"/>
    <x v="1"/>
    <d v="2017-07-27T16:39:09"/>
    <x v="12"/>
    <d v="2017-08-02T00:00:00"/>
    <s v="Banco Estado"/>
    <m/>
    <s v="Banco de Chile"/>
    <x v="3"/>
    <n v="0"/>
    <n v="15000"/>
  </r>
  <r>
    <n v="170710"/>
    <n v="68022"/>
    <n v="131847955"/>
    <x v="6"/>
    <x v="1"/>
    <d v="2016-10-14T11:56:42"/>
    <x v="28"/>
    <d v="2016-11-02T00:00:00"/>
    <s v="Banco Estado"/>
    <m/>
    <s v="Banco de Chile"/>
    <x v="4"/>
    <n v="0"/>
    <n v="4000"/>
  </r>
  <r>
    <n v="181070"/>
    <n v="68022"/>
    <n v="131847955"/>
    <x v="6"/>
    <x v="1"/>
    <d v="2016-10-27T13:35:17"/>
    <x v="14"/>
    <d v="2016-11-29T00:00:00"/>
    <s v="Banco Estado"/>
    <m/>
    <s v="Banco de Chile"/>
    <x v="4"/>
    <n v="0"/>
    <n v="4000"/>
  </r>
  <r>
    <n v="207947"/>
    <n v="68022"/>
    <n v="131847955"/>
    <x v="6"/>
    <x v="1"/>
    <d v="2016-12-29T16:59:06"/>
    <x v="16"/>
    <d v="2017-01-31T00:00:00"/>
    <s v="Banco Estado"/>
    <m/>
    <s v="Banco de Chile"/>
    <x v="4"/>
    <n v="0"/>
    <n v="4000"/>
  </r>
  <r>
    <n v="193828"/>
    <n v="68022"/>
    <n v="131847955"/>
    <x v="6"/>
    <x v="1"/>
    <d v="2016-11-29T11:48:53"/>
    <x v="5"/>
    <d v="2017-01-09T00:00:00"/>
    <s v="Banco Estado"/>
    <m/>
    <s v="Banco de Chile"/>
    <x v="4"/>
    <n v="0"/>
    <n v="4000"/>
  </r>
  <r>
    <n v="222725"/>
    <n v="68022"/>
    <n v="131847955"/>
    <x v="6"/>
    <x v="1"/>
    <d v="2017-01-26T15:39:04"/>
    <x v="6"/>
    <d v="2017-03-01T00:00:00"/>
    <s v="Banco Estado"/>
    <m/>
    <s v="Banco de Chile"/>
    <x v="6"/>
    <n v="1"/>
    <n v="4000"/>
  </r>
  <r>
    <n v="181071"/>
    <n v="68023"/>
    <n v="129483547"/>
    <x v="6"/>
    <x v="1"/>
    <d v="2016-10-27T13:35:17"/>
    <x v="14"/>
    <d v="2016-11-29T00:00:00"/>
    <s v="Banco Estado"/>
    <m/>
    <s v="Banco de Chile"/>
    <x v="4"/>
    <n v="0"/>
    <n v="4000"/>
  </r>
  <r>
    <n v="169158"/>
    <n v="68023"/>
    <n v="129483547"/>
    <x v="6"/>
    <x v="1"/>
    <d v="2016-09-29T12:20:47"/>
    <x v="15"/>
    <d v="2016-11-02T00:00:00"/>
    <s v="Banco Estado"/>
    <m/>
    <s v="Banco de Chile"/>
    <x v="4"/>
    <n v="0"/>
    <n v="4000"/>
  </r>
  <r>
    <n v="193829"/>
    <n v="68023"/>
    <n v="129483547"/>
    <x v="6"/>
    <x v="1"/>
    <d v="2016-11-29T11:48:53"/>
    <x v="5"/>
    <d v="2017-01-09T00:00:00"/>
    <s v="Banco Estado"/>
    <m/>
    <s v="Banco de Chile"/>
    <x v="4"/>
    <n v="0"/>
    <n v="4000"/>
  </r>
  <r>
    <n v="207948"/>
    <n v="68023"/>
    <n v="129483547"/>
    <x v="6"/>
    <x v="1"/>
    <d v="2016-12-29T16:59:06"/>
    <x v="16"/>
    <d v="2017-01-31T00:00:00"/>
    <s v="Banco Estado"/>
    <m/>
    <s v="Banco de Chile"/>
    <x v="4"/>
    <n v="0"/>
    <n v="4000"/>
  </r>
  <r>
    <n v="222726"/>
    <n v="68023"/>
    <n v="129483547"/>
    <x v="6"/>
    <x v="1"/>
    <d v="2017-01-26T15:39:04"/>
    <x v="6"/>
    <d v="2017-03-01T00:00:00"/>
    <s v="Banco Estado"/>
    <m/>
    <s v="Banco de Chile"/>
    <x v="4"/>
    <n v="0"/>
    <n v="4000"/>
  </r>
  <r>
    <n v="256582"/>
    <n v="68023"/>
    <n v="129483547"/>
    <x v="6"/>
    <x v="1"/>
    <d v="2017-03-28T15:24:43"/>
    <x v="17"/>
    <d v="2017-05-04T00:00:00"/>
    <s v="Banco Estado"/>
    <m/>
    <s v="Banco de Chile"/>
    <x v="4"/>
    <n v="0"/>
    <n v="4000"/>
  </r>
  <r>
    <n v="239244"/>
    <n v="68023"/>
    <n v="129483547"/>
    <x v="6"/>
    <x v="1"/>
    <d v="2017-02-27T12:19:23"/>
    <x v="7"/>
    <d v="2017-04-04T00:00:00"/>
    <s v="Banco Estado"/>
    <m/>
    <s v="Banco de Chile"/>
    <x v="4"/>
    <n v="0"/>
    <n v="4000"/>
  </r>
  <r>
    <n v="274723"/>
    <n v="68023"/>
    <n v="129483547"/>
    <x v="6"/>
    <x v="1"/>
    <d v="2017-04-26T15:42:27"/>
    <x v="18"/>
    <d v="2017-05-08T00:00:00"/>
    <s v="Banco Estado"/>
    <m/>
    <s v="Banco de Chile"/>
    <x v="3"/>
    <n v="0"/>
    <n v="4000"/>
  </r>
  <r>
    <n v="320429"/>
    <n v="68023"/>
    <n v="129483547"/>
    <x v="6"/>
    <x v="1"/>
    <d v="2017-06-28T13:07:20"/>
    <x v="19"/>
    <d v="2017-07-28T00:00:00"/>
    <s v="Banco Estado"/>
    <m/>
    <s v="Banco de Chile"/>
    <x v="4"/>
    <n v="0"/>
    <n v="4000"/>
  </r>
  <r>
    <n v="297825"/>
    <n v="68023"/>
    <n v="129483547"/>
    <x v="6"/>
    <x v="1"/>
    <d v="2017-05-29T17:25:45"/>
    <x v="9"/>
    <d v="2017-07-04T00:00:00"/>
    <s v="Banco Estado"/>
    <m/>
    <s v="Banco de Chile"/>
    <x v="4"/>
    <n v="0"/>
    <n v="4000"/>
  </r>
  <r>
    <n v="345355"/>
    <n v="68023"/>
    <n v="129483547"/>
    <x v="6"/>
    <x v="1"/>
    <d v="2017-07-27T16:39:09"/>
    <x v="12"/>
    <d v="2017-08-16T00:00:00"/>
    <s v="Banco Estado"/>
    <m/>
    <s v="Banco de Chile"/>
    <x v="5"/>
    <n v="99"/>
    <n v="4000"/>
  </r>
  <r>
    <n v="181248"/>
    <n v="68024"/>
    <n v="157606360"/>
    <x v="6"/>
    <x v="1"/>
    <d v="2016-10-27T13:35:17"/>
    <x v="14"/>
    <d v="2016-11-08T00:00:00"/>
    <s v="Banco Estado"/>
    <m/>
    <s v="Banco de Chile"/>
    <x v="3"/>
    <n v="0"/>
    <n v="4000"/>
  </r>
  <r>
    <n v="169246"/>
    <n v="68024"/>
    <n v="157606360"/>
    <x v="6"/>
    <x v="1"/>
    <d v="2016-09-29T12:20:47"/>
    <x v="15"/>
    <d v="2016-10-17T00:00:00"/>
    <s v="Banco Estado"/>
    <m/>
    <s v="Banco de Chile"/>
    <x v="3"/>
    <n v="0"/>
    <n v="4000"/>
  </r>
  <r>
    <n v="194001"/>
    <n v="68024"/>
    <n v="157606360"/>
    <x v="6"/>
    <x v="1"/>
    <d v="2016-11-29T11:48:53"/>
    <x v="5"/>
    <d v="2016-12-02T00:00:00"/>
    <s v="Banco Estado"/>
    <m/>
    <s v="Banco de Chile"/>
    <x v="3"/>
    <n v="0"/>
    <n v="4000"/>
  </r>
  <r>
    <n v="208118"/>
    <n v="68024"/>
    <n v="157606360"/>
    <x v="6"/>
    <x v="1"/>
    <d v="2016-12-29T16:59:06"/>
    <x v="16"/>
    <d v="2017-01-05T00:00:00"/>
    <s v="Banco Estado"/>
    <m/>
    <s v="Banco de Chile"/>
    <x v="3"/>
    <n v="0"/>
    <n v="4000"/>
  </r>
  <r>
    <n v="256748"/>
    <n v="68024"/>
    <n v="157606360"/>
    <x v="6"/>
    <x v="1"/>
    <d v="2017-03-28T15:24:43"/>
    <x v="17"/>
    <d v="2017-04-04T00:00:00"/>
    <s v="Banco Estado"/>
    <m/>
    <s v="Banco de Chile"/>
    <x v="3"/>
    <n v="0"/>
    <n v="4000"/>
  </r>
  <r>
    <n v="239413"/>
    <n v="68024"/>
    <n v="157606360"/>
    <x v="6"/>
    <x v="1"/>
    <d v="2017-02-27T12:19:23"/>
    <x v="7"/>
    <d v="2017-03-02T00:00:00"/>
    <s v="Banco Estado"/>
    <m/>
    <s v="Banco de Chile"/>
    <x v="3"/>
    <n v="0"/>
    <n v="4000"/>
  </r>
  <r>
    <n v="222895"/>
    <n v="68024"/>
    <n v="157606360"/>
    <x v="6"/>
    <x v="1"/>
    <d v="2017-01-26T15:39:04"/>
    <x v="6"/>
    <d v="2017-02-02T00:00:00"/>
    <s v="Banco Estado"/>
    <m/>
    <s v="Banco de Chile"/>
    <x v="3"/>
    <n v="0"/>
    <n v="4000"/>
  </r>
  <r>
    <n v="274886"/>
    <n v="68024"/>
    <n v="157606360"/>
    <x v="6"/>
    <x v="1"/>
    <d v="2017-04-26T15:42:27"/>
    <x v="18"/>
    <d v="2017-05-04T00:00:00"/>
    <s v="Banco Estado"/>
    <m/>
    <s v="Banco de Chile"/>
    <x v="3"/>
    <n v="0"/>
    <n v="4000"/>
  </r>
  <r>
    <n v="297987"/>
    <n v="68024"/>
    <n v="157606360"/>
    <x v="6"/>
    <x v="1"/>
    <d v="2017-05-29T17:25:45"/>
    <x v="9"/>
    <d v="2017-06-06T00:00:00"/>
    <s v="Banco Estado"/>
    <m/>
    <s v="Banco de Chile"/>
    <x v="3"/>
    <n v="0"/>
    <n v="4000"/>
  </r>
  <r>
    <n v="320590"/>
    <n v="68024"/>
    <n v="157606360"/>
    <x v="6"/>
    <x v="1"/>
    <d v="2017-06-28T13:07:20"/>
    <x v="19"/>
    <d v="2017-07-11T00:00:00"/>
    <s v="Banco Estado"/>
    <m/>
    <s v="Banco de Chile"/>
    <x v="3"/>
    <n v="0"/>
    <n v="4000"/>
  </r>
  <r>
    <n v="345513"/>
    <n v="68024"/>
    <n v="157606360"/>
    <x v="6"/>
    <x v="1"/>
    <d v="2017-07-27T16:39:09"/>
    <x v="12"/>
    <d v="2017-08-02T00:00:00"/>
    <s v="Banco Estado"/>
    <m/>
    <s v="Banco de Chile"/>
    <x v="3"/>
    <n v="0"/>
    <n v="4000"/>
  </r>
  <r>
    <n v="169159"/>
    <n v="68025"/>
    <n v="189737416"/>
    <x v="6"/>
    <x v="1"/>
    <d v="2016-09-29T12:20:47"/>
    <x v="15"/>
    <d v="2016-10-04T00:00:00"/>
    <s v="Banco Estado"/>
    <m/>
    <s v="Banco de Chile"/>
    <x v="3"/>
    <n v="0"/>
    <n v="4000"/>
  </r>
  <r>
    <n v="181072"/>
    <n v="68025"/>
    <n v="189737416"/>
    <x v="6"/>
    <x v="1"/>
    <d v="2016-10-27T13:35:17"/>
    <x v="14"/>
    <d v="2016-11-08T00:00:00"/>
    <s v="Banco Estado"/>
    <m/>
    <s v="Banco de Chile"/>
    <x v="3"/>
    <n v="0"/>
    <n v="4000"/>
  </r>
  <r>
    <n v="207949"/>
    <n v="68025"/>
    <n v="189737416"/>
    <x v="6"/>
    <x v="1"/>
    <d v="2016-12-29T16:59:06"/>
    <x v="16"/>
    <d v="2017-01-31T00:00:00"/>
    <s v="Banco Estado"/>
    <m/>
    <s v="Banco de Chile"/>
    <x v="3"/>
    <n v="0"/>
    <n v="4000"/>
  </r>
  <r>
    <n v="193830"/>
    <n v="68025"/>
    <n v="189737416"/>
    <x v="6"/>
    <x v="1"/>
    <d v="2016-11-29T11:48:53"/>
    <x v="5"/>
    <d v="2016-12-13T00:00:00"/>
    <s v="Banco Estado"/>
    <m/>
    <s v="Banco de Chile"/>
    <x v="3"/>
    <n v="0"/>
    <n v="4000"/>
  </r>
  <r>
    <n v="239245"/>
    <n v="68025"/>
    <n v="189737416"/>
    <x v="6"/>
    <x v="1"/>
    <d v="2017-02-27T12:19:23"/>
    <x v="7"/>
    <d v="2017-03-02T00:00:00"/>
    <s v="Banco Estado"/>
    <m/>
    <s v="Banco de Chile"/>
    <x v="3"/>
    <n v="0"/>
    <n v="4000"/>
  </r>
  <r>
    <n v="256583"/>
    <n v="68025"/>
    <n v="189737416"/>
    <x v="6"/>
    <x v="1"/>
    <d v="2017-03-28T15:24:43"/>
    <x v="17"/>
    <d v="2017-04-04T00:00:00"/>
    <s v="Banco Estado"/>
    <m/>
    <s v="Banco de Chile"/>
    <x v="3"/>
    <n v="0"/>
    <n v="4000"/>
  </r>
  <r>
    <n v="222727"/>
    <n v="68025"/>
    <n v="189737416"/>
    <x v="6"/>
    <x v="1"/>
    <d v="2017-01-26T15:39:04"/>
    <x v="6"/>
    <d v="2017-02-08T00:00:00"/>
    <s v="Banco Estado"/>
    <m/>
    <s v="Banco de Chile"/>
    <x v="3"/>
    <n v="0"/>
    <n v="4000"/>
  </r>
  <r>
    <n v="274724"/>
    <n v="68025"/>
    <n v="189737416"/>
    <x v="6"/>
    <x v="1"/>
    <d v="2017-04-26T15:42:27"/>
    <x v="18"/>
    <d v="2017-05-04T00:00:00"/>
    <s v="Banco Estado"/>
    <m/>
    <s v="Banco de Chile"/>
    <x v="3"/>
    <n v="0"/>
    <n v="4000"/>
  </r>
  <r>
    <n v="297826"/>
    <n v="68025"/>
    <n v="189737416"/>
    <x v="6"/>
    <x v="1"/>
    <d v="2017-05-29T17:25:45"/>
    <x v="9"/>
    <d v="2017-06-06T00:00:00"/>
    <s v="Banco Estado"/>
    <m/>
    <s v="Banco de Chile"/>
    <x v="3"/>
    <n v="0"/>
    <n v="4000"/>
  </r>
  <r>
    <n v="320430"/>
    <n v="68025"/>
    <n v="189737416"/>
    <x v="6"/>
    <x v="1"/>
    <d v="2017-06-28T13:07:20"/>
    <x v="19"/>
    <d v="2017-07-04T00:00:00"/>
    <s v="Banco Estado"/>
    <m/>
    <s v="Banco de Chile"/>
    <x v="3"/>
    <n v="0"/>
    <n v="4000"/>
  </r>
  <r>
    <n v="345356"/>
    <n v="68025"/>
    <n v="189737416"/>
    <x v="6"/>
    <x v="1"/>
    <d v="2017-07-27T16:39:09"/>
    <x v="12"/>
    <d v="2017-08-02T00:00:00"/>
    <s v="Banco Estado"/>
    <m/>
    <s v="Banco de Chile"/>
    <x v="3"/>
    <n v="0"/>
    <n v="4000"/>
  </r>
  <r>
    <n v="181073"/>
    <n v="68026"/>
    <n v="160771151"/>
    <x v="6"/>
    <x v="1"/>
    <d v="2016-10-27T13:35:17"/>
    <x v="14"/>
    <d v="2016-11-29T00:00:00"/>
    <s v="Banco Estado"/>
    <m/>
    <s v="Banco de Chile"/>
    <x v="4"/>
    <n v="0"/>
    <n v="4000"/>
  </r>
  <r>
    <n v="169160"/>
    <n v="68026"/>
    <n v="160771151"/>
    <x v="6"/>
    <x v="1"/>
    <d v="2016-09-29T12:20:47"/>
    <x v="15"/>
    <d v="2016-11-02T00:00:00"/>
    <s v="Banco Estado"/>
    <m/>
    <s v="Banco de Chile"/>
    <x v="4"/>
    <n v="0"/>
    <n v="4000"/>
  </r>
  <r>
    <n v="193831"/>
    <n v="68026"/>
    <n v="160771151"/>
    <x v="6"/>
    <x v="1"/>
    <d v="2016-11-29T11:48:53"/>
    <x v="5"/>
    <d v="2017-01-09T00:00:00"/>
    <s v="Banco Estado"/>
    <m/>
    <s v="Banco de Chile"/>
    <x v="4"/>
    <n v="0"/>
    <n v="4000"/>
  </r>
  <r>
    <n v="207950"/>
    <n v="68026"/>
    <n v="160771151"/>
    <x v="6"/>
    <x v="1"/>
    <d v="2016-12-29T16:59:06"/>
    <x v="16"/>
    <d v="2017-01-31T00:00:00"/>
    <s v="Banco Estado"/>
    <m/>
    <s v="Banco de Chile"/>
    <x v="4"/>
    <n v="0"/>
    <n v="4000"/>
  </r>
  <r>
    <n v="222728"/>
    <n v="68026"/>
    <n v="160771151"/>
    <x v="6"/>
    <x v="1"/>
    <d v="2017-01-26T15:39:04"/>
    <x v="6"/>
    <d v="2017-03-01T00:00:00"/>
    <s v="Banco Estado"/>
    <m/>
    <s v="Banco de Chile"/>
    <x v="4"/>
    <n v="0"/>
    <n v="4000"/>
  </r>
  <r>
    <n v="256584"/>
    <n v="68026"/>
    <n v="160771151"/>
    <x v="6"/>
    <x v="1"/>
    <d v="2017-03-28T15:24:43"/>
    <x v="17"/>
    <d v="2017-05-02T00:00:00"/>
    <s v="Banco Estado"/>
    <m/>
    <s v="Banco de Chile"/>
    <x v="3"/>
    <n v="0"/>
    <n v="4000"/>
  </r>
  <r>
    <n v="239246"/>
    <n v="68026"/>
    <n v="160771151"/>
    <x v="6"/>
    <x v="1"/>
    <d v="2017-02-27T12:19:23"/>
    <x v="7"/>
    <d v="2017-04-04T00:00:00"/>
    <s v="Banco Estado"/>
    <m/>
    <s v="Banco de Chile"/>
    <x v="4"/>
    <n v="0"/>
    <n v="4000"/>
  </r>
  <r>
    <n v="274725"/>
    <n v="68026"/>
    <n v="160771151"/>
    <x v="6"/>
    <x v="1"/>
    <d v="2017-04-26T15:42:27"/>
    <x v="18"/>
    <d v="2017-05-04T00:00:00"/>
    <s v="Banco Estado"/>
    <m/>
    <s v="Banco de Chile"/>
    <x v="3"/>
    <n v="0"/>
    <n v="4000"/>
  </r>
  <r>
    <n v="320431"/>
    <n v="68026"/>
    <n v="160771151"/>
    <x v="6"/>
    <x v="1"/>
    <d v="2017-06-28T13:07:20"/>
    <x v="19"/>
    <d v="2017-07-28T00:00:00"/>
    <s v="Banco Estado"/>
    <m/>
    <s v="Banco de Chile"/>
    <x v="4"/>
    <n v="0"/>
    <n v="4000"/>
  </r>
  <r>
    <n v="297827"/>
    <n v="68026"/>
    <n v="160771151"/>
    <x v="6"/>
    <x v="1"/>
    <d v="2017-05-29T17:25:45"/>
    <x v="9"/>
    <d v="2017-07-04T00:00:00"/>
    <s v="Banco Estado"/>
    <m/>
    <s v="Banco de Chile"/>
    <x v="4"/>
    <n v="0"/>
    <n v="4000"/>
  </r>
  <r>
    <n v="345357"/>
    <n v="68026"/>
    <n v="160771151"/>
    <x v="6"/>
    <x v="1"/>
    <d v="2017-07-27T16:39:09"/>
    <x v="12"/>
    <d v="2017-08-16T00:00:00"/>
    <s v="Banco Estado"/>
    <m/>
    <s v="Banco de Chile"/>
    <x v="5"/>
    <n v="99"/>
    <n v="4000"/>
  </r>
  <r>
    <n v="169136"/>
    <n v="68027"/>
    <n v="115194569"/>
    <x v="6"/>
    <x v="1"/>
    <d v="2016-09-29T12:20:47"/>
    <x v="15"/>
    <d v="2016-10-04T00:00:00"/>
    <s v="Banco de Crédito e Inversiones"/>
    <m/>
    <s v="Banco de Chile"/>
    <x v="3"/>
    <n v="0"/>
    <n v="4000"/>
  </r>
  <r>
    <n v="181028"/>
    <n v="68027"/>
    <n v="115194569"/>
    <x v="6"/>
    <x v="1"/>
    <d v="2016-10-27T13:35:17"/>
    <x v="14"/>
    <d v="2016-11-08T00:00:00"/>
    <s v="Banco de Crédito e Inversiones"/>
    <m/>
    <s v="Banco de Chile"/>
    <x v="3"/>
    <n v="0"/>
    <n v="4000"/>
  </r>
  <r>
    <n v="207907"/>
    <n v="68027"/>
    <n v="115194569"/>
    <x v="6"/>
    <x v="1"/>
    <d v="2016-12-29T16:59:06"/>
    <x v="16"/>
    <d v="2017-01-05T00:00:00"/>
    <s v="Banco de Crédito e Inversiones"/>
    <m/>
    <s v="Banco de Chile"/>
    <x v="3"/>
    <n v="0"/>
    <n v="4000"/>
  </r>
  <r>
    <n v="193788"/>
    <n v="68027"/>
    <n v="115194569"/>
    <x v="6"/>
    <x v="1"/>
    <d v="2016-11-29T11:48:53"/>
    <x v="5"/>
    <d v="2016-12-02T00:00:00"/>
    <s v="Banco de Crédito e Inversiones"/>
    <m/>
    <s v="Banco de Chile"/>
    <x v="3"/>
    <n v="0"/>
    <n v="4000"/>
  </r>
  <r>
    <n v="222686"/>
    <n v="68027"/>
    <n v="115194569"/>
    <x v="6"/>
    <x v="1"/>
    <d v="2017-01-26T15:39:04"/>
    <x v="6"/>
    <d v="2017-02-02T00:00:00"/>
    <s v="Banco de Crédito e Inversiones"/>
    <m/>
    <s v="Banco de Chile"/>
    <x v="3"/>
    <n v="0"/>
    <n v="4000"/>
  </r>
  <r>
    <n v="256545"/>
    <n v="68027"/>
    <n v="115194569"/>
    <x v="6"/>
    <x v="1"/>
    <d v="2017-03-28T15:24:43"/>
    <x v="17"/>
    <d v="2017-04-04T00:00:00"/>
    <s v="Banco de Crédito e Inversiones"/>
    <m/>
    <s v="Banco de Chile"/>
    <x v="3"/>
    <n v="0"/>
    <n v="4000"/>
  </r>
  <r>
    <n v="239206"/>
    <n v="68027"/>
    <n v="115194569"/>
    <x v="6"/>
    <x v="1"/>
    <d v="2017-02-27T12:19:23"/>
    <x v="7"/>
    <d v="2017-03-02T00:00:00"/>
    <s v="Banco de Crédito e Inversiones"/>
    <m/>
    <s v="Banco de Chile"/>
    <x v="3"/>
    <n v="0"/>
    <n v="4000"/>
  </r>
  <r>
    <n v="274686"/>
    <n v="68027"/>
    <n v="115194569"/>
    <x v="6"/>
    <x v="1"/>
    <d v="2017-04-26T15:42:27"/>
    <x v="18"/>
    <d v="2017-05-04T00:00:00"/>
    <s v="Banco de Crédito e Inversiones"/>
    <m/>
    <s v="Banco de Chile"/>
    <x v="3"/>
    <n v="0"/>
    <n v="4000"/>
  </r>
  <r>
    <n v="297789"/>
    <n v="68027"/>
    <n v="115194569"/>
    <x v="6"/>
    <x v="1"/>
    <d v="2017-05-29T17:25:45"/>
    <x v="9"/>
    <d v="2017-07-04T00:00:00"/>
    <s v="Banco de Crédito e Inversiones"/>
    <m/>
    <s v="Banco de Chile"/>
    <x v="4"/>
    <n v="0"/>
    <n v="4000"/>
  </r>
  <r>
    <n v="320394"/>
    <n v="68027"/>
    <n v="115194569"/>
    <x v="6"/>
    <x v="1"/>
    <d v="2017-06-28T13:07:20"/>
    <x v="19"/>
    <d v="2017-07-28T00:00:00"/>
    <s v="Banco de Crédito e Inversiones"/>
    <m/>
    <s v="Banco de Chile"/>
    <x v="3"/>
    <n v="0"/>
    <n v="4000"/>
  </r>
  <r>
    <n v="345321"/>
    <n v="68027"/>
    <n v="115194569"/>
    <x v="6"/>
    <x v="1"/>
    <d v="2017-07-27T16:39:09"/>
    <x v="12"/>
    <d v="2017-08-02T00:00:00"/>
    <s v="Banco de Crédito e Inversiones"/>
    <m/>
    <s v="Banco de Chile"/>
    <x v="3"/>
    <n v="0"/>
    <n v="4000"/>
  </r>
  <r>
    <n v="181029"/>
    <n v="68028"/>
    <n v="139802330"/>
    <x v="6"/>
    <x v="1"/>
    <d v="2016-10-27T13:35:17"/>
    <x v="14"/>
    <d v="2016-11-29T00:00:00"/>
    <s v="Banco Estado"/>
    <m/>
    <s v="Banco de Chile"/>
    <x v="4"/>
    <n v="0"/>
    <n v="4000"/>
  </r>
  <r>
    <n v="169137"/>
    <n v="68028"/>
    <n v="139802330"/>
    <x v="6"/>
    <x v="1"/>
    <d v="2016-09-29T12:20:47"/>
    <x v="15"/>
    <d v="2016-10-21T00:00:00"/>
    <s v="Banco Estado"/>
    <m/>
    <s v="Banco de Chile"/>
    <x v="3"/>
    <n v="0"/>
    <n v="4000"/>
  </r>
  <r>
    <n v="193789"/>
    <n v="68028"/>
    <n v="139802330"/>
    <x v="6"/>
    <x v="1"/>
    <d v="2016-11-29T11:48:53"/>
    <x v="5"/>
    <d v="2017-01-09T00:00:00"/>
    <s v="Banco Estado"/>
    <m/>
    <s v="Banco de Chile"/>
    <x v="3"/>
    <n v="0"/>
    <n v="4000"/>
  </r>
  <r>
    <n v="207908"/>
    <n v="68028"/>
    <n v="139802330"/>
    <x v="6"/>
    <x v="1"/>
    <d v="2016-12-29T16:59:06"/>
    <x v="16"/>
    <d v="2017-01-31T00:00:00"/>
    <s v="Banco Estado"/>
    <m/>
    <s v="Banco de Chile"/>
    <x v="4"/>
    <n v="0"/>
    <n v="4000"/>
  </r>
  <r>
    <n v="239207"/>
    <n v="68028"/>
    <n v="139802330"/>
    <x v="6"/>
    <x v="1"/>
    <d v="2017-02-27T12:19:23"/>
    <x v="7"/>
    <d v="2017-04-04T00:00:00"/>
    <s v="Banco Estado"/>
    <m/>
    <s v="Banco de Chile"/>
    <x v="4"/>
    <n v="0"/>
    <n v="4000"/>
  </r>
  <r>
    <n v="256546"/>
    <n v="68028"/>
    <n v="139802330"/>
    <x v="6"/>
    <x v="1"/>
    <d v="2017-03-28T15:24:43"/>
    <x v="17"/>
    <d v="2017-05-04T00:00:00"/>
    <s v="Banco Estado"/>
    <m/>
    <s v="Banco de Chile"/>
    <x v="4"/>
    <n v="0"/>
    <n v="4000"/>
  </r>
  <r>
    <n v="222687"/>
    <n v="68028"/>
    <n v="139802330"/>
    <x v="6"/>
    <x v="1"/>
    <d v="2017-01-26T15:39:04"/>
    <x v="6"/>
    <d v="2017-03-01T00:00:00"/>
    <s v="Banco Estado"/>
    <m/>
    <s v="Banco de Chile"/>
    <x v="4"/>
    <n v="0"/>
    <n v="4000"/>
  </r>
  <r>
    <n v="274687"/>
    <n v="68028"/>
    <n v="139802330"/>
    <x v="6"/>
    <x v="1"/>
    <d v="2017-04-26T15:42:27"/>
    <x v="18"/>
    <d v="2017-06-06T00:00:00"/>
    <s v="Banco Estado"/>
    <m/>
    <s v="Banco de Chile"/>
    <x v="4"/>
    <n v="0"/>
    <n v="4000"/>
  </r>
  <r>
    <n v="320395"/>
    <n v="68028"/>
    <n v="139802330"/>
    <x v="6"/>
    <x v="1"/>
    <d v="2017-06-28T13:07:20"/>
    <x v="19"/>
    <d v="2017-07-28T00:00:00"/>
    <s v="Banco Estado"/>
    <m/>
    <s v="Banco de Chile"/>
    <x v="4"/>
    <n v="0"/>
    <n v="4000"/>
  </r>
  <r>
    <n v="297790"/>
    <n v="68028"/>
    <n v="139802330"/>
    <x v="6"/>
    <x v="1"/>
    <d v="2017-05-29T17:25:45"/>
    <x v="9"/>
    <d v="2017-06-13T00:00:00"/>
    <s v="Banco Estado"/>
    <m/>
    <s v="Banco de Chile"/>
    <x v="3"/>
    <n v="0"/>
    <n v="4000"/>
  </r>
  <r>
    <n v="345322"/>
    <n v="68028"/>
    <n v="139802330"/>
    <x v="6"/>
    <x v="1"/>
    <d v="2017-07-27T16:39:09"/>
    <x v="12"/>
    <d v="2017-08-16T00:00:00"/>
    <s v="Banco Estado"/>
    <m/>
    <s v="Banco de Chile"/>
    <x v="5"/>
    <n v="99"/>
    <n v="4000"/>
  </r>
  <r>
    <n v="169138"/>
    <n v="68029"/>
    <n v="191298829"/>
    <x v="6"/>
    <x v="1"/>
    <d v="2016-09-29T12:20:47"/>
    <x v="15"/>
    <d v="2016-11-02T00:00:00"/>
    <s v="Banco Estado"/>
    <m/>
    <s v="Banco de Chile"/>
    <x v="4"/>
    <n v="0"/>
    <n v="6000"/>
  </r>
  <r>
    <n v="181030"/>
    <n v="68029"/>
    <n v="191298829"/>
    <x v="6"/>
    <x v="1"/>
    <d v="2016-10-27T13:35:17"/>
    <x v="14"/>
    <d v="2016-11-29T00:00:00"/>
    <s v="Banco Estado"/>
    <m/>
    <s v="Banco de Chile"/>
    <x v="4"/>
    <n v="0"/>
    <n v="6000"/>
  </r>
  <r>
    <n v="207909"/>
    <n v="68029"/>
    <n v="191298829"/>
    <x v="6"/>
    <x v="1"/>
    <d v="2016-12-29T16:59:06"/>
    <x v="16"/>
    <d v="2017-01-31T00:00:00"/>
    <s v="Banco Estado"/>
    <m/>
    <s v="Banco de Chile"/>
    <x v="4"/>
    <n v="0"/>
    <n v="6000"/>
  </r>
  <r>
    <n v="193790"/>
    <n v="68029"/>
    <n v="191298829"/>
    <x v="6"/>
    <x v="1"/>
    <d v="2016-11-29T11:48:53"/>
    <x v="5"/>
    <d v="2017-01-09T00:00:00"/>
    <s v="Banco Estado"/>
    <m/>
    <s v="Banco de Chile"/>
    <x v="4"/>
    <n v="0"/>
    <n v="6000"/>
  </r>
  <r>
    <n v="222688"/>
    <n v="68029"/>
    <n v="191298829"/>
    <x v="6"/>
    <x v="1"/>
    <d v="2017-01-26T15:39:04"/>
    <x v="6"/>
    <d v="2017-03-01T00:00:00"/>
    <s v="Banco Estado"/>
    <m/>
    <s v="Banco de Chile"/>
    <x v="4"/>
    <n v="0"/>
    <n v="6000"/>
  </r>
  <r>
    <n v="256547"/>
    <n v="68029"/>
    <n v="191298829"/>
    <x v="6"/>
    <x v="1"/>
    <d v="2017-03-28T15:24:43"/>
    <x v="17"/>
    <d v="2017-04-20T00:00:00"/>
    <s v="Banco Estado"/>
    <m/>
    <s v="Banco de Chile"/>
    <x v="3"/>
    <n v="0"/>
    <n v="6000"/>
  </r>
  <r>
    <n v="239208"/>
    <n v="68029"/>
    <n v="191298829"/>
    <x v="6"/>
    <x v="1"/>
    <d v="2017-02-27T12:19:23"/>
    <x v="7"/>
    <d v="2017-04-04T00:00:00"/>
    <s v="Banco Estado"/>
    <m/>
    <s v="Banco de Chile"/>
    <x v="3"/>
    <n v="0"/>
    <n v="6000"/>
  </r>
  <r>
    <n v="274688"/>
    <n v="68029"/>
    <n v="191298829"/>
    <x v="6"/>
    <x v="1"/>
    <d v="2017-04-26T15:42:27"/>
    <x v="18"/>
    <d v="2017-05-04T00:00:00"/>
    <s v="Banco Estado"/>
    <m/>
    <s v="Banco de Chile"/>
    <x v="3"/>
    <n v="0"/>
    <n v="6000"/>
  </r>
  <r>
    <n v="297791"/>
    <n v="68029"/>
    <n v="191298829"/>
    <x v="6"/>
    <x v="1"/>
    <d v="2017-05-29T17:25:45"/>
    <x v="9"/>
    <d v="2017-06-06T00:00:00"/>
    <s v="Banco Estado"/>
    <m/>
    <s v="Banco de Chile"/>
    <x v="3"/>
    <n v="0"/>
    <n v="6000"/>
  </r>
  <r>
    <n v="320396"/>
    <n v="68029"/>
    <n v="191298829"/>
    <x v="6"/>
    <x v="1"/>
    <d v="2017-06-28T13:07:20"/>
    <x v="19"/>
    <d v="2017-07-04T00:00:00"/>
    <s v="Banco Estado"/>
    <m/>
    <s v="Banco de Chile"/>
    <x v="3"/>
    <n v="0"/>
    <n v="6000"/>
  </r>
  <r>
    <n v="345323"/>
    <n v="68029"/>
    <n v="191298829"/>
    <x v="6"/>
    <x v="1"/>
    <d v="2017-07-27T16:39:09"/>
    <x v="12"/>
    <d v="2017-08-11T00:00:00"/>
    <s v="Banco Estado"/>
    <m/>
    <s v="Banco de Chile"/>
    <x v="3"/>
    <n v="0"/>
    <n v="6000"/>
  </r>
  <r>
    <n v="181031"/>
    <n v="68030"/>
    <n v="85519042"/>
    <x v="6"/>
    <x v="1"/>
    <d v="2016-10-27T13:35:17"/>
    <x v="14"/>
    <d v="2016-11-08T00:00:00"/>
    <s v="Banco de Crédito e Inversiones"/>
    <m/>
    <s v="Banco de Chile"/>
    <x v="3"/>
    <n v="0"/>
    <n v="4000"/>
  </r>
  <r>
    <n v="169139"/>
    <n v="68030"/>
    <n v="85519042"/>
    <x v="6"/>
    <x v="1"/>
    <d v="2016-09-29T12:20:47"/>
    <x v="15"/>
    <d v="2016-10-17T00:00:00"/>
    <s v="Banco de Crédito e Inversiones"/>
    <m/>
    <s v="Banco de Chile"/>
    <x v="3"/>
    <n v="0"/>
    <n v="4000"/>
  </r>
  <r>
    <n v="193791"/>
    <n v="68030"/>
    <n v="85519042"/>
    <x v="6"/>
    <x v="1"/>
    <d v="2016-11-29T11:48:53"/>
    <x v="5"/>
    <d v="2016-12-02T00:00:00"/>
    <s v="Banco de Crédito e Inversiones"/>
    <m/>
    <s v="Banco de Chile"/>
    <x v="3"/>
    <n v="0"/>
    <n v="4000"/>
  </r>
  <r>
    <n v="207910"/>
    <n v="68030"/>
    <n v="85519042"/>
    <x v="6"/>
    <x v="1"/>
    <d v="2016-12-29T16:59:06"/>
    <x v="16"/>
    <d v="2017-01-31T00:00:00"/>
    <s v="Banco de Crédito e Inversiones"/>
    <m/>
    <s v="Banco de Chile"/>
    <x v="3"/>
    <n v="0"/>
    <n v="4000"/>
  </r>
  <r>
    <n v="239209"/>
    <n v="68030"/>
    <n v="85519042"/>
    <x v="6"/>
    <x v="1"/>
    <d v="2017-02-27T12:19:23"/>
    <x v="7"/>
    <d v="2017-03-02T00:00:00"/>
    <s v="Banco de Crédito e Inversiones"/>
    <m/>
    <s v="Banco de Chile"/>
    <x v="3"/>
    <n v="0"/>
    <n v="4000"/>
  </r>
  <r>
    <n v="256548"/>
    <n v="68030"/>
    <n v="85519042"/>
    <x v="6"/>
    <x v="1"/>
    <d v="2017-03-28T15:24:43"/>
    <x v="17"/>
    <d v="2017-04-20T00:00:00"/>
    <s v="Banco de Crédito e Inversiones"/>
    <m/>
    <s v="Banco de Chile"/>
    <x v="3"/>
    <n v="0"/>
    <n v="4000"/>
  </r>
  <r>
    <n v="222689"/>
    <n v="68030"/>
    <n v="85519042"/>
    <x v="6"/>
    <x v="1"/>
    <d v="2017-01-26T15:39:04"/>
    <x v="6"/>
    <d v="2017-02-06T00:00:00"/>
    <s v="Banco de Crédito e Inversiones"/>
    <m/>
    <s v="Banco de Chile"/>
    <x v="3"/>
    <n v="0"/>
    <n v="4000"/>
  </r>
  <r>
    <n v="274689"/>
    <n v="68030"/>
    <n v="85519042"/>
    <x v="6"/>
    <x v="1"/>
    <d v="2017-04-26T15:42:27"/>
    <x v="18"/>
    <d v="2017-05-04T00:00:00"/>
    <s v="Banco de Crédito e Inversiones"/>
    <m/>
    <s v="Banco de Chile"/>
    <x v="3"/>
    <n v="0"/>
    <n v="4000"/>
  </r>
  <r>
    <n v="320397"/>
    <n v="68030"/>
    <n v="85519042"/>
    <x v="6"/>
    <x v="1"/>
    <d v="2017-06-28T13:07:20"/>
    <x v="19"/>
    <d v="2017-07-11T00:00:00"/>
    <s v="Banco de Crédito e Inversiones"/>
    <m/>
    <s v="Banco de Chile"/>
    <x v="3"/>
    <n v="0"/>
    <n v="4000"/>
  </r>
  <r>
    <n v="297792"/>
    <n v="68030"/>
    <n v="85519042"/>
    <x v="6"/>
    <x v="1"/>
    <d v="2017-05-29T17:25:45"/>
    <x v="9"/>
    <d v="2017-07-04T00:00:00"/>
    <s v="Banco de Crédito e Inversiones"/>
    <m/>
    <s v="Banco de Chile"/>
    <x v="4"/>
    <n v="0"/>
    <n v="4000"/>
  </r>
  <r>
    <n v="345324"/>
    <n v="68030"/>
    <n v="85519042"/>
    <x v="6"/>
    <x v="1"/>
    <d v="2017-07-27T16:39:09"/>
    <x v="12"/>
    <d v="2017-08-16T00:00:00"/>
    <s v="Banco de Crédito e Inversiones"/>
    <m/>
    <s v="Banco de Chile"/>
    <x v="5"/>
    <n v="99"/>
    <n v="4000"/>
  </r>
  <r>
    <n v="169140"/>
    <n v="68031"/>
    <n v="114668982"/>
    <x v="6"/>
    <x v="1"/>
    <d v="2016-09-29T12:20:47"/>
    <x v="15"/>
    <d v="2016-11-02T00:00:00"/>
    <s v="Banco Estado"/>
    <m/>
    <s v="Banco de Chile"/>
    <x v="4"/>
    <n v="0"/>
    <n v="4000"/>
  </r>
  <r>
    <n v="181032"/>
    <n v="68031"/>
    <n v="114668982"/>
    <x v="6"/>
    <x v="1"/>
    <d v="2016-10-27T13:35:17"/>
    <x v="14"/>
    <d v="2016-11-29T00:00:00"/>
    <s v="Banco Estado"/>
    <m/>
    <s v="Banco de Chile"/>
    <x v="4"/>
    <n v="0"/>
    <n v="4000"/>
  </r>
  <r>
    <n v="170715"/>
    <n v="68073"/>
    <s v="14612660K"/>
    <x v="6"/>
    <x v="1"/>
    <d v="2016-10-14T11:56:42"/>
    <x v="28"/>
    <d v="2016-10-21T00:00:00"/>
    <s v="Banco Santander"/>
    <m/>
    <s v="Banco de Chile"/>
    <x v="3"/>
    <n v="0"/>
    <n v="4000"/>
  </r>
  <r>
    <n v="181113"/>
    <n v="68073"/>
    <s v="14612660K"/>
    <x v="6"/>
    <x v="1"/>
    <d v="2016-10-27T13:35:17"/>
    <x v="14"/>
    <d v="2016-11-08T00:00:00"/>
    <s v="Banco Santander"/>
    <m/>
    <s v="Banco de Chile"/>
    <x v="3"/>
    <n v="0"/>
    <n v="4000"/>
  </r>
  <r>
    <n v="193869"/>
    <n v="68073"/>
    <s v="14612660K"/>
    <x v="6"/>
    <x v="1"/>
    <d v="2016-11-29T11:48:53"/>
    <x v="5"/>
    <d v="2016-12-02T00:00:00"/>
    <s v="Banco Santander"/>
    <m/>
    <s v="Banco de Chile"/>
    <x v="3"/>
    <n v="0"/>
    <n v="4000"/>
  </r>
  <r>
    <n v="207988"/>
    <n v="68073"/>
    <s v="14612660K"/>
    <x v="6"/>
    <x v="1"/>
    <d v="2016-12-29T16:59:06"/>
    <x v="16"/>
    <d v="2017-01-05T00:00:00"/>
    <s v="Banco Santander"/>
    <m/>
    <s v="Banco de Chile"/>
    <x v="3"/>
    <n v="0"/>
    <n v="4000"/>
  </r>
  <r>
    <n v="222766"/>
    <n v="68073"/>
    <s v="14612660K"/>
    <x v="6"/>
    <x v="1"/>
    <d v="2017-01-26T15:39:04"/>
    <x v="6"/>
    <d v="2017-02-02T00:00:00"/>
    <s v="Banco Santander"/>
    <m/>
    <s v="Banco de Chile"/>
    <x v="3"/>
    <n v="0"/>
    <n v="4000"/>
  </r>
  <r>
    <n v="256622"/>
    <n v="68073"/>
    <s v="14612660K"/>
    <x v="6"/>
    <x v="1"/>
    <d v="2017-03-28T15:24:43"/>
    <x v="17"/>
    <d v="2017-04-04T00:00:00"/>
    <s v="Banco Santander"/>
    <m/>
    <s v="Banco de Chile"/>
    <x v="3"/>
    <n v="0"/>
    <n v="4000"/>
  </r>
  <r>
    <n v="239284"/>
    <n v="68073"/>
    <s v="14612660K"/>
    <x v="6"/>
    <x v="1"/>
    <d v="2017-02-27T12:19:23"/>
    <x v="7"/>
    <d v="2017-03-02T00:00:00"/>
    <s v="Banco Santander"/>
    <m/>
    <s v="Banco de Chile"/>
    <x v="3"/>
    <n v="0"/>
    <n v="4000"/>
  </r>
  <r>
    <n v="274763"/>
    <n v="68073"/>
    <s v="14612660K"/>
    <x v="6"/>
    <x v="1"/>
    <d v="2017-04-26T15:42:27"/>
    <x v="18"/>
    <d v="2017-05-04T00:00:00"/>
    <s v="Banco Santander"/>
    <m/>
    <s v="Banco de Chile"/>
    <x v="3"/>
    <n v="0"/>
    <n v="4000"/>
  </r>
  <r>
    <n v="320469"/>
    <n v="68073"/>
    <s v="14612660K"/>
    <x v="6"/>
    <x v="1"/>
    <d v="2017-06-28T13:07:20"/>
    <x v="19"/>
    <d v="2017-07-04T00:00:00"/>
    <s v="Banco Santander"/>
    <m/>
    <s v="Banco de Chile"/>
    <x v="3"/>
    <n v="0"/>
    <n v="4000"/>
  </r>
  <r>
    <n v="297865"/>
    <n v="68073"/>
    <s v="14612660K"/>
    <x v="6"/>
    <x v="1"/>
    <d v="2017-05-29T17:25:45"/>
    <x v="9"/>
    <d v="2017-06-08T00:00:00"/>
    <s v="Banco Santander"/>
    <m/>
    <s v="Banco de Chile"/>
    <x v="3"/>
    <n v="0"/>
    <n v="4000"/>
  </r>
  <r>
    <n v="345394"/>
    <n v="68073"/>
    <s v="14612660K"/>
    <x v="6"/>
    <x v="1"/>
    <d v="2017-07-27T16:39:09"/>
    <x v="12"/>
    <d v="2017-08-02T00:00:00"/>
    <s v="Banco Santander"/>
    <m/>
    <s v="Banco de Chile"/>
    <x v="3"/>
    <n v="0"/>
    <n v="4000"/>
  </r>
  <r>
    <n v="181209"/>
    <n v="68074"/>
    <n v="95561438"/>
    <x v="6"/>
    <x v="1"/>
    <d v="2016-10-27T13:35:17"/>
    <x v="14"/>
    <d v="2016-11-29T00:00:00"/>
    <s v="Banco Estado"/>
    <m/>
    <s v="Banco de Chile"/>
    <x v="4"/>
    <n v="0"/>
    <n v="5000"/>
  </r>
  <r>
    <n v="169225"/>
    <n v="68074"/>
    <n v="95561438"/>
    <x v="6"/>
    <x v="1"/>
    <d v="2016-09-29T12:20:47"/>
    <x v="15"/>
    <d v="2016-11-02T00:00:00"/>
    <s v="Banco Estado"/>
    <m/>
    <s v="Banco de Chile"/>
    <x v="4"/>
    <n v="0"/>
    <n v="5000"/>
  </r>
  <r>
    <n v="193963"/>
    <n v="68074"/>
    <n v="95561438"/>
    <x v="6"/>
    <x v="1"/>
    <d v="2016-11-29T11:48:53"/>
    <x v="5"/>
    <d v="2017-01-09T00:00:00"/>
    <s v="Banco Estado"/>
    <m/>
    <s v="Banco de Chile"/>
    <x v="4"/>
    <n v="0"/>
    <n v="5000"/>
  </r>
  <r>
    <n v="208080"/>
    <n v="68074"/>
    <n v="95561438"/>
    <x v="6"/>
    <x v="1"/>
    <d v="2016-12-29T16:59:06"/>
    <x v="16"/>
    <d v="2017-01-31T00:00:00"/>
    <s v="Banco Estado"/>
    <m/>
    <s v="Banco de Chile"/>
    <x v="4"/>
    <n v="0"/>
    <n v="5000"/>
  </r>
  <r>
    <n v="256710"/>
    <n v="68074"/>
    <n v="95561438"/>
    <x v="6"/>
    <x v="1"/>
    <d v="2017-03-28T15:24:43"/>
    <x v="17"/>
    <d v="2017-05-04T00:00:00"/>
    <s v="Banco Estado"/>
    <m/>
    <s v="Banco de Chile"/>
    <x v="4"/>
    <n v="0"/>
    <n v="5000"/>
  </r>
  <r>
    <n v="239375"/>
    <n v="68074"/>
    <n v="95561438"/>
    <x v="6"/>
    <x v="1"/>
    <d v="2017-02-27T12:19:23"/>
    <x v="7"/>
    <d v="2017-04-04T00:00:00"/>
    <s v="Banco Estado"/>
    <m/>
    <s v="Banco de Chile"/>
    <x v="4"/>
    <n v="0"/>
    <n v="5000"/>
  </r>
  <r>
    <n v="222857"/>
    <n v="68074"/>
    <n v="95561438"/>
    <x v="6"/>
    <x v="1"/>
    <d v="2017-01-26T15:39:04"/>
    <x v="6"/>
    <d v="2017-03-01T00:00:00"/>
    <s v="Banco Estado"/>
    <m/>
    <s v="Banco de Chile"/>
    <x v="4"/>
    <n v="0"/>
    <n v="5000"/>
  </r>
  <r>
    <n v="274849"/>
    <n v="68074"/>
    <n v="95561438"/>
    <x v="6"/>
    <x v="1"/>
    <d v="2017-04-26T15:42:27"/>
    <x v="18"/>
    <d v="2017-06-06T00:00:00"/>
    <s v="Banco Estado"/>
    <m/>
    <s v="Banco de Chile"/>
    <x v="3"/>
    <n v="0"/>
    <n v="5000"/>
  </r>
  <r>
    <n v="320553"/>
    <n v="68074"/>
    <n v="95561438"/>
    <x v="6"/>
    <x v="1"/>
    <d v="2017-06-28T13:07:20"/>
    <x v="19"/>
    <d v="2017-07-04T00:00:00"/>
    <s v="Banco Estado"/>
    <m/>
    <s v="Banco de Chile"/>
    <x v="3"/>
    <n v="0"/>
    <n v="5000"/>
  </r>
  <r>
    <n v="297950"/>
    <n v="68074"/>
    <n v="95561438"/>
    <x v="6"/>
    <x v="1"/>
    <d v="2017-05-29T17:25:45"/>
    <x v="9"/>
    <d v="2017-06-06T00:00:00"/>
    <s v="Banco Estado"/>
    <m/>
    <s v="Banco de Chile"/>
    <x v="3"/>
    <n v="0"/>
    <n v="5000"/>
  </r>
  <r>
    <n v="345476"/>
    <n v="68074"/>
    <n v="95561438"/>
    <x v="6"/>
    <x v="1"/>
    <d v="2017-07-27T16:39:09"/>
    <x v="12"/>
    <d v="2017-08-02T00:00:00"/>
    <s v="Banco Estado"/>
    <m/>
    <s v="Banco de Chile"/>
    <x v="3"/>
    <n v="0"/>
    <n v="5000"/>
  </r>
  <r>
    <n v="169226"/>
    <n v="68075"/>
    <n v="100737450"/>
    <x v="6"/>
    <x v="1"/>
    <d v="2016-09-29T12:20:47"/>
    <x v="15"/>
    <d v="2016-11-02T00:00:00"/>
    <s v="Banco Estado"/>
    <m/>
    <s v="Banco de Chile"/>
    <x v="4"/>
    <n v="0"/>
    <n v="4000"/>
  </r>
  <r>
    <n v="181210"/>
    <n v="68075"/>
    <n v="100737450"/>
    <x v="6"/>
    <x v="1"/>
    <d v="2016-10-27T13:35:17"/>
    <x v="14"/>
    <d v="2016-11-08T00:00:00"/>
    <s v="Banco Estado"/>
    <m/>
    <s v="Banco de Chile"/>
    <x v="3"/>
    <n v="0"/>
    <n v="4000"/>
  </r>
  <r>
    <n v="208081"/>
    <n v="68075"/>
    <n v="100737450"/>
    <x v="6"/>
    <x v="1"/>
    <d v="2016-12-29T16:59:06"/>
    <x v="16"/>
    <d v="2017-01-05T00:00:00"/>
    <s v="Banco Estado"/>
    <m/>
    <s v="Banco de Chile"/>
    <x v="3"/>
    <n v="0"/>
    <n v="4000"/>
  </r>
  <r>
    <n v="193964"/>
    <n v="68075"/>
    <n v="100737450"/>
    <x v="6"/>
    <x v="1"/>
    <d v="2016-11-29T11:48:53"/>
    <x v="5"/>
    <d v="2016-12-02T00:00:00"/>
    <s v="Banco Estado"/>
    <m/>
    <s v="Banco de Chile"/>
    <x v="3"/>
    <n v="0"/>
    <n v="4000"/>
  </r>
  <r>
    <n v="222858"/>
    <n v="68075"/>
    <n v="100737450"/>
    <x v="6"/>
    <x v="1"/>
    <d v="2017-01-26T15:39:04"/>
    <x v="6"/>
    <d v="2017-02-16T00:00:00"/>
    <s v="Banco Estado"/>
    <m/>
    <s v="Banco de Chile"/>
    <x v="3"/>
    <n v="0"/>
    <n v="4000"/>
  </r>
  <r>
    <n v="239376"/>
    <n v="68075"/>
    <n v="100737450"/>
    <x v="6"/>
    <x v="1"/>
    <d v="2017-02-27T12:19:23"/>
    <x v="7"/>
    <d v="2017-03-02T00:00:00"/>
    <s v="Banco Estado"/>
    <m/>
    <s v="Banco de Chile"/>
    <x v="3"/>
    <n v="0"/>
    <n v="4000"/>
  </r>
  <r>
    <n v="256711"/>
    <n v="68075"/>
    <n v="100737450"/>
    <x v="6"/>
    <x v="1"/>
    <d v="2017-03-28T15:24:43"/>
    <x v="17"/>
    <d v="2017-04-20T00:00:00"/>
    <s v="Banco Estado"/>
    <m/>
    <s v="Banco de Chile"/>
    <x v="3"/>
    <n v="0"/>
    <n v="4000"/>
  </r>
  <r>
    <n v="169227"/>
    <n v="68076"/>
    <s v="18257547K"/>
    <x v="6"/>
    <x v="1"/>
    <d v="2016-09-29T12:20:47"/>
    <x v="15"/>
    <d v="2016-11-02T00:00:00"/>
    <s v="Banco Estado"/>
    <m/>
    <s v="Banco de Chile"/>
    <x v="6"/>
    <n v="1"/>
    <n v="10000"/>
  </r>
  <r>
    <n v="169228"/>
    <n v="68077"/>
    <n v="182591858"/>
    <x v="6"/>
    <x v="1"/>
    <d v="2016-09-29T12:20:47"/>
    <x v="15"/>
    <d v="2016-10-04T00:00:00"/>
    <s v="Banco Estado"/>
    <m/>
    <s v="Banco de Chile"/>
    <x v="3"/>
    <n v="0"/>
    <n v="4000"/>
  </r>
  <r>
    <n v="181211"/>
    <n v="68077"/>
    <n v="182591858"/>
    <x v="6"/>
    <x v="1"/>
    <d v="2016-10-27T13:35:17"/>
    <x v="14"/>
    <d v="2016-11-08T00:00:00"/>
    <s v="Banco Estado"/>
    <m/>
    <s v="Banco de Chile"/>
    <x v="3"/>
    <n v="0"/>
    <n v="4000"/>
  </r>
  <r>
    <n v="193965"/>
    <n v="68077"/>
    <n v="182591858"/>
    <x v="6"/>
    <x v="1"/>
    <d v="2016-11-29T11:48:53"/>
    <x v="5"/>
    <d v="2016-12-02T00:00:00"/>
    <s v="Banco Estado"/>
    <m/>
    <s v="Banco de Chile"/>
    <x v="3"/>
    <n v="0"/>
    <n v="4000"/>
  </r>
  <r>
    <n v="208082"/>
    <n v="68077"/>
    <n v="182591858"/>
    <x v="6"/>
    <x v="1"/>
    <d v="2016-12-29T16:59:06"/>
    <x v="16"/>
    <d v="2017-01-05T00:00:00"/>
    <s v="Banco Estado"/>
    <m/>
    <s v="Banco de Chile"/>
    <x v="3"/>
    <n v="0"/>
    <n v="4000"/>
  </r>
  <r>
    <n v="256712"/>
    <n v="68077"/>
    <n v="182591858"/>
    <x v="6"/>
    <x v="1"/>
    <d v="2017-03-28T15:24:43"/>
    <x v="17"/>
    <d v="2017-04-04T00:00:00"/>
    <s v="Banco Estado"/>
    <m/>
    <s v="Banco de Chile"/>
    <x v="3"/>
    <n v="0"/>
    <n v="4000"/>
  </r>
  <r>
    <n v="239377"/>
    <n v="68077"/>
    <n v="182591858"/>
    <x v="6"/>
    <x v="1"/>
    <d v="2017-02-27T12:19:23"/>
    <x v="7"/>
    <d v="2017-03-13T00:00:00"/>
    <s v="Banco Estado"/>
    <m/>
    <s v="Banco de Chile"/>
    <x v="3"/>
    <n v="0"/>
    <n v="4000"/>
  </r>
  <r>
    <n v="222859"/>
    <n v="68077"/>
    <n v="182591858"/>
    <x v="6"/>
    <x v="1"/>
    <d v="2017-01-26T15:39:04"/>
    <x v="6"/>
    <d v="2017-02-02T00:00:00"/>
    <s v="Banco Estado"/>
    <m/>
    <s v="Banco de Chile"/>
    <x v="3"/>
    <n v="0"/>
    <n v="4000"/>
  </r>
  <r>
    <n v="274850"/>
    <n v="68077"/>
    <n v="182591858"/>
    <x v="6"/>
    <x v="1"/>
    <d v="2017-04-26T15:42:27"/>
    <x v="18"/>
    <d v="2017-06-06T00:00:00"/>
    <s v="Banco Estado"/>
    <m/>
    <s v="Banco de Chile"/>
    <x v="4"/>
    <n v="0"/>
    <n v="4000"/>
  </r>
  <r>
    <n v="297951"/>
    <n v="68077"/>
    <n v="182591858"/>
    <x v="6"/>
    <x v="1"/>
    <d v="2017-05-29T17:25:45"/>
    <x v="9"/>
    <d v="2017-06-06T00:00:00"/>
    <s v="Banco Estado"/>
    <m/>
    <s v="Banco de Chile"/>
    <x v="3"/>
    <n v="0"/>
    <n v="4000"/>
  </r>
  <r>
    <n v="320554"/>
    <n v="68077"/>
    <n v="182591858"/>
    <x v="6"/>
    <x v="1"/>
    <d v="2017-06-28T13:07:20"/>
    <x v="19"/>
    <d v="2017-07-11T00:00:00"/>
    <s v="Banco Estado"/>
    <m/>
    <s v="Banco de Chile"/>
    <x v="3"/>
    <n v="0"/>
    <n v="4000"/>
  </r>
  <r>
    <n v="345477"/>
    <n v="68077"/>
    <n v="182591858"/>
    <x v="6"/>
    <x v="1"/>
    <d v="2017-07-27T16:39:09"/>
    <x v="12"/>
    <d v="2017-08-02T00:00:00"/>
    <s v="Banco Estado"/>
    <m/>
    <s v="Banco de Chile"/>
    <x v="3"/>
    <n v="0"/>
    <n v="4000"/>
  </r>
  <r>
    <n v="181212"/>
    <n v="68078"/>
    <n v="159317102"/>
    <x v="6"/>
    <x v="1"/>
    <d v="2016-10-27T13:35:17"/>
    <x v="14"/>
    <d v="2016-11-08T00:00:00"/>
    <s v="Banco Estado"/>
    <m/>
    <s v="Banco de Chile"/>
    <x v="3"/>
    <n v="0"/>
    <n v="4000"/>
  </r>
  <r>
    <n v="169229"/>
    <n v="68078"/>
    <n v="159317102"/>
    <x v="6"/>
    <x v="1"/>
    <d v="2016-09-29T12:20:47"/>
    <x v="15"/>
    <d v="2016-10-04T00:00:00"/>
    <s v="Banco Estado"/>
    <m/>
    <s v="Banco de Chile"/>
    <x v="3"/>
    <n v="0"/>
    <n v="4000"/>
  </r>
  <r>
    <n v="208083"/>
    <n v="68078"/>
    <n v="159317102"/>
    <x v="6"/>
    <x v="1"/>
    <d v="2016-12-29T16:59:06"/>
    <x v="16"/>
    <d v="2017-01-05T00:00:00"/>
    <s v="Banco Estado"/>
    <m/>
    <s v="Banco de Chile"/>
    <x v="3"/>
    <n v="0"/>
    <n v="4000"/>
  </r>
  <r>
    <n v="193966"/>
    <n v="68078"/>
    <n v="159317102"/>
    <x v="6"/>
    <x v="1"/>
    <d v="2016-11-29T11:48:53"/>
    <x v="5"/>
    <d v="2016-12-02T00:00:00"/>
    <s v="Banco Estado"/>
    <m/>
    <s v="Banco de Chile"/>
    <x v="3"/>
    <n v="0"/>
    <n v="4000"/>
  </r>
  <r>
    <n v="222860"/>
    <n v="68078"/>
    <n v="159317102"/>
    <x v="6"/>
    <x v="1"/>
    <d v="2017-01-26T15:39:04"/>
    <x v="6"/>
    <d v="2017-03-01T00:00:00"/>
    <s v="Banco Estado"/>
    <m/>
    <s v="Banco de Chile"/>
    <x v="4"/>
    <n v="0"/>
    <n v="4000"/>
  </r>
  <r>
    <n v="239378"/>
    <n v="68078"/>
    <n v="159317102"/>
    <x v="6"/>
    <x v="1"/>
    <d v="2017-02-27T12:19:23"/>
    <x v="7"/>
    <d v="2017-04-04T00:00:00"/>
    <s v="Banco Estado"/>
    <m/>
    <s v="Banco de Chile"/>
    <x v="4"/>
    <n v="0"/>
    <n v="4000"/>
  </r>
  <r>
    <n v="256713"/>
    <n v="68078"/>
    <n v="159317102"/>
    <x v="6"/>
    <x v="1"/>
    <d v="2017-03-28T15:24:43"/>
    <x v="17"/>
    <d v="2017-05-04T00:00:00"/>
    <s v="Banco Estado"/>
    <m/>
    <s v="Banco de Chile"/>
    <x v="4"/>
    <n v="0"/>
    <n v="4000"/>
  </r>
  <r>
    <n v="274851"/>
    <n v="68078"/>
    <n v="159317102"/>
    <x v="6"/>
    <x v="1"/>
    <d v="2017-04-26T15:42:27"/>
    <x v="18"/>
    <d v="2017-06-06T00:00:00"/>
    <s v="Banco Estado"/>
    <m/>
    <s v="Banco de Chile"/>
    <x v="4"/>
    <n v="0"/>
    <n v="4000"/>
  </r>
  <r>
    <n v="320555"/>
    <n v="68078"/>
    <n v="159317102"/>
    <x v="6"/>
    <x v="1"/>
    <d v="2017-06-28T13:07:20"/>
    <x v="19"/>
    <d v="2017-07-28T00:00:00"/>
    <s v="Banco Estado"/>
    <m/>
    <s v="Banco de Chile"/>
    <x v="4"/>
    <n v="0"/>
    <n v="4000"/>
  </r>
  <r>
    <n v="297952"/>
    <n v="68078"/>
    <n v="159317102"/>
    <x v="6"/>
    <x v="1"/>
    <d v="2017-05-29T17:25:45"/>
    <x v="9"/>
    <d v="2017-07-04T00:00:00"/>
    <s v="Banco Estado"/>
    <m/>
    <s v="Banco de Chile"/>
    <x v="4"/>
    <n v="0"/>
    <n v="4000"/>
  </r>
  <r>
    <n v="345478"/>
    <n v="68078"/>
    <n v="159317102"/>
    <x v="6"/>
    <x v="1"/>
    <d v="2017-07-27T16:39:09"/>
    <x v="12"/>
    <d v="2017-08-11T00:00:00"/>
    <s v="Banco Estado"/>
    <m/>
    <s v="Banco de Chile"/>
    <x v="3"/>
    <n v="0"/>
    <n v="4000"/>
  </r>
  <r>
    <n v="181004"/>
    <n v="68079"/>
    <n v="124011957"/>
    <x v="6"/>
    <x v="1"/>
    <d v="2016-10-27T13:35:17"/>
    <x v="14"/>
    <d v="2016-11-29T00:00:00"/>
    <s v="Banco Estado"/>
    <m/>
    <s v="Banco de Chile"/>
    <x v="4"/>
    <n v="0"/>
    <n v="5000"/>
  </r>
  <r>
    <n v="169071"/>
    <n v="68079"/>
    <n v="124011957"/>
    <x v="6"/>
    <x v="1"/>
    <d v="2016-09-29T12:20:47"/>
    <x v="15"/>
    <d v="2016-11-02T00:00:00"/>
    <s v="Banco Estado"/>
    <m/>
    <s v="Banco de Chile"/>
    <x v="4"/>
    <n v="0"/>
    <n v="5000"/>
  </r>
  <r>
    <n v="193765"/>
    <n v="68079"/>
    <n v="124011957"/>
    <x v="6"/>
    <x v="1"/>
    <d v="2016-11-29T11:48:53"/>
    <x v="5"/>
    <d v="2017-01-09T00:00:00"/>
    <s v="Banco Estado"/>
    <m/>
    <s v="Banco de Chile"/>
    <x v="3"/>
    <n v="0"/>
    <n v="5000"/>
  </r>
  <r>
    <n v="207885"/>
    <n v="68079"/>
    <n v="124011957"/>
    <x v="6"/>
    <x v="1"/>
    <d v="2016-12-29T16:59:06"/>
    <x v="16"/>
    <d v="2017-01-31T00:00:00"/>
    <s v="Banco Estado"/>
    <m/>
    <s v="Banco de Chile"/>
    <x v="4"/>
    <n v="0"/>
    <n v="5000"/>
  </r>
  <r>
    <n v="222664"/>
    <n v="68079"/>
    <n v="124011957"/>
    <x v="6"/>
    <x v="1"/>
    <d v="2017-01-26T15:39:04"/>
    <x v="6"/>
    <d v="2017-03-01T00:00:00"/>
    <s v="Banco Estado"/>
    <m/>
    <s v="Banco de Chile"/>
    <x v="4"/>
    <n v="0"/>
    <n v="5000"/>
  </r>
  <r>
    <n v="256523"/>
    <n v="68079"/>
    <n v="124011957"/>
    <x v="6"/>
    <x v="1"/>
    <d v="2017-03-28T15:24:43"/>
    <x v="17"/>
    <d v="2017-05-04T00:00:00"/>
    <s v="Banco Estado"/>
    <m/>
    <s v="Banco de Chile"/>
    <x v="4"/>
    <n v="0"/>
    <n v="5000"/>
  </r>
  <r>
    <n v="239184"/>
    <n v="68079"/>
    <n v="124011957"/>
    <x v="6"/>
    <x v="1"/>
    <d v="2017-02-27T12:19:23"/>
    <x v="7"/>
    <d v="2017-04-04T00:00:00"/>
    <s v="Banco Estado"/>
    <m/>
    <s v="Banco de Chile"/>
    <x v="4"/>
    <n v="0"/>
    <n v="5000"/>
  </r>
  <r>
    <n v="274665"/>
    <n v="68079"/>
    <n v="124011957"/>
    <x v="6"/>
    <x v="1"/>
    <d v="2017-04-26T15:42:27"/>
    <x v="18"/>
    <d v="2017-06-06T00:00:00"/>
    <s v="Banco Estado"/>
    <m/>
    <s v="Banco de Chile"/>
    <x v="4"/>
    <n v="0"/>
    <n v="5000"/>
  </r>
  <r>
    <n v="297768"/>
    <n v="68079"/>
    <n v="124011957"/>
    <x v="6"/>
    <x v="1"/>
    <d v="2017-05-29T17:25:45"/>
    <x v="9"/>
    <d v="2017-07-04T00:00:00"/>
    <s v="Banco Estado"/>
    <m/>
    <s v="Banco de Chile"/>
    <x v="4"/>
    <n v="0"/>
    <n v="5000"/>
  </r>
  <r>
    <n v="320375"/>
    <n v="68079"/>
    <n v="124011957"/>
    <x v="6"/>
    <x v="1"/>
    <d v="2017-06-28T13:07:20"/>
    <x v="19"/>
    <d v="2017-07-28T00:00:00"/>
    <s v="Banco Estado"/>
    <m/>
    <s v="Banco de Chile"/>
    <x v="4"/>
    <n v="0"/>
    <n v="5000"/>
  </r>
  <r>
    <n v="345302"/>
    <n v="68079"/>
    <n v="124011957"/>
    <x v="6"/>
    <x v="1"/>
    <d v="2017-07-27T16:39:09"/>
    <x v="12"/>
    <d v="2017-08-16T00:00:00"/>
    <s v="Banco Estado"/>
    <m/>
    <s v="Banco de Chile"/>
    <x v="5"/>
    <n v="99"/>
    <n v="5000"/>
  </r>
  <r>
    <n v="169072"/>
    <n v="68080"/>
    <n v="183102664"/>
    <x v="6"/>
    <x v="1"/>
    <d v="2016-09-29T12:20:47"/>
    <x v="15"/>
    <d v="2016-11-02T00:00:00"/>
    <s v="Banco Estado"/>
    <m/>
    <s v="Banco de Chile"/>
    <x v="4"/>
    <n v="0"/>
    <n v="5000"/>
  </r>
  <r>
    <n v="181005"/>
    <n v="68080"/>
    <n v="183102664"/>
    <x v="6"/>
    <x v="1"/>
    <d v="2016-10-27T13:35:17"/>
    <x v="14"/>
    <d v="2016-11-29T00:00:00"/>
    <s v="Banco Estado"/>
    <m/>
    <s v="Banco de Chile"/>
    <x v="4"/>
    <n v="0"/>
    <n v="5000"/>
  </r>
  <r>
    <n v="193766"/>
    <n v="68080"/>
    <n v="183102664"/>
    <x v="6"/>
    <x v="1"/>
    <d v="2016-11-29T11:48:53"/>
    <x v="5"/>
    <d v="2017-01-09T00:00:00"/>
    <s v="Banco Estado"/>
    <m/>
    <s v="Banco de Chile"/>
    <x v="6"/>
    <n v="1"/>
    <n v="5000"/>
  </r>
  <r>
    <n v="181006"/>
    <n v="68081"/>
    <n v="158513226"/>
    <x v="6"/>
    <x v="1"/>
    <d v="2016-10-27T13:35:17"/>
    <x v="14"/>
    <d v="2016-11-08T00:00:00"/>
    <s v="Banco de Crédito e Inversiones"/>
    <m/>
    <s v="Banco de Chile"/>
    <x v="3"/>
    <n v="0"/>
    <n v="5000"/>
  </r>
  <r>
    <n v="169073"/>
    <n v="68081"/>
    <n v="158513226"/>
    <x v="6"/>
    <x v="1"/>
    <d v="2016-09-29T12:20:47"/>
    <x v="15"/>
    <d v="2016-10-17T00:00:00"/>
    <s v="Banco de Crédito e Inversiones"/>
    <m/>
    <s v="Banco de Chile"/>
    <x v="3"/>
    <n v="0"/>
    <n v="5000"/>
  </r>
  <r>
    <n v="193767"/>
    <n v="68081"/>
    <n v="158513226"/>
    <x v="6"/>
    <x v="1"/>
    <d v="2016-11-29T11:48:53"/>
    <x v="5"/>
    <d v="2016-12-02T00:00:00"/>
    <s v="Banco de Crédito e Inversiones"/>
    <m/>
    <s v="Banco de Chile"/>
    <x v="3"/>
    <n v="0"/>
    <n v="5000"/>
  </r>
  <r>
    <n v="207886"/>
    <n v="68081"/>
    <n v="158513226"/>
    <x v="6"/>
    <x v="1"/>
    <d v="2016-12-29T16:59:06"/>
    <x v="16"/>
    <d v="2017-01-31T00:00:00"/>
    <s v="Banco de Crédito e Inversiones"/>
    <m/>
    <s v="Banco de Chile"/>
    <x v="4"/>
    <n v="0"/>
    <n v="5000"/>
  </r>
  <r>
    <n v="239185"/>
    <n v="68081"/>
    <n v="158513226"/>
    <x v="6"/>
    <x v="1"/>
    <d v="2017-02-27T12:19:23"/>
    <x v="7"/>
    <d v="2017-03-02T00:00:00"/>
    <s v="Banco de Crédito e Inversiones"/>
    <m/>
    <s v="Banco de Chile"/>
    <x v="3"/>
    <n v="0"/>
    <n v="5000"/>
  </r>
  <r>
    <n v="256524"/>
    <n v="68081"/>
    <n v="158513226"/>
    <x v="6"/>
    <x v="1"/>
    <d v="2017-03-28T15:24:43"/>
    <x v="17"/>
    <d v="2017-04-20T00:00:00"/>
    <s v="Banco de Crédito e Inversiones"/>
    <m/>
    <s v="Banco de Chile"/>
    <x v="3"/>
    <n v="0"/>
    <n v="5000"/>
  </r>
  <r>
    <n v="222665"/>
    <n v="68081"/>
    <n v="158513226"/>
    <x v="6"/>
    <x v="1"/>
    <d v="2017-01-26T15:39:04"/>
    <x v="6"/>
    <d v="2017-02-02T00:00:00"/>
    <s v="Banco de Crédito e Inversiones"/>
    <m/>
    <s v="Banco de Chile"/>
    <x v="3"/>
    <n v="0"/>
    <n v="5000"/>
  </r>
  <r>
    <n v="274666"/>
    <n v="68081"/>
    <n v="158513226"/>
    <x v="6"/>
    <x v="1"/>
    <d v="2017-04-26T15:42:27"/>
    <x v="18"/>
    <d v="2017-05-04T00:00:00"/>
    <s v="Banco de Crédito e Inversiones"/>
    <m/>
    <s v="Banco de Chile"/>
    <x v="3"/>
    <n v="0"/>
    <n v="5000"/>
  </r>
  <r>
    <n v="320376"/>
    <n v="68081"/>
    <n v="158513226"/>
    <x v="6"/>
    <x v="1"/>
    <d v="2017-06-28T13:07:20"/>
    <x v="19"/>
    <d v="2017-07-04T00:00:00"/>
    <s v="Banco de Crédito e Inversiones"/>
    <m/>
    <s v="Banco de Chile"/>
    <x v="3"/>
    <n v="0"/>
    <n v="5000"/>
  </r>
  <r>
    <n v="297769"/>
    <n v="68081"/>
    <n v="158513226"/>
    <x v="6"/>
    <x v="1"/>
    <d v="2017-05-29T17:25:45"/>
    <x v="9"/>
    <d v="2017-06-06T00:00:00"/>
    <s v="Banco de Crédito e Inversiones"/>
    <m/>
    <s v="Banco de Chile"/>
    <x v="3"/>
    <n v="0"/>
    <n v="5000"/>
  </r>
  <r>
    <n v="345303"/>
    <n v="68081"/>
    <n v="158513226"/>
    <x v="6"/>
    <x v="1"/>
    <d v="2017-07-27T16:39:09"/>
    <x v="12"/>
    <d v="2017-08-02T00:00:00"/>
    <s v="Banco de Crédito e Inversiones"/>
    <m/>
    <s v="Banco de Chile"/>
    <x v="3"/>
    <n v="0"/>
    <n v="5000"/>
  </r>
  <r>
    <n v="181007"/>
    <n v="68082"/>
    <n v="70072009"/>
    <x v="6"/>
    <x v="1"/>
    <d v="2016-10-27T13:35:17"/>
    <x v="14"/>
    <d v="2016-11-08T00:00:00"/>
    <s v="Banco Estado"/>
    <m/>
    <s v="Banco de Chile"/>
    <x v="3"/>
    <n v="0"/>
    <n v="5000"/>
  </r>
  <r>
    <n v="169126"/>
    <n v="68082"/>
    <n v="70072009"/>
    <x v="6"/>
    <x v="1"/>
    <d v="2016-09-29T12:20:47"/>
    <x v="15"/>
    <d v="2016-10-04T00:00:00"/>
    <s v="Banco Estado"/>
    <m/>
    <s v="Banco de Chile"/>
    <x v="3"/>
    <n v="0"/>
    <n v="5000"/>
  </r>
  <r>
    <n v="207887"/>
    <n v="68082"/>
    <n v="70072009"/>
    <x v="6"/>
    <x v="1"/>
    <d v="2016-12-29T16:59:06"/>
    <x v="16"/>
    <d v="2017-01-05T00:00:00"/>
    <s v="Banco Estado"/>
    <m/>
    <s v="Banco de Chile"/>
    <x v="3"/>
    <n v="0"/>
    <n v="5000"/>
  </r>
  <r>
    <n v="193768"/>
    <n v="68082"/>
    <n v="70072009"/>
    <x v="6"/>
    <x v="1"/>
    <d v="2016-11-29T11:48:53"/>
    <x v="5"/>
    <d v="2016-12-02T00:00:00"/>
    <s v="Banco Estado"/>
    <m/>
    <s v="Banco de Chile"/>
    <x v="3"/>
    <n v="0"/>
    <n v="5000"/>
  </r>
  <r>
    <n v="222666"/>
    <n v="68082"/>
    <n v="70072009"/>
    <x v="6"/>
    <x v="1"/>
    <d v="2017-01-26T15:39:04"/>
    <x v="6"/>
    <d v="2017-02-02T00:00:00"/>
    <s v="Banco Estado"/>
    <m/>
    <s v="Banco de Chile"/>
    <x v="3"/>
    <n v="0"/>
    <n v="5000"/>
  </r>
  <r>
    <n v="256525"/>
    <n v="68082"/>
    <n v="70072009"/>
    <x v="6"/>
    <x v="1"/>
    <d v="2017-03-28T15:24:43"/>
    <x v="17"/>
    <d v="2017-04-04T00:00:00"/>
    <s v="Banco Estado"/>
    <m/>
    <s v="Banco de Chile"/>
    <x v="3"/>
    <n v="0"/>
    <n v="5000"/>
  </r>
  <r>
    <n v="239186"/>
    <n v="68082"/>
    <n v="70072009"/>
    <x v="6"/>
    <x v="1"/>
    <d v="2017-02-27T12:19:23"/>
    <x v="7"/>
    <d v="2017-03-02T00:00:00"/>
    <s v="Banco Estado"/>
    <m/>
    <s v="Banco de Chile"/>
    <x v="3"/>
    <n v="0"/>
    <n v="5000"/>
  </r>
  <r>
    <n v="274667"/>
    <n v="68082"/>
    <n v="70072009"/>
    <x v="6"/>
    <x v="1"/>
    <d v="2017-04-26T15:42:27"/>
    <x v="18"/>
    <d v="2017-05-04T00:00:00"/>
    <s v="Banco Estado"/>
    <m/>
    <s v="Banco de Chile"/>
    <x v="3"/>
    <n v="0"/>
    <n v="5000"/>
  </r>
  <r>
    <n v="297770"/>
    <n v="68082"/>
    <n v="70072009"/>
    <x v="6"/>
    <x v="1"/>
    <d v="2017-05-29T17:25:45"/>
    <x v="9"/>
    <d v="2017-06-06T00:00:00"/>
    <s v="Banco Estado"/>
    <m/>
    <s v="Banco de Chile"/>
    <x v="3"/>
    <n v="0"/>
    <n v="5000"/>
  </r>
  <r>
    <n v="320377"/>
    <n v="68082"/>
    <n v="70072009"/>
    <x v="6"/>
    <x v="1"/>
    <d v="2017-06-28T13:07:20"/>
    <x v="19"/>
    <d v="2017-07-28T00:00:00"/>
    <s v="Banco Estado"/>
    <m/>
    <s v="Banco de Chile"/>
    <x v="4"/>
    <n v="0"/>
    <n v="5000"/>
  </r>
  <r>
    <n v="345304"/>
    <n v="68082"/>
    <n v="70072009"/>
    <x v="6"/>
    <x v="1"/>
    <d v="2017-07-27T16:39:09"/>
    <x v="12"/>
    <d v="2017-08-16T00:00:00"/>
    <s v="Banco Estado"/>
    <m/>
    <s v="Banco de Chile"/>
    <x v="5"/>
    <n v="99"/>
    <n v="5000"/>
  </r>
  <r>
    <n v="169127"/>
    <n v="68083"/>
    <n v="139808479"/>
    <x v="6"/>
    <x v="1"/>
    <d v="2016-09-29T12:20:47"/>
    <x v="15"/>
    <d v="2016-11-02T00:00:00"/>
    <s v="Banco Estado"/>
    <m/>
    <s v="Banco de Chile"/>
    <x v="3"/>
    <n v="0"/>
    <n v="5000"/>
  </r>
  <r>
    <n v="181008"/>
    <n v="68083"/>
    <n v="139808479"/>
    <x v="6"/>
    <x v="1"/>
    <d v="2016-10-27T13:35:17"/>
    <x v="14"/>
    <d v="2016-11-29T00:00:00"/>
    <s v="Banco Estado"/>
    <m/>
    <s v="Banco de Chile"/>
    <x v="3"/>
    <n v="0"/>
    <n v="5000"/>
  </r>
  <r>
    <n v="193769"/>
    <n v="68083"/>
    <n v="139808479"/>
    <x v="6"/>
    <x v="1"/>
    <d v="2016-11-29T11:48:53"/>
    <x v="5"/>
    <d v="2016-12-26T00:00:00"/>
    <s v="Banco Estado"/>
    <m/>
    <s v="Banco de Chile"/>
    <x v="3"/>
    <n v="0"/>
    <n v="5000"/>
  </r>
  <r>
    <n v="207888"/>
    <n v="68083"/>
    <n v="139808479"/>
    <x v="6"/>
    <x v="1"/>
    <d v="2016-12-29T16:59:06"/>
    <x v="16"/>
    <d v="2017-01-31T00:00:00"/>
    <s v="Banco Estado"/>
    <m/>
    <s v="Banco de Chile"/>
    <x v="3"/>
    <n v="0"/>
    <n v="5000"/>
  </r>
  <r>
    <n v="239187"/>
    <n v="68083"/>
    <n v="139808479"/>
    <x v="6"/>
    <x v="1"/>
    <d v="2017-02-27T12:19:23"/>
    <x v="7"/>
    <d v="2017-04-04T00:00:00"/>
    <s v="Banco Estado"/>
    <m/>
    <s v="Banco de Chile"/>
    <x v="3"/>
    <n v="0"/>
    <n v="5000"/>
  </r>
  <r>
    <n v="256526"/>
    <n v="68083"/>
    <n v="139808479"/>
    <x v="6"/>
    <x v="1"/>
    <d v="2017-03-28T15:24:43"/>
    <x v="17"/>
    <d v="2017-05-04T00:00:00"/>
    <s v="Banco Estado"/>
    <m/>
    <s v="Banco de Chile"/>
    <x v="3"/>
    <n v="0"/>
    <n v="5000"/>
  </r>
  <r>
    <n v="222667"/>
    <n v="68083"/>
    <n v="139808479"/>
    <x v="6"/>
    <x v="1"/>
    <d v="2017-01-26T15:39:04"/>
    <x v="6"/>
    <d v="2017-02-02T00:00:00"/>
    <s v="Banco Estado"/>
    <m/>
    <s v="Banco de Chile"/>
    <x v="3"/>
    <n v="0"/>
    <n v="5000"/>
  </r>
  <r>
    <n v="274668"/>
    <n v="68083"/>
    <n v="139808479"/>
    <x v="6"/>
    <x v="1"/>
    <d v="2017-04-26T15:42:27"/>
    <x v="18"/>
    <d v="2017-05-04T00:00:00"/>
    <s v="Banco Estado"/>
    <m/>
    <s v="Banco de Chile"/>
    <x v="3"/>
    <n v="0"/>
    <n v="5000"/>
  </r>
  <r>
    <n v="320378"/>
    <n v="68083"/>
    <n v="139808479"/>
    <x v="6"/>
    <x v="1"/>
    <d v="2017-06-28T13:07:20"/>
    <x v="19"/>
    <d v="2017-07-28T00:00:00"/>
    <s v="Banco Estado"/>
    <m/>
    <s v="Banco de Chile"/>
    <x v="4"/>
    <n v="0"/>
    <n v="5000"/>
  </r>
  <r>
    <n v="297771"/>
    <n v="68083"/>
    <n v="139808479"/>
    <x v="6"/>
    <x v="1"/>
    <d v="2017-05-29T17:25:45"/>
    <x v="9"/>
    <d v="2017-07-04T00:00:00"/>
    <s v="Banco Estado"/>
    <m/>
    <s v="Banco de Chile"/>
    <x v="3"/>
    <n v="0"/>
    <n v="5000"/>
  </r>
  <r>
    <n v="345305"/>
    <n v="68083"/>
    <n v="139808479"/>
    <x v="6"/>
    <x v="1"/>
    <d v="2017-07-27T16:39:09"/>
    <x v="12"/>
    <d v="2017-08-02T00:00:00"/>
    <s v="Banco Estado"/>
    <m/>
    <s v="Banco de Chile"/>
    <x v="3"/>
    <n v="0"/>
    <n v="5000"/>
  </r>
  <r>
    <n v="181189"/>
    <n v="68175"/>
    <n v="194488459"/>
    <x v="6"/>
    <x v="1"/>
    <d v="2016-10-27T13:35:17"/>
    <x v="14"/>
    <d v="2016-11-08T00:00:00"/>
    <s v="Banco Estado"/>
    <m/>
    <s v="Banco de Chile"/>
    <x v="3"/>
    <n v="0"/>
    <n v="4000"/>
  </r>
  <r>
    <n v="169215"/>
    <n v="68175"/>
    <n v="194488459"/>
    <x v="6"/>
    <x v="1"/>
    <d v="2016-09-29T12:20:47"/>
    <x v="15"/>
    <d v="2016-10-17T00:00:00"/>
    <s v="Banco Estado"/>
    <m/>
    <s v="Banco de Chile"/>
    <x v="3"/>
    <n v="0"/>
    <n v="4000"/>
  </r>
  <r>
    <n v="193945"/>
    <n v="68175"/>
    <n v="194488459"/>
    <x v="6"/>
    <x v="1"/>
    <d v="2016-11-29T11:48:53"/>
    <x v="5"/>
    <d v="2016-12-13T00:00:00"/>
    <s v="Banco Estado"/>
    <m/>
    <s v="Banco de Chile"/>
    <x v="3"/>
    <n v="0"/>
    <n v="4000"/>
  </r>
  <r>
    <n v="208062"/>
    <n v="68175"/>
    <n v="194488459"/>
    <x v="6"/>
    <x v="1"/>
    <d v="2016-12-29T16:59:06"/>
    <x v="16"/>
    <d v="2017-01-31T00:00:00"/>
    <s v="Banco Estado"/>
    <m/>
    <s v="Banco de Chile"/>
    <x v="3"/>
    <n v="0"/>
    <n v="4000"/>
  </r>
  <r>
    <n v="239357"/>
    <n v="68175"/>
    <n v="194488459"/>
    <x v="6"/>
    <x v="1"/>
    <d v="2017-02-27T12:19:23"/>
    <x v="7"/>
    <d v="2017-03-13T00:00:00"/>
    <s v="Banco Estado"/>
    <m/>
    <s v="Banco de Chile"/>
    <x v="3"/>
    <n v="0"/>
    <n v="4000"/>
  </r>
  <r>
    <n v="256694"/>
    <n v="68175"/>
    <n v="194488459"/>
    <x v="6"/>
    <x v="1"/>
    <d v="2017-03-28T15:24:43"/>
    <x v="17"/>
    <d v="2017-04-04T00:00:00"/>
    <s v="Banco Estado"/>
    <m/>
    <s v="Banco de Chile"/>
    <x v="3"/>
    <n v="0"/>
    <n v="4000"/>
  </r>
  <r>
    <n v="222839"/>
    <n v="68175"/>
    <n v="194488459"/>
    <x v="6"/>
    <x v="1"/>
    <d v="2017-01-26T15:39:04"/>
    <x v="6"/>
    <d v="2017-03-01T00:00:00"/>
    <s v="Banco Estado"/>
    <m/>
    <s v="Banco de Chile"/>
    <x v="4"/>
    <n v="0"/>
    <n v="4000"/>
  </r>
  <r>
    <n v="274833"/>
    <n v="68175"/>
    <n v="194488459"/>
    <x v="6"/>
    <x v="1"/>
    <d v="2017-04-26T15:42:27"/>
    <x v="18"/>
    <d v="2017-05-04T00:00:00"/>
    <s v="Banco Estado"/>
    <m/>
    <s v="Banco de Chile"/>
    <x v="3"/>
    <n v="0"/>
    <n v="4000"/>
  </r>
  <r>
    <n v="320537"/>
    <n v="68175"/>
    <n v="194488459"/>
    <x v="6"/>
    <x v="1"/>
    <d v="2017-06-28T13:07:20"/>
    <x v="19"/>
    <d v="2017-07-28T00:00:00"/>
    <s v="Banco Estado"/>
    <m/>
    <s v="Banco de Chile"/>
    <x v="4"/>
    <n v="0"/>
    <n v="4000"/>
  </r>
  <r>
    <n v="297934"/>
    <n v="68175"/>
    <n v="194488459"/>
    <x v="6"/>
    <x v="1"/>
    <d v="2017-05-29T17:25:45"/>
    <x v="9"/>
    <d v="2017-06-27T00:00:00"/>
    <s v="Banco Estado"/>
    <m/>
    <s v="Banco de Chile"/>
    <x v="3"/>
    <n v="0"/>
    <n v="4000"/>
  </r>
  <r>
    <n v="345461"/>
    <n v="68175"/>
    <n v="194488459"/>
    <x v="6"/>
    <x v="1"/>
    <d v="2017-07-27T16:39:09"/>
    <x v="12"/>
    <d v="2017-08-16T00:00:00"/>
    <s v="Banco Estado"/>
    <m/>
    <s v="Banco de Chile"/>
    <x v="5"/>
    <n v="99"/>
    <n v="4000"/>
  </r>
  <r>
    <n v="170655"/>
    <n v="68176"/>
    <n v="89601266"/>
    <x v="6"/>
    <x v="0"/>
    <d v="2016-09-29T14:18:20"/>
    <x v="3"/>
    <d v="2016-10-04T00:00:00"/>
    <s v="N/A"/>
    <m/>
    <s v="Banco de Chile"/>
    <x v="0"/>
    <n v="0"/>
    <n v="4000"/>
  </r>
  <r>
    <n v="183193"/>
    <n v="68176"/>
    <n v="89601266"/>
    <x v="6"/>
    <x v="0"/>
    <d v="2016-10-27T13:36:23"/>
    <x v="0"/>
    <d v="2016-11-08T00:00:00"/>
    <s v="N/A"/>
    <m/>
    <s v="Banco de Chile"/>
    <x v="0"/>
    <n v="0"/>
    <n v="4000"/>
  </r>
  <r>
    <n v="196966"/>
    <n v="68176"/>
    <n v="89601266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950"/>
    <n v="68176"/>
    <n v="89601266"/>
    <x v="6"/>
    <x v="0"/>
    <d v="2016-12-29T17:00:06"/>
    <x v="4"/>
    <d v="2017-01-24T00:00:00"/>
    <s v="N/A"/>
    <m/>
    <s v="Banco de Chile"/>
    <x v="1"/>
    <s v="TARJETA CON PROBLEMAS, CONTACTE A SU CLIENTE"/>
    <n v="4000"/>
  </r>
  <r>
    <n v="245651"/>
    <n v="68176"/>
    <n v="89601266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39"/>
    <n v="68176"/>
    <n v="89601266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64252"/>
    <n v="68176"/>
    <n v="89601266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645"/>
    <n v="68176"/>
    <n v="8960126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27"/>
    <n v="68176"/>
    <n v="8960126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64"/>
    <n v="68176"/>
    <n v="8960126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36"/>
    <n v="68176"/>
    <n v="89601266"/>
    <x v="6"/>
    <x v="0"/>
    <d v="2017-07-27T17:19:05"/>
    <x v="12"/>
    <d v="2017-08-21T00:00:00"/>
    <s v="N/A"/>
    <m/>
    <s v="Banco de Chile"/>
    <x v="2"/>
    <s v="TARJETA CON PROBLEMAS, CONTACTE A SU CLIENTE"/>
    <n v="4000"/>
  </r>
  <r>
    <n v="183194"/>
    <n v="68177"/>
    <s v="9485119K"/>
    <x v="6"/>
    <x v="0"/>
    <d v="2016-10-27T13:36:23"/>
    <x v="0"/>
    <d v="2016-11-08T00:00:00"/>
    <s v="N/A"/>
    <m/>
    <s v="Banco de Chile"/>
    <x v="0"/>
    <n v="0"/>
    <n v="4000"/>
  </r>
  <r>
    <n v="170656"/>
    <n v="68177"/>
    <s v="9485119K"/>
    <x v="6"/>
    <x v="0"/>
    <d v="2016-09-29T14:18:20"/>
    <x v="3"/>
    <d v="2016-10-21T00:00:00"/>
    <s v="N/A"/>
    <m/>
    <s v="Banco de Chile"/>
    <x v="0"/>
    <n v="0"/>
    <n v="4000"/>
  </r>
  <r>
    <n v="211951"/>
    <n v="68177"/>
    <s v="9485119K"/>
    <x v="6"/>
    <x v="0"/>
    <d v="2016-12-29T17:00:06"/>
    <x v="4"/>
    <d v="2017-01-05T00:00:00"/>
    <s v="N/A"/>
    <m/>
    <s v="Banco de Chile"/>
    <x v="0"/>
    <n v="0"/>
    <n v="4000"/>
  </r>
  <r>
    <n v="196967"/>
    <n v="68177"/>
    <s v="9485119K"/>
    <x v="6"/>
    <x v="0"/>
    <d v="2016-11-29T12:15:21"/>
    <x v="5"/>
    <d v="2016-12-02T00:00:00"/>
    <s v="N/A"/>
    <m/>
    <s v="Banco de Chile"/>
    <x v="0"/>
    <n v="0"/>
    <n v="4000"/>
  </r>
  <r>
    <n v="227640"/>
    <n v="68177"/>
    <s v="9485119K"/>
    <x v="6"/>
    <x v="0"/>
    <d v="2017-01-26T15:42:46"/>
    <x v="6"/>
    <d v="2017-02-02T00:00:00"/>
    <s v="N/A"/>
    <m/>
    <s v="Banco de Chile"/>
    <x v="0"/>
    <n v="0"/>
    <n v="4000"/>
  </r>
  <r>
    <n v="245652"/>
    <n v="68177"/>
    <s v="9485119K"/>
    <x v="6"/>
    <x v="0"/>
    <d v="2017-02-27T12:21:12"/>
    <x v="7"/>
    <d v="2017-03-02T00:00:00"/>
    <s v="N/A"/>
    <m/>
    <s v="Banco de Chile"/>
    <x v="0"/>
    <n v="0"/>
    <n v="4000"/>
  </r>
  <r>
    <n v="283928"/>
    <n v="68177"/>
    <s v="9485119K"/>
    <x v="6"/>
    <x v="0"/>
    <d v="2017-04-26T15:45:17"/>
    <x v="10"/>
    <d v="2017-05-04T00:00:00"/>
    <s v="N/A"/>
    <m/>
    <s v="Banco de Chile"/>
    <x v="0"/>
    <n v="0"/>
    <n v="4000"/>
  </r>
  <r>
    <n v="287646"/>
    <n v="68177"/>
    <s v="9485119K"/>
    <x v="6"/>
    <x v="0"/>
    <d v="2017-05-29T17:17:41"/>
    <x v="9"/>
    <d v="2017-06-06T00:00:00"/>
    <s v="N/A"/>
    <m/>
    <s v="Banco de Chile"/>
    <x v="0"/>
    <n v="0"/>
    <n v="4000"/>
  </r>
  <r>
    <n v="264253"/>
    <n v="68177"/>
    <s v="9485119K"/>
    <x v="6"/>
    <x v="0"/>
    <d v="2017-03-28T15:29:12"/>
    <x v="8"/>
    <d v="2017-04-04T00:00:00"/>
    <s v="N/A"/>
    <m/>
    <s v="Banco de Chile"/>
    <x v="0"/>
    <n v="0"/>
    <n v="4000"/>
  </r>
  <r>
    <n v="333865"/>
    <n v="68177"/>
    <s v="9485119K"/>
    <x v="6"/>
    <x v="0"/>
    <d v="2017-06-28T13:25:35"/>
    <x v="11"/>
    <d v="2017-07-04T00:00:00"/>
    <s v="N/A"/>
    <m/>
    <s v="Banco de Chile"/>
    <x v="0"/>
    <n v="0"/>
    <n v="4000"/>
  </r>
  <r>
    <n v="360437"/>
    <n v="68177"/>
    <s v="9485119K"/>
    <x v="6"/>
    <x v="0"/>
    <d v="2017-07-27T17:19:05"/>
    <x v="12"/>
    <d v="2017-08-02T00:00:00"/>
    <s v="N/A"/>
    <m/>
    <s v="Banco de Chile"/>
    <x v="0"/>
    <n v="0"/>
    <n v="4000"/>
  </r>
  <r>
    <n v="169249"/>
    <n v="68178"/>
    <n v="107417664"/>
    <x v="6"/>
    <x v="1"/>
    <d v="2016-09-29T12:20:47"/>
    <x v="15"/>
    <d v="2016-11-02T00:00:00"/>
    <s v="Banco Estado"/>
    <m/>
    <s v="Banco de Chile"/>
    <x v="4"/>
    <n v="0"/>
    <n v="4000"/>
  </r>
  <r>
    <n v="181251"/>
    <n v="68178"/>
    <n v="107417664"/>
    <x v="6"/>
    <x v="1"/>
    <d v="2016-10-27T13:35:17"/>
    <x v="14"/>
    <d v="2016-11-21T00:00:00"/>
    <s v="Banco Estado"/>
    <m/>
    <s v="Banco de Chile"/>
    <x v="3"/>
    <n v="0"/>
    <n v="4000"/>
  </r>
  <r>
    <n v="208121"/>
    <n v="68178"/>
    <n v="107417664"/>
    <x v="6"/>
    <x v="1"/>
    <d v="2016-12-29T16:59:06"/>
    <x v="16"/>
    <d v="2017-01-31T00:00:00"/>
    <s v="Banco Estado"/>
    <m/>
    <s v="Banco de Chile"/>
    <x v="6"/>
    <n v="1"/>
    <n v="4000"/>
  </r>
  <r>
    <n v="194004"/>
    <n v="68178"/>
    <n v="107417664"/>
    <x v="6"/>
    <x v="1"/>
    <d v="2016-11-29T11:48:53"/>
    <x v="5"/>
    <d v="2017-01-09T00:00:00"/>
    <s v="Banco Estado"/>
    <m/>
    <s v="Banco de Chile"/>
    <x v="4"/>
    <n v="0"/>
    <n v="4000"/>
  </r>
  <r>
    <n v="181252"/>
    <n v="68179"/>
    <n v="139764501"/>
    <x v="6"/>
    <x v="1"/>
    <d v="2016-10-27T13:35:17"/>
    <x v="14"/>
    <d v="2016-11-08T00:00:00"/>
    <s v="Banco Estado"/>
    <m/>
    <s v="Banco de Chile"/>
    <x v="3"/>
    <n v="0"/>
    <n v="4000"/>
  </r>
  <r>
    <n v="169250"/>
    <n v="68179"/>
    <n v="139764501"/>
    <x v="6"/>
    <x v="1"/>
    <d v="2016-09-29T12:20:47"/>
    <x v="15"/>
    <d v="2016-10-17T00:00:00"/>
    <s v="Banco Estado"/>
    <m/>
    <s v="Banco de Chile"/>
    <x v="3"/>
    <n v="0"/>
    <n v="4000"/>
  </r>
  <r>
    <n v="194005"/>
    <n v="68179"/>
    <n v="139764501"/>
    <x v="6"/>
    <x v="1"/>
    <d v="2016-11-29T11:48:53"/>
    <x v="5"/>
    <d v="2017-01-09T00:00:00"/>
    <s v="Banco Estado"/>
    <m/>
    <s v="Banco de Chile"/>
    <x v="4"/>
    <n v="0"/>
    <n v="4000"/>
  </r>
  <r>
    <n v="208122"/>
    <n v="68179"/>
    <n v="139764501"/>
    <x v="6"/>
    <x v="1"/>
    <d v="2016-12-29T16:59:06"/>
    <x v="16"/>
    <d v="2017-01-31T00:00:00"/>
    <s v="Banco Estado"/>
    <m/>
    <s v="Banco de Chile"/>
    <x v="4"/>
    <n v="0"/>
    <n v="4000"/>
  </r>
  <r>
    <n v="222898"/>
    <n v="68179"/>
    <n v="139764501"/>
    <x v="6"/>
    <x v="1"/>
    <d v="2017-01-26T15:39:04"/>
    <x v="6"/>
    <d v="2017-03-01T00:00:00"/>
    <s v="Banco Estado"/>
    <m/>
    <s v="Banco de Chile"/>
    <x v="4"/>
    <n v="0"/>
    <n v="4000"/>
  </r>
  <r>
    <n v="239416"/>
    <n v="68179"/>
    <n v="139764501"/>
    <x v="6"/>
    <x v="1"/>
    <d v="2017-02-27T12:19:23"/>
    <x v="7"/>
    <d v="2017-04-04T00:00:00"/>
    <s v="Banco Estado"/>
    <m/>
    <s v="Banco de Chile"/>
    <x v="4"/>
    <n v="0"/>
    <n v="4000"/>
  </r>
  <r>
    <n v="256751"/>
    <n v="68179"/>
    <n v="139764501"/>
    <x v="6"/>
    <x v="1"/>
    <d v="2017-03-28T15:24:43"/>
    <x v="17"/>
    <d v="2017-04-20T00:00:00"/>
    <s v="Banco Estado"/>
    <m/>
    <s v="Banco de Chile"/>
    <x v="3"/>
    <n v="0"/>
    <n v="4000"/>
  </r>
  <r>
    <n v="274889"/>
    <n v="68179"/>
    <n v="139764501"/>
    <x v="6"/>
    <x v="1"/>
    <d v="2017-04-26T15:42:27"/>
    <x v="18"/>
    <d v="2017-05-04T00:00:00"/>
    <s v="Banco Estado"/>
    <m/>
    <s v="Banco de Chile"/>
    <x v="3"/>
    <n v="0"/>
    <n v="4000"/>
  </r>
  <r>
    <n v="320593"/>
    <n v="68179"/>
    <n v="139764501"/>
    <x v="6"/>
    <x v="1"/>
    <d v="2017-06-28T13:07:20"/>
    <x v="19"/>
    <d v="2017-07-04T00:00:00"/>
    <s v="Banco Estado"/>
    <m/>
    <s v="Banco de Chile"/>
    <x v="3"/>
    <n v="0"/>
    <n v="4000"/>
  </r>
  <r>
    <n v="297990"/>
    <n v="68179"/>
    <n v="139764501"/>
    <x v="6"/>
    <x v="1"/>
    <d v="2017-05-29T17:25:45"/>
    <x v="9"/>
    <d v="2017-06-06T00:00:00"/>
    <s v="Banco Estado"/>
    <m/>
    <s v="Banco de Chile"/>
    <x v="3"/>
    <n v="0"/>
    <n v="4000"/>
  </r>
  <r>
    <n v="345516"/>
    <n v="68179"/>
    <n v="139764501"/>
    <x v="6"/>
    <x v="1"/>
    <d v="2017-07-27T16:39:09"/>
    <x v="12"/>
    <d v="2017-08-02T00:00:00"/>
    <s v="Banco Estado"/>
    <m/>
    <s v="Banco de Chile"/>
    <x v="3"/>
    <n v="0"/>
    <n v="4000"/>
  </r>
  <r>
    <n v="169251"/>
    <n v="68180"/>
    <n v="82017755"/>
    <x v="6"/>
    <x v="1"/>
    <d v="2016-09-29T12:20:47"/>
    <x v="15"/>
    <d v="2016-10-04T00:00:00"/>
    <s v="Banco Estado"/>
    <m/>
    <s v="Banco de Chile"/>
    <x v="3"/>
    <n v="0"/>
    <n v="6000"/>
  </r>
  <r>
    <n v="181253"/>
    <n v="68180"/>
    <n v="82017755"/>
    <x v="6"/>
    <x v="1"/>
    <d v="2016-10-27T13:35:17"/>
    <x v="14"/>
    <d v="2016-11-08T00:00:00"/>
    <s v="Banco Estado"/>
    <m/>
    <s v="Banco de Chile"/>
    <x v="3"/>
    <n v="0"/>
    <n v="6000"/>
  </r>
  <r>
    <n v="208123"/>
    <n v="68180"/>
    <n v="82017755"/>
    <x v="6"/>
    <x v="1"/>
    <d v="2016-12-29T16:59:06"/>
    <x v="16"/>
    <d v="2017-01-31T00:00:00"/>
    <s v="Banco Estado"/>
    <m/>
    <s v="Banco de Chile"/>
    <x v="6"/>
    <n v="1"/>
    <n v="6000"/>
  </r>
  <r>
    <n v="194006"/>
    <n v="68180"/>
    <n v="82017755"/>
    <x v="6"/>
    <x v="1"/>
    <d v="2016-11-29T11:48:53"/>
    <x v="5"/>
    <d v="2016-12-02T00:00:00"/>
    <s v="Banco Estado"/>
    <m/>
    <s v="Banco de Chile"/>
    <x v="3"/>
    <n v="0"/>
    <n v="6000"/>
  </r>
  <r>
    <n v="181254"/>
    <n v="68187"/>
    <n v="119438578"/>
    <x v="6"/>
    <x v="1"/>
    <d v="2016-10-27T13:35:17"/>
    <x v="14"/>
    <d v="2016-11-08T00:00:00"/>
    <s v="Banco Estado"/>
    <m/>
    <s v="Banco de Chile"/>
    <x v="3"/>
    <n v="0"/>
    <n v="4000"/>
  </r>
  <r>
    <n v="169309"/>
    <n v="68187"/>
    <n v="119438578"/>
    <x v="6"/>
    <x v="1"/>
    <d v="2016-09-29T12:20:47"/>
    <x v="15"/>
    <d v="2016-10-04T00:00:00"/>
    <s v="Banco Estado"/>
    <m/>
    <s v="Banco de Chile"/>
    <x v="3"/>
    <n v="0"/>
    <n v="4000"/>
  </r>
  <r>
    <n v="194007"/>
    <n v="68187"/>
    <n v="119438578"/>
    <x v="6"/>
    <x v="1"/>
    <d v="2016-11-29T11:48:53"/>
    <x v="5"/>
    <d v="2016-12-02T00:00:00"/>
    <s v="Banco Estado"/>
    <m/>
    <s v="Banco de Chile"/>
    <x v="3"/>
    <n v="0"/>
    <n v="4000"/>
  </r>
  <r>
    <n v="208124"/>
    <n v="68187"/>
    <n v="119438578"/>
    <x v="6"/>
    <x v="1"/>
    <d v="2016-12-29T16:59:06"/>
    <x v="16"/>
    <d v="2017-01-05T00:00:00"/>
    <s v="Banco Estado"/>
    <m/>
    <s v="Banco de Chile"/>
    <x v="3"/>
    <n v="0"/>
    <n v="4000"/>
  </r>
  <r>
    <n v="256752"/>
    <n v="68187"/>
    <n v="119438578"/>
    <x v="6"/>
    <x v="1"/>
    <d v="2017-03-28T15:24:43"/>
    <x v="17"/>
    <d v="2017-05-04T00:00:00"/>
    <s v="Banco Estado"/>
    <m/>
    <s v="Banco de Chile"/>
    <x v="3"/>
    <n v="0"/>
    <n v="4000"/>
  </r>
  <r>
    <n v="239417"/>
    <n v="68187"/>
    <n v="119438578"/>
    <x v="6"/>
    <x v="1"/>
    <d v="2017-02-27T12:19:23"/>
    <x v="7"/>
    <d v="2017-04-04T00:00:00"/>
    <s v="Banco Estado"/>
    <m/>
    <s v="Banco de Chile"/>
    <x v="3"/>
    <n v="0"/>
    <n v="4000"/>
  </r>
  <r>
    <n v="222899"/>
    <n v="68187"/>
    <n v="119438578"/>
    <x v="6"/>
    <x v="1"/>
    <d v="2017-01-26T15:39:04"/>
    <x v="6"/>
    <d v="2017-02-02T00:00:00"/>
    <s v="Banco Estado"/>
    <m/>
    <s v="Banco de Chile"/>
    <x v="3"/>
    <n v="0"/>
    <n v="4000"/>
  </r>
  <r>
    <n v="274890"/>
    <n v="68187"/>
    <n v="119438578"/>
    <x v="6"/>
    <x v="1"/>
    <d v="2017-04-26T15:42:27"/>
    <x v="18"/>
    <d v="2017-05-04T00:00:00"/>
    <s v="Banco Estado"/>
    <m/>
    <s v="Banco de Chile"/>
    <x v="3"/>
    <n v="0"/>
    <n v="4000"/>
  </r>
  <r>
    <n v="297991"/>
    <n v="68187"/>
    <n v="119438578"/>
    <x v="6"/>
    <x v="1"/>
    <d v="2017-05-29T17:25:45"/>
    <x v="9"/>
    <d v="2017-06-06T00:00:00"/>
    <s v="Banco Estado"/>
    <m/>
    <s v="Banco de Chile"/>
    <x v="3"/>
    <n v="0"/>
    <n v="4000"/>
  </r>
  <r>
    <n v="320594"/>
    <n v="68187"/>
    <n v="119438578"/>
    <x v="6"/>
    <x v="1"/>
    <d v="2017-06-28T13:07:20"/>
    <x v="19"/>
    <d v="2017-07-04T00:00:00"/>
    <s v="Banco Estado"/>
    <m/>
    <s v="Banco de Chile"/>
    <x v="3"/>
    <n v="0"/>
    <n v="4000"/>
  </r>
  <r>
    <n v="345517"/>
    <n v="68187"/>
    <n v="119438578"/>
    <x v="6"/>
    <x v="1"/>
    <d v="2017-07-27T16:39:09"/>
    <x v="12"/>
    <d v="2017-08-02T00:00:00"/>
    <s v="Banco Estado"/>
    <m/>
    <s v="Banco de Chile"/>
    <x v="3"/>
    <n v="0"/>
    <n v="4000"/>
  </r>
  <r>
    <n v="169290"/>
    <n v="68188"/>
    <n v="174341990"/>
    <x v="6"/>
    <x v="1"/>
    <d v="2016-09-29T12:20:47"/>
    <x v="15"/>
    <d v="2016-10-04T00:00:00"/>
    <s v="Banco Estado"/>
    <m/>
    <s v="Banco de Chile"/>
    <x v="3"/>
    <n v="0"/>
    <n v="4000"/>
  </r>
  <r>
    <n v="169291"/>
    <n v="68189"/>
    <n v="94576741"/>
    <x v="6"/>
    <x v="1"/>
    <d v="2016-09-29T12:20:47"/>
    <x v="15"/>
    <d v="2016-10-04T00:00:00"/>
    <s v="Banco Estado"/>
    <m/>
    <s v="Banco de Chile"/>
    <x v="3"/>
    <n v="0"/>
    <n v="5000"/>
  </r>
  <r>
    <n v="181213"/>
    <n v="68189"/>
    <n v="94576741"/>
    <x v="6"/>
    <x v="1"/>
    <d v="2016-10-27T13:35:17"/>
    <x v="14"/>
    <d v="2016-11-08T00:00:00"/>
    <s v="Banco Estado"/>
    <m/>
    <s v="Banco de Chile"/>
    <x v="3"/>
    <n v="0"/>
    <n v="5000"/>
  </r>
  <r>
    <n v="193967"/>
    <n v="68189"/>
    <n v="94576741"/>
    <x v="6"/>
    <x v="1"/>
    <d v="2016-11-29T11:48:53"/>
    <x v="5"/>
    <d v="2016-12-02T00:00:00"/>
    <s v="Banco Estado"/>
    <m/>
    <s v="Banco de Chile"/>
    <x v="3"/>
    <n v="0"/>
    <n v="5000"/>
  </r>
  <r>
    <n v="208084"/>
    <n v="68189"/>
    <n v="94576741"/>
    <x v="6"/>
    <x v="1"/>
    <d v="2016-12-29T16:59:06"/>
    <x v="16"/>
    <d v="2017-01-05T00:00:00"/>
    <s v="Banco Estado"/>
    <m/>
    <s v="Banco de Chile"/>
    <x v="3"/>
    <n v="0"/>
    <n v="5000"/>
  </r>
  <r>
    <n v="256714"/>
    <n v="68189"/>
    <n v="94576741"/>
    <x v="6"/>
    <x v="1"/>
    <d v="2017-03-28T15:24:43"/>
    <x v="17"/>
    <d v="2017-04-04T00:00:00"/>
    <s v="Banco Estado"/>
    <m/>
    <s v="Banco de Chile"/>
    <x v="3"/>
    <n v="0"/>
    <n v="5000"/>
  </r>
  <r>
    <n v="239379"/>
    <n v="68189"/>
    <n v="94576741"/>
    <x v="6"/>
    <x v="1"/>
    <d v="2017-02-27T12:19:23"/>
    <x v="7"/>
    <d v="2017-03-13T00:00:00"/>
    <s v="Banco Estado"/>
    <m/>
    <s v="Banco de Chile"/>
    <x v="3"/>
    <n v="0"/>
    <n v="5000"/>
  </r>
  <r>
    <n v="222861"/>
    <n v="68189"/>
    <n v="94576741"/>
    <x v="6"/>
    <x v="1"/>
    <d v="2017-01-26T15:39:04"/>
    <x v="6"/>
    <d v="2017-02-02T00:00:00"/>
    <s v="Banco Estado"/>
    <m/>
    <s v="Banco de Chile"/>
    <x v="3"/>
    <n v="0"/>
    <n v="5000"/>
  </r>
  <r>
    <n v="274852"/>
    <n v="68189"/>
    <n v="94576741"/>
    <x v="6"/>
    <x v="1"/>
    <d v="2017-04-26T15:42:27"/>
    <x v="18"/>
    <d v="2017-05-04T00:00:00"/>
    <s v="Banco Estado"/>
    <m/>
    <s v="Banco de Chile"/>
    <x v="3"/>
    <n v="0"/>
    <n v="5000"/>
  </r>
  <r>
    <n v="297953"/>
    <n v="68189"/>
    <n v="94576741"/>
    <x v="6"/>
    <x v="1"/>
    <d v="2017-05-29T17:25:45"/>
    <x v="9"/>
    <d v="2017-06-06T00:00:00"/>
    <s v="Banco Estado"/>
    <m/>
    <s v="Banco de Chile"/>
    <x v="3"/>
    <n v="0"/>
    <n v="5000"/>
  </r>
  <r>
    <n v="320556"/>
    <n v="68189"/>
    <n v="94576741"/>
    <x v="6"/>
    <x v="1"/>
    <d v="2017-06-28T13:07:20"/>
    <x v="19"/>
    <d v="2017-07-04T00:00:00"/>
    <s v="Banco Estado"/>
    <m/>
    <s v="Banco de Chile"/>
    <x v="3"/>
    <n v="0"/>
    <n v="5000"/>
  </r>
  <r>
    <n v="345479"/>
    <n v="68189"/>
    <n v="94576741"/>
    <x v="6"/>
    <x v="1"/>
    <d v="2017-07-27T16:39:09"/>
    <x v="12"/>
    <d v="2017-08-02T00:00:00"/>
    <s v="Banco Estado"/>
    <m/>
    <s v="Banco de Chile"/>
    <x v="3"/>
    <n v="0"/>
    <n v="5000"/>
  </r>
  <r>
    <n v="181214"/>
    <n v="68190"/>
    <n v="185621537"/>
    <x v="6"/>
    <x v="1"/>
    <d v="2016-10-27T13:35:17"/>
    <x v="14"/>
    <d v="2016-11-29T00:00:00"/>
    <s v="Banco Estado"/>
    <m/>
    <s v="Banco de Chile"/>
    <x v="4"/>
    <n v="0"/>
    <n v="6000"/>
  </r>
  <r>
    <n v="169292"/>
    <n v="68190"/>
    <n v="185621537"/>
    <x v="6"/>
    <x v="1"/>
    <d v="2016-09-29T12:20:47"/>
    <x v="15"/>
    <d v="2016-10-04T00:00:00"/>
    <s v="Banco Estado"/>
    <m/>
    <s v="Banco de Chile"/>
    <x v="3"/>
    <n v="0"/>
    <n v="6000"/>
  </r>
  <r>
    <n v="208085"/>
    <n v="68190"/>
    <n v="185621537"/>
    <x v="6"/>
    <x v="1"/>
    <d v="2016-12-29T16:59:06"/>
    <x v="16"/>
    <d v="2017-01-31T00:00:00"/>
    <s v="Banco Estado"/>
    <m/>
    <s v="Banco de Chile"/>
    <x v="4"/>
    <n v="0"/>
    <n v="6000"/>
  </r>
  <r>
    <n v="193968"/>
    <n v="68190"/>
    <n v="185621537"/>
    <x v="6"/>
    <x v="1"/>
    <d v="2016-11-29T11:48:53"/>
    <x v="5"/>
    <d v="2017-01-09T00:00:00"/>
    <s v="Banco Estado"/>
    <m/>
    <s v="Banco de Chile"/>
    <x v="4"/>
    <n v="0"/>
    <n v="6000"/>
  </r>
  <r>
    <n v="222862"/>
    <n v="68190"/>
    <n v="185621537"/>
    <x v="6"/>
    <x v="1"/>
    <d v="2017-01-26T15:39:04"/>
    <x v="6"/>
    <d v="2017-03-01T00:00:00"/>
    <s v="Banco Estado"/>
    <m/>
    <s v="Banco de Chile"/>
    <x v="4"/>
    <n v="0"/>
    <n v="6000"/>
  </r>
  <r>
    <n v="239380"/>
    <n v="68190"/>
    <n v="185621537"/>
    <x v="6"/>
    <x v="1"/>
    <d v="2017-02-27T12:19:23"/>
    <x v="7"/>
    <d v="2017-04-04T00:00:00"/>
    <s v="Banco Estado"/>
    <m/>
    <s v="Banco de Chile"/>
    <x v="3"/>
    <n v="0"/>
    <n v="6000"/>
  </r>
  <r>
    <n v="256715"/>
    <n v="68190"/>
    <n v="185621537"/>
    <x v="6"/>
    <x v="1"/>
    <d v="2017-03-28T15:24:43"/>
    <x v="17"/>
    <d v="2017-05-02T00:00:00"/>
    <s v="Banco Estado"/>
    <m/>
    <s v="Banco de Chile"/>
    <x v="3"/>
    <n v="0"/>
    <n v="6000"/>
  </r>
  <r>
    <n v="274853"/>
    <n v="68190"/>
    <n v="185621537"/>
    <x v="6"/>
    <x v="1"/>
    <d v="2017-04-26T15:42:27"/>
    <x v="18"/>
    <d v="2017-05-09T00:00:00"/>
    <s v="Banco Estado"/>
    <m/>
    <s v="Banco de Chile"/>
    <x v="3"/>
    <n v="0"/>
    <n v="6000"/>
  </r>
  <r>
    <n v="320557"/>
    <n v="68190"/>
    <n v="185621537"/>
    <x v="6"/>
    <x v="1"/>
    <d v="2017-06-28T13:07:20"/>
    <x v="19"/>
    <d v="2017-07-11T00:00:00"/>
    <s v="Banco Estado"/>
    <m/>
    <s v="Banco de Chile"/>
    <x v="3"/>
    <n v="0"/>
    <n v="6000"/>
  </r>
  <r>
    <n v="297954"/>
    <n v="68190"/>
    <n v="185621537"/>
    <x v="6"/>
    <x v="1"/>
    <d v="2017-05-29T17:25:45"/>
    <x v="9"/>
    <d v="2017-06-06T00:00:00"/>
    <s v="Banco Estado"/>
    <m/>
    <s v="Banco de Chile"/>
    <x v="3"/>
    <n v="0"/>
    <n v="6000"/>
  </r>
  <r>
    <n v="345480"/>
    <n v="68190"/>
    <n v="185621537"/>
    <x v="6"/>
    <x v="1"/>
    <d v="2017-07-27T16:39:09"/>
    <x v="12"/>
    <d v="2017-08-02T00:00:00"/>
    <s v="Banco Estado"/>
    <m/>
    <s v="Banco de Chile"/>
    <x v="3"/>
    <n v="0"/>
    <n v="6000"/>
  </r>
  <r>
    <n v="169293"/>
    <n v="68192"/>
    <n v="150930405"/>
    <x v="6"/>
    <x v="1"/>
    <d v="2016-09-29T12:20:47"/>
    <x v="15"/>
    <d v="2016-10-17T00:00:00"/>
    <s v="Banco Estado"/>
    <m/>
    <s v="Banco de Chile"/>
    <x v="3"/>
    <n v="0"/>
    <n v="4000"/>
  </r>
  <r>
    <n v="181215"/>
    <n v="68192"/>
    <n v="150930405"/>
    <x v="6"/>
    <x v="1"/>
    <d v="2016-10-27T13:35:17"/>
    <x v="14"/>
    <d v="2016-11-08T00:00:00"/>
    <s v="Banco Estado"/>
    <m/>
    <s v="Banco de Chile"/>
    <x v="3"/>
    <n v="0"/>
    <n v="4000"/>
  </r>
  <r>
    <n v="193969"/>
    <n v="68192"/>
    <n v="150930405"/>
    <x v="6"/>
    <x v="1"/>
    <d v="2016-11-29T11:48:53"/>
    <x v="5"/>
    <d v="2017-01-09T00:00:00"/>
    <s v="Banco Estado"/>
    <m/>
    <s v="Banco de Chile"/>
    <x v="4"/>
    <n v="0"/>
    <n v="4000"/>
  </r>
  <r>
    <n v="208086"/>
    <n v="68192"/>
    <n v="150930405"/>
    <x v="6"/>
    <x v="1"/>
    <d v="2016-12-29T16:59:06"/>
    <x v="16"/>
    <d v="2017-01-31T00:00:00"/>
    <s v="Banco Estado"/>
    <m/>
    <s v="Banco de Chile"/>
    <x v="3"/>
    <n v="0"/>
    <n v="4000"/>
  </r>
  <r>
    <n v="256716"/>
    <n v="68192"/>
    <n v="150930405"/>
    <x v="6"/>
    <x v="1"/>
    <d v="2017-03-28T15:24:43"/>
    <x v="17"/>
    <d v="2017-04-20T00:00:00"/>
    <s v="Banco Estado"/>
    <m/>
    <s v="Banco de Chile"/>
    <x v="3"/>
    <n v="0"/>
    <n v="4000"/>
  </r>
  <r>
    <n v="239381"/>
    <n v="68192"/>
    <n v="150930405"/>
    <x v="6"/>
    <x v="1"/>
    <d v="2017-02-27T12:19:23"/>
    <x v="7"/>
    <d v="2017-03-13T00:00:00"/>
    <s v="Banco Estado"/>
    <m/>
    <s v="Banco de Chile"/>
    <x v="3"/>
    <n v="0"/>
    <n v="4000"/>
  </r>
  <r>
    <n v="222863"/>
    <n v="68192"/>
    <n v="150930405"/>
    <x v="6"/>
    <x v="1"/>
    <d v="2017-01-26T15:39:04"/>
    <x v="6"/>
    <d v="2017-02-02T00:00:00"/>
    <s v="Banco Estado"/>
    <m/>
    <s v="Banco de Chile"/>
    <x v="3"/>
    <n v="0"/>
    <n v="4000"/>
  </r>
  <r>
    <n v="274854"/>
    <n v="68192"/>
    <n v="150930405"/>
    <x v="6"/>
    <x v="1"/>
    <d v="2017-04-26T15:42:27"/>
    <x v="18"/>
    <d v="2017-06-06T00:00:00"/>
    <s v="Banco Estado"/>
    <m/>
    <s v="Banco de Chile"/>
    <x v="4"/>
    <n v="0"/>
    <n v="4000"/>
  </r>
  <r>
    <n v="297955"/>
    <n v="68192"/>
    <n v="150930405"/>
    <x v="6"/>
    <x v="1"/>
    <d v="2017-05-29T17:25:45"/>
    <x v="9"/>
    <d v="2017-06-06T00:00:00"/>
    <s v="Banco Estado"/>
    <m/>
    <s v="Banco de Chile"/>
    <x v="3"/>
    <n v="0"/>
    <n v="4000"/>
  </r>
  <r>
    <n v="320558"/>
    <n v="68192"/>
    <n v="150930405"/>
    <x v="6"/>
    <x v="1"/>
    <d v="2017-06-28T13:07:20"/>
    <x v="19"/>
    <d v="2017-07-04T00:00:00"/>
    <s v="Banco Estado"/>
    <m/>
    <s v="Banco de Chile"/>
    <x v="3"/>
    <n v="0"/>
    <n v="4000"/>
  </r>
  <r>
    <n v="345481"/>
    <n v="68192"/>
    <n v="150930405"/>
    <x v="6"/>
    <x v="1"/>
    <d v="2017-07-27T16:39:09"/>
    <x v="12"/>
    <d v="2017-08-16T00:00:00"/>
    <s v="Banco Estado"/>
    <m/>
    <s v="Banco de Chile"/>
    <x v="5"/>
    <n v="99"/>
    <n v="4000"/>
  </r>
  <r>
    <n v="169247"/>
    <n v="68193"/>
    <n v="97342164"/>
    <x v="6"/>
    <x v="1"/>
    <d v="2016-09-29T12:20:47"/>
    <x v="15"/>
    <d v="2016-10-04T00:00:00"/>
    <s v="Banco Estado"/>
    <m/>
    <s v="Banco de Chile"/>
    <x v="3"/>
    <n v="0"/>
    <n v="10000"/>
  </r>
  <r>
    <n v="181249"/>
    <n v="68193"/>
    <n v="97342164"/>
    <x v="6"/>
    <x v="1"/>
    <d v="2016-10-27T13:35:17"/>
    <x v="14"/>
    <d v="2016-11-08T00:00:00"/>
    <s v="Banco Estado"/>
    <m/>
    <s v="Banco de Chile"/>
    <x v="3"/>
    <n v="0"/>
    <n v="10000"/>
  </r>
  <r>
    <n v="208119"/>
    <n v="68193"/>
    <n v="97342164"/>
    <x v="6"/>
    <x v="1"/>
    <d v="2016-12-29T16:59:06"/>
    <x v="16"/>
    <d v="2017-01-31T00:00:00"/>
    <s v="Banco Estado"/>
    <m/>
    <s v="Banco de Chile"/>
    <x v="3"/>
    <n v="0"/>
    <n v="10000"/>
  </r>
  <r>
    <n v="194002"/>
    <n v="68193"/>
    <n v="97342164"/>
    <x v="6"/>
    <x v="1"/>
    <d v="2016-11-29T11:48:53"/>
    <x v="5"/>
    <d v="2016-12-02T00:00:00"/>
    <s v="Banco Estado"/>
    <m/>
    <s v="Banco de Chile"/>
    <x v="3"/>
    <n v="0"/>
    <n v="10000"/>
  </r>
  <r>
    <n v="222896"/>
    <n v="68193"/>
    <n v="97342164"/>
    <x v="6"/>
    <x v="1"/>
    <d v="2017-01-26T15:39:04"/>
    <x v="6"/>
    <d v="2017-02-02T00:00:00"/>
    <s v="Banco Estado"/>
    <m/>
    <s v="Banco de Chile"/>
    <x v="3"/>
    <n v="0"/>
    <n v="10000"/>
  </r>
  <r>
    <n v="239414"/>
    <n v="68193"/>
    <n v="97342164"/>
    <x v="6"/>
    <x v="1"/>
    <d v="2017-02-27T12:19:23"/>
    <x v="7"/>
    <d v="2017-03-02T00:00:00"/>
    <s v="Banco Estado"/>
    <m/>
    <s v="Banco de Chile"/>
    <x v="3"/>
    <n v="0"/>
    <n v="10000"/>
  </r>
  <r>
    <n v="256749"/>
    <n v="68193"/>
    <n v="97342164"/>
    <x v="6"/>
    <x v="1"/>
    <d v="2017-03-28T15:24:43"/>
    <x v="17"/>
    <d v="2017-04-20T00:00:00"/>
    <s v="Banco Estado"/>
    <m/>
    <s v="Banco de Chile"/>
    <x v="3"/>
    <n v="0"/>
    <n v="10000"/>
  </r>
  <r>
    <n v="274887"/>
    <n v="68193"/>
    <n v="97342164"/>
    <x v="6"/>
    <x v="1"/>
    <d v="2017-04-26T15:42:27"/>
    <x v="18"/>
    <d v="2017-05-08T00:00:00"/>
    <s v="Banco Estado"/>
    <m/>
    <s v="Banco de Chile"/>
    <x v="3"/>
    <n v="0"/>
    <n v="10000"/>
  </r>
  <r>
    <n v="320591"/>
    <n v="68193"/>
    <n v="97342164"/>
    <x v="6"/>
    <x v="1"/>
    <d v="2017-06-28T13:07:20"/>
    <x v="19"/>
    <d v="2017-07-04T00:00:00"/>
    <s v="Banco Estado"/>
    <m/>
    <s v="Banco de Chile"/>
    <x v="3"/>
    <n v="0"/>
    <n v="10000"/>
  </r>
  <r>
    <n v="297988"/>
    <n v="68193"/>
    <n v="97342164"/>
    <x v="6"/>
    <x v="1"/>
    <d v="2017-05-29T17:25:45"/>
    <x v="9"/>
    <d v="2017-06-06T00:00:00"/>
    <s v="Banco Estado"/>
    <m/>
    <s v="Banco de Chile"/>
    <x v="3"/>
    <n v="0"/>
    <n v="10000"/>
  </r>
  <r>
    <n v="345514"/>
    <n v="68193"/>
    <n v="97342164"/>
    <x v="6"/>
    <x v="1"/>
    <d v="2017-07-27T16:39:09"/>
    <x v="12"/>
    <d v="2017-08-11T00:00:00"/>
    <s v="Banco Estado"/>
    <m/>
    <s v="Banco de Chile"/>
    <x v="3"/>
    <n v="0"/>
    <n v="10000"/>
  </r>
  <r>
    <n v="169313"/>
    <n v="68194"/>
    <n v="182412007"/>
    <x v="6"/>
    <x v="1"/>
    <d v="2016-09-29T12:20:47"/>
    <x v="15"/>
    <d v="2016-10-04T00:00:00"/>
    <s v="Banco Estado"/>
    <m/>
    <s v="Banco de Chile"/>
    <x v="3"/>
    <n v="0"/>
    <n v="8000"/>
  </r>
  <r>
    <n v="181257"/>
    <n v="68194"/>
    <n v="182412007"/>
    <x v="6"/>
    <x v="1"/>
    <d v="2016-10-27T13:35:17"/>
    <x v="14"/>
    <d v="2016-11-08T00:00:00"/>
    <s v="Banco Estado"/>
    <m/>
    <s v="Banco de Chile"/>
    <x v="3"/>
    <n v="0"/>
    <n v="8000"/>
  </r>
  <r>
    <n v="208127"/>
    <n v="68194"/>
    <n v="182412007"/>
    <x v="6"/>
    <x v="1"/>
    <d v="2016-12-29T16:59:06"/>
    <x v="16"/>
    <d v="2017-01-31T00:00:00"/>
    <s v="Banco Estado"/>
    <m/>
    <s v="Banco de Chile"/>
    <x v="4"/>
    <n v="0"/>
    <n v="8000"/>
  </r>
  <r>
    <n v="194010"/>
    <n v="68194"/>
    <n v="182412007"/>
    <x v="6"/>
    <x v="1"/>
    <d v="2016-11-29T11:48:53"/>
    <x v="5"/>
    <d v="2016-12-13T00:00:00"/>
    <s v="Banco Estado"/>
    <m/>
    <s v="Banco de Chile"/>
    <x v="3"/>
    <n v="0"/>
    <n v="8000"/>
  </r>
  <r>
    <n v="222902"/>
    <n v="68194"/>
    <n v="182412007"/>
    <x v="6"/>
    <x v="1"/>
    <d v="2017-01-26T15:39:04"/>
    <x v="6"/>
    <d v="2017-03-01T00:00:00"/>
    <s v="Banco Estado"/>
    <m/>
    <s v="Banco de Chile"/>
    <x v="4"/>
    <n v="0"/>
    <n v="8000"/>
  </r>
  <r>
    <n v="239420"/>
    <n v="68194"/>
    <n v="182412007"/>
    <x v="6"/>
    <x v="1"/>
    <d v="2017-02-27T12:19:23"/>
    <x v="7"/>
    <d v="2017-04-04T00:00:00"/>
    <s v="Banco Estado"/>
    <m/>
    <s v="Banco de Chile"/>
    <x v="4"/>
    <n v="0"/>
    <n v="8000"/>
  </r>
  <r>
    <n v="256755"/>
    <n v="68194"/>
    <n v="182412007"/>
    <x v="6"/>
    <x v="1"/>
    <d v="2017-03-28T15:24:43"/>
    <x v="17"/>
    <d v="2017-04-20T00:00:00"/>
    <s v="Banco Estado"/>
    <m/>
    <s v="Banco de Chile"/>
    <x v="3"/>
    <n v="0"/>
    <n v="8000"/>
  </r>
  <r>
    <n v="181258"/>
    <n v="68195"/>
    <n v="96202377"/>
    <x v="6"/>
    <x v="1"/>
    <d v="2016-10-27T13:35:17"/>
    <x v="14"/>
    <d v="2016-11-15T00:00:00"/>
    <s v="Banco Estado"/>
    <m/>
    <s v="Banco de Chile"/>
    <x v="3"/>
    <n v="0"/>
    <n v="4000"/>
  </r>
  <r>
    <n v="169314"/>
    <n v="68195"/>
    <n v="96202377"/>
    <x v="6"/>
    <x v="1"/>
    <d v="2016-09-29T12:20:47"/>
    <x v="15"/>
    <d v="2016-10-04T00:00:00"/>
    <s v="Banco Estado"/>
    <m/>
    <s v="Banco de Chile"/>
    <x v="3"/>
    <n v="0"/>
    <n v="4000"/>
  </r>
  <r>
    <n v="194011"/>
    <n v="68195"/>
    <n v="96202377"/>
    <x v="6"/>
    <x v="1"/>
    <d v="2016-11-29T11:48:53"/>
    <x v="5"/>
    <d v="2017-01-09T00:00:00"/>
    <s v="Banco Estado"/>
    <m/>
    <s v="Banco de Chile"/>
    <x v="4"/>
    <n v="0"/>
    <n v="4000"/>
  </r>
  <r>
    <n v="208128"/>
    <n v="68195"/>
    <n v="96202377"/>
    <x v="6"/>
    <x v="1"/>
    <d v="2016-12-29T16:59:06"/>
    <x v="16"/>
    <d v="2017-01-31T00:00:00"/>
    <s v="Banco Estado"/>
    <m/>
    <s v="Banco de Chile"/>
    <x v="4"/>
    <n v="0"/>
    <n v="4000"/>
  </r>
  <r>
    <n v="256756"/>
    <n v="68195"/>
    <n v="96202377"/>
    <x v="6"/>
    <x v="1"/>
    <d v="2017-03-28T15:24:43"/>
    <x v="17"/>
    <d v="2017-04-20T00:00:00"/>
    <s v="Banco Estado"/>
    <m/>
    <s v="Banco de Chile"/>
    <x v="3"/>
    <n v="0"/>
    <n v="4000"/>
  </r>
  <r>
    <n v="239421"/>
    <n v="68195"/>
    <n v="96202377"/>
    <x v="6"/>
    <x v="1"/>
    <d v="2017-02-27T12:19:23"/>
    <x v="7"/>
    <d v="2017-04-04T00:00:00"/>
    <s v="Banco Estado"/>
    <m/>
    <s v="Banco de Chile"/>
    <x v="3"/>
    <n v="0"/>
    <n v="4000"/>
  </r>
  <r>
    <n v="222903"/>
    <n v="68195"/>
    <n v="96202377"/>
    <x v="6"/>
    <x v="1"/>
    <d v="2017-01-26T15:39:04"/>
    <x v="6"/>
    <d v="2017-03-01T00:00:00"/>
    <s v="Banco Estado"/>
    <m/>
    <s v="Banco de Chile"/>
    <x v="4"/>
    <n v="0"/>
    <n v="4000"/>
  </r>
  <r>
    <n v="274893"/>
    <n v="68195"/>
    <n v="96202377"/>
    <x v="6"/>
    <x v="1"/>
    <d v="2017-04-26T15:42:27"/>
    <x v="18"/>
    <d v="2017-05-04T00:00:00"/>
    <s v="Banco Estado"/>
    <m/>
    <s v="Banco de Chile"/>
    <x v="3"/>
    <n v="0"/>
    <n v="4000"/>
  </r>
  <r>
    <n v="320597"/>
    <n v="68195"/>
    <n v="96202377"/>
    <x v="6"/>
    <x v="1"/>
    <d v="2017-06-28T13:07:20"/>
    <x v="19"/>
    <d v="2017-07-04T00:00:00"/>
    <s v="Banco Estado"/>
    <m/>
    <s v="Banco de Chile"/>
    <x v="3"/>
    <n v="0"/>
    <n v="4000"/>
  </r>
  <r>
    <n v="297994"/>
    <n v="68195"/>
    <n v="96202377"/>
    <x v="6"/>
    <x v="1"/>
    <d v="2017-05-29T17:25:45"/>
    <x v="9"/>
    <d v="2017-06-06T00:00:00"/>
    <s v="Banco Estado"/>
    <m/>
    <s v="Banco de Chile"/>
    <x v="3"/>
    <n v="0"/>
    <n v="4000"/>
  </r>
  <r>
    <n v="345520"/>
    <n v="68195"/>
    <n v="96202377"/>
    <x v="6"/>
    <x v="1"/>
    <d v="2017-07-27T16:39:09"/>
    <x v="12"/>
    <d v="2017-08-16T00:00:00"/>
    <s v="Banco Estado"/>
    <m/>
    <s v="Banco de Chile"/>
    <x v="5"/>
    <n v="99"/>
    <n v="4000"/>
  </r>
  <r>
    <n v="181039"/>
    <n v="68196"/>
    <s v="17909374K"/>
    <x v="6"/>
    <x v="1"/>
    <d v="2016-10-27T13:35:17"/>
    <x v="14"/>
    <d v="2016-11-15T00:00:00"/>
    <s v="Banco Estado"/>
    <m/>
    <s v="Banco de Chile"/>
    <x v="3"/>
    <n v="0"/>
    <n v="4000"/>
  </r>
  <r>
    <n v="169083"/>
    <n v="68196"/>
    <s v="17909374K"/>
    <x v="6"/>
    <x v="1"/>
    <d v="2016-09-29T12:20:47"/>
    <x v="15"/>
    <d v="2016-10-17T00:00:00"/>
    <s v="Banco Estado"/>
    <m/>
    <s v="Banco de Chile"/>
    <x v="3"/>
    <n v="0"/>
    <n v="4000"/>
  </r>
  <r>
    <n v="207917"/>
    <n v="68196"/>
    <s v="17909374K"/>
    <x v="6"/>
    <x v="1"/>
    <d v="2016-12-29T16:59:06"/>
    <x v="16"/>
    <d v="2017-01-31T00:00:00"/>
    <s v="Banco Estado"/>
    <m/>
    <s v="Banco de Chile"/>
    <x v="4"/>
    <n v="0"/>
    <n v="4000"/>
  </r>
  <r>
    <n v="193798"/>
    <n v="68196"/>
    <s v="17909374K"/>
    <x v="6"/>
    <x v="1"/>
    <d v="2016-11-29T11:48:53"/>
    <x v="5"/>
    <d v="2017-01-09T00:00:00"/>
    <s v="Banco Estado"/>
    <m/>
    <s v="Banco de Chile"/>
    <x v="4"/>
    <n v="0"/>
    <n v="4000"/>
  </r>
  <r>
    <n v="222696"/>
    <n v="68196"/>
    <s v="17909374K"/>
    <x v="6"/>
    <x v="1"/>
    <d v="2017-01-26T15:39:04"/>
    <x v="6"/>
    <d v="2017-03-01T00:00:00"/>
    <s v="Banco Estado"/>
    <m/>
    <s v="Banco de Chile"/>
    <x v="4"/>
    <n v="0"/>
    <n v="4000"/>
  </r>
  <r>
    <n v="256555"/>
    <n v="68196"/>
    <s v="17909374K"/>
    <x v="6"/>
    <x v="1"/>
    <d v="2017-03-28T15:24:43"/>
    <x v="17"/>
    <d v="2017-05-04T00:00:00"/>
    <s v="Banco Estado"/>
    <m/>
    <s v="Banco de Chile"/>
    <x v="4"/>
    <n v="0"/>
    <n v="4000"/>
  </r>
  <r>
    <n v="239216"/>
    <n v="68196"/>
    <s v="17909374K"/>
    <x v="6"/>
    <x v="1"/>
    <d v="2017-02-27T12:19:23"/>
    <x v="7"/>
    <d v="2017-04-04T00:00:00"/>
    <s v="Banco Estado"/>
    <m/>
    <s v="Banco de Chile"/>
    <x v="4"/>
    <n v="0"/>
    <n v="4000"/>
  </r>
  <r>
    <n v="274696"/>
    <n v="68196"/>
    <s v="17909374K"/>
    <x v="6"/>
    <x v="1"/>
    <d v="2017-04-26T15:42:27"/>
    <x v="18"/>
    <d v="2017-06-06T00:00:00"/>
    <s v="Banco Estado"/>
    <m/>
    <s v="Banco de Chile"/>
    <x v="4"/>
    <n v="0"/>
    <n v="4000"/>
  </r>
  <r>
    <n v="297799"/>
    <n v="68196"/>
    <s v="17909374K"/>
    <x v="6"/>
    <x v="1"/>
    <d v="2017-05-29T17:25:45"/>
    <x v="9"/>
    <d v="2017-07-04T00:00:00"/>
    <s v="Banco Estado"/>
    <m/>
    <s v="Banco de Chile"/>
    <x v="4"/>
    <n v="0"/>
    <n v="4000"/>
  </r>
  <r>
    <n v="320404"/>
    <n v="68196"/>
    <s v="17909374K"/>
    <x v="6"/>
    <x v="1"/>
    <d v="2017-06-28T13:07:20"/>
    <x v="19"/>
    <d v="2017-07-28T00:00:00"/>
    <s v="Banco Estado"/>
    <m/>
    <s v="Banco de Chile"/>
    <x v="4"/>
    <n v="0"/>
    <n v="4000"/>
  </r>
  <r>
    <n v="345331"/>
    <n v="68196"/>
    <s v="17909374K"/>
    <x v="6"/>
    <x v="1"/>
    <d v="2017-07-27T16:39:09"/>
    <x v="12"/>
    <d v="2017-08-16T00:00:00"/>
    <s v="Banco Estado"/>
    <m/>
    <s v="Banco de Chile"/>
    <x v="5"/>
    <n v="99"/>
    <n v="4000"/>
  </r>
  <r>
    <n v="169084"/>
    <n v="68197"/>
    <n v="159828824"/>
    <x v="6"/>
    <x v="1"/>
    <d v="2016-09-29T12:20:47"/>
    <x v="15"/>
    <d v="2016-10-04T00:00:00"/>
    <s v="Banco Estado"/>
    <m/>
    <s v="Banco de Chile"/>
    <x v="3"/>
    <n v="0"/>
    <n v="4000"/>
  </r>
  <r>
    <n v="181040"/>
    <n v="68197"/>
    <n v="159828824"/>
    <x v="6"/>
    <x v="1"/>
    <d v="2016-10-27T13:35:17"/>
    <x v="14"/>
    <d v="2016-11-08T00:00:00"/>
    <s v="Banco Estado"/>
    <m/>
    <s v="Banco de Chile"/>
    <x v="3"/>
    <n v="0"/>
    <n v="4000"/>
  </r>
  <r>
    <n v="193799"/>
    <n v="68197"/>
    <n v="159828824"/>
    <x v="6"/>
    <x v="1"/>
    <d v="2016-11-29T11:48:53"/>
    <x v="5"/>
    <d v="2016-12-13T00:00:00"/>
    <s v="Banco Estado"/>
    <m/>
    <s v="Banco de Chile"/>
    <x v="3"/>
    <n v="0"/>
    <n v="4000"/>
  </r>
  <r>
    <n v="207918"/>
    <n v="68197"/>
    <n v="159828824"/>
    <x v="6"/>
    <x v="1"/>
    <d v="2016-12-29T16:59:06"/>
    <x v="16"/>
    <d v="2017-01-05T00:00:00"/>
    <s v="Banco Estado"/>
    <m/>
    <s v="Banco de Chile"/>
    <x v="3"/>
    <n v="0"/>
    <n v="4000"/>
  </r>
  <r>
    <n v="239217"/>
    <n v="68197"/>
    <n v="159828824"/>
    <x v="6"/>
    <x v="1"/>
    <d v="2017-02-27T12:19:23"/>
    <x v="7"/>
    <d v="2017-03-02T00:00:00"/>
    <s v="Banco Estado"/>
    <m/>
    <s v="Banco de Chile"/>
    <x v="3"/>
    <n v="0"/>
    <n v="4000"/>
  </r>
  <r>
    <n v="256556"/>
    <n v="68197"/>
    <n v="159828824"/>
    <x v="6"/>
    <x v="1"/>
    <d v="2017-03-28T15:24:43"/>
    <x v="17"/>
    <d v="2017-04-04T00:00:00"/>
    <s v="Banco Estado"/>
    <m/>
    <s v="Banco de Chile"/>
    <x v="3"/>
    <n v="0"/>
    <n v="4000"/>
  </r>
  <r>
    <n v="222697"/>
    <n v="68197"/>
    <n v="159828824"/>
    <x v="6"/>
    <x v="1"/>
    <d v="2017-01-26T15:39:04"/>
    <x v="6"/>
    <d v="2017-02-06T00:00:00"/>
    <s v="Banco Estado"/>
    <m/>
    <s v="Banco de Chile"/>
    <x v="3"/>
    <n v="0"/>
    <n v="4000"/>
  </r>
  <r>
    <n v="274697"/>
    <n v="68197"/>
    <n v="159828824"/>
    <x v="6"/>
    <x v="1"/>
    <d v="2017-04-26T15:42:27"/>
    <x v="18"/>
    <d v="2017-05-04T00:00:00"/>
    <s v="Banco Estado"/>
    <m/>
    <s v="Banco de Chile"/>
    <x v="3"/>
    <n v="0"/>
    <n v="4000"/>
  </r>
  <r>
    <n v="320405"/>
    <n v="68197"/>
    <n v="159828824"/>
    <x v="6"/>
    <x v="1"/>
    <d v="2017-06-28T13:07:20"/>
    <x v="19"/>
    <d v="2017-07-11T00:00:00"/>
    <s v="Banco Estado"/>
    <m/>
    <s v="Banco de Chile"/>
    <x v="3"/>
    <n v="0"/>
    <n v="4000"/>
  </r>
  <r>
    <n v="297800"/>
    <n v="68197"/>
    <n v="159828824"/>
    <x v="6"/>
    <x v="1"/>
    <d v="2017-05-29T17:25:45"/>
    <x v="9"/>
    <d v="2017-06-06T00:00:00"/>
    <s v="Banco Estado"/>
    <m/>
    <s v="Banco de Chile"/>
    <x v="3"/>
    <n v="0"/>
    <n v="4000"/>
  </r>
  <r>
    <n v="345332"/>
    <n v="68197"/>
    <n v="159828824"/>
    <x v="6"/>
    <x v="1"/>
    <d v="2017-07-27T16:39:09"/>
    <x v="12"/>
    <d v="2017-08-11T00:00:00"/>
    <s v="Banco Estado"/>
    <m/>
    <s v="Banco de Chile"/>
    <x v="3"/>
    <n v="0"/>
    <n v="4000"/>
  </r>
  <r>
    <n v="181114"/>
    <n v="68199"/>
    <n v="102574869"/>
    <x v="6"/>
    <x v="1"/>
    <d v="2016-10-27T13:35:17"/>
    <x v="14"/>
    <d v="2016-11-08T00:00:00"/>
    <s v="Banco de Crédito e Inversiones"/>
    <m/>
    <s v="Banco de Chile"/>
    <x v="3"/>
    <n v="0"/>
    <n v="4000"/>
  </r>
  <r>
    <n v="169181"/>
    <n v="68199"/>
    <n v="102574869"/>
    <x v="6"/>
    <x v="1"/>
    <d v="2016-09-29T12:20:47"/>
    <x v="15"/>
    <d v="2016-10-04T00:00:00"/>
    <s v="Banco de Crédito e Inversiones"/>
    <m/>
    <s v="Banco de Chile"/>
    <x v="3"/>
    <n v="0"/>
    <n v="4000"/>
  </r>
  <r>
    <n v="207989"/>
    <n v="68199"/>
    <n v="102574869"/>
    <x v="6"/>
    <x v="1"/>
    <d v="2016-12-29T16:59:06"/>
    <x v="16"/>
    <d v="2017-01-05T00:00:00"/>
    <s v="Banco de Crédito e Inversiones"/>
    <m/>
    <s v="Banco de Chile"/>
    <x v="3"/>
    <n v="0"/>
    <n v="4000"/>
  </r>
  <r>
    <n v="193870"/>
    <n v="68199"/>
    <n v="102574869"/>
    <x v="6"/>
    <x v="1"/>
    <d v="2016-11-29T11:48:53"/>
    <x v="5"/>
    <d v="2016-12-02T00:00:00"/>
    <s v="Banco de Crédito e Inversiones"/>
    <m/>
    <s v="Banco de Chile"/>
    <x v="3"/>
    <n v="0"/>
    <n v="4000"/>
  </r>
  <r>
    <n v="239285"/>
    <n v="68199"/>
    <n v="102574869"/>
    <x v="6"/>
    <x v="1"/>
    <d v="2017-02-27T12:19:23"/>
    <x v="7"/>
    <d v="2017-03-02T00:00:00"/>
    <s v="Banco de Crédito e Inversiones"/>
    <m/>
    <s v="Banco de Chile"/>
    <x v="3"/>
    <n v="0"/>
    <n v="4000"/>
  </r>
  <r>
    <n v="256623"/>
    <n v="68199"/>
    <n v="102574869"/>
    <x v="6"/>
    <x v="1"/>
    <d v="2017-03-28T15:24:43"/>
    <x v="17"/>
    <d v="2017-04-04T00:00:00"/>
    <s v="Banco de Crédito e Inversiones"/>
    <m/>
    <s v="Banco de Chile"/>
    <x v="3"/>
    <n v="0"/>
    <n v="4000"/>
  </r>
  <r>
    <n v="222767"/>
    <n v="68199"/>
    <n v="102574869"/>
    <x v="6"/>
    <x v="1"/>
    <d v="2017-01-26T15:39:04"/>
    <x v="6"/>
    <d v="2017-02-02T00:00:00"/>
    <s v="Banco de Crédito e Inversiones"/>
    <m/>
    <s v="Banco de Chile"/>
    <x v="3"/>
    <n v="0"/>
    <n v="4000"/>
  </r>
  <r>
    <n v="274764"/>
    <n v="68199"/>
    <n v="102574869"/>
    <x v="6"/>
    <x v="1"/>
    <d v="2017-04-26T15:42:27"/>
    <x v="18"/>
    <d v="2017-05-04T00:00:00"/>
    <s v="Banco de Crédito e Inversiones"/>
    <m/>
    <s v="Banco de Chile"/>
    <x v="3"/>
    <n v="0"/>
    <n v="4000"/>
  </r>
  <r>
    <n v="297866"/>
    <n v="68199"/>
    <n v="102574869"/>
    <x v="6"/>
    <x v="1"/>
    <d v="2017-05-29T17:25:45"/>
    <x v="9"/>
    <d v="2017-06-06T00:00:00"/>
    <s v="Banco de Crédito e Inversiones"/>
    <m/>
    <s v="Banco de Chile"/>
    <x v="3"/>
    <n v="0"/>
    <n v="4000"/>
  </r>
  <r>
    <n v="320470"/>
    <n v="68199"/>
    <n v="102574869"/>
    <x v="6"/>
    <x v="1"/>
    <d v="2017-06-28T13:07:20"/>
    <x v="19"/>
    <d v="2017-07-04T00:00:00"/>
    <s v="Banco de Crédito e Inversiones"/>
    <m/>
    <s v="Banco de Chile"/>
    <x v="3"/>
    <n v="0"/>
    <n v="4000"/>
  </r>
  <r>
    <n v="345395"/>
    <n v="68199"/>
    <n v="102574869"/>
    <x v="6"/>
    <x v="1"/>
    <d v="2017-07-27T16:39:09"/>
    <x v="12"/>
    <d v="2017-08-02T00:00:00"/>
    <s v="Banco de Crédito e Inversiones"/>
    <m/>
    <s v="Banco de Chile"/>
    <x v="3"/>
    <n v="0"/>
    <n v="4000"/>
  </r>
  <r>
    <n v="181041"/>
    <n v="68200"/>
    <s v="15760371K"/>
    <x v="6"/>
    <x v="1"/>
    <d v="2016-10-27T13:35:17"/>
    <x v="14"/>
    <d v="2016-11-08T00:00:00"/>
    <s v="Banco Estado"/>
    <m/>
    <s v="Banco de Chile"/>
    <x v="3"/>
    <n v="0"/>
    <n v="8000"/>
  </r>
  <r>
    <n v="169085"/>
    <n v="68200"/>
    <s v="15760371K"/>
    <x v="6"/>
    <x v="1"/>
    <d v="2016-09-29T12:20:47"/>
    <x v="15"/>
    <d v="2016-10-04T00:00:00"/>
    <s v="Banco Estado"/>
    <m/>
    <s v="Banco de Chile"/>
    <x v="3"/>
    <n v="0"/>
    <n v="8000"/>
  </r>
  <r>
    <n v="207919"/>
    <n v="68200"/>
    <s v="15760371K"/>
    <x v="6"/>
    <x v="1"/>
    <d v="2016-12-29T16:59:06"/>
    <x v="16"/>
    <d v="2017-01-31T00:00:00"/>
    <s v="Banco Estado"/>
    <m/>
    <s v="Banco de Chile"/>
    <x v="3"/>
    <n v="0"/>
    <n v="8000"/>
  </r>
  <r>
    <n v="193800"/>
    <n v="68200"/>
    <s v="15760371K"/>
    <x v="6"/>
    <x v="1"/>
    <d v="2016-11-29T11:48:53"/>
    <x v="5"/>
    <d v="2016-12-02T00:00:00"/>
    <s v="Banco Estado"/>
    <m/>
    <s v="Banco de Chile"/>
    <x v="3"/>
    <n v="0"/>
    <n v="8000"/>
  </r>
  <r>
    <n v="222698"/>
    <n v="68200"/>
    <s v="15760371K"/>
    <x v="6"/>
    <x v="1"/>
    <d v="2017-01-26T15:39:04"/>
    <x v="6"/>
    <d v="2017-02-02T00:00:00"/>
    <s v="Banco Estado"/>
    <m/>
    <s v="Banco de Chile"/>
    <x v="3"/>
    <n v="0"/>
    <n v="8000"/>
  </r>
  <r>
    <n v="239218"/>
    <n v="68200"/>
    <s v="15760371K"/>
    <x v="6"/>
    <x v="1"/>
    <d v="2017-02-27T12:19:23"/>
    <x v="7"/>
    <d v="2017-04-04T00:00:00"/>
    <s v="Banco Estado"/>
    <m/>
    <s v="Banco de Chile"/>
    <x v="3"/>
    <n v="0"/>
    <n v="8000"/>
  </r>
  <r>
    <n v="169182"/>
    <n v="68201"/>
    <n v="160771224"/>
    <x v="6"/>
    <x v="1"/>
    <d v="2016-09-29T12:20:47"/>
    <x v="15"/>
    <d v="2016-10-04T00:00:00"/>
    <s v="Banco Chile"/>
    <m/>
    <s v="Banco de Chile"/>
    <x v="3"/>
    <n v="0"/>
    <n v="8000"/>
  </r>
  <r>
    <n v="181115"/>
    <n v="68201"/>
    <n v="160771224"/>
    <x v="6"/>
    <x v="1"/>
    <d v="2016-10-27T13:35:17"/>
    <x v="14"/>
    <d v="2016-11-08T00:00:00"/>
    <s v="Banco Chile"/>
    <m/>
    <s v="Banco de Chile"/>
    <x v="3"/>
    <n v="0"/>
    <n v="8000"/>
  </r>
  <r>
    <n v="193871"/>
    <n v="68201"/>
    <n v="160771224"/>
    <x v="6"/>
    <x v="1"/>
    <d v="2016-11-29T11:48:53"/>
    <x v="5"/>
    <d v="2016-12-02T00:00:00"/>
    <s v="Banco Chile"/>
    <m/>
    <s v="Banco de Chile"/>
    <x v="3"/>
    <n v="0"/>
    <n v="8000"/>
  </r>
  <r>
    <n v="207990"/>
    <n v="68201"/>
    <n v="160771224"/>
    <x v="6"/>
    <x v="1"/>
    <d v="2016-12-29T16:59:06"/>
    <x v="16"/>
    <d v="2017-01-05T00:00:00"/>
    <s v="Banco Chile"/>
    <m/>
    <s v="Banco de Chile"/>
    <x v="3"/>
    <n v="0"/>
    <n v="8000"/>
  </r>
  <r>
    <n v="222768"/>
    <n v="68201"/>
    <n v="160771224"/>
    <x v="6"/>
    <x v="1"/>
    <d v="2017-01-26T15:39:04"/>
    <x v="6"/>
    <d v="2017-02-02T00:00:00"/>
    <s v="Banco Chile"/>
    <m/>
    <s v="Banco de Chile"/>
    <x v="3"/>
    <n v="0"/>
    <n v="8000"/>
  </r>
  <r>
    <n v="256624"/>
    <n v="68201"/>
    <n v="160771224"/>
    <x v="6"/>
    <x v="1"/>
    <d v="2017-03-28T15:24:43"/>
    <x v="17"/>
    <d v="2017-04-04T00:00:00"/>
    <s v="Banco Chile"/>
    <m/>
    <s v="Banco de Chile"/>
    <x v="3"/>
    <n v="0"/>
    <n v="8000"/>
  </r>
  <r>
    <n v="239286"/>
    <n v="68201"/>
    <n v="160771224"/>
    <x v="6"/>
    <x v="1"/>
    <d v="2017-02-27T12:19:23"/>
    <x v="7"/>
    <d v="2017-03-02T00:00:00"/>
    <s v="Banco Chile"/>
    <m/>
    <s v="Banco de Chile"/>
    <x v="3"/>
    <n v="0"/>
    <n v="8000"/>
  </r>
  <r>
    <n v="274765"/>
    <n v="68201"/>
    <n v="160771224"/>
    <x v="6"/>
    <x v="1"/>
    <d v="2017-04-26T15:42:27"/>
    <x v="18"/>
    <d v="2017-05-04T00:00:00"/>
    <s v="Banco Chile"/>
    <m/>
    <s v="Banco de Chile"/>
    <x v="3"/>
    <n v="0"/>
    <n v="8000"/>
  </r>
  <r>
    <n v="320471"/>
    <n v="68201"/>
    <n v="160771224"/>
    <x v="6"/>
    <x v="1"/>
    <d v="2017-06-28T13:07:20"/>
    <x v="19"/>
    <d v="2017-07-04T00:00:00"/>
    <s v="Banco Chile"/>
    <m/>
    <s v="Banco de Chile"/>
    <x v="3"/>
    <n v="0"/>
    <n v="8000"/>
  </r>
  <r>
    <n v="297867"/>
    <n v="68201"/>
    <n v="160771224"/>
    <x v="6"/>
    <x v="1"/>
    <d v="2017-05-29T17:25:45"/>
    <x v="9"/>
    <d v="2017-06-06T00:00:00"/>
    <s v="Banco Chile"/>
    <m/>
    <s v="Banco de Chile"/>
    <x v="3"/>
    <n v="0"/>
    <n v="8000"/>
  </r>
  <r>
    <n v="345396"/>
    <n v="68201"/>
    <n v="160771224"/>
    <x v="6"/>
    <x v="1"/>
    <d v="2017-07-27T16:39:09"/>
    <x v="12"/>
    <d v="2017-08-02T00:00:00"/>
    <s v="Banco Chile"/>
    <m/>
    <s v="Banco de Chile"/>
    <x v="3"/>
    <n v="0"/>
    <n v="8000"/>
  </r>
  <r>
    <n v="169086"/>
    <n v="68202"/>
    <n v="185632938"/>
    <x v="6"/>
    <x v="1"/>
    <d v="2016-09-29T12:20:47"/>
    <x v="15"/>
    <d v="2016-10-17T00:00:00"/>
    <s v="Banco Estado"/>
    <m/>
    <s v="Banco de Chile"/>
    <x v="3"/>
    <n v="0"/>
    <n v="4000"/>
  </r>
  <r>
    <n v="181042"/>
    <n v="68202"/>
    <n v="185632938"/>
    <x v="6"/>
    <x v="1"/>
    <d v="2016-10-27T13:35:17"/>
    <x v="14"/>
    <d v="2016-11-29T00:00:00"/>
    <s v="Banco Estado"/>
    <m/>
    <s v="Banco de Chile"/>
    <x v="4"/>
    <n v="0"/>
    <n v="4000"/>
  </r>
  <r>
    <n v="193801"/>
    <n v="68202"/>
    <n v="185632938"/>
    <x v="6"/>
    <x v="1"/>
    <d v="2016-11-29T11:48:53"/>
    <x v="5"/>
    <d v="2016-12-02T00:00:00"/>
    <s v="Banco Estado"/>
    <m/>
    <s v="Banco de Chile"/>
    <x v="3"/>
    <n v="0"/>
    <n v="4000"/>
  </r>
  <r>
    <n v="207920"/>
    <n v="68202"/>
    <n v="185632938"/>
    <x v="6"/>
    <x v="1"/>
    <d v="2016-12-29T16:59:06"/>
    <x v="16"/>
    <d v="2017-01-05T00:00:00"/>
    <s v="Banco Estado"/>
    <m/>
    <s v="Banco de Chile"/>
    <x v="3"/>
    <n v="0"/>
    <n v="4000"/>
  </r>
  <r>
    <n v="239219"/>
    <n v="68202"/>
    <n v="185632938"/>
    <x v="6"/>
    <x v="1"/>
    <d v="2017-02-27T12:19:23"/>
    <x v="7"/>
    <d v="2017-04-04T00:00:00"/>
    <s v="Banco Estado"/>
    <m/>
    <s v="Banco de Chile"/>
    <x v="4"/>
    <n v="0"/>
    <n v="4000"/>
  </r>
  <r>
    <n v="256557"/>
    <n v="68202"/>
    <n v="185632938"/>
    <x v="6"/>
    <x v="1"/>
    <d v="2017-03-28T15:24:43"/>
    <x v="17"/>
    <d v="2017-05-02T00:00:00"/>
    <s v="Banco Estado"/>
    <m/>
    <s v="Banco de Chile"/>
    <x v="3"/>
    <n v="0"/>
    <n v="4000"/>
  </r>
  <r>
    <n v="222699"/>
    <n v="68202"/>
    <n v="185632938"/>
    <x v="6"/>
    <x v="1"/>
    <d v="2017-01-26T15:39:04"/>
    <x v="6"/>
    <d v="2017-03-01T00:00:00"/>
    <s v="Banco Estado"/>
    <m/>
    <s v="Banco de Chile"/>
    <x v="4"/>
    <n v="0"/>
    <n v="4000"/>
  </r>
  <r>
    <n v="274698"/>
    <n v="68202"/>
    <n v="185632938"/>
    <x v="6"/>
    <x v="1"/>
    <d v="2017-04-26T15:42:27"/>
    <x v="18"/>
    <d v="2017-05-04T00:00:00"/>
    <s v="Banco Estado"/>
    <m/>
    <s v="Banco de Chile"/>
    <x v="3"/>
    <n v="0"/>
    <n v="4000"/>
  </r>
  <r>
    <n v="297801"/>
    <n v="68202"/>
    <n v="185632938"/>
    <x v="6"/>
    <x v="1"/>
    <d v="2017-05-29T17:25:45"/>
    <x v="9"/>
    <d v="2017-07-04T00:00:00"/>
    <s v="Banco Estado"/>
    <m/>
    <s v="Banco de Chile"/>
    <x v="4"/>
    <n v="0"/>
    <n v="4000"/>
  </r>
  <r>
    <n v="320406"/>
    <n v="68202"/>
    <n v="185632938"/>
    <x v="6"/>
    <x v="1"/>
    <d v="2017-06-28T13:07:20"/>
    <x v="19"/>
    <d v="2017-07-28T00:00:00"/>
    <s v="Banco Estado"/>
    <m/>
    <s v="Banco de Chile"/>
    <x v="4"/>
    <n v="0"/>
    <n v="4000"/>
  </r>
  <r>
    <n v="345333"/>
    <n v="68202"/>
    <n v="185632938"/>
    <x v="6"/>
    <x v="1"/>
    <d v="2017-07-27T16:39:09"/>
    <x v="12"/>
    <d v="2017-08-16T00:00:00"/>
    <s v="Banco Estado"/>
    <m/>
    <s v="Banco de Chile"/>
    <x v="5"/>
    <n v="99"/>
    <n v="4000"/>
  </r>
  <r>
    <n v="181043"/>
    <n v="68203"/>
    <n v="101533239"/>
    <x v="6"/>
    <x v="1"/>
    <d v="2016-10-27T13:35:17"/>
    <x v="14"/>
    <d v="2016-11-08T00:00:00"/>
    <s v="Banco de Crédito e Inversiones"/>
    <m/>
    <s v="Banco de Chile"/>
    <x v="3"/>
    <n v="0"/>
    <n v="5000"/>
  </r>
  <r>
    <n v="169087"/>
    <n v="68203"/>
    <n v="101533239"/>
    <x v="6"/>
    <x v="1"/>
    <d v="2016-09-29T12:20:47"/>
    <x v="15"/>
    <d v="2016-10-04T00:00:00"/>
    <s v="Banco de Crédito e Inversiones"/>
    <m/>
    <s v="Banco de Chile"/>
    <x v="3"/>
    <n v="0"/>
    <n v="5000"/>
  </r>
  <r>
    <n v="207921"/>
    <n v="68203"/>
    <n v="101533239"/>
    <x v="6"/>
    <x v="1"/>
    <d v="2016-12-29T16:59:06"/>
    <x v="16"/>
    <d v="2017-01-31T00:00:00"/>
    <s v="Banco de Crédito e Inversiones"/>
    <m/>
    <s v="Banco de Chile"/>
    <x v="3"/>
    <n v="0"/>
    <n v="5000"/>
  </r>
  <r>
    <n v="193802"/>
    <n v="68203"/>
    <n v="101533239"/>
    <x v="6"/>
    <x v="1"/>
    <d v="2016-11-29T11:48:53"/>
    <x v="5"/>
    <d v="2016-12-02T00:00:00"/>
    <s v="Banco de Crédito e Inversiones"/>
    <m/>
    <s v="Banco de Chile"/>
    <x v="3"/>
    <n v="0"/>
    <n v="5000"/>
  </r>
  <r>
    <n v="222700"/>
    <n v="68203"/>
    <n v="101533239"/>
    <x v="6"/>
    <x v="1"/>
    <d v="2017-01-26T15:39:04"/>
    <x v="6"/>
    <d v="2017-02-16T00:00:00"/>
    <s v="Banco de Crédito e Inversiones"/>
    <m/>
    <s v="Banco de Chile"/>
    <x v="3"/>
    <n v="0"/>
    <n v="5000"/>
  </r>
  <r>
    <n v="256558"/>
    <n v="68203"/>
    <n v="101533239"/>
    <x v="6"/>
    <x v="1"/>
    <d v="2017-03-28T15:24:43"/>
    <x v="17"/>
    <d v="2017-05-04T00:00:00"/>
    <s v="Banco de Crédito e Inversiones"/>
    <m/>
    <s v="Banco de Chile"/>
    <x v="4"/>
    <n v="0"/>
    <n v="5000"/>
  </r>
  <r>
    <n v="239220"/>
    <n v="68203"/>
    <n v="101533239"/>
    <x v="6"/>
    <x v="1"/>
    <d v="2017-02-27T12:19:23"/>
    <x v="7"/>
    <d v="2017-04-04T00:00:00"/>
    <s v="Banco de Crédito e Inversiones"/>
    <m/>
    <s v="Banco de Chile"/>
    <x v="3"/>
    <n v="0"/>
    <n v="5000"/>
  </r>
  <r>
    <n v="274699"/>
    <n v="68203"/>
    <n v="101533239"/>
    <x v="6"/>
    <x v="1"/>
    <d v="2017-04-26T15:42:27"/>
    <x v="18"/>
    <d v="2017-06-06T00:00:00"/>
    <s v="Banco de Crédito e Inversiones"/>
    <m/>
    <s v="Banco de Chile"/>
    <x v="3"/>
    <n v="0"/>
    <n v="5000"/>
  </r>
  <r>
    <n v="320407"/>
    <n v="68203"/>
    <n v="101533239"/>
    <x v="6"/>
    <x v="1"/>
    <d v="2017-06-28T13:07:20"/>
    <x v="19"/>
    <d v="2017-07-17T00:00:00"/>
    <s v="Banco de Crédito e Inversiones"/>
    <m/>
    <s v="Banco de Chile"/>
    <x v="3"/>
    <n v="0"/>
    <n v="5000"/>
  </r>
  <r>
    <n v="297802"/>
    <n v="68203"/>
    <n v="101533239"/>
    <x v="6"/>
    <x v="1"/>
    <d v="2017-05-29T17:25:45"/>
    <x v="9"/>
    <d v="2017-06-13T00:00:00"/>
    <s v="Banco de Crédito e Inversiones"/>
    <m/>
    <s v="Banco de Chile"/>
    <x v="3"/>
    <n v="0"/>
    <n v="5000"/>
  </r>
  <r>
    <n v="345334"/>
    <n v="68203"/>
    <n v="101533239"/>
    <x v="6"/>
    <x v="1"/>
    <d v="2017-07-27T16:39:09"/>
    <x v="12"/>
    <d v="2017-08-16T00:00:00"/>
    <s v="Banco de Crédito e Inversiones"/>
    <m/>
    <s v="Banco de Chile"/>
    <x v="3"/>
    <n v="0"/>
    <n v="5000"/>
  </r>
  <r>
    <n v="169315"/>
    <n v="68205"/>
    <n v="50034968"/>
    <x v="6"/>
    <x v="1"/>
    <d v="2016-09-29T12:20:47"/>
    <x v="15"/>
    <d v="2016-10-04T00:00:00"/>
    <s v="Banco Falabella"/>
    <m/>
    <s v="Banco de Chile"/>
    <x v="3"/>
    <n v="0"/>
    <n v="10000"/>
  </r>
  <r>
    <n v="181259"/>
    <n v="68205"/>
    <n v="50034968"/>
    <x v="6"/>
    <x v="1"/>
    <d v="2016-10-27T13:35:17"/>
    <x v="14"/>
    <d v="2016-11-08T00:00:00"/>
    <s v="Banco Falabella"/>
    <m/>
    <s v="Banco de Chile"/>
    <x v="3"/>
    <n v="0"/>
    <n v="10000"/>
  </r>
  <r>
    <n v="208129"/>
    <n v="68205"/>
    <n v="50034968"/>
    <x v="6"/>
    <x v="1"/>
    <d v="2016-12-29T16:59:06"/>
    <x v="16"/>
    <d v="2017-01-31T00:00:00"/>
    <s v="Banco Falabella"/>
    <m/>
    <s v="Banco de Chile"/>
    <x v="3"/>
    <n v="0"/>
    <n v="10000"/>
  </r>
  <r>
    <n v="194012"/>
    <n v="68205"/>
    <n v="50034968"/>
    <x v="6"/>
    <x v="1"/>
    <d v="2016-11-29T11:48:53"/>
    <x v="5"/>
    <d v="2016-12-02T00:00:00"/>
    <s v="Banco Falabella"/>
    <m/>
    <s v="Banco de Chile"/>
    <x v="3"/>
    <n v="0"/>
    <n v="10000"/>
  </r>
  <r>
    <n v="222904"/>
    <n v="68205"/>
    <n v="50034968"/>
    <x v="6"/>
    <x v="1"/>
    <d v="2017-01-26T15:39:04"/>
    <x v="6"/>
    <d v="2017-02-02T00:00:00"/>
    <s v="Banco Falabella"/>
    <m/>
    <s v="Banco de Chile"/>
    <x v="3"/>
    <n v="0"/>
    <n v="10000"/>
  </r>
  <r>
    <n v="239422"/>
    <n v="68205"/>
    <n v="50034968"/>
    <x v="6"/>
    <x v="1"/>
    <d v="2017-02-27T12:19:23"/>
    <x v="7"/>
    <d v="2017-03-02T00:00:00"/>
    <s v="Banco Falabella"/>
    <m/>
    <s v="Banco de Chile"/>
    <x v="3"/>
    <n v="0"/>
    <n v="10000"/>
  </r>
  <r>
    <n v="256757"/>
    <n v="68205"/>
    <n v="50034968"/>
    <x v="6"/>
    <x v="1"/>
    <d v="2017-03-28T15:24:43"/>
    <x v="17"/>
    <d v="2017-04-20T00:00:00"/>
    <s v="Banco Falabella"/>
    <m/>
    <s v="Banco de Chile"/>
    <x v="3"/>
    <n v="0"/>
    <n v="10000"/>
  </r>
  <r>
    <n v="274894"/>
    <n v="68205"/>
    <n v="50034968"/>
    <x v="6"/>
    <x v="1"/>
    <d v="2017-04-26T15:42:27"/>
    <x v="18"/>
    <d v="2017-05-04T00:00:00"/>
    <s v="Banco Falabella"/>
    <m/>
    <s v="Banco de Chile"/>
    <x v="3"/>
    <n v="0"/>
    <n v="10000"/>
  </r>
  <r>
    <n v="297995"/>
    <n v="68205"/>
    <n v="50034968"/>
    <x v="6"/>
    <x v="1"/>
    <d v="2017-05-29T17:25:45"/>
    <x v="9"/>
    <d v="2017-06-06T00:00:00"/>
    <s v="Banco Falabella"/>
    <m/>
    <s v="Banco de Chile"/>
    <x v="3"/>
    <n v="0"/>
    <n v="10000"/>
  </r>
  <r>
    <n v="320598"/>
    <n v="68205"/>
    <n v="50034968"/>
    <x v="6"/>
    <x v="1"/>
    <d v="2017-06-28T13:07:20"/>
    <x v="19"/>
    <d v="2017-07-04T00:00:00"/>
    <s v="Banco Falabella"/>
    <m/>
    <s v="Banco de Chile"/>
    <x v="3"/>
    <n v="0"/>
    <n v="10000"/>
  </r>
  <r>
    <n v="345521"/>
    <n v="68205"/>
    <n v="50034968"/>
    <x v="6"/>
    <x v="1"/>
    <d v="2017-07-27T16:39:09"/>
    <x v="12"/>
    <d v="2017-08-11T00:00:00"/>
    <s v="Banco Falabella"/>
    <m/>
    <s v="Banco de Chile"/>
    <x v="3"/>
    <n v="0"/>
    <n v="10000"/>
  </r>
  <r>
    <n v="181260"/>
    <n v="68206"/>
    <n v="150927048"/>
    <x v="6"/>
    <x v="1"/>
    <d v="2016-10-27T13:35:17"/>
    <x v="14"/>
    <d v="2016-11-29T00:00:00"/>
    <s v="Banco Estado"/>
    <m/>
    <s v="Banco de Chile"/>
    <x v="4"/>
    <n v="0"/>
    <n v="4000"/>
  </r>
  <r>
    <n v="169316"/>
    <n v="68206"/>
    <n v="150927048"/>
    <x v="6"/>
    <x v="1"/>
    <d v="2016-09-29T12:20:47"/>
    <x v="15"/>
    <d v="2016-10-04T00:00:00"/>
    <s v="Banco Estado"/>
    <m/>
    <s v="Banco de Chile"/>
    <x v="3"/>
    <n v="0"/>
    <n v="4000"/>
  </r>
  <r>
    <n v="194013"/>
    <n v="68206"/>
    <n v="150927048"/>
    <x v="6"/>
    <x v="1"/>
    <d v="2016-11-29T11:48:53"/>
    <x v="5"/>
    <d v="2017-01-09T00:00:00"/>
    <s v="Banco Estado"/>
    <m/>
    <s v="Banco de Chile"/>
    <x v="4"/>
    <n v="0"/>
    <n v="4000"/>
  </r>
  <r>
    <n v="208130"/>
    <n v="68206"/>
    <n v="150927048"/>
    <x v="6"/>
    <x v="1"/>
    <d v="2016-12-29T16:59:06"/>
    <x v="16"/>
    <d v="2017-01-31T00:00:00"/>
    <s v="Banco Estado"/>
    <m/>
    <s v="Banco de Chile"/>
    <x v="4"/>
    <n v="0"/>
    <n v="4000"/>
  </r>
  <r>
    <n v="256758"/>
    <n v="68206"/>
    <n v="150927048"/>
    <x v="6"/>
    <x v="1"/>
    <d v="2017-03-28T15:24:43"/>
    <x v="17"/>
    <d v="2017-05-04T00:00:00"/>
    <s v="Banco Estado"/>
    <m/>
    <s v="Banco de Chile"/>
    <x v="4"/>
    <n v="0"/>
    <n v="4000"/>
  </r>
  <r>
    <n v="239423"/>
    <n v="68206"/>
    <n v="150927048"/>
    <x v="6"/>
    <x v="1"/>
    <d v="2017-02-27T12:19:23"/>
    <x v="7"/>
    <d v="2017-04-04T00:00:00"/>
    <s v="Banco Estado"/>
    <m/>
    <s v="Banco de Chile"/>
    <x v="4"/>
    <n v="0"/>
    <n v="4000"/>
  </r>
  <r>
    <n v="222905"/>
    <n v="68206"/>
    <n v="150927048"/>
    <x v="6"/>
    <x v="1"/>
    <d v="2017-01-26T15:39:04"/>
    <x v="6"/>
    <d v="2017-02-16T00:00:00"/>
    <s v="Banco Estado"/>
    <m/>
    <s v="Banco de Chile"/>
    <x v="3"/>
    <n v="0"/>
    <n v="4000"/>
  </r>
  <r>
    <n v="274895"/>
    <n v="68206"/>
    <n v="150927048"/>
    <x v="6"/>
    <x v="1"/>
    <d v="2017-04-26T15:42:27"/>
    <x v="18"/>
    <d v="2017-06-06T00:00:00"/>
    <s v="Banco Estado"/>
    <m/>
    <s v="Banco de Chile"/>
    <x v="4"/>
    <n v="0"/>
    <n v="4000"/>
  </r>
  <r>
    <n v="320599"/>
    <n v="68206"/>
    <n v="150927048"/>
    <x v="6"/>
    <x v="1"/>
    <d v="2017-06-28T13:07:20"/>
    <x v="19"/>
    <d v="2017-07-28T00:00:00"/>
    <s v="Banco Estado"/>
    <m/>
    <s v="Banco de Chile"/>
    <x v="4"/>
    <n v="0"/>
    <n v="4000"/>
  </r>
  <r>
    <n v="297996"/>
    <n v="68206"/>
    <n v="150927048"/>
    <x v="6"/>
    <x v="1"/>
    <d v="2017-05-29T17:25:45"/>
    <x v="9"/>
    <d v="2017-07-04T00:00:00"/>
    <s v="Banco Estado"/>
    <m/>
    <s v="Banco de Chile"/>
    <x v="4"/>
    <n v="0"/>
    <n v="4000"/>
  </r>
  <r>
    <n v="345522"/>
    <n v="68206"/>
    <n v="150927048"/>
    <x v="6"/>
    <x v="1"/>
    <d v="2017-07-27T16:39:09"/>
    <x v="12"/>
    <d v="2017-08-16T00:00:00"/>
    <s v="Banco Estado"/>
    <m/>
    <s v="Banco de Chile"/>
    <x v="5"/>
    <n v="99"/>
    <n v="4000"/>
  </r>
  <r>
    <n v="181116"/>
    <n v="68207"/>
    <s v="7392491K"/>
    <x v="6"/>
    <x v="1"/>
    <d v="2016-10-27T13:35:17"/>
    <x v="14"/>
    <d v="2016-11-08T00:00:00"/>
    <s v="BBVA"/>
    <m/>
    <s v="Banco de Chile"/>
    <x v="3"/>
    <n v="0"/>
    <n v="5000"/>
  </r>
  <r>
    <n v="170716"/>
    <n v="68207"/>
    <s v="7392491K"/>
    <x v="6"/>
    <x v="1"/>
    <d v="2016-10-14T11:56:42"/>
    <x v="28"/>
    <d v="2016-10-21T00:00:00"/>
    <s v="BBVA"/>
    <m/>
    <s v="Banco de Chile"/>
    <x v="3"/>
    <n v="0"/>
    <n v="5000"/>
  </r>
  <r>
    <n v="207991"/>
    <n v="68207"/>
    <s v="7392491K"/>
    <x v="6"/>
    <x v="1"/>
    <d v="2016-12-29T16:59:06"/>
    <x v="16"/>
    <d v="2017-01-05T00:00:00"/>
    <s v="BBVA"/>
    <m/>
    <s v="Banco de Chile"/>
    <x v="3"/>
    <n v="0"/>
    <n v="5000"/>
  </r>
  <r>
    <n v="193872"/>
    <n v="68207"/>
    <s v="7392491K"/>
    <x v="6"/>
    <x v="1"/>
    <d v="2016-11-29T11:48:53"/>
    <x v="5"/>
    <d v="2016-12-02T00:00:00"/>
    <s v="BBVA"/>
    <m/>
    <s v="Banco de Chile"/>
    <x v="3"/>
    <n v="0"/>
    <n v="5000"/>
  </r>
  <r>
    <n v="239287"/>
    <n v="68207"/>
    <s v="7392491K"/>
    <x v="6"/>
    <x v="1"/>
    <d v="2017-02-27T12:19:23"/>
    <x v="7"/>
    <d v="2017-03-02T00:00:00"/>
    <s v="BBVA"/>
    <m/>
    <s v="Banco de Chile"/>
    <x v="3"/>
    <n v="0"/>
    <n v="5000"/>
  </r>
  <r>
    <n v="256625"/>
    <n v="68207"/>
    <s v="7392491K"/>
    <x v="6"/>
    <x v="1"/>
    <d v="2017-03-28T15:24:43"/>
    <x v="17"/>
    <d v="2017-04-04T00:00:00"/>
    <s v="BBVA"/>
    <m/>
    <s v="Banco de Chile"/>
    <x v="3"/>
    <n v="0"/>
    <n v="5000"/>
  </r>
  <r>
    <n v="222769"/>
    <n v="68207"/>
    <s v="7392491K"/>
    <x v="6"/>
    <x v="1"/>
    <d v="2017-01-26T15:39:04"/>
    <x v="6"/>
    <d v="2017-02-02T00:00:00"/>
    <s v="BBVA"/>
    <m/>
    <s v="Banco de Chile"/>
    <x v="3"/>
    <n v="0"/>
    <n v="5000"/>
  </r>
  <r>
    <n v="274766"/>
    <n v="68207"/>
    <s v="7392491K"/>
    <x v="6"/>
    <x v="1"/>
    <d v="2017-04-26T15:42:27"/>
    <x v="18"/>
    <d v="2017-05-04T00:00:00"/>
    <s v="BBVA"/>
    <m/>
    <s v="Banco de Chile"/>
    <x v="3"/>
    <n v="0"/>
    <n v="5000"/>
  </r>
  <r>
    <n v="297868"/>
    <n v="68207"/>
    <s v="7392491K"/>
    <x v="6"/>
    <x v="1"/>
    <d v="2017-05-29T17:25:45"/>
    <x v="9"/>
    <d v="2017-06-06T00:00:00"/>
    <s v="BBVA"/>
    <m/>
    <s v="Banco de Chile"/>
    <x v="3"/>
    <n v="0"/>
    <n v="5000"/>
  </r>
  <r>
    <n v="320472"/>
    <n v="68207"/>
    <s v="7392491K"/>
    <x v="6"/>
    <x v="1"/>
    <d v="2017-06-28T13:07:20"/>
    <x v="19"/>
    <d v="2017-07-04T00:00:00"/>
    <s v="BBVA"/>
    <m/>
    <s v="Banco de Chile"/>
    <x v="3"/>
    <n v="0"/>
    <n v="5000"/>
  </r>
  <r>
    <n v="345397"/>
    <n v="68207"/>
    <s v="7392491K"/>
    <x v="6"/>
    <x v="1"/>
    <d v="2017-07-27T16:39:09"/>
    <x v="12"/>
    <d v="2017-08-02T00:00:00"/>
    <s v="BBVA"/>
    <m/>
    <s v="Banco de Chile"/>
    <x v="3"/>
    <n v="0"/>
    <n v="5000"/>
  </r>
  <r>
    <n v="169317"/>
    <n v="68208"/>
    <n v="191311868"/>
    <x v="6"/>
    <x v="1"/>
    <d v="2016-09-29T12:20:47"/>
    <x v="15"/>
    <d v="2016-11-02T00:00:00"/>
    <s v="Banco Estado"/>
    <m/>
    <s v="Banco de Chile"/>
    <x v="4"/>
    <n v="0"/>
    <n v="4000"/>
  </r>
  <r>
    <n v="181261"/>
    <n v="68208"/>
    <n v="191311868"/>
    <x v="6"/>
    <x v="1"/>
    <d v="2016-10-27T13:35:17"/>
    <x v="14"/>
    <d v="2016-11-29T00:00:00"/>
    <s v="Banco Estado"/>
    <m/>
    <s v="Banco de Chile"/>
    <x v="4"/>
    <n v="0"/>
    <n v="4000"/>
  </r>
  <r>
    <n v="208131"/>
    <n v="68208"/>
    <n v="191311868"/>
    <x v="6"/>
    <x v="1"/>
    <d v="2016-12-29T16:59:06"/>
    <x v="16"/>
    <d v="2017-01-31T00:00:00"/>
    <s v="Banco Estado"/>
    <m/>
    <s v="Banco de Chile"/>
    <x v="4"/>
    <n v="0"/>
    <n v="4000"/>
  </r>
  <r>
    <n v="194014"/>
    <n v="68208"/>
    <n v="191311868"/>
    <x v="6"/>
    <x v="1"/>
    <d v="2016-11-29T11:48:53"/>
    <x v="5"/>
    <d v="2017-01-09T00:00:00"/>
    <s v="Banco Estado"/>
    <m/>
    <s v="Banco de Chile"/>
    <x v="4"/>
    <n v="0"/>
    <n v="4000"/>
  </r>
  <r>
    <n v="222906"/>
    <n v="68208"/>
    <n v="191311868"/>
    <x v="6"/>
    <x v="1"/>
    <d v="2017-01-26T15:39:04"/>
    <x v="6"/>
    <d v="2017-03-01T00:00:00"/>
    <s v="Banco Estado"/>
    <m/>
    <s v="Banco de Chile"/>
    <x v="4"/>
    <n v="0"/>
    <n v="4000"/>
  </r>
  <r>
    <n v="239424"/>
    <n v="68208"/>
    <n v="191311868"/>
    <x v="6"/>
    <x v="1"/>
    <d v="2017-02-27T12:19:23"/>
    <x v="7"/>
    <d v="2017-04-04T00:00:00"/>
    <s v="Banco Estado"/>
    <m/>
    <s v="Banco de Chile"/>
    <x v="4"/>
    <n v="0"/>
    <n v="4000"/>
  </r>
  <r>
    <n v="256759"/>
    <n v="68208"/>
    <n v="191311868"/>
    <x v="6"/>
    <x v="1"/>
    <d v="2017-03-28T15:24:43"/>
    <x v="17"/>
    <d v="2017-05-04T00:00:00"/>
    <s v="Banco Estado"/>
    <m/>
    <s v="Banco de Chile"/>
    <x v="4"/>
    <n v="0"/>
    <n v="4000"/>
  </r>
  <r>
    <n v="274896"/>
    <n v="68208"/>
    <n v="191311868"/>
    <x v="6"/>
    <x v="1"/>
    <d v="2017-04-26T15:42:27"/>
    <x v="18"/>
    <d v="2017-06-06T00:00:00"/>
    <s v="Banco Estado"/>
    <m/>
    <s v="Banco de Chile"/>
    <x v="3"/>
    <n v="0"/>
    <n v="4000"/>
  </r>
  <r>
    <n v="297997"/>
    <n v="68208"/>
    <n v="191311868"/>
    <x v="6"/>
    <x v="1"/>
    <d v="2017-05-29T17:25:45"/>
    <x v="9"/>
    <d v="2017-06-06T00:00:00"/>
    <s v="Banco Estado"/>
    <m/>
    <s v="Banco de Chile"/>
    <x v="3"/>
    <n v="0"/>
    <n v="4000"/>
  </r>
  <r>
    <n v="320600"/>
    <n v="68208"/>
    <n v="191311868"/>
    <x v="6"/>
    <x v="1"/>
    <d v="2017-06-28T13:07:20"/>
    <x v="19"/>
    <d v="2017-07-04T00:00:00"/>
    <s v="Banco Estado"/>
    <m/>
    <s v="Banco de Chile"/>
    <x v="3"/>
    <n v="0"/>
    <n v="4000"/>
  </r>
  <r>
    <n v="345523"/>
    <n v="68208"/>
    <n v="191311868"/>
    <x v="6"/>
    <x v="1"/>
    <d v="2017-07-27T16:39:09"/>
    <x v="12"/>
    <d v="2017-08-02T00:00:00"/>
    <s v="Banco Estado"/>
    <m/>
    <s v="Banco de Chile"/>
    <x v="3"/>
    <n v="0"/>
    <n v="4000"/>
  </r>
  <r>
    <n v="181262"/>
    <n v="68210"/>
    <n v="122285588"/>
    <x v="6"/>
    <x v="1"/>
    <d v="2016-10-27T13:35:17"/>
    <x v="14"/>
    <d v="2016-11-29T00:00:00"/>
    <s v="Banco Estado"/>
    <m/>
    <s v="Banco de Chile"/>
    <x v="4"/>
    <n v="0"/>
    <n v="4000"/>
  </r>
  <r>
    <n v="169252"/>
    <n v="68210"/>
    <n v="122285588"/>
    <x v="6"/>
    <x v="1"/>
    <d v="2016-09-29T12:20:47"/>
    <x v="15"/>
    <d v="2016-11-02T00:00:00"/>
    <s v="Banco Estado"/>
    <m/>
    <s v="Banco de Chile"/>
    <x v="4"/>
    <n v="0"/>
    <n v="4000"/>
  </r>
  <r>
    <n v="194015"/>
    <n v="68210"/>
    <n v="122285588"/>
    <x v="6"/>
    <x v="1"/>
    <d v="2016-11-29T11:48:53"/>
    <x v="5"/>
    <d v="2017-01-09T00:00:00"/>
    <s v="Banco Estado"/>
    <m/>
    <s v="Banco de Chile"/>
    <x v="4"/>
    <n v="0"/>
    <n v="4000"/>
  </r>
  <r>
    <n v="208132"/>
    <n v="68210"/>
    <n v="122285588"/>
    <x v="6"/>
    <x v="1"/>
    <d v="2016-12-29T16:59:06"/>
    <x v="16"/>
    <d v="2017-01-31T00:00:00"/>
    <s v="Banco Estado"/>
    <m/>
    <s v="Banco de Chile"/>
    <x v="4"/>
    <n v="0"/>
    <n v="4000"/>
  </r>
  <r>
    <n v="256760"/>
    <n v="68210"/>
    <n v="122285588"/>
    <x v="6"/>
    <x v="1"/>
    <d v="2017-03-28T15:24:43"/>
    <x v="17"/>
    <d v="2017-05-04T00:00:00"/>
    <s v="Banco Estado"/>
    <m/>
    <s v="Banco de Chile"/>
    <x v="4"/>
    <n v="0"/>
    <n v="4000"/>
  </r>
  <r>
    <n v="239425"/>
    <n v="68210"/>
    <n v="122285588"/>
    <x v="6"/>
    <x v="1"/>
    <d v="2017-02-27T12:19:23"/>
    <x v="7"/>
    <d v="2017-04-04T00:00:00"/>
    <s v="Banco Estado"/>
    <m/>
    <s v="Banco de Chile"/>
    <x v="4"/>
    <n v="0"/>
    <n v="4000"/>
  </r>
  <r>
    <n v="222907"/>
    <n v="68210"/>
    <n v="122285588"/>
    <x v="6"/>
    <x v="1"/>
    <d v="2017-01-26T15:39:04"/>
    <x v="6"/>
    <d v="2017-03-01T00:00:00"/>
    <s v="Banco Estado"/>
    <m/>
    <s v="Banco de Chile"/>
    <x v="4"/>
    <n v="0"/>
    <n v="4000"/>
  </r>
  <r>
    <n v="274897"/>
    <n v="68210"/>
    <n v="122285588"/>
    <x v="6"/>
    <x v="1"/>
    <d v="2017-04-26T15:42:27"/>
    <x v="18"/>
    <d v="2017-06-06T00:00:00"/>
    <s v="Banco Estado"/>
    <m/>
    <s v="Banco de Chile"/>
    <x v="3"/>
    <n v="0"/>
    <n v="4000"/>
  </r>
  <r>
    <n v="170717"/>
    <n v="68211"/>
    <n v="165524195"/>
    <x v="6"/>
    <x v="1"/>
    <d v="2016-10-14T11:56:42"/>
    <x v="28"/>
    <d v="2016-10-21T00:00:00"/>
    <s v="Banco Santander"/>
    <m/>
    <s v="Banco de Chile"/>
    <x v="3"/>
    <n v="0"/>
    <n v="5000"/>
  </r>
  <r>
    <n v="181117"/>
    <n v="68211"/>
    <n v="165524195"/>
    <x v="6"/>
    <x v="1"/>
    <d v="2016-10-27T13:35:17"/>
    <x v="14"/>
    <d v="2016-11-08T00:00:00"/>
    <s v="Banco Santander"/>
    <m/>
    <s v="Banco de Chile"/>
    <x v="3"/>
    <n v="0"/>
    <n v="5000"/>
  </r>
  <r>
    <n v="193873"/>
    <n v="68211"/>
    <n v="165524195"/>
    <x v="6"/>
    <x v="1"/>
    <d v="2016-11-29T11:48:53"/>
    <x v="5"/>
    <d v="2016-12-02T00:00:00"/>
    <s v="Banco Santander"/>
    <m/>
    <s v="Banco de Chile"/>
    <x v="3"/>
    <n v="0"/>
    <n v="5000"/>
  </r>
  <r>
    <n v="207992"/>
    <n v="68211"/>
    <n v="165524195"/>
    <x v="6"/>
    <x v="1"/>
    <d v="2016-12-29T16:59:06"/>
    <x v="16"/>
    <d v="2017-01-05T00:00:00"/>
    <s v="Banco Santander"/>
    <m/>
    <s v="Banco de Chile"/>
    <x v="3"/>
    <n v="0"/>
    <n v="5000"/>
  </r>
  <r>
    <n v="222770"/>
    <n v="68211"/>
    <n v="165524195"/>
    <x v="6"/>
    <x v="1"/>
    <d v="2017-01-26T15:39:04"/>
    <x v="6"/>
    <d v="2017-02-08T00:00:00"/>
    <s v="Banco Santander"/>
    <m/>
    <s v="Banco de Chile"/>
    <x v="3"/>
    <n v="0"/>
    <n v="5000"/>
  </r>
  <r>
    <n v="256626"/>
    <n v="68211"/>
    <n v="165524195"/>
    <x v="6"/>
    <x v="1"/>
    <d v="2017-03-28T15:24:43"/>
    <x v="17"/>
    <d v="2017-04-04T00:00:00"/>
    <s v="Banco Santander"/>
    <m/>
    <s v="Banco de Chile"/>
    <x v="3"/>
    <n v="0"/>
    <n v="5000"/>
  </r>
  <r>
    <n v="239288"/>
    <n v="68211"/>
    <n v="165524195"/>
    <x v="6"/>
    <x v="1"/>
    <d v="2017-02-27T12:19:23"/>
    <x v="7"/>
    <d v="2017-03-02T00:00:00"/>
    <s v="Banco Santander"/>
    <m/>
    <s v="Banco de Chile"/>
    <x v="3"/>
    <n v="0"/>
    <n v="5000"/>
  </r>
  <r>
    <n v="274767"/>
    <n v="68211"/>
    <n v="165524195"/>
    <x v="6"/>
    <x v="1"/>
    <d v="2017-04-26T15:42:27"/>
    <x v="18"/>
    <d v="2017-05-04T00:00:00"/>
    <s v="Banco Santander"/>
    <m/>
    <s v="Banco de Chile"/>
    <x v="3"/>
    <n v="0"/>
    <n v="5000"/>
  </r>
  <r>
    <n v="320473"/>
    <n v="68211"/>
    <n v="165524195"/>
    <x v="6"/>
    <x v="1"/>
    <d v="2017-06-28T13:07:20"/>
    <x v="19"/>
    <d v="2017-07-04T00:00:00"/>
    <s v="Banco Santander"/>
    <m/>
    <s v="Banco de Chile"/>
    <x v="3"/>
    <n v="0"/>
    <n v="5000"/>
  </r>
  <r>
    <n v="297869"/>
    <n v="68211"/>
    <n v="165524195"/>
    <x v="6"/>
    <x v="1"/>
    <d v="2017-05-29T17:25:45"/>
    <x v="9"/>
    <d v="2017-06-06T00:00:00"/>
    <s v="Banco Santander"/>
    <m/>
    <s v="Banco de Chile"/>
    <x v="3"/>
    <n v="0"/>
    <n v="5000"/>
  </r>
  <r>
    <n v="345398"/>
    <n v="68211"/>
    <n v="165524195"/>
    <x v="6"/>
    <x v="1"/>
    <d v="2017-07-27T16:39:09"/>
    <x v="12"/>
    <d v="2017-08-02T00:00:00"/>
    <s v="Banco Santander"/>
    <m/>
    <s v="Banco de Chile"/>
    <x v="3"/>
    <n v="0"/>
    <n v="5000"/>
  </r>
  <r>
    <n v="169253"/>
    <n v="68212"/>
    <n v="69631037"/>
    <x v="6"/>
    <x v="1"/>
    <d v="2016-09-29T12:20:47"/>
    <x v="15"/>
    <d v="2016-10-04T00:00:00"/>
    <s v="Banco Estado"/>
    <m/>
    <s v="Banco de Chile"/>
    <x v="3"/>
    <n v="0"/>
    <n v="4000"/>
  </r>
  <r>
    <n v="181263"/>
    <n v="68212"/>
    <n v="69631037"/>
    <x v="6"/>
    <x v="1"/>
    <d v="2016-10-27T13:35:17"/>
    <x v="14"/>
    <d v="2016-11-08T00:00:00"/>
    <s v="Banco Estado"/>
    <m/>
    <s v="Banco de Chile"/>
    <x v="3"/>
    <n v="0"/>
    <n v="4000"/>
  </r>
  <r>
    <n v="208133"/>
    <n v="68212"/>
    <n v="69631037"/>
    <x v="6"/>
    <x v="1"/>
    <d v="2016-12-29T16:59:06"/>
    <x v="16"/>
    <d v="2017-01-05T00:00:00"/>
    <s v="Banco Estado"/>
    <m/>
    <s v="Banco de Chile"/>
    <x v="3"/>
    <n v="0"/>
    <n v="4000"/>
  </r>
  <r>
    <n v="194016"/>
    <n v="68212"/>
    <n v="69631037"/>
    <x v="6"/>
    <x v="1"/>
    <d v="2016-11-29T11:48:53"/>
    <x v="5"/>
    <d v="2016-12-02T00:00:00"/>
    <s v="Banco Estado"/>
    <m/>
    <s v="Banco de Chile"/>
    <x v="3"/>
    <n v="0"/>
    <n v="4000"/>
  </r>
  <r>
    <n v="222908"/>
    <n v="68212"/>
    <n v="69631037"/>
    <x v="6"/>
    <x v="1"/>
    <d v="2017-01-26T15:39:04"/>
    <x v="6"/>
    <d v="2017-02-02T00:00:00"/>
    <s v="Banco Estado"/>
    <m/>
    <s v="Banco de Chile"/>
    <x v="3"/>
    <n v="0"/>
    <n v="4000"/>
  </r>
  <r>
    <n v="239426"/>
    <n v="68212"/>
    <n v="69631037"/>
    <x v="6"/>
    <x v="1"/>
    <d v="2017-02-27T12:19:23"/>
    <x v="7"/>
    <d v="2017-03-02T00:00:00"/>
    <s v="Banco Estado"/>
    <m/>
    <s v="Banco de Chile"/>
    <x v="3"/>
    <n v="0"/>
    <n v="4000"/>
  </r>
  <r>
    <n v="256761"/>
    <n v="68212"/>
    <n v="69631037"/>
    <x v="6"/>
    <x v="1"/>
    <d v="2017-03-28T15:24:43"/>
    <x v="17"/>
    <d v="2017-04-04T00:00:00"/>
    <s v="Banco Estado"/>
    <m/>
    <s v="Banco de Chile"/>
    <x v="3"/>
    <n v="0"/>
    <n v="4000"/>
  </r>
  <r>
    <n v="274898"/>
    <n v="68212"/>
    <n v="69631037"/>
    <x v="6"/>
    <x v="1"/>
    <d v="2017-04-26T15:42:27"/>
    <x v="18"/>
    <d v="2017-05-04T00:00:00"/>
    <s v="Banco Estado"/>
    <m/>
    <s v="Banco de Chile"/>
    <x v="3"/>
    <n v="0"/>
    <n v="4000"/>
  </r>
  <r>
    <n v="320601"/>
    <n v="68212"/>
    <n v="69631037"/>
    <x v="6"/>
    <x v="1"/>
    <d v="2017-06-28T13:07:20"/>
    <x v="19"/>
    <d v="2017-07-04T00:00:00"/>
    <s v="Banco Estado"/>
    <m/>
    <s v="Banco de Chile"/>
    <x v="3"/>
    <n v="0"/>
    <n v="4000"/>
  </r>
  <r>
    <n v="297998"/>
    <n v="68212"/>
    <n v="69631037"/>
    <x v="6"/>
    <x v="1"/>
    <d v="2017-05-29T17:25:45"/>
    <x v="9"/>
    <d v="2017-06-06T00:00:00"/>
    <s v="Banco Estado"/>
    <m/>
    <s v="Banco de Chile"/>
    <x v="3"/>
    <n v="0"/>
    <n v="4000"/>
  </r>
  <r>
    <n v="345524"/>
    <n v="68212"/>
    <n v="69631037"/>
    <x v="6"/>
    <x v="1"/>
    <d v="2017-07-27T16:39:09"/>
    <x v="12"/>
    <d v="2017-08-02T00:00:00"/>
    <s v="Banco Estado"/>
    <m/>
    <s v="Banco de Chile"/>
    <x v="3"/>
    <n v="0"/>
    <n v="4000"/>
  </r>
  <r>
    <n v="169088"/>
    <n v="68215"/>
    <n v="97600430"/>
    <x v="6"/>
    <x v="1"/>
    <d v="2016-09-29T12:20:47"/>
    <x v="15"/>
    <d v="2016-11-02T00:00:00"/>
    <s v="Banco Estado"/>
    <m/>
    <s v="Banco de Chile"/>
    <x v="4"/>
    <n v="0"/>
    <n v="4000"/>
  </r>
  <r>
    <n v="181044"/>
    <n v="68215"/>
    <n v="97600430"/>
    <x v="6"/>
    <x v="1"/>
    <d v="2016-10-27T13:35:17"/>
    <x v="14"/>
    <d v="2016-11-29T00:00:00"/>
    <s v="Banco Estado"/>
    <m/>
    <s v="Banco de Chile"/>
    <x v="4"/>
    <n v="0"/>
    <n v="4000"/>
  </r>
  <r>
    <n v="193803"/>
    <n v="68215"/>
    <n v="97600430"/>
    <x v="6"/>
    <x v="1"/>
    <d v="2016-11-29T11:48:53"/>
    <x v="5"/>
    <d v="2017-01-09T00:00:00"/>
    <s v="Banco Estado"/>
    <m/>
    <s v="Banco de Chile"/>
    <x v="4"/>
    <n v="0"/>
    <n v="4000"/>
  </r>
  <r>
    <n v="207922"/>
    <n v="68215"/>
    <n v="97600430"/>
    <x v="6"/>
    <x v="1"/>
    <d v="2016-12-29T16:59:06"/>
    <x v="16"/>
    <d v="2017-01-31T00:00:00"/>
    <s v="Banco Estado"/>
    <m/>
    <s v="Banco de Chile"/>
    <x v="4"/>
    <n v="0"/>
    <n v="4000"/>
  </r>
  <r>
    <n v="239221"/>
    <n v="68215"/>
    <n v="97600430"/>
    <x v="6"/>
    <x v="1"/>
    <d v="2017-02-27T12:19:23"/>
    <x v="7"/>
    <d v="2017-04-04T00:00:00"/>
    <s v="Banco Estado"/>
    <m/>
    <s v="Banco de Chile"/>
    <x v="4"/>
    <n v="0"/>
    <n v="4000"/>
  </r>
  <r>
    <n v="256559"/>
    <n v="68215"/>
    <n v="97600430"/>
    <x v="6"/>
    <x v="1"/>
    <d v="2017-03-28T15:24:43"/>
    <x v="17"/>
    <d v="2017-05-04T00:00:00"/>
    <s v="Banco Estado"/>
    <m/>
    <s v="Banco de Chile"/>
    <x v="4"/>
    <n v="0"/>
    <n v="4000"/>
  </r>
  <r>
    <n v="222701"/>
    <n v="68215"/>
    <n v="97600430"/>
    <x v="6"/>
    <x v="1"/>
    <d v="2017-01-26T15:39:04"/>
    <x v="6"/>
    <d v="2017-03-01T00:00:00"/>
    <s v="Banco Estado"/>
    <m/>
    <s v="Banco de Chile"/>
    <x v="4"/>
    <n v="0"/>
    <n v="4000"/>
  </r>
  <r>
    <n v="274700"/>
    <n v="68215"/>
    <n v="97600430"/>
    <x v="6"/>
    <x v="1"/>
    <d v="2017-04-26T15:42:27"/>
    <x v="18"/>
    <d v="2017-06-06T00:00:00"/>
    <s v="Banco Estado"/>
    <m/>
    <s v="Banco de Chile"/>
    <x v="4"/>
    <n v="0"/>
    <n v="4000"/>
  </r>
  <r>
    <n v="297803"/>
    <n v="68215"/>
    <n v="97600430"/>
    <x v="6"/>
    <x v="1"/>
    <d v="2017-05-29T17:25:45"/>
    <x v="9"/>
    <d v="2017-07-04T00:00:00"/>
    <s v="Banco Estado"/>
    <m/>
    <s v="Banco de Chile"/>
    <x v="4"/>
    <n v="0"/>
    <n v="4000"/>
  </r>
  <r>
    <n v="320408"/>
    <n v="68215"/>
    <n v="97600430"/>
    <x v="6"/>
    <x v="1"/>
    <d v="2017-06-28T13:07:20"/>
    <x v="19"/>
    <d v="2017-07-28T00:00:00"/>
    <s v="Banco Estado"/>
    <m/>
    <s v="Banco de Chile"/>
    <x v="4"/>
    <n v="0"/>
    <n v="4000"/>
  </r>
  <r>
    <n v="345335"/>
    <n v="68215"/>
    <n v="97600430"/>
    <x v="6"/>
    <x v="1"/>
    <d v="2017-07-27T16:39:09"/>
    <x v="12"/>
    <d v="2017-08-16T00:00:00"/>
    <s v="Banco Estado"/>
    <m/>
    <s v="Banco de Chile"/>
    <x v="5"/>
    <n v="99"/>
    <n v="4000"/>
  </r>
  <r>
    <n v="181045"/>
    <n v="68216"/>
    <n v="79940593"/>
    <x v="6"/>
    <x v="1"/>
    <d v="2016-10-27T13:35:17"/>
    <x v="14"/>
    <d v="2016-11-08T00:00:00"/>
    <s v="Banco Estado"/>
    <m/>
    <s v="Banco de Chile"/>
    <x v="3"/>
    <n v="0"/>
    <n v="4000"/>
  </r>
  <r>
    <n v="169089"/>
    <n v="68216"/>
    <n v="79940593"/>
    <x v="6"/>
    <x v="1"/>
    <d v="2016-09-29T12:20:47"/>
    <x v="15"/>
    <d v="2016-10-04T00:00:00"/>
    <s v="Banco Estado"/>
    <m/>
    <s v="Banco de Chile"/>
    <x v="3"/>
    <n v="0"/>
    <n v="4000"/>
  </r>
  <r>
    <n v="207923"/>
    <n v="68216"/>
    <n v="79940593"/>
    <x v="6"/>
    <x v="1"/>
    <d v="2016-12-29T16:59:06"/>
    <x v="16"/>
    <d v="2017-01-31T00:00:00"/>
    <s v="Banco Estado"/>
    <m/>
    <s v="Banco de Chile"/>
    <x v="3"/>
    <n v="0"/>
    <n v="4000"/>
  </r>
  <r>
    <n v="193804"/>
    <n v="68216"/>
    <n v="79940593"/>
    <x v="6"/>
    <x v="1"/>
    <d v="2016-11-29T11:48:53"/>
    <x v="5"/>
    <d v="2016-12-02T00:00:00"/>
    <s v="Banco Estado"/>
    <m/>
    <s v="Banco de Chile"/>
    <x v="3"/>
    <n v="0"/>
    <n v="4000"/>
  </r>
  <r>
    <n v="222702"/>
    <n v="68216"/>
    <n v="79940593"/>
    <x v="6"/>
    <x v="1"/>
    <d v="2017-01-26T15:39:04"/>
    <x v="6"/>
    <d v="2017-02-02T00:00:00"/>
    <s v="Banco Estado"/>
    <m/>
    <s v="Banco de Chile"/>
    <x v="3"/>
    <n v="0"/>
    <n v="4000"/>
  </r>
  <r>
    <n v="256560"/>
    <n v="68216"/>
    <n v="79940593"/>
    <x v="6"/>
    <x v="1"/>
    <d v="2017-03-28T15:24:43"/>
    <x v="17"/>
    <d v="2017-04-04T00:00:00"/>
    <s v="Banco Estado"/>
    <m/>
    <s v="Banco de Chile"/>
    <x v="3"/>
    <n v="0"/>
    <n v="4000"/>
  </r>
  <r>
    <n v="239222"/>
    <n v="68216"/>
    <n v="79940593"/>
    <x v="6"/>
    <x v="1"/>
    <d v="2017-02-27T12:19:23"/>
    <x v="7"/>
    <d v="2017-03-02T00:00:00"/>
    <s v="Banco Estado"/>
    <m/>
    <s v="Banco de Chile"/>
    <x v="3"/>
    <n v="0"/>
    <n v="4000"/>
  </r>
  <r>
    <n v="274701"/>
    <n v="68216"/>
    <n v="79940593"/>
    <x v="6"/>
    <x v="1"/>
    <d v="2017-04-26T15:42:27"/>
    <x v="18"/>
    <d v="2017-06-06T00:00:00"/>
    <s v="Banco Estado"/>
    <m/>
    <s v="Banco de Chile"/>
    <x v="3"/>
    <n v="0"/>
    <n v="4000"/>
  </r>
  <r>
    <n v="320409"/>
    <n v="68216"/>
    <n v="79940593"/>
    <x v="6"/>
    <x v="1"/>
    <d v="2017-06-28T13:07:20"/>
    <x v="19"/>
    <d v="2017-07-28T00:00:00"/>
    <s v="Banco Estado"/>
    <m/>
    <s v="Banco de Chile"/>
    <x v="3"/>
    <n v="0"/>
    <n v="4000"/>
  </r>
  <r>
    <n v="297804"/>
    <n v="68216"/>
    <n v="79940593"/>
    <x v="6"/>
    <x v="1"/>
    <d v="2017-05-29T17:25:45"/>
    <x v="9"/>
    <d v="2017-06-06T00:00:00"/>
    <s v="Banco Estado"/>
    <m/>
    <s v="Banco de Chile"/>
    <x v="3"/>
    <n v="0"/>
    <n v="4000"/>
  </r>
  <r>
    <n v="345336"/>
    <n v="68216"/>
    <n v="79940593"/>
    <x v="6"/>
    <x v="1"/>
    <d v="2017-07-27T16:39:09"/>
    <x v="12"/>
    <d v="2017-08-16T00:00:00"/>
    <s v="Banco Estado"/>
    <m/>
    <s v="Banco de Chile"/>
    <x v="5"/>
    <n v="99"/>
    <n v="4000"/>
  </r>
  <r>
    <n v="169090"/>
    <n v="68217"/>
    <n v="154002731"/>
    <x v="6"/>
    <x v="1"/>
    <d v="2016-09-29T12:20:47"/>
    <x v="15"/>
    <d v="2016-11-02T00:00:00"/>
    <s v="Banco Estado"/>
    <m/>
    <s v="Banco de Chile"/>
    <x v="4"/>
    <n v="0"/>
    <n v="4000"/>
  </r>
  <r>
    <n v="181046"/>
    <n v="68217"/>
    <n v="154002731"/>
    <x v="6"/>
    <x v="1"/>
    <d v="2016-10-27T13:35:17"/>
    <x v="14"/>
    <d v="2016-11-08T00:00:00"/>
    <s v="Banco Estado"/>
    <m/>
    <s v="Banco de Chile"/>
    <x v="3"/>
    <n v="0"/>
    <n v="4000"/>
  </r>
  <r>
    <n v="193805"/>
    <n v="68217"/>
    <n v="154002731"/>
    <x v="6"/>
    <x v="1"/>
    <d v="2016-11-29T11:48:53"/>
    <x v="5"/>
    <d v="2017-01-09T00:00:00"/>
    <s v="Banco Estado"/>
    <m/>
    <s v="Banco de Chile"/>
    <x v="4"/>
    <n v="0"/>
    <n v="4000"/>
  </r>
  <r>
    <n v="207924"/>
    <n v="68217"/>
    <n v="154002731"/>
    <x v="6"/>
    <x v="1"/>
    <d v="2016-12-29T16:59:06"/>
    <x v="16"/>
    <d v="2017-01-31T00:00:00"/>
    <s v="Banco Estado"/>
    <m/>
    <s v="Banco de Chile"/>
    <x v="3"/>
    <n v="0"/>
    <n v="4000"/>
  </r>
  <r>
    <n v="239223"/>
    <n v="68217"/>
    <n v="154002731"/>
    <x v="6"/>
    <x v="1"/>
    <d v="2017-02-27T12:19:23"/>
    <x v="7"/>
    <d v="2017-03-02T00:00:00"/>
    <s v="Banco Estado"/>
    <m/>
    <s v="Banco de Chile"/>
    <x v="3"/>
    <n v="0"/>
    <n v="4000"/>
  </r>
  <r>
    <n v="256561"/>
    <n v="68217"/>
    <n v="154002731"/>
    <x v="6"/>
    <x v="1"/>
    <d v="2017-03-28T15:24:43"/>
    <x v="17"/>
    <d v="2017-05-04T00:00:00"/>
    <s v="Banco Estado"/>
    <m/>
    <s v="Banco de Chile"/>
    <x v="4"/>
    <n v="0"/>
    <n v="4000"/>
  </r>
  <r>
    <n v="222703"/>
    <n v="68217"/>
    <n v="154002731"/>
    <x v="6"/>
    <x v="1"/>
    <d v="2017-01-26T15:39:04"/>
    <x v="6"/>
    <d v="2017-03-01T00:00:00"/>
    <s v="Banco Estado"/>
    <m/>
    <s v="Banco de Chile"/>
    <x v="4"/>
    <n v="0"/>
    <n v="4000"/>
  </r>
  <r>
    <n v="274702"/>
    <n v="68217"/>
    <n v="154002731"/>
    <x v="6"/>
    <x v="1"/>
    <d v="2017-04-26T15:42:27"/>
    <x v="18"/>
    <d v="2017-05-09T00:00:00"/>
    <s v="Banco Estado"/>
    <m/>
    <s v="Banco de Chile"/>
    <x v="3"/>
    <n v="0"/>
    <n v="4000"/>
  </r>
  <r>
    <n v="297805"/>
    <n v="68217"/>
    <n v="154002731"/>
    <x v="6"/>
    <x v="1"/>
    <d v="2017-05-29T17:25:45"/>
    <x v="9"/>
    <d v="2017-07-04T00:00:00"/>
    <s v="Banco Estado"/>
    <m/>
    <s v="Banco de Chile"/>
    <x v="6"/>
    <n v="1"/>
    <n v="4000"/>
  </r>
  <r>
    <n v="181118"/>
    <n v="68218"/>
    <n v="115169610"/>
    <x v="6"/>
    <x v="1"/>
    <d v="2016-10-27T13:35:17"/>
    <x v="14"/>
    <d v="2016-11-08T00:00:00"/>
    <s v="Banco de Crédito e Inversiones"/>
    <m/>
    <s v="Banco de Chile"/>
    <x v="3"/>
    <n v="0"/>
    <n v="6000"/>
  </r>
  <r>
    <n v="170718"/>
    <n v="68218"/>
    <n v="115169610"/>
    <x v="6"/>
    <x v="1"/>
    <d v="2016-10-14T11:56:42"/>
    <x v="28"/>
    <d v="2016-10-21T00:00:00"/>
    <s v="Banco de Crédito e Inversiones"/>
    <m/>
    <s v="Banco de Chile"/>
    <x v="3"/>
    <n v="0"/>
    <n v="6000"/>
  </r>
  <r>
    <n v="207993"/>
    <n v="68218"/>
    <n v="115169610"/>
    <x v="6"/>
    <x v="1"/>
    <d v="2016-12-29T16:59:06"/>
    <x v="16"/>
    <d v="2017-01-05T00:00:00"/>
    <s v="Banco de Crédito e Inversiones"/>
    <m/>
    <s v="Banco de Chile"/>
    <x v="3"/>
    <n v="0"/>
    <n v="6000"/>
  </r>
  <r>
    <n v="193874"/>
    <n v="68218"/>
    <n v="115169610"/>
    <x v="6"/>
    <x v="1"/>
    <d v="2016-11-29T11:48:53"/>
    <x v="5"/>
    <d v="2016-12-02T00:00:00"/>
    <s v="Banco de Crédito e Inversiones"/>
    <m/>
    <s v="Banco de Chile"/>
    <x v="3"/>
    <n v="0"/>
    <n v="6000"/>
  </r>
  <r>
    <n v="239289"/>
    <n v="68218"/>
    <n v="115169610"/>
    <x v="6"/>
    <x v="1"/>
    <d v="2017-02-27T12:19:23"/>
    <x v="7"/>
    <d v="2017-03-02T00:00:00"/>
    <s v="Banco de Crédito e Inversiones"/>
    <m/>
    <s v="Banco de Chile"/>
    <x v="3"/>
    <n v="0"/>
    <n v="6000"/>
  </r>
  <r>
    <n v="256627"/>
    <n v="68218"/>
    <n v="115169610"/>
    <x v="6"/>
    <x v="1"/>
    <d v="2017-03-28T15:24:43"/>
    <x v="17"/>
    <d v="2017-04-04T00:00:00"/>
    <s v="Banco de Crédito e Inversiones"/>
    <m/>
    <s v="Banco de Chile"/>
    <x v="3"/>
    <n v="0"/>
    <n v="6000"/>
  </r>
  <r>
    <n v="222771"/>
    <n v="68218"/>
    <n v="115169610"/>
    <x v="6"/>
    <x v="1"/>
    <d v="2017-01-26T15:39:04"/>
    <x v="6"/>
    <d v="2017-02-02T00:00:00"/>
    <s v="Banco de Crédito e Inversiones"/>
    <m/>
    <s v="Banco de Chile"/>
    <x v="3"/>
    <n v="0"/>
    <n v="6000"/>
  </r>
  <r>
    <n v="274768"/>
    <n v="68218"/>
    <n v="115169610"/>
    <x v="6"/>
    <x v="1"/>
    <d v="2017-04-26T15:42:27"/>
    <x v="18"/>
    <d v="2017-05-04T00:00:00"/>
    <s v="Banco de Crédito e Inversiones"/>
    <m/>
    <s v="Banco de Chile"/>
    <x v="3"/>
    <n v="0"/>
    <n v="6000"/>
  </r>
  <r>
    <n v="297870"/>
    <n v="68218"/>
    <n v="115169610"/>
    <x v="6"/>
    <x v="1"/>
    <d v="2017-05-29T17:25:45"/>
    <x v="9"/>
    <d v="2017-06-06T00:00:00"/>
    <s v="Banco de Crédito e Inversiones"/>
    <m/>
    <s v="Banco de Chile"/>
    <x v="3"/>
    <n v="0"/>
    <n v="6000"/>
  </r>
  <r>
    <n v="320474"/>
    <n v="68218"/>
    <n v="115169610"/>
    <x v="6"/>
    <x v="1"/>
    <d v="2017-06-28T13:07:20"/>
    <x v="19"/>
    <d v="2017-07-04T00:00:00"/>
    <s v="Banco de Crédito e Inversiones"/>
    <m/>
    <s v="Banco de Chile"/>
    <x v="3"/>
    <n v="0"/>
    <n v="6000"/>
  </r>
  <r>
    <n v="345399"/>
    <n v="68218"/>
    <n v="115169610"/>
    <x v="6"/>
    <x v="1"/>
    <d v="2017-07-27T16:39:09"/>
    <x v="12"/>
    <d v="2017-08-02T00:00:00"/>
    <s v="Banco de Crédito e Inversiones"/>
    <m/>
    <s v="Banco de Chile"/>
    <x v="3"/>
    <n v="0"/>
    <n v="6000"/>
  </r>
  <r>
    <n v="181047"/>
    <n v="68219"/>
    <n v="139846990"/>
    <x v="6"/>
    <x v="1"/>
    <d v="2016-10-27T13:35:17"/>
    <x v="14"/>
    <d v="2016-11-08T00:00:00"/>
    <s v="Banco Estado"/>
    <m/>
    <s v="Banco de Chile"/>
    <x v="3"/>
    <n v="0"/>
    <n v="10000"/>
  </r>
  <r>
    <n v="169091"/>
    <n v="68219"/>
    <n v="139846990"/>
    <x v="6"/>
    <x v="1"/>
    <d v="2016-09-29T12:20:47"/>
    <x v="15"/>
    <d v="2016-10-17T00:00:00"/>
    <s v="Banco Estado"/>
    <m/>
    <s v="Banco de Chile"/>
    <x v="3"/>
    <n v="0"/>
    <n v="10000"/>
  </r>
  <r>
    <n v="207925"/>
    <n v="68219"/>
    <n v="139846990"/>
    <x v="6"/>
    <x v="1"/>
    <d v="2016-12-29T16:59:06"/>
    <x v="16"/>
    <d v="2017-01-05T00:00:00"/>
    <s v="Banco Estado"/>
    <m/>
    <s v="Banco de Chile"/>
    <x v="3"/>
    <n v="0"/>
    <n v="10000"/>
  </r>
  <r>
    <n v="193806"/>
    <n v="68219"/>
    <n v="139846990"/>
    <x v="6"/>
    <x v="1"/>
    <d v="2016-11-29T11:48:53"/>
    <x v="5"/>
    <d v="2016-12-02T00:00:00"/>
    <s v="Banco Estado"/>
    <m/>
    <s v="Banco de Chile"/>
    <x v="3"/>
    <n v="0"/>
    <n v="10000"/>
  </r>
  <r>
    <n v="222704"/>
    <n v="68219"/>
    <n v="139846990"/>
    <x v="6"/>
    <x v="1"/>
    <d v="2017-01-26T15:39:04"/>
    <x v="6"/>
    <d v="2017-02-06T00:00:00"/>
    <s v="Banco Estado"/>
    <m/>
    <s v="Banco de Chile"/>
    <x v="3"/>
    <n v="0"/>
    <n v="10000"/>
  </r>
  <r>
    <n v="256562"/>
    <n v="68219"/>
    <n v="139846990"/>
    <x v="6"/>
    <x v="1"/>
    <d v="2017-03-28T15:24:43"/>
    <x v="17"/>
    <d v="2017-04-20T00:00:00"/>
    <s v="Banco Estado"/>
    <m/>
    <s v="Banco de Chile"/>
    <x v="3"/>
    <n v="0"/>
    <n v="10000"/>
  </r>
  <r>
    <n v="239224"/>
    <n v="68219"/>
    <n v="139846990"/>
    <x v="6"/>
    <x v="1"/>
    <d v="2017-02-27T12:19:23"/>
    <x v="7"/>
    <d v="2017-03-13T00:00:00"/>
    <s v="Banco Estado"/>
    <m/>
    <s v="Banco de Chile"/>
    <x v="3"/>
    <n v="0"/>
    <n v="10000"/>
  </r>
  <r>
    <n v="274703"/>
    <n v="68219"/>
    <n v="139846990"/>
    <x v="6"/>
    <x v="1"/>
    <d v="2017-04-26T15:42:27"/>
    <x v="18"/>
    <d v="2017-05-08T00:00:00"/>
    <s v="Banco Estado"/>
    <m/>
    <s v="Banco de Chile"/>
    <x v="3"/>
    <n v="0"/>
    <n v="10000"/>
  </r>
  <r>
    <n v="297806"/>
    <n v="68219"/>
    <n v="139846990"/>
    <x v="6"/>
    <x v="1"/>
    <d v="2017-05-29T17:25:45"/>
    <x v="9"/>
    <d v="2017-06-06T00:00:00"/>
    <s v="Banco Estado"/>
    <m/>
    <s v="Banco de Chile"/>
    <x v="3"/>
    <n v="0"/>
    <n v="10000"/>
  </r>
  <r>
    <n v="320410"/>
    <n v="68219"/>
    <n v="139846990"/>
    <x v="6"/>
    <x v="1"/>
    <d v="2017-06-28T13:07:20"/>
    <x v="19"/>
    <d v="2017-07-11T00:00:00"/>
    <s v="Banco Estado"/>
    <m/>
    <s v="Banco de Chile"/>
    <x v="3"/>
    <n v="0"/>
    <n v="10000"/>
  </r>
  <r>
    <n v="345337"/>
    <n v="68219"/>
    <n v="139846990"/>
    <x v="6"/>
    <x v="1"/>
    <d v="2017-07-27T16:39:09"/>
    <x v="12"/>
    <d v="2017-08-11T00:00:00"/>
    <s v="Banco Estado"/>
    <m/>
    <s v="Banco de Chile"/>
    <x v="3"/>
    <n v="0"/>
    <n v="10000"/>
  </r>
  <r>
    <n v="169092"/>
    <n v="68220"/>
    <n v="137628279"/>
    <x v="6"/>
    <x v="1"/>
    <d v="2016-09-29T12:20:47"/>
    <x v="15"/>
    <d v="2016-10-17T00:00:00"/>
    <s v="Banco Estado"/>
    <m/>
    <s v="Banco de Chile"/>
    <x v="3"/>
    <n v="0"/>
    <n v="5000"/>
  </r>
  <r>
    <n v="181048"/>
    <n v="68220"/>
    <n v="137628279"/>
    <x v="6"/>
    <x v="1"/>
    <d v="2016-10-27T13:35:17"/>
    <x v="14"/>
    <d v="2016-11-21T00:00:00"/>
    <s v="Banco Estado"/>
    <m/>
    <s v="Banco de Chile"/>
    <x v="3"/>
    <n v="0"/>
    <n v="5000"/>
  </r>
  <r>
    <n v="193807"/>
    <n v="68220"/>
    <n v="137628279"/>
    <x v="6"/>
    <x v="1"/>
    <d v="2016-11-29T11:48:53"/>
    <x v="5"/>
    <d v="2016-12-13T00:00:00"/>
    <s v="Banco Estado"/>
    <m/>
    <s v="Banco de Chile"/>
    <x v="3"/>
    <n v="0"/>
    <n v="5000"/>
  </r>
  <r>
    <n v="207926"/>
    <n v="68220"/>
    <n v="137628279"/>
    <x v="6"/>
    <x v="1"/>
    <d v="2016-12-29T16:59:06"/>
    <x v="16"/>
    <d v="2017-01-31T00:00:00"/>
    <s v="Banco Estado"/>
    <m/>
    <s v="Banco de Chile"/>
    <x v="4"/>
    <n v="0"/>
    <n v="5000"/>
  </r>
  <r>
    <n v="239225"/>
    <n v="68220"/>
    <n v="137628279"/>
    <x v="6"/>
    <x v="1"/>
    <d v="2017-02-27T12:19:23"/>
    <x v="7"/>
    <d v="2017-04-04T00:00:00"/>
    <s v="Banco Estado"/>
    <m/>
    <s v="Banco de Chile"/>
    <x v="4"/>
    <n v="0"/>
    <n v="5000"/>
  </r>
  <r>
    <n v="256563"/>
    <n v="68220"/>
    <n v="137628279"/>
    <x v="6"/>
    <x v="1"/>
    <d v="2017-03-28T15:24:43"/>
    <x v="17"/>
    <d v="2017-04-20T00:00:00"/>
    <s v="Banco Estado"/>
    <m/>
    <s v="Banco de Chile"/>
    <x v="3"/>
    <n v="0"/>
    <n v="5000"/>
  </r>
  <r>
    <n v="222705"/>
    <n v="68220"/>
    <n v="137628279"/>
    <x v="6"/>
    <x v="1"/>
    <d v="2017-01-26T15:39:04"/>
    <x v="6"/>
    <d v="2017-03-01T00:00:00"/>
    <s v="Banco Estado"/>
    <m/>
    <s v="Banco de Chile"/>
    <x v="3"/>
    <n v="0"/>
    <n v="5000"/>
  </r>
  <r>
    <n v="274704"/>
    <n v="68220"/>
    <n v="137628279"/>
    <x v="6"/>
    <x v="1"/>
    <d v="2017-04-26T15:42:27"/>
    <x v="18"/>
    <d v="2017-06-06T00:00:00"/>
    <s v="Banco Estado"/>
    <m/>
    <s v="Banco de Chile"/>
    <x v="4"/>
    <n v="0"/>
    <n v="5000"/>
  </r>
  <r>
    <n v="320411"/>
    <n v="68220"/>
    <n v="137628279"/>
    <x v="6"/>
    <x v="1"/>
    <d v="2017-06-28T13:07:20"/>
    <x v="19"/>
    <d v="2017-07-28T00:00:00"/>
    <s v="Banco Estado"/>
    <m/>
    <s v="Banco de Chile"/>
    <x v="3"/>
    <n v="0"/>
    <n v="5000"/>
  </r>
  <r>
    <n v="297807"/>
    <n v="68220"/>
    <n v="137628279"/>
    <x v="6"/>
    <x v="1"/>
    <d v="2017-05-29T17:25:45"/>
    <x v="9"/>
    <d v="2017-07-04T00:00:00"/>
    <s v="Banco Estado"/>
    <m/>
    <s v="Banco de Chile"/>
    <x v="4"/>
    <n v="0"/>
    <n v="5000"/>
  </r>
  <r>
    <n v="345338"/>
    <n v="68220"/>
    <n v="137628279"/>
    <x v="6"/>
    <x v="1"/>
    <d v="2017-07-27T16:39:09"/>
    <x v="12"/>
    <d v="2017-08-02T00:00:00"/>
    <s v="Banco Estado"/>
    <m/>
    <s v="Banco de Chile"/>
    <x v="3"/>
    <n v="0"/>
    <n v="5000"/>
  </r>
  <r>
    <n v="169263"/>
    <n v="68221"/>
    <n v="126002890"/>
    <x v="6"/>
    <x v="1"/>
    <d v="2016-09-29T12:20:47"/>
    <x v="15"/>
    <d v="2016-10-17T00:00:00"/>
    <s v="Banco Estado"/>
    <m/>
    <s v="Banco de Chile"/>
    <x v="3"/>
    <n v="0"/>
    <n v="4000"/>
  </r>
  <r>
    <n v="181143"/>
    <n v="68221"/>
    <n v="126002890"/>
    <x v="6"/>
    <x v="1"/>
    <d v="2016-10-27T13:35:17"/>
    <x v="14"/>
    <d v="2016-11-15T00:00:00"/>
    <s v="Banco Estado"/>
    <m/>
    <s v="Banco de Chile"/>
    <x v="3"/>
    <n v="0"/>
    <n v="4000"/>
  </r>
  <r>
    <n v="193899"/>
    <n v="68221"/>
    <n v="126002890"/>
    <x v="6"/>
    <x v="1"/>
    <d v="2016-11-29T11:48:53"/>
    <x v="5"/>
    <d v="2016-12-13T00:00:00"/>
    <s v="Banco Estado"/>
    <m/>
    <s v="Banco de Chile"/>
    <x v="3"/>
    <n v="0"/>
    <n v="4000"/>
  </r>
  <r>
    <n v="208018"/>
    <n v="68221"/>
    <n v="126002890"/>
    <x v="6"/>
    <x v="1"/>
    <d v="2016-12-29T16:59:06"/>
    <x v="16"/>
    <d v="2017-01-05T00:00:00"/>
    <s v="Banco Estado"/>
    <m/>
    <s v="Banco de Chile"/>
    <x v="3"/>
    <n v="0"/>
    <n v="4000"/>
  </r>
  <r>
    <n v="222796"/>
    <n v="68221"/>
    <n v="126002890"/>
    <x v="6"/>
    <x v="1"/>
    <d v="2017-01-26T15:39:04"/>
    <x v="6"/>
    <d v="2017-02-06T00:00:00"/>
    <s v="Banco Estado"/>
    <m/>
    <s v="Banco de Chile"/>
    <x v="3"/>
    <n v="0"/>
    <n v="4000"/>
  </r>
  <r>
    <n v="256652"/>
    <n v="68221"/>
    <n v="126002890"/>
    <x v="6"/>
    <x v="1"/>
    <d v="2017-03-28T15:24:43"/>
    <x v="17"/>
    <d v="2017-04-20T00:00:00"/>
    <s v="Banco Estado"/>
    <m/>
    <s v="Banco de Chile"/>
    <x v="3"/>
    <n v="0"/>
    <n v="4000"/>
  </r>
  <r>
    <n v="239314"/>
    <n v="68221"/>
    <n v="126002890"/>
    <x v="6"/>
    <x v="1"/>
    <d v="2017-02-27T12:19:23"/>
    <x v="7"/>
    <d v="2017-03-13T00:00:00"/>
    <s v="Banco Estado"/>
    <m/>
    <s v="Banco de Chile"/>
    <x v="3"/>
    <n v="0"/>
    <n v="4000"/>
  </r>
  <r>
    <n v="274792"/>
    <n v="68221"/>
    <n v="126002890"/>
    <x v="6"/>
    <x v="1"/>
    <d v="2017-04-26T15:42:27"/>
    <x v="18"/>
    <d v="2017-05-08T00:00:00"/>
    <s v="Banco Estado"/>
    <m/>
    <s v="Banco de Chile"/>
    <x v="3"/>
    <n v="0"/>
    <n v="4000"/>
  </r>
  <r>
    <n v="297893"/>
    <n v="68221"/>
    <n v="126002890"/>
    <x v="6"/>
    <x v="1"/>
    <d v="2017-05-29T17:25:45"/>
    <x v="9"/>
    <d v="2017-06-08T00:00:00"/>
    <s v="Banco Estado"/>
    <m/>
    <s v="Banco de Chile"/>
    <x v="3"/>
    <n v="0"/>
    <n v="4000"/>
  </r>
  <r>
    <n v="320496"/>
    <n v="68221"/>
    <n v="126002890"/>
    <x v="6"/>
    <x v="1"/>
    <d v="2017-06-28T13:07:20"/>
    <x v="19"/>
    <d v="2017-07-11T00:00:00"/>
    <s v="Banco Estado"/>
    <m/>
    <s v="Banco de Chile"/>
    <x v="3"/>
    <n v="0"/>
    <n v="4000"/>
  </r>
  <r>
    <n v="345420"/>
    <n v="68221"/>
    <n v="126002890"/>
    <x v="6"/>
    <x v="1"/>
    <d v="2017-07-27T16:39:09"/>
    <x v="12"/>
    <d v="2017-08-11T00:00:00"/>
    <s v="Banco Estado"/>
    <m/>
    <s v="Banco de Chile"/>
    <x v="3"/>
    <n v="0"/>
    <n v="4000"/>
  </r>
  <r>
    <n v="170657"/>
    <n v="68222"/>
    <n v="150911125"/>
    <x v="6"/>
    <x v="0"/>
    <d v="2016-09-29T14:18:20"/>
    <x v="3"/>
    <d v="2016-10-04T00:00:00"/>
    <s v="N/A"/>
    <m/>
    <s v="Banco de Chile"/>
    <x v="0"/>
    <n v="0"/>
    <n v="4000"/>
  </r>
  <r>
    <n v="183195"/>
    <n v="68222"/>
    <n v="150911125"/>
    <x v="6"/>
    <x v="0"/>
    <d v="2016-10-27T13:36:23"/>
    <x v="0"/>
    <d v="2016-11-08T00:00:00"/>
    <s v="N/A"/>
    <m/>
    <s v="Banco de Chile"/>
    <x v="0"/>
    <n v="0"/>
    <n v="4000"/>
  </r>
  <r>
    <n v="196968"/>
    <n v="68222"/>
    <n v="150911125"/>
    <x v="6"/>
    <x v="0"/>
    <d v="2016-11-29T12:15:21"/>
    <x v="5"/>
    <d v="2016-12-02T00:00:00"/>
    <s v="N/A"/>
    <m/>
    <s v="Banco de Chile"/>
    <x v="0"/>
    <n v="0"/>
    <n v="4000"/>
  </r>
  <r>
    <n v="211952"/>
    <n v="68222"/>
    <n v="150911125"/>
    <x v="6"/>
    <x v="0"/>
    <d v="2016-12-29T17:00:06"/>
    <x v="4"/>
    <d v="2017-01-05T00:00:00"/>
    <s v="N/A"/>
    <m/>
    <s v="Banco de Chile"/>
    <x v="0"/>
    <n v="0"/>
    <n v="4000"/>
  </r>
  <r>
    <n v="245653"/>
    <n v="68222"/>
    <n v="150911125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41"/>
    <n v="68222"/>
    <n v="150911125"/>
    <x v="6"/>
    <x v="0"/>
    <d v="2017-01-26T15:42:46"/>
    <x v="6"/>
    <d v="2017-02-02T00:00:00"/>
    <s v="N/A"/>
    <m/>
    <s v="Banco de Chile"/>
    <x v="0"/>
    <n v="0"/>
    <n v="4000"/>
  </r>
  <r>
    <n v="264254"/>
    <n v="68222"/>
    <n v="150911125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7647"/>
    <n v="68222"/>
    <n v="150911125"/>
    <x v="6"/>
    <x v="0"/>
    <d v="2017-05-29T17:17:41"/>
    <x v="9"/>
    <d v="2017-06-06T00:00:00"/>
    <s v="N/A"/>
    <m/>
    <s v="Banco de Chile"/>
    <x v="0"/>
    <n v="0"/>
    <n v="4000"/>
  </r>
  <r>
    <n v="283929"/>
    <n v="68222"/>
    <n v="150911125"/>
    <x v="6"/>
    <x v="0"/>
    <d v="2017-04-26T15:45:17"/>
    <x v="10"/>
    <d v="2017-05-04T00:00:00"/>
    <s v="N/A"/>
    <m/>
    <s v="Banco de Chile"/>
    <x v="0"/>
    <n v="0"/>
    <n v="4000"/>
  </r>
  <r>
    <n v="333866"/>
    <n v="68222"/>
    <n v="150911125"/>
    <x v="6"/>
    <x v="0"/>
    <d v="2017-06-28T13:25:35"/>
    <x v="11"/>
    <d v="2017-07-04T00:00:00"/>
    <s v="N/A"/>
    <m/>
    <s v="Banco de Chile"/>
    <x v="0"/>
    <n v="0"/>
    <n v="4000"/>
  </r>
  <r>
    <n v="360438"/>
    <n v="68222"/>
    <n v="150911125"/>
    <x v="6"/>
    <x v="0"/>
    <d v="2017-07-27T17:19:05"/>
    <x v="12"/>
    <d v="2017-08-02T00:00:00"/>
    <s v="N/A"/>
    <m/>
    <s v="Banco de Chile"/>
    <x v="0"/>
    <n v="0"/>
    <n v="4000"/>
  </r>
  <r>
    <n v="181144"/>
    <n v="68223"/>
    <n v="150911435"/>
    <x v="6"/>
    <x v="1"/>
    <d v="2016-10-27T13:35:17"/>
    <x v="14"/>
    <d v="2016-11-15T00:00:00"/>
    <s v="Banco Estado"/>
    <m/>
    <s v="Banco de Chile"/>
    <x v="3"/>
    <n v="0"/>
    <n v="5000"/>
  </r>
  <r>
    <n v="169264"/>
    <n v="68223"/>
    <n v="150911435"/>
    <x v="6"/>
    <x v="1"/>
    <d v="2016-09-29T12:20:47"/>
    <x v="15"/>
    <d v="2016-10-17T00:00:00"/>
    <s v="Banco Estado"/>
    <m/>
    <s v="Banco de Chile"/>
    <x v="3"/>
    <n v="0"/>
    <n v="5000"/>
  </r>
  <r>
    <n v="208019"/>
    <n v="68223"/>
    <n v="150911435"/>
    <x v="6"/>
    <x v="1"/>
    <d v="2016-12-29T16:59:06"/>
    <x v="16"/>
    <d v="2017-01-31T00:00:00"/>
    <s v="Banco Estado"/>
    <m/>
    <s v="Banco de Chile"/>
    <x v="4"/>
    <n v="0"/>
    <n v="5000"/>
  </r>
  <r>
    <n v="193900"/>
    <n v="68223"/>
    <n v="150911435"/>
    <x v="6"/>
    <x v="1"/>
    <d v="2016-11-29T11:48:53"/>
    <x v="5"/>
    <d v="2016-12-26T00:00:00"/>
    <s v="Banco Estado"/>
    <m/>
    <s v="Banco de Chile"/>
    <x v="3"/>
    <n v="0"/>
    <n v="5000"/>
  </r>
  <r>
    <n v="239315"/>
    <n v="68223"/>
    <n v="150911435"/>
    <x v="6"/>
    <x v="1"/>
    <d v="2017-02-27T12:19:23"/>
    <x v="7"/>
    <d v="2017-03-02T00:00:00"/>
    <s v="Banco Estado"/>
    <m/>
    <s v="Banco de Chile"/>
    <x v="3"/>
    <n v="0"/>
    <n v="5000"/>
  </r>
  <r>
    <n v="256653"/>
    <n v="68223"/>
    <n v="150911435"/>
    <x v="6"/>
    <x v="1"/>
    <d v="2017-03-28T15:24:43"/>
    <x v="17"/>
    <d v="2017-05-04T00:00:00"/>
    <s v="Banco Estado"/>
    <m/>
    <s v="Banco de Chile"/>
    <x v="4"/>
    <n v="0"/>
    <n v="5000"/>
  </r>
  <r>
    <n v="222797"/>
    <n v="68223"/>
    <n v="150911435"/>
    <x v="6"/>
    <x v="1"/>
    <d v="2017-01-26T15:39:04"/>
    <x v="6"/>
    <d v="2017-02-02T00:00:00"/>
    <s v="Banco Estado"/>
    <m/>
    <s v="Banco de Chile"/>
    <x v="3"/>
    <n v="0"/>
    <n v="5000"/>
  </r>
  <r>
    <n v="274793"/>
    <n v="68223"/>
    <n v="150911435"/>
    <x v="6"/>
    <x v="1"/>
    <d v="2017-04-26T15:42:27"/>
    <x v="18"/>
    <d v="2017-05-09T00:00:00"/>
    <s v="Banco Estado"/>
    <m/>
    <s v="Banco de Chile"/>
    <x v="3"/>
    <n v="0"/>
    <n v="5000"/>
  </r>
  <r>
    <n v="320497"/>
    <n v="68223"/>
    <n v="150911435"/>
    <x v="6"/>
    <x v="1"/>
    <d v="2017-06-28T13:07:20"/>
    <x v="19"/>
    <d v="2017-07-04T00:00:00"/>
    <s v="Banco Estado"/>
    <m/>
    <s v="Banco de Chile"/>
    <x v="3"/>
    <n v="0"/>
    <n v="5000"/>
  </r>
  <r>
    <n v="297894"/>
    <n v="68223"/>
    <n v="150911435"/>
    <x v="6"/>
    <x v="1"/>
    <d v="2017-05-29T17:25:45"/>
    <x v="9"/>
    <d v="2017-06-06T00:00:00"/>
    <s v="Banco Estado"/>
    <m/>
    <s v="Banco de Chile"/>
    <x v="3"/>
    <n v="0"/>
    <n v="5000"/>
  </r>
  <r>
    <n v="345421"/>
    <n v="68223"/>
    <n v="150911435"/>
    <x v="6"/>
    <x v="1"/>
    <d v="2017-07-27T16:39:09"/>
    <x v="12"/>
    <d v="2017-08-02T00:00:00"/>
    <s v="Banco Estado"/>
    <m/>
    <s v="Banco de Chile"/>
    <x v="3"/>
    <n v="0"/>
    <n v="5000"/>
  </r>
  <r>
    <n v="169191"/>
    <n v="68224"/>
    <n v="95471471"/>
    <x v="6"/>
    <x v="1"/>
    <d v="2016-09-29T12:20:47"/>
    <x v="15"/>
    <d v="2016-10-04T00:00:00"/>
    <s v="Banco Estado"/>
    <m/>
    <s v="Banco de Chile"/>
    <x v="3"/>
    <n v="0"/>
    <n v="4000"/>
  </r>
  <r>
    <n v="181145"/>
    <n v="68224"/>
    <n v="95471471"/>
    <x v="6"/>
    <x v="1"/>
    <d v="2016-10-27T13:35:17"/>
    <x v="14"/>
    <d v="2016-11-08T00:00:00"/>
    <s v="Banco Estado"/>
    <m/>
    <s v="Banco de Chile"/>
    <x v="3"/>
    <n v="0"/>
    <n v="4000"/>
  </r>
  <r>
    <n v="193901"/>
    <n v="68224"/>
    <n v="95471471"/>
    <x v="6"/>
    <x v="1"/>
    <d v="2016-11-29T11:48:53"/>
    <x v="5"/>
    <d v="2017-01-09T00:00:00"/>
    <s v="Banco Estado"/>
    <m/>
    <s v="Banco de Chile"/>
    <x v="4"/>
    <n v="0"/>
    <n v="4000"/>
  </r>
  <r>
    <n v="208020"/>
    <n v="68224"/>
    <n v="95471471"/>
    <x v="6"/>
    <x v="1"/>
    <d v="2016-12-29T16:59:06"/>
    <x v="16"/>
    <d v="2017-01-31T00:00:00"/>
    <s v="Banco Estado"/>
    <m/>
    <s v="Banco de Chile"/>
    <x v="4"/>
    <n v="0"/>
    <n v="4000"/>
  </r>
  <r>
    <n v="222798"/>
    <n v="68224"/>
    <n v="95471471"/>
    <x v="6"/>
    <x v="1"/>
    <d v="2017-01-26T15:39:04"/>
    <x v="6"/>
    <d v="2017-03-01T00:00:00"/>
    <s v="Banco Estado"/>
    <m/>
    <s v="Banco de Chile"/>
    <x v="4"/>
    <n v="0"/>
    <n v="4000"/>
  </r>
  <r>
    <n v="256654"/>
    <n v="68224"/>
    <n v="95471471"/>
    <x v="6"/>
    <x v="1"/>
    <d v="2017-03-28T15:24:43"/>
    <x v="17"/>
    <d v="2017-05-04T00:00:00"/>
    <s v="Banco Estado"/>
    <m/>
    <s v="Banco de Chile"/>
    <x v="4"/>
    <n v="0"/>
    <n v="4000"/>
  </r>
  <r>
    <n v="239316"/>
    <n v="68224"/>
    <n v="95471471"/>
    <x v="6"/>
    <x v="1"/>
    <d v="2017-02-27T12:19:23"/>
    <x v="7"/>
    <d v="2017-04-04T00:00:00"/>
    <s v="Banco Estado"/>
    <m/>
    <s v="Banco de Chile"/>
    <x v="4"/>
    <n v="0"/>
    <n v="4000"/>
  </r>
  <r>
    <n v="274794"/>
    <n v="68224"/>
    <n v="95471471"/>
    <x v="6"/>
    <x v="1"/>
    <d v="2017-04-26T15:42:27"/>
    <x v="18"/>
    <d v="2017-06-06T00:00:00"/>
    <s v="Banco Estado"/>
    <m/>
    <s v="Banco de Chile"/>
    <x v="4"/>
    <n v="0"/>
    <n v="4000"/>
  </r>
  <r>
    <n v="297895"/>
    <n v="68224"/>
    <n v="95471471"/>
    <x v="6"/>
    <x v="1"/>
    <d v="2017-05-29T17:25:45"/>
    <x v="9"/>
    <d v="2017-07-04T00:00:00"/>
    <s v="Banco Estado"/>
    <m/>
    <s v="Banco de Chile"/>
    <x v="4"/>
    <n v="0"/>
    <n v="4000"/>
  </r>
  <r>
    <n v="320498"/>
    <n v="68224"/>
    <n v="95471471"/>
    <x v="6"/>
    <x v="1"/>
    <d v="2017-06-28T13:07:20"/>
    <x v="19"/>
    <d v="2017-07-28T00:00:00"/>
    <s v="Banco Estado"/>
    <m/>
    <s v="Banco de Chile"/>
    <x v="4"/>
    <n v="0"/>
    <n v="4000"/>
  </r>
  <r>
    <n v="345422"/>
    <n v="68224"/>
    <n v="95471471"/>
    <x v="6"/>
    <x v="1"/>
    <d v="2017-07-27T16:39:09"/>
    <x v="12"/>
    <d v="2017-08-16T00:00:00"/>
    <s v="Banco Estado"/>
    <m/>
    <s v="Banco de Chile"/>
    <x v="5"/>
    <n v="99"/>
    <n v="4000"/>
  </r>
  <r>
    <n v="169192"/>
    <n v="68225"/>
    <n v="179718634"/>
    <x v="6"/>
    <x v="1"/>
    <d v="2016-09-29T12:20:47"/>
    <x v="15"/>
    <d v="2016-11-02T00:00:00"/>
    <s v="Banco Estado"/>
    <m/>
    <s v="Banco de Chile"/>
    <x v="6"/>
    <n v="1"/>
    <n v="4000"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  <r>
    <m/>
    <m/>
    <m/>
    <x v="7"/>
    <x v="2"/>
    <m/>
    <x v="30"/>
    <m/>
    <m/>
    <m/>
    <m/>
    <x v="11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630">
  <r>
    <n v="182920"/>
    <n v="37501"/>
    <n v="52999073"/>
    <s v="septima compañia San Felipe"/>
    <x v="0"/>
    <d v="2016-10-27T13:36:23"/>
    <x v="0"/>
    <d v="2016-11-08T00:00:00"/>
    <s v="N/A"/>
    <m/>
    <s v="Banco de Chile"/>
    <x v="0"/>
    <n v="0"/>
    <n v="2000"/>
  </r>
  <r>
    <n v="158034"/>
    <n v="37501"/>
    <n v="52999073"/>
    <s v="septima compañia San Felipe"/>
    <x v="0"/>
    <d v="2016-08-26T16:44:44"/>
    <x v="1"/>
    <d v="2016-09-05T00:00:00"/>
    <s v="N/A"/>
    <m/>
    <s v="Banco de Chile"/>
    <x v="0"/>
    <n v="0"/>
    <n v="2000"/>
  </r>
  <r>
    <n v="146544"/>
    <n v="37501"/>
    <n v="52999073"/>
    <s v="septima compañia San Felipe"/>
    <x v="0"/>
    <d v="2016-07-27T17:31:49"/>
    <x v="2"/>
    <d v="2016-08-03T00:00:00"/>
    <s v="N/A"/>
    <m/>
    <s v="Banco de Chile"/>
    <x v="0"/>
    <n v="0"/>
    <n v="2000"/>
  </r>
  <r>
    <n v="170382"/>
    <n v="37501"/>
    <n v="52999073"/>
    <s v="septima compañia San Felipe"/>
    <x v="0"/>
    <d v="2016-09-29T14:18:20"/>
    <x v="3"/>
    <d v="2016-10-04T00:00:00"/>
    <s v="N/A"/>
    <m/>
    <s v="Banco de Chile"/>
    <x v="0"/>
    <n v="0"/>
    <n v="2000"/>
  </r>
  <r>
    <n v="211681"/>
    <n v="37501"/>
    <n v="52999073"/>
    <s v="septima compañia San Felipe"/>
    <x v="0"/>
    <d v="2016-12-29T17:00:06"/>
    <x v="4"/>
    <d v="2017-01-05T00:00:00"/>
    <s v="N/A"/>
    <m/>
    <s v="Banco de Chile"/>
    <x v="0"/>
    <n v="0"/>
    <n v="2000"/>
  </r>
  <r>
    <n v="196695"/>
    <n v="37501"/>
    <n v="52999073"/>
    <s v="septima compañia San Felipe"/>
    <x v="0"/>
    <d v="2016-11-29T12:15:21"/>
    <x v="5"/>
    <d v="2016-12-02T00:00:00"/>
    <s v="N/A"/>
    <m/>
    <s v="Banco de Chile"/>
    <x v="0"/>
    <n v="0"/>
    <n v="2000"/>
  </r>
  <r>
    <n v="227370"/>
    <n v="37501"/>
    <n v="52999073"/>
    <s v="septima compañia San Felipe"/>
    <x v="0"/>
    <d v="2017-01-26T15:42:46"/>
    <x v="6"/>
    <d v="2017-02-02T00:00:00"/>
    <s v="N/A"/>
    <m/>
    <s v="Banco de Chile"/>
    <x v="0"/>
    <n v="0"/>
    <n v="2000"/>
  </r>
  <r>
    <n v="245383"/>
    <n v="37501"/>
    <n v="52999073"/>
    <s v="septima compañia San Felipe"/>
    <x v="0"/>
    <d v="2017-02-27T12:21:12"/>
    <x v="7"/>
    <d v="2017-03-09T00:00:00"/>
    <s v="N/A"/>
    <m/>
    <s v="Banco de Chile"/>
    <x v="1"/>
    <s v="TARJETA CON PROBLEMAS, CONTACTE A SU CLIENTE"/>
    <n v="2000"/>
  </r>
  <r>
    <n v="263984"/>
    <n v="37501"/>
    <n v="52999073"/>
    <s v="septima compañia San Felipe"/>
    <x v="0"/>
    <d v="2017-03-28T15:29:12"/>
    <x v="8"/>
    <d v="2017-04-20T00:00:00"/>
    <s v="N/A"/>
    <m/>
    <s v="Banco de Chile"/>
    <x v="1"/>
    <s v="TARJETA CON PROBLEMAS, CONTACTE A SU CLIENTE"/>
    <n v="2000"/>
  </r>
  <r>
    <n v="287377"/>
    <n v="37501"/>
    <n v="52999073"/>
    <s v="septima compañia San Felipe"/>
    <x v="0"/>
    <d v="2017-05-29T17:17:41"/>
    <x v="9"/>
    <d v="2017-06-19T00:00:00"/>
    <s v="N/A"/>
    <m/>
    <s v="Banco de Chile"/>
    <x v="1"/>
    <s v="TARJETA CON PROBLEMAS, CONTACTE A SU CLIENTE"/>
    <n v="2000"/>
  </r>
  <r>
    <n v="283659"/>
    <n v="37501"/>
    <n v="52999073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2000"/>
  </r>
  <r>
    <n v="333596"/>
    <n v="37501"/>
    <n v="52999073"/>
    <s v="septima compañia San Felipe"/>
    <x v="0"/>
    <d v="2017-06-28T13:25:35"/>
    <x v="11"/>
    <d v="2017-07-20T00:00:00"/>
    <s v="N/A"/>
    <m/>
    <s v="Banco de Chile"/>
    <x v="1"/>
    <s v="TARJETA CON PROBLEMAS, CONTACTE A SU CLIENTE"/>
    <n v="2000"/>
  </r>
  <r>
    <n v="360168"/>
    <n v="37501"/>
    <n v="52999073"/>
    <s v="septima compañia San Felipe"/>
    <x v="0"/>
    <d v="2017-07-27T17:19:05"/>
    <x v="12"/>
    <d v="2017-08-21T00:00:00"/>
    <s v="N/A"/>
    <m/>
    <s v="Banco de Chile"/>
    <x v="2"/>
    <s v="TARJETA CON PROBLEMAS, CONTACTE A SU CLIENTE"/>
    <n v="2000"/>
  </r>
  <r>
    <n v="144242"/>
    <n v="37505"/>
    <n v="129495677"/>
    <s v="septima compañia San Felipe"/>
    <x v="1"/>
    <d v="2016-07-27T15:47:34"/>
    <x v="2"/>
    <d v="2016-08-03T00:00:00"/>
    <s v="Banco Estado"/>
    <m/>
    <s v="Banco de Chile"/>
    <x v="3"/>
    <n v="0"/>
    <n v="3000"/>
  </r>
  <r>
    <n v="135392"/>
    <n v="37505"/>
    <n v="129495677"/>
    <s v="septima compañia San Felipe"/>
    <x v="1"/>
    <d v="2016-07-15T13:21:50"/>
    <x v="13"/>
    <d v="2016-08-01T00:00:00"/>
    <s v="Banco Estado"/>
    <m/>
    <s v="Banco de Chile"/>
    <x v="4"/>
    <n v="0"/>
    <n v="3000"/>
  </r>
  <r>
    <n v="178534"/>
    <n v="37505"/>
    <n v="129495677"/>
    <s v="septima compañia San Felipe"/>
    <x v="1"/>
    <d v="2016-10-27T13:35:17"/>
    <x v="14"/>
    <d v="2016-11-29T00:00:00"/>
    <s v="Banco Estado"/>
    <m/>
    <s v="Banco de Chile"/>
    <x v="3"/>
    <n v="0"/>
    <n v="3000"/>
  </r>
  <r>
    <n v="166559"/>
    <n v="37505"/>
    <n v="129495677"/>
    <s v="septima compañia San Felipe"/>
    <x v="1"/>
    <d v="2016-09-29T12:20:47"/>
    <x v="15"/>
    <d v="2016-11-02T00:00:00"/>
    <s v="Banco Estado"/>
    <m/>
    <s v="Banco de Chile"/>
    <x v="4"/>
    <n v="0"/>
    <n v="3000"/>
  </r>
  <r>
    <n v="155145"/>
    <n v="37505"/>
    <n v="129495677"/>
    <s v="septima compañia San Felipe"/>
    <x v="1"/>
    <d v="2016-08-26T16:39:45"/>
    <x v="1"/>
    <d v="2016-09-05T00:00:00"/>
    <s v="Banco Estado"/>
    <m/>
    <s v="Banco de Chile"/>
    <x v="3"/>
    <n v="0"/>
    <n v="3000"/>
  </r>
  <r>
    <n v="220308"/>
    <n v="37505"/>
    <n v="129495677"/>
    <s v="septima compañia San Felipe"/>
    <x v="1"/>
    <d v="2017-01-26T15:39:04"/>
    <x v="6"/>
    <d v="2017-02-06T00:00:00"/>
    <s v="Banco Estado"/>
    <m/>
    <s v="Banco de Chile"/>
    <x v="3"/>
    <n v="0"/>
    <n v="3000"/>
  </r>
  <r>
    <n v="205502"/>
    <n v="37505"/>
    <n v="129495677"/>
    <s v="septima compañia San Felipe"/>
    <x v="1"/>
    <d v="2016-12-29T16:59:06"/>
    <x v="16"/>
    <d v="2017-01-31T00:00:00"/>
    <s v="Banco Estado"/>
    <m/>
    <s v="Banco de Chile"/>
    <x v="4"/>
    <n v="0"/>
    <n v="3000"/>
  </r>
  <r>
    <n v="191341"/>
    <n v="37505"/>
    <n v="129495677"/>
    <s v="septima compañia San Felipe"/>
    <x v="1"/>
    <d v="2016-11-29T11:48:53"/>
    <x v="5"/>
    <d v="2017-01-09T00:00:00"/>
    <s v="Banco Estado"/>
    <m/>
    <s v="Banco de Chile"/>
    <x v="4"/>
    <n v="0"/>
    <n v="3000"/>
  </r>
  <r>
    <n v="254243"/>
    <n v="37505"/>
    <n v="129495677"/>
    <s v="septima compañia San Felipe"/>
    <x v="1"/>
    <d v="2017-03-28T15:24:43"/>
    <x v="17"/>
    <d v="2017-04-20T00:00:00"/>
    <s v="Banco Estado"/>
    <m/>
    <s v="Banco de Chile"/>
    <x v="3"/>
    <n v="0"/>
    <n v="3000"/>
  </r>
  <r>
    <n v="236863"/>
    <n v="37505"/>
    <n v="129495677"/>
    <s v="septima compañia San Felipe"/>
    <x v="1"/>
    <d v="2017-02-27T12:19:23"/>
    <x v="7"/>
    <d v="2017-04-04T00:00:00"/>
    <s v="Banco Estado"/>
    <m/>
    <s v="Banco de Chile"/>
    <x v="4"/>
    <n v="0"/>
    <n v="3000"/>
  </r>
  <r>
    <n v="295559"/>
    <n v="37505"/>
    <n v="129495677"/>
    <s v="septima compañia San Felipe"/>
    <x v="1"/>
    <d v="2017-05-29T17:25:45"/>
    <x v="9"/>
    <d v="2017-07-04T00:00:00"/>
    <s v="Banco Estado"/>
    <m/>
    <s v="Banco de Chile"/>
    <x v="4"/>
    <n v="0"/>
    <n v="3000"/>
  </r>
  <r>
    <n v="272422"/>
    <n v="37505"/>
    <n v="129495677"/>
    <s v="septima compañia San Felipe"/>
    <x v="1"/>
    <d v="2017-04-26T15:42:27"/>
    <x v="18"/>
    <d v="2017-06-06T00:00:00"/>
    <s v="Banco Estado"/>
    <m/>
    <s v="Banco de Chile"/>
    <x v="3"/>
    <n v="0"/>
    <n v="3000"/>
  </r>
  <r>
    <n v="318194"/>
    <n v="37505"/>
    <n v="129495677"/>
    <s v="septima compañia San Felipe"/>
    <x v="1"/>
    <d v="2017-06-28T13:07:20"/>
    <x v="19"/>
    <d v="2017-07-28T00:00:00"/>
    <s v="Banco Estado"/>
    <m/>
    <s v="Banco de Chile"/>
    <x v="4"/>
    <n v="0"/>
    <n v="3000"/>
  </r>
  <r>
    <n v="343156"/>
    <n v="37505"/>
    <n v="129495677"/>
    <s v="septima compañia San Felipe"/>
    <x v="1"/>
    <d v="2017-07-27T16:39:09"/>
    <x v="12"/>
    <d v="2017-08-16T00:00:00"/>
    <s v="Banco Estado"/>
    <m/>
    <s v="Banco de Chile"/>
    <x v="5"/>
    <n v="99"/>
    <n v="3000"/>
  </r>
  <r>
    <n v="135425"/>
    <n v="37507"/>
    <n v="81789495"/>
    <s v="quinta compañia San Felipe"/>
    <x v="1"/>
    <d v="2016-07-15T13:21:50"/>
    <x v="13"/>
    <d v="2016-08-01T00:00:00"/>
    <s v="Banco Estado"/>
    <m/>
    <s v="Banco de Chile"/>
    <x v="3"/>
    <n v="0"/>
    <n v="2000"/>
  </r>
  <r>
    <n v="144275"/>
    <n v="37507"/>
    <n v="81789495"/>
    <s v="quinta compañia San Felipe"/>
    <x v="1"/>
    <d v="2016-07-27T15:47:34"/>
    <x v="2"/>
    <d v="2016-08-03T00:00:00"/>
    <s v="Banco Estado"/>
    <m/>
    <s v="Banco de Chile"/>
    <x v="3"/>
    <n v="0"/>
    <n v="2000"/>
  </r>
  <r>
    <n v="155176"/>
    <n v="37507"/>
    <n v="81789495"/>
    <s v="quinta compañia San Felipe"/>
    <x v="1"/>
    <d v="2016-08-26T16:39:45"/>
    <x v="1"/>
    <d v="2016-09-21T00:00:00"/>
    <s v="Banco Estado"/>
    <m/>
    <s v="Banco de Chile"/>
    <x v="3"/>
    <n v="0"/>
    <n v="2000"/>
  </r>
  <r>
    <n v="166590"/>
    <n v="37507"/>
    <n v="81789495"/>
    <s v="quinta compañia San Felipe"/>
    <x v="1"/>
    <d v="2016-09-29T12:20:47"/>
    <x v="15"/>
    <d v="2016-10-17T00:00:00"/>
    <s v="Banco Estado"/>
    <m/>
    <s v="Banco de Chile"/>
    <x v="3"/>
    <n v="0"/>
    <n v="2000"/>
  </r>
  <r>
    <n v="178565"/>
    <n v="37507"/>
    <n v="81789495"/>
    <s v="quinta compañia San Felipe"/>
    <x v="1"/>
    <d v="2016-10-27T13:35:17"/>
    <x v="14"/>
    <d v="2016-11-21T00:00:00"/>
    <s v="Banco Estado"/>
    <m/>
    <s v="Banco de Chile"/>
    <x v="3"/>
    <n v="0"/>
    <n v="2000"/>
  </r>
  <r>
    <n v="220338"/>
    <n v="37507"/>
    <n v="81789495"/>
    <s v="quinta compañia San Felipe"/>
    <x v="1"/>
    <d v="2017-01-26T15:39:04"/>
    <x v="6"/>
    <d v="2017-02-02T00:00:00"/>
    <s v="Banco Estado"/>
    <m/>
    <s v="Banco de Chile"/>
    <x v="3"/>
    <n v="0"/>
    <n v="2000"/>
  </r>
  <r>
    <n v="205532"/>
    <n v="37507"/>
    <n v="81789495"/>
    <s v="quinta compañia San Felipe"/>
    <x v="1"/>
    <d v="2016-12-29T16:59:06"/>
    <x v="16"/>
    <d v="2017-01-31T00:00:00"/>
    <s v="Banco Estado"/>
    <m/>
    <s v="Banco de Chile"/>
    <x v="3"/>
    <n v="0"/>
    <n v="2000"/>
  </r>
  <r>
    <n v="191371"/>
    <n v="37507"/>
    <n v="81789495"/>
    <s v="quinta compañia San Felipe"/>
    <x v="1"/>
    <d v="2016-11-29T11:48:53"/>
    <x v="5"/>
    <d v="2016-12-02T00:00:00"/>
    <s v="Banco Estado"/>
    <m/>
    <s v="Banco de Chile"/>
    <x v="3"/>
    <n v="0"/>
    <n v="2000"/>
  </r>
  <r>
    <n v="236892"/>
    <n v="37507"/>
    <n v="81789495"/>
    <s v="quinta compañia San Felipe"/>
    <x v="1"/>
    <d v="2017-02-27T12:19:23"/>
    <x v="7"/>
    <d v="2017-03-02T00:00:00"/>
    <s v="Banco Estado"/>
    <m/>
    <s v="Banco de Chile"/>
    <x v="3"/>
    <n v="0"/>
    <n v="2000"/>
  </r>
  <r>
    <n v="254271"/>
    <n v="37507"/>
    <n v="81789495"/>
    <s v="quinta compañia San Felipe"/>
    <x v="1"/>
    <d v="2017-03-28T15:24:43"/>
    <x v="17"/>
    <d v="2017-04-20T00:00:00"/>
    <s v="Banco Estado"/>
    <m/>
    <s v="Banco de Chile"/>
    <x v="3"/>
    <n v="0"/>
    <n v="2000"/>
  </r>
  <r>
    <n v="272450"/>
    <n v="37507"/>
    <n v="81789495"/>
    <s v="quinta compañia San Felipe"/>
    <x v="1"/>
    <d v="2017-04-26T15:42:27"/>
    <x v="18"/>
    <d v="2017-05-09T00:00:00"/>
    <s v="Banco Estado"/>
    <m/>
    <s v="Banco de Chile"/>
    <x v="3"/>
    <n v="0"/>
    <n v="2000"/>
  </r>
  <r>
    <n v="295586"/>
    <n v="37507"/>
    <n v="81789495"/>
    <s v="quinta compañia San Felipe"/>
    <x v="1"/>
    <d v="2017-05-29T17:25:45"/>
    <x v="9"/>
    <d v="2017-06-06T00:00:00"/>
    <s v="Banco Estado"/>
    <m/>
    <s v="Banco de Chile"/>
    <x v="3"/>
    <n v="0"/>
    <n v="2000"/>
  </r>
  <r>
    <n v="318221"/>
    <n v="37507"/>
    <n v="81789495"/>
    <s v="quinta compañia San Felipe"/>
    <x v="1"/>
    <d v="2017-06-28T13:07:20"/>
    <x v="19"/>
    <d v="2017-07-04T00:00:00"/>
    <s v="Banco Estado"/>
    <m/>
    <s v="Banco de Chile"/>
    <x v="3"/>
    <n v="0"/>
    <n v="2000"/>
  </r>
  <r>
    <n v="343183"/>
    <n v="37507"/>
    <n v="81789495"/>
    <s v="quinta compañia San Felipe"/>
    <x v="1"/>
    <d v="2017-07-27T16:39:09"/>
    <x v="12"/>
    <d v="2017-08-02T00:00:00"/>
    <s v="Banco Estado"/>
    <m/>
    <s v="Banco de Chile"/>
    <x v="3"/>
    <n v="0"/>
    <n v="2000"/>
  </r>
  <r>
    <n v="144276"/>
    <n v="37509"/>
    <n v="100299747"/>
    <s v="quinta compañia San Felipe"/>
    <x v="1"/>
    <d v="2016-07-27T15:47:34"/>
    <x v="2"/>
    <d v="2016-08-03T00:00:00"/>
    <s v="Banco Estado"/>
    <m/>
    <s v="Banco de Chile"/>
    <x v="3"/>
    <n v="0"/>
    <n v="2000"/>
  </r>
  <r>
    <n v="135426"/>
    <n v="37509"/>
    <n v="100299747"/>
    <s v="quinta compañia San Felipe"/>
    <x v="1"/>
    <d v="2016-07-15T13:21:50"/>
    <x v="13"/>
    <d v="2016-07-20T00:00:00"/>
    <s v="Banco Estado"/>
    <m/>
    <s v="Banco de Chile"/>
    <x v="3"/>
    <n v="0"/>
    <n v="2000"/>
  </r>
  <r>
    <n v="178566"/>
    <n v="37509"/>
    <n v="100299747"/>
    <s v="quinta compañia San Felipe"/>
    <x v="1"/>
    <d v="2016-10-27T13:35:17"/>
    <x v="14"/>
    <d v="2016-11-08T00:00:00"/>
    <s v="Banco Estado"/>
    <m/>
    <s v="Banco de Chile"/>
    <x v="3"/>
    <n v="0"/>
    <n v="2000"/>
  </r>
  <r>
    <n v="166591"/>
    <n v="37509"/>
    <n v="100299747"/>
    <s v="quinta compañia San Felipe"/>
    <x v="1"/>
    <d v="2016-09-29T12:20:47"/>
    <x v="15"/>
    <d v="2016-10-04T00:00:00"/>
    <s v="Banco Estado"/>
    <m/>
    <s v="Banco de Chile"/>
    <x v="3"/>
    <n v="0"/>
    <n v="2000"/>
  </r>
  <r>
    <n v="155177"/>
    <n v="37509"/>
    <n v="100299747"/>
    <s v="quinta compañia San Felipe"/>
    <x v="1"/>
    <d v="2016-08-26T16:39:45"/>
    <x v="1"/>
    <d v="2016-09-05T00:00:00"/>
    <s v="Banco Estado"/>
    <m/>
    <s v="Banco de Chile"/>
    <x v="3"/>
    <n v="0"/>
    <n v="2000"/>
  </r>
  <r>
    <n v="191372"/>
    <n v="37509"/>
    <n v="100299747"/>
    <s v="quinta compañia San Felipe"/>
    <x v="1"/>
    <d v="2016-11-29T11:48:53"/>
    <x v="5"/>
    <d v="2016-12-02T00:00:00"/>
    <s v="Banco Estado"/>
    <m/>
    <s v="Banco de Chile"/>
    <x v="3"/>
    <n v="0"/>
    <n v="2000"/>
  </r>
  <r>
    <n v="205533"/>
    <n v="37509"/>
    <n v="100299747"/>
    <s v="quinta compañia San Felipe"/>
    <x v="1"/>
    <d v="2016-12-29T16:59:06"/>
    <x v="16"/>
    <d v="2017-01-05T00:00:00"/>
    <s v="Banco Estado"/>
    <m/>
    <s v="Banco de Chile"/>
    <x v="3"/>
    <n v="0"/>
    <n v="2000"/>
  </r>
  <r>
    <n v="220339"/>
    <n v="37509"/>
    <n v="100299747"/>
    <s v="quinta compañia San Felipe"/>
    <x v="1"/>
    <d v="2017-01-26T15:39:04"/>
    <x v="6"/>
    <d v="2017-03-01T00:00:00"/>
    <s v="Banco Estado"/>
    <m/>
    <s v="Banco de Chile"/>
    <x v="4"/>
    <n v="0"/>
    <n v="2000"/>
  </r>
  <r>
    <n v="254272"/>
    <n v="37509"/>
    <n v="100299747"/>
    <s v="quinta compañia San Felipe"/>
    <x v="1"/>
    <d v="2017-03-28T15:24:43"/>
    <x v="17"/>
    <d v="2017-05-02T00:00:00"/>
    <s v="Banco Estado"/>
    <m/>
    <s v="Banco de Chile"/>
    <x v="3"/>
    <n v="0"/>
    <n v="2000"/>
  </r>
  <r>
    <n v="236893"/>
    <n v="37509"/>
    <n v="100299747"/>
    <s v="quinta compañia San Felipe"/>
    <x v="1"/>
    <d v="2017-02-27T12:19:23"/>
    <x v="7"/>
    <d v="2017-04-04T00:00:00"/>
    <s v="Banco Estado"/>
    <m/>
    <s v="Banco de Chile"/>
    <x v="4"/>
    <n v="0"/>
    <n v="2000"/>
  </r>
  <r>
    <n v="295587"/>
    <n v="37509"/>
    <n v="100299747"/>
    <s v="quinta compañia San Felipe"/>
    <x v="1"/>
    <d v="2017-05-29T17:25:45"/>
    <x v="9"/>
    <d v="2017-06-06T00:00:00"/>
    <s v="Banco Estado"/>
    <m/>
    <s v="Banco de Chile"/>
    <x v="3"/>
    <n v="0"/>
    <n v="2000"/>
  </r>
  <r>
    <n v="272451"/>
    <n v="37509"/>
    <n v="100299747"/>
    <s v="quinta compañia San Felipe"/>
    <x v="1"/>
    <d v="2017-04-26T15:42:27"/>
    <x v="18"/>
    <d v="2017-05-04T00:00:00"/>
    <s v="Banco Estado"/>
    <m/>
    <s v="Banco de Chile"/>
    <x v="3"/>
    <n v="0"/>
    <n v="2000"/>
  </r>
  <r>
    <n v="318222"/>
    <n v="37509"/>
    <n v="100299747"/>
    <s v="quinta compañia San Felipe"/>
    <x v="1"/>
    <d v="2017-06-28T13:07:20"/>
    <x v="19"/>
    <d v="2017-07-04T00:00:00"/>
    <s v="Banco Estado"/>
    <m/>
    <s v="Banco de Chile"/>
    <x v="3"/>
    <n v="0"/>
    <n v="2000"/>
  </r>
  <r>
    <n v="343184"/>
    <n v="37509"/>
    <n v="100299747"/>
    <s v="quinta compañia San Felipe"/>
    <x v="1"/>
    <d v="2017-07-27T16:39:09"/>
    <x v="12"/>
    <d v="2017-08-02T00:00:00"/>
    <s v="Banco Estado"/>
    <m/>
    <s v="Banco de Chile"/>
    <x v="3"/>
    <n v="0"/>
    <n v="2000"/>
  </r>
  <r>
    <n v="170375"/>
    <n v="37510"/>
    <n v="81986169"/>
    <s v="quinta compañia San Felipe"/>
    <x v="0"/>
    <d v="2016-09-29T14:18:20"/>
    <x v="3"/>
    <d v="2016-10-04T00:00:00"/>
    <s v="N/A"/>
    <m/>
    <s v="Banco de Chile"/>
    <x v="0"/>
    <n v="0"/>
    <n v="10000"/>
  </r>
  <r>
    <n v="158027"/>
    <n v="37510"/>
    <n v="81986169"/>
    <s v="quinta compañia San Felipe"/>
    <x v="0"/>
    <d v="2016-08-26T16:44:44"/>
    <x v="1"/>
    <d v="2016-09-05T00:00:00"/>
    <s v="N/A"/>
    <m/>
    <s v="Banco de Chile"/>
    <x v="0"/>
    <n v="0"/>
    <n v="10000"/>
  </r>
  <r>
    <n v="182913"/>
    <n v="37510"/>
    <n v="81986169"/>
    <s v="quinta compañia San Felipe"/>
    <x v="0"/>
    <d v="2016-10-27T13:36:23"/>
    <x v="0"/>
    <d v="2016-11-08T00:00:00"/>
    <s v="N/A"/>
    <m/>
    <s v="Banco de Chile"/>
    <x v="0"/>
    <n v="0"/>
    <n v="10000"/>
  </r>
  <r>
    <n v="146585"/>
    <n v="37510"/>
    <n v="81986169"/>
    <s v="quinta compañia San Felipe"/>
    <x v="0"/>
    <d v="2016-07-27T17:31:49"/>
    <x v="2"/>
    <d v="2016-08-03T00:00:00"/>
    <s v="N/A"/>
    <m/>
    <s v="Banco de Chile"/>
    <x v="0"/>
    <n v="0"/>
    <n v="10000"/>
  </r>
  <r>
    <n v="196688"/>
    <n v="37510"/>
    <n v="81986169"/>
    <s v="quinta compañia San Felipe"/>
    <x v="0"/>
    <d v="2016-11-29T12:15:21"/>
    <x v="5"/>
    <d v="2016-12-02T00:00:00"/>
    <s v="N/A"/>
    <m/>
    <s v="Banco de Chile"/>
    <x v="0"/>
    <n v="0"/>
    <n v="10000"/>
  </r>
  <r>
    <n v="211674"/>
    <n v="37510"/>
    <n v="81986169"/>
    <s v="quinta compañia San Felipe"/>
    <x v="0"/>
    <d v="2016-12-29T17:00:06"/>
    <x v="4"/>
    <d v="2017-01-05T00:00:00"/>
    <s v="N/A"/>
    <m/>
    <s v="Banco de Chile"/>
    <x v="0"/>
    <n v="0"/>
    <n v="10000"/>
  </r>
  <r>
    <n v="245376"/>
    <n v="37510"/>
    <n v="81986169"/>
    <s v="quinta compañia San Felipe"/>
    <x v="0"/>
    <d v="2017-02-27T12:21:12"/>
    <x v="7"/>
    <d v="2017-03-02T00:00:00"/>
    <s v="N/A"/>
    <m/>
    <s v="Banco de Chile"/>
    <x v="0"/>
    <n v="0"/>
    <n v="10000"/>
  </r>
  <r>
    <n v="227363"/>
    <n v="37510"/>
    <n v="81986169"/>
    <s v="quinta compañia San Felipe"/>
    <x v="0"/>
    <d v="2017-01-26T15:42:46"/>
    <x v="6"/>
    <d v="2017-02-02T00:00:00"/>
    <s v="N/A"/>
    <m/>
    <s v="Banco de Chile"/>
    <x v="0"/>
    <n v="0"/>
    <n v="10000"/>
  </r>
  <r>
    <n v="283652"/>
    <n v="37510"/>
    <n v="81986169"/>
    <s v="quinta compañia San Felipe"/>
    <x v="0"/>
    <d v="2017-04-26T15:45:17"/>
    <x v="10"/>
    <d v="2017-05-04T00:00:00"/>
    <s v="N/A"/>
    <m/>
    <s v="Banco de Chile"/>
    <x v="1"/>
    <s v="TARJETA CON PROBLEMAS, CONTACTE A SU CLIENTE"/>
    <n v="10000"/>
  </r>
  <r>
    <n v="287370"/>
    <n v="37510"/>
    <n v="81986169"/>
    <s v="quinta compañia San Felipe"/>
    <x v="0"/>
    <d v="2017-05-29T17:17:41"/>
    <x v="9"/>
    <d v="2017-06-06T00:00:00"/>
    <s v="N/A"/>
    <m/>
    <s v="Banco de Chile"/>
    <x v="0"/>
    <n v="0"/>
    <n v="10000"/>
  </r>
  <r>
    <n v="263977"/>
    <n v="37510"/>
    <n v="81986169"/>
    <s v="quinta compañia San Felipe"/>
    <x v="0"/>
    <d v="2017-03-28T15:29:12"/>
    <x v="8"/>
    <d v="2017-04-04T00:00:00"/>
    <s v="N/A"/>
    <m/>
    <s v="Banco de Chile"/>
    <x v="0"/>
    <n v="0"/>
    <n v="10000"/>
  </r>
  <r>
    <n v="333589"/>
    <n v="37510"/>
    <n v="81986169"/>
    <s v="quinta compañia San Felipe"/>
    <x v="0"/>
    <d v="2017-06-28T13:25:35"/>
    <x v="11"/>
    <d v="2017-07-04T00:00:00"/>
    <s v="N/A"/>
    <m/>
    <s v="Banco de Chile"/>
    <x v="0"/>
    <n v="0"/>
    <n v="10000"/>
  </r>
  <r>
    <n v="360161"/>
    <n v="37510"/>
    <n v="81986169"/>
    <s v="quinta compañia San Felipe"/>
    <x v="0"/>
    <d v="2017-07-27T17:19:05"/>
    <x v="12"/>
    <d v="2017-08-02T00:00:00"/>
    <s v="N/A"/>
    <m/>
    <s v="Banco de Chile"/>
    <x v="0"/>
    <n v="0"/>
    <n v="10000"/>
  </r>
  <r>
    <n v="135427"/>
    <n v="37511"/>
    <n v="109606804"/>
    <s v="quinta compañia San Felipe"/>
    <x v="1"/>
    <d v="2016-07-15T13:21:50"/>
    <x v="13"/>
    <d v="2016-07-28T00:00:00"/>
    <s v="Banco Estado"/>
    <m/>
    <s v="Banco de Chile"/>
    <x v="3"/>
    <n v="0"/>
    <n v="3000"/>
  </r>
  <r>
    <n v="144277"/>
    <n v="37511"/>
    <n v="109606804"/>
    <s v="quinta compañia San Felipe"/>
    <x v="1"/>
    <d v="2016-07-27T15:47:34"/>
    <x v="2"/>
    <d v="2016-08-03T00:00:00"/>
    <s v="Banco Estado"/>
    <m/>
    <s v="Banco de Chile"/>
    <x v="3"/>
    <n v="0"/>
    <n v="3000"/>
  </r>
  <r>
    <n v="155178"/>
    <n v="37511"/>
    <n v="109606804"/>
    <s v="quinta compañia San Felipe"/>
    <x v="1"/>
    <d v="2016-08-26T16:39:45"/>
    <x v="1"/>
    <d v="2016-09-05T00:00:00"/>
    <s v="Banco Estado"/>
    <m/>
    <s v="Banco de Chile"/>
    <x v="3"/>
    <n v="0"/>
    <n v="3000"/>
  </r>
  <r>
    <n v="166592"/>
    <n v="37511"/>
    <n v="109606804"/>
    <s v="quinta compañia San Felipe"/>
    <x v="1"/>
    <d v="2016-09-29T12:20:47"/>
    <x v="15"/>
    <d v="2016-10-04T00:00:00"/>
    <s v="Banco Estado"/>
    <m/>
    <s v="Banco de Chile"/>
    <x v="3"/>
    <n v="0"/>
    <n v="3000"/>
  </r>
  <r>
    <n v="178567"/>
    <n v="37511"/>
    <n v="109606804"/>
    <s v="quinta compañia San Felipe"/>
    <x v="1"/>
    <d v="2016-10-27T13:35:17"/>
    <x v="14"/>
    <d v="2016-11-08T00:00:00"/>
    <s v="Banco Estado"/>
    <m/>
    <s v="Banco de Chile"/>
    <x v="3"/>
    <n v="0"/>
    <n v="3000"/>
  </r>
  <r>
    <n v="220340"/>
    <n v="37511"/>
    <n v="109606804"/>
    <s v="quinta compañia San Felipe"/>
    <x v="1"/>
    <d v="2017-01-26T15:39:04"/>
    <x v="6"/>
    <d v="2017-02-02T00:00:00"/>
    <s v="Banco Estado"/>
    <m/>
    <s v="Banco de Chile"/>
    <x v="3"/>
    <n v="0"/>
    <n v="3000"/>
  </r>
  <r>
    <n v="205534"/>
    <n v="37511"/>
    <n v="109606804"/>
    <s v="quinta compañia San Felipe"/>
    <x v="1"/>
    <d v="2016-12-29T16:59:06"/>
    <x v="16"/>
    <d v="2017-01-31T00:00:00"/>
    <s v="Banco Estado"/>
    <m/>
    <s v="Banco de Chile"/>
    <x v="3"/>
    <n v="0"/>
    <n v="3000"/>
  </r>
  <r>
    <n v="191373"/>
    <n v="37511"/>
    <n v="109606804"/>
    <s v="quinta compañia San Felipe"/>
    <x v="1"/>
    <d v="2016-11-29T11:48:53"/>
    <x v="5"/>
    <d v="2016-12-02T00:00:00"/>
    <s v="Banco Estado"/>
    <m/>
    <s v="Banco de Chile"/>
    <x v="3"/>
    <n v="0"/>
    <n v="3000"/>
  </r>
  <r>
    <n v="236894"/>
    <n v="37511"/>
    <n v="109606804"/>
    <s v="quinta compañia San Felipe"/>
    <x v="1"/>
    <d v="2017-02-27T12:19:23"/>
    <x v="7"/>
    <d v="2017-03-02T00:00:00"/>
    <s v="Banco Estado"/>
    <m/>
    <s v="Banco de Chile"/>
    <x v="3"/>
    <n v="0"/>
    <n v="3000"/>
  </r>
  <r>
    <n v="254273"/>
    <n v="37511"/>
    <n v="109606804"/>
    <s v="quinta compañia San Felipe"/>
    <x v="1"/>
    <d v="2017-03-28T15:24:43"/>
    <x v="17"/>
    <d v="2017-04-04T00:00:00"/>
    <s v="Banco Estado"/>
    <m/>
    <s v="Banco de Chile"/>
    <x v="3"/>
    <n v="0"/>
    <n v="3000"/>
  </r>
  <r>
    <n v="272452"/>
    <n v="37511"/>
    <n v="109606804"/>
    <s v="quinta compañia San Felipe"/>
    <x v="1"/>
    <d v="2017-04-26T15:42:27"/>
    <x v="18"/>
    <d v="2017-05-04T00:00:00"/>
    <s v="Banco Estado"/>
    <m/>
    <s v="Banco de Chile"/>
    <x v="3"/>
    <n v="0"/>
    <n v="3000"/>
  </r>
  <r>
    <n v="295588"/>
    <n v="37511"/>
    <n v="109606804"/>
    <s v="quinta compañia San Felipe"/>
    <x v="1"/>
    <d v="2017-05-29T17:25:45"/>
    <x v="9"/>
    <d v="2017-06-08T00:00:00"/>
    <s v="Banco Estado"/>
    <m/>
    <s v="Banco de Chile"/>
    <x v="3"/>
    <n v="0"/>
    <n v="3000"/>
  </r>
  <r>
    <n v="318223"/>
    <n v="37511"/>
    <n v="109606804"/>
    <s v="quinta compañia San Felipe"/>
    <x v="1"/>
    <d v="2017-06-28T13:07:20"/>
    <x v="19"/>
    <d v="2017-07-04T00:00:00"/>
    <s v="Banco Estado"/>
    <m/>
    <s v="Banco de Chile"/>
    <x v="3"/>
    <n v="0"/>
    <n v="3000"/>
  </r>
  <r>
    <n v="343185"/>
    <n v="37511"/>
    <n v="109606804"/>
    <s v="quinta compañia San Felipe"/>
    <x v="1"/>
    <d v="2017-07-27T16:39:09"/>
    <x v="12"/>
    <d v="2017-08-02T00:00:00"/>
    <s v="Banco Estado"/>
    <m/>
    <s v="Banco de Chile"/>
    <x v="3"/>
    <n v="0"/>
    <n v="3000"/>
  </r>
  <r>
    <n v="144278"/>
    <n v="37512"/>
    <n v="72878108"/>
    <s v="quinta compañia San Felipe"/>
    <x v="1"/>
    <d v="2016-07-27T15:47:34"/>
    <x v="2"/>
    <d v="2016-08-09T00:00:00"/>
    <s v="Banco Estado"/>
    <m/>
    <s v="Banco de Chile"/>
    <x v="3"/>
    <n v="0"/>
    <n v="10000"/>
  </r>
  <r>
    <n v="135428"/>
    <n v="37512"/>
    <n v="72878108"/>
    <s v="quinta compañia San Felipe"/>
    <x v="1"/>
    <d v="2016-07-15T13:21:50"/>
    <x v="13"/>
    <d v="2016-08-01T00:00:00"/>
    <s v="Banco Estado"/>
    <m/>
    <s v="Banco de Chile"/>
    <x v="4"/>
    <n v="0"/>
    <n v="10000"/>
  </r>
  <r>
    <n v="178568"/>
    <n v="37512"/>
    <n v="72878108"/>
    <s v="quinta compañia San Felipe"/>
    <x v="1"/>
    <d v="2016-10-27T13:35:17"/>
    <x v="14"/>
    <d v="2016-11-21T00:00:00"/>
    <s v="Banco Estado"/>
    <m/>
    <s v="Banco de Chile"/>
    <x v="3"/>
    <n v="0"/>
    <n v="10000"/>
  </r>
  <r>
    <n v="166593"/>
    <n v="37512"/>
    <n v="72878108"/>
    <s v="quinta compañia San Felipe"/>
    <x v="1"/>
    <d v="2016-09-29T12:20:47"/>
    <x v="15"/>
    <d v="2016-10-17T00:00:00"/>
    <s v="Banco Estado"/>
    <m/>
    <s v="Banco de Chile"/>
    <x v="3"/>
    <n v="0"/>
    <n v="10000"/>
  </r>
  <r>
    <n v="155179"/>
    <n v="37512"/>
    <n v="72878108"/>
    <s v="quinta compañia San Felipe"/>
    <x v="1"/>
    <d v="2016-08-26T16:39:45"/>
    <x v="1"/>
    <d v="2016-09-05T00:00:00"/>
    <s v="Banco Estado"/>
    <m/>
    <s v="Banco de Chile"/>
    <x v="3"/>
    <n v="0"/>
    <n v="10000"/>
  </r>
  <r>
    <n v="191374"/>
    <n v="37512"/>
    <n v="72878108"/>
    <s v="quinta compañia San Felipe"/>
    <x v="1"/>
    <d v="2016-11-29T11:48:53"/>
    <x v="5"/>
    <d v="2016-12-13T00:00:00"/>
    <s v="Banco Estado"/>
    <m/>
    <s v="Banco de Chile"/>
    <x v="3"/>
    <n v="0"/>
    <n v="10000"/>
  </r>
  <r>
    <n v="205535"/>
    <n v="37512"/>
    <n v="72878108"/>
    <s v="quinta compañia San Felipe"/>
    <x v="1"/>
    <d v="2016-12-29T16:59:06"/>
    <x v="16"/>
    <d v="2017-01-31T00:00:00"/>
    <s v="Banco Estado"/>
    <m/>
    <s v="Banco de Chile"/>
    <x v="4"/>
    <n v="0"/>
    <n v="10000"/>
  </r>
  <r>
    <n v="220341"/>
    <n v="37512"/>
    <n v="72878108"/>
    <s v="quinta compañia San Felipe"/>
    <x v="1"/>
    <d v="2017-01-26T15:39:04"/>
    <x v="6"/>
    <d v="2017-03-01T00:00:00"/>
    <s v="Banco Estado"/>
    <m/>
    <s v="Banco de Chile"/>
    <x v="4"/>
    <n v="0"/>
    <n v="10000"/>
  </r>
  <r>
    <n v="236895"/>
    <n v="37512"/>
    <n v="72878108"/>
    <s v="quinta compañia San Felipe"/>
    <x v="1"/>
    <d v="2017-02-27T12:19:23"/>
    <x v="7"/>
    <d v="2017-04-04T00:00:00"/>
    <s v="Banco Estado"/>
    <m/>
    <s v="Banco de Chile"/>
    <x v="6"/>
    <n v="1"/>
    <n v="10000"/>
  </r>
  <r>
    <n v="135429"/>
    <n v="37515"/>
    <n v="40664521"/>
    <s v="quinta compañia San Felipe"/>
    <x v="1"/>
    <d v="2016-07-15T13:21:50"/>
    <x v="13"/>
    <d v="2016-07-20T00:00:00"/>
    <s v="Banco Estado"/>
    <m/>
    <s v="Banco de Chile"/>
    <x v="3"/>
    <n v="0"/>
    <n v="10000"/>
  </r>
  <r>
    <n v="144279"/>
    <n v="37515"/>
    <n v="40664521"/>
    <s v="quinta compañia San Felipe"/>
    <x v="1"/>
    <d v="2016-07-27T15:47:34"/>
    <x v="2"/>
    <d v="2016-08-18T00:00:00"/>
    <s v="Banco Estado"/>
    <m/>
    <s v="Banco de Chile"/>
    <x v="3"/>
    <n v="0"/>
    <n v="10000"/>
  </r>
  <r>
    <n v="155180"/>
    <n v="37515"/>
    <n v="40664521"/>
    <s v="quinta compañia San Felipe"/>
    <x v="1"/>
    <d v="2016-08-26T16:39:45"/>
    <x v="1"/>
    <d v="2016-09-12T00:00:00"/>
    <s v="Banco Estado"/>
    <m/>
    <s v="Banco de Chile"/>
    <x v="3"/>
    <n v="0"/>
    <n v="10000"/>
  </r>
  <r>
    <n v="166594"/>
    <n v="37515"/>
    <n v="40664521"/>
    <s v="quinta compañia San Felipe"/>
    <x v="1"/>
    <d v="2016-09-29T12:20:47"/>
    <x v="15"/>
    <d v="2016-10-21T00:00:00"/>
    <s v="Banco Estado"/>
    <m/>
    <s v="Banco de Chile"/>
    <x v="3"/>
    <n v="0"/>
    <n v="10000"/>
  </r>
  <r>
    <n v="178569"/>
    <n v="37515"/>
    <n v="40664521"/>
    <s v="quinta compañia San Felipe"/>
    <x v="1"/>
    <d v="2016-10-27T13:35:17"/>
    <x v="14"/>
    <d v="2016-11-21T00:00:00"/>
    <s v="Banco Estado"/>
    <m/>
    <s v="Banco de Chile"/>
    <x v="3"/>
    <n v="0"/>
    <n v="10000"/>
  </r>
  <r>
    <n v="220342"/>
    <n v="37515"/>
    <n v="40664521"/>
    <s v="quinta compañia San Felipe"/>
    <x v="1"/>
    <d v="2017-01-26T15:39:04"/>
    <x v="6"/>
    <d v="2017-03-01T00:00:00"/>
    <s v="Banco Estado"/>
    <m/>
    <s v="Banco de Chile"/>
    <x v="4"/>
    <n v="0"/>
    <n v="10000"/>
  </r>
  <r>
    <n v="205536"/>
    <n v="37515"/>
    <n v="40664521"/>
    <s v="quinta compañia San Felipe"/>
    <x v="1"/>
    <d v="2016-12-29T16:59:06"/>
    <x v="16"/>
    <d v="2017-01-31T00:00:00"/>
    <s v="Banco Estado"/>
    <m/>
    <s v="Banco de Chile"/>
    <x v="3"/>
    <n v="0"/>
    <n v="10000"/>
  </r>
  <r>
    <n v="191375"/>
    <n v="37515"/>
    <n v="40664521"/>
    <s v="quinta compañia San Felipe"/>
    <x v="1"/>
    <d v="2016-11-29T11:48:53"/>
    <x v="5"/>
    <d v="2016-12-26T00:00:00"/>
    <s v="Banco Estado"/>
    <m/>
    <s v="Banco de Chile"/>
    <x v="3"/>
    <n v="0"/>
    <n v="10000"/>
  </r>
  <r>
    <n v="236896"/>
    <n v="37515"/>
    <n v="40664521"/>
    <s v="quinta compañia San Felipe"/>
    <x v="1"/>
    <d v="2017-02-27T12:19:23"/>
    <x v="7"/>
    <d v="2017-03-13T00:00:00"/>
    <s v="Banco Estado"/>
    <m/>
    <s v="Banco de Chile"/>
    <x v="3"/>
    <n v="0"/>
    <n v="10000"/>
  </r>
  <r>
    <n v="146586"/>
    <n v="37517"/>
    <n v="80341113"/>
    <s v="quinta compañia San Felipe"/>
    <x v="0"/>
    <d v="2016-07-27T17:31:49"/>
    <x v="2"/>
    <d v="2016-08-03T00:00:00"/>
    <s v="N/A"/>
    <m/>
    <s v="Banco de Chile"/>
    <x v="0"/>
    <n v="0"/>
    <n v="3000"/>
  </r>
  <r>
    <n v="182914"/>
    <n v="37517"/>
    <n v="80341113"/>
    <s v="quinta compañia San Felipe"/>
    <x v="0"/>
    <d v="2016-10-27T13:36:23"/>
    <x v="0"/>
    <d v="2016-11-08T00:00:00"/>
    <s v="N/A"/>
    <m/>
    <s v="Banco de Chile"/>
    <x v="0"/>
    <n v="0"/>
    <n v="3000"/>
  </r>
  <r>
    <n v="158028"/>
    <n v="37517"/>
    <n v="80341113"/>
    <s v="quinta compañia San Felipe"/>
    <x v="0"/>
    <d v="2016-08-26T16:44:44"/>
    <x v="1"/>
    <d v="2016-09-05T00:00:00"/>
    <s v="N/A"/>
    <m/>
    <s v="Banco de Chile"/>
    <x v="0"/>
    <n v="0"/>
    <n v="3000"/>
  </r>
  <r>
    <n v="170376"/>
    <n v="37517"/>
    <n v="80341113"/>
    <s v="quinta compañia San Felipe"/>
    <x v="0"/>
    <d v="2016-09-29T14:18:20"/>
    <x v="3"/>
    <d v="2016-10-04T00:00:00"/>
    <s v="N/A"/>
    <m/>
    <s v="Banco de Chile"/>
    <x v="0"/>
    <n v="0"/>
    <n v="3000"/>
  </r>
  <r>
    <n v="211675"/>
    <n v="37517"/>
    <n v="80341113"/>
    <s v="quinta compañia San Felipe"/>
    <x v="0"/>
    <d v="2016-12-29T17:00:06"/>
    <x v="4"/>
    <d v="2017-01-05T00:00:00"/>
    <s v="N/A"/>
    <m/>
    <s v="Banco de Chile"/>
    <x v="0"/>
    <n v="0"/>
    <n v="3000"/>
  </r>
  <r>
    <n v="196689"/>
    <n v="37517"/>
    <n v="80341113"/>
    <s v="quinta compañia San Felipe"/>
    <x v="0"/>
    <d v="2016-11-29T12:15:21"/>
    <x v="5"/>
    <d v="2016-12-02T00:00:00"/>
    <s v="N/A"/>
    <m/>
    <s v="Banco de Chile"/>
    <x v="0"/>
    <n v="0"/>
    <n v="3000"/>
  </r>
  <r>
    <n v="227364"/>
    <n v="37517"/>
    <n v="80341113"/>
    <s v="quinta compañia San Felipe"/>
    <x v="0"/>
    <d v="2017-01-26T15:42:46"/>
    <x v="6"/>
    <d v="2017-02-02T00:00:00"/>
    <s v="N/A"/>
    <m/>
    <s v="Banco de Chile"/>
    <x v="0"/>
    <n v="0"/>
    <n v="3000"/>
  </r>
  <r>
    <n v="245377"/>
    <n v="37517"/>
    <n v="80341113"/>
    <s v="quint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263978"/>
    <n v="37517"/>
    <n v="80341113"/>
    <s v="quinta compañia San Felipe"/>
    <x v="0"/>
    <d v="2017-03-28T15:29:12"/>
    <x v="8"/>
    <d v="2017-04-20T00:00:00"/>
    <s v="N/A"/>
    <m/>
    <s v="Banco de Chile"/>
    <x v="1"/>
    <s v="TARJETA CON PROBLEMAS, CONTACTE A SU CLIENTE"/>
    <n v="3000"/>
  </r>
  <r>
    <n v="287371"/>
    <n v="37517"/>
    <n v="80341113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53"/>
    <n v="37517"/>
    <n v="80341113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33590"/>
    <n v="37517"/>
    <n v="80341113"/>
    <s v="quinta compañia San Felipe"/>
    <x v="0"/>
    <d v="2017-06-28T13:25:35"/>
    <x v="11"/>
    <d v="2017-07-20T00:00:00"/>
    <s v="N/A"/>
    <m/>
    <s v="Banco de Chile"/>
    <x v="1"/>
    <s v="TARJETA CON PROBLEMAS, CONTACTE A SU CLIENTE"/>
    <n v="3000"/>
  </r>
  <r>
    <n v="360162"/>
    <n v="37517"/>
    <n v="80341113"/>
    <s v="quinta compañia San Felipe"/>
    <x v="0"/>
    <d v="2017-07-27T17:19:05"/>
    <x v="12"/>
    <d v="2017-08-21T00:00:00"/>
    <s v="N/A"/>
    <m/>
    <s v="Banco de Chile"/>
    <x v="2"/>
    <s v="TARJETA CON PROBLEMAS, CONTACTE A SU CLIENTE"/>
    <n v="3000"/>
  </r>
  <r>
    <n v="144280"/>
    <n v="37519"/>
    <n v="172999778"/>
    <s v="quinta compañia San Felipe"/>
    <x v="1"/>
    <d v="2016-07-27T15:47:34"/>
    <x v="2"/>
    <d v="2016-09-07T00:00:00"/>
    <s v="Banco Estado"/>
    <m/>
    <s v="Banco de Chile"/>
    <x v="4"/>
    <n v="0"/>
    <n v="5000"/>
  </r>
  <r>
    <n v="135430"/>
    <n v="37519"/>
    <n v="172999778"/>
    <s v="quinta compañia San Felipe"/>
    <x v="1"/>
    <d v="2016-07-15T13:21:50"/>
    <x v="13"/>
    <d v="2016-08-01T00:00:00"/>
    <s v="Banco Estado"/>
    <m/>
    <s v="Banco de Chile"/>
    <x v="4"/>
    <n v="0"/>
    <n v="5000"/>
  </r>
  <r>
    <n v="178570"/>
    <n v="37519"/>
    <n v="172999778"/>
    <s v="quinta compañia San Felipe"/>
    <x v="1"/>
    <d v="2016-10-27T13:35:17"/>
    <x v="14"/>
    <d v="2016-11-29T00:00:00"/>
    <s v="Banco Estado"/>
    <m/>
    <s v="Banco de Chile"/>
    <x v="3"/>
    <n v="0"/>
    <n v="5000"/>
  </r>
  <r>
    <n v="166595"/>
    <n v="37519"/>
    <n v="172999778"/>
    <s v="quinta compañia San Felipe"/>
    <x v="1"/>
    <d v="2016-09-29T12:20:47"/>
    <x v="15"/>
    <d v="2016-11-02T00:00:00"/>
    <s v="Banco Estado"/>
    <m/>
    <s v="Banco de Chile"/>
    <x v="4"/>
    <n v="0"/>
    <n v="5000"/>
  </r>
  <r>
    <n v="155181"/>
    <n v="37519"/>
    <n v="172999778"/>
    <s v="quinta compañia San Felipe"/>
    <x v="1"/>
    <d v="2016-08-26T16:39:45"/>
    <x v="1"/>
    <d v="2016-10-04T00:00:00"/>
    <s v="Banco Estado"/>
    <m/>
    <s v="Banco de Chile"/>
    <x v="4"/>
    <n v="0"/>
    <n v="5000"/>
  </r>
  <r>
    <n v="191376"/>
    <n v="37519"/>
    <n v="172999778"/>
    <s v="quinta compañia San Felipe"/>
    <x v="1"/>
    <d v="2016-11-29T11:48:53"/>
    <x v="5"/>
    <d v="2017-01-09T00:00:00"/>
    <s v="Banco Estado"/>
    <m/>
    <s v="Banco de Chile"/>
    <x v="4"/>
    <n v="0"/>
    <n v="5000"/>
  </r>
  <r>
    <n v="205537"/>
    <n v="37519"/>
    <n v="172999778"/>
    <s v="quinta compañia San Felipe"/>
    <x v="1"/>
    <d v="2016-12-29T16:59:06"/>
    <x v="16"/>
    <d v="2017-01-31T00:00:00"/>
    <s v="Banco Estado"/>
    <m/>
    <s v="Banco de Chile"/>
    <x v="4"/>
    <n v="0"/>
    <n v="5000"/>
  </r>
  <r>
    <n v="220343"/>
    <n v="37519"/>
    <n v="172999778"/>
    <s v="quinta compañia San Felipe"/>
    <x v="1"/>
    <d v="2017-01-26T15:39:04"/>
    <x v="6"/>
    <d v="2017-03-01T00:00:00"/>
    <s v="Banco Estado"/>
    <m/>
    <s v="Banco de Chile"/>
    <x v="3"/>
    <n v="0"/>
    <n v="5000"/>
  </r>
  <r>
    <n v="236897"/>
    <n v="37519"/>
    <n v="172999778"/>
    <s v="quinta compañia San Felipe"/>
    <x v="1"/>
    <d v="2017-02-27T12:19:23"/>
    <x v="7"/>
    <d v="2017-04-04T00:00:00"/>
    <s v="Banco Estado"/>
    <m/>
    <s v="Banco de Chile"/>
    <x v="3"/>
    <n v="0"/>
    <n v="5000"/>
  </r>
  <r>
    <n v="254274"/>
    <n v="37519"/>
    <n v="172999778"/>
    <s v="quinta compañia San Felipe"/>
    <x v="1"/>
    <d v="2017-03-28T15:24:43"/>
    <x v="17"/>
    <d v="2017-05-04T00:00:00"/>
    <s v="Banco Estado"/>
    <m/>
    <s v="Banco de Chile"/>
    <x v="4"/>
    <n v="0"/>
    <n v="5000"/>
  </r>
  <r>
    <n v="295589"/>
    <n v="37519"/>
    <n v="172999778"/>
    <s v="quinta compañia San Felipe"/>
    <x v="1"/>
    <d v="2017-05-29T17:25:45"/>
    <x v="9"/>
    <d v="2017-07-04T00:00:00"/>
    <s v="Banco Estado"/>
    <m/>
    <s v="Banco de Chile"/>
    <x v="4"/>
    <n v="0"/>
    <n v="5000"/>
  </r>
  <r>
    <n v="272453"/>
    <n v="37519"/>
    <n v="172999778"/>
    <s v="quinta compañia San Felipe"/>
    <x v="1"/>
    <d v="2017-04-26T15:42:27"/>
    <x v="18"/>
    <d v="2017-06-06T00:00:00"/>
    <s v="Banco Estado"/>
    <m/>
    <s v="Banco de Chile"/>
    <x v="4"/>
    <n v="0"/>
    <n v="5000"/>
  </r>
  <r>
    <n v="318224"/>
    <n v="37519"/>
    <n v="172999778"/>
    <s v="quinta compañia San Felipe"/>
    <x v="1"/>
    <d v="2017-06-28T13:07:20"/>
    <x v="19"/>
    <d v="2017-07-28T00:00:00"/>
    <s v="Banco Estado"/>
    <m/>
    <s v="Banco de Chile"/>
    <x v="4"/>
    <n v="0"/>
    <n v="5000"/>
  </r>
  <r>
    <n v="343186"/>
    <n v="37519"/>
    <n v="172999778"/>
    <s v="quinta compañia San Felipe"/>
    <x v="1"/>
    <d v="2017-07-27T16:39:09"/>
    <x v="12"/>
    <d v="2017-08-16T00:00:00"/>
    <s v="Banco Estado"/>
    <m/>
    <s v="Banco de Chile"/>
    <x v="5"/>
    <n v="99"/>
    <n v="5000"/>
  </r>
  <r>
    <n v="170377"/>
    <n v="37522"/>
    <n v="103686881"/>
    <s v="quinta compañia San Felipe"/>
    <x v="0"/>
    <d v="2016-09-29T14:18:20"/>
    <x v="3"/>
    <d v="2016-10-21T00:00:00"/>
    <s v="N/A"/>
    <m/>
    <s v="Banco de Chile"/>
    <x v="1"/>
    <s v="TARJETA NO EXISTE, CONTACTE A SU CLIENTE"/>
    <n v="5000"/>
  </r>
  <r>
    <n v="158029"/>
    <n v="37522"/>
    <n v="103686881"/>
    <s v="quinta compañia San Felipe"/>
    <x v="0"/>
    <d v="2016-08-26T16:44:44"/>
    <x v="1"/>
    <d v="2016-09-21T00:00:00"/>
    <s v="N/A"/>
    <m/>
    <s v="Banco de Chile"/>
    <x v="1"/>
    <s v="TARJETA NO EXISTE, CONTACTE A SU CLIENTE"/>
    <n v="5000"/>
  </r>
  <r>
    <n v="182915"/>
    <n v="37522"/>
    <n v="103686881"/>
    <s v="quinta compañia San Felipe"/>
    <x v="0"/>
    <d v="2016-10-27T13:36:23"/>
    <x v="0"/>
    <d v="2016-11-21T00:00:00"/>
    <s v="N/A"/>
    <m/>
    <s v="Banco de Chile"/>
    <x v="1"/>
    <s v="TARJETA NO EXISTE, CONTACTE A SU CLIENTE"/>
    <n v="5000"/>
  </r>
  <r>
    <n v="146587"/>
    <n v="37522"/>
    <n v="103686881"/>
    <s v="quinta compañia San Felipe"/>
    <x v="0"/>
    <d v="2016-07-27T17:31:49"/>
    <x v="2"/>
    <d v="2016-08-18T00:00:00"/>
    <s v="N/A"/>
    <m/>
    <s v="Banco de Chile"/>
    <x v="1"/>
    <s v="TARJETA NO EXISTE, CONTACTE A SU CLIENTE"/>
    <n v="5000"/>
  </r>
  <r>
    <n v="196690"/>
    <n v="37522"/>
    <n v="103686881"/>
    <s v="quinta compañia San Felipe"/>
    <x v="0"/>
    <d v="2016-11-29T12:15:21"/>
    <x v="5"/>
    <d v="2016-12-02T00:00:00"/>
    <s v="N/A"/>
    <m/>
    <s v="Banco de Chile"/>
    <x v="0"/>
    <n v="0"/>
    <n v="5000"/>
  </r>
  <r>
    <n v="211676"/>
    <n v="37522"/>
    <n v="103686881"/>
    <s v="quinta compañia San Felipe"/>
    <x v="0"/>
    <d v="2016-12-29T17:00:06"/>
    <x v="4"/>
    <d v="2017-01-05T00:00:00"/>
    <s v="N/A"/>
    <m/>
    <s v="Banco de Chile"/>
    <x v="0"/>
    <n v="0"/>
    <n v="5000"/>
  </r>
  <r>
    <n v="245378"/>
    <n v="37522"/>
    <n v="103686881"/>
    <s v="quinta compañia San Felipe"/>
    <x v="0"/>
    <d v="2017-02-27T12:21:12"/>
    <x v="7"/>
    <d v="2017-03-02T00:00:00"/>
    <s v="N/A"/>
    <m/>
    <s v="Banco de Chile"/>
    <x v="0"/>
    <n v="0"/>
    <n v="5000"/>
  </r>
  <r>
    <n v="227365"/>
    <n v="37522"/>
    <n v="103686881"/>
    <s v="quinta compañia San Felipe"/>
    <x v="0"/>
    <d v="2017-01-26T15:42:46"/>
    <x v="6"/>
    <d v="2017-02-02T00:00:00"/>
    <s v="N/A"/>
    <m/>
    <s v="Banco de Chile"/>
    <x v="0"/>
    <n v="0"/>
    <n v="5000"/>
  </r>
  <r>
    <n v="283654"/>
    <n v="37522"/>
    <n v="103686881"/>
    <s v="quinta compañia San Felipe"/>
    <x v="0"/>
    <d v="2017-04-26T15:45:17"/>
    <x v="10"/>
    <d v="2017-05-04T00:00:00"/>
    <s v="N/A"/>
    <m/>
    <s v="Banco de Chile"/>
    <x v="0"/>
    <n v="0"/>
    <n v="5000"/>
  </r>
  <r>
    <n v="287372"/>
    <n v="37522"/>
    <n v="103686881"/>
    <s v="quinta compañia San Felipe"/>
    <x v="0"/>
    <d v="2017-05-29T17:17:41"/>
    <x v="9"/>
    <d v="2017-06-06T00:00:00"/>
    <s v="N/A"/>
    <m/>
    <s v="Banco de Chile"/>
    <x v="0"/>
    <n v="0"/>
    <n v="5000"/>
  </r>
  <r>
    <n v="263979"/>
    <n v="37522"/>
    <n v="103686881"/>
    <s v="quinta compañia San Felipe"/>
    <x v="0"/>
    <d v="2017-03-28T15:29:12"/>
    <x v="8"/>
    <d v="2017-04-04T00:00:00"/>
    <s v="N/A"/>
    <m/>
    <s v="Banco de Chile"/>
    <x v="0"/>
    <n v="0"/>
    <n v="5000"/>
  </r>
  <r>
    <n v="333591"/>
    <n v="37522"/>
    <n v="103686881"/>
    <s v="quinta compañia San Felipe"/>
    <x v="0"/>
    <d v="2017-06-28T13:25:35"/>
    <x v="11"/>
    <d v="2017-07-04T00:00:00"/>
    <s v="N/A"/>
    <m/>
    <s v="Banco de Chile"/>
    <x v="0"/>
    <n v="0"/>
    <n v="5000"/>
  </r>
  <r>
    <n v="360163"/>
    <n v="37522"/>
    <n v="103686881"/>
    <s v="quinta compañia San Felipe"/>
    <x v="0"/>
    <d v="2017-07-27T17:19:05"/>
    <x v="12"/>
    <d v="2017-08-02T00:00:00"/>
    <s v="N/A"/>
    <m/>
    <s v="Banco de Chile"/>
    <x v="0"/>
    <n v="0"/>
    <n v="5000"/>
  </r>
  <r>
    <n v="133554"/>
    <n v="37523"/>
    <n v="44278715"/>
    <s v="septima compañia San Felipe"/>
    <x v="1"/>
    <d v="2016-06-28T15:48:39"/>
    <x v="20"/>
    <d v="2016-07-07T00:00:00"/>
    <s v="Banco Chile"/>
    <m/>
    <s v="Banco de Chile"/>
    <x v="3"/>
    <n v="0"/>
    <n v="5000"/>
  </r>
  <r>
    <n v="144220"/>
    <n v="37523"/>
    <n v="44278715"/>
    <s v="septima compañia San Felipe"/>
    <x v="1"/>
    <d v="2016-07-27T15:47:34"/>
    <x v="2"/>
    <d v="2016-08-03T00:00:00"/>
    <s v="Banco Chile"/>
    <m/>
    <s v="Banco de Chile"/>
    <x v="3"/>
    <n v="0"/>
    <n v="5000"/>
  </r>
  <r>
    <n v="155123"/>
    <n v="37523"/>
    <n v="44278715"/>
    <s v="septima compañia San Felipe"/>
    <x v="1"/>
    <d v="2016-08-26T16:39:45"/>
    <x v="1"/>
    <d v="2016-09-05T00:00:00"/>
    <s v="Banco Chile"/>
    <m/>
    <s v="Banco de Chile"/>
    <x v="3"/>
    <n v="0"/>
    <n v="5000"/>
  </r>
  <r>
    <n v="166537"/>
    <n v="37523"/>
    <n v="44278715"/>
    <s v="septima compañia San Felipe"/>
    <x v="1"/>
    <d v="2016-09-29T12:20:47"/>
    <x v="15"/>
    <d v="2016-10-04T00:00:00"/>
    <s v="Banco Chile"/>
    <m/>
    <s v="Banco de Chile"/>
    <x v="3"/>
    <n v="0"/>
    <n v="5000"/>
  </r>
  <r>
    <n v="178513"/>
    <n v="37523"/>
    <n v="44278715"/>
    <s v="septima compañia San Felipe"/>
    <x v="1"/>
    <d v="2016-10-27T13:35:17"/>
    <x v="14"/>
    <d v="2016-11-08T00:00:00"/>
    <s v="Banco Chile"/>
    <m/>
    <s v="Banco de Chile"/>
    <x v="3"/>
    <n v="0"/>
    <n v="5000"/>
  </r>
  <r>
    <n v="191320"/>
    <n v="37523"/>
    <n v="44278715"/>
    <s v="septima compañia San Felipe"/>
    <x v="1"/>
    <d v="2016-11-29T11:48:53"/>
    <x v="5"/>
    <d v="2016-12-02T00:00:00"/>
    <s v="Banco Chile"/>
    <m/>
    <s v="Banco de Chile"/>
    <x v="3"/>
    <n v="0"/>
    <n v="5000"/>
  </r>
  <r>
    <n v="205481"/>
    <n v="37523"/>
    <n v="44278715"/>
    <s v="septima compañia San Felipe"/>
    <x v="1"/>
    <d v="2016-12-29T16:59:06"/>
    <x v="16"/>
    <d v="2017-01-05T00:00:00"/>
    <s v="Banco Chile"/>
    <m/>
    <s v="Banco de Chile"/>
    <x v="3"/>
    <n v="0"/>
    <n v="5000"/>
  </r>
  <r>
    <n v="220287"/>
    <n v="37523"/>
    <n v="44278715"/>
    <s v="septima compañia San Felipe"/>
    <x v="1"/>
    <d v="2017-01-26T15:39:04"/>
    <x v="6"/>
    <d v="2017-02-02T00:00:00"/>
    <s v="Banco Chile"/>
    <m/>
    <s v="Banco de Chile"/>
    <x v="3"/>
    <n v="0"/>
    <n v="5000"/>
  </r>
  <r>
    <n v="236842"/>
    <n v="37523"/>
    <n v="44278715"/>
    <s v="septima compañia San Felipe"/>
    <x v="1"/>
    <d v="2017-02-27T12:19:23"/>
    <x v="7"/>
    <d v="2017-03-02T00:00:00"/>
    <s v="Banco Chile"/>
    <m/>
    <s v="Banco de Chile"/>
    <x v="3"/>
    <n v="0"/>
    <n v="5000"/>
  </r>
  <r>
    <n v="254222"/>
    <n v="37523"/>
    <n v="44278715"/>
    <s v="septima compañia San Felipe"/>
    <x v="1"/>
    <d v="2017-03-28T15:24:43"/>
    <x v="17"/>
    <d v="2017-04-04T00:00:00"/>
    <s v="Banco Chile"/>
    <m/>
    <s v="Banco de Chile"/>
    <x v="3"/>
    <n v="0"/>
    <n v="5000"/>
  </r>
  <r>
    <n v="272401"/>
    <n v="37523"/>
    <n v="44278715"/>
    <s v="septima compañia San Felipe"/>
    <x v="1"/>
    <d v="2017-04-26T15:42:27"/>
    <x v="18"/>
    <d v="2017-05-04T00:00:00"/>
    <s v="Banco Chile"/>
    <m/>
    <s v="Banco de Chile"/>
    <x v="3"/>
    <n v="0"/>
    <n v="5000"/>
  </r>
  <r>
    <n v="295538"/>
    <n v="37523"/>
    <n v="44278715"/>
    <s v="septima compañia San Felipe"/>
    <x v="1"/>
    <d v="2017-05-29T17:25:45"/>
    <x v="9"/>
    <d v="2017-06-06T00:00:00"/>
    <s v="Banco Chile"/>
    <m/>
    <s v="Banco de Chile"/>
    <x v="3"/>
    <n v="0"/>
    <n v="5000"/>
  </r>
  <r>
    <n v="318173"/>
    <n v="37523"/>
    <n v="44278715"/>
    <s v="septima compañia San Felipe"/>
    <x v="1"/>
    <d v="2017-06-28T13:07:20"/>
    <x v="19"/>
    <d v="2017-07-04T00:00:00"/>
    <s v="Banco Chile"/>
    <m/>
    <s v="Banco de Chile"/>
    <x v="3"/>
    <n v="0"/>
    <n v="5000"/>
  </r>
  <r>
    <n v="343136"/>
    <n v="37523"/>
    <n v="44278715"/>
    <s v="septima compañia San Felipe"/>
    <x v="1"/>
    <d v="2017-07-27T16:39:09"/>
    <x v="12"/>
    <d v="2017-08-02T00:00:00"/>
    <s v="Banco Chile"/>
    <m/>
    <s v="Banco de Chile"/>
    <x v="3"/>
    <n v="0"/>
    <n v="5000"/>
  </r>
  <r>
    <n v="182916"/>
    <n v="37524"/>
    <n v="93987098"/>
    <s v="quinta compañia San Felipe"/>
    <x v="0"/>
    <d v="2016-10-27T13:36:23"/>
    <x v="0"/>
    <d v="2016-11-08T00:00:00"/>
    <s v="N/A"/>
    <m/>
    <s v="Banco de Chile"/>
    <x v="0"/>
    <n v="0"/>
    <n v="3000"/>
  </r>
  <r>
    <n v="158030"/>
    <n v="37524"/>
    <n v="93987098"/>
    <s v="quinta compañia San Felipe"/>
    <x v="0"/>
    <d v="2016-08-26T16:44:44"/>
    <x v="1"/>
    <d v="2016-09-05T00:00:00"/>
    <s v="N/A"/>
    <m/>
    <s v="Banco de Chile"/>
    <x v="0"/>
    <n v="0"/>
    <n v="3000"/>
  </r>
  <r>
    <n v="146540"/>
    <n v="37524"/>
    <n v="93987098"/>
    <s v="quinta compañia San Felipe"/>
    <x v="0"/>
    <d v="2016-07-27T17:31:49"/>
    <x v="2"/>
    <d v="2016-08-03T00:00:00"/>
    <s v="N/A"/>
    <m/>
    <s v="Banco de Chile"/>
    <x v="0"/>
    <n v="0"/>
    <n v="3000"/>
  </r>
  <r>
    <n v="170378"/>
    <n v="37524"/>
    <n v="93987098"/>
    <s v="quinta compañia San Felipe"/>
    <x v="0"/>
    <d v="2016-09-29T14:18:20"/>
    <x v="3"/>
    <d v="2016-10-04T00:00:00"/>
    <s v="N/A"/>
    <m/>
    <s v="Banco de Chile"/>
    <x v="0"/>
    <n v="0"/>
    <n v="3000"/>
  </r>
  <r>
    <n v="211677"/>
    <n v="37524"/>
    <n v="93987098"/>
    <s v="quinta compañia San Felipe"/>
    <x v="0"/>
    <d v="2016-12-29T17:00:06"/>
    <x v="4"/>
    <d v="2017-01-05T00:00:00"/>
    <s v="N/A"/>
    <m/>
    <s v="Banco de Chile"/>
    <x v="0"/>
    <n v="0"/>
    <n v="3000"/>
  </r>
  <r>
    <n v="196691"/>
    <n v="37524"/>
    <n v="93987098"/>
    <s v="quinta compañia San Felipe"/>
    <x v="0"/>
    <d v="2016-11-29T12:15:21"/>
    <x v="5"/>
    <d v="2016-12-02T00:00:00"/>
    <s v="N/A"/>
    <m/>
    <s v="Banco de Chile"/>
    <x v="0"/>
    <n v="0"/>
    <n v="3000"/>
  </r>
  <r>
    <n v="227366"/>
    <n v="37524"/>
    <n v="93987098"/>
    <s v="quinta compañia San Felipe"/>
    <x v="0"/>
    <d v="2017-01-26T15:42:46"/>
    <x v="6"/>
    <d v="2017-02-02T00:00:00"/>
    <s v="N/A"/>
    <m/>
    <s v="Banco de Chile"/>
    <x v="0"/>
    <n v="0"/>
    <n v="3000"/>
  </r>
  <r>
    <n v="245379"/>
    <n v="37524"/>
    <n v="93987098"/>
    <s v="quint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263980"/>
    <n v="37524"/>
    <n v="93987098"/>
    <s v="quinta compañia San Felipe"/>
    <x v="0"/>
    <d v="2017-03-28T15:29:12"/>
    <x v="8"/>
    <d v="2017-04-20T00:00:00"/>
    <s v="N/A"/>
    <m/>
    <s v="Banco de Chile"/>
    <x v="1"/>
    <s v="TARJETA CON PROBLEMAS, CONTACTE A SU CLIENTE"/>
    <n v="3000"/>
  </r>
  <r>
    <n v="287373"/>
    <n v="37524"/>
    <n v="93987098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55"/>
    <n v="37524"/>
    <n v="93987098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33592"/>
    <n v="37524"/>
    <n v="93987098"/>
    <s v="quinta compañia San Felipe"/>
    <x v="0"/>
    <d v="2017-06-28T13:25:35"/>
    <x v="11"/>
    <d v="2017-07-20T00:00:00"/>
    <s v="N/A"/>
    <m/>
    <s v="Banco de Chile"/>
    <x v="1"/>
    <s v="TARJETA CON PROBLEMAS, CONTACTE A SU CLIENTE"/>
    <n v="3000"/>
  </r>
  <r>
    <n v="360164"/>
    <n v="37524"/>
    <n v="93987098"/>
    <s v="quinta compañia San Felipe"/>
    <x v="0"/>
    <d v="2017-07-27T17:19:05"/>
    <x v="12"/>
    <d v="2017-08-21T00:00:00"/>
    <s v="N/A"/>
    <m/>
    <s v="Banco de Chile"/>
    <x v="2"/>
    <s v="TARJETA CON PROBLEMAS, CONTACTE A SU CLIENTE"/>
    <n v="3000"/>
  </r>
  <r>
    <n v="135431"/>
    <n v="37525"/>
    <n v="173410832"/>
    <s v="quinta compañia San Felipe"/>
    <x v="1"/>
    <d v="2016-07-15T13:21:50"/>
    <x v="13"/>
    <d v="2016-07-20T00:00:00"/>
    <s v="Banco Estado"/>
    <m/>
    <s v="Banco de Chile"/>
    <x v="3"/>
    <n v="0"/>
    <n v="3000"/>
  </r>
  <r>
    <n v="144281"/>
    <n v="37525"/>
    <n v="173410832"/>
    <s v="quinta compañia San Felipe"/>
    <x v="1"/>
    <d v="2016-07-27T15:47:34"/>
    <x v="2"/>
    <d v="2016-08-18T00:00:00"/>
    <s v="Banco Estado"/>
    <m/>
    <s v="Banco de Chile"/>
    <x v="3"/>
    <n v="0"/>
    <n v="3000"/>
  </r>
  <r>
    <n v="155182"/>
    <n v="37525"/>
    <n v="173410832"/>
    <s v="quinta compañia San Felipe"/>
    <x v="1"/>
    <d v="2016-08-26T16:39:45"/>
    <x v="1"/>
    <d v="2016-09-05T00:00:00"/>
    <s v="Banco Estado"/>
    <m/>
    <s v="Banco de Chile"/>
    <x v="3"/>
    <n v="0"/>
    <n v="3000"/>
  </r>
  <r>
    <n v="166596"/>
    <n v="37525"/>
    <n v="173410832"/>
    <s v="quinta compañia San Felipe"/>
    <x v="1"/>
    <d v="2016-09-29T12:20:47"/>
    <x v="15"/>
    <d v="2016-10-04T00:00:00"/>
    <s v="Banco Estado"/>
    <m/>
    <s v="Banco de Chile"/>
    <x v="3"/>
    <n v="0"/>
    <n v="3000"/>
  </r>
  <r>
    <n v="178571"/>
    <n v="37525"/>
    <n v="173410832"/>
    <s v="quinta compañia San Felipe"/>
    <x v="1"/>
    <d v="2016-10-27T13:35:17"/>
    <x v="14"/>
    <d v="2016-11-08T00:00:00"/>
    <s v="Banco Estado"/>
    <m/>
    <s v="Banco de Chile"/>
    <x v="3"/>
    <n v="0"/>
    <n v="3000"/>
  </r>
  <r>
    <n v="220344"/>
    <n v="37525"/>
    <n v="173410832"/>
    <s v="quinta compañia San Felipe"/>
    <x v="1"/>
    <d v="2017-01-26T15:39:04"/>
    <x v="6"/>
    <d v="2017-02-02T00:00:00"/>
    <s v="Banco Estado"/>
    <m/>
    <s v="Banco de Chile"/>
    <x v="3"/>
    <n v="0"/>
    <n v="3000"/>
  </r>
  <r>
    <n v="205538"/>
    <n v="37525"/>
    <n v="173410832"/>
    <s v="quinta compañia San Felipe"/>
    <x v="1"/>
    <d v="2016-12-29T16:59:06"/>
    <x v="16"/>
    <d v="2017-01-05T00:00:00"/>
    <s v="Banco Estado"/>
    <m/>
    <s v="Banco de Chile"/>
    <x v="3"/>
    <n v="0"/>
    <n v="3000"/>
  </r>
  <r>
    <n v="191377"/>
    <n v="37525"/>
    <n v="173410832"/>
    <s v="quinta compañia San Felipe"/>
    <x v="1"/>
    <d v="2016-11-29T11:48:53"/>
    <x v="5"/>
    <d v="2016-12-26T00:00:00"/>
    <s v="Banco Estado"/>
    <m/>
    <s v="Banco de Chile"/>
    <x v="3"/>
    <n v="0"/>
    <n v="3000"/>
  </r>
  <r>
    <n v="254275"/>
    <n v="37525"/>
    <n v="173410832"/>
    <s v="quinta compañia San Felipe"/>
    <x v="1"/>
    <d v="2017-03-28T15:24:43"/>
    <x v="17"/>
    <d v="2017-04-20T00:00:00"/>
    <s v="Banco Estado"/>
    <m/>
    <s v="Banco de Chile"/>
    <x v="3"/>
    <n v="0"/>
    <n v="3000"/>
  </r>
  <r>
    <n v="236898"/>
    <n v="37525"/>
    <n v="173410832"/>
    <s v="quinta compañia San Felipe"/>
    <x v="1"/>
    <d v="2017-02-27T12:19:23"/>
    <x v="7"/>
    <d v="2017-03-13T00:00:00"/>
    <s v="Banco Estado"/>
    <m/>
    <s v="Banco de Chile"/>
    <x v="3"/>
    <n v="0"/>
    <n v="3000"/>
  </r>
  <r>
    <n v="272454"/>
    <n v="37525"/>
    <n v="173410832"/>
    <s v="quinta compañia San Felipe"/>
    <x v="1"/>
    <d v="2017-04-26T15:42:27"/>
    <x v="18"/>
    <d v="2017-06-06T00:00:00"/>
    <s v="Banco Estado"/>
    <m/>
    <s v="Banco de Chile"/>
    <x v="4"/>
    <n v="0"/>
    <n v="3000"/>
  </r>
  <r>
    <n v="295590"/>
    <n v="37525"/>
    <n v="173410832"/>
    <s v="quinta compañia San Felipe"/>
    <x v="1"/>
    <d v="2017-05-29T17:25:45"/>
    <x v="9"/>
    <d v="2017-06-27T00:00:00"/>
    <s v="Banco Estado"/>
    <m/>
    <s v="Banco de Chile"/>
    <x v="3"/>
    <n v="0"/>
    <n v="3000"/>
  </r>
  <r>
    <n v="318225"/>
    <n v="37525"/>
    <n v="173410832"/>
    <s v="quinta compañia San Felipe"/>
    <x v="1"/>
    <d v="2017-06-28T13:07:20"/>
    <x v="19"/>
    <d v="2017-07-04T00:00:00"/>
    <s v="Banco Estado"/>
    <m/>
    <s v="Banco de Chile"/>
    <x v="3"/>
    <n v="0"/>
    <n v="3000"/>
  </r>
  <r>
    <n v="343187"/>
    <n v="37525"/>
    <n v="173410832"/>
    <s v="quinta compañia San Felipe"/>
    <x v="1"/>
    <d v="2017-07-27T16:39:09"/>
    <x v="12"/>
    <d v="2017-08-16T00:00:00"/>
    <s v="Banco Estado"/>
    <m/>
    <s v="Banco de Chile"/>
    <x v="5"/>
    <n v="99"/>
    <n v="3000"/>
  </r>
  <r>
    <n v="144223"/>
    <n v="37564"/>
    <n v="91304740"/>
    <s v="primera compañia San Felipe"/>
    <x v="1"/>
    <d v="2016-07-27T15:47:34"/>
    <x v="2"/>
    <d v="2016-08-03T00:00:00"/>
    <s v="Banco Chile"/>
    <m/>
    <s v="Banco de Chile"/>
    <x v="3"/>
    <n v="0"/>
    <n v="5000"/>
  </r>
  <r>
    <n v="133391"/>
    <n v="37564"/>
    <n v="91304740"/>
    <s v="primera compañia San Felipe"/>
    <x v="1"/>
    <d v="2016-06-28T15:48:39"/>
    <x v="20"/>
    <d v="2016-07-07T00:00:00"/>
    <s v="Banco Chile"/>
    <m/>
    <s v="Banco de Chile"/>
    <x v="3"/>
    <n v="0"/>
    <n v="5000"/>
  </r>
  <r>
    <n v="178516"/>
    <n v="37564"/>
    <n v="91304740"/>
    <s v="primera compañia San Felipe"/>
    <x v="1"/>
    <d v="2016-10-27T13:35:17"/>
    <x v="14"/>
    <d v="2016-11-08T00:00:00"/>
    <s v="Banco Chile"/>
    <m/>
    <s v="Banco de Chile"/>
    <x v="3"/>
    <n v="0"/>
    <n v="5000"/>
  </r>
  <r>
    <n v="166540"/>
    <n v="37564"/>
    <n v="91304740"/>
    <s v="primera compañia San Felipe"/>
    <x v="1"/>
    <d v="2016-09-29T12:20:47"/>
    <x v="15"/>
    <d v="2016-10-04T00:00:00"/>
    <s v="Banco Chile"/>
    <m/>
    <s v="Banco de Chile"/>
    <x v="3"/>
    <n v="0"/>
    <n v="5000"/>
  </r>
  <r>
    <n v="155126"/>
    <n v="37564"/>
    <n v="91304740"/>
    <s v="primera compañia San Felipe"/>
    <x v="1"/>
    <d v="2016-08-26T16:39:45"/>
    <x v="1"/>
    <d v="2016-09-05T00:00:00"/>
    <s v="Banco Chile"/>
    <m/>
    <s v="Banco de Chile"/>
    <x v="3"/>
    <n v="0"/>
    <n v="5000"/>
  </r>
  <r>
    <n v="220290"/>
    <n v="37564"/>
    <n v="91304740"/>
    <s v="primera compañia San Felipe"/>
    <x v="1"/>
    <d v="2017-01-26T15:39:04"/>
    <x v="6"/>
    <d v="2017-02-02T00:00:00"/>
    <s v="Banco Chile"/>
    <m/>
    <s v="Banco de Chile"/>
    <x v="3"/>
    <n v="0"/>
    <n v="5000"/>
  </r>
  <r>
    <n v="205484"/>
    <n v="37564"/>
    <n v="91304740"/>
    <s v="primera compañia San Felipe"/>
    <x v="1"/>
    <d v="2016-12-29T16:59:06"/>
    <x v="16"/>
    <d v="2017-01-05T00:00:00"/>
    <s v="Banco Chile"/>
    <m/>
    <s v="Banco de Chile"/>
    <x v="3"/>
    <n v="0"/>
    <n v="5000"/>
  </r>
  <r>
    <n v="191323"/>
    <n v="37564"/>
    <n v="91304740"/>
    <s v="primera compañia San Felipe"/>
    <x v="1"/>
    <d v="2016-11-29T11:48:53"/>
    <x v="5"/>
    <d v="2016-12-02T00:00:00"/>
    <s v="Banco Chile"/>
    <m/>
    <s v="Banco de Chile"/>
    <x v="3"/>
    <n v="0"/>
    <n v="5000"/>
  </r>
  <r>
    <n v="254225"/>
    <n v="37564"/>
    <n v="91304740"/>
    <s v="primera compañia San Felipe"/>
    <x v="1"/>
    <d v="2017-03-28T15:24:43"/>
    <x v="17"/>
    <d v="2017-04-04T00:00:00"/>
    <s v="Banco Chile"/>
    <m/>
    <s v="Banco de Chile"/>
    <x v="3"/>
    <n v="0"/>
    <n v="5000"/>
  </r>
  <r>
    <n v="236845"/>
    <n v="37564"/>
    <n v="91304740"/>
    <s v="primera compañia San Felipe"/>
    <x v="1"/>
    <d v="2017-02-27T12:19:23"/>
    <x v="7"/>
    <d v="2017-03-02T00:00:00"/>
    <s v="Banco Chile"/>
    <m/>
    <s v="Banco de Chile"/>
    <x v="3"/>
    <n v="0"/>
    <n v="5000"/>
  </r>
  <r>
    <n v="295541"/>
    <n v="37564"/>
    <n v="91304740"/>
    <s v="primera compañia San Felipe"/>
    <x v="1"/>
    <d v="2017-05-29T17:25:45"/>
    <x v="9"/>
    <d v="2017-06-06T00:00:00"/>
    <s v="Banco Chile"/>
    <m/>
    <s v="Banco de Chile"/>
    <x v="3"/>
    <n v="0"/>
    <n v="5000"/>
  </r>
  <r>
    <n v="272404"/>
    <n v="37564"/>
    <n v="91304740"/>
    <s v="primera compañia San Felipe"/>
    <x v="1"/>
    <d v="2017-04-26T15:42:27"/>
    <x v="18"/>
    <d v="2017-05-04T00:00:00"/>
    <s v="Banco Chile"/>
    <m/>
    <s v="Banco de Chile"/>
    <x v="3"/>
    <n v="0"/>
    <n v="5000"/>
  </r>
  <r>
    <n v="318176"/>
    <n v="37564"/>
    <n v="91304740"/>
    <s v="primera compañia San Felipe"/>
    <x v="1"/>
    <d v="2017-06-28T13:07:20"/>
    <x v="19"/>
    <d v="2017-07-04T00:00:00"/>
    <s v="Banco Chile"/>
    <m/>
    <s v="Banco de Chile"/>
    <x v="3"/>
    <n v="0"/>
    <n v="5000"/>
  </r>
  <r>
    <n v="343138"/>
    <n v="37564"/>
    <n v="91304740"/>
    <s v="primera compañia San Felipe"/>
    <x v="1"/>
    <d v="2017-07-27T16:39:09"/>
    <x v="12"/>
    <d v="2017-08-02T00:00:00"/>
    <s v="Banco Chile"/>
    <m/>
    <s v="Banco de Chile"/>
    <x v="3"/>
    <n v="0"/>
    <n v="5000"/>
  </r>
  <r>
    <n v="135332"/>
    <n v="37565"/>
    <n v="126007523"/>
    <s v="primera compañia San Felipe"/>
    <x v="1"/>
    <d v="2016-07-15T13:21:50"/>
    <x v="13"/>
    <d v="2016-07-20T00:00:00"/>
    <s v="Banco Estado"/>
    <m/>
    <s v="Banco de Chile"/>
    <x v="3"/>
    <n v="0"/>
    <n v="2000"/>
  </r>
  <r>
    <n v="144174"/>
    <n v="37565"/>
    <n v="126007523"/>
    <s v="primera compañia San Felipe"/>
    <x v="1"/>
    <d v="2016-07-27T15:47:34"/>
    <x v="2"/>
    <d v="2016-08-03T00:00:00"/>
    <s v="Banco Estado"/>
    <m/>
    <s v="Banco de Chile"/>
    <x v="3"/>
    <n v="0"/>
    <n v="2000"/>
  </r>
  <r>
    <n v="178468"/>
    <n v="37565"/>
    <n v="126007523"/>
    <s v="primera compañia San Felipe"/>
    <x v="1"/>
    <d v="2016-10-27T13:35:17"/>
    <x v="14"/>
    <d v="2016-11-08T00:00:00"/>
    <s v="Banco Estado"/>
    <m/>
    <s v="Banco de Chile"/>
    <x v="3"/>
    <n v="0"/>
    <n v="2000"/>
  </r>
  <r>
    <n v="166492"/>
    <n v="37565"/>
    <n v="126007523"/>
    <s v="primera compañia San Felipe"/>
    <x v="1"/>
    <d v="2016-09-29T12:20:47"/>
    <x v="15"/>
    <d v="2016-10-04T00:00:00"/>
    <s v="Banco Estado"/>
    <m/>
    <s v="Banco de Chile"/>
    <x v="3"/>
    <n v="0"/>
    <n v="2000"/>
  </r>
  <r>
    <n v="155077"/>
    <n v="37565"/>
    <n v="126007523"/>
    <s v="primera compañia San Felipe"/>
    <x v="1"/>
    <d v="2016-08-26T16:39:45"/>
    <x v="1"/>
    <d v="2016-09-05T00:00:00"/>
    <s v="Banco Estado"/>
    <m/>
    <s v="Banco de Chile"/>
    <x v="3"/>
    <n v="0"/>
    <n v="2000"/>
  </r>
  <r>
    <n v="220244"/>
    <n v="37565"/>
    <n v="126007523"/>
    <s v="primera compañia San Felipe"/>
    <x v="1"/>
    <d v="2017-01-26T15:39:04"/>
    <x v="6"/>
    <d v="2017-02-02T00:00:00"/>
    <s v="Banco Estado"/>
    <m/>
    <s v="Banco de Chile"/>
    <x v="3"/>
    <n v="0"/>
    <n v="2000"/>
  </r>
  <r>
    <n v="205438"/>
    <n v="37565"/>
    <n v="126007523"/>
    <s v="primera compañia San Felipe"/>
    <x v="1"/>
    <d v="2016-12-29T16:59:06"/>
    <x v="16"/>
    <d v="2017-01-05T00:00:00"/>
    <s v="Banco Estado"/>
    <m/>
    <s v="Banco de Chile"/>
    <x v="3"/>
    <n v="0"/>
    <n v="2000"/>
  </r>
  <r>
    <n v="191276"/>
    <n v="37565"/>
    <n v="126007523"/>
    <s v="primera compañia San Felipe"/>
    <x v="1"/>
    <d v="2016-11-29T11:48:53"/>
    <x v="5"/>
    <d v="2016-12-02T00:00:00"/>
    <s v="Banco Estado"/>
    <m/>
    <s v="Banco de Chile"/>
    <x v="3"/>
    <n v="0"/>
    <n v="2000"/>
  </r>
  <r>
    <n v="236800"/>
    <n v="37565"/>
    <n v="126007523"/>
    <s v="primera compañia San Felipe"/>
    <x v="1"/>
    <d v="2017-02-27T12:19:23"/>
    <x v="7"/>
    <d v="2017-03-02T00:00:00"/>
    <s v="Banco Estado"/>
    <m/>
    <s v="Banco de Chile"/>
    <x v="3"/>
    <n v="0"/>
    <n v="2000"/>
  </r>
  <r>
    <n v="254180"/>
    <n v="37565"/>
    <n v="126007523"/>
    <s v="primera compañia San Felipe"/>
    <x v="1"/>
    <d v="2017-03-28T15:24:43"/>
    <x v="17"/>
    <d v="2017-04-04T00:00:00"/>
    <s v="Banco Estado"/>
    <m/>
    <s v="Banco de Chile"/>
    <x v="3"/>
    <n v="0"/>
    <n v="2000"/>
  </r>
  <r>
    <n v="272359"/>
    <n v="37565"/>
    <n v="126007523"/>
    <s v="primera compañia San Felipe"/>
    <x v="1"/>
    <d v="2017-04-26T15:42:27"/>
    <x v="18"/>
    <d v="2017-05-04T00:00:00"/>
    <s v="Banco Estado"/>
    <m/>
    <s v="Banco de Chile"/>
    <x v="3"/>
    <n v="0"/>
    <n v="2000"/>
  </r>
  <r>
    <n v="295496"/>
    <n v="37565"/>
    <n v="126007523"/>
    <s v="primera compañia San Felipe"/>
    <x v="1"/>
    <d v="2017-05-29T17:25:45"/>
    <x v="9"/>
    <d v="2017-06-06T00:00:00"/>
    <s v="Banco Estado"/>
    <m/>
    <s v="Banco de Chile"/>
    <x v="3"/>
    <n v="0"/>
    <n v="2000"/>
  </r>
  <r>
    <n v="318131"/>
    <n v="37565"/>
    <n v="126007523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094"/>
    <n v="37565"/>
    <n v="126007523"/>
    <s v="primera compañia San Felipe"/>
    <x v="1"/>
    <d v="2017-07-27T16:39:09"/>
    <x v="12"/>
    <d v="2017-08-02T00:00:00"/>
    <s v="Banco Estado"/>
    <m/>
    <s v="Banco de Chile"/>
    <x v="3"/>
    <n v="0"/>
    <n v="2000"/>
  </r>
  <r>
    <n v="135405"/>
    <n v="37568"/>
    <n v="139813596"/>
    <s v="primera compañia San Felipe"/>
    <x v="1"/>
    <d v="2016-07-15T13:21:50"/>
    <x v="13"/>
    <d v="2016-07-20T00:00:00"/>
    <s v="Banco Estado"/>
    <m/>
    <s v="Banco de Chile"/>
    <x v="3"/>
    <n v="0"/>
    <n v="3000"/>
  </r>
  <r>
    <n v="144255"/>
    <n v="37568"/>
    <n v="139813596"/>
    <s v="primera compañia San Felipe"/>
    <x v="1"/>
    <d v="2016-07-27T15:47:34"/>
    <x v="2"/>
    <d v="2016-08-03T00:00:00"/>
    <s v="Banco Estado"/>
    <m/>
    <s v="Banco de Chile"/>
    <x v="3"/>
    <n v="0"/>
    <n v="3000"/>
  </r>
  <r>
    <n v="178546"/>
    <n v="37568"/>
    <n v="139813596"/>
    <s v="primera compañia San Felipe"/>
    <x v="1"/>
    <d v="2016-10-27T13:35:17"/>
    <x v="14"/>
    <d v="2016-11-08T00:00:00"/>
    <s v="Banco Estado"/>
    <m/>
    <s v="Banco de Chile"/>
    <x v="3"/>
    <n v="0"/>
    <n v="3000"/>
  </r>
  <r>
    <n v="166571"/>
    <n v="37568"/>
    <n v="139813596"/>
    <s v="primera compañia San Felipe"/>
    <x v="1"/>
    <d v="2016-09-29T12:20:47"/>
    <x v="15"/>
    <d v="2016-10-04T00:00:00"/>
    <s v="Banco Estado"/>
    <m/>
    <s v="Banco de Chile"/>
    <x v="3"/>
    <n v="0"/>
    <n v="3000"/>
  </r>
  <r>
    <n v="155157"/>
    <n v="37568"/>
    <n v="139813596"/>
    <s v="primera compañia San Felipe"/>
    <x v="1"/>
    <d v="2016-08-26T16:39:45"/>
    <x v="1"/>
    <d v="2016-09-05T00:00:00"/>
    <s v="Banco Estado"/>
    <m/>
    <s v="Banco de Chile"/>
    <x v="3"/>
    <n v="0"/>
    <n v="3000"/>
  </r>
  <r>
    <n v="220320"/>
    <n v="37568"/>
    <n v="139813596"/>
    <s v="primera compañia San Felipe"/>
    <x v="1"/>
    <d v="2017-01-26T15:39:04"/>
    <x v="6"/>
    <d v="2017-02-02T00:00:00"/>
    <s v="Banco Estado"/>
    <m/>
    <s v="Banco de Chile"/>
    <x v="3"/>
    <n v="0"/>
    <n v="3000"/>
  </r>
  <r>
    <n v="205514"/>
    <n v="37568"/>
    <n v="139813596"/>
    <s v="primera compañia San Felipe"/>
    <x v="1"/>
    <d v="2016-12-29T16:59:06"/>
    <x v="16"/>
    <d v="2017-01-05T00:00:00"/>
    <s v="Banco Estado"/>
    <m/>
    <s v="Banco de Chile"/>
    <x v="3"/>
    <n v="0"/>
    <n v="3000"/>
  </r>
  <r>
    <n v="191353"/>
    <n v="37568"/>
    <n v="139813596"/>
    <s v="primera compañia San Felipe"/>
    <x v="1"/>
    <d v="2016-11-29T11:48:53"/>
    <x v="5"/>
    <d v="2016-12-26T00:00:00"/>
    <s v="Banco Estado"/>
    <m/>
    <s v="Banco de Chile"/>
    <x v="3"/>
    <n v="0"/>
    <n v="3000"/>
  </r>
  <r>
    <n v="236874"/>
    <n v="37568"/>
    <n v="139813596"/>
    <s v="primera compañia San Felipe"/>
    <x v="1"/>
    <d v="2017-02-27T12:19:23"/>
    <x v="7"/>
    <d v="2017-03-02T00:00:00"/>
    <s v="Banco Estado"/>
    <m/>
    <s v="Banco de Chile"/>
    <x v="3"/>
    <n v="0"/>
    <n v="3000"/>
  </r>
  <r>
    <n v="254254"/>
    <n v="37568"/>
    <n v="139813596"/>
    <s v="primera compañia San Felipe"/>
    <x v="1"/>
    <d v="2017-03-28T15:24:43"/>
    <x v="17"/>
    <d v="2017-04-04T00:00:00"/>
    <s v="Banco Estado"/>
    <m/>
    <s v="Banco de Chile"/>
    <x v="3"/>
    <n v="0"/>
    <n v="3000"/>
  </r>
  <r>
    <n v="272433"/>
    <n v="37568"/>
    <n v="139813596"/>
    <s v="primera compañia San Felipe"/>
    <x v="1"/>
    <d v="2017-04-26T15:42:27"/>
    <x v="18"/>
    <d v="2017-05-04T00:00:00"/>
    <s v="Banco Estado"/>
    <m/>
    <s v="Banco de Chile"/>
    <x v="3"/>
    <n v="0"/>
    <n v="3000"/>
  </r>
  <r>
    <n v="295570"/>
    <n v="37568"/>
    <n v="139813596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05"/>
    <n v="37568"/>
    <n v="139813596"/>
    <s v="primera compañia San Felipe"/>
    <x v="1"/>
    <d v="2017-06-28T13:07:20"/>
    <x v="19"/>
    <d v="2017-07-04T00:00:00"/>
    <s v="Banco Estado"/>
    <m/>
    <s v="Banco de Chile"/>
    <x v="3"/>
    <n v="0"/>
    <n v="3000"/>
  </r>
  <r>
    <n v="343167"/>
    <n v="37568"/>
    <n v="139813596"/>
    <s v="primera compañia San Felipe"/>
    <x v="1"/>
    <d v="2017-07-27T16:39:09"/>
    <x v="12"/>
    <d v="2017-08-16T00:00:00"/>
    <s v="Banco Estado"/>
    <m/>
    <s v="Banco de Chile"/>
    <x v="5"/>
    <n v="99"/>
    <n v="3000"/>
  </r>
  <r>
    <n v="144256"/>
    <n v="37571"/>
    <n v="115478702"/>
    <s v="primera compañia San Felipe"/>
    <x v="1"/>
    <d v="2016-07-27T15:47:34"/>
    <x v="2"/>
    <d v="2016-09-07T00:00:00"/>
    <s v="Banco Estado"/>
    <m/>
    <s v="Banco de Chile"/>
    <x v="3"/>
    <n v="0"/>
    <n v="2000"/>
  </r>
  <r>
    <n v="135406"/>
    <n v="37571"/>
    <n v="115478702"/>
    <s v="primera compañia San Felipe"/>
    <x v="1"/>
    <d v="2016-07-15T13:21:50"/>
    <x v="13"/>
    <d v="2016-07-28T00:00:00"/>
    <s v="Banco Estado"/>
    <m/>
    <s v="Banco de Chile"/>
    <x v="3"/>
    <n v="0"/>
    <n v="2000"/>
  </r>
  <r>
    <n v="155158"/>
    <n v="37571"/>
    <n v="115478702"/>
    <s v="primera compañia San Felipe"/>
    <x v="1"/>
    <d v="2016-08-26T16:39:45"/>
    <x v="1"/>
    <d v="2016-09-05T00:00:00"/>
    <s v="Banco Estado"/>
    <m/>
    <s v="Banco de Chile"/>
    <x v="3"/>
    <n v="0"/>
    <n v="2000"/>
  </r>
  <r>
    <n v="166572"/>
    <n v="37571"/>
    <n v="115478702"/>
    <s v="primera compañia San Felipe"/>
    <x v="1"/>
    <d v="2016-09-29T12:20:47"/>
    <x v="15"/>
    <d v="2016-10-04T00:00:00"/>
    <s v="Banco Estado"/>
    <m/>
    <s v="Banco de Chile"/>
    <x v="3"/>
    <n v="0"/>
    <n v="2000"/>
  </r>
  <r>
    <n v="178547"/>
    <n v="37571"/>
    <n v="115478702"/>
    <s v="primera compañia San Felipe"/>
    <x v="1"/>
    <d v="2016-10-27T13:35:17"/>
    <x v="14"/>
    <d v="2016-11-23T00:00:00"/>
    <s v="Banco Estado"/>
    <m/>
    <s v="Banco de Chile"/>
    <x v="3"/>
    <n v="0"/>
    <n v="2000"/>
  </r>
  <r>
    <n v="191354"/>
    <n v="37571"/>
    <n v="115478702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15"/>
    <n v="37571"/>
    <n v="115478702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321"/>
    <n v="37571"/>
    <n v="115478702"/>
    <s v="primera compañia San Felipe"/>
    <x v="1"/>
    <d v="2017-01-26T15:39:04"/>
    <x v="6"/>
    <d v="2017-02-02T00:00:00"/>
    <s v="Banco Estado"/>
    <m/>
    <s v="Banco de Chile"/>
    <x v="3"/>
    <n v="0"/>
    <n v="2000"/>
  </r>
  <r>
    <n v="254255"/>
    <n v="37571"/>
    <n v="115478702"/>
    <s v="primera compañia San Felipe"/>
    <x v="1"/>
    <d v="2017-03-28T15:24:43"/>
    <x v="17"/>
    <d v="2017-04-04T00:00:00"/>
    <s v="Banco Estado"/>
    <m/>
    <s v="Banco de Chile"/>
    <x v="3"/>
    <n v="0"/>
    <n v="2000"/>
  </r>
  <r>
    <n v="236875"/>
    <n v="37571"/>
    <n v="115478702"/>
    <s v="primera compañia San Felipe"/>
    <x v="1"/>
    <d v="2017-02-27T12:19:23"/>
    <x v="7"/>
    <d v="2017-03-02T00:00:00"/>
    <s v="Banco Estado"/>
    <m/>
    <s v="Banco de Chile"/>
    <x v="3"/>
    <n v="0"/>
    <n v="2000"/>
  </r>
  <r>
    <n v="295571"/>
    <n v="37571"/>
    <n v="115478702"/>
    <s v="primera compañia San Felipe"/>
    <x v="1"/>
    <d v="2017-05-29T17:25:45"/>
    <x v="9"/>
    <d v="2017-06-27T00:00:00"/>
    <s v="Banco Estado"/>
    <m/>
    <s v="Banco de Chile"/>
    <x v="3"/>
    <n v="0"/>
    <n v="2000"/>
  </r>
  <r>
    <n v="272434"/>
    <n v="37571"/>
    <n v="115478702"/>
    <s v="primera compañia San Felipe"/>
    <x v="1"/>
    <d v="2017-04-26T15:42:27"/>
    <x v="18"/>
    <d v="2017-05-04T00:00:00"/>
    <s v="Banco Estado"/>
    <m/>
    <s v="Banco de Chile"/>
    <x v="3"/>
    <n v="0"/>
    <n v="2000"/>
  </r>
  <r>
    <n v="318206"/>
    <n v="37571"/>
    <n v="115478702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168"/>
    <n v="37571"/>
    <n v="115478702"/>
    <s v="primera compañia San Felipe"/>
    <x v="1"/>
    <d v="2017-07-27T16:39:09"/>
    <x v="12"/>
    <d v="2017-08-02T00:00:00"/>
    <s v="Banco Estado"/>
    <m/>
    <s v="Banco de Chile"/>
    <x v="3"/>
    <n v="0"/>
    <n v="2000"/>
  </r>
  <r>
    <n v="135443"/>
    <n v="37572"/>
    <n v="126000138"/>
    <s v="primera compañia San Felipe"/>
    <x v="1"/>
    <d v="2016-07-15T13:21:50"/>
    <x v="13"/>
    <d v="2016-07-28T00:00:00"/>
    <s v="Banco Estado"/>
    <m/>
    <s v="Banco de Chile"/>
    <x v="3"/>
    <n v="0"/>
    <n v="2000"/>
  </r>
  <r>
    <n v="144294"/>
    <n v="37572"/>
    <n v="126000138"/>
    <s v="primera compañia San Felipe"/>
    <x v="1"/>
    <d v="2016-07-27T15:47:34"/>
    <x v="2"/>
    <d v="2016-08-03T00:00:00"/>
    <s v="Banco Estado"/>
    <m/>
    <s v="Banco de Chile"/>
    <x v="3"/>
    <n v="0"/>
    <n v="2000"/>
  </r>
  <r>
    <n v="178584"/>
    <n v="37572"/>
    <n v="126000138"/>
    <s v="primera compañia San Felipe"/>
    <x v="1"/>
    <d v="2016-10-27T13:35:17"/>
    <x v="14"/>
    <d v="2016-11-08T00:00:00"/>
    <s v="Banco Estado"/>
    <m/>
    <s v="Banco de Chile"/>
    <x v="3"/>
    <n v="0"/>
    <n v="2000"/>
  </r>
  <r>
    <n v="166609"/>
    <n v="37572"/>
    <n v="126000138"/>
    <s v="primera compañia San Felipe"/>
    <x v="1"/>
    <d v="2016-09-29T12:20:47"/>
    <x v="15"/>
    <d v="2016-10-04T00:00:00"/>
    <s v="Banco Estado"/>
    <m/>
    <s v="Banco de Chile"/>
    <x v="3"/>
    <n v="0"/>
    <n v="2000"/>
  </r>
  <r>
    <n v="155195"/>
    <n v="37572"/>
    <n v="126000138"/>
    <s v="primera compañia San Felipe"/>
    <x v="1"/>
    <d v="2016-08-26T16:39:45"/>
    <x v="1"/>
    <d v="2016-09-05T00:00:00"/>
    <s v="Banco Estado"/>
    <m/>
    <s v="Banco de Chile"/>
    <x v="3"/>
    <n v="0"/>
    <n v="2000"/>
  </r>
  <r>
    <n v="191390"/>
    <n v="37572"/>
    <n v="126000138"/>
    <s v="primera compañia San Felipe"/>
    <x v="1"/>
    <d v="2016-11-29T11:48:53"/>
    <x v="5"/>
    <d v="2016-12-26T00:00:00"/>
    <s v="Banco Estado"/>
    <m/>
    <s v="Banco de Chile"/>
    <x v="3"/>
    <n v="0"/>
    <n v="2000"/>
  </r>
  <r>
    <n v="205551"/>
    <n v="37572"/>
    <n v="126000138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357"/>
    <n v="37572"/>
    <n v="126000138"/>
    <s v="primera compañia San Felipe"/>
    <x v="1"/>
    <d v="2017-01-26T15:39:04"/>
    <x v="6"/>
    <d v="2017-02-02T00:00:00"/>
    <s v="Banco Estado"/>
    <m/>
    <s v="Banco de Chile"/>
    <x v="3"/>
    <n v="0"/>
    <n v="2000"/>
  </r>
  <r>
    <n v="236911"/>
    <n v="37572"/>
    <n v="126000138"/>
    <s v="primera compañia San Felipe"/>
    <x v="1"/>
    <d v="2017-02-27T12:19:23"/>
    <x v="7"/>
    <d v="2017-03-02T00:00:00"/>
    <s v="Banco Estado"/>
    <m/>
    <s v="Banco de Chile"/>
    <x v="3"/>
    <n v="0"/>
    <n v="2000"/>
  </r>
  <r>
    <n v="254288"/>
    <n v="37572"/>
    <n v="126000138"/>
    <s v="primera compañia San Felipe"/>
    <x v="1"/>
    <d v="2017-03-28T15:24:43"/>
    <x v="17"/>
    <d v="2017-04-04T00:00:00"/>
    <s v="Banco Estado"/>
    <m/>
    <s v="Banco de Chile"/>
    <x v="3"/>
    <n v="0"/>
    <n v="2000"/>
  </r>
  <r>
    <n v="295603"/>
    <n v="37572"/>
    <n v="126000138"/>
    <s v="primera compañia San Felipe"/>
    <x v="1"/>
    <d v="2017-05-29T17:25:45"/>
    <x v="9"/>
    <d v="2017-06-06T00:00:00"/>
    <s v="Banco Estado"/>
    <m/>
    <s v="Banco de Chile"/>
    <x v="3"/>
    <n v="0"/>
    <n v="2000"/>
  </r>
  <r>
    <n v="272467"/>
    <n v="37572"/>
    <n v="126000138"/>
    <s v="primera compañia San Felipe"/>
    <x v="1"/>
    <d v="2017-04-26T15:42:27"/>
    <x v="18"/>
    <d v="2017-05-04T00:00:00"/>
    <s v="Banco Estado"/>
    <m/>
    <s v="Banco de Chile"/>
    <x v="3"/>
    <n v="0"/>
    <n v="2000"/>
  </r>
  <r>
    <n v="318238"/>
    <n v="37572"/>
    <n v="126000138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200"/>
    <n v="37572"/>
    <n v="126000138"/>
    <s v="primera compañia San Felipe"/>
    <x v="1"/>
    <d v="2017-07-27T16:39:09"/>
    <x v="12"/>
    <d v="2017-08-02T00:00:00"/>
    <s v="Banco Estado"/>
    <m/>
    <s v="Banco de Chile"/>
    <x v="3"/>
    <n v="0"/>
    <n v="2000"/>
  </r>
  <r>
    <n v="144295"/>
    <n v="37573"/>
    <n v="125995098"/>
    <s v="primera compañia San Felipe"/>
    <x v="1"/>
    <d v="2016-07-27T15:47:34"/>
    <x v="2"/>
    <d v="2016-08-23T00:00:00"/>
    <s v="Banco Estado"/>
    <m/>
    <s v="Banco de Chile"/>
    <x v="3"/>
    <n v="0"/>
    <n v="2000"/>
  </r>
  <r>
    <n v="135444"/>
    <n v="37573"/>
    <n v="125995098"/>
    <s v="primera compañia San Felipe"/>
    <x v="1"/>
    <d v="2016-07-15T13:21:50"/>
    <x v="13"/>
    <d v="2016-07-28T00:00:00"/>
    <s v="Banco Estado"/>
    <m/>
    <s v="Banco de Chile"/>
    <x v="3"/>
    <n v="0"/>
    <n v="2000"/>
  </r>
  <r>
    <n v="155196"/>
    <n v="37573"/>
    <n v="125995098"/>
    <s v="primera compañia San Felipe"/>
    <x v="1"/>
    <d v="2016-08-26T16:39:45"/>
    <x v="1"/>
    <d v="2016-09-05T00:00:00"/>
    <s v="Banco Estado"/>
    <m/>
    <s v="Banco de Chile"/>
    <x v="3"/>
    <n v="0"/>
    <n v="2000"/>
  </r>
  <r>
    <n v="166610"/>
    <n v="37573"/>
    <n v="125995098"/>
    <s v="primera compañia San Felipe"/>
    <x v="1"/>
    <d v="2016-09-29T12:20:47"/>
    <x v="15"/>
    <d v="2016-10-04T00:00:00"/>
    <s v="Banco Estado"/>
    <m/>
    <s v="Banco de Chile"/>
    <x v="3"/>
    <n v="0"/>
    <n v="2000"/>
  </r>
  <r>
    <n v="178585"/>
    <n v="37573"/>
    <n v="125995098"/>
    <s v="primera compañia San Felipe"/>
    <x v="1"/>
    <d v="2016-10-27T13:35:17"/>
    <x v="14"/>
    <d v="2016-11-08T00:00:00"/>
    <s v="Banco Estado"/>
    <m/>
    <s v="Banco de Chile"/>
    <x v="3"/>
    <n v="0"/>
    <n v="2000"/>
  </r>
  <r>
    <n v="220358"/>
    <n v="37573"/>
    <n v="125995098"/>
    <s v="primera compañia San Felipe"/>
    <x v="1"/>
    <d v="2017-01-26T15:39:04"/>
    <x v="6"/>
    <d v="2017-02-02T00:00:00"/>
    <s v="Banco Estado"/>
    <m/>
    <s v="Banco de Chile"/>
    <x v="3"/>
    <n v="0"/>
    <n v="2000"/>
  </r>
  <r>
    <n v="205552"/>
    <n v="37573"/>
    <n v="125995098"/>
    <s v="primera compañia San Felipe"/>
    <x v="1"/>
    <d v="2016-12-29T16:59:06"/>
    <x v="16"/>
    <d v="2017-01-05T00:00:00"/>
    <s v="Banco Estado"/>
    <m/>
    <s v="Banco de Chile"/>
    <x v="3"/>
    <n v="0"/>
    <n v="2000"/>
  </r>
  <r>
    <n v="191391"/>
    <n v="37573"/>
    <n v="125995098"/>
    <s v="primera compañia San Felipe"/>
    <x v="1"/>
    <d v="2016-11-29T11:48:53"/>
    <x v="5"/>
    <d v="2016-12-02T00:00:00"/>
    <s v="Banco Estado"/>
    <m/>
    <s v="Banco de Chile"/>
    <x v="3"/>
    <n v="0"/>
    <n v="2000"/>
  </r>
  <r>
    <n v="254289"/>
    <n v="37573"/>
    <n v="125995098"/>
    <s v="primera compañia San Felipe"/>
    <x v="1"/>
    <d v="2017-03-28T15:24:43"/>
    <x v="17"/>
    <d v="2017-04-04T00:00:00"/>
    <s v="Banco Estado"/>
    <m/>
    <s v="Banco de Chile"/>
    <x v="3"/>
    <n v="0"/>
    <n v="2000"/>
  </r>
  <r>
    <n v="236912"/>
    <n v="37573"/>
    <n v="125995098"/>
    <s v="primera compañia San Felipe"/>
    <x v="1"/>
    <d v="2017-02-27T12:19:23"/>
    <x v="7"/>
    <d v="2017-03-02T00:00:00"/>
    <s v="Banco Estado"/>
    <m/>
    <s v="Banco de Chile"/>
    <x v="3"/>
    <n v="0"/>
    <n v="2000"/>
  </r>
  <r>
    <n v="272468"/>
    <n v="37573"/>
    <n v="125995098"/>
    <s v="primera compañia San Felipe"/>
    <x v="1"/>
    <d v="2017-04-26T15:42:27"/>
    <x v="18"/>
    <d v="2017-05-04T00:00:00"/>
    <s v="Banco Estado"/>
    <m/>
    <s v="Banco de Chile"/>
    <x v="3"/>
    <n v="0"/>
    <n v="2000"/>
  </r>
  <r>
    <n v="295604"/>
    <n v="37573"/>
    <n v="125995098"/>
    <s v="primera compañia San Felipe"/>
    <x v="1"/>
    <d v="2017-05-29T17:25:45"/>
    <x v="9"/>
    <d v="2017-06-06T00:00:00"/>
    <s v="Banco Estado"/>
    <m/>
    <s v="Banco de Chile"/>
    <x v="3"/>
    <n v="0"/>
    <n v="2000"/>
  </r>
  <r>
    <n v="318239"/>
    <n v="37573"/>
    <n v="125995098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201"/>
    <n v="37573"/>
    <n v="125995098"/>
    <s v="primera compañia San Felipe"/>
    <x v="1"/>
    <d v="2017-07-27T16:39:09"/>
    <x v="12"/>
    <d v="2017-08-02T00:00:00"/>
    <s v="Banco Estado"/>
    <m/>
    <s v="Banco de Chile"/>
    <x v="3"/>
    <n v="0"/>
    <n v="2000"/>
  </r>
  <r>
    <n v="135445"/>
    <n v="37574"/>
    <n v="108359307"/>
    <s v="primera compañia San Felipe"/>
    <x v="1"/>
    <d v="2016-07-15T13:21:50"/>
    <x v="13"/>
    <d v="2016-07-20T00:00:00"/>
    <s v="Banco Estado"/>
    <m/>
    <s v="Banco de Chile"/>
    <x v="3"/>
    <n v="0"/>
    <n v="2000"/>
  </r>
  <r>
    <n v="144296"/>
    <n v="37574"/>
    <n v="108359307"/>
    <s v="primera compañia San Felipe"/>
    <x v="1"/>
    <d v="2016-07-27T15:47:34"/>
    <x v="2"/>
    <d v="2016-08-03T00:00:00"/>
    <s v="Banco Estado"/>
    <m/>
    <s v="Banco de Chile"/>
    <x v="3"/>
    <n v="0"/>
    <n v="2000"/>
  </r>
  <r>
    <n v="178586"/>
    <n v="37574"/>
    <n v="108359307"/>
    <s v="primera compañia San Felipe"/>
    <x v="1"/>
    <d v="2016-10-27T13:35:17"/>
    <x v="14"/>
    <d v="2016-11-08T00:00:00"/>
    <s v="Banco Estado"/>
    <m/>
    <s v="Banco de Chile"/>
    <x v="3"/>
    <n v="0"/>
    <n v="2000"/>
  </r>
  <r>
    <n v="166611"/>
    <n v="37574"/>
    <n v="108359307"/>
    <s v="primera compañia San Felipe"/>
    <x v="1"/>
    <d v="2016-09-29T12:20:47"/>
    <x v="15"/>
    <d v="2016-10-04T00:00:00"/>
    <s v="Banco Estado"/>
    <m/>
    <s v="Banco de Chile"/>
    <x v="3"/>
    <n v="0"/>
    <n v="2000"/>
  </r>
  <r>
    <n v="155197"/>
    <n v="37574"/>
    <n v="108359307"/>
    <s v="primera compañia San Felipe"/>
    <x v="1"/>
    <d v="2016-08-26T16:39:45"/>
    <x v="1"/>
    <d v="2016-09-05T00:00:00"/>
    <s v="Banco Estado"/>
    <m/>
    <s v="Banco de Chile"/>
    <x v="3"/>
    <n v="0"/>
    <n v="2000"/>
  </r>
  <r>
    <n v="191392"/>
    <n v="37574"/>
    <n v="108359307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53"/>
    <n v="37574"/>
    <n v="108359307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359"/>
    <n v="37574"/>
    <n v="108359307"/>
    <s v="primera compañia San Felipe"/>
    <x v="1"/>
    <d v="2017-01-26T15:39:04"/>
    <x v="6"/>
    <d v="2017-02-02T00:00:00"/>
    <s v="Banco Estado"/>
    <m/>
    <s v="Banco de Chile"/>
    <x v="3"/>
    <n v="0"/>
    <n v="2000"/>
  </r>
  <r>
    <n v="236913"/>
    <n v="37574"/>
    <n v="108359307"/>
    <s v="primera compañia San Felipe"/>
    <x v="1"/>
    <d v="2017-02-27T12:19:23"/>
    <x v="7"/>
    <d v="2017-03-02T00:00:00"/>
    <s v="Banco Estado"/>
    <m/>
    <s v="Banco de Chile"/>
    <x v="3"/>
    <n v="0"/>
    <n v="2000"/>
  </r>
  <r>
    <n v="254290"/>
    <n v="37574"/>
    <n v="108359307"/>
    <s v="primera compañia San Felipe"/>
    <x v="1"/>
    <d v="2017-03-28T15:24:43"/>
    <x v="17"/>
    <d v="2017-04-04T00:00:00"/>
    <s v="Banco Estado"/>
    <m/>
    <s v="Banco de Chile"/>
    <x v="3"/>
    <n v="0"/>
    <n v="2000"/>
  </r>
  <r>
    <n v="295605"/>
    <n v="37574"/>
    <n v="108359307"/>
    <s v="primera compañia San Felipe"/>
    <x v="1"/>
    <d v="2017-05-29T17:25:45"/>
    <x v="9"/>
    <d v="2017-06-06T00:00:00"/>
    <s v="Banco Estado"/>
    <m/>
    <s v="Banco de Chile"/>
    <x v="3"/>
    <n v="0"/>
    <n v="2000"/>
  </r>
  <r>
    <n v="272469"/>
    <n v="37574"/>
    <n v="108359307"/>
    <s v="primera compañia San Felipe"/>
    <x v="1"/>
    <d v="2017-04-26T15:42:27"/>
    <x v="18"/>
    <d v="2017-05-04T00:00:00"/>
    <s v="Banco Estado"/>
    <m/>
    <s v="Banco de Chile"/>
    <x v="3"/>
    <n v="0"/>
    <n v="2000"/>
  </r>
  <r>
    <n v="318240"/>
    <n v="37574"/>
    <n v="108359307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202"/>
    <n v="37574"/>
    <n v="108359307"/>
    <s v="primera compañia San Felipe"/>
    <x v="1"/>
    <d v="2017-07-27T16:39:09"/>
    <x v="12"/>
    <d v="2017-08-02T00:00:00"/>
    <s v="Banco Estado"/>
    <m/>
    <s v="Banco de Chile"/>
    <x v="3"/>
    <n v="0"/>
    <n v="2000"/>
  </r>
  <r>
    <n v="144297"/>
    <n v="37575"/>
    <n v="188538274"/>
    <s v="primera compañia San Felipe"/>
    <x v="1"/>
    <d v="2016-07-27T15:47:34"/>
    <x v="2"/>
    <d v="2016-09-07T00:00:00"/>
    <s v="Banco Estado"/>
    <m/>
    <s v="Banco de Chile"/>
    <x v="3"/>
    <n v="0"/>
    <n v="5000"/>
  </r>
  <r>
    <n v="135446"/>
    <n v="37575"/>
    <n v="188538274"/>
    <s v="primera compañia San Felipe"/>
    <x v="1"/>
    <d v="2016-07-15T13:21:50"/>
    <x v="13"/>
    <d v="2016-08-01T00:00:00"/>
    <s v="Banco Estado"/>
    <m/>
    <s v="Banco de Chile"/>
    <x v="4"/>
    <n v="0"/>
    <n v="5000"/>
  </r>
  <r>
    <n v="155198"/>
    <n v="37575"/>
    <n v="188538274"/>
    <s v="primera compañia San Felipe"/>
    <x v="1"/>
    <d v="2016-08-26T16:39:45"/>
    <x v="1"/>
    <d v="2016-09-05T00:00:00"/>
    <s v="Banco Estado"/>
    <m/>
    <s v="Banco de Chile"/>
    <x v="3"/>
    <n v="0"/>
    <n v="5000"/>
  </r>
  <r>
    <n v="166612"/>
    <n v="37575"/>
    <n v="188538274"/>
    <s v="primera compañia San Felipe"/>
    <x v="1"/>
    <d v="2016-09-29T12:20:47"/>
    <x v="15"/>
    <d v="2016-10-21T00:00:00"/>
    <s v="Banco Estado"/>
    <m/>
    <s v="Banco de Chile"/>
    <x v="3"/>
    <n v="0"/>
    <n v="5000"/>
  </r>
  <r>
    <n v="178587"/>
    <n v="37575"/>
    <n v="188538274"/>
    <s v="primera compañia San Felipe"/>
    <x v="1"/>
    <d v="2016-10-27T13:35:17"/>
    <x v="14"/>
    <d v="2016-11-21T00:00:00"/>
    <s v="Banco Estado"/>
    <m/>
    <s v="Banco de Chile"/>
    <x v="3"/>
    <n v="0"/>
    <n v="5000"/>
  </r>
  <r>
    <n v="220360"/>
    <n v="37575"/>
    <n v="188538274"/>
    <s v="primera compañia San Felipe"/>
    <x v="1"/>
    <d v="2017-01-26T15:39:04"/>
    <x v="6"/>
    <d v="2017-02-06T00:00:00"/>
    <s v="Banco Estado"/>
    <m/>
    <s v="Banco de Chile"/>
    <x v="3"/>
    <n v="0"/>
    <n v="5000"/>
  </r>
  <r>
    <n v="205554"/>
    <n v="37575"/>
    <n v="188538274"/>
    <s v="primera compañia San Felipe"/>
    <x v="1"/>
    <d v="2016-12-29T16:59:06"/>
    <x v="16"/>
    <d v="2017-01-31T00:00:00"/>
    <s v="Banco Estado"/>
    <m/>
    <s v="Banco de Chile"/>
    <x v="3"/>
    <n v="0"/>
    <n v="5000"/>
  </r>
  <r>
    <n v="191393"/>
    <n v="37575"/>
    <n v="188538274"/>
    <s v="primera compañia San Felipe"/>
    <x v="1"/>
    <d v="2016-11-29T11:48:53"/>
    <x v="5"/>
    <d v="2017-01-09T00:00:00"/>
    <s v="Banco Estado"/>
    <m/>
    <s v="Banco de Chile"/>
    <x v="4"/>
    <n v="0"/>
    <n v="5000"/>
  </r>
  <r>
    <n v="254291"/>
    <n v="37575"/>
    <n v="188538274"/>
    <s v="primera compañia San Felipe"/>
    <x v="1"/>
    <d v="2017-03-28T15:24:43"/>
    <x v="17"/>
    <d v="2017-05-04T00:00:00"/>
    <s v="Banco Estado"/>
    <m/>
    <s v="Banco de Chile"/>
    <x v="3"/>
    <n v="0"/>
    <n v="5000"/>
  </r>
  <r>
    <n v="236914"/>
    <n v="37575"/>
    <n v="188538274"/>
    <s v="primera compañia San Felipe"/>
    <x v="1"/>
    <d v="2017-02-27T12:19:23"/>
    <x v="7"/>
    <d v="2017-03-02T00:00:00"/>
    <s v="Banco Estado"/>
    <m/>
    <s v="Banco de Chile"/>
    <x v="3"/>
    <n v="0"/>
    <n v="5000"/>
  </r>
  <r>
    <n v="272470"/>
    <n v="37575"/>
    <n v="188538274"/>
    <s v="primera compañia San Felipe"/>
    <x v="1"/>
    <d v="2017-04-26T15:42:27"/>
    <x v="18"/>
    <d v="2017-05-04T00:00:00"/>
    <s v="Banco Estado"/>
    <m/>
    <s v="Banco de Chile"/>
    <x v="3"/>
    <n v="0"/>
    <n v="5000"/>
  </r>
  <r>
    <n v="295606"/>
    <n v="37575"/>
    <n v="188538274"/>
    <s v="primera compañia San Felipe"/>
    <x v="1"/>
    <d v="2017-05-29T17:25:45"/>
    <x v="9"/>
    <d v="2017-07-04T00:00:00"/>
    <s v="Banco Estado"/>
    <m/>
    <s v="Banco de Chile"/>
    <x v="4"/>
    <n v="0"/>
    <n v="5000"/>
  </r>
  <r>
    <n v="318241"/>
    <n v="37575"/>
    <n v="188538274"/>
    <s v="primera compañia San Felipe"/>
    <x v="1"/>
    <d v="2017-06-28T13:07:20"/>
    <x v="19"/>
    <d v="2017-07-17T00:00:00"/>
    <s v="Banco Estado"/>
    <m/>
    <s v="Banco de Chile"/>
    <x v="3"/>
    <n v="0"/>
    <n v="5000"/>
  </r>
  <r>
    <n v="343203"/>
    <n v="37575"/>
    <n v="188538274"/>
    <s v="primera compañia San Felipe"/>
    <x v="1"/>
    <d v="2017-07-27T16:39:09"/>
    <x v="12"/>
    <d v="2017-08-16T00:00:00"/>
    <s v="Banco Estado"/>
    <m/>
    <s v="Banco de Chile"/>
    <x v="5"/>
    <n v="99"/>
    <n v="5000"/>
  </r>
  <r>
    <n v="135329"/>
    <n v="37576"/>
    <n v="162090909"/>
    <s v="primera compañia San Felipe"/>
    <x v="1"/>
    <d v="2016-07-15T13:21:50"/>
    <x v="13"/>
    <d v="2016-07-20T00:00:00"/>
    <s v="Banco Santander"/>
    <m/>
    <s v="Banco de Chile"/>
    <x v="3"/>
    <n v="0"/>
    <n v="7000"/>
  </r>
  <r>
    <n v="135447"/>
    <n v="37579"/>
    <n v="89798000"/>
    <s v="primera compañia San Felipe"/>
    <x v="1"/>
    <d v="2016-07-15T13:21:50"/>
    <x v="13"/>
    <d v="2016-07-20T00:00:00"/>
    <s v="Banco de Crédito e Inversiones"/>
    <m/>
    <s v="Banco de Chile"/>
    <x v="3"/>
    <n v="0"/>
    <n v="3000"/>
  </r>
  <r>
    <n v="144298"/>
    <n v="37579"/>
    <n v="89798000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78588"/>
    <n v="37579"/>
    <n v="89798000"/>
    <s v="primera compañia San Felipe"/>
    <x v="1"/>
    <d v="2016-10-27T13:35:17"/>
    <x v="14"/>
    <d v="2016-11-08T00:00:00"/>
    <s v="Banco de Crédito e Inversiones"/>
    <m/>
    <s v="Banco de Chile"/>
    <x v="3"/>
    <n v="0"/>
    <n v="3000"/>
  </r>
  <r>
    <n v="166613"/>
    <n v="37579"/>
    <n v="89798000"/>
    <s v="primera compañia San Felipe"/>
    <x v="1"/>
    <d v="2016-09-29T12:20:47"/>
    <x v="15"/>
    <d v="2016-10-04T00:00:00"/>
    <s v="Banco de Crédito e Inversiones"/>
    <m/>
    <s v="Banco de Chile"/>
    <x v="3"/>
    <n v="0"/>
    <n v="3000"/>
  </r>
  <r>
    <n v="155199"/>
    <n v="37579"/>
    <n v="89798000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91394"/>
    <n v="37579"/>
    <n v="89798000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555"/>
    <n v="37579"/>
    <n v="89798000"/>
    <s v="primera compañia San Felipe"/>
    <x v="1"/>
    <d v="2016-12-29T16:59:06"/>
    <x v="16"/>
    <d v="2017-01-05T00:00:00"/>
    <s v="Banco de Crédito e Inversiones"/>
    <m/>
    <s v="Banco de Chile"/>
    <x v="3"/>
    <n v="0"/>
    <n v="3000"/>
  </r>
  <r>
    <n v="220361"/>
    <n v="37579"/>
    <n v="89798000"/>
    <s v="primera compañia San Felipe"/>
    <x v="1"/>
    <d v="2017-01-26T15:39:04"/>
    <x v="6"/>
    <d v="2017-02-02T00:00:00"/>
    <s v="Banco de Crédito e Inversiones"/>
    <m/>
    <s v="Banco de Chile"/>
    <x v="3"/>
    <n v="0"/>
    <n v="3000"/>
  </r>
  <r>
    <n v="236915"/>
    <n v="37579"/>
    <n v="89798000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254292"/>
    <n v="37579"/>
    <n v="89798000"/>
    <s v="primera compañia San Felipe"/>
    <x v="1"/>
    <d v="2017-03-28T15:24:43"/>
    <x v="17"/>
    <d v="2017-04-04T00:00:00"/>
    <s v="Banco de Crédito e Inversiones"/>
    <m/>
    <s v="Banco de Chile"/>
    <x v="3"/>
    <n v="0"/>
    <n v="3000"/>
  </r>
  <r>
    <n v="295607"/>
    <n v="37579"/>
    <n v="89798000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272471"/>
    <n v="37579"/>
    <n v="89798000"/>
    <s v="primera compañia San Felipe"/>
    <x v="1"/>
    <d v="2017-04-26T15:42:27"/>
    <x v="18"/>
    <d v="2017-05-04T00:00:00"/>
    <s v="Banco de Crédito e Inversiones"/>
    <m/>
    <s v="Banco de Chile"/>
    <x v="3"/>
    <n v="0"/>
    <n v="3000"/>
  </r>
  <r>
    <n v="318242"/>
    <n v="37579"/>
    <n v="89798000"/>
    <s v="primera compañia San Felipe"/>
    <x v="1"/>
    <d v="2017-06-28T13:07:20"/>
    <x v="19"/>
    <d v="2017-07-04T00:00:00"/>
    <s v="Banco de Crédito e Inversiones"/>
    <m/>
    <s v="Banco de Chile"/>
    <x v="3"/>
    <n v="0"/>
    <n v="3000"/>
  </r>
  <r>
    <n v="343204"/>
    <n v="37579"/>
    <n v="89798000"/>
    <s v="primera compañia San Felipe"/>
    <x v="1"/>
    <d v="2017-07-27T16:39:09"/>
    <x v="12"/>
    <d v="2017-08-02T00:00:00"/>
    <s v="Banco de Crédito e Inversiones"/>
    <m/>
    <s v="Banco de Chile"/>
    <x v="3"/>
    <n v="0"/>
    <n v="3000"/>
  </r>
  <r>
    <n v="144232"/>
    <n v="37591"/>
    <n v="117367754"/>
    <s v="primera compañia San Felipe"/>
    <x v="1"/>
    <d v="2016-07-27T15:47:34"/>
    <x v="2"/>
    <d v="2016-08-03T00:00:00"/>
    <s v="Banco de Crédito e Inversiones"/>
    <m/>
    <s v="Banco de Chile"/>
    <x v="3"/>
    <n v="0"/>
    <n v="10000"/>
  </r>
  <r>
    <n v="135385"/>
    <n v="37591"/>
    <n v="117367754"/>
    <s v="primera compañia San Felipe"/>
    <x v="1"/>
    <d v="2016-07-15T13:21:50"/>
    <x v="13"/>
    <d v="2016-07-20T00:00:00"/>
    <s v="Banco de Crédito e Inversiones"/>
    <m/>
    <s v="Banco de Chile"/>
    <x v="3"/>
    <n v="0"/>
    <n v="10000"/>
  </r>
  <r>
    <n v="178524"/>
    <n v="37591"/>
    <n v="117367754"/>
    <s v="primera compañia San Felipe"/>
    <x v="1"/>
    <d v="2016-10-27T13:35:17"/>
    <x v="14"/>
    <d v="2016-11-08T00:00:00"/>
    <s v="Banco de Crédito e Inversiones"/>
    <m/>
    <s v="Banco de Chile"/>
    <x v="3"/>
    <n v="0"/>
    <n v="10000"/>
  </r>
  <r>
    <n v="166549"/>
    <n v="37591"/>
    <n v="117367754"/>
    <s v="primera compañia San Felipe"/>
    <x v="1"/>
    <d v="2016-09-29T12:20:47"/>
    <x v="15"/>
    <d v="2016-10-04T00:00:00"/>
    <s v="Banco de Crédito e Inversiones"/>
    <m/>
    <s v="Banco de Chile"/>
    <x v="3"/>
    <n v="0"/>
    <n v="10000"/>
  </r>
  <r>
    <n v="155135"/>
    <n v="37591"/>
    <n v="117367754"/>
    <s v="primera compañia San Felipe"/>
    <x v="1"/>
    <d v="2016-08-26T16:39:45"/>
    <x v="1"/>
    <d v="2016-09-05T00:00:00"/>
    <s v="Banco de Crédito e Inversiones"/>
    <m/>
    <s v="Banco de Chile"/>
    <x v="3"/>
    <n v="0"/>
    <n v="10000"/>
  </r>
  <r>
    <n v="220298"/>
    <n v="37591"/>
    <n v="117367754"/>
    <s v="primera compañia San Felipe"/>
    <x v="1"/>
    <d v="2017-01-26T15:39:04"/>
    <x v="6"/>
    <d v="2017-02-02T00:00:00"/>
    <s v="Banco de Crédito e Inversiones"/>
    <m/>
    <s v="Banco de Chile"/>
    <x v="3"/>
    <n v="0"/>
    <n v="10000"/>
  </r>
  <r>
    <n v="205492"/>
    <n v="37591"/>
    <n v="117367754"/>
    <s v="primera compañia San Felipe"/>
    <x v="1"/>
    <d v="2016-12-29T16:59:06"/>
    <x v="16"/>
    <d v="2017-01-05T00:00:00"/>
    <s v="Banco de Crédito e Inversiones"/>
    <m/>
    <s v="Banco de Chile"/>
    <x v="3"/>
    <n v="0"/>
    <n v="10000"/>
  </r>
  <r>
    <n v="191331"/>
    <n v="37591"/>
    <n v="117367754"/>
    <s v="primera compañia San Felipe"/>
    <x v="1"/>
    <d v="2016-11-29T11:48:53"/>
    <x v="5"/>
    <d v="2016-12-02T00:00:00"/>
    <s v="Banco de Crédito e Inversiones"/>
    <m/>
    <s v="Banco de Chile"/>
    <x v="3"/>
    <n v="0"/>
    <n v="10000"/>
  </r>
  <r>
    <n v="254233"/>
    <n v="37591"/>
    <n v="117367754"/>
    <s v="primera compañia San Felipe"/>
    <x v="1"/>
    <d v="2017-03-28T15:24:43"/>
    <x v="17"/>
    <d v="2017-04-04T00:00:00"/>
    <s v="Banco de Crédito e Inversiones"/>
    <m/>
    <s v="Banco de Chile"/>
    <x v="3"/>
    <n v="0"/>
    <n v="10000"/>
  </r>
  <r>
    <n v="236853"/>
    <n v="37591"/>
    <n v="117367754"/>
    <s v="primera compañia San Felipe"/>
    <x v="1"/>
    <d v="2017-02-27T12:19:23"/>
    <x v="7"/>
    <d v="2017-03-02T00:00:00"/>
    <s v="Banco de Crédito e Inversiones"/>
    <m/>
    <s v="Banco de Chile"/>
    <x v="3"/>
    <n v="0"/>
    <n v="10000"/>
  </r>
  <r>
    <n v="295549"/>
    <n v="37591"/>
    <n v="117367754"/>
    <s v="primera compañia San Felipe"/>
    <x v="1"/>
    <d v="2017-05-29T17:25:45"/>
    <x v="9"/>
    <d v="2017-06-06T00:00:00"/>
    <s v="Banco de Crédito e Inversiones"/>
    <m/>
    <s v="Banco de Chile"/>
    <x v="3"/>
    <n v="0"/>
    <n v="10000"/>
  </r>
  <r>
    <n v="272412"/>
    <n v="37591"/>
    <n v="117367754"/>
    <s v="primera compañia San Felipe"/>
    <x v="1"/>
    <d v="2017-04-26T15:42:27"/>
    <x v="18"/>
    <d v="2017-05-04T00:00:00"/>
    <s v="Banco de Crédito e Inversiones"/>
    <m/>
    <s v="Banco de Chile"/>
    <x v="3"/>
    <n v="0"/>
    <n v="10000"/>
  </r>
  <r>
    <n v="318184"/>
    <n v="37591"/>
    <n v="117367754"/>
    <s v="primera compañia San Felipe"/>
    <x v="1"/>
    <d v="2017-06-28T13:07:20"/>
    <x v="19"/>
    <d v="2017-07-04T00:00:00"/>
    <s v="Banco de Crédito e Inversiones"/>
    <m/>
    <s v="Banco de Chile"/>
    <x v="3"/>
    <n v="0"/>
    <n v="10000"/>
  </r>
  <r>
    <n v="343146"/>
    <n v="37591"/>
    <n v="117367754"/>
    <s v="primera compañia San Felipe"/>
    <x v="1"/>
    <d v="2017-07-27T16:39:09"/>
    <x v="12"/>
    <d v="2017-08-02T00:00:00"/>
    <s v="Banco de Crédito e Inversiones"/>
    <m/>
    <s v="Banco de Chile"/>
    <x v="3"/>
    <n v="0"/>
    <n v="10000"/>
  </r>
  <r>
    <n v="144201"/>
    <n v="37593"/>
    <n v="112505563"/>
    <s v="primera compañia San Felipe"/>
    <x v="1"/>
    <d v="2016-07-27T15:47:34"/>
    <x v="2"/>
    <d v="2016-08-23T00:00:00"/>
    <s v="Banco Estado"/>
    <m/>
    <s v="Banco de Chile"/>
    <x v="3"/>
    <n v="0"/>
    <n v="2000"/>
  </r>
  <r>
    <n v="135358"/>
    <n v="37593"/>
    <n v="112505563"/>
    <s v="primera compañia San Felipe"/>
    <x v="1"/>
    <d v="2016-07-15T13:21:50"/>
    <x v="13"/>
    <d v="2016-08-01T00:00:00"/>
    <s v="Banco Estado"/>
    <m/>
    <s v="Banco de Chile"/>
    <x v="4"/>
    <n v="0"/>
    <n v="2000"/>
  </r>
  <r>
    <n v="178494"/>
    <n v="37593"/>
    <n v="112505563"/>
    <s v="primera compañia San Felipe"/>
    <x v="1"/>
    <d v="2016-10-27T13:35:17"/>
    <x v="14"/>
    <d v="2016-11-29T00:00:00"/>
    <s v="Banco Estado"/>
    <m/>
    <s v="Banco de Chile"/>
    <x v="4"/>
    <n v="0"/>
    <n v="2000"/>
  </r>
  <r>
    <n v="166518"/>
    <n v="37593"/>
    <n v="112505563"/>
    <s v="primera compañia San Felipe"/>
    <x v="1"/>
    <d v="2016-09-29T12:20:47"/>
    <x v="15"/>
    <d v="2016-11-02T00:00:00"/>
    <s v="Banco Estado"/>
    <m/>
    <s v="Banco de Chile"/>
    <x v="4"/>
    <n v="0"/>
    <n v="2000"/>
  </r>
  <r>
    <n v="155104"/>
    <n v="37593"/>
    <n v="112505563"/>
    <s v="primera compañia San Felipe"/>
    <x v="1"/>
    <d v="2016-08-26T16:39:45"/>
    <x v="1"/>
    <d v="2016-10-04T00:00:00"/>
    <s v="Banco Estado"/>
    <m/>
    <s v="Banco de Chile"/>
    <x v="4"/>
    <n v="0"/>
    <n v="2000"/>
  </r>
  <r>
    <n v="191302"/>
    <n v="37593"/>
    <n v="112505563"/>
    <s v="primera compañia San Felipe"/>
    <x v="1"/>
    <d v="2016-11-29T11:48:53"/>
    <x v="5"/>
    <d v="2017-01-09T00:00:00"/>
    <s v="Banco Estado"/>
    <m/>
    <s v="Banco de Chile"/>
    <x v="4"/>
    <n v="0"/>
    <n v="2000"/>
  </r>
  <r>
    <n v="205463"/>
    <n v="37593"/>
    <n v="112505563"/>
    <s v="primera compañia San Felipe"/>
    <x v="1"/>
    <d v="2016-12-29T16:59:06"/>
    <x v="16"/>
    <d v="2017-01-31T00:00:00"/>
    <s v="Banco Estado"/>
    <m/>
    <s v="Banco de Chile"/>
    <x v="4"/>
    <n v="0"/>
    <n v="2000"/>
  </r>
  <r>
    <n v="220269"/>
    <n v="37593"/>
    <n v="112505563"/>
    <s v="primera compañia San Felipe"/>
    <x v="1"/>
    <d v="2017-01-26T15:39:04"/>
    <x v="6"/>
    <d v="2017-03-01T00:00:00"/>
    <s v="Banco Estado"/>
    <m/>
    <s v="Banco de Chile"/>
    <x v="4"/>
    <n v="0"/>
    <n v="2000"/>
  </r>
  <r>
    <n v="236824"/>
    <n v="37593"/>
    <n v="112505563"/>
    <s v="primera compañia San Felipe"/>
    <x v="1"/>
    <d v="2017-02-27T12:19:23"/>
    <x v="7"/>
    <d v="2017-04-04T00:00:00"/>
    <s v="Banco Estado"/>
    <m/>
    <s v="Banco de Chile"/>
    <x v="4"/>
    <n v="0"/>
    <n v="2000"/>
  </r>
  <r>
    <n v="254204"/>
    <n v="37593"/>
    <n v="112505563"/>
    <s v="primera compañia San Felipe"/>
    <x v="1"/>
    <d v="2017-03-28T15:24:43"/>
    <x v="17"/>
    <d v="2017-05-04T00:00:00"/>
    <s v="Banco Estado"/>
    <m/>
    <s v="Banco de Chile"/>
    <x v="4"/>
    <n v="0"/>
    <n v="2000"/>
  </r>
  <r>
    <n v="272383"/>
    <n v="37593"/>
    <n v="112505563"/>
    <s v="primera compañia San Felipe"/>
    <x v="1"/>
    <d v="2017-04-26T15:42:27"/>
    <x v="18"/>
    <d v="2017-06-06T00:00:00"/>
    <s v="Banco Estado"/>
    <m/>
    <s v="Banco de Chile"/>
    <x v="4"/>
    <n v="0"/>
    <n v="2000"/>
  </r>
  <r>
    <n v="295520"/>
    <n v="37593"/>
    <n v="112505563"/>
    <s v="primera compañia San Felipe"/>
    <x v="1"/>
    <d v="2017-05-29T17:25:45"/>
    <x v="9"/>
    <d v="2017-07-04T00:00:00"/>
    <s v="Banco Estado"/>
    <m/>
    <s v="Banco de Chile"/>
    <x v="4"/>
    <n v="0"/>
    <n v="2000"/>
  </r>
  <r>
    <n v="318155"/>
    <n v="37593"/>
    <n v="112505563"/>
    <s v="primera compañia San Felipe"/>
    <x v="1"/>
    <d v="2017-06-28T13:07:20"/>
    <x v="19"/>
    <d v="2017-07-28T00:00:00"/>
    <s v="Banco Estado"/>
    <m/>
    <s v="Banco de Chile"/>
    <x v="4"/>
    <n v="0"/>
    <n v="2000"/>
  </r>
  <r>
    <n v="343118"/>
    <n v="37593"/>
    <n v="112505563"/>
    <s v="primera compañia San Felipe"/>
    <x v="1"/>
    <d v="2017-07-27T16:39:09"/>
    <x v="12"/>
    <d v="2017-08-16T00:00:00"/>
    <s v="Banco Estado"/>
    <m/>
    <s v="Banco de Chile"/>
    <x v="5"/>
    <n v="99"/>
    <n v="2000"/>
  </r>
  <r>
    <n v="135359"/>
    <n v="37594"/>
    <n v="163346583"/>
    <s v="primera compañia San Felipe"/>
    <x v="1"/>
    <d v="2016-07-15T13:21:50"/>
    <x v="13"/>
    <d v="2016-08-01T00:00:00"/>
    <s v="Banco de Crédito e Inversiones"/>
    <m/>
    <s v="Banco de Chile"/>
    <x v="4"/>
    <n v="0"/>
    <n v="10000"/>
  </r>
  <r>
    <n v="144202"/>
    <n v="37594"/>
    <n v="163346583"/>
    <s v="primera compañia San Felipe"/>
    <x v="1"/>
    <d v="2016-07-27T15:47:34"/>
    <x v="2"/>
    <d v="2016-09-07T00:00:00"/>
    <s v="Banco de Crédito e Inversiones"/>
    <m/>
    <s v="Banco de Chile"/>
    <x v="4"/>
    <n v="0"/>
    <n v="10000"/>
  </r>
  <r>
    <n v="155105"/>
    <n v="37594"/>
    <n v="163346583"/>
    <s v="primera compañia San Felipe"/>
    <x v="1"/>
    <d v="2016-08-26T16:39:45"/>
    <x v="1"/>
    <d v="2016-10-04T00:00:00"/>
    <s v="Banco de Crédito e Inversiones"/>
    <m/>
    <s v="Banco de Chile"/>
    <x v="4"/>
    <n v="0"/>
    <n v="10000"/>
  </r>
  <r>
    <n v="166519"/>
    <n v="37594"/>
    <n v="163346583"/>
    <s v="primera compañia San Felipe"/>
    <x v="1"/>
    <d v="2016-09-29T12:20:47"/>
    <x v="15"/>
    <d v="2016-10-17T00:00:00"/>
    <s v="Banco de Crédito e Inversiones"/>
    <m/>
    <s v="Banco de Chile"/>
    <x v="3"/>
    <n v="0"/>
    <n v="10000"/>
  </r>
  <r>
    <n v="178495"/>
    <n v="37594"/>
    <n v="163346583"/>
    <s v="primera compañia San Felipe"/>
    <x v="1"/>
    <d v="2016-10-27T13:35:17"/>
    <x v="14"/>
    <d v="2016-11-08T00:00:00"/>
    <s v="Banco de Crédito e Inversiones"/>
    <m/>
    <s v="Banco de Chile"/>
    <x v="3"/>
    <n v="0"/>
    <n v="10000"/>
  </r>
  <r>
    <n v="144203"/>
    <n v="37596"/>
    <n v="103940370"/>
    <s v="primera compañia San Felipe"/>
    <x v="1"/>
    <d v="2016-07-27T15:47:34"/>
    <x v="2"/>
    <d v="2016-08-03T00:00:00"/>
    <s v="Banco Estado"/>
    <m/>
    <s v="Banco de Chile"/>
    <x v="3"/>
    <n v="0"/>
    <n v="2000"/>
  </r>
  <r>
    <n v="135360"/>
    <n v="37596"/>
    <n v="103940370"/>
    <s v="primera compañia San Felipe"/>
    <x v="1"/>
    <d v="2016-07-15T13:21:50"/>
    <x v="13"/>
    <d v="2016-07-20T00:00:00"/>
    <s v="Banco Estado"/>
    <m/>
    <s v="Banco de Chile"/>
    <x v="3"/>
    <n v="0"/>
    <n v="2000"/>
  </r>
  <r>
    <n v="178496"/>
    <n v="37596"/>
    <n v="103940370"/>
    <s v="primera compañia San Felipe"/>
    <x v="1"/>
    <d v="2016-10-27T13:35:17"/>
    <x v="14"/>
    <d v="2016-11-08T00:00:00"/>
    <s v="Banco Estado"/>
    <m/>
    <s v="Banco de Chile"/>
    <x v="3"/>
    <n v="0"/>
    <n v="2000"/>
  </r>
  <r>
    <n v="166520"/>
    <n v="37596"/>
    <n v="103940370"/>
    <s v="primera compañia San Felipe"/>
    <x v="1"/>
    <d v="2016-09-29T12:20:47"/>
    <x v="15"/>
    <d v="2016-10-04T00:00:00"/>
    <s v="Banco Estado"/>
    <m/>
    <s v="Banco de Chile"/>
    <x v="3"/>
    <n v="0"/>
    <n v="2000"/>
  </r>
  <r>
    <n v="155106"/>
    <n v="37596"/>
    <n v="103940370"/>
    <s v="primera compañia San Felipe"/>
    <x v="1"/>
    <d v="2016-08-26T16:39:45"/>
    <x v="1"/>
    <d v="2016-09-05T00:00:00"/>
    <s v="Banco Estado"/>
    <m/>
    <s v="Banco de Chile"/>
    <x v="3"/>
    <n v="0"/>
    <n v="2000"/>
  </r>
  <r>
    <n v="220270"/>
    <n v="37596"/>
    <n v="103940370"/>
    <s v="primera compañia San Felipe"/>
    <x v="1"/>
    <d v="2017-01-26T15:39:04"/>
    <x v="6"/>
    <d v="2017-02-02T00:00:00"/>
    <s v="Banco Estado"/>
    <m/>
    <s v="Banco de Chile"/>
    <x v="3"/>
    <n v="0"/>
    <n v="2000"/>
  </r>
  <r>
    <n v="205464"/>
    <n v="37596"/>
    <n v="103940370"/>
    <s v="primera compañia San Felipe"/>
    <x v="1"/>
    <d v="2016-12-29T16:59:06"/>
    <x v="16"/>
    <d v="2017-01-31T00:00:00"/>
    <s v="Banco Estado"/>
    <m/>
    <s v="Banco de Chile"/>
    <x v="3"/>
    <n v="0"/>
    <n v="2000"/>
  </r>
  <r>
    <n v="191303"/>
    <n v="37596"/>
    <n v="103940370"/>
    <s v="primera compañia San Felipe"/>
    <x v="1"/>
    <d v="2016-11-29T11:48:53"/>
    <x v="5"/>
    <d v="2017-01-09T00:00:00"/>
    <s v="Banco Estado"/>
    <m/>
    <s v="Banco de Chile"/>
    <x v="4"/>
    <n v="0"/>
    <n v="2000"/>
  </r>
  <r>
    <n v="254205"/>
    <n v="37596"/>
    <n v="103940370"/>
    <s v="primera compañia San Felipe"/>
    <x v="1"/>
    <d v="2017-03-28T15:24:43"/>
    <x v="17"/>
    <d v="2017-04-04T00:00:00"/>
    <s v="Banco Estado"/>
    <m/>
    <s v="Banco de Chile"/>
    <x v="3"/>
    <n v="0"/>
    <n v="2000"/>
  </r>
  <r>
    <n v="236825"/>
    <n v="37596"/>
    <n v="103940370"/>
    <s v="primera compañia San Felipe"/>
    <x v="1"/>
    <d v="2017-02-27T12:19:23"/>
    <x v="7"/>
    <d v="2017-04-04T00:00:00"/>
    <s v="Banco Estado"/>
    <m/>
    <s v="Banco de Chile"/>
    <x v="4"/>
    <n v="0"/>
    <n v="2000"/>
  </r>
  <r>
    <n v="295521"/>
    <n v="37596"/>
    <n v="103940370"/>
    <s v="primera compañia San Felipe"/>
    <x v="1"/>
    <d v="2017-05-29T17:25:45"/>
    <x v="9"/>
    <d v="2017-06-19T00:00:00"/>
    <s v="Banco Estado"/>
    <m/>
    <s v="Banco de Chile"/>
    <x v="3"/>
    <n v="0"/>
    <n v="2000"/>
  </r>
  <r>
    <n v="272384"/>
    <n v="37596"/>
    <n v="103940370"/>
    <s v="primera compañia San Felipe"/>
    <x v="1"/>
    <d v="2017-04-26T15:42:27"/>
    <x v="18"/>
    <d v="2017-05-04T00:00:00"/>
    <s v="Banco Estado"/>
    <m/>
    <s v="Banco de Chile"/>
    <x v="3"/>
    <n v="0"/>
    <n v="2000"/>
  </r>
  <r>
    <n v="318156"/>
    <n v="37596"/>
    <n v="103940370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119"/>
    <n v="37596"/>
    <n v="103940370"/>
    <s v="primera compañia San Felipe"/>
    <x v="1"/>
    <d v="2017-07-27T16:39:09"/>
    <x v="12"/>
    <d v="2017-08-02T00:00:00"/>
    <s v="Banco Estado"/>
    <m/>
    <s v="Banco de Chile"/>
    <x v="3"/>
    <n v="0"/>
    <n v="2000"/>
  </r>
  <r>
    <n v="135361"/>
    <n v="37597"/>
    <n v="179718448"/>
    <s v="primera compañia San Felipe"/>
    <x v="1"/>
    <d v="2016-07-15T13:21:50"/>
    <x v="13"/>
    <d v="2016-08-01T00:00:00"/>
    <s v="Banco Estado"/>
    <m/>
    <s v="Banco de Chile"/>
    <x v="4"/>
    <n v="0"/>
    <n v="2000"/>
  </r>
  <r>
    <n v="144204"/>
    <n v="37597"/>
    <n v="179718448"/>
    <s v="primera compañia San Felipe"/>
    <x v="1"/>
    <d v="2016-07-27T15:47:34"/>
    <x v="2"/>
    <d v="2016-09-07T00:00:00"/>
    <s v="Banco Estado"/>
    <m/>
    <s v="Banco de Chile"/>
    <x v="4"/>
    <n v="0"/>
    <n v="2000"/>
  </r>
  <r>
    <n v="155107"/>
    <n v="37597"/>
    <n v="179718448"/>
    <s v="primera compañia San Felipe"/>
    <x v="1"/>
    <d v="2016-08-26T16:39:45"/>
    <x v="1"/>
    <d v="2016-10-04T00:00:00"/>
    <s v="Banco Estado"/>
    <m/>
    <s v="Banco de Chile"/>
    <x v="4"/>
    <n v="0"/>
    <n v="2000"/>
  </r>
  <r>
    <n v="166521"/>
    <n v="37597"/>
    <n v="179718448"/>
    <s v="primera compañia San Felipe"/>
    <x v="1"/>
    <d v="2016-09-29T12:20:47"/>
    <x v="15"/>
    <d v="2016-11-02T00:00:00"/>
    <s v="Banco Estado"/>
    <m/>
    <s v="Banco de Chile"/>
    <x v="4"/>
    <n v="0"/>
    <n v="2000"/>
  </r>
  <r>
    <n v="178497"/>
    <n v="37597"/>
    <n v="179718448"/>
    <s v="primera compañia San Felipe"/>
    <x v="1"/>
    <d v="2016-10-27T13:35:17"/>
    <x v="14"/>
    <d v="2016-11-29T00:00:00"/>
    <s v="Banco Estado"/>
    <m/>
    <s v="Banco de Chile"/>
    <x v="4"/>
    <n v="0"/>
    <n v="2000"/>
  </r>
  <r>
    <n v="191304"/>
    <n v="37597"/>
    <n v="179718448"/>
    <s v="primera compañia San Felipe"/>
    <x v="1"/>
    <d v="2016-11-29T11:48:53"/>
    <x v="5"/>
    <d v="2016-12-26T00:00:00"/>
    <s v="Banco Estado"/>
    <m/>
    <s v="Banco de Chile"/>
    <x v="3"/>
    <n v="0"/>
    <n v="2000"/>
  </r>
  <r>
    <n v="205465"/>
    <n v="37597"/>
    <n v="179718448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271"/>
    <n v="37597"/>
    <n v="179718448"/>
    <s v="primera compañia San Felipe"/>
    <x v="1"/>
    <d v="2017-01-26T15:39:04"/>
    <x v="6"/>
    <d v="2017-02-02T00:00:00"/>
    <s v="Banco Estado"/>
    <m/>
    <s v="Banco de Chile"/>
    <x v="3"/>
    <n v="0"/>
    <n v="2000"/>
  </r>
  <r>
    <n v="236826"/>
    <n v="37597"/>
    <n v="179718448"/>
    <s v="primera compañia San Felipe"/>
    <x v="1"/>
    <d v="2017-02-27T12:19:23"/>
    <x v="7"/>
    <d v="2017-04-04T00:00:00"/>
    <s v="Banco Estado"/>
    <m/>
    <s v="Banco de Chile"/>
    <x v="3"/>
    <n v="0"/>
    <n v="2000"/>
  </r>
  <r>
    <n v="254206"/>
    <n v="37597"/>
    <n v="179718448"/>
    <s v="primera compañia San Felipe"/>
    <x v="1"/>
    <d v="2017-03-28T15:24:43"/>
    <x v="17"/>
    <d v="2017-05-02T00:00:00"/>
    <s v="Banco Estado"/>
    <m/>
    <s v="Banco de Chile"/>
    <x v="3"/>
    <n v="0"/>
    <n v="2000"/>
  </r>
  <r>
    <n v="272385"/>
    <n v="37597"/>
    <n v="179718448"/>
    <s v="primera compañia San Felipe"/>
    <x v="1"/>
    <d v="2017-04-26T15:42:27"/>
    <x v="18"/>
    <d v="2017-06-06T00:00:00"/>
    <s v="Banco Estado"/>
    <m/>
    <s v="Banco de Chile"/>
    <x v="3"/>
    <n v="0"/>
    <n v="2000"/>
  </r>
  <r>
    <n v="295522"/>
    <n v="37597"/>
    <n v="179718448"/>
    <s v="primera compañia San Felipe"/>
    <x v="1"/>
    <d v="2017-05-29T17:25:45"/>
    <x v="9"/>
    <d v="2017-06-21T00:00:00"/>
    <s v="Banco Estado"/>
    <m/>
    <s v="Banco de Chile"/>
    <x v="3"/>
    <n v="0"/>
    <n v="2000"/>
  </r>
  <r>
    <n v="318157"/>
    <n v="37597"/>
    <n v="179718448"/>
    <s v="primera compañia San Felipe"/>
    <x v="1"/>
    <d v="2017-06-28T13:07:20"/>
    <x v="19"/>
    <d v="2017-07-28T00:00:00"/>
    <s v="Banco Estado"/>
    <m/>
    <s v="Banco de Chile"/>
    <x v="3"/>
    <n v="0"/>
    <n v="2000"/>
  </r>
  <r>
    <n v="343120"/>
    <n v="37597"/>
    <n v="179718448"/>
    <s v="primera compañia San Felipe"/>
    <x v="1"/>
    <d v="2017-07-27T16:39:09"/>
    <x v="12"/>
    <d v="2017-08-02T00:00:00"/>
    <s v="Banco Estado"/>
    <m/>
    <s v="Banco de Chile"/>
    <x v="3"/>
    <n v="0"/>
    <n v="2000"/>
  </r>
  <r>
    <n v="144205"/>
    <n v="37598"/>
    <n v="103535735"/>
    <s v="primera compañia San Felipe"/>
    <x v="1"/>
    <d v="2016-07-27T15:47:34"/>
    <x v="2"/>
    <d v="2016-08-03T00:00:00"/>
    <s v="Banco Estado"/>
    <m/>
    <s v="Banco de Chile"/>
    <x v="3"/>
    <n v="0"/>
    <n v="2000"/>
  </r>
  <r>
    <n v="135362"/>
    <n v="37598"/>
    <n v="103535735"/>
    <s v="primera compañia San Felipe"/>
    <x v="1"/>
    <d v="2016-07-15T13:21:50"/>
    <x v="13"/>
    <d v="2016-08-01T00:00:00"/>
    <s v="Banco Estado"/>
    <m/>
    <s v="Banco de Chile"/>
    <x v="3"/>
    <n v="0"/>
    <n v="2000"/>
  </r>
  <r>
    <n v="178498"/>
    <n v="37598"/>
    <n v="103535735"/>
    <s v="primera compañia San Felipe"/>
    <x v="1"/>
    <d v="2016-10-27T13:35:17"/>
    <x v="14"/>
    <d v="2016-11-08T00:00:00"/>
    <s v="Banco Estado"/>
    <m/>
    <s v="Banco de Chile"/>
    <x v="3"/>
    <n v="0"/>
    <n v="2000"/>
  </r>
  <r>
    <n v="166522"/>
    <n v="37598"/>
    <n v="103535735"/>
    <s v="primera compañia San Felipe"/>
    <x v="1"/>
    <d v="2016-09-29T12:20:47"/>
    <x v="15"/>
    <d v="2016-10-04T00:00:00"/>
    <s v="Banco Estado"/>
    <m/>
    <s v="Banco de Chile"/>
    <x v="3"/>
    <n v="0"/>
    <n v="2000"/>
  </r>
  <r>
    <n v="155108"/>
    <n v="37598"/>
    <n v="103535735"/>
    <s v="primera compañia San Felipe"/>
    <x v="1"/>
    <d v="2016-08-26T16:39:45"/>
    <x v="1"/>
    <d v="2016-10-04T00:00:00"/>
    <s v="Banco Estado"/>
    <m/>
    <s v="Banco de Chile"/>
    <x v="4"/>
    <n v="0"/>
    <n v="2000"/>
  </r>
  <r>
    <n v="220272"/>
    <n v="37598"/>
    <n v="103535735"/>
    <s v="primera compañia San Felipe"/>
    <x v="1"/>
    <d v="2017-01-26T15:39:04"/>
    <x v="6"/>
    <d v="2017-02-02T00:00:00"/>
    <s v="Banco Estado"/>
    <m/>
    <s v="Banco de Chile"/>
    <x v="3"/>
    <n v="0"/>
    <n v="2000"/>
  </r>
  <r>
    <n v="205466"/>
    <n v="37598"/>
    <n v="103535735"/>
    <s v="primera compañia San Felipe"/>
    <x v="1"/>
    <d v="2016-12-29T16:59:06"/>
    <x v="16"/>
    <d v="2017-01-05T00:00:00"/>
    <s v="Banco Estado"/>
    <m/>
    <s v="Banco de Chile"/>
    <x v="3"/>
    <n v="0"/>
    <n v="2000"/>
  </r>
  <r>
    <n v="191305"/>
    <n v="37598"/>
    <n v="103535735"/>
    <s v="primera compañia San Felipe"/>
    <x v="1"/>
    <d v="2016-11-29T11:48:53"/>
    <x v="5"/>
    <d v="2016-12-02T00:00:00"/>
    <s v="Banco Estado"/>
    <m/>
    <s v="Banco de Chile"/>
    <x v="3"/>
    <n v="0"/>
    <n v="2000"/>
  </r>
  <r>
    <n v="254207"/>
    <n v="37598"/>
    <n v="103535735"/>
    <s v="primera compañia San Felipe"/>
    <x v="1"/>
    <d v="2017-03-28T15:24:43"/>
    <x v="17"/>
    <d v="2017-04-04T00:00:00"/>
    <s v="Banco Estado"/>
    <m/>
    <s v="Banco de Chile"/>
    <x v="3"/>
    <n v="0"/>
    <n v="2000"/>
  </r>
  <r>
    <n v="236827"/>
    <n v="37598"/>
    <n v="103535735"/>
    <s v="primera compañia San Felipe"/>
    <x v="1"/>
    <d v="2017-02-27T12:19:23"/>
    <x v="7"/>
    <d v="2017-04-04T00:00:00"/>
    <s v="Banco Estado"/>
    <m/>
    <s v="Banco de Chile"/>
    <x v="4"/>
    <n v="0"/>
    <n v="2000"/>
  </r>
  <r>
    <n v="295523"/>
    <n v="37598"/>
    <n v="103535735"/>
    <s v="primera compañia San Felipe"/>
    <x v="1"/>
    <d v="2017-05-29T17:25:45"/>
    <x v="9"/>
    <d v="2017-06-06T00:00:00"/>
    <s v="Banco Estado"/>
    <m/>
    <s v="Banco de Chile"/>
    <x v="3"/>
    <n v="0"/>
    <n v="2000"/>
  </r>
  <r>
    <n v="272386"/>
    <n v="37598"/>
    <n v="103535735"/>
    <s v="primera compañia San Felipe"/>
    <x v="1"/>
    <d v="2017-04-26T15:42:27"/>
    <x v="18"/>
    <d v="2017-05-09T00:00:00"/>
    <s v="Banco Estado"/>
    <m/>
    <s v="Banco de Chile"/>
    <x v="3"/>
    <n v="0"/>
    <n v="2000"/>
  </r>
  <r>
    <n v="318158"/>
    <n v="37598"/>
    <n v="103535735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121"/>
    <n v="37598"/>
    <n v="103535735"/>
    <s v="primera compañia San Felipe"/>
    <x v="1"/>
    <d v="2017-07-27T16:39:09"/>
    <x v="12"/>
    <d v="2017-08-02T00:00:00"/>
    <s v="Banco Estado"/>
    <m/>
    <s v="Banco de Chile"/>
    <x v="3"/>
    <n v="0"/>
    <n v="2000"/>
  </r>
  <r>
    <n v="135407"/>
    <n v="37599"/>
    <n v="191296656"/>
    <s v="primera compañia San Felipe"/>
    <x v="1"/>
    <d v="2016-07-15T13:21:50"/>
    <x v="13"/>
    <d v="2016-08-01T00:00:00"/>
    <s v="Banco Estado"/>
    <m/>
    <s v="Banco de Chile"/>
    <x v="4"/>
    <n v="0"/>
    <n v="5000"/>
  </r>
  <r>
    <n v="144257"/>
    <n v="37599"/>
    <n v="191296656"/>
    <s v="primera compañia San Felipe"/>
    <x v="1"/>
    <d v="2016-07-27T15:47:34"/>
    <x v="2"/>
    <d v="2016-09-07T00:00:00"/>
    <s v="Banco Estado"/>
    <m/>
    <s v="Banco de Chile"/>
    <x v="4"/>
    <n v="0"/>
    <n v="5000"/>
  </r>
  <r>
    <n v="178548"/>
    <n v="37599"/>
    <n v="191296656"/>
    <s v="primera compañia San Felipe"/>
    <x v="1"/>
    <d v="2016-10-27T13:35:17"/>
    <x v="14"/>
    <d v="2016-11-08T00:00:00"/>
    <s v="Banco Estado"/>
    <m/>
    <s v="Banco de Chile"/>
    <x v="3"/>
    <n v="0"/>
    <n v="5000"/>
  </r>
  <r>
    <n v="166573"/>
    <n v="37599"/>
    <n v="191296656"/>
    <s v="primera compañia San Felipe"/>
    <x v="1"/>
    <d v="2016-09-29T12:20:47"/>
    <x v="15"/>
    <d v="2016-10-04T00:00:00"/>
    <s v="Banco Estado"/>
    <m/>
    <s v="Banco de Chile"/>
    <x v="3"/>
    <n v="0"/>
    <n v="5000"/>
  </r>
  <r>
    <n v="155159"/>
    <n v="37599"/>
    <n v="191296656"/>
    <s v="primera compañia San Felipe"/>
    <x v="1"/>
    <d v="2016-08-26T16:39:45"/>
    <x v="1"/>
    <d v="2016-09-12T00:00:00"/>
    <s v="Banco Estado"/>
    <m/>
    <s v="Banco de Chile"/>
    <x v="3"/>
    <n v="0"/>
    <n v="5000"/>
  </r>
  <r>
    <n v="220322"/>
    <n v="37599"/>
    <n v="191296656"/>
    <s v="primera compañia San Felipe"/>
    <x v="1"/>
    <d v="2017-01-26T15:39:04"/>
    <x v="6"/>
    <d v="2017-02-02T00:00:00"/>
    <s v="Banco Estado"/>
    <m/>
    <s v="Banco de Chile"/>
    <x v="3"/>
    <n v="0"/>
    <n v="5000"/>
  </r>
  <r>
    <n v="205516"/>
    <n v="37599"/>
    <n v="191296656"/>
    <s v="primera compañia San Felipe"/>
    <x v="1"/>
    <d v="2016-12-29T16:59:06"/>
    <x v="16"/>
    <d v="2017-01-31T00:00:00"/>
    <s v="Banco Estado"/>
    <m/>
    <s v="Banco de Chile"/>
    <x v="3"/>
    <n v="0"/>
    <n v="5000"/>
  </r>
  <r>
    <n v="191355"/>
    <n v="37599"/>
    <n v="191296656"/>
    <s v="primera compañia San Felipe"/>
    <x v="1"/>
    <d v="2016-11-29T11:48:53"/>
    <x v="5"/>
    <d v="2017-01-09T00:00:00"/>
    <s v="Banco Estado"/>
    <m/>
    <s v="Banco de Chile"/>
    <x v="4"/>
    <n v="0"/>
    <n v="5000"/>
  </r>
  <r>
    <n v="236876"/>
    <n v="37599"/>
    <n v="191296656"/>
    <s v="primera compañia San Felipe"/>
    <x v="1"/>
    <d v="2017-02-27T12:19:23"/>
    <x v="7"/>
    <d v="2017-04-04T00:00:00"/>
    <s v="Banco Estado"/>
    <m/>
    <s v="Banco de Chile"/>
    <x v="4"/>
    <n v="0"/>
    <n v="5000"/>
  </r>
  <r>
    <n v="254256"/>
    <n v="37599"/>
    <n v="191296656"/>
    <s v="primera compañia San Felipe"/>
    <x v="1"/>
    <d v="2017-03-28T15:24:43"/>
    <x v="17"/>
    <d v="2017-04-20T00:00:00"/>
    <s v="Banco Estado"/>
    <m/>
    <s v="Banco de Chile"/>
    <x v="3"/>
    <n v="0"/>
    <n v="5000"/>
  </r>
  <r>
    <n v="272435"/>
    <n v="37599"/>
    <n v="191296656"/>
    <s v="primera compañia San Felipe"/>
    <x v="1"/>
    <d v="2017-04-26T15:42:27"/>
    <x v="18"/>
    <d v="2017-06-06T00:00:00"/>
    <s v="Banco Estado"/>
    <m/>
    <s v="Banco de Chile"/>
    <x v="3"/>
    <n v="0"/>
    <n v="5000"/>
  </r>
  <r>
    <n v="144258"/>
    <n v="37608"/>
    <n v="121641364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35408"/>
    <n v="37608"/>
    <n v="121641364"/>
    <s v="primera compañia San Felipe"/>
    <x v="1"/>
    <d v="2016-07-15T13:21:50"/>
    <x v="13"/>
    <d v="2016-07-20T00:00:00"/>
    <s v="Banco de Crédito e Inversiones"/>
    <m/>
    <s v="Banco de Chile"/>
    <x v="3"/>
    <n v="0"/>
    <n v="3000"/>
  </r>
  <r>
    <n v="155160"/>
    <n v="37608"/>
    <n v="121641364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66574"/>
    <n v="37608"/>
    <n v="121641364"/>
    <s v="primera compañia San Felipe"/>
    <x v="1"/>
    <d v="2016-09-29T12:20:47"/>
    <x v="15"/>
    <d v="2016-10-04T00:00:00"/>
    <s v="Banco de Crédito e Inversiones"/>
    <m/>
    <s v="Banco de Chile"/>
    <x v="3"/>
    <n v="0"/>
    <n v="3000"/>
  </r>
  <r>
    <n v="178549"/>
    <n v="37608"/>
    <n v="121641364"/>
    <s v="primera compañia San Felipe"/>
    <x v="1"/>
    <d v="2016-10-27T13:35:17"/>
    <x v="14"/>
    <d v="2016-11-15T00:00:00"/>
    <s v="Banco de Crédito e Inversiones"/>
    <m/>
    <s v="Banco de Chile"/>
    <x v="3"/>
    <n v="0"/>
    <n v="3000"/>
  </r>
  <r>
    <n v="191356"/>
    <n v="37608"/>
    <n v="121641364"/>
    <s v="primera compañia San Felipe"/>
    <x v="1"/>
    <d v="2016-11-29T11:48:53"/>
    <x v="5"/>
    <d v="2016-12-26T00:00:00"/>
    <s v="Banco de Crédito e Inversiones"/>
    <m/>
    <s v="Banco de Chile"/>
    <x v="3"/>
    <n v="0"/>
    <n v="3000"/>
  </r>
  <r>
    <n v="205517"/>
    <n v="37608"/>
    <n v="121641364"/>
    <s v="primera compañia San Felipe"/>
    <x v="1"/>
    <d v="2016-12-29T16:59:06"/>
    <x v="16"/>
    <d v="2017-01-31T00:00:00"/>
    <s v="Banco de Crédito e Inversiones"/>
    <m/>
    <s v="Banco de Chile"/>
    <x v="3"/>
    <n v="0"/>
    <n v="3000"/>
  </r>
  <r>
    <n v="220323"/>
    <n v="37608"/>
    <n v="121641364"/>
    <s v="primera compañia San Felipe"/>
    <x v="1"/>
    <d v="2017-01-26T15:39:04"/>
    <x v="6"/>
    <d v="2017-03-01T00:00:00"/>
    <s v="Banco de Crédito e Inversiones"/>
    <m/>
    <s v="Banco de Chile"/>
    <x v="3"/>
    <n v="0"/>
    <n v="3000"/>
  </r>
  <r>
    <n v="254257"/>
    <n v="37608"/>
    <n v="121641364"/>
    <s v="primera compañia San Felipe"/>
    <x v="1"/>
    <d v="2017-03-28T15:24:43"/>
    <x v="17"/>
    <d v="2017-04-04T00:00:00"/>
    <s v="Banco de Crédito e Inversiones"/>
    <m/>
    <s v="Banco de Chile"/>
    <x v="3"/>
    <n v="0"/>
    <n v="3000"/>
  </r>
  <r>
    <n v="236877"/>
    <n v="37608"/>
    <n v="121641364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272436"/>
    <n v="37608"/>
    <n v="121641364"/>
    <s v="primera compañia San Felipe"/>
    <x v="1"/>
    <d v="2017-04-26T15:42:27"/>
    <x v="18"/>
    <d v="2017-05-04T00:00:00"/>
    <s v="Banco de Crédito e Inversiones"/>
    <m/>
    <s v="Banco de Chile"/>
    <x v="3"/>
    <n v="0"/>
    <n v="3000"/>
  </r>
  <r>
    <n v="295572"/>
    <n v="37608"/>
    <n v="121641364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207"/>
    <n v="37608"/>
    <n v="121641364"/>
    <s v="primera compañia San Felipe"/>
    <x v="1"/>
    <d v="2017-06-28T13:07:20"/>
    <x v="19"/>
    <d v="2017-07-11T00:00:00"/>
    <s v="Banco de Crédito e Inversiones"/>
    <m/>
    <s v="Banco de Chile"/>
    <x v="3"/>
    <n v="0"/>
    <n v="3000"/>
  </r>
  <r>
    <n v="343169"/>
    <n v="37608"/>
    <n v="121641364"/>
    <s v="primera compañia San Felipe"/>
    <x v="1"/>
    <d v="2017-07-27T16:39:09"/>
    <x v="12"/>
    <d v="2017-08-02T00:00:00"/>
    <s v="Banco de Crédito e Inversiones"/>
    <m/>
    <s v="Banco de Chile"/>
    <x v="3"/>
    <n v="0"/>
    <n v="3000"/>
  </r>
  <r>
    <n v="170387"/>
    <n v="37609"/>
    <s v="14252418K"/>
    <s v="primera compañia San Felipe"/>
    <x v="0"/>
    <d v="2016-09-29T14:18:20"/>
    <x v="3"/>
    <d v="2016-10-04T00:00:00"/>
    <s v="N/A"/>
    <m/>
    <s v="Banco de Chile"/>
    <x v="0"/>
    <n v="0"/>
    <n v="3000"/>
  </r>
  <r>
    <n v="158039"/>
    <n v="37609"/>
    <s v="14252418K"/>
    <s v="primera compañia San Felipe"/>
    <x v="0"/>
    <d v="2016-08-26T16:44:44"/>
    <x v="1"/>
    <d v="2016-09-05T00:00:00"/>
    <s v="N/A"/>
    <m/>
    <s v="Banco de Chile"/>
    <x v="0"/>
    <n v="0"/>
    <n v="3000"/>
  </r>
  <r>
    <n v="182925"/>
    <n v="37609"/>
    <s v="14252418K"/>
    <s v="primera compañia San Felipe"/>
    <x v="0"/>
    <d v="2016-10-27T13:36:23"/>
    <x v="0"/>
    <d v="2016-11-08T00:00:00"/>
    <s v="N/A"/>
    <m/>
    <s v="Banco de Chile"/>
    <x v="0"/>
    <n v="0"/>
    <n v="3000"/>
  </r>
  <r>
    <n v="146588"/>
    <n v="37609"/>
    <s v="14252418K"/>
    <s v="primera compañia San Felipe"/>
    <x v="0"/>
    <d v="2016-07-27T17:31:49"/>
    <x v="2"/>
    <d v="2016-08-03T00:00:00"/>
    <s v="N/A"/>
    <m/>
    <s v="Banco de Chile"/>
    <x v="0"/>
    <n v="0"/>
    <n v="3000"/>
  </r>
  <r>
    <n v="196700"/>
    <n v="37609"/>
    <s v="14252418K"/>
    <s v="primera compañia San Felipe"/>
    <x v="0"/>
    <d v="2016-11-29T12:15:21"/>
    <x v="5"/>
    <d v="2016-12-02T00:00:00"/>
    <s v="N/A"/>
    <m/>
    <s v="Banco de Chile"/>
    <x v="0"/>
    <n v="0"/>
    <n v="3000"/>
  </r>
  <r>
    <n v="211686"/>
    <n v="37609"/>
    <s v="14252418K"/>
    <s v="primera compañia San Felipe"/>
    <x v="0"/>
    <d v="2016-12-29T17:00:06"/>
    <x v="4"/>
    <d v="2017-01-05T00:00:00"/>
    <s v="N/A"/>
    <m/>
    <s v="Banco de Chile"/>
    <x v="0"/>
    <n v="0"/>
    <n v="3000"/>
  </r>
  <r>
    <n v="245388"/>
    <n v="37609"/>
    <s v="14252418K"/>
    <s v="primer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227375"/>
    <n v="37609"/>
    <s v="14252418K"/>
    <s v="primera compañia San Felipe"/>
    <x v="0"/>
    <d v="2017-01-26T15:42:46"/>
    <x v="6"/>
    <d v="2017-02-02T00:00:00"/>
    <s v="N/A"/>
    <m/>
    <s v="Banco de Chile"/>
    <x v="0"/>
    <n v="0"/>
    <n v="3000"/>
  </r>
  <r>
    <n v="283664"/>
    <n v="37609"/>
    <s v="14252418K"/>
    <s v="primer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287382"/>
    <n v="37609"/>
    <s v="14252418K"/>
    <s v="primer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63989"/>
    <n v="37609"/>
    <s v="14252418K"/>
    <s v="primera compañia San Felipe"/>
    <x v="0"/>
    <d v="2017-03-28T15:29:12"/>
    <x v="8"/>
    <d v="2017-04-20T00:00:00"/>
    <s v="N/A"/>
    <m/>
    <s v="Banco de Chile"/>
    <x v="1"/>
    <s v="TARJETA CON PROBLEMAS, CONTACTE A SU CLIENTE"/>
    <n v="3000"/>
  </r>
  <r>
    <n v="333601"/>
    <n v="37609"/>
    <s v="14252418K"/>
    <s v="primera compañia San Felipe"/>
    <x v="0"/>
    <d v="2017-06-28T13:25:35"/>
    <x v="11"/>
    <d v="2017-07-20T00:00:00"/>
    <s v="N/A"/>
    <m/>
    <s v="Banco de Chile"/>
    <x v="1"/>
    <s v="TARJETA CON PROBLEMAS, CONTACTE A SU CLIENTE"/>
    <n v="3000"/>
  </r>
  <r>
    <n v="360173"/>
    <n v="37609"/>
    <s v="14252418K"/>
    <s v="primera compañia San Felipe"/>
    <x v="0"/>
    <d v="2017-07-27T17:19:05"/>
    <x v="12"/>
    <d v="2017-08-21T00:00:00"/>
    <s v="N/A"/>
    <m/>
    <s v="Banco de Chile"/>
    <x v="2"/>
    <s v="TARJETA CON PROBLEMAS, CONTACTE A SU CLIENTE"/>
    <n v="3000"/>
  </r>
  <r>
    <n v="144181"/>
    <n v="37610"/>
    <n v="107754377"/>
    <s v="primera compañia San Felipe"/>
    <x v="1"/>
    <d v="2016-07-27T15:47:34"/>
    <x v="2"/>
    <d v="2016-08-03T00:00:00"/>
    <s v="Banco Falabella"/>
    <m/>
    <s v="Banco de Chile"/>
    <x v="3"/>
    <n v="0"/>
    <n v="2000"/>
  </r>
  <r>
    <n v="135339"/>
    <n v="37610"/>
    <n v="107754377"/>
    <s v="primera compañia San Felipe"/>
    <x v="1"/>
    <d v="2016-07-15T13:21:50"/>
    <x v="13"/>
    <d v="2016-07-20T00:00:00"/>
    <s v="Banco Falabella"/>
    <m/>
    <s v="Banco de Chile"/>
    <x v="3"/>
    <n v="0"/>
    <n v="2000"/>
  </r>
  <r>
    <n v="155084"/>
    <n v="37610"/>
    <n v="107754377"/>
    <s v="primera compañia San Felipe"/>
    <x v="1"/>
    <d v="2016-08-26T16:39:45"/>
    <x v="1"/>
    <d v="2016-09-05T00:00:00"/>
    <s v="Banco Falabella"/>
    <m/>
    <s v="Banco de Chile"/>
    <x v="3"/>
    <n v="0"/>
    <n v="2000"/>
  </r>
  <r>
    <n v="166499"/>
    <n v="37610"/>
    <n v="107754377"/>
    <s v="primera compañia San Felipe"/>
    <x v="1"/>
    <d v="2016-09-29T12:20:47"/>
    <x v="15"/>
    <d v="2016-10-04T00:00:00"/>
    <s v="Banco Falabella"/>
    <m/>
    <s v="Banco de Chile"/>
    <x v="3"/>
    <n v="0"/>
    <n v="2000"/>
  </r>
  <r>
    <n v="178475"/>
    <n v="37610"/>
    <n v="107754377"/>
    <s v="primera compañia San Felipe"/>
    <x v="1"/>
    <d v="2016-10-27T13:35:17"/>
    <x v="14"/>
    <d v="2016-11-08T00:00:00"/>
    <s v="Banco Falabella"/>
    <m/>
    <s v="Banco de Chile"/>
    <x v="3"/>
    <n v="0"/>
    <n v="2000"/>
  </r>
  <r>
    <n v="191283"/>
    <n v="37610"/>
    <n v="107754377"/>
    <s v="primera compañia San Felipe"/>
    <x v="1"/>
    <d v="2016-11-29T11:48:53"/>
    <x v="5"/>
    <d v="2016-12-02T00:00:00"/>
    <s v="Banco Falabella"/>
    <m/>
    <s v="Banco de Chile"/>
    <x v="3"/>
    <n v="0"/>
    <n v="2000"/>
  </r>
  <r>
    <n v="205445"/>
    <n v="37610"/>
    <n v="107754377"/>
    <s v="primera compañia San Felipe"/>
    <x v="1"/>
    <d v="2016-12-29T16:59:06"/>
    <x v="16"/>
    <d v="2017-01-05T00:00:00"/>
    <s v="Banco Falabella"/>
    <m/>
    <s v="Banco de Chile"/>
    <x v="3"/>
    <n v="0"/>
    <n v="2000"/>
  </r>
  <r>
    <n v="220251"/>
    <n v="37610"/>
    <n v="107754377"/>
    <s v="primera compañia San Felipe"/>
    <x v="1"/>
    <d v="2017-01-26T15:39:04"/>
    <x v="6"/>
    <d v="2017-02-02T00:00:00"/>
    <s v="Banco Falabella"/>
    <m/>
    <s v="Banco de Chile"/>
    <x v="3"/>
    <n v="0"/>
    <n v="2000"/>
  </r>
  <r>
    <n v="254187"/>
    <n v="37610"/>
    <n v="107754377"/>
    <s v="primera compañia San Felipe"/>
    <x v="1"/>
    <d v="2017-03-28T15:24:43"/>
    <x v="17"/>
    <d v="2017-04-04T00:00:00"/>
    <s v="Banco Falabella"/>
    <m/>
    <s v="Banco de Chile"/>
    <x v="3"/>
    <n v="0"/>
    <n v="2000"/>
  </r>
  <r>
    <n v="236807"/>
    <n v="37610"/>
    <n v="107754377"/>
    <s v="primera compañia San Felipe"/>
    <x v="1"/>
    <d v="2017-02-27T12:19:23"/>
    <x v="7"/>
    <d v="2017-03-02T00:00:00"/>
    <s v="Banco Falabella"/>
    <m/>
    <s v="Banco de Chile"/>
    <x v="3"/>
    <n v="0"/>
    <n v="2000"/>
  </r>
  <r>
    <n v="295503"/>
    <n v="37610"/>
    <n v="107754377"/>
    <s v="primera compañia San Felipe"/>
    <x v="1"/>
    <d v="2017-05-29T17:25:45"/>
    <x v="9"/>
    <d v="2017-06-06T00:00:00"/>
    <s v="Banco Falabella"/>
    <m/>
    <s v="Banco de Chile"/>
    <x v="3"/>
    <n v="0"/>
    <n v="2000"/>
  </r>
  <r>
    <n v="272366"/>
    <n v="37610"/>
    <n v="107754377"/>
    <s v="primera compañia San Felipe"/>
    <x v="1"/>
    <d v="2017-04-26T15:42:27"/>
    <x v="18"/>
    <d v="2017-05-04T00:00:00"/>
    <s v="Banco Falabella"/>
    <m/>
    <s v="Banco de Chile"/>
    <x v="3"/>
    <n v="0"/>
    <n v="2000"/>
  </r>
  <r>
    <n v="318138"/>
    <n v="37610"/>
    <n v="107754377"/>
    <s v="primera compañia San Felipe"/>
    <x v="1"/>
    <d v="2017-06-28T13:07:20"/>
    <x v="19"/>
    <d v="2017-07-04T00:00:00"/>
    <s v="Banco Falabella"/>
    <m/>
    <s v="Banco de Chile"/>
    <x v="3"/>
    <n v="0"/>
    <n v="2000"/>
  </r>
  <r>
    <n v="343101"/>
    <n v="37610"/>
    <n v="107754377"/>
    <s v="primera compañia San Felipe"/>
    <x v="1"/>
    <d v="2017-07-27T16:39:09"/>
    <x v="12"/>
    <d v="2017-08-02T00:00:00"/>
    <s v="Banco Falabella"/>
    <m/>
    <s v="Banco de Chile"/>
    <x v="3"/>
    <n v="0"/>
    <n v="2000"/>
  </r>
  <r>
    <n v="135409"/>
    <n v="37611"/>
    <n v="124012813"/>
    <s v="primera compañia San Felipe"/>
    <x v="1"/>
    <d v="2016-07-15T13:21:50"/>
    <x v="13"/>
    <d v="2016-07-20T00:00:00"/>
    <s v="Banco Estado"/>
    <m/>
    <s v="Banco de Chile"/>
    <x v="3"/>
    <n v="0"/>
    <n v="2000"/>
  </r>
  <r>
    <n v="144259"/>
    <n v="37611"/>
    <n v="124012813"/>
    <s v="primera compañia San Felipe"/>
    <x v="1"/>
    <d v="2016-07-27T15:47:34"/>
    <x v="2"/>
    <d v="2016-09-07T00:00:00"/>
    <s v="Banco Estado"/>
    <m/>
    <s v="Banco de Chile"/>
    <x v="4"/>
    <n v="0"/>
    <n v="2000"/>
  </r>
  <r>
    <n v="178550"/>
    <n v="37611"/>
    <n v="124012813"/>
    <s v="primera compañia San Felipe"/>
    <x v="1"/>
    <d v="2016-10-27T13:35:17"/>
    <x v="14"/>
    <d v="2016-11-23T00:00:00"/>
    <s v="Banco Estado"/>
    <m/>
    <s v="Banco de Chile"/>
    <x v="3"/>
    <n v="0"/>
    <n v="2000"/>
  </r>
  <r>
    <n v="166575"/>
    <n v="37611"/>
    <n v="124012813"/>
    <s v="primera compañia San Felipe"/>
    <x v="1"/>
    <d v="2016-09-29T12:20:47"/>
    <x v="15"/>
    <d v="2016-11-02T00:00:00"/>
    <s v="Banco Estado"/>
    <m/>
    <s v="Banco de Chile"/>
    <x v="4"/>
    <n v="0"/>
    <n v="2000"/>
  </r>
  <r>
    <n v="155161"/>
    <n v="37611"/>
    <n v="124012813"/>
    <s v="primera compañia San Felipe"/>
    <x v="1"/>
    <d v="2016-08-26T16:39:45"/>
    <x v="1"/>
    <d v="2016-09-05T00:00:00"/>
    <s v="Banco Estado"/>
    <m/>
    <s v="Banco de Chile"/>
    <x v="3"/>
    <n v="0"/>
    <n v="2000"/>
  </r>
  <r>
    <n v="220324"/>
    <n v="37611"/>
    <n v="124012813"/>
    <s v="primera compañia San Felipe"/>
    <x v="1"/>
    <d v="2017-01-26T15:39:04"/>
    <x v="6"/>
    <d v="2017-03-01T00:00:00"/>
    <s v="Banco Estado"/>
    <m/>
    <s v="Banco de Chile"/>
    <x v="4"/>
    <n v="0"/>
    <n v="2000"/>
  </r>
  <r>
    <n v="205518"/>
    <n v="37611"/>
    <n v="124012813"/>
    <s v="primera compañia San Felipe"/>
    <x v="1"/>
    <d v="2016-12-29T16:59:06"/>
    <x v="16"/>
    <d v="2017-01-31T00:00:00"/>
    <s v="Banco Estado"/>
    <m/>
    <s v="Banco de Chile"/>
    <x v="4"/>
    <n v="0"/>
    <n v="2000"/>
  </r>
  <r>
    <n v="191357"/>
    <n v="37611"/>
    <n v="124012813"/>
    <s v="primera compañia San Felipe"/>
    <x v="1"/>
    <d v="2016-11-29T11:48:53"/>
    <x v="5"/>
    <d v="2016-12-02T00:00:00"/>
    <s v="Banco Estado"/>
    <m/>
    <s v="Banco de Chile"/>
    <x v="3"/>
    <n v="0"/>
    <n v="2000"/>
  </r>
  <r>
    <n v="236878"/>
    <n v="37611"/>
    <n v="124012813"/>
    <s v="primera compañia San Felipe"/>
    <x v="1"/>
    <d v="2017-02-27T12:19:23"/>
    <x v="7"/>
    <d v="2017-04-04T00:00:00"/>
    <s v="Banco Estado"/>
    <m/>
    <s v="Banco de Chile"/>
    <x v="4"/>
    <n v="0"/>
    <n v="2000"/>
  </r>
  <r>
    <n v="254258"/>
    <n v="37611"/>
    <n v="124012813"/>
    <s v="primera compañia San Felipe"/>
    <x v="1"/>
    <d v="2017-03-28T15:24:43"/>
    <x v="17"/>
    <d v="2017-04-20T00:00:00"/>
    <s v="Banco Estado"/>
    <m/>
    <s v="Banco de Chile"/>
    <x v="3"/>
    <n v="0"/>
    <n v="2000"/>
  </r>
  <r>
    <n v="295573"/>
    <n v="37611"/>
    <n v="124012813"/>
    <s v="primera compañia San Felipe"/>
    <x v="1"/>
    <d v="2017-05-29T17:25:45"/>
    <x v="9"/>
    <d v="2017-07-04T00:00:00"/>
    <s v="Banco Estado"/>
    <m/>
    <s v="Banco de Chile"/>
    <x v="4"/>
    <n v="0"/>
    <n v="2000"/>
  </r>
  <r>
    <n v="272437"/>
    <n v="37611"/>
    <n v="124012813"/>
    <s v="primera compañia San Felipe"/>
    <x v="1"/>
    <d v="2017-04-26T15:42:27"/>
    <x v="18"/>
    <d v="2017-05-04T00:00:00"/>
    <s v="Banco Estado"/>
    <m/>
    <s v="Banco de Chile"/>
    <x v="3"/>
    <n v="0"/>
    <n v="2000"/>
  </r>
  <r>
    <n v="318208"/>
    <n v="37611"/>
    <n v="124012813"/>
    <s v="primera compañia San Felipe"/>
    <x v="1"/>
    <d v="2017-06-28T13:07:20"/>
    <x v="19"/>
    <d v="2017-07-11T00:00:00"/>
    <s v="Banco Estado"/>
    <m/>
    <s v="Banco de Chile"/>
    <x v="3"/>
    <n v="0"/>
    <n v="2000"/>
  </r>
  <r>
    <n v="343170"/>
    <n v="37611"/>
    <n v="124012813"/>
    <s v="primera compañia San Felipe"/>
    <x v="1"/>
    <d v="2017-07-27T16:39:09"/>
    <x v="12"/>
    <d v="2017-08-16T00:00:00"/>
    <s v="Banco Estado"/>
    <m/>
    <s v="Banco de Chile"/>
    <x v="5"/>
    <n v="99"/>
    <n v="2000"/>
  </r>
  <r>
    <n v="144260"/>
    <n v="37612"/>
    <n v="144475496"/>
    <s v="primera compañia San Felipe"/>
    <x v="1"/>
    <d v="2016-07-27T15:47:34"/>
    <x v="2"/>
    <d v="2016-09-07T00:00:00"/>
    <s v="Banco Estado"/>
    <m/>
    <s v="Banco de Chile"/>
    <x v="4"/>
    <n v="0"/>
    <n v="2000"/>
  </r>
  <r>
    <n v="135410"/>
    <n v="37612"/>
    <n v="144475496"/>
    <s v="primera compañia San Felipe"/>
    <x v="1"/>
    <d v="2016-07-15T13:21:50"/>
    <x v="13"/>
    <d v="2016-08-01T00:00:00"/>
    <s v="Banco Estado"/>
    <m/>
    <s v="Banco de Chile"/>
    <x v="4"/>
    <n v="0"/>
    <n v="2000"/>
  </r>
  <r>
    <n v="155162"/>
    <n v="37612"/>
    <n v="144475496"/>
    <s v="primera compañia San Felipe"/>
    <x v="1"/>
    <d v="2016-08-26T16:39:45"/>
    <x v="1"/>
    <d v="2016-10-04T00:00:00"/>
    <s v="Banco Estado"/>
    <m/>
    <s v="Banco de Chile"/>
    <x v="4"/>
    <n v="0"/>
    <n v="2000"/>
  </r>
  <r>
    <n v="166576"/>
    <n v="37612"/>
    <n v="144475496"/>
    <s v="primera compañia San Felipe"/>
    <x v="1"/>
    <d v="2016-09-29T12:20:47"/>
    <x v="15"/>
    <d v="2016-11-02T00:00:00"/>
    <s v="Banco Estado"/>
    <m/>
    <s v="Banco de Chile"/>
    <x v="4"/>
    <n v="0"/>
    <n v="2000"/>
  </r>
  <r>
    <n v="178551"/>
    <n v="37612"/>
    <n v="144475496"/>
    <s v="primera compañia San Felipe"/>
    <x v="1"/>
    <d v="2016-10-27T13:35:17"/>
    <x v="14"/>
    <d v="2016-11-29T00:00:00"/>
    <s v="Banco Estado"/>
    <m/>
    <s v="Banco de Chile"/>
    <x v="3"/>
    <n v="0"/>
    <n v="2000"/>
  </r>
  <r>
    <n v="191358"/>
    <n v="37612"/>
    <n v="144475496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19"/>
    <n v="37612"/>
    <n v="144475496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325"/>
    <n v="37612"/>
    <n v="144475496"/>
    <s v="primera compañia San Felipe"/>
    <x v="1"/>
    <d v="2017-01-26T15:39:04"/>
    <x v="6"/>
    <d v="2017-02-02T00:00:00"/>
    <s v="Banco Estado"/>
    <m/>
    <s v="Banco de Chile"/>
    <x v="3"/>
    <n v="0"/>
    <n v="2000"/>
  </r>
  <r>
    <n v="236879"/>
    <n v="37612"/>
    <n v="144475496"/>
    <s v="primera compañia San Felipe"/>
    <x v="1"/>
    <d v="2017-02-27T12:19:23"/>
    <x v="7"/>
    <d v="2017-03-02T00:00:00"/>
    <s v="Banco Estado"/>
    <m/>
    <s v="Banco de Chile"/>
    <x v="3"/>
    <n v="0"/>
    <n v="2000"/>
  </r>
  <r>
    <n v="146589"/>
    <n v="37613"/>
    <n v="94754380"/>
    <s v="primera compañia San Felipe"/>
    <x v="0"/>
    <d v="2016-07-27T17:31:49"/>
    <x v="2"/>
    <d v="2016-08-18T00:00:00"/>
    <s v="N/A"/>
    <m/>
    <s v="Banco de Chile"/>
    <x v="1"/>
    <s v="TARJETA CON PROBLEMAS, CONTACTE A SU CLIENTE"/>
    <n v="2000"/>
  </r>
  <r>
    <n v="182926"/>
    <n v="37613"/>
    <n v="94754380"/>
    <s v="primera compañia San Felipe"/>
    <x v="0"/>
    <d v="2016-10-27T13:36:23"/>
    <x v="0"/>
    <d v="2016-11-21T00:00:00"/>
    <s v="N/A"/>
    <m/>
    <s v="Banco de Chile"/>
    <x v="1"/>
    <s v="TARJETA CON PROBLEMAS, CONTACTE A SU CLIENTE"/>
    <n v="2000"/>
  </r>
  <r>
    <n v="158040"/>
    <n v="37613"/>
    <n v="94754380"/>
    <s v="primera compañia San Felipe"/>
    <x v="0"/>
    <d v="2016-08-26T16:44:44"/>
    <x v="1"/>
    <d v="2016-09-21T00:00:00"/>
    <s v="N/A"/>
    <m/>
    <s v="Banco de Chile"/>
    <x v="1"/>
    <s v="TARJETA CON PROBLEMAS, CONTACTE A SU CLIENTE"/>
    <n v="2000"/>
  </r>
  <r>
    <n v="170388"/>
    <n v="37613"/>
    <n v="94754380"/>
    <s v="primera compañia San Felipe"/>
    <x v="0"/>
    <d v="2016-09-29T14:18:20"/>
    <x v="3"/>
    <d v="2016-10-21T00:00:00"/>
    <s v="N/A"/>
    <m/>
    <s v="Banco de Chile"/>
    <x v="1"/>
    <s v="TARJETA CON PROBLEMAS, CONTACTE A SU CLIENTE"/>
    <n v="2000"/>
  </r>
  <r>
    <n v="211687"/>
    <n v="37613"/>
    <n v="94754380"/>
    <s v="primera compañia San Felipe"/>
    <x v="0"/>
    <d v="2016-12-29T17:00:06"/>
    <x v="4"/>
    <d v="2017-01-24T00:00:00"/>
    <s v="N/A"/>
    <m/>
    <s v="Banco de Chile"/>
    <x v="1"/>
    <s v="TARJETA CON PROBLEMAS, CONTACTE A SU CLIENTE"/>
    <n v="2000"/>
  </r>
  <r>
    <n v="196701"/>
    <n v="37613"/>
    <n v="94754380"/>
    <s v="primera compañia San Felipe"/>
    <x v="0"/>
    <d v="2016-11-29T12:15:21"/>
    <x v="5"/>
    <d v="2016-12-26T00:00:00"/>
    <s v="N/A"/>
    <m/>
    <s v="Banco de Chile"/>
    <x v="1"/>
    <s v="TARJETA CON PROBLEMAS, CONTACTE A SU CLIENTE"/>
    <n v="2000"/>
  </r>
  <r>
    <n v="227376"/>
    <n v="37613"/>
    <n v="94754380"/>
    <s v="primera compañia San Felipe"/>
    <x v="0"/>
    <d v="2017-01-26T15:42:46"/>
    <x v="6"/>
    <d v="2017-02-16T00:00:00"/>
    <s v="N/A"/>
    <m/>
    <s v="Banco de Chile"/>
    <x v="1"/>
    <s v="TARJETA CON PROBLEMAS, CONTACTE A SU CLIENTE"/>
    <n v="2000"/>
  </r>
  <r>
    <n v="245389"/>
    <n v="37613"/>
    <n v="94754380"/>
    <s v="primera compañia San Felipe"/>
    <x v="0"/>
    <d v="2017-02-27T12:21:12"/>
    <x v="7"/>
    <d v="2017-03-09T00:00:00"/>
    <s v="N/A"/>
    <m/>
    <s v="Banco de Chile"/>
    <x v="1"/>
    <s v="TARJETA CON PROBLEMAS, CONTACTE A SU CLIENTE"/>
    <n v="2000"/>
  </r>
  <r>
    <n v="263990"/>
    <n v="37613"/>
    <n v="94754380"/>
    <s v="primera compañia San Felipe"/>
    <x v="0"/>
    <d v="2017-03-28T15:29:12"/>
    <x v="8"/>
    <d v="2017-04-20T00:00:00"/>
    <s v="N/A"/>
    <m/>
    <s v="Banco de Chile"/>
    <x v="1"/>
    <s v="TARJETA CON PROBLEMAS, CONTACTE A SU CLIENTE"/>
    <n v="2000"/>
  </r>
  <r>
    <n v="287383"/>
    <n v="37613"/>
    <n v="94754380"/>
    <s v="primera compañia San Felipe"/>
    <x v="0"/>
    <d v="2017-05-29T17:17:41"/>
    <x v="9"/>
    <d v="2017-06-19T00:00:00"/>
    <s v="N/A"/>
    <m/>
    <s v="Banco de Chile"/>
    <x v="1"/>
    <s v="TARJETA CON PROBLEMAS, CONTACTE A SU CLIENTE"/>
    <n v="2000"/>
  </r>
  <r>
    <n v="283665"/>
    <n v="37613"/>
    <n v="94754380"/>
    <s v="primera compañia San Felipe"/>
    <x v="0"/>
    <d v="2017-04-26T15:45:17"/>
    <x v="10"/>
    <d v="2017-05-04T00:00:00"/>
    <s v="N/A"/>
    <m/>
    <s v="Banco de Chile"/>
    <x v="1"/>
    <s v="TARJETA CON PROBLEMAS, CONTACTE A SU CLIENTE"/>
    <n v="2000"/>
  </r>
  <r>
    <n v="333602"/>
    <n v="37613"/>
    <n v="94754380"/>
    <s v="primera compañia San Felipe"/>
    <x v="0"/>
    <d v="2017-06-28T13:25:35"/>
    <x v="11"/>
    <d v="2017-07-20T00:00:00"/>
    <s v="N/A"/>
    <m/>
    <s v="Banco de Chile"/>
    <x v="1"/>
    <s v="TARJETA CON PROBLEMAS, CONTACTE A SU CLIENTE"/>
    <n v="2000"/>
  </r>
  <r>
    <n v="360174"/>
    <n v="37613"/>
    <n v="94754380"/>
    <s v="primera compañia San Felipe"/>
    <x v="0"/>
    <d v="2017-07-27T17:19:05"/>
    <x v="12"/>
    <d v="2017-08-21T00:00:00"/>
    <s v="N/A"/>
    <m/>
    <s v="Banco de Chile"/>
    <x v="2"/>
    <s v="TARJETA CON PROBLEMAS, CONTACTE A SU CLIENTE"/>
    <n v="2000"/>
  </r>
  <r>
    <n v="135340"/>
    <n v="37617"/>
    <n v="82218211"/>
    <s v="primera compañia San Felipe"/>
    <x v="1"/>
    <d v="2016-07-15T13:21:50"/>
    <x v="13"/>
    <d v="2016-07-20T00:00:00"/>
    <s v="Banco Estado"/>
    <m/>
    <s v="Banco de Chile"/>
    <x v="3"/>
    <n v="0"/>
    <n v="5000"/>
  </r>
  <r>
    <n v="144182"/>
    <n v="37617"/>
    <n v="82218211"/>
    <s v="primera compañia San Felipe"/>
    <x v="1"/>
    <d v="2016-07-27T15:47:34"/>
    <x v="2"/>
    <d v="2016-08-03T00:00:00"/>
    <s v="Banco Estado"/>
    <m/>
    <s v="Banco de Chile"/>
    <x v="3"/>
    <n v="0"/>
    <n v="5000"/>
  </r>
  <r>
    <n v="178476"/>
    <n v="37617"/>
    <n v="82218211"/>
    <s v="primera compañia San Felipe"/>
    <x v="1"/>
    <d v="2016-10-27T13:35:17"/>
    <x v="14"/>
    <d v="2016-11-08T00:00:00"/>
    <s v="Banco Estado"/>
    <m/>
    <s v="Banco de Chile"/>
    <x v="3"/>
    <n v="0"/>
    <n v="5000"/>
  </r>
  <r>
    <n v="166500"/>
    <n v="37617"/>
    <n v="82218211"/>
    <s v="primera compañia San Felipe"/>
    <x v="1"/>
    <d v="2016-09-29T12:20:47"/>
    <x v="15"/>
    <d v="2016-10-04T00:00:00"/>
    <s v="Banco Estado"/>
    <m/>
    <s v="Banco de Chile"/>
    <x v="3"/>
    <n v="0"/>
    <n v="5000"/>
  </r>
  <r>
    <n v="155085"/>
    <n v="37617"/>
    <n v="82218211"/>
    <s v="primera compañia San Felipe"/>
    <x v="1"/>
    <d v="2016-08-26T16:39:45"/>
    <x v="1"/>
    <d v="2016-09-05T00:00:00"/>
    <s v="Banco Estado"/>
    <m/>
    <s v="Banco de Chile"/>
    <x v="3"/>
    <n v="0"/>
    <n v="5000"/>
  </r>
  <r>
    <n v="220252"/>
    <n v="37617"/>
    <n v="82218211"/>
    <s v="primera compañia San Felipe"/>
    <x v="1"/>
    <d v="2017-01-26T15:39:04"/>
    <x v="6"/>
    <d v="2017-02-02T00:00:00"/>
    <s v="Banco Estado"/>
    <m/>
    <s v="Banco de Chile"/>
    <x v="3"/>
    <n v="0"/>
    <n v="5000"/>
  </r>
  <r>
    <n v="205446"/>
    <n v="37617"/>
    <n v="82218211"/>
    <s v="primera compañia San Felipe"/>
    <x v="1"/>
    <d v="2016-12-29T16:59:06"/>
    <x v="16"/>
    <d v="2017-01-05T00:00:00"/>
    <s v="Banco Estado"/>
    <m/>
    <s v="Banco de Chile"/>
    <x v="3"/>
    <n v="0"/>
    <n v="5000"/>
  </r>
  <r>
    <n v="191284"/>
    <n v="37617"/>
    <n v="82218211"/>
    <s v="primera compañia San Felipe"/>
    <x v="1"/>
    <d v="2016-11-29T11:48:53"/>
    <x v="5"/>
    <d v="2016-12-02T00:00:00"/>
    <s v="Banco Estado"/>
    <m/>
    <s v="Banco de Chile"/>
    <x v="3"/>
    <n v="0"/>
    <n v="5000"/>
  </r>
  <r>
    <n v="236808"/>
    <n v="37617"/>
    <n v="82218211"/>
    <s v="primera compañia San Felipe"/>
    <x v="1"/>
    <d v="2017-02-27T12:19:23"/>
    <x v="7"/>
    <d v="2017-03-02T00:00:00"/>
    <s v="Banco Estado"/>
    <m/>
    <s v="Banco de Chile"/>
    <x v="3"/>
    <n v="0"/>
    <n v="5000"/>
  </r>
  <r>
    <n v="254188"/>
    <n v="37617"/>
    <n v="82218211"/>
    <s v="primera compañia San Felipe"/>
    <x v="1"/>
    <d v="2017-03-28T15:24:43"/>
    <x v="17"/>
    <d v="2017-04-04T00:00:00"/>
    <s v="Banco Estado"/>
    <m/>
    <s v="Banco de Chile"/>
    <x v="3"/>
    <n v="0"/>
    <n v="5000"/>
  </r>
  <r>
    <n v="272367"/>
    <n v="37617"/>
    <n v="82218211"/>
    <s v="primera compañia San Felipe"/>
    <x v="1"/>
    <d v="2017-04-26T15:42:27"/>
    <x v="18"/>
    <d v="2017-05-04T00:00:00"/>
    <s v="Banco Estado"/>
    <m/>
    <s v="Banco de Chile"/>
    <x v="3"/>
    <n v="0"/>
    <n v="5000"/>
  </r>
  <r>
    <n v="295504"/>
    <n v="37617"/>
    <n v="82218211"/>
    <s v="primera compañia San Felipe"/>
    <x v="1"/>
    <d v="2017-05-29T17:25:45"/>
    <x v="9"/>
    <d v="2017-06-06T00:00:00"/>
    <s v="Banco Estado"/>
    <m/>
    <s v="Banco de Chile"/>
    <x v="3"/>
    <n v="0"/>
    <n v="5000"/>
  </r>
  <r>
    <n v="318139"/>
    <n v="37617"/>
    <n v="82218211"/>
    <s v="primera compañia San Felipe"/>
    <x v="1"/>
    <d v="2017-06-28T13:07:20"/>
    <x v="19"/>
    <d v="2017-07-04T00:00:00"/>
    <s v="Banco Estado"/>
    <m/>
    <s v="Banco de Chile"/>
    <x v="3"/>
    <n v="0"/>
    <n v="5000"/>
  </r>
  <r>
    <n v="343102"/>
    <n v="37617"/>
    <n v="82218211"/>
    <s v="primera compañia San Felipe"/>
    <x v="1"/>
    <d v="2017-07-27T16:39:09"/>
    <x v="12"/>
    <d v="2017-08-02T00:00:00"/>
    <s v="Banco Estado"/>
    <m/>
    <s v="Banco de Chile"/>
    <x v="3"/>
    <n v="0"/>
    <n v="5000"/>
  </r>
  <r>
    <n v="170389"/>
    <n v="37618"/>
    <s v="17672949K"/>
    <s v="primera compañia San Felipe"/>
    <x v="0"/>
    <d v="2016-09-29T14:18:20"/>
    <x v="3"/>
    <d v="2016-10-04T00:00:00"/>
    <s v="N/A"/>
    <m/>
    <s v="Banco de Chile"/>
    <x v="0"/>
    <n v="0"/>
    <n v="3000"/>
  </r>
  <r>
    <n v="158041"/>
    <n v="37618"/>
    <s v="17672949K"/>
    <s v="primera compañia San Felipe"/>
    <x v="0"/>
    <d v="2016-08-26T16:44:44"/>
    <x v="1"/>
    <d v="2016-09-05T00:00:00"/>
    <s v="N/A"/>
    <m/>
    <s v="Banco de Chile"/>
    <x v="0"/>
    <n v="0"/>
    <n v="3000"/>
  </r>
  <r>
    <n v="182927"/>
    <n v="37618"/>
    <s v="17672949K"/>
    <s v="primera compañia San Felipe"/>
    <x v="0"/>
    <d v="2016-10-27T13:36:23"/>
    <x v="0"/>
    <d v="2016-11-08T00:00:00"/>
    <s v="N/A"/>
    <m/>
    <s v="Banco de Chile"/>
    <x v="0"/>
    <n v="0"/>
    <n v="3000"/>
  </r>
  <r>
    <n v="146590"/>
    <n v="37618"/>
    <s v="17672949K"/>
    <s v="primera compañia San Felipe"/>
    <x v="0"/>
    <d v="2016-07-27T17:31:49"/>
    <x v="2"/>
    <d v="2016-08-03T00:00:00"/>
    <s v="N/A"/>
    <m/>
    <s v="Banco de Chile"/>
    <x v="0"/>
    <n v="0"/>
    <n v="3000"/>
  </r>
  <r>
    <n v="196702"/>
    <n v="37618"/>
    <s v="17672949K"/>
    <s v="primera compañia San Felipe"/>
    <x v="0"/>
    <d v="2016-11-29T12:15:21"/>
    <x v="5"/>
    <d v="2016-12-02T00:00:00"/>
    <s v="N/A"/>
    <m/>
    <s v="Banco de Chile"/>
    <x v="0"/>
    <n v="0"/>
    <n v="3000"/>
  </r>
  <r>
    <n v="211688"/>
    <n v="37618"/>
    <s v="17672949K"/>
    <s v="primera compañia San Felipe"/>
    <x v="0"/>
    <d v="2016-12-29T17:00:06"/>
    <x v="4"/>
    <d v="2017-01-05T00:00:00"/>
    <s v="N/A"/>
    <m/>
    <s v="Banco de Chile"/>
    <x v="0"/>
    <n v="0"/>
    <n v="3000"/>
  </r>
  <r>
    <n v="245390"/>
    <n v="37618"/>
    <s v="17672949K"/>
    <s v="primera compañia San Felipe"/>
    <x v="0"/>
    <d v="2017-02-27T12:21:12"/>
    <x v="7"/>
    <d v="2017-03-02T00:00:00"/>
    <s v="N/A"/>
    <m/>
    <s v="Banco de Chile"/>
    <x v="0"/>
    <n v="0"/>
    <n v="3000"/>
  </r>
  <r>
    <n v="227377"/>
    <n v="37618"/>
    <s v="17672949K"/>
    <s v="primera compañia San Felipe"/>
    <x v="0"/>
    <d v="2017-01-26T15:42:46"/>
    <x v="6"/>
    <d v="2017-02-02T00:00:00"/>
    <s v="N/A"/>
    <m/>
    <s v="Banco de Chile"/>
    <x v="0"/>
    <n v="0"/>
    <n v="3000"/>
  </r>
  <r>
    <n v="283666"/>
    <n v="37618"/>
    <s v="17672949K"/>
    <s v="primera compañia San Felipe"/>
    <x v="0"/>
    <d v="2017-04-26T15:45:17"/>
    <x v="10"/>
    <d v="2017-05-04T00:00:00"/>
    <s v="N/A"/>
    <m/>
    <s v="Banco de Chile"/>
    <x v="1"/>
    <s v="CARGO RECHAZADO POR ELIMINACION DE PAT"/>
    <n v="3000"/>
  </r>
  <r>
    <n v="287384"/>
    <n v="37618"/>
    <s v="17672949K"/>
    <s v="primera compañia San Felipe"/>
    <x v="0"/>
    <d v="2017-05-29T17:17:41"/>
    <x v="9"/>
    <d v="2017-05-29T00:00:00"/>
    <s v="N/A"/>
    <m/>
    <s v="Banco de Chile"/>
    <x v="1"/>
    <m/>
    <n v="3000"/>
  </r>
  <r>
    <n v="263991"/>
    <n v="37618"/>
    <s v="17672949K"/>
    <s v="primera compañia San Felipe"/>
    <x v="0"/>
    <d v="2017-03-28T15:29:12"/>
    <x v="8"/>
    <d v="2017-04-20T00:00:00"/>
    <s v="N/A"/>
    <m/>
    <s v="Banco de Chile"/>
    <x v="1"/>
    <s v="CARGO RECHAZADO POR ELIMINACION DE PAT"/>
    <n v="3000"/>
  </r>
  <r>
    <n v="333603"/>
    <n v="37618"/>
    <s v="17672949K"/>
    <s v="primera compañia San Felipe"/>
    <x v="0"/>
    <d v="2017-06-28T13:25:35"/>
    <x v="11"/>
    <d v="2017-06-28T00:00:00"/>
    <s v="N/A"/>
    <m/>
    <s v="Banco de Chile"/>
    <x v="1"/>
    <m/>
    <n v="3000"/>
  </r>
  <r>
    <n v="360175"/>
    <n v="37618"/>
    <s v="17672949K"/>
    <s v="primera compañia San Felipe"/>
    <x v="0"/>
    <d v="2017-07-27T17:19:05"/>
    <x v="12"/>
    <d v="2017-07-27T00:00:00"/>
    <s v="N/A"/>
    <m/>
    <s v="Banco de Chile"/>
    <x v="2"/>
    <m/>
    <n v="3000"/>
  </r>
  <r>
    <n v="135330"/>
    <n v="37626"/>
    <n v="117291413"/>
    <s v="primera compañia San Felipe"/>
    <x v="1"/>
    <d v="2016-07-15T13:21:50"/>
    <x v="13"/>
    <d v="2016-07-20T00:00:00"/>
    <s v="Banco de Crédito e Inversiones"/>
    <m/>
    <s v="Banco de Chile"/>
    <x v="3"/>
    <n v="0"/>
    <n v="3000"/>
  </r>
  <r>
    <n v="144172"/>
    <n v="37626"/>
    <n v="117291413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78466"/>
    <n v="37626"/>
    <n v="117291413"/>
    <s v="primera compañia San Felipe"/>
    <x v="1"/>
    <d v="2016-10-27T13:35:17"/>
    <x v="14"/>
    <d v="2016-11-08T00:00:00"/>
    <s v="Banco de Crédito e Inversiones"/>
    <m/>
    <s v="Banco de Chile"/>
    <x v="3"/>
    <n v="0"/>
    <n v="3000"/>
  </r>
  <r>
    <n v="166490"/>
    <n v="37626"/>
    <n v="117291413"/>
    <s v="primera compañia San Felipe"/>
    <x v="1"/>
    <d v="2016-09-29T12:20:47"/>
    <x v="15"/>
    <d v="2016-10-04T00:00:00"/>
    <s v="Banco de Crédito e Inversiones"/>
    <m/>
    <s v="Banco de Chile"/>
    <x v="3"/>
    <n v="0"/>
    <n v="3000"/>
  </r>
  <r>
    <n v="155075"/>
    <n v="37626"/>
    <n v="117291413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220242"/>
    <n v="37626"/>
    <n v="117291413"/>
    <s v="primera compañia San Felipe"/>
    <x v="1"/>
    <d v="2017-01-26T15:39:04"/>
    <x v="6"/>
    <d v="2017-02-02T00:00:00"/>
    <s v="Banco de Crédito e Inversiones"/>
    <m/>
    <s v="Banco de Chile"/>
    <x v="3"/>
    <n v="0"/>
    <n v="3000"/>
  </r>
  <r>
    <n v="205436"/>
    <n v="37626"/>
    <n v="117291413"/>
    <s v="primera compañia San Felipe"/>
    <x v="1"/>
    <d v="2016-12-29T16:59:06"/>
    <x v="16"/>
    <d v="2017-01-05T00:00:00"/>
    <s v="Banco de Crédito e Inversiones"/>
    <m/>
    <s v="Banco de Chile"/>
    <x v="3"/>
    <n v="0"/>
    <n v="3000"/>
  </r>
  <r>
    <n v="191274"/>
    <n v="37626"/>
    <n v="117291413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36798"/>
    <n v="37626"/>
    <n v="117291413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254178"/>
    <n v="37626"/>
    <n v="117291413"/>
    <s v="primera compañia San Felipe"/>
    <x v="1"/>
    <d v="2017-03-28T15:24:43"/>
    <x v="17"/>
    <d v="2017-04-04T00:00:00"/>
    <s v="Banco de Crédito e Inversiones"/>
    <m/>
    <s v="Banco de Chile"/>
    <x v="3"/>
    <n v="0"/>
    <n v="3000"/>
  </r>
  <r>
    <n v="272357"/>
    <n v="37626"/>
    <n v="117291413"/>
    <s v="primera compañia San Felipe"/>
    <x v="1"/>
    <d v="2017-04-26T15:42:27"/>
    <x v="18"/>
    <d v="2017-05-04T00:00:00"/>
    <s v="Banco de Crédito e Inversiones"/>
    <m/>
    <s v="Banco de Chile"/>
    <x v="3"/>
    <n v="0"/>
    <n v="3000"/>
  </r>
  <r>
    <n v="295494"/>
    <n v="37626"/>
    <n v="117291413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129"/>
    <n v="37626"/>
    <n v="117291413"/>
    <s v="primera compañia San Felipe"/>
    <x v="1"/>
    <d v="2017-06-28T13:07:20"/>
    <x v="19"/>
    <d v="2017-07-04T00:00:00"/>
    <s v="Banco de Crédito e Inversiones"/>
    <m/>
    <s v="Banco de Chile"/>
    <x v="3"/>
    <n v="0"/>
    <n v="3000"/>
  </r>
  <r>
    <n v="144313"/>
    <n v="37628"/>
    <n v="179709759"/>
    <s v="primera compañia San Felipe"/>
    <x v="1"/>
    <d v="2016-07-27T15:47:34"/>
    <x v="2"/>
    <d v="2016-09-07T00:00:00"/>
    <s v="Banco Estado"/>
    <m/>
    <s v="Banco de Chile"/>
    <x v="3"/>
    <n v="0"/>
    <n v="9000"/>
  </r>
  <r>
    <n v="135462"/>
    <n v="37628"/>
    <n v="179709759"/>
    <s v="primera compañia San Felipe"/>
    <x v="1"/>
    <d v="2016-07-15T13:21:50"/>
    <x v="13"/>
    <d v="2016-08-01T00:00:00"/>
    <s v="Banco Estado"/>
    <m/>
    <s v="Banco de Chile"/>
    <x v="3"/>
    <n v="0"/>
    <n v="9000"/>
  </r>
  <r>
    <n v="155214"/>
    <n v="37628"/>
    <n v="179709759"/>
    <s v="primera compañia San Felipe"/>
    <x v="1"/>
    <d v="2016-08-26T16:39:45"/>
    <x v="1"/>
    <d v="2016-09-05T00:00:00"/>
    <s v="Banco Estado"/>
    <m/>
    <s v="Banco de Chile"/>
    <x v="3"/>
    <n v="0"/>
    <n v="9000"/>
  </r>
  <r>
    <n v="166628"/>
    <n v="37628"/>
    <n v="179709759"/>
    <s v="primera compañia San Felipe"/>
    <x v="1"/>
    <d v="2016-09-29T12:20:47"/>
    <x v="15"/>
    <d v="2016-10-04T00:00:00"/>
    <s v="Banco Estado"/>
    <m/>
    <s v="Banco de Chile"/>
    <x v="3"/>
    <n v="0"/>
    <n v="9000"/>
  </r>
  <r>
    <n v="178602"/>
    <n v="37628"/>
    <n v="179709759"/>
    <s v="primera compañia San Felipe"/>
    <x v="1"/>
    <d v="2016-10-27T13:35:17"/>
    <x v="14"/>
    <d v="2016-11-08T00:00:00"/>
    <s v="Banco Estado"/>
    <m/>
    <s v="Banco de Chile"/>
    <x v="3"/>
    <n v="0"/>
    <n v="9000"/>
  </r>
  <r>
    <n v="220374"/>
    <n v="37628"/>
    <n v="179709759"/>
    <s v="primera compañia San Felipe"/>
    <x v="1"/>
    <d v="2017-01-26T15:39:04"/>
    <x v="6"/>
    <d v="2017-02-22T00:00:00"/>
    <s v="Banco Estado"/>
    <m/>
    <s v="Banco de Chile"/>
    <x v="3"/>
    <n v="0"/>
    <n v="9000"/>
  </r>
  <r>
    <n v="205568"/>
    <n v="37628"/>
    <n v="179709759"/>
    <s v="primera compañia San Felipe"/>
    <x v="1"/>
    <d v="2016-12-29T16:59:06"/>
    <x v="16"/>
    <d v="2017-01-31T00:00:00"/>
    <s v="Banco Estado"/>
    <m/>
    <s v="Banco de Chile"/>
    <x v="3"/>
    <n v="0"/>
    <n v="9000"/>
  </r>
  <r>
    <n v="191407"/>
    <n v="37628"/>
    <n v="179709759"/>
    <s v="primera compañia San Felipe"/>
    <x v="1"/>
    <d v="2016-11-29T11:48:53"/>
    <x v="5"/>
    <d v="2016-12-13T00:00:00"/>
    <s v="Banco Estado"/>
    <m/>
    <s v="Banco de Chile"/>
    <x v="3"/>
    <n v="0"/>
    <n v="9000"/>
  </r>
  <r>
    <n v="254305"/>
    <n v="37628"/>
    <n v="179709759"/>
    <s v="primera compañia San Felipe"/>
    <x v="1"/>
    <d v="2017-03-28T15:24:43"/>
    <x v="17"/>
    <d v="2017-05-04T00:00:00"/>
    <s v="Banco Estado"/>
    <m/>
    <s v="Banco de Chile"/>
    <x v="4"/>
    <n v="0"/>
    <n v="9000"/>
  </r>
  <r>
    <n v="236928"/>
    <n v="37628"/>
    <n v="179709759"/>
    <s v="primera compañia San Felipe"/>
    <x v="1"/>
    <d v="2017-02-27T12:19:23"/>
    <x v="7"/>
    <d v="2017-04-04T00:00:00"/>
    <s v="Banco Estado"/>
    <m/>
    <s v="Banco de Chile"/>
    <x v="4"/>
    <n v="0"/>
    <n v="9000"/>
  </r>
  <r>
    <n v="272484"/>
    <n v="37628"/>
    <n v="179709759"/>
    <s v="primera compañia San Felipe"/>
    <x v="1"/>
    <d v="2017-04-26T15:42:27"/>
    <x v="18"/>
    <d v="2017-06-06T00:00:00"/>
    <s v="Banco Estado"/>
    <m/>
    <s v="Banco de Chile"/>
    <x v="6"/>
    <n v="1"/>
    <n v="9000"/>
  </r>
  <r>
    <n v="144173"/>
    <n v="37629"/>
    <n v="98952381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35331"/>
    <n v="37629"/>
    <n v="98952381"/>
    <s v="primera compañia San Felipe"/>
    <x v="1"/>
    <d v="2016-07-15T13:21:50"/>
    <x v="13"/>
    <d v="2016-07-20T00:00:00"/>
    <s v="Banco de Crédito e Inversiones"/>
    <m/>
    <s v="Banco de Chile"/>
    <x v="3"/>
    <n v="0"/>
    <n v="3000"/>
  </r>
  <r>
    <n v="155076"/>
    <n v="37629"/>
    <n v="98952381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66491"/>
    <n v="37629"/>
    <n v="98952381"/>
    <s v="primera compañia San Felipe"/>
    <x v="1"/>
    <d v="2016-09-29T12:20:47"/>
    <x v="15"/>
    <d v="2016-10-04T00:00:00"/>
    <s v="Banco de Crédito e Inversiones"/>
    <m/>
    <s v="Banco de Chile"/>
    <x v="3"/>
    <n v="0"/>
    <n v="3000"/>
  </r>
  <r>
    <n v="178467"/>
    <n v="37629"/>
    <n v="98952381"/>
    <s v="primera compañia San Felipe"/>
    <x v="1"/>
    <d v="2016-10-27T13:35:17"/>
    <x v="14"/>
    <d v="2016-11-08T00:00:00"/>
    <s v="Banco de Crédito e Inversiones"/>
    <m/>
    <s v="Banco de Chile"/>
    <x v="3"/>
    <n v="0"/>
    <n v="3000"/>
  </r>
  <r>
    <n v="191275"/>
    <n v="37629"/>
    <n v="98952381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437"/>
    <n v="37629"/>
    <n v="98952381"/>
    <s v="primera compañia San Felipe"/>
    <x v="1"/>
    <d v="2016-12-29T16:59:06"/>
    <x v="16"/>
    <d v="2017-01-05T00:00:00"/>
    <s v="Banco de Crédito e Inversiones"/>
    <m/>
    <s v="Banco de Chile"/>
    <x v="3"/>
    <n v="0"/>
    <n v="3000"/>
  </r>
  <r>
    <n v="220243"/>
    <n v="37629"/>
    <n v="98952381"/>
    <s v="primera compañia San Felipe"/>
    <x v="1"/>
    <d v="2017-01-26T15:39:04"/>
    <x v="6"/>
    <d v="2017-02-02T00:00:00"/>
    <s v="Banco de Crédito e Inversiones"/>
    <m/>
    <s v="Banco de Chile"/>
    <x v="3"/>
    <n v="0"/>
    <n v="3000"/>
  </r>
  <r>
    <n v="254179"/>
    <n v="37629"/>
    <n v="98952381"/>
    <s v="primera compañia San Felipe"/>
    <x v="1"/>
    <d v="2017-03-28T15:24:43"/>
    <x v="17"/>
    <d v="2017-04-04T00:00:00"/>
    <s v="Banco de Crédito e Inversiones"/>
    <m/>
    <s v="Banco de Chile"/>
    <x v="3"/>
    <n v="0"/>
    <n v="3000"/>
  </r>
  <r>
    <n v="236799"/>
    <n v="37629"/>
    <n v="98952381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295495"/>
    <n v="37629"/>
    <n v="98952381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272358"/>
    <n v="37629"/>
    <n v="98952381"/>
    <s v="primera compañia San Felipe"/>
    <x v="1"/>
    <d v="2017-04-26T15:42:27"/>
    <x v="18"/>
    <d v="2017-05-04T00:00:00"/>
    <s v="Banco de Crédito e Inversiones"/>
    <m/>
    <s v="Banco de Chile"/>
    <x v="3"/>
    <n v="0"/>
    <n v="3000"/>
  </r>
  <r>
    <n v="318130"/>
    <n v="37629"/>
    <n v="98952381"/>
    <s v="primera compañia San Felipe"/>
    <x v="1"/>
    <d v="2017-06-28T13:07:20"/>
    <x v="19"/>
    <d v="2017-07-04T00:00:00"/>
    <s v="Banco de Crédito e Inversiones"/>
    <m/>
    <s v="Banco de Chile"/>
    <x v="3"/>
    <n v="0"/>
    <n v="3000"/>
  </r>
  <r>
    <n v="343093"/>
    <n v="37629"/>
    <n v="98952381"/>
    <s v="primera compañia San Felipe"/>
    <x v="1"/>
    <d v="2017-07-27T16:39:09"/>
    <x v="12"/>
    <d v="2017-08-02T00:00:00"/>
    <s v="Banco de Crédito e Inversiones"/>
    <m/>
    <s v="Banco de Chile"/>
    <x v="3"/>
    <n v="0"/>
    <n v="3000"/>
  </r>
  <r>
    <n v="135463"/>
    <n v="37630"/>
    <n v="176470518"/>
    <s v="primera compañia San Felipe"/>
    <x v="1"/>
    <d v="2016-07-15T13:21:50"/>
    <x v="13"/>
    <d v="2016-08-01T00:00:00"/>
    <s v="Banco Estado"/>
    <m/>
    <s v="Banco de Chile"/>
    <x v="3"/>
    <n v="0"/>
    <n v="2000"/>
  </r>
  <r>
    <n v="144314"/>
    <n v="37630"/>
    <n v="176470518"/>
    <s v="primera compañia San Felipe"/>
    <x v="1"/>
    <d v="2016-07-27T15:47:34"/>
    <x v="2"/>
    <d v="2016-08-03T00:00:00"/>
    <s v="Banco Estado"/>
    <m/>
    <s v="Banco de Chile"/>
    <x v="3"/>
    <n v="0"/>
    <n v="2000"/>
  </r>
  <r>
    <n v="155215"/>
    <n v="37630"/>
    <n v="176470518"/>
    <s v="primera compañia San Felipe"/>
    <x v="1"/>
    <d v="2016-08-26T16:39:45"/>
    <x v="1"/>
    <d v="2016-10-04T00:00:00"/>
    <s v="Banco Estado"/>
    <m/>
    <s v="Banco de Chile"/>
    <x v="6"/>
    <n v="1"/>
    <n v="2000"/>
  </r>
  <r>
    <n v="144175"/>
    <n v="37666"/>
    <n v="91438887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35333"/>
    <n v="37666"/>
    <n v="91438887"/>
    <s v="primera compañia San Felipe"/>
    <x v="1"/>
    <d v="2016-07-15T13:21:50"/>
    <x v="13"/>
    <d v="2016-07-20T00:00:00"/>
    <s v="Banco de Crédito e Inversiones"/>
    <m/>
    <s v="Banco de Chile"/>
    <x v="3"/>
    <n v="0"/>
    <n v="5000"/>
  </r>
  <r>
    <n v="155078"/>
    <n v="37666"/>
    <n v="91438887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493"/>
    <n v="37666"/>
    <n v="91438887"/>
    <s v="primera compañia San Felipe"/>
    <x v="1"/>
    <d v="2016-09-29T12:20:47"/>
    <x v="15"/>
    <d v="2016-10-04T00:00:00"/>
    <s v="Banco de Crédito e Inversiones"/>
    <m/>
    <s v="Banco de Chile"/>
    <x v="3"/>
    <n v="0"/>
    <n v="5000"/>
  </r>
  <r>
    <n v="178469"/>
    <n v="37666"/>
    <n v="91438887"/>
    <s v="primera compañia San Felipe"/>
    <x v="1"/>
    <d v="2016-10-27T13:35:17"/>
    <x v="14"/>
    <d v="2016-11-08T00:00:00"/>
    <s v="Banco de Crédito e Inversiones"/>
    <m/>
    <s v="Banco de Chile"/>
    <x v="3"/>
    <n v="0"/>
    <n v="5000"/>
  </r>
  <r>
    <n v="191277"/>
    <n v="37666"/>
    <n v="91438887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05439"/>
    <n v="37666"/>
    <n v="91438887"/>
    <s v="primera compañia San Felipe"/>
    <x v="1"/>
    <d v="2016-12-29T16:59:06"/>
    <x v="16"/>
    <d v="2017-01-05T00:00:00"/>
    <s v="Banco de Crédito e Inversiones"/>
    <m/>
    <s v="Banco de Chile"/>
    <x v="3"/>
    <n v="0"/>
    <n v="5000"/>
  </r>
  <r>
    <n v="220245"/>
    <n v="37666"/>
    <n v="91438887"/>
    <s v="primera compañia San Felipe"/>
    <x v="1"/>
    <d v="2017-01-26T15:39:04"/>
    <x v="6"/>
    <d v="2017-02-02T00:00:00"/>
    <s v="Banco de Crédito e Inversiones"/>
    <m/>
    <s v="Banco de Chile"/>
    <x v="3"/>
    <n v="0"/>
    <n v="5000"/>
  </r>
  <r>
    <n v="254181"/>
    <n v="37666"/>
    <n v="91438887"/>
    <s v="primera compañia San Felipe"/>
    <x v="1"/>
    <d v="2017-03-28T15:24:43"/>
    <x v="17"/>
    <d v="2017-04-04T00:00:00"/>
    <s v="Banco de Crédito e Inversiones"/>
    <m/>
    <s v="Banco de Chile"/>
    <x v="3"/>
    <n v="0"/>
    <n v="5000"/>
  </r>
  <r>
    <n v="236801"/>
    <n v="37666"/>
    <n v="91438887"/>
    <s v="primera compañia San Felipe"/>
    <x v="1"/>
    <d v="2017-02-27T12:19:23"/>
    <x v="7"/>
    <d v="2017-03-02T00:00:00"/>
    <s v="Banco de Crédito e Inversiones"/>
    <m/>
    <s v="Banco de Chile"/>
    <x v="3"/>
    <n v="0"/>
    <n v="5000"/>
  </r>
  <r>
    <n v="295497"/>
    <n v="37666"/>
    <n v="91438887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272360"/>
    <n v="37666"/>
    <n v="91438887"/>
    <s v="primera compañia San Felipe"/>
    <x v="1"/>
    <d v="2017-04-26T15:42:27"/>
    <x v="18"/>
    <d v="2017-05-04T00:00:00"/>
    <s v="Banco de Crédito e Inversiones"/>
    <m/>
    <s v="Banco de Chile"/>
    <x v="3"/>
    <n v="0"/>
    <n v="5000"/>
  </r>
  <r>
    <n v="318132"/>
    <n v="37666"/>
    <n v="91438887"/>
    <s v="primera compañia San Felipe"/>
    <x v="1"/>
    <d v="2017-06-28T13:07:20"/>
    <x v="19"/>
    <d v="2017-07-04T00:00:00"/>
    <s v="Banco de Crédito e Inversiones"/>
    <m/>
    <s v="Banco de Chile"/>
    <x v="3"/>
    <n v="0"/>
    <n v="5000"/>
  </r>
  <r>
    <n v="343095"/>
    <n v="37666"/>
    <n v="91438887"/>
    <s v="primera compañia San Felipe"/>
    <x v="1"/>
    <d v="2017-07-27T16:39:09"/>
    <x v="12"/>
    <d v="2017-08-02T00:00:00"/>
    <s v="Banco de Crédito e Inversiones"/>
    <m/>
    <s v="Banco de Chile"/>
    <x v="3"/>
    <n v="0"/>
    <n v="5000"/>
  </r>
  <r>
    <n v="144224"/>
    <n v="37667"/>
    <n v="100123223"/>
    <s v="primera compañia San Felipe"/>
    <x v="1"/>
    <d v="2016-07-27T15:47:34"/>
    <x v="2"/>
    <d v="2016-08-03T00:00:00"/>
    <s v="Banco Falabella"/>
    <m/>
    <s v="Banco de Chile"/>
    <x v="3"/>
    <n v="0"/>
    <n v="10000"/>
  </r>
  <r>
    <n v="135379"/>
    <n v="37667"/>
    <n v="100123223"/>
    <s v="primera compañia San Felipe"/>
    <x v="1"/>
    <d v="2016-07-15T13:21:50"/>
    <x v="13"/>
    <d v="2016-07-20T00:00:00"/>
    <s v="Banco Falabella"/>
    <m/>
    <s v="Banco de Chile"/>
    <x v="3"/>
    <n v="0"/>
    <n v="10000"/>
  </r>
  <r>
    <n v="155127"/>
    <n v="37667"/>
    <n v="100123223"/>
    <s v="primera compañia San Felipe"/>
    <x v="1"/>
    <d v="2016-08-26T16:39:45"/>
    <x v="1"/>
    <d v="2016-09-05T00:00:00"/>
    <s v="Banco Falabella"/>
    <m/>
    <s v="Banco de Chile"/>
    <x v="3"/>
    <n v="0"/>
    <n v="10000"/>
  </r>
  <r>
    <n v="166541"/>
    <n v="37667"/>
    <n v="100123223"/>
    <s v="primera compañia San Felipe"/>
    <x v="1"/>
    <d v="2016-09-29T12:20:47"/>
    <x v="15"/>
    <d v="2016-10-04T00:00:00"/>
    <s v="Banco Falabella"/>
    <m/>
    <s v="Banco de Chile"/>
    <x v="3"/>
    <n v="0"/>
    <n v="10000"/>
  </r>
  <r>
    <n v="178517"/>
    <n v="37667"/>
    <n v="100123223"/>
    <s v="primera compañia San Felipe"/>
    <x v="1"/>
    <d v="2016-10-27T13:35:17"/>
    <x v="14"/>
    <d v="2016-11-08T00:00:00"/>
    <s v="Banco Falabella"/>
    <m/>
    <s v="Banco de Chile"/>
    <x v="3"/>
    <n v="0"/>
    <n v="10000"/>
  </r>
  <r>
    <n v="191324"/>
    <n v="37667"/>
    <n v="100123223"/>
    <s v="primera compañia San Felipe"/>
    <x v="1"/>
    <d v="2016-11-29T11:48:53"/>
    <x v="5"/>
    <d v="2016-12-02T00:00:00"/>
    <s v="Banco Falabella"/>
    <m/>
    <s v="Banco de Chile"/>
    <x v="3"/>
    <n v="0"/>
    <n v="10000"/>
  </r>
  <r>
    <n v="205485"/>
    <n v="37667"/>
    <n v="100123223"/>
    <s v="primera compañia San Felipe"/>
    <x v="1"/>
    <d v="2016-12-29T16:59:06"/>
    <x v="16"/>
    <d v="2017-01-05T00:00:00"/>
    <s v="Banco Falabella"/>
    <m/>
    <s v="Banco de Chile"/>
    <x v="3"/>
    <n v="0"/>
    <n v="10000"/>
  </r>
  <r>
    <n v="220291"/>
    <n v="37667"/>
    <n v="100123223"/>
    <s v="primera compañia San Felipe"/>
    <x v="1"/>
    <d v="2017-01-26T15:39:04"/>
    <x v="6"/>
    <d v="2017-02-02T00:00:00"/>
    <s v="Banco Falabella"/>
    <m/>
    <s v="Banco de Chile"/>
    <x v="3"/>
    <n v="0"/>
    <n v="10000"/>
  </r>
  <r>
    <n v="236846"/>
    <n v="37667"/>
    <n v="100123223"/>
    <s v="primera compañia San Felipe"/>
    <x v="1"/>
    <d v="2017-02-27T12:19:23"/>
    <x v="7"/>
    <d v="2017-03-02T00:00:00"/>
    <s v="Banco Falabella"/>
    <m/>
    <s v="Banco de Chile"/>
    <x v="3"/>
    <n v="0"/>
    <n v="10000"/>
  </r>
  <r>
    <n v="254226"/>
    <n v="37667"/>
    <n v="100123223"/>
    <s v="primera compañia San Felipe"/>
    <x v="1"/>
    <d v="2017-03-28T15:24:43"/>
    <x v="17"/>
    <d v="2017-04-04T00:00:00"/>
    <s v="Banco Falabella"/>
    <m/>
    <s v="Banco de Chile"/>
    <x v="3"/>
    <n v="0"/>
    <n v="10000"/>
  </r>
  <r>
    <n v="272405"/>
    <n v="37667"/>
    <n v="100123223"/>
    <s v="primera compañia San Felipe"/>
    <x v="1"/>
    <d v="2017-04-26T15:42:27"/>
    <x v="18"/>
    <d v="2017-05-04T00:00:00"/>
    <s v="Banco Falabella"/>
    <m/>
    <s v="Banco de Chile"/>
    <x v="3"/>
    <n v="0"/>
    <n v="10000"/>
  </r>
  <r>
    <n v="295542"/>
    <n v="37667"/>
    <n v="100123223"/>
    <s v="primera compañia San Felipe"/>
    <x v="1"/>
    <d v="2017-05-29T17:25:45"/>
    <x v="9"/>
    <d v="2017-06-06T00:00:00"/>
    <s v="Banco Falabella"/>
    <m/>
    <s v="Banco de Chile"/>
    <x v="3"/>
    <n v="0"/>
    <n v="10000"/>
  </r>
  <r>
    <n v="318177"/>
    <n v="37667"/>
    <n v="100123223"/>
    <s v="primera compañia San Felipe"/>
    <x v="1"/>
    <d v="2017-06-28T13:07:20"/>
    <x v="19"/>
    <d v="2017-07-04T00:00:00"/>
    <s v="Banco Falabella"/>
    <m/>
    <s v="Banco de Chile"/>
    <x v="3"/>
    <n v="0"/>
    <n v="10000"/>
  </r>
  <r>
    <n v="343139"/>
    <n v="37667"/>
    <n v="100123223"/>
    <s v="primera compañia San Felipe"/>
    <x v="1"/>
    <d v="2017-07-27T16:39:09"/>
    <x v="12"/>
    <d v="2017-08-02T00:00:00"/>
    <s v="Banco Falabella"/>
    <m/>
    <s v="Banco de Chile"/>
    <x v="3"/>
    <n v="0"/>
    <n v="10000"/>
  </r>
  <r>
    <n v="146591"/>
    <n v="37668"/>
    <n v="160774525"/>
    <s v="primera compañia San Felipe"/>
    <x v="0"/>
    <d v="2016-07-27T17:31:49"/>
    <x v="2"/>
    <d v="2016-08-03T00:00:00"/>
    <s v="N/A"/>
    <m/>
    <s v="Banco de Chile"/>
    <x v="0"/>
    <n v="0"/>
    <n v="3000"/>
  </r>
  <r>
    <n v="182928"/>
    <n v="37668"/>
    <n v="160774525"/>
    <s v="primera compañia San Felipe"/>
    <x v="0"/>
    <d v="2016-10-27T13:36:23"/>
    <x v="0"/>
    <d v="2016-11-08T00:00:00"/>
    <s v="N/A"/>
    <m/>
    <s v="Banco de Chile"/>
    <x v="0"/>
    <n v="0"/>
    <n v="3000"/>
  </r>
  <r>
    <n v="158042"/>
    <n v="37668"/>
    <n v="160774525"/>
    <s v="primera compañia San Felipe"/>
    <x v="0"/>
    <d v="2016-08-26T16:44:44"/>
    <x v="1"/>
    <d v="2016-09-05T00:00:00"/>
    <s v="N/A"/>
    <m/>
    <s v="Banco de Chile"/>
    <x v="0"/>
    <n v="0"/>
    <n v="3000"/>
  </r>
  <r>
    <n v="170390"/>
    <n v="37668"/>
    <n v="160774525"/>
    <s v="primera compañia San Felipe"/>
    <x v="0"/>
    <d v="2016-09-29T14:18:20"/>
    <x v="3"/>
    <d v="2016-10-04T00:00:00"/>
    <s v="N/A"/>
    <m/>
    <s v="Banco de Chile"/>
    <x v="0"/>
    <n v="0"/>
    <n v="3000"/>
  </r>
  <r>
    <n v="211689"/>
    <n v="37668"/>
    <n v="160774525"/>
    <s v="primera compañia San Felipe"/>
    <x v="0"/>
    <d v="2016-12-29T17:00:06"/>
    <x v="4"/>
    <d v="2017-01-05T00:00:00"/>
    <s v="N/A"/>
    <m/>
    <s v="Banco de Chile"/>
    <x v="0"/>
    <n v="0"/>
    <n v="3000"/>
  </r>
  <r>
    <n v="196703"/>
    <n v="37668"/>
    <n v="160774525"/>
    <s v="primera compañia San Felipe"/>
    <x v="0"/>
    <d v="2016-11-29T12:15:21"/>
    <x v="5"/>
    <d v="2016-12-02T00:00:00"/>
    <s v="N/A"/>
    <m/>
    <s v="Banco de Chile"/>
    <x v="0"/>
    <n v="0"/>
    <n v="3000"/>
  </r>
  <r>
    <n v="227378"/>
    <n v="37668"/>
    <n v="160774525"/>
    <s v="primera compañia San Felipe"/>
    <x v="0"/>
    <d v="2017-01-26T15:42:46"/>
    <x v="6"/>
    <d v="2017-02-02T00:00:00"/>
    <s v="N/A"/>
    <m/>
    <s v="Banco de Chile"/>
    <x v="0"/>
    <n v="0"/>
    <n v="3000"/>
  </r>
  <r>
    <n v="245391"/>
    <n v="37668"/>
    <n v="160774525"/>
    <s v="primera compañia San Felipe"/>
    <x v="0"/>
    <d v="2017-02-27T12:21:12"/>
    <x v="7"/>
    <d v="2017-03-02T00:00:00"/>
    <s v="N/A"/>
    <m/>
    <s v="Banco de Chile"/>
    <x v="0"/>
    <n v="0"/>
    <n v="3000"/>
  </r>
  <r>
    <n v="263992"/>
    <n v="37668"/>
    <n v="160774525"/>
    <s v="primera compañia San Felipe"/>
    <x v="0"/>
    <d v="2017-03-28T15:29:12"/>
    <x v="8"/>
    <d v="2017-04-04T00:00:00"/>
    <s v="N/A"/>
    <m/>
    <s v="Banco de Chile"/>
    <x v="0"/>
    <n v="0"/>
    <n v="3000"/>
  </r>
  <r>
    <n v="287385"/>
    <n v="37668"/>
    <n v="160774525"/>
    <s v="primera compañia San Felipe"/>
    <x v="0"/>
    <d v="2017-05-29T17:17:41"/>
    <x v="9"/>
    <d v="2017-06-06T00:00:00"/>
    <s v="N/A"/>
    <m/>
    <s v="Banco de Chile"/>
    <x v="0"/>
    <n v="0"/>
    <n v="3000"/>
  </r>
  <r>
    <n v="283667"/>
    <n v="37668"/>
    <n v="160774525"/>
    <s v="primera compañia San Felipe"/>
    <x v="0"/>
    <d v="2017-04-26T15:45:17"/>
    <x v="10"/>
    <d v="2017-05-04T00:00:00"/>
    <s v="N/A"/>
    <m/>
    <s v="Banco de Chile"/>
    <x v="0"/>
    <n v="0"/>
    <n v="3000"/>
  </r>
  <r>
    <n v="333604"/>
    <n v="37668"/>
    <n v="160774525"/>
    <s v="primera compañia San Felipe"/>
    <x v="0"/>
    <d v="2017-06-28T13:25:35"/>
    <x v="11"/>
    <d v="2017-07-04T00:00:00"/>
    <s v="N/A"/>
    <m/>
    <s v="Banco de Chile"/>
    <x v="0"/>
    <n v="0"/>
    <n v="3000"/>
  </r>
  <r>
    <n v="360176"/>
    <n v="37668"/>
    <n v="160774525"/>
    <s v="primera compañia San Felipe"/>
    <x v="0"/>
    <d v="2017-07-27T17:19:05"/>
    <x v="12"/>
    <d v="2017-08-02T00:00:00"/>
    <s v="N/A"/>
    <m/>
    <s v="Banco de Chile"/>
    <x v="0"/>
    <n v="0"/>
    <n v="3000"/>
  </r>
  <r>
    <n v="144315"/>
    <n v="37677"/>
    <n v="182587087"/>
    <s v="primera compañia San Felipe"/>
    <x v="1"/>
    <d v="2016-07-27T15:47:34"/>
    <x v="2"/>
    <d v="2016-08-03T00:00:00"/>
    <s v="Banco Estado"/>
    <m/>
    <s v="Banco de Chile"/>
    <x v="3"/>
    <n v="0"/>
    <n v="2000"/>
  </r>
  <r>
    <n v="135464"/>
    <n v="37677"/>
    <n v="182587087"/>
    <s v="primera compañia San Felipe"/>
    <x v="1"/>
    <d v="2016-07-15T13:21:50"/>
    <x v="13"/>
    <d v="2016-07-20T00:00:00"/>
    <s v="Banco Estado"/>
    <m/>
    <s v="Banco de Chile"/>
    <x v="3"/>
    <n v="0"/>
    <n v="2000"/>
  </r>
  <r>
    <n v="155216"/>
    <n v="37677"/>
    <n v="182587087"/>
    <s v="primera compañia San Felipe"/>
    <x v="1"/>
    <d v="2016-08-26T16:39:45"/>
    <x v="1"/>
    <d v="2016-09-05T00:00:00"/>
    <s v="Banco Estado"/>
    <m/>
    <s v="Banco de Chile"/>
    <x v="3"/>
    <n v="0"/>
    <n v="2000"/>
  </r>
  <r>
    <n v="166629"/>
    <n v="37677"/>
    <n v="182587087"/>
    <s v="primera compañia San Felipe"/>
    <x v="1"/>
    <d v="2016-09-29T12:20:47"/>
    <x v="15"/>
    <d v="2016-11-02T00:00:00"/>
    <s v="Banco Estado"/>
    <m/>
    <s v="Banco de Chile"/>
    <x v="4"/>
    <n v="0"/>
    <n v="2000"/>
  </r>
  <r>
    <n v="178603"/>
    <n v="37677"/>
    <n v="182587087"/>
    <s v="primera compañia San Felipe"/>
    <x v="1"/>
    <d v="2016-10-27T13:35:17"/>
    <x v="14"/>
    <d v="2016-11-21T00:00:00"/>
    <s v="Banco Estado"/>
    <m/>
    <s v="Banco de Chile"/>
    <x v="3"/>
    <n v="0"/>
    <n v="2000"/>
  </r>
  <r>
    <n v="191408"/>
    <n v="37677"/>
    <n v="182587087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69"/>
    <n v="37677"/>
    <n v="182587087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375"/>
    <n v="37677"/>
    <n v="182587087"/>
    <s v="primera compañia San Felipe"/>
    <x v="1"/>
    <d v="2017-01-26T15:39:04"/>
    <x v="6"/>
    <d v="2017-02-02T00:00:00"/>
    <s v="Banco Estado"/>
    <m/>
    <s v="Banco de Chile"/>
    <x v="3"/>
    <n v="0"/>
    <n v="2000"/>
  </r>
  <r>
    <n v="236929"/>
    <n v="37677"/>
    <n v="182587087"/>
    <s v="primera compañia San Felipe"/>
    <x v="1"/>
    <d v="2017-02-27T12:19:23"/>
    <x v="7"/>
    <d v="2017-03-02T00:00:00"/>
    <s v="Banco Estado"/>
    <m/>
    <s v="Banco de Chile"/>
    <x v="3"/>
    <n v="0"/>
    <n v="2000"/>
  </r>
  <r>
    <n v="254306"/>
    <n v="37677"/>
    <n v="182587087"/>
    <s v="primera compañia San Felipe"/>
    <x v="1"/>
    <d v="2017-03-28T15:24:43"/>
    <x v="17"/>
    <d v="2017-04-04T00:00:00"/>
    <s v="Banco Estado"/>
    <m/>
    <s v="Banco de Chile"/>
    <x v="3"/>
    <n v="0"/>
    <n v="2000"/>
  </r>
  <r>
    <n v="135465"/>
    <n v="37678"/>
    <s v="18852995K"/>
    <s v="primera compañia San Felipe"/>
    <x v="1"/>
    <d v="2016-07-15T13:21:50"/>
    <x v="13"/>
    <d v="2016-07-20T00:00:00"/>
    <s v="Banco Estado"/>
    <m/>
    <s v="Banco de Chile"/>
    <x v="3"/>
    <n v="0"/>
    <n v="3000"/>
  </r>
  <r>
    <n v="144316"/>
    <n v="37678"/>
    <s v="18852995K"/>
    <s v="primera compañia San Felipe"/>
    <x v="1"/>
    <d v="2016-07-27T15:47:34"/>
    <x v="2"/>
    <d v="2016-08-18T00:00:00"/>
    <s v="Banco Estado"/>
    <m/>
    <s v="Banco de Chile"/>
    <x v="3"/>
    <n v="0"/>
    <n v="3000"/>
  </r>
  <r>
    <n v="178604"/>
    <n v="37678"/>
    <s v="18852995K"/>
    <s v="primera compañia San Felipe"/>
    <x v="1"/>
    <d v="2016-10-27T13:35:17"/>
    <x v="14"/>
    <d v="2016-11-15T00:00:00"/>
    <s v="Banco Estado"/>
    <m/>
    <s v="Banco de Chile"/>
    <x v="3"/>
    <n v="0"/>
    <n v="3000"/>
  </r>
  <r>
    <n v="166630"/>
    <n v="37678"/>
    <s v="18852995K"/>
    <s v="primera compañia San Felipe"/>
    <x v="1"/>
    <d v="2016-09-29T12:20:47"/>
    <x v="15"/>
    <d v="2016-10-04T00:00:00"/>
    <s v="Banco Estado"/>
    <m/>
    <s v="Banco de Chile"/>
    <x v="3"/>
    <n v="0"/>
    <n v="3000"/>
  </r>
  <r>
    <n v="155217"/>
    <n v="37678"/>
    <s v="18852995K"/>
    <s v="primera compañia San Felipe"/>
    <x v="1"/>
    <d v="2016-08-26T16:39:45"/>
    <x v="1"/>
    <d v="2016-09-05T00:00:00"/>
    <s v="Banco Estado"/>
    <m/>
    <s v="Banco de Chile"/>
    <x v="3"/>
    <n v="0"/>
    <n v="3000"/>
  </r>
  <r>
    <n v="220376"/>
    <n v="37678"/>
    <s v="18852995K"/>
    <s v="primera compañia San Felipe"/>
    <x v="1"/>
    <d v="2017-01-26T15:39:04"/>
    <x v="6"/>
    <d v="2017-02-08T00:00:00"/>
    <s v="Banco Estado"/>
    <m/>
    <s v="Banco de Chile"/>
    <x v="3"/>
    <n v="0"/>
    <n v="3000"/>
  </r>
  <r>
    <n v="205570"/>
    <n v="37678"/>
    <s v="18852995K"/>
    <s v="primera compañia San Felipe"/>
    <x v="1"/>
    <d v="2016-12-29T16:59:06"/>
    <x v="16"/>
    <d v="2017-01-31T00:00:00"/>
    <s v="Banco Estado"/>
    <m/>
    <s v="Banco de Chile"/>
    <x v="3"/>
    <n v="0"/>
    <n v="3000"/>
  </r>
  <r>
    <n v="191409"/>
    <n v="37678"/>
    <s v="18852995K"/>
    <s v="primera compañia San Felipe"/>
    <x v="1"/>
    <d v="2016-11-29T11:48:53"/>
    <x v="5"/>
    <d v="2016-12-13T00:00:00"/>
    <s v="Banco Estado"/>
    <m/>
    <s v="Banco de Chile"/>
    <x v="3"/>
    <n v="0"/>
    <n v="3000"/>
  </r>
  <r>
    <n v="254307"/>
    <n v="37678"/>
    <s v="18852995K"/>
    <s v="primera compañia San Felipe"/>
    <x v="1"/>
    <d v="2017-03-28T15:24:43"/>
    <x v="17"/>
    <d v="2017-04-20T00:00:00"/>
    <s v="Banco Estado"/>
    <m/>
    <s v="Banco de Chile"/>
    <x v="3"/>
    <n v="0"/>
    <n v="3000"/>
  </r>
  <r>
    <n v="236930"/>
    <n v="37678"/>
    <s v="18852995K"/>
    <s v="primera compañia San Felipe"/>
    <x v="1"/>
    <d v="2017-02-27T12:19:23"/>
    <x v="7"/>
    <d v="2017-03-13T00:00:00"/>
    <s v="Banco Estado"/>
    <m/>
    <s v="Banco de Chile"/>
    <x v="3"/>
    <n v="0"/>
    <n v="3000"/>
  </r>
  <r>
    <n v="272485"/>
    <n v="37678"/>
    <s v="18852995K"/>
    <s v="primera compañia San Felipe"/>
    <x v="1"/>
    <d v="2017-04-26T15:42:27"/>
    <x v="18"/>
    <d v="2017-05-09T00:00:00"/>
    <s v="Banco Estado"/>
    <m/>
    <s v="Banco de Chile"/>
    <x v="3"/>
    <n v="0"/>
    <n v="3000"/>
  </r>
  <r>
    <n v="295620"/>
    <n v="37678"/>
    <s v="18852995K"/>
    <s v="primera compañia San Felipe"/>
    <x v="1"/>
    <d v="2017-05-29T17:25:45"/>
    <x v="9"/>
    <d v="2017-07-04T00:00:00"/>
    <s v="Banco Estado"/>
    <m/>
    <s v="Banco de Chile"/>
    <x v="4"/>
    <n v="0"/>
    <n v="3000"/>
  </r>
  <r>
    <n v="318255"/>
    <n v="37678"/>
    <s v="18852995K"/>
    <s v="primera compañia San Felipe"/>
    <x v="1"/>
    <d v="2017-06-28T13:07:20"/>
    <x v="19"/>
    <d v="2017-07-04T00:00:00"/>
    <s v="Banco Estado"/>
    <m/>
    <s v="Banco de Chile"/>
    <x v="3"/>
    <n v="0"/>
    <n v="3000"/>
  </r>
  <r>
    <n v="343217"/>
    <n v="37678"/>
    <s v="18852995K"/>
    <s v="primera compañia San Felipe"/>
    <x v="1"/>
    <d v="2017-07-27T16:39:09"/>
    <x v="12"/>
    <d v="2017-08-16T00:00:00"/>
    <s v="Banco Estado"/>
    <m/>
    <s v="Banco de Chile"/>
    <x v="5"/>
    <n v="99"/>
    <n v="3000"/>
  </r>
  <r>
    <n v="135471"/>
    <n v="37681"/>
    <s v="11092335K"/>
    <s v="primera compañia San Felipe"/>
    <x v="1"/>
    <d v="2016-07-15T13:21:50"/>
    <x v="13"/>
    <d v="2016-07-28T00:00:00"/>
    <s v="Banco Estado"/>
    <m/>
    <s v="Banco de Chile"/>
    <x v="3"/>
    <n v="0"/>
    <n v="4000"/>
  </r>
  <r>
    <n v="144322"/>
    <n v="37681"/>
    <s v="11092335K"/>
    <s v="primera compañia San Felipe"/>
    <x v="1"/>
    <d v="2016-07-27T15:47:34"/>
    <x v="2"/>
    <d v="2016-08-03T00:00:00"/>
    <s v="Banco Estado"/>
    <m/>
    <s v="Banco de Chile"/>
    <x v="3"/>
    <n v="0"/>
    <n v="4000"/>
  </r>
  <r>
    <n v="178610"/>
    <n v="37681"/>
    <s v="11092335K"/>
    <s v="primera compañia San Felipe"/>
    <x v="1"/>
    <d v="2016-10-27T13:35:17"/>
    <x v="14"/>
    <d v="2016-11-08T00:00:00"/>
    <s v="Banco Estado"/>
    <m/>
    <s v="Banco de Chile"/>
    <x v="3"/>
    <n v="0"/>
    <n v="4000"/>
  </r>
  <r>
    <n v="166636"/>
    <n v="37681"/>
    <s v="11092335K"/>
    <s v="primera compañia San Felipe"/>
    <x v="1"/>
    <d v="2016-09-29T12:20:47"/>
    <x v="15"/>
    <d v="2016-10-04T00:00:00"/>
    <s v="Banco Estado"/>
    <m/>
    <s v="Banco de Chile"/>
    <x v="3"/>
    <n v="0"/>
    <n v="4000"/>
  </r>
  <r>
    <n v="155223"/>
    <n v="37681"/>
    <s v="11092335K"/>
    <s v="primera compañia San Felipe"/>
    <x v="1"/>
    <d v="2016-08-26T16:39:45"/>
    <x v="1"/>
    <d v="2016-09-05T00:00:00"/>
    <s v="Banco Estado"/>
    <m/>
    <s v="Banco de Chile"/>
    <x v="3"/>
    <n v="0"/>
    <n v="4000"/>
  </r>
  <r>
    <n v="220382"/>
    <n v="37681"/>
    <s v="11092335K"/>
    <s v="primera compañia San Felipe"/>
    <x v="1"/>
    <d v="2017-01-26T15:39:04"/>
    <x v="6"/>
    <d v="2017-02-02T00:00:00"/>
    <s v="Banco Estado"/>
    <m/>
    <s v="Banco de Chile"/>
    <x v="3"/>
    <n v="0"/>
    <n v="4000"/>
  </r>
  <r>
    <n v="205576"/>
    <n v="37681"/>
    <s v="11092335K"/>
    <s v="primera compañia San Felipe"/>
    <x v="1"/>
    <d v="2016-12-29T16:59:06"/>
    <x v="16"/>
    <d v="2017-01-05T00:00:00"/>
    <s v="Banco Estado"/>
    <m/>
    <s v="Banco de Chile"/>
    <x v="3"/>
    <n v="0"/>
    <n v="4000"/>
  </r>
  <r>
    <n v="191415"/>
    <n v="37681"/>
    <s v="11092335K"/>
    <s v="primera compañia San Felipe"/>
    <x v="1"/>
    <d v="2016-11-29T11:48:53"/>
    <x v="5"/>
    <d v="2016-12-02T00:00:00"/>
    <s v="Banco Estado"/>
    <m/>
    <s v="Banco de Chile"/>
    <x v="3"/>
    <n v="0"/>
    <n v="4000"/>
  </r>
  <r>
    <n v="254313"/>
    <n v="37681"/>
    <s v="11092335K"/>
    <s v="primera compañia San Felipe"/>
    <x v="1"/>
    <d v="2017-03-28T15:24:43"/>
    <x v="17"/>
    <d v="2017-04-04T00:00:00"/>
    <s v="Banco Estado"/>
    <m/>
    <s v="Banco de Chile"/>
    <x v="3"/>
    <n v="0"/>
    <n v="4000"/>
  </r>
  <r>
    <n v="236936"/>
    <n v="37681"/>
    <s v="11092335K"/>
    <s v="primera compañia San Felipe"/>
    <x v="1"/>
    <d v="2017-02-27T12:19:23"/>
    <x v="7"/>
    <d v="2017-03-02T00:00:00"/>
    <s v="Banco Estado"/>
    <m/>
    <s v="Banco de Chile"/>
    <x v="3"/>
    <n v="0"/>
    <n v="4000"/>
  </r>
  <r>
    <n v="272491"/>
    <n v="37681"/>
    <s v="11092335K"/>
    <s v="primera compañia San Felipe"/>
    <x v="1"/>
    <d v="2017-04-26T15:42:27"/>
    <x v="18"/>
    <d v="2017-05-04T00:00:00"/>
    <s v="Banco Estado"/>
    <m/>
    <s v="Banco de Chile"/>
    <x v="3"/>
    <n v="0"/>
    <n v="4000"/>
  </r>
  <r>
    <n v="295626"/>
    <n v="37681"/>
    <s v="11092335K"/>
    <s v="primera compañia San Felipe"/>
    <x v="1"/>
    <d v="2017-05-29T17:25:45"/>
    <x v="9"/>
    <d v="2017-06-06T00:00:00"/>
    <s v="Banco Estado"/>
    <m/>
    <s v="Banco de Chile"/>
    <x v="3"/>
    <n v="0"/>
    <n v="4000"/>
  </r>
  <r>
    <n v="318260"/>
    <n v="37681"/>
    <s v="11092335K"/>
    <s v="primera compañia San Felipe"/>
    <x v="1"/>
    <d v="2017-06-28T13:07:20"/>
    <x v="19"/>
    <d v="2017-07-04T00:00:00"/>
    <s v="Banco Estado"/>
    <m/>
    <s v="Banco de Chile"/>
    <x v="3"/>
    <n v="0"/>
    <n v="4000"/>
  </r>
  <r>
    <n v="343222"/>
    <n v="37681"/>
    <s v="11092335K"/>
    <s v="primera compañia San Felipe"/>
    <x v="1"/>
    <d v="2017-07-27T16:39:09"/>
    <x v="12"/>
    <d v="2017-08-02T00:00:00"/>
    <s v="Banco Estado"/>
    <m/>
    <s v="Banco de Chile"/>
    <x v="3"/>
    <n v="0"/>
    <n v="4000"/>
  </r>
  <r>
    <n v="144323"/>
    <n v="37682"/>
    <n v="150667399"/>
    <s v="primera compañia San Felipe"/>
    <x v="1"/>
    <d v="2016-07-27T15:47:34"/>
    <x v="2"/>
    <d v="2016-08-03T00:00:00"/>
    <s v="Banco Estado"/>
    <m/>
    <s v="Banco de Chile"/>
    <x v="3"/>
    <n v="0"/>
    <n v="2000"/>
  </r>
  <r>
    <n v="135472"/>
    <n v="37682"/>
    <n v="150667399"/>
    <s v="primera compañia San Felipe"/>
    <x v="1"/>
    <d v="2016-07-15T13:21:50"/>
    <x v="13"/>
    <d v="2016-07-20T00:00:00"/>
    <s v="Banco Estado"/>
    <m/>
    <s v="Banco de Chile"/>
    <x v="3"/>
    <n v="0"/>
    <n v="2000"/>
  </r>
  <r>
    <n v="155224"/>
    <n v="37682"/>
    <n v="150667399"/>
    <s v="primera compañia San Felipe"/>
    <x v="1"/>
    <d v="2016-08-26T16:39:45"/>
    <x v="1"/>
    <d v="2016-09-05T00:00:00"/>
    <s v="Banco Estado"/>
    <m/>
    <s v="Banco de Chile"/>
    <x v="3"/>
    <n v="0"/>
    <n v="2000"/>
  </r>
  <r>
    <n v="166637"/>
    <n v="37682"/>
    <n v="150667399"/>
    <s v="primera compañia San Felipe"/>
    <x v="1"/>
    <d v="2016-09-29T12:20:47"/>
    <x v="15"/>
    <d v="2016-10-04T00:00:00"/>
    <s v="Banco Estado"/>
    <m/>
    <s v="Banco de Chile"/>
    <x v="3"/>
    <n v="0"/>
    <n v="2000"/>
  </r>
  <r>
    <n v="178611"/>
    <n v="37682"/>
    <n v="150667399"/>
    <s v="primera compañia San Felipe"/>
    <x v="1"/>
    <d v="2016-10-27T13:35:17"/>
    <x v="14"/>
    <d v="2016-11-29T00:00:00"/>
    <s v="Banco Estado"/>
    <m/>
    <s v="Banco de Chile"/>
    <x v="4"/>
    <n v="0"/>
    <n v="2000"/>
  </r>
  <r>
    <n v="191416"/>
    <n v="37682"/>
    <n v="150667399"/>
    <s v="primera compañia San Felipe"/>
    <x v="1"/>
    <d v="2016-11-29T11:48:53"/>
    <x v="5"/>
    <d v="2016-12-26T00:00:00"/>
    <s v="Banco Estado"/>
    <m/>
    <s v="Banco de Chile"/>
    <x v="3"/>
    <n v="0"/>
    <n v="2000"/>
  </r>
  <r>
    <n v="205577"/>
    <n v="37682"/>
    <n v="150667399"/>
    <s v="primera compañia San Felipe"/>
    <x v="1"/>
    <d v="2016-12-29T16:59:06"/>
    <x v="16"/>
    <d v="2017-01-31T00:00:00"/>
    <s v="Banco Estado"/>
    <m/>
    <s v="Banco de Chile"/>
    <x v="4"/>
    <n v="0"/>
    <n v="2000"/>
  </r>
  <r>
    <n v="220383"/>
    <n v="37682"/>
    <n v="150667399"/>
    <s v="primera compañia San Felipe"/>
    <x v="1"/>
    <d v="2017-01-26T15:39:04"/>
    <x v="6"/>
    <d v="2017-03-01T00:00:00"/>
    <s v="Banco Estado"/>
    <m/>
    <s v="Banco de Chile"/>
    <x v="4"/>
    <n v="0"/>
    <n v="2000"/>
  </r>
  <r>
    <n v="236937"/>
    <n v="37682"/>
    <n v="150667399"/>
    <s v="primera compañia San Felipe"/>
    <x v="1"/>
    <d v="2017-02-27T12:19:23"/>
    <x v="7"/>
    <d v="2017-04-04T00:00:00"/>
    <s v="Banco Estado"/>
    <m/>
    <s v="Banco de Chile"/>
    <x v="4"/>
    <n v="0"/>
    <n v="2000"/>
  </r>
  <r>
    <n v="254314"/>
    <n v="37682"/>
    <n v="150667399"/>
    <s v="primera compañia San Felipe"/>
    <x v="1"/>
    <d v="2017-03-28T15:24:43"/>
    <x v="17"/>
    <d v="2017-05-04T00:00:00"/>
    <s v="Banco Estado"/>
    <m/>
    <s v="Banco de Chile"/>
    <x v="4"/>
    <n v="0"/>
    <n v="2000"/>
  </r>
  <r>
    <n v="295627"/>
    <n v="37682"/>
    <n v="150667399"/>
    <s v="primera compañia San Felipe"/>
    <x v="1"/>
    <d v="2017-05-29T17:25:45"/>
    <x v="9"/>
    <d v="2017-07-04T00:00:00"/>
    <s v="Banco Estado"/>
    <m/>
    <s v="Banco de Chile"/>
    <x v="4"/>
    <n v="0"/>
    <n v="2000"/>
  </r>
  <r>
    <n v="272492"/>
    <n v="37682"/>
    <n v="150667399"/>
    <s v="primera compañia San Felipe"/>
    <x v="1"/>
    <d v="2017-04-26T15:42:27"/>
    <x v="18"/>
    <d v="2017-06-06T00:00:00"/>
    <s v="Banco Estado"/>
    <m/>
    <s v="Banco de Chile"/>
    <x v="4"/>
    <n v="0"/>
    <n v="2000"/>
  </r>
  <r>
    <n v="318261"/>
    <n v="37682"/>
    <n v="150667399"/>
    <s v="primera compañia San Felipe"/>
    <x v="1"/>
    <d v="2017-06-28T13:07:20"/>
    <x v="19"/>
    <d v="2017-07-28T00:00:00"/>
    <s v="Banco Estado"/>
    <m/>
    <s v="Banco de Chile"/>
    <x v="4"/>
    <n v="0"/>
    <n v="2000"/>
  </r>
  <r>
    <n v="343223"/>
    <n v="37682"/>
    <n v="150667399"/>
    <s v="primera compañia San Felipe"/>
    <x v="1"/>
    <d v="2017-07-27T16:39:09"/>
    <x v="12"/>
    <d v="2017-08-16T00:00:00"/>
    <s v="Banco Estado"/>
    <m/>
    <s v="Banco de Chile"/>
    <x v="5"/>
    <n v="99"/>
    <n v="2000"/>
  </r>
  <r>
    <n v="135380"/>
    <n v="37686"/>
    <n v="143016471"/>
    <s v="primera compañia San Felipe"/>
    <x v="1"/>
    <d v="2016-07-15T13:21:50"/>
    <x v="13"/>
    <d v="2016-07-20T00:00:00"/>
    <s v="Banco de Crédito e Inversiones"/>
    <m/>
    <s v="Banco de Chile"/>
    <x v="3"/>
    <n v="0"/>
    <n v="10000"/>
  </r>
  <r>
    <n v="144225"/>
    <n v="37686"/>
    <n v="143016471"/>
    <s v="primera compañia San Felipe"/>
    <x v="1"/>
    <d v="2016-07-27T15:47:34"/>
    <x v="2"/>
    <d v="2016-08-03T00:00:00"/>
    <s v="Banco de Crédito e Inversiones"/>
    <m/>
    <s v="Banco de Chile"/>
    <x v="3"/>
    <n v="0"/>
    <n v="10000"/>
  </r>
  <r>
    <n v="178518"/>
    <n v="37686"/>
    <n v="143016471"/>
    <s v="primera compañia San Felipe"/>
    <x v="1"/>
    <d v="2016-10-27T13:35:17"/>
    <x v="14"/>
    <d v="2016-11-08T00:00:00"/>
    <s v="Banco de Crédito e Inversiones"/>
    <m/>
    <s v="Banco de Chile"/>
    <x v="3"/>
    <n v="0"/>
    <n v="10000"/>
  </r>
  <r>
    <n v="166542"/>
    <n v="37686"/>
    <n v="143016471"/>
    <s v="primera compañia San Felipe"/>
    <x v="1"/>
    <d v="2016-09-29T12:20:47"/>
    <x v="15"/>
    <d v="2016-10-04T00:00:00"/>
    <s v="Banco de Crédito e Inversiones"/>
    <m/>
    <s v="Banco de Chile"/>
    <x v="3"/>
    <n v="0"/>
    <n v="10000"/>
  </r>
  <r>
    <n v="155128"/>
    <n v="37686"/>
    <n v="143016471"/>
    <s v="primera compañia San Felipe"/>
    <x v="1"/>
    <d v="2016-08-26T16:39:45"/>
    <x v="1"/>
    <d v="2016-09-05T00:00:00"/>
    <s v="Banco de Crédito e Inversiones"/>
    <m/>
    <s v="Banco de Chile"/>
    <x v="3"/>
    <n v="0"/>
    <n v="10000"/>
  </r>
  <r>
    <n v="220292"/>
    <n v="37686"/>
    <n v="143016471"/>
    <s v="primera compañia San Felipe"/>
    <x v="1"/>
    <d v="2017-01-26T15:39:04"/>
    <x v="6"/>
    <d v="2017-02-02T00:00:00"/>
    <s v="Banco de Crédito e Inversiones"/>
    <m/>
    <s v="Banco de Chile"/>
    <x v="3"/>
    <n v="0"/>
    <n v="10000"/>
  </r>
  <r>
    <n v="205486"/>
    <n v="37686"/>
    <n v="143016471"/>
    <s v="primera compañia San Felipe"/>
    <x v="1"/>
    <d v="2016-12-29T16:59:06"/>
    <x v="16"/>
    <d v="2017-01-05T00:00:00"/>
    <s v="Banco de Crédito e Inversiones"/>
    <m/>
    <s v="Banco de Chile"/>
    <x v="3"/>
    <n v="0"/>
    <n v="10000"/>
  </r>
  <r>
    <n v="191325"/>
    <n v="37686"/>
    <n v="143016471"/>
    <s v="primera compañia San Felipe"/>
    <x v="1"/>
    <d v="2016-11-29T11:48:53"/>
    <x v="5"/>
    <d v="2016-12-02T00:00:00"/>
    <s v="Banco de Crédito e Inversiones"/>
    <m/>
    <s v="Banco de Chile"/>
    <x v="3"/>
    <n v="0"/>
    <n v="10000"/>
  </r>
  <r>
    <n v="254227"/>
    <n v="37686"/>
    <n v="143016471"/>
    <s v="primera compañia San Felipe"/>
    <x v="1"/>
    <d v="2017-03-28T15:24:43"/>
    <x v="17"/>
    <d v="2017-04-04T00:00:00"/>
    <s v="Banco de Crédito e Inversiones"/>
    <m/>
    <s v="Banco de Chile"/>
    <x v="3"/>
    <n v="0"/>
    <n v="10000"/>
  </r>
  <r>
    <n v="236847"/>
    <n v="37686"/>
    <n v="143016471"/>
    <s v="primera compañia San Felipe"/>
    <x v="1"/>
    <d v="2017-02-27T12:19:23"/>
    <x v="7"/>
    <d v="2017-03-02T00:00:00"/>
    <s v="Banco de Crédito e Inversiones"/>
    <m/>
    <s v="Banco de Chile"/>
    <x v="3"/>
    <n v="0"/>
    <n v="10000"/>
  </r>
  <r>
    <n v="295543"/>
    <n v="37686"/>
    <n v="143016471"/>
    <s v="primera compañia San Felipe"/>
    <x v="1"/>
    <d v="2017-05-29T17:25:45"/>
    <x v="9"/>
    <d v="2017-06-06T00:00:00"/>
    <s v="Banco de Crédito e Inversiones"/>
    <m/>
    <s v="Banco de Chile"/>
    <x v="3"/>
    <n v="0"/>
    <n v="10000"/>
  </r>
  <r>
    <n v="272406"/>
    <n v="37686"/>
    <n v="143016471"/>
    <s v="primera compañia San Felipe"/>
    <x v="1"/>
    <d v="2017-04-26T15:42:27"/>
    <x v="18"/>
    <d v="2017-05-04T00:00:00"/>
    <s v="Banco de Crédito e Inversiones"/>
    <m/>
    <s v="Banco de Chile"/>
    <x v="3"/>
    <n v="0"/>
    <n v="10000"/>
  </r>
  <r>
    <n v="318178"/>
    <n v="37686"/>
    <n v="143016471"/>
    <s v="primera compañia San Felipe"/>
    <x v="1"/>
    <d v="2017-06-28T13:07:20"/>
    <x v="19"/>
    <d v="2017-07-04T00:00:00"/>
    <s v="Banco de Crédito e Inversiones"/>
    <m/>
    <s v="Banco de Chile"/>
    <x v="3"/>
    <n v="0"/>
    <n v="10000"/>
  </r>
  <r>
    <n v="343140"/>
    <n v="37686"/>
    <n v="143016471"/>
    <s v="primera compañia San Felipe"/>
    <x v="1"/>
    <d v="2017-07-27T16:39:09"/>
    <x v="12"/>
    <d v="2017-08-02T00:00:00"/>
    <s v="Banco de Crédito e Inversiones"/>
    <m/>
    <s v="Banco de Chile"/>
    <x v="3"/>
    <n v="0"/>
    <n v="10000"/>
  </r>
  <r>
    <n v="135473"/>
    <n v="37707"/>
    <n v="160769203"/>
    <s v="primera compañia San Felipe"/>
    <x v="1"/>
    <d v="2016-07-15T13:21:50"/>
    <x v="13"/>
    <d v="2016-07-20T00:00:00"/>
    <s v="Banco Estado"/>
    <m/>
    <s v="Banco de Chile"/>
    <x v="3"/>
    <n v="0"/>
    <n v="7000"/>
  </r>
  <r>
    <n v="144324"/>
    <n v="37707"/>
    <n v="160769203"/>
    <s v="primera compañia San Felipe"/>
    <x v="1"/>
    <d v="2016-07-27T15:47:34"/>
    <x v="2"/>
    <d v="2016-08-03T00:00:00"/>
    <s v="Banco Estado"/>
    <m/>
    <s v="Banco de Chile"/>
    <x v="3"/>
    <n v="0"/>
    <n v="7000"/>
  </r>
  <r>
    <n v="178612"/>
    <n v="37707"/>
    <n v="160769203"/>
    <s v="primera compañia San Felipe"/>
    <x v="1"/>
    <d v="2016-10-27T13:35:17"/>
    <x v="14"/>
    <d v="2016-11-08T00:00:00"/>
    <s v="Banco Estado"/>
    <m/>
    <s v="Banco de Chile"/>
    <x v="3"/>
    <n v="0"/>
    <n v="7000"/>
  </r>
  <r>
    <n v="166638"/>
    <n v="37707"/>
    <n v="160769203"/>
    <s v="primera compañia San Felipe"/>
    <x v="1"/>
    <d v="2016-09-29T12:20:47"/>
    <x v="15"/>
    <d v="2016-10-17T00:00:00"/>
    <s v="Banco Estado"/>
    <m/>
    <s v="Banco de Chile"/>
    <x v="3"/>
    <n v="0"/>
    <n v="7000"/>
  </r>
  <r>
    <n v="155225"/>
    <n v="37707"/>
    <n v="160769203"/>
    <s v="primera compañia San Felipe"/>
    <x v="1"/>
    <d v="2016-08-26T16:39:45"/>
    <x v="1"/>
    <d v="2016-09-05T00:00:00"/>
    <s v="Banco Estado"/>
    <m/>
    <s v="Banco de Chile"/>
    <x v="3"/>
    <n v="0"/>
    <n v="7000"/>
  </r>
  <r>
    <n v="220384"/>
    <n v="37707"/>
    <n v="160769203"/>
    <s v="primera compañia San Felipe"/>
    <x v="1"/>
    <d v="2017-01-26T15:39:04"/>
    <x v="6"/>
    <d v="2017-02-16T00:00:00"/>
    <s v="Banco Estado"/>
    <m/>
    <s v="Banco de Chile"/>
    <x v="3"/>
    <n v="0"/>
    <n v="7000"/>
  </r>
  <r>
    <n v="205578"/>
    <n v="37707"/>
    <n v="160769203"/>
    <s v="primera compañia San Felipe"/>
    <x v="1"/>
    <d v="2016-12-29T16:59:06"/>
    <x v="16"/>
    <d v="2017-01-31T00:00:00"/>
    <s v="Banco Estado"/>
    <m/>
    <s v="Banco de Chile"/>
    <x v="4"/>
    <n v="0"/>
    <n v="7000"/>
  </r>
  <r>
    <n v="191417"/>
    <n v="37707"/>
    <n v="160769203"/>
    <s v="primera compañia San Felipe"/>
    <x v="1"/>
    <d v="2016-11-29T11:48:53"/>
    <x v="5"/>
    <d v="2016-12-13T00:00:00"/>
    <s v="Banco Estado"/>
    <m/>
    <s v="Banco de Chile"/>
    <x v="3"/>
    <n v="0"/>
    <n v="7000"/>
  </r>
  <r>
    <n v="254315"/>
    <n v="37707"/>
    <n v="160769203"/>
    <s v="primera compañia San Felipe"/>
    <x v="1"/>
    <d v="2017-03-28T15:24:43"/>
    <x v="17"/>
    <d v="2017-05-04T00:00:00"/>
    <s v="Banco Estado"/>
    <m/>
    <s v="Banco de Chile"/>
    <x v="4"/>
    <n v="0"/>
    <n v="7000"/>
  </r>
  <r>
    <n v="236938"/>
    <n v="37707"/>
    <n v="160769203"/>
    <s v="primera compañia San Felipe"/>
    <x v="1"/>
    <d v="2017-02-27T12:19:23"/>
    <x v="7"/>
    <d v="2017-03-13T00:00:00"/>
    <s v="Banco Estado"/>
    <m/>
    <s v="Banco de Chile"/>
    <x v="3"/>
    <n v="0"/>
    <n v="7000"/>
  </r>
  <r>
    <n v="272493"/>
    <n v="37707"/>
    <n v="160769203"/>
    <s v="primera compañia San Felipe"/>
    <x v="1"/>
    <d v="2017-04-26T15:42:27"/>
    <x v="18"/>
    <d v="2017-06-06T00:00:00"/>
    <s v="Banco Estado"/>
    <m/>
    <s v="Banco de Chile"/>
    <x v="3"/>
    <n v="0"/>
    <n v="7000"/>
  </r>
  <r>
    <n v="295628"/>
    <n v="37707"/>
    <n v="160769203"/>
    <s v="primera compañia San Felipe"/>
    <x v="1"/>
    <d v="2017-05-29T17:25:45"/>
    <x v="9"/>
    <d v="2017-06-06T00:00:00"/>
    <s v="Banco Estado"/>
    <m/>
    <s v="Banco de Chile"/>
    <x v="3"/>
    <n v="0"/>
    <n v="7000"/>
  </r>
  <r>
    <n v="318262"/>
    <n v="37707"/>
    <n v="160769203"/>
    <s v="primera compañia San Felipe"/>
    <x v="1"/>
    <d v="2017-06-28T13:07:20"/>
    <x v="19"/>
    <d v="2017-07-28T00:00:00"/>
    <s v="Banco Estado"/>
    <m/>
    <s v="Banco de Chile"/>
    <x v="4"/>
    <n v="0"/>
    <n v="7000"/>
  </r>
  <r>
    <n v="343224"/>
    <n v="37707"/>
    <n v="160769203"/>
    <s v="primera compañia San Felipe"/>
    <x v="1"/>
    <d v="2017-07-27T16:39:09"/>
    <x v="12"/>
    <d v="2017-08-16T00:00:00"/>
    <s v="Banco Estado"/>
    <m/>
    <s v="Banco de Chile"/>
    <x v="5"/>
    <n v="99"/>
    <n v="7000"/>
  </r>
  <r>
    <n v="170391"/>
    <n v="37710"/>
    <n v="150931754"/>
    <s v="primera compañia San Felipe"/>
    <x v="0"/>
    <d v="2016-09-29T14:18:20"/>
    <x v="3"/>
    <d v="2016-10-04T00:00:00"/>
    <s v="N/A"/>
    <m/>
    <s v="Banco de Chile"/>
    <x v="0"/>
    <n v="0"/>
    <n v="5000"/>
  </r>
  <r>
    <n v="158043"/>
    <n v="37710"/>
    <n v="150931754"/>
    <s v="primera compañia San Felipe"/>
    <x v="0"/>
    <d v="2016-08-26T16:44:44"/>
    <x v="1"/>
    <d v="2016-09-05T00:00:00"/>
    <s v="N/A"/>
    <m/>
    <s v="Banco de Chile"/>
    <x v="0"/>
    <n v="0"/>
    <n v="5000"/>
  </r>
  <r>
    <n v="182929"/>
    <n v="37710"/>
    <n v="150931754"/>
    <s v="primera compañia San Felipe"/>
    <x v="0"/>
    <d v="2016-10-27T13:36:23"/>
    <x v="0"/>
    <d v="2016-11-08T00:00:00"/>
    <s v="N/A"/>
    <m/>
    <s v="Banco de Chile"/>
    <x v="0"/>
    <n v="0"/>
    <n v="5000"/>
  </r>
  <r>
    <n v="146592"/>
    <n v="37710"/>
    <n v="150931754"/>
    <s v="primera compañia San Felipe"/>
    <x v="0"/>
    <d v="2016-07-27T17:31:49"/>
    <x v="2"/>
    <d v="2016-08-03T00:00:00"/>
    <s v="N/A"/>
    <m/>
    <s v="Banco de Chile"/>
    <x v="0"/>
    <n v="0"/>
    <n v="5000"/>
  </r>
  <r>
    <n v="196704"/>
    <n v="37710"/>
    <n v="150931754"/>
    <s v="primera compañia San Felipe"/>
    <x v="0"/>
    <d v="2016-11-29T12:15:21"/>
    <x v="5"/>
    <d v="2016-12-02T00:00:00"/>
    <s v="N/A"/>
    <m/>
    <s v="Banco de Chile"/>
    <x v="0"/>
    <n v="0"/>
    <n v="5000"/>
  </r>
  <r>
    <n v="211690"/>
    <n v="37710"/>
    <n v="150931754"/>
    <s v="primera compañia San Felipe"/>
    <x v="0"/>
    <d v="2016-12-29T17:00:06"/>
    <x v="4"/>
    <d v="2017-01-05T00:00:00"/>
    <s v="N/A"/>
    <m/>
    <s v="Banco de Chile"/>
    <x v="0"/>
    <n v="0"/>
    <n v="5000"/>
  </r>
  <r>
    <n v="245392"/>
    <n v="37710"/>
    <n v="150931754"/>
    <s v="primera compañia San Felipe"/>
    <x v="0"/>
    <d v="2017-02-27T12:21:12"/>
    <x v="7"/>
    <d v="2017-03-02T00:00:00"/>
    <s v="N/A"/>
    <m/>
    <s v="Banco de Chile"/>
    <x v="0"/>
    <n v="0"/>
    <n v="5000"/>
  </r>
  <r>
    <n v="227379"/>
    <n v="37710"/>
    <n v="150931754"/>
    <s v="primera compañia San Felipe"/>
    <x v="0"/>
    <d v="2017-01-26T15:42:46"/>
    <x v="6"/>
    <d v="2017-02-02T00:00:00"/>
    <s v="N/A"/>
    <m/>
    <s v="Banco de Chile"/>
    <x v="0"/>
    <n v="0"/>
    <n v="5000"/>
  </r>
  <r>
    <n v="283668"/>
    <n v="37710"/>
    <n v="150931754"/>
    <s v="primera compañia San Felipe"/>
    <x v="0"/>
    <d v="2017-04-26T15:45:17"/>
    <x v="10"/>
    <d v="2017-05-04T00:00:00"/>
    <s v="N/A"/>
    <m/>
    <s v="Banco de Chile"/>
    <x v="1"/>
    <s v="TARJETA PERDIDA O ROBADA, CONTACTE A SU CLIENTE"/>
    <n v="5000"/>
  </r>
  <r>
    <n v="287386"/>
    <n v="37710"/>
    <n v="150931754"/>
    <s v="primera compañia San Felipe"/>
    <x v="0"/>
    <d v="2017-05-29T17:17:41"/>
    <x v="9"/>
    <d v="2017-06-19T00:00:00"/>
    <s v="N/A"/>
    <m/>
    <s v="Banco de Chile"/>
    <x v="1"/>
    <s v="TARJETA PERDIDA O ROBADA, CONTACTE A SU CLIENTE"/>
    <n v="5000"/>
  </r>
  <r>
    <n v="263993"/>
    <n v="37710"/>
    <n v="150931754"/>
    <s v="primera compañia San Felipe"/>
    <x v="0"/>
    <d v="2017-03-28T15:29:12"/>
    <x v="8"/>
    <d v="2017-04-20T00:00:00"/>
    <s v="N/A"/>
    <m/>
    <s v="Banco de Chile"/>
    <x v="1"/>
    <s v="TARJETA PERDIDA O ROBADA, CONTACTE A SU CLIENTE"/>
    <n v="5000"/>
  </r>
  <r>
    <n v="333605"/>
    <n v="37710"/>
    <n v="150931754"/>
    <s v="primera compañia San Felipe"/>
    <x v="0"/>
    <d v="2017-06-28T13:25:35"/>
    <x v="11"/>
    <d v="2017-07-20T00:00:00"/>
    <s v="N/A"/>
    <m/>
    <s v="Banco de Chile"/>
    <x v="1"/>
    <s v="TARJETA PERDIDA O ROBADA, CONTACTE A SU CLIENTE"/>
    <n v="5000"/>
  </r>
  <r>
    <n v="360177"/>
    <n v="37710"/>
    <n v="150931754"/>
    <s v="primera compañia San Felipe"/>
    <x v="0"/>
    <d v="2017-07-27T17:19:05"/>
    <x v="12"/>
    <d v="2017-08-02T00:00:00"/>
    <s v="N/A"/>
    <m/>
    <s v="Banco de Chile"/>
    <x v="0"/>
    <n v="0"/>
    <n v="5000"/>
  </r>
  <r>
    <n v="144228"/>
    <n v="37711"/>
    <s v="17273345K"/>
    <s v="primera compañia San Felipe"/>
    <x v="1"/>
    <d v="2016-07-27T15:47:34"/>
    <x v="2"/>
    <d v="2016-09-07T00:00:00"/>
    <s v="Banco Santander"/>
    <m/>
    <s v="Banco de Chile"/>
    <x v="3"/>
    <n v="0"/>
    <n v="2000"/>
  </r>
  <r>
    <n v="135383"/>
    <n v="37711"/>
    <s v="17273345K"/>
    <s v="primera compañia San Felipe"/>
    <x v="1"/>
    <d v="2016-07-15T13:21:50"/>
    <x v="13"/>
    <d v="2016-07-20T00:00:00"/>
    <s v="Banco Santander"/>
    <m/>
    <s v="Banco de Chile"/>
    <x v="3"/>
    <n v="0"/>
    <n v="2000"/>
  </r>
  <r>
    <n v="178520"/>
    <n v="37711"/>
    <s v="17273345K"/>
    <s v="primera compañia San Felipe"/>
    <x v="1"/>
    <d v="2016-10-27T13:35:17"/>
    <x v="14"/>
    <d v="2016-11-08T00:00:00"/>
    <s v="Banco Santander"/>
    <m/>
    <s v="Banco de Chile"/>
    <x v="3"/>
    <n v="0"/>
    <n v="2000"/>
  </r>
  <r>
    <n v="166545"/>
    <n v="37711"/>
    <s v="17273345K"/>
    <s v="primera compañia San Felipe"/>
    <x v="1"/>
    <d v="2016-09-29T12:20:47"/>
    <x v="15"/>
    <d v="2016-10-04T00:00:00"/>
    <s v="Banco Santander"/>
    <m/>
    <s v="Banco de Chile"/>
    <x v="3"/>
    <n v="0"/>
    <n v="2000"/>
  </r>
  <r>
    <n v="155131"/>
    <n v="37711"/>
    <s v="17273345K"/>
    <s v="primera compañia San Felipe"/>
    <x v="1"/>
    <d v="2016-08-26T16:39:45"/>
    <x v="1"/>
    <d v="2016-09-12T00:00:00"/>
    <s v="Banco Santander"/>
    <m/>
    <s v="Banco de Chile"/>
    <x v="3"/>
    <n v="0"/>
    <n v="2000"/>
  </r>
  <r>
    <n v="220294"/>
    <n v="37711"/>
    <s v="17273345K"/>
    <s v="primera compañia San Felipe"/>
    <x v="1"/>
    <d v="2017-01-26T15:39:04"/>
    <x v="6"/>
    <d v="2017-02-02T00:00:00"/>
    <s v="Banco Santander"/>
    <m/>
    <s v="Banco de Chile"/>
    <x v="3"/>
    <n v="0"/>
    <n v="2000"/>
  </r>
  <r>
    <n v="205488"/>
    <n v="37711"/>
    <s v="17273345K"/>
    <s v="primera compañia San Felipe"/>
    <x v="1"/>
    <d v="2016-12-29T16:59:06"/>
    <x v="16"/>
    <d v="2017-01-05T00:00:00"/>
    <s v="Banco Santander"/>
    <m/>
    <s v="Banco de Chile"/>
    <x v="3"/>
    <n v="0"/>
    <n v="2000"/>
  </r>
  <r>
    <n v="191327"/>
    <n v="37711"/>
    <s v="17273345K"/>
    <s v="primera compañia San Felipe"/>
    <x v="1"/>
    <d v="2016-11-29T11:48:53"/>
    <x v="5"/>
    <d v="2016-12-02T00:00:00"/>
    <s v="Banco Santander"/>
    <m/>
    <s v="Banco de Chile"/>
    <x v="3"/>
    <n v="0"/>
    <n v="2000"/>
  </r>
  <r>
    <n v="254229"/>
    <n v="37711"/>
    <s v="17273345K"/>
    <s v="primera compañia San Felipe"/>
    <x v="1"/>
    <d v="2017-03-28T15:24:43"/>
    <x v="17"/>
    <d v="2017-04-20T00:00:00"/>
    <s v="Banco Santander"/>
    <m/>
    <s v="Banco de Chile"/>
    <x v="3"/>
    <n v="0"/>
    <n v="2000"/>
  </r>
  <r>
    <n v="236849"/>
    <n v="37711"/>
    <s v="17273345K"/>
    <s v="primera compañia San Felipe"/>
    <x v="1"/>
    <d v="2017-02-27T12:19:23"/>
    <x v="7"/>
    <d v="2017-03-13T00:00:00"/>
    <s v="Banco Santander"/>
    <m/>
    <s v="Banco de Chile"/>
    <x v="3"/>
    <n v="0"/>
    <n v="2000"/>
  </r>
  <r>
    <n v="295545"/>
    <n v="37711"/>
    <s v="17273345K"/>
    <s v="primera compañia San Felipe"/>
    <x v="1"/>
    <d v="2017-05-29T17:25:45"/>
    <x v="9"/>
    <d v="2017-06-06T00:00:00"/>
    <s v="Banco Santander"/>
    <m/>
    <s v="Banco de Chile"/>
    <x v="3"/>
    <n v="0"/>
    <n v="2000"/>
  </r>
  <r>
    <n v="272408"/>
    <n v="37711"/>
    <s v="17273345K"/>
    <s v="primera compañia San Felipe"/>
    <x v="1"/>
    <d v="2017-04-26T15:42:27"/>
    <x v="18"/>
    <d v="2017-05-04T00:00:00"/>
    <s v="Banco Santander"/>
    <m/>
    <s v="Banco de Chile"/>
    <x v="3"/>
    <n v="0"/>
    <n v="2000"/>
  </r>
  <r>
    <n v="318180"/>
    <n v="37711"/>
    <s v="17273345K"/>
    <s v="primera compañia San Felipe"/>
    <x v="1"/>
    <d v="2017-06-28T13:07:20"/>
    <x v="19"/>
    <d v="2017-07-28T00:00:00"/>
    <s v="Banco Santander"/>
    <m/>
    <s v="Banco de Chile"/>
    <x v="4"/>
    <n v="0"/>
    <n v="2000"/>
  </r>
  <r>
    <n v="343142"/>
    <n v="37711"/>
    <s v="17273345K"/>
    <s v="primera compañia San Felipe"/>
    <x v="1"/>
    <d v="2017-07-27T16:39:09"/>
    <x v="12"/>
    <d v="2017-08-16T00:00:00"/>
    <s v="Banco Santander"/>
    <m/>
    <s v="Banco de Chile"/>
    <x v="5"/>
    <n v="99"/>
    <n v="2000"/>
  </r>
  <r>
    <n v="135363"/>
    <n v="37714"/>
    <n v="144275284"/>
    <s v="primera compañia San Felipe"/>
    <x v="1"/>
    <d v="2016-07-15T13:21:50"/>
    <x v="13"/>
    <d v="2016-07-28T00:00:00"/>
    <s v="Banco Estado"/>
    <m/>
    <s v="Banco de Chile"/>
    <x v="3"/>
    <n v="0"/>
    <n v="2000"/>
  </r>
  <r>
    <n v="144206"/>
    <n v="37714"/>
    <n v="144275284"/>
    <s v="primera compañia San Felipe"/>
    <x v="1"/>
    <d v="2016-07-27T15:47:34"/>
    <x v="2"/>
    <d v="2016-08-09T00:00:00"/>
    <s v="Banco Estado"/>
    <m/>
    <s v="Banco de Chile"/>
    <x v="3"/>
    <n v="0"/>
    <n v="2000"/>
  </r>
  <r>
    <n v="155109"/>
    <n v="37714"/>
    <n v="144275284"/>
    <s v="primera compañia San Felipe"/>
    <x v="1"/>
    <d v="2016-08-26T16:39:45"/>
    <x v="1"/>
    <d v="2016-09-12T00:00:00"/>
    <s v="Banco Estado"/>
    <m/>
    <s v="Banco de Chile"/>
    <x v="3"/>
    <n v="0"/>
    <n v="2000"/>
  </r>
  <r>
    <n v="166523"/>
    <n v="37714"/>
    <n v="144275284"/>
    <s v="primera compañia San Felipe"/>
    <x v="1"/>
    <d v="2016-09-29T12:20:47"/>
    <x v="15"/>
    <d v="2016-10-17T00:00:00"/>
    <s v="Banco Estado"/>
    <m/>
    <s v="Banco de Chile"/>
    <x v="3"/>
    <n v="0"/>
    <n v="2000"/>
  </r>
  <r>
    <n v="178499"/>
    <n v="37714"/>
    <n v="144275284"/>
    <s v="primera compañia San Felipe"/>
    <x v="1"/>
    <d v="2016-10-27T13:35:17"/>
    <x v="14"/>
    <d v="2016-11-08T00:00:00"/>
    <s v="Banco Estado"/>
    <m/>
    <s v="Banco de Chile"/>
    <x v="3"/>
    <n v="0"/>
    <n v="2000"/>
  </r>
  <r>
    <n v="191306"/>
    <n v="37714"/>
    <n v="144275284"/>
    <s v="primera compañia San Felipe"/>
    <x v="1"/>
    <d v="2016-11-29T11:48:53"/>
    <x v="5"/>
    <d v="2017-01-09T00:00:00"/>
    <s v="Banco Estado"/>
    <m/>
    <s v="Banco de Chile"/>
    <x v="4"/>
    <n v="0"/>
    <n v="2000"/>
  </r>
  <r>
    <n v="205467"/>
    <n v="37714"/>
    <n v="144275284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273"/>
    <n v="37714"/>
    <n v="144275284"/>
    <s v="primera compañia San Felipe"/>
    <x v="1"/>
    <d v="2017-01-26T15:39:04"/>
    <x v="6"/>
    <d v="2017-02-02T00:00:00"/>
    <s v="Banco Estado"/>
    <m/>
    <s v="Banco de Chile"/>
    <x v="3"/>
    <n v="0"/>
    <n v="2000"/>
  </r>
  <r>
    <n v="236828"/>
    <n v="37714"/>
    <n v="144275284"/>
    <s v="primera compañia San Felipe"/>
    <x v="1"/>
    <d v="2017-02-27T12:19:23"/>
    <x v="7"/>
    <d v="2017-03-02T00:00:00"/>
    <s v="Banco Estado"/>
    <m/>
    <s v="Banco de Chile"/>
    <x v="3"/>
    <n v="0"/>
    <n v="2000"/>
  </r>
  <r>
    <n v="254208"/>
    <n v="37714"/>
    <n v="144275284"/>
    <s v="primera compañia San Felipe"/>
    <x v="1"/>
    <d v="2017-03-28T15:24:43"/>
    <x v="17"/>
    <d v="2017-04-04T00:00:00"/>
    <s v="Banco Estado"/>
    <m/>
    <s v="Banco de Chile"/>
    <x v="3"/>
    <n v="0"/>
    <n v="2000"/>
  </r>
  <r>
    <n v="272387"/>
    <n v="37714"/>
    <n v="144275284"/>
    <s v="primera compañia San Felipe"/>
    <x v="1"/>
    <d v="2017-04-26T15:42:27"/>
    <x v="18"/>
    <d v="2017-05-04T00:00:00"/>
    <s v="Banco Estado"/>
    <m/>
    <s v="Banco de Chile"/>
    <x v="3"/>
    <n v="0"/>
    <n v="2000"/>
  </r>
  <r>
    <n v="295524"/>
    <n v="37714"/>
    <n v="144275284"/>
    <s v="primera compañia San Felipe"/>
    <x v="1"/>
    <d v="2017-05-29T17:25:45"/>
    <x v="9"/>
    <d v="2017-06-06T00:00:00"/>
    <s v="Banco Estado"/>
    <m/>
    <s v="Banco de Chile"/>
    <x v="3"/>
    <n v="0"/>
    <n v="2000"/>
  </r>
  <r>
    <n v="318159"/>
    <n v="37714"/>
    <n v="144275284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122"/>
    <n v="37714"/>
    <n v="144275284"/>
    <s v="primera compañia San Felipe"/>
    <x v="1"/>
    <d v="2017-07-27T16:39:09"/>
    <x v="12"/>
    <d v="2017-08-02T00:00:00"/>
    <s v="Banco Estado"/>
    <m/>
    <s v="Banco de Chile"/>
    <x v="3"/>
    <n v="0"/>
    <n v="2000"/>
  </r>
  <r>
    <n v="144207"/>
    <n v="37715"/>
    <n v="163336987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35364"/>
    <n v="37715"/>
    <n v="163336987"/>
    <s v="primera compañia San Felipe"/>
    <x v="1"/>
    <d v="2016-07-15T13:21:50"/>
    <x v="13"/>
    <d v="2016-08-01T00:00:00"/>
    <s v="Banco de Crédito e Inversiones"/>
    <m/>
    <s v="Banco de Chile"/>
    <x v="3"/>
    <n v="0"/>
    <n v="5000"/>
  </r>
  <r>
    <n v="178500"/>
    <n v="37715"/>
    <n v="163336987"/>
    <s v="primera compañia San Felipe"/>
    <x v="1"/>
    <d v="2016-10-27T13:35:17"/>
    <x v="14"/>
    <d v="2016-11-29T00:00:00"/>
    <s v="Banco de Crédito e Inversiones"/>
    <m/>
    <s v="Banco de Chile"/>
    <x v="4"/>
    <n v="0"/>
    <n v="5000"/>
  </r>
  <r>
    <n v="166524"/>
    <n v="37715"/>
    <n v="163336987"/>
    <s v="primera compañia San Felipe"/>
    <x v="1"/>
    <d v="2016-09-29T12:20:47"/>
    <x v="15"/>
    <d v="2016-10-04T00:00:00"/>
    <s v="Banco de Crédito e Inversiones"/>
    <m/>
    <s v="Banco de Chile"/>
    <x v="3"/>
    <n v="0"/>
    <n v="5000"/>
  </r>
  <r>
    <n v="155110"/>
    <n v="37715"/>
    <n v="163336987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220274"/>
    <n v="37715"/>
    <n v="163336987"/>
    <s v="primera compañia San Felipe"/>
    <x v="1"/>
    <d v="2017-01-26T15:39:04"/>
    <x v="6"/>
    <d v="2017-02-16T00:00:00"/>
    <s v="Banco de Crédito e Inversiones"/>
    <m/>
    <s v="Banco de Chile"/>
    <x v="3"/>
    <n v="0"/>
    <n v="5000"/>
  </r>
  <r>
    <n v="205468"/>
    <n v="37715"/>
    <n v="163336987"/>
    <s v="primera compañia San Felipe"/>
    <x v="1"/>
    <d v="2016-12-29T16:59:06"/>
    <x v="16"/>
    <d v="2017-01-31T00:00:00"/>
    <s v="Banco de Crédito e Inversiones"/>
    <m/>
    <s v="Banco de Chile"/>
    <x v="4"/>
    <n v="0"/>
    <n v="5000"/>
  </r>
  <r>
    <n v="191307"/>
    <n v="37715"/>
    <n v="163336987"/>
    <s v="primera compañia San Felipe"/>
    <x v="1"/>
    <d v="2016-11-29T11:48:53"/>
    <x v="5"/>
    <d v="2016-12-26T00:00:00"/>
    <s v="Banco de Crédito e Inversiones"/>
    <m/>
    <s v="Banco de Chile"/>
    <x v="3"/>
    <n v="0"/>
    <n v="5000"/>
  </r>
  <r>
    <n v="254209"/>
    <n v="37715"/>
    <n v="163336987"/>
    <s v="primera compañia San Felipe"/>
    <x v="1"/>
    <d v="2017-03-28T15:24:43"/>
    <x v="17"/>
    <d v="2017-04-20T00:00:00"/>
    <s v="Banco de Crédito e Inversiones"/>
    <m/>
    <s v="Banco de Chile"/>
    <x v="3"/>
    <n v="0"/>
    <n v="5000"/>
  </r>
  <r>
    <n v="236829"/>
    <n v="37715"/>
    <n v="163336987"/>
    <s v="primera compañia San Felipe"/>
    <x v="1"/>
    <d v="2017-02-27T12:19:23"/>
    <x v="7"/>
    <d v="2017-04-04T00:00:00"/>
    <s v="Banco de Crédito e Inversiones"/>
    <m/>
    <s v="Banco de Chile"/>
    <x v="3"/>
    <n v="0"/>
    <n v="5000"/>
  </r>
  <r>
    <n v="295525"/>
    <n v="37715"/>
    <n v="163336987"/>
    <s v="primera compañia San Felipe"/>
    <x v="1"/>
    <d v="2017-05-29T17:25:45"/>
    <x v="9"/>
    <d v="2017-06-19T00:00:00"/>
    <s v="Banco de Crédito e Inversiones"/>
    <m/>
    <s v="Banco de Chile"/>
    <x v="3"/>
    <n v="0"/>
    <n v="5000"/>
  </r>
  <r>
    <n v="272388"/>
    <n v="37715"/>
    <n v="163336987"/>
    <s v="primera compañia San Felipe"/>
    <x v="1"/>
    <d v="2017-04-26T15:42:27"/>
    <x v="18"/>
    <d v="2017-05-04T00:00:00"/>
    <s v="Banco de Crédito e Inversiones"/>
    <m/>
    <s v="Banco de Chile"/>
    <x v="3"/>
    <n v="0"/>
    <n v="5000"/>
  </r>
  <r>
    <n v="318160"/>
    <n v="37715"/>
    <n v="163336987"/>
    <s v="primera compañia San Felipe"/>
    <x v="1"/>
    <d v="2017-06-28T13:07:20"/>
    <x v="19"/>
    <d v="2017-07-04T00:00:00"/>
    <s v="Banco de Crédito e Inversiones"/>
    <m/>
    <s v="Banco de Chile"/>
    <x v="3"/>
    <n v="0"/>
    <n v="5000"/>
  </r>
  <r>
    <n v="343123"/>
    <n v="37715"/>
    <n v="163336987"/>
    <s v="primera compañia San Felipe"/>
    <x v="1"/>
    <d v="2017-07-27T16:39:09"/>
    <x v="12"/>
    <d v="2017-08-02T00:00:00"/>
    <s v="Banco de Crédito e Inversiones"/>
    <m/>
    <s v="Banco de Chile"/>
    <x v="3"/>
    <n v="0"/>
    <n v="5000"/>
  </r>
  <r>
    <n v="144229"/>
    <n v="37718"/>
    <n v="138654362"/>
    <s v="primera compañia San Felipe"/>
    <x v="1"/>
    <d v="2016-07-27T15:47:34"/>
    <x v="2"/>
    <d v="2016-08-03T00:00:00"/>
    <s v="Banco Chile"/>
    <m/>
    <s v="Banco de Chile"/>
    <x v="3"/>
    <n v="0"/>
    <n v="2000"/>
  </r>
  <r>
    <n v="133392"/>
    <n v="37718"/>
    <n v="138654362"/>
    <s v="primera compañia San Felipe"/>
    <x v="1"/>
    <d v="2016-06-28T15:48:39"/>
    <x v="20"/>
    <d v="2016-07-07T00:00:00"/>
    <s v="Banco Chile"/>
    <m/>
    <s v="Banco de Chile"/>
    <x v="3"/>
    <n v="0"/>
    <n v="2000"/>
  </r>
  <r>
    <n v="155132"/>
    <n v="37718"/>
    <n v="138654362"/>
    <s v="primera compañia San Felipe"/>
    <x v="1"/>
    <d v="2016-08-26T16:39:45"/>
    <x v="1"/>
    <d v="2016-09-05T00:00:00"/>
    <s v="Banco Chile"/>
    <m/>
    <s v="Banco de Chile"/>
    <x v="3"/>
    <n v="0"/>
    <n v="2000"/>
  </r>
  <r>
    <n v="166546"/>
    <n v="37718"/>
    <n v="138654362"/>
    <s v="primera compañia San Felipe"/>
    <x v="1"/>
    <d v="2016-09-29T12:20:47"/>
    <x v="15"/>
    <d v="2016-10-04T00:00:00"/>
    <s v="Banco Chile"/>
    <m/>
    <s v="Banco de Chile"/>
    <x v="3"/>
    <n v="0"/>
    <n v="2000"/>
  </r>
  <r>
    <n v="178521"/>
    <n v="37718"/>
    <n v="138654362"/>
    <s v="primera compañia San Felipe"/>
    <x v="1"/>
    <d v="2016-10-27T13:35:17"/>
    <x v="14"/>
    <d v="2016-11-08T00:00:00"/>
    <s v="Banco Chile"/>
    <m/>
    <s v="Banco de Chile"/>
    <x v="3"/>
    <n v="0"/>
    <n v="2000"/>
  </r>
  <r>
    <n v="191328"/>
    <n v="37718"/>
    <n v="138654362"/>
    <s v="primera compañia San Felipe"/>
    <x v="1"/>
    <d v="2016-11-29T11:48:53"/>
    <x v="5"/>
    <d v="2016-12-02T00:00:00"/>
    <s v="Banco Chile"/>
    <m/>
    <s v="Banco de Chile"/>
    <x v="3"/>
    <n v="0"/>
    <n v="2000"/>
  </r>
  <r>
    <n v="205489"/>
    <n v="37718"/>
    <n v="138654362"/>
    <s v="primera compañia San Felipe"/>
    <x v="1"/>
    <d v="2016-12-29T16:59:06"/>
    <x v="16"/>
    <d v="2017-01-05T00:00:00"/>
    <s v="Banco Chile"/>
    <m/>
    <s v="Banco de Chile"/>
    <x v="3"/>
    <n v="0"/>
    <n v="2000"/>
  </r>
  <r>
    <n v="220295"/>
    <n v="37718"/>
    <n v="138654362"/>
    <s v="primera compañia San Felipe"/>
    <x v="1"/>
    <d v="2017-01-26T15:39:04"/>
    <x v="6"/>
    <d v="2017-02-02T00:00:00"/>
    <s v="Banco Chile"/>
    <m/>
    <s v="Banco de Chile"/>
    <x v="3"/>
    <n v="0"/>
    <n v="2000"/>
  </r>
  <r>
    <n v="236850"/>
    <n v="37718"/>
    <n v="138654362"/>
    <s v="primera compañia San Felipe"/>
    <x v="1"/>
    <d v="2017-02-27T12:19:23"/>
    <x v="7"/>
    <d v="2017-03-02T00:00:00"/>
    <s v="Banco Chile"/>
    <m/>
    <s v="Banco de Chile"/>
    <x v="3"/>
    <n v="0"/>
    <n v="2000"/>
  </r>
  <r>
    <n v="254230"/>
    <n v="37718"/>
    <n v="138654362"/>
    <s v="primera compañia San Felipe"/>
    <x v="1"/>
    <d v="2017-03-28T15:24:43"/>
    <x v="17"/>
    <d v="2017-04-04T00:00:00"/>
    <s v="Banco Chile"/>
    <m/>
    <s v="Banco de Chile"/>
    <x v="3"/>
    <n v="0"/>
    <n v="2000"/>
  </r>
  <r>
    <n v="272409"/>
    <n v="37718"/>
    <n v="138654362"/>
    <s v="primera compañia San Felipe"/>
    <x v="1"/>
    <d v="2017-04-26T15:42:27"/>
    <x v="18"/>
    <d v="2017-05-04T00:00:00"/>
    <s v="Banco Chile"/>
    <m/>
    <s v="Banco de Chile"/>
    <x v="3"/>
    <n v="0"/>
    <n v="2000"/>
  </r>
  <r>
    <n v="295546"/>
    <n v="37718"/>
    <n v="138654362"/>
    <s v="primera compañia San Felipe"/>
    <x v="1"/>
    <d v="2017-05-29T17:25:45"/>
    <x v="9"/>
    <d v="2017-06-06T00:00:00"/>
    <s v="Banco Chile"/>
    <m/>
    <s v="Banco de Chile"/>
    <x v="3"/>
    <n v="0"/>
    <n v="2000"/>
  </r>
  <r>
    <n v="318181"/>
    <n v="37718"/>
    <n v="138654362"/>
    <s v="primera compañia San Felipe"/>
    <x v="1"/>
    <d v="2017-06-28T13:07:20"/>
    <x v="19"/>
    <d v="2017-07-04T00:00:00"/>
    <s v="Banco Chile"/>
    <m/>
    <s v="Banco de Chile"/>
    <x v="3"/>
    <n v="0"/>
    <n v="2000"/>
  </r>
  <r>
    <n v="343143"/>
    <n v="37718"/>
    <n v="138654362"/>
    <s v="primera compañia San Felipe"/>
    <x v="1"/>
    <d v="2017-07-27T16:39:09"/>
    <x v="12"/>
    <d v="2017-08-02T00:00:00"/>
    <s v="Banco Chile"/>
    <m/>
    <s v="Banco de Chile"/>
    <x v="3"/>
    <n v="0"/>
    <n v="2000"/>
  </r>
  <r>
    <n v="135365"/>
    <n v="37727"/>
    <n v="173007981"/>
    <s v="primera compañia San Felipe"/>
    <x v="1"/>
    <d v="2016-07-15T13:21:50"/>
    <x v="13"/>
    <d v="2016-07-20T00:00:00"/>
    <s v="Banco Estado"/>
    <m/>
    <s v="Banco de Chile"/>
    <x v="3"/>
    <n v="0"/>
    <n v="5000"/>
  </r>
  <r>
    <n v="144208"/>
    <n v="37727"/>
    <n v="173007981"/>
    <s v="primera compañia San Felipe"/>
    <x v="1"/>
    <d v="2016-07-27T15:47:34"/>
    <x v="2"/>
    <d v="2016-08-03T00:00:00"/>
    <s v="Banco Estado"/>
    <m/>
    <s v="Banco de Chile"/>
    <x v="3"/>
    <n v="0"/>
    <n v="5000"/>
  </r>
  <r>
    <n v="155111"/>
    <n v="37727"/>
    <n v="173007981"/>
    <s v="primera compañia San Felipe"/>
    <x v="1"/>
    <d v="2016-08-26T16:39:45"/>
    <x v="1"/>
    <d v="2016-09-05T00:00:00"/>
    <s v="Banco Estado"/>
    <m/>
    <s v="Banco de Chile"/>
    <x v="3"/>
    <n v="0"/>
    <n v="5000"/>
  </r>
  <r>
    <n v="166525"/>
    <n v="37727"/>
    <n v="173007981"/>
    <s v="primera compañia San Felipe"/>
    <x v="1"/>
    <d v="2016-09-29T12:20:47"/>
    <x v="15"/>
    <d v="2016-10-04T00:00:00"/>
    <s v="Banco Estado"/>
    <m/>
    <s v="Banco de Chile"/>
    <x v="3"/>
    <n v="0"/>
    <n v="5000"/>
  </r>
  <r>
    <n v="178501"/>
    <n v="37727"/>
    <n v="173007981"/>
    <s v="primera compañia San Felipe"/>
    <x v="1"/>
    <d v="2016-10-27T13:35:17"/>
    <x v="14"/>
    <d v="2016-11-08T00:00:00"/>
    <s v="Banco Estado"/>
    <m/>
    <s v="Banco de Chile"/>
    <x v="3"/>
    <n v="0"/>
    <n v="5000"/>
  </r>
  <r>
    <n v="191308"/>
    <n v="37727"/>
    <n v="173007981"/>
    <s v="primera compañia San Felipe"/>
    <x v="1"/>
    <d v="2016-11-29T11:48:53"/>
    <x v="5"/>
    <d v="2016-12-02T00:00:00"/>
    <s v="Banco Estado"/>
    <m/>
    <s v="Banco de Chile"/>
    <x v="3"/>
    <n v="0"/>
    <n v="5000"/>
  </r>
  <r>
    <n v="205469"/>
    <n v="37727"/>
    <n v="173007981"/>
    <s v="primera compañia San Felipe"/>
    <x v="1"/>
    <d v="2016-12-29T16:59:06"/>
    <x v="16"/>
    <d v="2017-01-05T00:00:00"/>
    <s v="Banco Estado"/>
    <m/>
    <s v="Banco de Chile"/>
    <x v="3"/>
    <n v="0"/>
    <n v="5000"/>
  </r>
  <r>
    <n v="220275"/>
    <n v="37727"/>
    <n v="173007981"/>
    <s v="primera compañia San Felipe"/>
    <x v="1"/>
    <d v="2017-01-26T15:39:04"/>
    <x v="6"/>
    <d v="2017-02-06T00:00:00"/>
    <s v="Banco Estado"/>
    <m/>
    <s v="Banco de Chile"/>
    <x v="3"/>
    <n v="0"/>
    <n v="5000"/>
  </r>
  <r>
    <n v="236830"/>
    <n v="37727"/>
    <n v="173007981"/>
    <s v="primera compañia San Felipe"/>
    <x v="1"/>
    <d v="2017-02-27T12:19:23"/>
    <x v="7"/>
    <d v="2017-03-02T00:00:00"/>
    <s v="Banco Estado"/>
    <m/>
    <s v="Banco de Chile"/>
    <x v="3"/>
    <n v="0"/>
    <n v="5000"/>
  </r>
  <r>
    <n v="254210"/>
    <n v="37727"/>
    <n v="173007981"/>
    <s v="primera compañia San Felipe"/>
    <x v="1"/>
    <d v="2017-03-28T15:24:43"/>
    <x v="17"/>
    <d v="2017-04-04T00:00:00"/>
    <s v="Banco Estado"/>
    <m/>
    <s v="Banco de Chile"/>
    <x v="3"/>
    <n v="0"/>
    <n v="5000"/>
  </r>
  <r>
    <n v="272389"/>
    <n v="37727"/>
    <n v="173007981"/>
    <s v="primera compañia San Felipe"/>
    <x v="1"/>
    <d v="2017-04-26T15:42:27"/>
    <x v="18"/>
    <d v="2017-05-08T00:00:00"/>
    <s v="Banco Estado"/>
    <m/>
    <s v="Banco de Chile"/>
    <x v="3"/>
    <n v="0"/>
    <n v="5000"/>
  </r>
  <r>
    <n v="295526"/>
    <n v="37727"/>
    <n v="173007981"/>
    <s v="primera compañia San Felipe"/>
    <x v="1"/>
    <d v="2017-05-29T17:25:45"/>
    <x v="9"/>
    <d v="2017-06-06T00:00:00"/>
    <s v="Banco Estado"/>
    <m/>
    <s v="Banco de Chile"/>
    <x v="3"/>
    <n v="0"/>
    <n v="5000"/>
  </r>
  <r>
    <n v="318161"/>
    <n v="37727"/>
    <n v="173007981"/>
    <s v="primera compañia San Felipe"/>
    <x v="1"/>
    <d v="2017-06-28T13:07:20"/>
    <x v="19"/>
    <d v="2017-07-11T00:00:00"/>
    <s v="Banco Estado"/>
    <m/>
    <s v="Banco de Chile"/>
    <x v="3"/>
    <n v="0"/>
    <n v="5000"/>
  </r>
  <r>
    <n v="343124"/>
    <n v="37727"/>
    <n v="173007981"/>
    <s v="primera compañia San Felipe"/>
    <x v="1"/>
    <d v="2017-07-27T16:39:09"/>
    <x v="12"/>
    <d v="2017-08-02T00:00:00"/>
    <s v="Banco Estado"/>
    <m/>
    <s v="Banco de Chile"/>
    <x v="3"/>
    <n v="0"/>
    <n v="5000"/>
  </r>
  <r>
    <n v="166543"/>
    <n v="37728"/>
    <n v="85187546"/>
    <s v="primera compañia San Felipe"/>
    <x v="1"/>
    <d v="2016-09-29T12:20:47"/>
    <x v="15"/>
    <d v="2016-10-04T00:00:00"/>
    <s v="BBVA"/>
    <m/>
    <s v="Banco de Chile"/>
    <x v="3"/>
    <n v="0"/>
    <n v="3000"/>
  </r>
  <r>
    <n v="158297"/>
    <n v="37728"/>
    <n v="85187546"/>
    <s v="primera compañia San Felipe"/>
    <x v="1"/>
    <d v="2016-09-15T13:46:29"/>
    <x v="21"/>
    <d v="2016-09-22T00:00:00"/>
    <s v="BBVA"/>
    <m/>
    <s v="Banco de Chile"/>
    <x v="3"/>
    <n v="0"/>
    <n v="3000"/>
  </r>
  <r>
    <n v="144209"/>
    <n v="37729"/>
    <s v="15760600K"/>
    <s v="primera compañia San Felipe"/>
    <x v="1"/>
    <d v="2016-07-27T15:47:34"/>
    <x v="2"/>
    <d v="2016-09-07T00:00:00"/>
    <s v="Banco Estado"/>
    <m/>
    <s v="Banco de Chile"/>
    <x v="4"/>
    <n v="0"/>
    <n v="10000"/>
  </r>
  <r>
    <n v="135366"/>
    <n v="37729"/>
    <s v="15760600K"/>
    <s v="primera compañia San Felipe"/>
    <x v="1"/>
    <d v="2016-07-15T13:21:50"/>
    <x v="13"/>
    <d v="2016-07-20T00:00:00"/>
    <s v="Banco Estado"/>
    <m/>
    <s v="Banco de Chile"/>
    <x v="3"/>
    <n v="0"/>
    <n v="10000"/>
  </r>
  <r>
    <n v="178502"/>
    <n v="37729"/>
    <s v="15760600K"/>
    <s v="primera compañia San Felipe"/>
    <x v="1"/>
    <d v="2016-10-27T13:35:17"/>
    <x v="14"/>
    <d v="2016-11-15T00:00:00"/>
    <s v="Banco Estado"/>
    <m/>
    <s v="Banco de Chile"/>
    <x v="3"/>
    <n v="0"/>
    <n v="10000"/>
  </r>
  <r>
    <n v="166526"/>
    <n v="37729"/>
    <s v="15760600K"/>
    <s v="primera compañia San Felipe"/>
    <x v="1"/>
    <d v="2016-09-29T12:20:47"/>
    <x v="15"/>
    <d v="2016-11-02T00:00:00"/>
    <s v="Banco Estado"/>
    <m/>
    <s v="Banco de Chile"/>
    <x v="4"/>
    <n v="0"/>
    <n v="10000"/>
  </r>
  <r>
    <n v="155112"/>
    <n v="37729"/>
    <s v="15760600K"/>
    <s v="primera compañia San Felipe"/>
    <x v="1"/>
    <d v="2016-08-26T16:39:45"/>
    <x v="1"/>
    <d v="2016-09-12T00:00:00"/>
    <s v="Banco Estado"/>
    <m/>
    <s v="Banco de Chile"/>
    <x v="3"/>
    <n v="0"/>
    <n v="10000"/>
  </r>
  <r>
    <n v="220276"/>
    <n v="37729"/>
    <s v="15760600K"/>
    <s v="primera compañia San Felipe"/>
    <x v="1"/>
    <d v="2017-01-26T15:39:04"/>
    <x v="6"/>
    <d v="2017-02-02T00:00:00"/>
    <s v="Banco Estado"/>
    <m/>
    <s v="Banco de Chile"/>
    <x v="3"/>
    <n v="0"/>
    <n v="10000"/>
  </r>
  <r>
    <n v="205470"/>
    <n v="37729"/>
    <s v="15760600K"/>
    <s v="primera compañia San Felipe"/>
    <x v="1"/>
    <d v="2016-12-29T16:59:06"/>
    <x v="16"/>
    <d v="2017-01-05T00:00:00"/>
    <s v="Banco Estado"/>
    <m/>
    <s v="Banco de Chile"/>
    <x v="3"/>
    <n v="0"/>
    <n v="10000"/>
  </r>
  <r>
    <n v="191309"/>
    <n v="37729"/>
    <s v="15760600K"/>
    <s v="primera compañia San Felipe"/>
    <x v="1"/>
    <d v="2016-11-29T11:48:53"/>
    <x v="5"/>
    <d v="2016-12-13T00:00:00"/>
    <s v="Banco Estado"/>
    <m/>
    <s v="Banco de Chile"/>
    <x v="3"/>
    <n v="0"/>
    <n v="10000"/>
  </r>
  <r>
    <n v="254211"/>
    <n v="37729"/>
    <s v="15760600K"/>
    <s v="primera compañia San Felipe"/>
    <x v="1"/>
    <d v="2017-03-28T15:24:43"/>
    <x v="17"/>
    <d v="2017-05-02T00:00:00"/>
    <s v="Banco Estado"/>
    <m/>
    <s v="Banco de Chile"/>
    <x v="3"/>
    <n v="0"/>
    <n v="10000"/>
  </r>
  <r>
    <n v="236831"/>
    <n v="37729"/>
    <s v="15760600K"/>
    <s v="primera compañia San Felipe"/>
    <x v="1"/>
    <d v="2017-02-27T12:19:23"/>
    <x v="7"/>
    <d v="2017-03-02T00:00:00"/>
    <s v="Banco Estado"/>
    <m/>
    <s v="Banco de Chile"/>
    <x v="3"/>
    <n v="0"/>
    <n v="10000"/>
  </r>
  <r>
    <n v="295527"/>
    <n v="37729"/>
    <s v="15760600K"/>
    <s v="primera compañia San Felipe"/>
    <x v="1"/>
    <d v="2017-05-29T17:25:45"/>
    <x v="9"/>
    <d v="2017-07-04T00:00:00"/>
    <s v="Banco Estado"/>
    <m/>
    <s v="Banco de Chile"/>
    <x v="4"/>
    <n v="0"/>
    <n v="10000"/>
  </r>
  <r>
    <n v="272390"/>
    <n v="37729"/>
    <s v="15760600K"/>
    <s v="primera compañia San Felipe"/>
    <x v="1"/>
    <d v="2017-04-26T15:42:27"/>
    <x v="18"/>
    <d v="2017-05-09T00:00:00"/>
    <s v="Banco Estado"/>
    <m/>
    <s v="Banco de Chile"/>
    <x v="3"/>
    <n v="0"/>
    <n v="10000"/>
  </r>
  <r>
    <n v="318162"/>
    <n v="37729"/>
    <s v="15760600K"/>
    <s v="primera compañia San Felipe"/>
    <x v="1"/>
    <d v="2017-06-28T13:07:20"/>
    <x v="19"/>
    <d v="2017-07-11T00:00:00"/>
    <s v="Banco Estado"/>
    <m/>
    <s v="Banco de Chile"/>
    <x v="3"/>
    <n v="0"/>
    <n v="10000"/>
  </r>
  <r>
    <n v="343125"/>
    <n v="37729"/>
    <s v="15760600K"/>
    <s v="primera compañia San Felipe"/>
    <x v="1"/>
    <d v="2017-07-27T16:39:09"/>
    <x v="12"/>
    <d v="2017-08-16T00:00:00"/>
    <s v="Banco Estado"/>
    <m/>
    <s v="Banco de Chile"/>
    <x v="5"/>
    <n v="99"/>
    <n v="10000"/>
  </r>
  <r>
    <n v="135367"/>
    <n v="37730"/>
    <n v="163603004"/>
    <s v="primera compañia San Felipe"/>
    <x v="1"/>
    <d v="2016-07-15T13:21:50"/>
    <x v="13"/>
    <d v="2016-07-20T00:00:00"/>
    <s v="Banco Estado"/>
    <m/>
    <s v="Banco de Chile"/>
    <x v="3"/>
    <n v="0"/>
    <n v="3000"/>
  </r>
  <r>
    <n v="144210"/>
    <n v="37730"/>
    <n v="163603004"/>
    <s v="primera compañia San Felipe"/>
    <x v="1"/>
    <d v="2016-07-27T15:47:34"/>
    <x v="2"/>
    <d v="2016-08-03T00:00:00"/>
    <s v="Banco Estado"/>
    <m/>
    <s v="Banco de Chile"/>
    <x v="3"/>
    <n v="0"/>
    <n v="3000"/>
  </r>
  <r>
    <n v="155113"/>
    <n v="37730"/>
    <n v="163603004"/>
    <s v="primera compañia San Felipe"/>
    <x v="1"/>
    <d v="2016-08-26T16:39:45"/>
    <x v="1"/>
    <d v="2016-10-04T00:00:00"/>
    <s v="Banco Estado"/>
    <m/>
    <s v="Banco de Chile"/>
    <x v="4"/>
    <n v="0"/>
    <n v="3000"/>
  </r>
  <r>
    <n v="166527"/>
    <n v="37730"/>
    <n v="163603004"/>
    <s v="primera compañia San Felipe"/>
    <x v="1"/>
    <d v="2016-09-29T12:20:47"/>
    <x v="15"/>
    <d v="2016-11-02T00:00:00"/>
    <s v="Banco Estado"/>
    <m/>
    <s v="Banco de Chile"/>
    <x v="4"/>
    <n v="0"/>
    <n v="3000"/>
  </r>
  <r>
    <n v="178503"/>
    <n v="37730"/>
    <n v="163603004"/>
    <s v="primera compañia San Felipe"/>
    <x v="1"/>
    <d v="2016-10-27T13:35:17"/>
    <x v="14"/>
    <d v="2016-11-29T00:00:00"/>
    <s v="Banco Estado"/>
    <m/>
    <s v="Banco de Chile"/>
    <x v="4"/>
    <n v="0"/>
    <n v="3000"/>
  </r>
  <r>
    <n v="191310"/>
    <n v="37730"/>
    <n v="163603004"/>
    <s v="primera compañia San Felipe"/>
    <x v="1"/>
    <d v="2016-11-29T11:48:53"/>
    <x v="5"/>
    <d v="2017-01-09T00:00:00"/>
    <s v="Banco Estado"/>
    <m/>
    <s v="Banco de Chile"/>
    <x v="4"/>
    <n v="0"/>
    <n v="3000"/>
  </r>
  <r>
    <n v="205471"/>
    <n v="37730"/>
    <n v="163603004"/>
    <s v="primera compañia San Felipe"/>
    <x v="1"/>
    <d v="2016-12-29T16:59:06"/>
    <x v="16"/>
    <d v="2017-01-31T00:00:00"/>
    <s v="Banco Estado"/>
    <m/>
    <s v="Banco de Chile"/>
    <x v="4"/>
    <n v="0"/>
    <n v="3000"/>
  </r>
  <r>
    <n v="220277"/>
    <n v="37730"/>
    <n v="163603004"/>
    <s v="primera compañia San Felipe"/>
    <x v="1"/>
    <d v="2017-01-26T15:39:04"/>
    <x v="6"/>
    <d v="2017-03-01T00:00:00"/>
    <s v="Banco Estado"/>
    <m/>
    <s v="Banco de Chile"/>
    <x v="4"/>
    <n v="0"/>
    <n v="3000"/>
  </r>
  <r>
    <n v="236832"/>
    <n v="37730"/>
    <n v="163603004"/>
    <s v="primera compañia San Felipe"/>
    <x v="1"/>
    <d v="2017-02-27T12:19:23"/>
    <x v="7"/>
    <d v="2017-04-04T00:00:00"/>
    <s v="Banco Estado"/>
    <m/>
    <s v="Banco de Chile"/>
    <x v="4"/>
    <n v="0"/>
    <n v="3000"/>
  </r>
  <r>
    <n v="254212"/>
    <n v="37730"/>
    <n v="163603004"/>
    <s v="primera compañia San Felipe"/>
    <x v="1"/>
    <d v="2017-03-28T15:24:43"/>
    <x v="17"/>
    <d v="2017-05-04T00:00:00"/>
    <s v="Banco Estado"/>
    <m/>
    <s v="Banco de Chile"/>
    <x v="4"/>
    <n v="0"/>
    <n v="3000"/>
  </r>
  <r>
    <n v="272391"/>
    <n v="37730"/>
    <n v="163603004"/>
    <s v="primera compañia San Felipe"/>
    <x v="1"/>
    <d v="2017-04-26T15:42:27"/>
    <x v="18"/>
    <d v="2017-06-06T00:00:00"/>
    <s v="Banco Estado"/>
    <m/>
    <s v="Banco de Chile"/>
    <x v="4"/>
    <n v="0"/>
    <n v="3000"/>
  </r>
  <r>
    <n v="295528"/>
    <n v="37730"/>
    <n v="16360300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163"/>
    <n v="37730"/>
    <n v="163603004"/>
    <s v="primera compañia San Felipe"/>
    <x v="1"/>
    <d v="2017-06-28T13:07:20"/>
    <x v="19"/>
    <d v="2017-07-04T00:00:00"/>
    <s v="Banco Estado"/>
    <m/>
    <s v="Banco de Chile"/>
    <x v="3"/>
    <n v="0"/>
    <n v="3000"/>
  </r>
  <r>
    <n v="343126"/>
    <n v="37730"/>
    <n v="163603004"/>
    <s v="primera compañia San Felipe"/>
    <x v="1"/>
    <d v="2017-07-27T16:39:09"/>
    <x v="12"/>
    <d v="2017-08-02T00:00:00"/>
    <s v="Banco Estado"/>
    <m/>
    <s v="Banco de Chile"/>
    <x v="3"/>
    <n v="0"/>
    <n v="3000"/>
  </r>
  <r>
    <n v="144226"/>
    <n v="37731"/>
    <n v="62960434"/>
    <s v="primera compañia San Felipe"/>
    <x v="1"/>
    <d v="2016-07-27T15:47:34"/>
    <x v="2"/>
    <d v="2016-08-03T00:00:00"/>
    <s v="Banco Santander"/>
    <m/>
    <s v="Banco de Chile"/>
    <x v="3"/>
    <n v="0"/>
    <n v="15000"/>
  </r>
  <r>
    <n v="135381"/>
    <n v="37731"/>
    <n v="62960434"/>
    <s v="primera compañia San Felipe"/>
    <x v="1"/>
    <d v="2016-07-15T13:21:50"/>
    <x v="13"/>
    <d v="2016-07-20T00:00:00"/>
    <s v="Banco Santander"/>
    <m/>
    <s v="Banco de Chile"/>
    <x v="3"/>
    <n v="0"/>
    <n v="15000"/>
  </r>
  <r>
    <n v="155129"/>
    <n v="37731"/>
    <n v="62960434"/>
    <s v="primera compañia San Felipe"/>
    <x v="1"/>
    <d v="2016-08-26T16:39:45"/>
    <x v="1"/>
    <d v="2016-09-05T00:00:00"/>
    <s v="Banco Santander"/>
    <m/>
    <s v="Banco de Chile"/>
    <x v="3"/>
    <n v="0"/>
    <n v="15000"/>
  </r>
  <r>
    <n v="144299"/>
    <n v="37732"/>
    <n v="143053474"/>
    <s v="primera compañia San Felipe"/>
    <x v="1"/>
    <d v="2016-07-27T15:47:34"/>
    <x v="2"/>
    <d v="2016-09-07T00:00:00"/>
    <s v="Banco Estado"/>
    <m/>
    <s v="Banco de Chile"/>
    <x v="4"/>
    <n v="0"/>
    <n v="3000"/>
  </r>
  <r>
    <n v="135448"/>
    <n v="37732"/>
    <n v="143053474"/>
    <s v="primera compañia San Felipe"/>
    <x v="1"/>
    <d v="2016-07-15T13:21:50"/>
    <x v="13"/>
    <d v="2016-08-01T00:00:00"/>
    <s v="Banco Estado"/>
    <m/>
    <s v="Banco de Chile"/>
    <x v="4"/>
    <n v="0"/>
    <n v="3000"/>
  </r>
  <r>
    <n v="155200"/>
    <n v="37732"/>
    <n v="143053474"/>
    <s v="primera compañia San Felipe"/>
    <x v="1"/>
    <d v="2016-08-26T16:39:45"/>
    <x v="1"/>
    <d v="2016-10-04T00:00:00"/>
    <s v="Banco Estado"/>
    <m/>
    <s v="Banco de Chile"/>
    <x v="4"/>
    <n v="0"/>
    <n v="3000"/>
  </r>
  <r>
    <n v="166614"/>
    <n v="37732"/>
    <n v="143053474"/>
    <s v="primera compañia San Felipe"/>
    <x v="1"/>
    <d v="2016-09-29T12:20:47"/>
    <x v="15"/>
    <d v="2016-11-02T00:00:00"/>
    <s v="Banco Estado"/>
    <m/>
    <s v="Banco de Chile"/>
    <x v="4"/>
    <n v="0"/>
    <n v="3000"/>
  </r>
  <r>
    <n v="178589"/>
    <n v="37732"/>
    <n v="143053474"/>
    <s v="primera compañia San Felipe"/>
    <x v="1"/>
    <d v="2016-10-27T13:35:17"/>
    <x v="14"/>
    <d v="2016-11-21T00:00:00"/>
    <s v="Banco Estado"/>
    <m/>
    <s v="Banco de Chile"/>
    <x v="3"/>
    <n v="0"/>
    <n v="3000"/>
  </r>
  <r>
    <n v="220362"/>
    <n v="37732"/>
    <n v="143053474"/>
    <s v="primera compañia San Felipe"/>
    <x v="1"/>
    <d v="2017-01-26T15:39:04"/>
    <x v="6"/>
    <d v="2017-02-08T00:00:00"/>
    <s v="Banco Estado"/>
    <m/>
    <s v="Banco de Chile"/>
    <x v="3"/>
    <n v="0"/>
    <n v="3000"/>
  </r>
  <r>
    <n v="205556"/>
    <n v="37732"/>
    <n v="143053474"/>
    <s v="primera compañia San Felipe"/>
    <x v="1"/>
    <d v="2016-12-29T16:59:06"/>
    <x v="16"/>
    <d v="2017-01-05T00:00:00"/>
    <s v="Banco Estado"/>
    <m/>
    <s v="Banco de Chile"/>
    <x v="3"/>
    <n v="0"/>
    <n v="3000"/>
  </r>
  <r>
    <n v="191395"/>
    <n v="37732"/>
    <n v="143053474"/>
    <s v="primera compañia San Felipe"/>
    <x v="1"/>
    <d v="2016-11-29T11:48:53"/>
    <x v="5"/>
    <d v="2016-12-02T00:00:00"/>
    <s v="Banco Estado"/>
    <m/>
    <s v="Banco de Chile"/>
    <x v="3"/>
    <n v="0"/>
    <n v="3000"/>
  </r>
  <r>
    <n v="254293"/>
    <n v="37732"/>
    <n v="143053474"/>
    <s v="primera compañia San Felipe"/>
    <x v="1"/>
    <d v="2017-03-28T15:24:43"/>
    <x v="17"/>
    <d v="2017-05-04T00:00:00"/>
    <s v="Banco Estado"/>
    <m/>
    <s v="Banco de Chile"/>
    <x v="4"/>
    <n v="0"/>
    <n v="3000"/>
  </r>
  <r>
    <n v="236916"/>
    <n v="37732"/>
    <n v="143053474"/>
    <s v="primera compañia San Felipe"/>
    <x v="1"/>
    <d v="2017-02-27T12:19:23"/>
    <x v="7"/>
    <d v="2017-03-13T00:00:00"/>
    <s v="Banco Estado"/>
    <m/>
    <s v="Banco de Chile"/>
    <x v="3"/>
    <n v="0"/>
    <n v="3000"/>
  </r>
  <r>
    <n v="272472"/>
    <n v="37732"/>
    <n v="143053474"/>
    <s v="primera compañia San Felipe"/>
    <x v="1"/>
    <d v="2017-04-26T15:42:27"/>
    <x v="18"/>
    <d v="2017-05-09T00:00:00"/>
    <s v="Banco Estado"/>
    <m/>
    <s v="Banco de Chile"/>
    <x v="3"/>
    <n v="0"/>
    <n v="3000"/>
  </r>
  <r>
    <n v="295608"/>
    <n v="37732"/>
    <n v="14305347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43"/>
    <n v="37732"/>
    <n v="143053474"/>
    <s v="primera compañia San Felipe"/>
    <x v="1"/>
    <d v="2017-06-28T13:07:20"/>
    <x v="19"/>
    <d v="2017-07-28T00:00:00"/>
    <s v="Banco Estado"/>
    <m/>
    <s v="Banco de Chile"/>
    <x v="4"/>
    <n v="0"/>
    <n v="3000"/>
  </r>
  <r>
    <n v="343205"/>
    <n v="37732"/>
    <n v="143053474"/>
    <s v="primera compañia San Felipe"/>
    <x v="1"/>
    <d v="2017-07-27T16:39:09"/>
    <x v="12"/>
    <d v="2017-08-16T00:00:00"/>
    <s v="Banco Estado"/>
    <m/>
    <s v="Banco de Chile"/>
    <x v="5"/>
    <n v="99"/>
    <n v="3000"/>
  </r>
  <r>
    <n v="135382"/>
    <n v="37733"/>
    <n v="75303599"/>
    <s v="primera compañia San Felipe"/>
    <x v="1"/>
    <d v="2016-07-15T13:21:50"/>
    <x v="13"/>
    <d v="2016-07-20T00:00:00"/>
    <s v="Banco de Crédito e Inversiones"/>
    <m/>
    <s v="Banco de Chile"/>
    <x v="3"/>
    <n v="0"/>
    <n v="3000"/>
  </r>
  <r>
    <n v="144227"/>
    <n v="37733"/>
    <n v="75303599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130"/>
    <n v="37733"/>
    <n v="75303599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66544"/>
    <n v="37733"/>
    <n v="75303599"/>
    <s v="primera compañia San Felipe"/>
    <x v="1"/>
    <d v="2016-09-29T12:20:47"/>
    <x v="15"/>
    <d v="2016-10-04T00:00:00"/>
    <s v="Banco de Crédito e Inversiones"/>
    <m/>
    <s v="Banco de Chile"/>
    <x v="3"/>
    <n v="0"/>
    <n v="3000"/>
  </r>
  <r>
    <n v="178519"/>
    <n v="37733"/>
    <n v="75303599"/>
    <s v="primera compañia San Felipe"/>
    <x v="1"/>
    <d v="2016-10-27T13:35:17"/>
    <x v="14"/>
    <d v="2016-11-08T00:00:00"/>
    <s v="Banco de Crédito e Inversiones"/>
    <m/>
    <s v="Banco de Chile"/>
    <x v="3"/>
    <n v="0"/>
    <n v="3000"/>
  </r>
  <r>
    <n v="191326"/>
    <n v="37733"/>
    <n v="75303599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487"/>
    <n v="37733"/>
    <n v="75303599"/>
    <s v="primera compañia San Felipe"/>
    <x v="1"/>
    <d v="2016-12-29T16:59:06"/>
    <x v="16"/>
    <d v="2017-01-05T00:00:00"/>
    <s v="Banco de Crédito e Inversiones"/>
    <m/>
    <s v="Banco de Chile"/>
    <x v="3"/>
    <n v="0"/>
    <n v="3000"/>
  </r>
  <r>
    <n v="220293"/>
    <n v="37733"/>
    <n v="75303599"/>
    <s v="primera compañia San Felipe"/>
    <x v="1"/>
    <d v="2017-01-26T15:39:04"/>
    <x v="6"/>
    <d v="2017-02-02T00:00:00"/>
    <s v="Banco de Crédito e Inversiones"/>
    <m/>
    <s v="Banco de Chile"/>
    <x v="3"/>
    <n v="0"/>
    <n v="3000"/>
  </r>
  <r>
    <n v="236848"/>
    <n v="37733"/>
    <n v="75303599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254228"/>
    <n v="37733"/>
    <n v="75303599"/>
    <s v="primera compañia San Felipe"/>
    <x v="1"/>
    <d v="2017-03-28T15:24:43"/>
    <x v="17"/>
    <d v="2017-04-04T00:00:00"/>
    <s v="Banco de Crédito e Inversiones"/>
    <m/>
    <s v="Banco de Chile"/>
    <x v="3"/>
    <n v="0"/>
    <n v="3000"/>
  </r>
  <r>
    <n v="272407"/>
    <n v="37733"/>
    <n v="75303599"/>
    <s v="primera compañia San Felipe"/>
    <x v="1"/>
    <d v="2017-04-26T15:42:27"/>
    <x v="18"/>
    <d v="2017-05-04T00:00:00"/>
    <s v="Banco de Crédito e Inversiones"/>
    <m/>
    <s v="Banco de Chile"/>
    <x v="3"/>
    <n v="0"/>
    <n v="3000"/>
  </r>
  <r>
    <n v="295544"/>
    <n v="37733"/>
    <n v="75303599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179"/>
    <n v="37733"/>
    <n v="75303599"/>
    <s v="primera compañia San Felipe"/>
    <x v="1"/>
    <d v="2017-06-28T13:07:20"/>
    <x v="19"/>
    <d v="2017-07-04T00:00:00"/>
    <s v="Banco de Crédito e Inversiones"/>
    <m/>
    <s v="Banco de Chile"/>
    <x v="3"/>
    <n v="0"/>
    <n v="3000"/>
  </r>
  <r>
    <n v="343141"/>
    <n v="37733"/>
    <n v="75303599"/>
    <s v="primera compañia San Felipe"/>
    <x v="1"/>
    <d v="2017-07-27T16:39:09"/>
    <x v="12"/>
    <d v="2017-08-02T00:00:00"/>
    <s v="Banco de Crédito e Inversiones"/>
    <m/>
    <s v="Banco de Chile"/>
    <x v="3"/>
    <n v="0"/>
    <n v="3000"/>
  </r>
  <r>
    <n v="135334"/>
    <n v="37734"/>
    <n v="213649531"/>
    <s v="primera compañia San Felipe"/>
    <x v="1"/>
    <d v="2016-07-15T13:21:50"/>
    <x v="13"/>
    <d v="2016-07-20T00:00:00"/>
    <s v="Corpbanca"/>
    <m/>
    <s v="Banco de Chile"/>
    <x v="3"/>
    <n v="0"/>
    <n v="5000"/>
  </r>
  <r>
    <n v="144176"/>
    <n v="37734"/>
    <n v="213649531"/>
    <s v="primera compañia San Felipe"/>
    <x v="1"/>
    <d v="2016-07-27T15:47:34"/>
    <x v="2"/>
    <d v="2016-08-03T00:00:00"/>
    <s v="Corpbanca"/>
    <m/>
    <s v="Banco de Chile"/>
    <x v="3"/>
    <n v="0"/>
    <n v="5000"/>
  </r>
  <r>
    <n v="178470"/>
    <n v="37734"/>
    <n v="213649531"/>
    <s v="primera compañia San Felipe"/>
    <x v="1"/>
    <d v="2016-10-27T13:35:17"/>
    <x v="14"/>
    <d v="2016-11-08T00:00:00"/>
    <s v="Corpbanca"/>
    <m/>
    <s v="Banco de Chile"/>
    <x v="3"/>
    <n v="0"/>
    <n v="5000"/>
  </r>
  <r>
    <n v="166494"/>
    <n v="37734"/>
    <n v="213649531"/>
    <s v="primera compañia San Felipe"/>
    <x v="1"/>
    <d v="2016-09-29T12:20:47"/>
    <x v="15"/>
    <d v="2016-10-04T00:00:00"/>
    <s v="Corpbanca"/>
    <m/>
    <s v="Banco de Chile"/>
    <x v="3"/>
    <n v="0"/>
    <n v="5000"/>
  </r>
  <r>
    <n v="155079"/>
    <n v="37734"/>
    <n v="213649531"/>
    <s v="primera compañia San Felipe"/>
    <x v="1"/>
    <d v="2016-08-26T16:39:45"/>
    <x v="1"/>
    <d v="2016-09-05T00:00:00"/>
    <s v="Corpbanca"/>
    <m/>
    <s v="Banco de Chile"/>
    <x v="3"/>
    <n v="0"/>
    <n v="5000"/>
  </r>
  <r>
    <n v="220246"/>
    <n v="37734"/>
    <n v="213649531"/>
    <s v="primera compañia San Felipe"/>
    <x v="1"/>
    <d v="2017-01-26T15:39:04"/>
    <x v="6"/>
    <d v="2017-02-02T00:00:00"/>
    <s v="Corpbanca"/>
    <m/>
    <s v="Banco de Chile"/>
    <x v="3"/>
    <n v="0"/>
    <n v="5000"/>
  </r>
  <r>
    <n v="205440"/>
    <n v="37734"/>
    <n v="213649531"/>
    <s v="primera compañia San Felipe"/>
    <x v="1"/>
    <d v="2016-12-29T16:59:06"/>
    <x v="16"/>
    <d v="2017-01-05T00:00:00"/>
    <s v="Corpbanca"/>
    <m/>
    <s v="Banco de Chile"/>
    <x v="3"/>
    <n v="0"/>
    <n v="5000"/>
  </r>
  <r>
    <n v="191278"/>
    <n v="37734"/>
    <n v="213649531"/>
    <s v="primera compañia San Felipe"/>
    <x v="1"/>
    <d v="2016-11-29T11:48:53"/>
    <x v="5"/>
    <d v="2016-12-02T00:00:00"/>
    <s v="Corpbanca"/>
    <m/>
    <s v="Banco de Chile"/>
    <x v="3"/>
    <n v="0"/>
    <n v="5000"/>
  </r>
  <r>
    <n v="236802"/>
    <n v="37734"/>
    <n v="213649531"/>
    <s v="primera compañia San Felipe"/>
    <x v="1"/>
    <d v="2017-02-27T12:19:23"/>
    <x v="7"/>
    <d v="2017-03-02T00:00:00"/>
    <s v="Corpbanca"/>
    <m/>
    <s v="Banco de Chile"/>
    <x v="3"/>
    <n v="0"/>
    <n v="5000"/>
  </r>
  <r>
    <n v="254182"/>
    <n v="37734"/>
    <n v="213649531"/>
    <s v="primera compañia San Felipe"/>
    <x v="1"/>
    <d v="2017-03-28T15:24:43"/>
    <x v="17"/>
    <d v="2017-04-04T00:00:00"/>
    <s v="Corpbanca"/>
    <m/>
    <s v="Banco de Chile"/>
    <x v="3"/>
    <n v="0"/>
    <n v="5000"/>
  </r>
  <r>
    <n v="272361"/>
    <n v="37734"/>
    <n v="213649531"/>
    <s v="primera compañia San Felipe"/>
    <x v="1"/>
    <d v="2017-04-26T15:42:27"/>
    <x v="18"/>
    <d v="2017-05-04T00:00:00"/>
    <s v="Corpbanca"/>
    <m/>
    <s v="Banco de Chile"/>
    <x v="3"/>
    <n v="0"/>
    <n v="5000"/>
  </r>
  <r>
    <n v="295498"/>
    <n v="37734"/>
    <n v="213649531"/>
    <s v="primera compañia San Felipe"/>
    <x v="1"/>
    <d v="2017-05-29T17:25:45"/>
    <x v="9"/>
    <d v="2017-06-06T00:00:00"/>
    <s v="Corpbanca"/>
    <m/>
    <s v="Banco de Chile"/>
    <x v="3"/>
    <n v="0"/>
    <n v="5000"/>
  </r>
  <r>
    <n v="318133"/>
    <n v="37734"/>
    <n v="213649531"/>
    <s v="primera compañia San Felipe"/>
    <x v="1"/>
    <d v="2017-06-28T13:07:20"/>
    <x v="19"/>
    <d v="2017-07-04T00:00:00"/>
    <s v="Corpbanca"/>
    <m/>
    <s v="Banco de Chile"/>
    <x v="3"/>
    <n v="0"/>
    <n v="5000"/>
  </r>
  <r>
    <n v="343096"/>
    <n v="37734"/>
    <n v="213649531"/>
    <s v="primera compañia San Felipe"/>
    <x v="1"/>
    <d v="2017-07-27T16:39:09"/>
    <x v="12"/>
    <d v="2017-08-02T00:00:00"/>
    <s v="Corpbanca"/>
    <m/>
    <s v="Banco de Chile"/>
    <x v="3"/>
    <n v="0"/>
    <n v="5000"/>
  </r>
  <r>
    <n v="135449"/>
    <n v="37735"/>
    <n v="53861105"/>
    <s v="primera compañia San Felipe"/>
    <x v="1"/>
    <d v="2016-07-15T13:21:50"/>
    <x v="13"/>
    <d v="2016-07-20T00:00:00"/>
    <s v="Banco Estado"/>
    <m/>
    <s v="Banco de Chile"/>
    <x v="3"/>
    <n v="0"/>
    <n v="10000"/>
  </r>
  <r>
    <n v="144300"/>
    <n v="37735"/>
    <n v="53861105"/>
    <s v="primera compañia San Felipe"/>
    <x v="1"/>
    <d v="2016-07-27T15:47:34"/>
    <x v="2"/>
    <d v="2016-08-03T00:00:00"/>
    <s v="Banco Estado"/>
    <m/>
    <s v="Banco de Chile"/>
    <x v="3"/>
    <n v="0"/>
    <n v="10000"/>
  </r>
  <r>
    <n v="178590"/>
    <n v="37735"/>
    <n v="53861105"/>
    <s v="primera compañia San Felipe"/>
    <x v="1"/>
    <d v="2016-10-27T13:35:17"/>
    <x v="14"/>
    <d v="2016-11-15T00:00:00"/>
    <s v="Banco Estado"/>
    <m/>
    <s v="Banco de Chile"/>
    <x v="3"/>
    <n v="0"/>
    <n v="10000"/>
  </r>
  <r>
    <n v="166615"/>
    <n v="37735"/>
    <n v="53861105"/>
    <s v="primera compañia San Felipe"/>
    <x v="1"/>
    <d v="2016-09-29T12:20:47"/>
    <x v="15"/>
    <d v="2016-10-04T00:00:00"/>
    <s v="Banco Estado"/>
    <m/>
    <s v="Banco de Chile"/>
    <x v="3"/>
    <n v="0"/>
    <n v="10000"/>
  </r>
  <r>
    <n v="155201"/>
    <n v="37735"/>
    <n v="53861105"/>
    <s v="primera compañia San Felipe"/>
    <x v="1"/>
    <d v="2016-08-26T16:39:45"/>
    <x v="1"/>
    <d v="2016-09-12T00:00:00"/>
    <s v="Banco Estado"/>
    <m/>
    <s v="Banco de Chile"/>
    <x v="3"/>
    <n v="0"/>
    <n v="10000"/>
  </r>
  <r>
    <n v="191396"/>
    <n v="37735"/>
    <n v="53861105"/>
    <s v="primera compañia San Felipe"/>
    <x v="1"/>
    <d v="2016-11-29T11:48:53"/>
    <x v="5"/>
    <d v="2016-12-13T00:00:00"/>
    <s v="Banco Estado"/>
    <m/>
    <s v="Banco de Chile"/>
    <x v="3"/>
    <n v="0"/>
    <n v="10000"/>
  </r>
  <r>
    <n v="205557"/>
    <n v="37735"/>
    <n v="53861105"/>
    <s v="primera compañia San Felipe"/>
    <x v="1"/>
    <d v="2016-12-29T16:59:06"/>
    <x v="16"/>
    <d v="2017-01-05T00:00:00"/>
    <s v="Banco Estado"/>
    <m/>
    <s v="Banco de Chile"/>
    <x v="3"/>
    <n v="0"/>
    <n v="10000"/>
  </r>
  <r>
    <n v="220363"/>
    <n v="37735"/>
    <n v="53861105"/>
    <s v="primera compañia San Felipe"/>
    <x v="1"/>
    <d v="2017-01-26T15:39:04"/>
    <x v="6"/>
    <d v="2017-02-02T00:00:00"/>
    <s v="Banco Estado"/>
    <m/>
    <s v="Banco de Chile"/>
    <x v="3"/>
    <n v="0"/>
    <n v="10000"/>
  </r>
  <r>
    <n v="236917"/>
    <n v="37735"/>
    <n v="53861105"/>
    <s v="primera compañia San Felipe"/>
    <x v="1"/>
    <d v="2017-02-27T12:19:23"/>
    <x v="7"/>
    <d v="2017-03-02T00:00:00"/>
    <s v="Banco Estado"/>
    <m/>
    <s v="Banco de Chile"/>
    <x v="3"/>
    <n v="0"/>
    <n v="10000"/>
  </r>
  <r>
    <n v="254294"/>
    <n v="37735"/>
    <n v="53861105"/>
    <s v="primera compañia San Felipe"/>
    <x v="1"/>
    <d v="2017-03-28T15:24:43"/>
    <x v="17"/>
    <d v="2017-04-20T00:00:00"/>
    <s v="Banco Estado"/>
    <m/>
    <s v="Banco de Chile"/>
    <x v="3"/>
    <n v="0"/>
    <n v="10000"/>
  </r>
  <r>
    <n v="295609"/>
    <n v="37735"/>
    <n v="53861105"/>
    <s v="primera compañia San Felipe"/>
    <x v="1"/>
    <d v="2017-05-29T17:25:45"/>
    <x v="9"/>
    <d v="2017-06-06T00:00:00"/>
    <s v="Banco Estado"/>
    <m/>
    <s v="Banco de Chile"/>
    <x v="3"/>
    <n v="0"/>
    <n v="10000"/>
  </r>
  <r>
    <n v="272473"/>
    <n v="37735"/>
    <n v="53861105"/>
    <s v="primera compañia San Felipe"/>
    <x v="1"/>
    <d v="2017-04-26T15:42:27"/>
    <x v="18"/>
    <d v="2017-05-04T00:00:00"/>
    <s v="Banco Estado"/>
    <m/>
    <s v="Banco de Chile"/>
    <x v="3"/>
    <n v="0"/>
    <n v="10000"/>
  </r>
  <r>
    <n v="318244"/>
    <n v="37735"/>
    <n v="53861105"/>
    <s v="primera compañia San Felipe"/>
    <x v="1"/>
    <d v="2017-06-28T13:07:20"/>
    <x v="19"/>
    <d v="2017-07-17T00:00:00"/>
    <s v="Banco Estado"/>
    <m/>
    <s v="Banco de Chile"/>
    <x v="3"/>
    <n v="0"/>
    <n v="10000"/>
  </r>
  <r>
    <n v="343206"/>
    <n v="37735"/>
    <n v="53861105"/>
    <s v="primera compañia San Felipe"/>
    <x v="1"/>
    <d v="2017-07-27T16:39:09"/>
    <x v="12"/>
    <d v="2017-08-02T00:00:00"/>
    <s v="Banco Estado"/>
    <m/>
    <s v="Banco de Chile"/>
    <x v="3"/>
    <n v="0"/>
    <n v="10000"/>
  </r>
  <r>
    <n v="144301"/>
    <n v="37737"/>
    <n v="93408306"/>
    <s v="primera compañia San Felipe"/>
    <x v="1"/>
    <d v="2016-07-27T15:47:34"/>
    <x v="2"/>
    <d v="2016-08-03T00:00:00"/>
    <s v="Banco Estado"/>
    <m/>
    <s v="Banco de Chile"/>
    <x v="3"/>
    <n v="0"/>
    <n v="3000"/>
  </r>
  <r>
    <n v="135450"/>
    <n v="37737"/>
    <n v="93408306"/>
    <s v="primera compañia San Felipe"/>
    <x v="1"/>
    <d v="2016-07-15T13:21:50"/>
    <x v="13"/>
    <d v="2016-07-20T00:00:00"/>
    <s v="Banco Estado"/>
    <m/>
    <s v="Banco de Chile"/>
    <x v="3"/>
    <n v="0"/>
    <n v="3000"/>
  </r>
  <r>
    <n v="155202"/>
    <n v="37737"/>
    <n v="93408306"/>
    <s v="primera compañia San Felipe"/>
    <x v="1"/>
    <d v="2016-08-26T16:39:45"/>
    <x v="1"/>
    <d v="2016-09-05T00:00:00"/>
    <s v="Banco Estado"/>
    <m/>
    <s v="Banco de Chile"/>
    <x v="3"/>
    <n v="0"/>
    <n v="3000"/>
  </r>
  <r>
    <n v="166616"/>
    <n v="37737"/>
    <n v="93408306"/>
    <s v="primera compañia San Felipe"/>
    <x v="1"/>
    <d v="2016-09-29T12:20:47"/>
    <x v="15"/>
    <d v="2016-10-04T00:00:00"/>
    <s v="Banco Estado"/>
    <m/>
    <s v="Banco de Chile"/>
    <x v="3"/>
    <n v="0"/>
    <n v="3000"/>
  </r>
  <r>
    <n v="178591"/>
    <n v="37737"/>
    <n v="93408306"/>
    <s v="primera compañia San Felipe"/>
    <x v="1"/>
    <d v="2016-10-27T13:35:17"/>
    <x v="14"/>
    <d v="2016-11-08T00:00:00"/>
    <s v="Banco Estado"/>
    <m/>
    <s v="Banco de Chile"/>
    <x v="3"/>
    <n v="0"/>
    <n v="3000"/>
  </r>
  <r>
    <n v="220364"/>
    <n v="37737"/>
    <n v="93408306"/>
    <s v="primera compañia San Felipe"/>
    <x v="1"/>
    <d v="2017-01-26T15:39:04"/>
    <x v="6"/>
    <d v="2017-02-02T00:00:00"/>
    <s v="Banco Estado"/>
    <m/>
    <s v="Banco de Chile"/>
    <x v="3"/>
    <n v="0"/>
    <n v="3000"/>
  </r>
  <r>
    <n v="205558"/>
    <n v="37737"/>
    <n v="93408306"/>
    <s v="primera compañia San Felipe"/>
    <x v="1"/>
    <d v="2016-12-29T16:59:06"/>
    <x v="16"/>
    <d v="2017-01-05T00:00:00"/>
    <s v="Banco Estado"/>
    <m/>
    <s v="Banco de Chile"/>
    <x v="3"/>
    <n v="0"/>
    <n v="3000"/>
  </r>
  <r>
    <n v="191397"/>
    <n v="37737"/>
    <n v="93408306"/>
    <s v="primera compañia San Felipe"/>
    <x v="1"/>
    <d v="2016-11-29T11:48:53"/>
    <x v="5"/>
    <d v="2016-12-02T00:00:00"/>
    <s v="Banco Estado"/>
    <m/>
    <s v="Banco de Chile"/>
    <x v="3"/>
    <n v="0"/>
    <n v="3000"/>
  </r>
  <r>
    <n v="254295"/>
    <n v="37737"/>
    <n v="93408306"/>
    <s v="primera compañia San Felipe"/>
    <x v="1"/>
    <d v="2017-03-28T15:24:43"/>
    <x v="17"/>
    <d v="2017-04-04T00:00:00"/>
    <s v="Banco Estado"/>
    <m/>
    <s v="Banco de Chile"/>
    <x v="3"/>
    <n v="0"/>
    <n v="3000"/>
  </r>
  <r>
    <n v="236918"/>
    <n v="37737"/>
    <n v="93408306"/>
    <s v="primera compañia San Felipe"/>
    <x v="1"/>
    <d v="2017-02-27T12:19:23"/>
    <x v="7"/>
    <d v="2017-04-04T00:00:00"/>
    <s v="Banco Estado"/>
    <m/>
    <s v="Banco de Chile"/>
    <x v="3"/>
    <n v="0"/>
    <n v="3000"/>
  </r>
  <r>
    <n v="272474"/>
    <n v="37737"/>
    <n v="93408306"/>
    <s v="primera compañia San Felipe"/>
    <x v="1"/>
    <d v="2017-04-26T15:42:27"/>
    <x v="18"/>
    <d v="2017-05-04T00:00:00"/>
    <s v="Banco Estado"/>
    <m/>
    <s v="Banco de Chile"/>
    <x v="3"/>
    <n v="0"/>
    <n v="3000"/>
  </r>
  <r>
    <n v="295610"/>
    <n v="37737"/>
    <n v="93408306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45"/>
    <n v="37737"/>
    <n v="93408306"/>
    <s v="primera compañia San Felipe"/>
    <x v="1"/>
    <d v="2017-06-28T13:07:20"/>
    <x v="19"/>
    <d v="2017-07-04T00:00:00"/>
    <s v="Banco Estado"/>
    <m/>
    <s v="Banco de Chile"/>
    <x v="3"/>
    <n v="0"/>
    <n v="3000"/>
  </r>
  <r>
    <n v="343207"/>
    <n v="37737"/>
    <n v="93408306"/>
    <s v="primera compañia San Felipe"/>
    <x v="1"/>
    <d v="2017-07-27T16:39:09"/>
    <x v="12"/>
    <d v="2017-08-02T00:00:00"/>
    <s v="Banco Estado"/>
    <m/>
    <s v="Banco de Chile"/>
    <x v="3"/>
    <n v="0"/>
    <n v="3000"/>
  </r>
  <r>
    <n v="135451"/>
    <n v="37739"/>
    <n v="160778946"/>
    <s v="primera compañia San Felipe"/>
    <x v="1"/>
    <d v="2016-07-15T13:21:50"/>
    <x v="13"/>
    <d v="2016-07-20T00:00:00"/>
    <s v="Banco Estado"/>
    <m/>
    <s v="Banco de Chile"/>
    <x v="3"/>
    <n v="0"/>
    <n v="4000"/>
  </r>
  <r>
    <n v="144302"/>
    <n v="37739"/>
    <n v="160778946"/>
    <s v="primera compañia San Felipe"/>
    <x v="1"/>
    <d v="2016-07-27T15:47:34"/>
    <x v="2"/>
    <d v="2016-09-07T00:00:00"/>
    <s v="Banco Estado"/>
    <m/>
    <s v="Banco de Chile"/>
    <x v="4"/>
    <n v="0"/>
    <n v="4000"/>
  </r>
  <r>
    <n v="178592"/>
    <n v="37739"/>
    <n v="160778946"/>
    <s v="primera compañia San Felipe"/>
    <x v="1"/>
    <d v="2016-10-27T13:35:17"/>
    <x v="14"/>
    <d v="2016-11-21T00:00:00"/>
    <s v="Banco Estado"/>
    <m/>
    <s v="Banco de Chile"/>
    <x v="3"/>
    <n v="0"/>
    <n v="4000"/>
  </r>
  <r>
    <n v="166617"/>
    <n v="37739"/>
    <n v="160778946"/>
    <s v="primera compañia San Felipe"/>
    <x v="1"/>
    <d v="2016-09-29T12:20:47"/>
    <x v="15"/>
    <d v="2016-10-17T00:00:00"/>
    <s v="Banco Estado"/>
    <m/>
    <s v="Banco de Chile"/>
    <x v="3"/>
    <n v="0"/>
    <n v="4000"/>
  </r>
  <r>
    <n v="155203"/>
    <n v="37739"/>
    <n v="160778946"/>
    <s v="primera compañia San Felipe"/>
    <x v="1"/>
    <d v="2016-08-26T16:39:45"/>
    <x v="1"/>
    <d v="2016-09-12T00:00:00"/>
    <s v="Banco Estado"/>
    <m/>
    <s v="Banco de Chile"/>
    <x v="3"/>
    <n v="0"/>
    <n v="4000"/>
  </r>
  <r>
    <n v="191398"/>
    <n v="37739"/>
    <n v="160778946"/>
    <s v="primera compañia San Felipe"/>
    <x v="1"/>
    <d v="2016-11-29T11:48:53"/>
    <x v="5"/>
    <d v="2017-01-09T00:00:00"/>
    <s v="Banco Estado"/>
    <m/>
    <s v="Banco de Chile"/>
    <x v="4"/>
    <n v="0"/>
    <n v="4000"/>
  </r>
  <r>
    <n v="205559"/>
    <n v="37739"/>
    <n v="160778946"/>
    <s v="primera compañia San Felipe"/>
    <x v="1"/>
    <d v="2016-12-29T16:59:06"/>
    <x v="16"/>
    <d v="2017-01-31T00:00:00"/>
    <s v="Banco Estado"/>
    <m/>
    <s v="Banco de Chile"/>
    <x v="3"/>
    <n v="0"/>
    <n v="4000"/>
  </r>
  <r>
    <n v="220365"/>
    <n v="37739"/>
    <n v="160778946"/>
    <s v="primera compañia San Felipe"/>
    <x v="1"/>
    <d v="2017-01-26T15:39:04"/>
    <x v="6"/>
    <d v="2017-03-01T00:00:00"/>
    <s v="Banco Estado"/>
    <m/>
    <s v="Banco de Chile"/>
    <x v="4"/>
    <n v="0"/>
    <n v="4000"/>
  </r>
  <r>
    <n v="236919"/>
    <n v="37739"/>
    <n v="160778946"/>
    <s v="primera compañia San Felipe"/>
    <x v="1"/>
    <d v="2017-02-27T12:19:23"/>
    <x v="7"/>
    <d v="2017-04-04T00:00:00"/>
    <s v="Banco Estado"/>
    <m/>
    <s v="Banco de Chile"/>
    <x v="4"/>
    <n v="0"/>
    <n v="4000"/>
  </r>
  <r>
    <n v="254296"/>
    <n v="37739"/>
    <n v="160778946"/>
    <s v="primera compañia San Felipe"/>
    <x v="1"/>
    <d v="2017-03-28T15:24:43"/>
    <x v="17"/>
    <d v="2017-05-04T00:00:00"/>
    <s v="Banco Estado"/>
    <m/>
    <s v="Banco de Chile"/>
    <x v="4"/>
    <n v="0"/>
    <n v="4000"/>
  </r>
  <r>
    <n v="295611"/>
    <n v="37739"/>
    <n v="160778946"/>
    <s v="primera compañia San Felipe"/>
    <x v="1"/>
    <d v="2017-05-29T17:25:45"/>
    <x v="9"/>
    <d v="2017-07-04T00:00:00"/>
    <s v="Banco Estado"/>
    <m/>
    <s v="Banco de Chile"/>
    <x v="4"/>
    <n v="0"/>
    <n v="4000"/>
  </r>
  <r>
    <n v="272475"/>
    <n v="37739"/>
    <n v="160778946"/>
    <s v="primera compañia San Felipe"/>
    <x v="1"/>
    <d v="2017-04-26T15:42:27"/>
    <x v="18"/>
    <d v="2017-06-06T00:00:00"/>
    <s v="Banco Estado"/>
    <m/>
    <s v="Banco de Chile"/>
    <x v="4"/>
    <n v="0"/>
    <n v="4000"/>
  </r>
  <r>
    <n v="318246"/>
    <n v="37739"/>
    <n v="160778946"/>
    <s v="primera compañia San Felipe"/>
    <x v="1"/>
    <d v="2017-06-28T13:07:20"/>
    <x v="19"/>
    <d v="2017-07-28T00:00:00"/>
    <s v="Banco Estado"/>
    <m/>
    <s v="Banco de Chile"/>
    <x v="4"/>
    <n v="0"/>
    <n v="4000"/>
  </r>
  <r>
    <n v="343208"/>
    <n v="37739"/>
    <n v="160778946"/>
    <s v="primera compañia San Felipe"/>
    <x v="1"/>
    <d v="2017-07-27T16:39:09"/>
    <x v="12"/>
    <d v="2017-08-16T00:00:00"/>
    <s v="Banco Estado"/>
    <m/>
    <s v="Banco de Chile"/>
    <x v="3"/>
    <n v="0"/>
    <n v="4000"/>
  </r>
  <r>
    <n v="135411"/>
    <n v="37740"/>
    <n v="143575640"/>
    <s v="primera compañia San Felipe"/>
    <x v="1"/>
    <d v="2016-07-15T13:21:50"/>
    <x v="13"/>
    <d v="2016-07-28T00:00:00"/>
    <s v="Banco Falabella"/>
    <m/>
    <s v="Banco de Chile"/>
    <x v="3"/>
    <n v="0"/>
    <n v="10000"/>
  </r>
  <r>
    <n v="144261"/>
    <n v="37740"/>
    <n v="143575640"/>
    <s v="primera compañia San Felipe"/>
    <x v="1"/>
    <d v="2016-07-27T15:47:34"/>
    <x v="2"/>
    <d v="2016-08-03T00:00:00"/>
    <s v="Banco Falabella"/>
    <m/>
    <s v="Banco de Chile"/>
    <x v="3"/>
    <n v="0"/>
    <n v="10000"/>
  </r>
  <r>
    <n v="178552"/>
    <n v="37740"/>
    <n v="143575640"/>
    <s v="primera compañia San Felipe"/>
    <x v="1"/>
    <d v="2016-10-27T13:35:17"/>
    <x v="14"/>
    <d v="2016-11-08T00:00:00"/>
    <s v="Banco Falabella"/>
    <m/>
    <s v="Banco de Chile"/>
    <x v="3"/>
    <n v="0"/>
    <n v="10000"/>
  </r>
  <r>
    <n v="166577"/>
    <n v="37740"/>
    <n v="143575640"/>
    <s v="primera compañia San Felipe"/>
    <x v="1"/>
    <d v="2016-09-29T12:20:47"/>
    <x v="15"/>
    <d v="2016-10-04T00:00:00"/>
    <s v="Banco Falabella"/>
    <m/>
    <s v="Banco de Chile"/>
    <x v="3"/>
    <n v="0"/>
    <n v="10000"/>
  </r>
  <r>
    <n v="155163"/>
    <n v="37740"/>
    <n v="143575640"/>
    <s v="primera compañia San Felipe"/>
    <x v="1"/>
    <d v="2016-08-26T16:39:45"/>
    <x v="1"/>
    <d v="2016-09-05T00:00:00"/>
    <s v="Banco Falabella"/>
    <m/>
    <s v="Banco de Chile"/>
    <x v="3"/>
    <n v="0"/>
    <n v="10000"/>
  </r>
  <r>
    <n v="220326"/>
    <n v="37740"/>
    <n v="143575640"/>
    <s v="primera compañia San Felipe"/>
    <x v="1"/>
    <d v="2017-01-26T15:39:04"/>
    <x v="6"/>
    <d v="2017-02-02T00:00:00"/>
    <s v="Banco Falabella"/>
    <m/>
    <s v="Banco de Chile"/>
    <x v="3"/>
    <n v="0"/>
    <n v="10000"/>
  </r>
  <r>
    <n v="205520"/>
    <n v="37740"/>
    <n v="143575640"/>
    <s v="primera compañia San Felipe"/>
    <x v="1"/>
    <d v="2016-12-29T16:59:06"/>
    <x v="16"/>
    <d v="2017-01-05T00:00:00"/>
    <s v="Banco Falabella"/>
    <m/>
    <s v="Banco de Chile"/>
    <x v="3"/>
    <n v="0"/>
    <n v="10000"/>
  </r>
  <r>
    <n v="191359"/>
    <n v="37740"/>
    <n v="143575640"/>
    <s v="primera compañia San Felipe"/>
    <x v="1"/>
    <d v="2016-11-29T11:48:53"/>
    <x v="5"/>
    <d v="2016-12-02T00:00:00"/>
    <s v="Banco Falabella"/>
    <m/>
    <s v="Banco de Chile"/>
    <x v="3"/>
    <n v="0"/>
    <n v="10000"/>
  </r>
  <r>
    <n v="236880"/>
    <n v="37740"/>
    <n v="143575640"/>
    <s v="primera compañia San Felipe"/>
    <x v="1"/>
    <d v="2017-02-27T12:19:23"/>
    <x v="7"/>
    <d v="2017-03-02T00:00:00"/>
    <s v="Banco Falabella"/>
    <m/>
    <s v="Banco de Chile"/>
    <x v="3"/>
    <n v="0"/>
    <n v="10000"/>
  </r>
  <r>
    <n v="254259"/>
    <n v="37740"/>
    <n v="143575640"/>
    <s v="primera compañia San Felipe"/>
    <x v="1"/>
    <d v="2017-03-28T15:24:43"/>
    <x v="17"/>
    <d v="2017-04-04T00:00:00"/>
    <s v="Banco Falabella"/>
    <m/>
    <s v="Banco de Chile"/>
    <x v="3"/>
    <n v="0"/>
    <n v="10000"/>
  </r>
  <r>
    <n v="272438"/>
    <n v="37740"/>
    <n v="143575640"/>
    <s v="primera compañia San Felipe"/>
    <x v="1"/>
    <d v="2017-04-26T15:42:27"/>
    <x v="18"/>
    <d v="2017-05-04T00:00:00"/>
    <s v="Banco Falabella"/>
    <m/>
    <s v="Banco de Chile"/>
    <x v="3"/>
    <n v="0"/>
    <n v="10000"/>
  </r>
  <r>
    <n v="295574"/>
    <n v="37740"/>
    <n v="143575640"/>
    <s v="primera compañia San Felipe"/>
    <x v="1"/>
    <d v="2017-05-29T17:25:45"/>
    <x v="9"/>
    <d v="2017-06-06T00:00:00"/>
    <s v="Banco Falabella"/>
    <m/>
    <s v="Banco de Chile"/>
    <x v="3"/>
    <n v="0"/>
    <n v="10000"/>
  </r>
  <r>
    <n v="318209"/>
    <n v="37740"/>
    <n v="143575640"/>
    <s v="primera compañia San Felipe"/>
    <x v="1"/>
    <d v="2017-06-28T13:07:20"/>
    <x v="19"/>
    <d v="2017-07-04T00:00:00"/>
    <s v="Banco Falabella"/>
    <m/>
    <s v="Banco de Chile"/>
    <x v="3"/>
    <n v="0"/>
    <n v="10000"/>
  </r>
  <r>
    <n v="343171"/>
    <n v="37740"/>
    <n v="143575640"/>
    <s v="primera compañia San Felipe"/>
    <x v="1"/>
    <d v="2017-07-27T16:39:09"/>
    <x v="12"/>
    <d v="2017-08-02T00:00:00"/>
    <s v="Banco Falabella"/>
    <m/>
    <s v="Banco de Chile"/>
    <x v="3"/>
    <n v="0"/>
    <n v="10000"/>
  </r>
  <r>
    <n v="144262"/>
    <n v="37742"/>
    <n v="194494688"/>
    <s v="primera compañia San Felipe"/>
    <x v="1"/>
    <d v="2016-07-27T15:47:34"/>
    <x v="2"/>
    <d v="2016-08-09T00:00:00"/>
    <s v="Banco Estado"/>
    <m/>
    <s v="Banco de Chile"/>
    <x v="3"/>
    <n v="0"/>
    <n v="2000"/>
  </r>
  <r>
    <n v="135412"/>
    <n v="37742"/>
    <n v="194494688"/>
    <s v="primera compañia San Felipe"/>
    <x v="1"/>
    <d v="2016-07-15T13:21:50"/>
    <x v="13"/>
    <d v="2016-07-28T00:00:00"/>
    <s v="Banco Estado"/>
    <m/>
    <s v="Banco de Chile"/>
    <x v="3"/>
    <n v="0"/>
    <n v="2000"/>
  </r>
  <r>
    <n v="155164"/>
    <n v="37742"/>
    <n v="194494688"/>
    <s v="primera compañia San Felipe"/>
    <x v="1"/>
    <d v="2016-08-26T16:39:45"/>
    <x v="1"/>
    <d v="2016-09-12T00:00:00"/>
    <s v="Banco Estado"/>
    <m/>
    <s v="Banco de Chile"/>
    <x v="3"/>
    <n v="0"/>
    <n v="2000"/>
  </r>
  <r>
    <n v="166578"/>
    <n v="37742"/>
    <n v="194494688"/>
    <s v="primera compañia San Felipe"/>
    <x v="1"/>
    <d v="2016-09-29T12:20:47"/>
    <x v="15"/>
    <d v="2016-10-04T00:00:00"/>
    <s v="Banco Estado"/>
    <m/>
    <s v="Banco de Chile"/>
    <x v="3"/>
    <n v="0"/>
    <n v="2000"/>
  </r>
  <r>
    <n v="178553"/>
    <n v="37742"/>
    <n v="194494688"/>
    <s v="primera compañia San Felipe"/>
    <x v="1"/>
    <d v="2016-10-27T13:35:17"/>
    <x v="14"/>
    <d v="2016-11-08T00:00:00"/>
    <s v="Banco Estado"/>
    <m/>
    <s v="Banco de Chile"/>
    <x v="3"/>
    <n v="0"/>
    <n v="2000"/>
  </r>
  <r>
    <n v="191360"/>
    <n v="37742"/>
    <n v="194494688"/>
    <s v="primera compañia San Felipe"/>
    <x v="1"/>
    <d v="2016-11-29T11:48:53"/>
    <x v="5"/>
    <d v="2016-12-13T00:00:00"/>
    <s v="Banco Estado"/>
    <m/>
    <s v="Banco de Chile"/>
    <x v="3"/>
    <n v="0"/>
    <n v="2000"/>
  </r>
  <r>
    <n v="205521"/>
    <n v="37742"/>
    <n v="194494688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327"/>
    <n v="37742"/>
    <n v="194494688"/>
    <s v="primera compañia San Felipe"/>
    <x v="1"/>
    <d v="2017-01-26T15:39:04"/>
    <x v="6"/>
    <d v="2017-02-08T00:00:00"/>
    <s v="Banco Estado"/>
    <m/>
    <s v="Banco de Chile"/>
    <x v="3"/>
    <n v="0"/>
    <n v="2000"/>
  </r>
  <r>
    <n v="254260"/>
    <n v="37742"/>
    <n v="194494688"/>
    <s v="primera compañia San Felipe"/>
    <x v="1"/>
    <d v="2017-03-28T15:24:43"/>
    <x v="17"/>
    <d v="2017-04-04T00:00:00"/>
    <s v="Banco Estado"/>
    <m/>
    <s v="Banco de Chile"/>
    <x v="3"/>
    <n v="0"/>
    <n v="2000"/>
  </r>
  <r>
    <n v="236881"/>
    <n v="37742"/>
    <n v="194494688"/>
    <s v="primera compañia San Felipe"/>
    <x v="1"/>
    <d v="2017-02-27T12:19:23"/>
    <x v="7"/>
    <d v="2017-03-13T00:00:00"/>
    <s v="Banco Estado"/>
    <m/>
    <s v="Banco de Chile"/>
    <x v="3"/>
    <n v="0"/>
    <n v="2000"/>
  </r>
  <r>
    <n v="295575"/>
    <n v="37742"/>
    <n v="194494688"/>
    <s v="primera compañia San Felipe"/>
    <x v="1"/>
    <d v="2017-05-29T17:25:45"/>
    <x v="9"/>
    <d v="2017-06-27T00:00:00"/>
    <s v="Banco Estado"/>
    <m/>
    <s v="Banco de Chile"/>
    <x v="3"/>
    <n v="0"/>
    <n v="2000"/>
  </r>
  <r>
    <n v="272439"/>
    <n v="37742"/>
    <n v="194494688"/>
    <s v="primera compañia San Felipe"/>
    <x v="1"/>
    <d v="2017-04-26T15:42:27"/>
    <x v="18"/>
    <d v="2017-05-04T00:00:00"/>
    <s v="Banco Estado"/>
    <m/>
    <s v="Banco de Chile"/>
    <x v="3"/>
    <n v="0"/>
    <n v="2000"/>
  </r>
  <r>
    <n v="318210"/>
    <n v="37742"/>
    <n v="194494688"/>
    <s v="primera compañia San Felipe"/>
    <x v="1"/>
    <d v="2017-06-28T13:07:20"/>
    <x v="19"/>
    <d v="2017-07-28T00:00:00"/>
    <s v="Banco Estado"/>
    <m/>
    <s v="Banco de Chile"/>
    <x v="4"/>
    <n v="0"/>
    <n v="2000"/>
  </r>
  <r>
    <n v="343172"/>
    <n v="37742"/>
    <n v="194494688"/>
    <s v="primera compañia San Felipe"/>
    <x v="1"/>
    <d v="2017-07-27T16:39:09"/>
    <x v="12"/>
    <d v="2017-08-11T00:00:00"/>
    <s v="Banco Estado"/>
    <m/>
    <s v="Banco de Chile"/>
    <x v="3"/>
    <n v="0"/>
    <n v="2000"/>
  </r>
  <r>
    <n v="135413"/>
    <n v="37743"/>
    <n v="192603498"/>
    <s v="primera compañia San Felipe"/>
    <x v="1"/>
    <d v="2016-07-15T13:21:50"/>
    <x v="13"/>
    <d v="2016-07-20T00:00:00"/>
    <s v="Banco Estado"/>
    <m/>
    <s v="Banco de Chile"/>
    <x v="3"/>
    <n v="0"/>
    <n v="2000"/>
  </r>
  <r>
    <n v="144263"/>
    <n v="37743"/>
    <n v="192603498"/>
    <s v="primera compañia San Felipe"/>
    <x v="1"/>
    <d v="2016-07-27T15:47:34"/>
    <x v="2"/>
    <d v="2016-08-03T00:00:00"/>
    <s v="Banco Estado"/>
    <m/>
    <s v="Banco de Chile"/>
    <x v="3"/>
    <n v="0"/>
    <n v="2000"/>
  </r>
  <r>
    <n v="178554"/>
    <n v="37743"/>
    <n v="192603498"/>
    <s v="primera compañia San Felipe"/>
    <x v="1"/>
    <d v="2016-10-27T13:35:17"/>
    <x v="14"/>
    <d v="2016-11-23T00:00:00"/>
    <s v="Banco Estado"/>
    <m/>
    <s v="Banco de Chile"/>
    <x v="3"/>
    <n v="0"/>
    <n v="2000"/>
  </r>
  <r>
    <n v="166579"/>
    <n v="37743"/>
    <n v="192603498"/>
    <s v="primera compañia San Felipe"/>
    <x v="1"/>
    <d v="2016-09-29T12:20:47"/>
    <x v="15"/>
    <d v="2016-10-17T00:00:00"/>
    <s v="Banco Estado"/>
    <m/>
    <s v="Banco de Chile"/>
    <x v="3"/>
    <n v="0"/>
    <n v="2000"/>
  </r>
  <r>
    <n v="155165"/>
    <n v="37743"/>
    <n v="192603498"/>
    <s v="primera compañia San Felipe"/>
    <x v="1"/>
    <d v="2016-08-26T16:39:45"/>
    <x v="1"/>
    <d v="2016-09-05T00:00:00"/>
    <s v="Banco Estado"/>
    <m/>
    <s v="Banco de Chile"/>
    <x v="3"/>
    <n v="0"/>
    <n v="2000"/>
  </r>
  <r>
    <n v="220328"/>
    <n v="37743"/>
    <n v="192603498"/>
    <s v="primera compañia San Felipe"/>
    <x v="1"/>
    <d v="2017-01-26T15:39:04"/>
    <x v="6"/>
    <d v="2017-02-02T00:00:00"/>
    <s v="Banco Estado"/>
    <m/>
    <s v="Banco de Chile"/>
    <x v="3"/>
    <n v="0"/>
    <n v="2000"/>
  </r>
  <r>
    <n v="205522"/>
    <n v="37743"/>
    <n v="192603498"/>
    <s v="primera compañia San Felipe"/>
    <x v="1"/>
    <d v="2016-12-29T16:59:06"/>
    <x v="16"/>
    <d v="2017-01-05T00:00:00"/>
    <s v="Banco Estado"/>
    <m/>
    <s v="Banco de Chile"/>
    <x v="3"/>
    <n v="0"/>
    <n v="2000"/>
  </r>
  <r>
    <n v="191361"/>
    <n v="37743"/>
    <n v="192603498"/>
    <s v="primera compañia San Felipe"/>
    <x v="1"/>
    <d v="2016-11-29T11:48:53"/>
    <x v="5"/>
    <d v="2016-12-13T00:00:00"/>
    <s v="Banco Estado"/>
    <m/>
    <s v="Banco de Chile"/>
    <x v="3"/>
    <n v="0"/>
    <n v="2000"/>
  </r>
  <r>
    <n v="236882"/>
    <n v="37743"/>
    <n v="192603498"/>
    <s v="primera compañia San Felipe"/>
    <x v="1"/>
    <d v="2017-02-27T12:19:23"/>
    <x v="7"/>
    <d v="2017-03-02T00:00:00"/>
    <s v="Banco Estado"/>
    <m/>
    <s v="Banco de Chile"/>
    <x v="3"/>
    <n v="0"/>
    <n v="2000"/>
  </r>
  <r>
    <n v="254261"/>
    <n v="37743"/>
    <n v="192603498"/>
    <s v="primera compañia San Felipe"/>
    <x v="1"/>
    <d v="2017-03-28T15:24:43"/>
    <x v="17"/>
    <d v="2017-04-20T00:00:00"/>
    <s v="Banco Estado"/>
    <m/>
    <s v="Banco de Chile"/>
    <x v="3"/>
    <n v="0"/>
    <n v="2000"/>
  </r>
  <r>
    <n v="272440"/>
    <n v="37743"/>
    <n v="192603498"/>
    <s v="primera compañia San Felipe"/>
    <x v="1"/>
    <d v="2017-04-26T15:42:27"/>
    <x v="18"/>
    <d v="2017-05-09T00:00:00"/>
    <s v="Banco Estado"/>
    <m/>
    <s v="Banco de Chile"/>
    <x v="3"/>
    <n v="0"/>
    <n v="2000"/>
  </r>
  <r>
    <n v="295576"/>
    <n v="37743"/>
    <n v="192603498"/>
    <s v="primera compañia San Felipe"/>
    <x v="1"/>
    <d v="2017-05-29T17:25:45"/>
    <x v="9"/>
    <d v="2017-06-06T00:00:00"/>
    <s v="Banco Estado"/>
    <m/>
    <s v="Banco de Chile"/>
    <x v="3"/>
    <n v="0"/>
    <n v="2000"/>
  </r>
  <r>
    <n v="318211"/>
    <n v="37743"/>
    <n v="192603498"/>
    <s v="primera compañia San Felipe"/>
    <x v="1"/>
    <d v="2017-06-28T13:07:20"/>
    <x v="19"/>
    <d v="2017-07-11T00:00:00"/>
    <s v="Banco Estado"/>
    <m/>
    <s v="Banco de Chile"/>
    <x v="3"/>
    <n v="0"/>
    <n v="2000"/>
  </r>
  <r>
    <n v="343173"/>
    <n v="37743"/>
    <n v="192603498"/>
    <s v="primera compañia San Felipe"/>
    <x v="1"/>
    <d v="2017-07-27T16:39:09"/>
    <x v="12"/>
    <d v="2017-08-11T00:00:00"/>
    <s v="Banco Estado"/>
    <m/>
    <s v="Banco de Chile"/>
    <x v="3"/>
    <n v="0"/>
    <n v="2000"/>
  </r>
  <r>
    <n v="144264"/>
    <n v="37745"/>
    <s v="12774663K"/>
    <s v="primera compañia San Felipe"/>
    <x v="1"/>
    <d v="2016-07-27T15:47:34"/>
    <x v="2"/>
    <d v="2016-08-03T00:00:00"/>
    <s v="Banco Estado"/>
    <m/>
    <s v="Banco de Chile"/>
    <x v="3"/>
    <n v="0"/>
    <n v="2000"/>
  </r>
  <r>
    <n v="135414"/>
    <n v="37745"/>
    <s v="12774663K"/>
    <s v="primera compañia San Felipe"/>
    <x v="1"/>
    <d v="2016-07-15T13:21:50"/>
    <x v="13"/>
    <d v="2016-08-01T00:00:00"/>
    <s v="Banco Estado"/>
    <m/>
    <s v="Banco de Chile"/>
    <x v="4"/>
    <n v="0"/>
    <n v="2000"/>
  </r>
  <r>
    <n v="155166"/>
    <n v="37745"/>
    <s v="12774663K"/>
    <s v="primera compañia San Felipe"/>
    <x v="1"/>
    <d v="2016-08-26T16:39:45"/>
    <x v="1"/>
    <d v="2016-09-05T00:00:00"/>
    <s v="Banco Estado"/>
    <m/>
    <s v="Banco de Chile"/>
    <x v="3"/>
    <n v="0"/>
    <n v="2000"/>
  </r>
  <r>
    <n v="166580"/>
    <n v="37745"/>
    <s v="12774663K"/>
    <s v="primera compañia San Felipe"/>
    <x v="1"/>
    <d v="2016-09-29T12:20:47"/>
    <x v="15"/>
    <d v="2016-10-04T00:00:00"/>
    <s v="Banco Estado"/>
    <m/>
    <s v="Banco de Chile"/>
    <x v="3"/>
    <n v="0"/>
    <n v="2000"/>
  </r>
  <r>
    <n v="178555"/>
    <n v="37745"/>
    <s v="12774663K"/>
    <s v="primera compañia San Felipe"/>
    <x v="1"/>
    <d v="2016-10-27T13:35:17"/>
    <x v="14"/>
    <d v="2016-11-08T00:00:00"/>
    <s v="Banco Estado"/>
    <m/>
    <s v="Banco de Chile"/>
    <x v="3"/>
    <n v="0"/>
    <n v="2000"/>
  </r>
  <r>
    <n v="191362"/>
    <n v="37745"/>
    <s v="12774663K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23"/>
    <n v="37745"/>
    <s v="12774663K"/>
    <s v="primera compañia San Felipe"/>
    <x v="1"/>
    <d v="2016-12-29T16:59:06"/>
    <x v="16"/>
    <d v="2017-01-05T00:00:00"/>
    <s v="Banco Estado"/>
    <m/>
    <s v="Banco de Chile"/>
    <x v="3"/>
    <n v="0"/>
    <n v="2000"/>
  </r>
  <r>
    <n v="220329"/>
    <n v="37745"/>
    <s v="12774663K"/>
    <s v="primera compañia San Felipe"/>
    <x v="1"/>
    <d v="2017-01-26T15:39:04"/>
    <x v="6"/>
    <d v="2017-02-02T00:00:00"/>
    <s v="Banco Estado"/>
    <m/>
    <s v="Banco de Chile"/>
    <x v="3"/>
    <n v="0"/>
    <n v="2000"/>
  </r>
  <r>
    <n v="254262"/>
    <n v="37745"/>
    <s v="12774663K"/>
    <s v="primera compañia San Felipe"/>
    <x v="1"/>
    <d v="2017-03-28T15:24:43"/>
    <x v="17"/>
    <d v="2017-04-04T00:00:00"/>
    <s v="Banco Estado"/>
    <m/>
    <s v="Banco de Chile"/>
    <x v="3"/>
    <n v="0"/>
    <n v="2000"/>
  </r>
  <r>
    <n v="236883"/>
    <n v="37745"/>
    <s v="12774663K"/>
    <s v="primera compañia San Felipe"/>
    <x v="1"/>
    <d v="2017-02-27T12:19:23"/>
    <x v="7"/>
    <d v="2017-03-13T00:00:00"/>
    <s v="Banco Estado"/>
    <m/>
    <s v="Banco de Chile"/>
    <x v="3"/>
    <n v="0"/>
    <n v="2000"/>
  </r>
  <r>
    <n v="295577"/>
    <n v="37745"/>
    <s v="12774663K"/>
    <s v="primera compañia San Felipe"/>
    <x v="1"/>
    <d v="2017-05-29T17:25:45"/>
    <x v="9"/>
    <d v="2017-06-06T00:00:00"/>
    <s v="Banco Estado"/>
    <m/>
    <s v="Banco de Chile"/>
    <x v="3"/>
    <n v="0"/>
    <n v="2000"/>
  </r>
  <r>
    <n v="272441"/>
    <n v="37745"/>
    <s v="12774663K"/>
    <s v="primera compañia San Felipe"/>
    <x v="1"/>
    <d v="2017-04-26T15:42:27"/>
    <x v="18"/>
    <d v="2017-05-04T00:00:00"/>
    <s v="Banco Estado"/>
    <m/>
    <s v="Banco de Chile"/>
    <x v="3"/>
    <n v="0"/>
    <n v="2000"/>
  </r>
  <r>
    <n v="318212"/>
    <n v="37745"/>
    <s v="12774663K"/>
    <s v="primera compañia San Felipe"/>
    <x v="1"/>
    <d v="2017-06-28T13:07:20"/>
    <x v="19"/>
    <d v="2017-07-04T00:00:00"/>
    <s v="Banco Estado"/>
    <m/>
    <s v="Banco de Chile"/>
    <x v="3"/>
    <n v="0"/>
    <n v="2000"/>
  </r>
  <r>
    <n v="343174"/>
    <n v="37745"/>
    <s v="12774663K"/>
    <s v="primera compañia San Felipe"/>
    <x v="1"/>
    <d v="2017-07-27T16:39:09"/>
    <x v="12"/>
    <d v="2017-08-02T00:00:00"/>
    <s v="Banco Estado"/>
    <m/>
    <s v="Banco de Chile"/>
    <x v="3"/>
    <n v="0"/>
    <n v="2000"/>
  </r>
  <r>
    <n v="144177"/>
    <n v="37747"/>
    <n v="48420079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35335"/>
    <n v="37747"/>
    <n v="48420079"/>
    <s v="primera compañia San Felipe"/>
    <x v="1"/>
    <d v="2016-07-15T13:21:50"/>
    <x v="13"/>
    <d v="2016-07-20T00:00:00"/>
    <s v="Banco de Crédito e Inversiones"/>
    <m/>
    <s v="Banco de Chile"/>
    <x v="3"/>
    <n v="0"/>
    <n v="5000"/>
  </r>
  <r>
    <n v="155080"/>
    <n v="37747"/>
    <n v="48420079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495"/>
    <n v="37747"/>
    <n v="48420079"/>
    <s v="primera compañia San Felipe"/>
    <x v="1"/>
    <d v="2016-09-29T12:20:47"/>
    <x v="15"/>
    <d v="2016-10-04T00:00:00"/>
    <s v="Banco de Crédito e Inversiones"/>
    <m/>
    <s v="Banco de Chile"/>
    <x v="3"/>
    <n v="0"/>
    <n v="5000"/>
  </r>
  <r>
    <n v="178471"/>
    <n v="37747"/>
    <n v="48420079"/>
    <s v="primera compañia San Felipe"/>
    <x v="1"/>
    <d v="2016-10-27T13:35:17"/>
    <x v="14"/>
    <d v="2016-11-08T00:00:00"/>
    <s v="Banco de Crédito e Inversiones"/>
    <m/>
    <s v="Banco de Chile"/>
    <x v="3"/>
    <n v="0"/>
    <n v="5000"/>
  </r>
  <r>
    <n v="191279"/>
    <n v="37747"/>
    <n v="48420079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05441"/>
    <n v="37747"/>
    <n v="48420079"/>
    <s v="primera compañia San Felipe"/>
    <x v="1"/>
    <d v="2016-12-29T16:59:06"/>
    <x v="16"/>
    <d v="2017-01-05T00:00:00"/>
    <s v="Banco de Crédito e Inversiones"/>
    <m/>
    <s v="Banco de Chile"/>
    <x v="3"/>
    <n v="0"/>
    <n v="5000"/>
  </r>
  <r>
    <n v="220247"/>
    <n v="37747"/>
    <n v="48420079"/>
    <s v="primera compañia San Felipe"/>
    <x v="1"/>
    <d v="2017-01-26T15:39:04"/>
    <x v="6"/>
    <d v="2017-02-02T00:00:00"/>
    <s v="Banco de Crédito e Inversiones"/>
    <m/>
    <s v="Banco de Chile"/>
    <x v="3"/>
    <n v="0"/>
    <n v="5000"/>
  </r>
  <r>
    <n v="254183"/>
    <n v="37747"/>
    <n v="48420079"/>
    <s v="primera compañia San Felipe"/>
    <x v="1"/>
    <d v="2017-03-28T15:24:43"/>
    <x v="17"/>
    <d v="2017-04-04T00:00:00"/>
    <s v="Banco de Crédito e Inversiones"/>
    <m/>
    <s v="Banco de Chile"/>
    <x v="3"/>
    <n v="0"/>
    <n v="5000"/>
  </r>
  <r>
    <n v="236803"/>
    <n v="37747"/>
    <n v="48420079"/>
    <s v="primera compañia San Felipe"/>
    <x v="1"/>
    <d v="2017-02-27T12:19:23"/>
    <x v="7"/>
    <d v="2017-03-02T00:00:00"/>
    <s v="Banco de Crédito e Inversiones"/>
    <m/>
    <s v="Banco de Chile"/>
    <x v="3"/>
    <n v="0"/>
    <n v="5000"/>
  </r>
  <r>
    <n v="295499"/>
    <n v="37747"/>
    <n v="48420079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272362"/>
    <n v="37747"/>
    <n v="48420079"/>
    <s v="primera compañia San Felipe"/>
    <x v="1"/>
    <d v="2017-04-26T15:42:27"/>
    <x v="18"/>
    <d v="2017-05-04T00:00:00"/>
    <s v="Banco de Crédito e Inversiones"/>
    <m/>
    <s v="Banco de Chile"/>
    <x v="3"/>
    <n v="0"/>
    <n v="5000"/>
  </r>
  <r>
    <n v="318134"/>
    <n v="37747"/>
    <n v="48420079"/>
    <s v="primera compañia San Felipe"/>
    <x v="1"/>
    <d v="2017-06-28T13:07:20"/>
    <x v="19"/>
    <d v="2017-07-04T00:00:00"/>
    <s v="Banco de Crédito e Inversiones"/>
    <m/>
    <s v="Banco de Chile"/>
    <x v="3"/>
    <n v="0"/>
    <n v="5000"/>
  </r>
  <r>
    <n v="343097"/>
    <n v="37747"/>
    <n v="48420079"/>
    <s v="primera compañia San Felipe"/>
    <x v="1"/>
    <d v="2017-07-27T16:39:09"/>
    <x v="12"/>
    <d v="2017-08-02T00:00:00"/>
    <s v="Banco de Crédito e Inversiones"/>
    <m/>
    <s v="Banco de Chile"/>
    <x v="3"/>
    <n v="0"/>
    <n v="5000"/>
  </r>
  <r>
    <n v="144317"/>
    <n v="37748"/>
    <n v="143535924"/>
    <s v="primera compañia San Felipe"/>
    <x v="1"/>
    <d v="2016-07-27T15:47:34"/>
    <x v="2"/>
    <d v="2016-08-03T00:00:00"/>
    <s v="Banco Estado"/>
    <m/>
    <s v="Banco de Chile"/>
    <x v="3"/>
    <n v="0"/>
    <n v="10000"/>
  </r>
  <r>
    <n v="135466"/>
    <n v="37748"/>
    <n v="143535924"/>
    <s v="primera compañia San Felipe"/>
    <x v="1"/>
    <d v="2016-07-15T13:21:50"/>
    <x v="13"/>
    <d v="2016-07-20T00:00:00"/>
    <s v="Banco Estado"/>
    <m/>
    <s v="Banco de Chile"/>
    <x v="3"/>
    <n v="0"/>
    <n v="10000"/>
  </r>
  <r>
    <n v="155218"/>
    <n v="37748"/>
    <n v="143535924"/>
    <s v="primera compañia San Felipe"/>
    <x v="1"/>
    <d v="2016-08-26T16:39:45"/>
    <x v="1"/>
    <d v="2016-09-21T00:00:00"/>
    <s v="Banco Estado"/>
    <m/>
    <s v="Banco de Chile"/>
    <x v="3"/>
    <n v="0"/>
    <n v="10000"/>
  </r>
  <r>
    <n v="166631"/>
    <n v="37748"/>
    <n v="143535924"/>
    <s v="primera compañia San Felipe"/>
    <x v="1"/>
    <d v="2016-09-29T12:20:47"/>
    <x v="15"/>
    <d v="2016-10-17T00:00:00"/>
    <s v="Banco Estado"/>
    <m/>
    <s v="Banco de Chile"/>
    <x v="3"/>
    <n v="0"/>
    <n v="10000"/>
  </r>
  <r>
    <n v="178605"/>
    <n v="37748"/>
    <n v="143535924"/>
    <s v="primera compañia San Felipe"/>
    <x v="1"/>
    <d v="2016-10-27T13:35:17"/>
    <x v="14"/>
    <d v="2016-11-21T00:00:00"/>
    <s v="Banco Estado"/>
    <m/>
    <s v="Banco de Chile"/>
    <x v="3"/>
    <n v="0"/>
    <n v="10000"/>
  </r>
  <r>
    <n v="191410"/>
    <n v="37748"/>
    <n v="143535924"/>
    <s v="primera compañia San Felipe"/>
    <x v="1"/>
    <d v="2016-11-29T11:48:53"/>
    <x v="5"/>
    <d v="2016-12-26T00:00:00"/>
    <s v="Banco Estado"/>
    <m/>
    <s v="Banco de Chile"/>
    <x v="3"/>
    <n v="0"/>
    <n v="10000"/>
  </r>
  <r>
    <n v="205571"/>
    <n v="37748"/>
    <n v="143535924"/>
    <s v="primera compañia San Felipe"/>
    <x v="1"/>
    <d v="2016-12-29T16:59:06"/>
    <x v="16"/>
    <d v="2017-01-05T00:00:00"/>
    <s v="Banco Estado"/>
    <m/>
    <s v="Banco de Chile"/>
    <x v="3"/>
    <n v="0"/>
    <n v="10000"/>
  </r>
  <r>
    <n v="220377"/>
    <n v="37748"/>
    <n v="143535924"/>
    <s v="primera compañia San Felipe"/>
    <x v="1"/>
    <d v="2017-01-26T15:39:04"/>
    <x v="6"/>
    <d v="2017-02-16T00:00:00"/>
    <s v="Banco Estado"/>
    <m/>
    <s v="Banco de Chile"/>
    <x v="3"/>
    <n v="0"/>
    <n v="10000"/>
  </r>
  <r>
    <n v="236931"/>
    <n v="37748"/>
    <n v="143535924"/>
    <s v="primera compañia San Felipe"/>
    <x v="1"/>
    <d v="2017-02-27T12:19:23"/>
    <x v="7"/>
    <d v="2017-03-02T00:00:00"/>
    <s v="Banco Estado"/>
    <m/>
    <s v="Banco de Chile"/>
    <x v="3"/>
    <n v="0"/>
    <n v="10000"/>
  </r>
  <r>
    <n v="254308"/>
    <n v="37748"/>
    <n v="143535924"/>
    <s v="primera compañia San Felipe"/>
    <x v="1"/>
    <d v="2017-03-28T15:24:43"/>
    <x v="17"/>
    <d v="2017-05-04T00:00:00"/>
    <s v="Banco Estado"/>
    <m/>
    <s v="Banco de Chile"/>
    <x v="3"/>
    <n v="0"/>
    <n v="10000"/>
  </r>
  <r>
    <n v="295621"/>
    <n v="37748"/>
    <n v="143535924"/>
    <s v="primera compañia San Felipe"/>
    <x v="1"/>
    <d v="2017-05-29T17:25:45"/>
    <x v="9"/>
    <d v="2017-06-19T00:00:00"/>
    <s v="Banco Estado"/>
    <m/>
    <s v="Banco de Chile"/>
    <x v="3"/>
    <n v="0"/>
    <n v="10000"/>
  </r>
  <r>
    <n v="272486"/>
    <n v="37748"/>
    <n v="143535924"/>
    <s v="primera compañia San Felipe"/>
    <x v="1"/>
    <d v="2017-04-26T15:42:27"/>
    <x v="18"/>
    <d v="2017-05-04T00:00:00"/>
    <s v="Banco Estado"/>
    <m/>
    <s v="Banco de Chile"/>
    <x v="3"/>
    <n v="0"/>
    <n v="10000"/>
  </r>
  <r>
    <n v="318256"/>
    <n v="37748"/>
    <n v="143535924"/>
    <s v="primera compañia San Felipe"/>
    <x v="1"/>
    <d v="2017-06-28T13:07:20"/>
    <x v="19"/>
    <d v="2017-07-04T00:00:00"/>
    <s v="Banco Estado"/>
    <m/>
    <s v="Banco de Chile"/>
    <x v="3"/>
    <n v="0"/>
    <n v="10000"/>
  </r>
  <r>
    <n v="343218"/>
    <n v="37748"/>
    <n v="143535924"/>
    <s v="primera compañia San Felipe"/>
    <x v="1"/>
    <d v="2017-07-27T16:39:09"/>
    <x v="12"/>
    <d v="2017-08-02T00:00:00"/>
    <s v="Banco Estado"/>
    <m/>
    <s v="Banco de Chile"/>
    <x v="3"/>
    <n v="0"/>
    <n v="10000"/>
  </r>
  <r>
    <n v="135467"/>
    <n v="37750"/>
    <n v="211037717"/>
    <s v="primera compañia San Felipe"/>
    <x v="1"/>
    <d v="2016-07-15T13:21:50"/>
    <x v="13"/>
    <d v="2016-08-01T00:00:00"/>
    <s v="Banco Estado"/>
    <m/>
    <s v="Banco de Chile"/>
    <x v="4"/>
    <n v="0"/>
    <n v="2000"/>
  </r>
  <r>
    <n v="144318"/>
    <n v="37750"/>
    <n v="211037717"/>
    <s v="primera compañia San Felipe"/>
    <x v="1"/>
    <d v="2016-07-27T15:47:34"/>
    <x v="2"/>
    <d v="2016-09-07T00:00:00"/>
    <s v="Banco Estado"/>
    <m/>
    <s v="Banco de Chile"/>
    <x v="4"/>
    <n v="0"/>
    <n v="2000"/>
  </r>
  <r>
    <n v="178606"/>
    <n v="37750"/>
    <n v="211037717"/>
    <s v="primera compañia San Felipe"/>
    <x v="1"/>
    <d v="2016-10-27T13:35:17"/>
    <x v="14"/>
    <d v="2016-11-29T00:00:00"/>
    <s v="Banco Estado"/>
    <m/>
    <s v="Banco de Chile"/>
    <x v="4"/>
    <n v="0"/>
    <n v="2000"/>
  </r>
  <r>
    <n v="166632"/>
    <n v="37750"/>
    <n v="211037717"/>
    <s v="primera compañia San Felipe"/>
    <x v="1"/>
    <d v="2016-09-29T12:20:47"/>
    <x v="15"/>
    <d v="2016-10-04T00:00:00"/>
    <s v="Banco Estado"/>
    <m/>
    <s v="Banco de Chile"/>
    <x v="3"/>
    <n v="0"/>
    <n v="2000"/>
  </r>
  <r>
    <n v="155219"/>
    <n v="37750"/>
    <n v="211037717"/>
    <s v="primera compañia San Felipe"/>
    <x v="1"/>
    <d v="2016-08-26T16:39:45"/>
    <x v="1"/>
    <d v="2016-09-12T00:00:00"/>
    <s v="Banco Estado"/>
    <m/>
    <s v="Banco de Chile"/>
    <x v="3"/>
    <n v="0"/>
    <n v="2000"/>
  </r>
  <r>
    <n v="220378"/>
    <n v="37750"/>
    <n v="211037717"/>
    <s v="primera compañia San Felipe"/>
    <x v="1"/>
    <d v="2017-01-26T15:39:04"/>
    <x v="6"/>
    <d v="2017-03-01T00:00:00"/>
    <s v="Banco Estado"/>
    <m/>
    <s v="Banco de Chile"/>
    <x v="4"/>
    <n v="0"/>
    <n v="2000"/>
  </r>
  <r>
    <n v="205572"/>
    <n v="37750"/>
    <n v="211037717"/>
    <s v="primera compañia San Felipe"/>
    <x v="1"/>
    <d v="2016-12-29T16:59:06"/>
    <x v="16"/>
    <d v="2017-01-31T00:00:00"/>
    <s v="Banco Estado"/>
    <m/>
    <s v="Banco de Chile"/>
    <x v="4"/>
    <n v="0"/>
    <n v="2000"/>
  </r>
  <r>
    <n v="191411"/>
    <n v="37750"/>
    <n v="211037717"/>
    <s v="primera compañia San Felipe"/>
    <x v="1"/>
    <d v="2016-11-29T11:48:53"/>
    <x v="5"/>
    <d v="2016-12-26T00:00:00"/>
    <s v="Banco Estado"/>
    <m/>
    <s v="Banco de Chile"/>
    <x v="3"/>
    <n v="0"/>
    <n v="2000"/>
  </r>
  <r>
    <n v="254309"/>
    <n v="37750"/>
    <n v="211037717"/>
    <s v="primera compañia San Felipe"/>
    <x v="1"/>
    <d v="2017-03-28T15:24:43"/>
    <x v="17"/>
    <d v="2017-05-04T00:00:00"/>
    <s v="Banco Estado"/>
    <m/>
    <s v="Banco de Chile"/>
    <x v="4"/>
    <n v="0"/>
    <n v="2000"/>
  </r>
  <r>
    <n v="236932"/>
    <n v="37750"/>
    <n v="211037717"/>
    <s v="primera compañia San Felipe"/>
    <x v="1"/>
    <d v="2017-02-27T12:19:23"/>
    <x v="7"/>
    <d v="2017-04-04T00:00:00"/>
    <s v="Banco Estado"/>
    <m/>
    <s v="Banco de Chile"/>
    <x v="4"/>
    <n v="0"/>
    <n v="2000"/>
  </r>
  <r>
    <n v="272487"/>
    <n v="37750"/>
    <n v="211037717"/>
    <s v="primera compañia San Felipe"/>
    <x v="1"/>
    <d v="2017-04-26T15:42:27"/>
    <x v="18"/>
    <d v="2017-06-06T00:00:00"/>
    <s v="Banco Estado"/>
    <m/>
    <s v="Banco de Chile"/>
    <x v="3"/>
    <n v="0"/>
    <n v="2000"/>
  </r>
  <r>
    <n v="295622"/>
    <n v="37750"/>
    <n v="211037717"/>
    <s v="primera compañia San Felipe"/>
    <x v="1"/>
    <d v="2017-05-29T17:25:45"/>
    <x v="9"/>
    <d v="2017-07-04T00:00:00"/>
    <s v="Banco Estado"/>
    <m/>
    <s v="Banco de Chile"/>
    <x v="4"/>
    <n v="0"/>
    <n v="2000"/>
  </r>
  <r>
    <n v="318257"/>
    <n v="37750"/>
    <n v="211037717"/>
    <s v="primera compañia San Felipe"/>
    <x v="1"/>
    <d v="2017-06-28T13:07:20"/>
    <x v="19"/>
    <d v="2017-07-28T00:00:00"/>
    <s v="Banco Estado"/>
    <m/>
    <s v="Banco de Chile"/>
    <x v="3"/>
    <n v="0"/>
    <n v="2000"/>
  </r>
  <r>
    <n v="343219"/>
    <n v="37750"/>
    <n v="211037717"/>
    <s v="primera compañia San Felipe"/>
    <x v="1"/>
    <d v="2017-07-27T16:39:09"/>
    <x v="12"/>
    <d v="2017-08-02T00:00:00"/>
    <s v="Banco Estado"/>
    <m/>
    <s v="Banco de Chile"/>
    <x v="3"/>
    <n v="0"/>
    <n v="2000"/>
  </r>
  <r>
    <n v="144319"/>
    <n v="37753"/>
    <n v="150928192"/>
    <s v="primera compañia San Felipe"/>
    <x v="1"/>
    <d v="2016-07-27T15:47:34"/>
    <x v="2"/>
    <d v="2016-08-03T00:00:00"/>
    <s v="Banco Estado"/>
    <m/>
    <s v="Banco de Chile"/>
    <x v="3"/>
    <n v="0"/>
    <n v="5000"/>
  </r>
  <r>
    <n v="135468"/>
    <n v="37753"/>
    <n v="150928192"/>
    <s v="primera compañia San Felipe"/>
    <x v="1"/>
    <d v="2016-07-15T13:21:50"/>
    <x v="13"/>
    <d v="2016-07-20T00:00:00"/>
    <s v="Banco Estado"/>
    <m/>
    <s v="Banco de Chile"/>
    <x v="3"/>
    <n v="0"/>
    <n v="5000"/>
  </r>
  <r>
    <n v="155220"/>
    <n v="37753"/>
    <n v="150928192"/>
    <s v="primera compañia San Felipe"/>
    <x v="1"/>
    <d v="2016-08-26T16:39:45"/>
    <x v="1"/>
    <d v="2016-09-05T00:00:00"/>
    <s v="Banco Estado"/>
    <m/>
    <s v="Banco de Chile"/>
    <x v="3"/>
    <n v="0"/>
    <n v="5000"/>
  </r>
  <r>
    <n v="166633"/>
    <n v="37753"/>
    <n v="150928192"/>
    <s v="primera compañia San Felipe"/>
    <x v="1"/>
    <d v="2016-09-29T12:20:47"/>
    <x v="15"/>
    <d v="2016-10-04T00:00:00"/>
    <s v="Banco Estado"/>
    <m/>
    <s v="Banco de Chile"/>
    <x v="3"/>
    <n v="0"/>
    <n v="5000"/>
  </r>
  <r>
    <n v="178607"/>
    <n v="37753"/>
    <n v="150928192"/>
    <s v="primera compañia San Felipe"/>
    <x v="1"/>
    <d v="2016-10-27T13:35:17"/>
    <x v="14"/>
    <d v="2016-11-08T00:00:00"/>
    <s v="Banco Estado"/>
    <m/>
    <s v="Banco de Chile"/>
    <x v="3"/>
    <n v="0"/>
    <n v="5000"/>
  </r>
  <r>
    <n v="191412"/>
    <n v="37753"/>
    <n v="150928192"/>
    <s v="primera compañia San Felipe"/>
    <x v="1"/>
    <d v="2016-11-29T11:48:53"/>
    <x v="5"/>
    <d v="2016-12-02T00:00:00"/>
    <s v="Banco Estado"/>
    <m/>
    <s v="Banco de Chile"/>
    <x v="3"/>
    <n v="0"/>
    <n v="5000"/>
  </r>
  <r>
    <n v="205573"/>
    <n v="37753"/>
    <n v="150928192"/>
    <s v="primera compañia San Felipe"/>
    <x v="1"/>
    <d v="2016-12-29T16:59:06"/>
    <x v="16"/>
    <d v="2017-01-05T00:00:00"/>
    <s v="Banco Estado"/>
    <m/>
    <s v="Banco de Chile"/>
    <x v="3"/>
    <n v="0"/>
    <n v="5000"/>
  </r>
  <r>
    <n v="220379"/>
    <n v="37753"/>
    <n v="150928192"/>
    <s v="primera compañia San Felipe"/>
    <x v="1"/>
    <d v="2017-01-26T15:39:04"/>
    <x v="6"/>
    <d v="2017-02-02T00:00:00"/>
    <s v="Banco Estado"/>
    <m/>
    <s v="Banco de Chile"/>
    <x v="3"/>
    <n v="0"/>
    <n v="5000"/>
  </r>
  <r>
    <n v="236933"/>
    <n v="37753"/>
    <n v="150928192"/>
    <s v="primera compañia San Felipe"/>
    <x v="1"/>
    <d v="2017-02-27T12:19:23"/>
    <x v="7"/>
    <d v="2017-03-02T00:00:00"/>
    <s v="Banco Estado"/>
    <m/>
    <s v="Banco de Chile"/>
    <x v="3"/>
    <n v="0"/>
    <n v="5000"/>
  </r>
  <r>
    <n v="254310"/>
    <n v="37753"/>
    <n v="150928192"/>
    <s v="primera compañia San Felipe"/>
    <x v="1"/>
    <d v="2017-03-28T15:24:43"/>
    <x v="17"/>
    <d v="2017-04-04T00:00:00"/>
    <s v="Banco Estado"/>
    <m/>
    <s v="Banco de Chile"/>
    <x v="3"/>
    <n v="0"/>
    <n v="5000"/>
  </r>
  <r>
    <n v="295623"/>
    <n v="37753"/>
    <n v="150928192"/>
    <s v="primera compañia San Felipe"/>
    <x v="1"/>
    <d v="2017-05-29T17:25:45"/>
    <x v="9"/>
    <d v="2017-06-06T00:00:00"/>
    <s v="Banco Estado"/>
    <m/>
    <s v="Banco de Chile"/>
    <x v="3"/>
    <n v="0"/>
    <n v="5000"/>
  </r>
  <r>
    <n v="272488"/>
    <n v="37753"/>
    <n v="150928192"/>
    <s v="primera compañia San Felipe"/>
    <x v="1"/>
    <d v="2017-04-26T15:42:27"/>
    <x v="18"/>
    <d v="2017-05-04T00:00:00"/>
    <s v="Banco Estado"/>
    <m/>
    <s v="Banco de Chile"/>
    <x v="3"/>
    <n v="0"/>
    <n v="5000"/>
  </r>
  <r>
    <n v="318258"/>
    <n v="37753"/>
    <n v="150928192"/>
    <s v="primera compañia San Felipe"/>
    <x v="1"/>
    <d v="2017-06-28T13:07:20"/>
    <x v="19"/>
    <d v="2017-07-04T00:00:00"/>
    <s v="Banco Estado"/>
    <m/>
    <s v="Banco de Chile"/>
    <x v="3"/>
    <n v="0"/>
    <n v="5000"/>
  </r>
  <r>
    <n v="343220"/>
    <n v="37753"/>
    <n v="150928192"/>
    <s v="primera compañia San Felipe"/>
    <x v="1"/>
    <d v="2017-07-27T16:39:09"/>
    <x v="12"/>
    <d v="2017-08-02T00:00:00"/>
    <s v="Banco Estado"/>
    <m/>
    <s v="Banco de Chile"/>
    <x v="3"/>
    <n v="0"/>
    <n v="5000"/>
  </r>
  <r>
    <n v="135469"/>
    <n v="37754"/>
    <n v="150600006"/>
    <s v="primera compañia San Felipe"/>
    <x v="1"/>
    <d v="2016-07-15T13:21:50"/>
    <x v="13"/>
    <d v="2016-08-01T00:00:00"/>
    <s v="Banco Estado"/>
    <m/>
    <s v="Banco de Chile"/>
    <x v="4"/>
    <n v="0"/>
    <n v="3000"/>
  </r>
  <r>
    <n v="144320"/>
    <n v="37754"/>
    <n v="150600006"/>
    <s v="primera compañia San Felipe"/>
    <x v="1"/>
    <d v="2016-07-27T15:47:34"/>
    <x v="2"/>
    <d v="2016-09-07T00:00:00"/>
    <s v="Banco Estado"/>
    <m/>
    <s v="Banco de Chile"/>
    <x v="4"/>
    <n v="0"/>
    <n v="3000"/>
  </r>
  <r>
    <n v="178608"/>
    <n v="37754"/>
    <n v="150600006"/>
    <s v="primera compañia San Felipe"/>
    <x v="1"/>
    <d v="2016-10-27T13:35:17"/>
    <x v="14"/>
    <d v="2016-11-29T00:00:00"/>
    <s v="Banco Estado"/>
    <m/>
    <s v="Banco de Chile"/>
    <x v="3"/>
    <n v="0"/>
    <n v="3000"/>
  </r>
  <r>
    <n v="166634"/>
    <n v="37754"/>
    <n v="150600006"/>
    <s v="primera compañia San Felipe"/>
    <x v="1"/>
    <d v="2016-09-29T12:20:47"/>
    <x v="15"/>
    <d v="2016-10-04T00:00:00"/>
    <s v="Banco Estado"/>
    <m/>
    <s v="Banco de Chile"/>
    <x v="3"/>
    <n v="0"/>
    <n v="3000"/>
  </r>
  <r>
    <n v="155221"/>
    <n v="37754"/>
    <n v="150600006"/>
    <s v="primera compañia San Felipe"/>
    <x v="1"/>
    <d v="2016-08-26T16:39:45"/>
    <x v="1"/>
    <d v="2016-09-05T00:00:00"/>
    <s v="Banco Estado"/>
    <m/>
    <s v="Banco de Chile"/>
    <x v="3"/>
    <n v="0"/>
    <n v="3000"/>
  </r>
  <r>
    <n v="220380"/>
    <n v="37754"/>
    <n v="150600006"/>
    <s v="primera compañia San Felipe"/>
    <x v="1"/>
    <d v="2017-01-26T15:39:04"/>
    <x v="6"/>
    <d v="2017-02-08T00:00:00"/>
    <s v="Banco Estado"/>
    <m/>
    <s v="Banco de Chile"/>
    <x v="3"/>
    <n v="0"/>
    <n v="3000"/>
  </r>
  <r>
    <n v="205574"/>
    <n v="37754"/>
    <n v="150600006"/>
    <s v="primera compañia San Felipe"/>
    <x v="1"/>
    <d v="2016-12-29T16:59:06"/>
    <x v="16"/>
    <d v="2017-01-31T00:00:00"/>
    <s v="Banco Estado"/>
    <m/>
    <s v="Banco de Chile"/>
    <x v="4"/>
    <n v="0"/>
    <n v="3000"/>
  </r>
  <r>
    <n v="191413"/>
    <n v="37754"/>
    <n v="150600006"/>
    <s v="primera compañia San Felipe"/>
    <x v="1"/>
    <d v="2016-11-29T11:48:53"/>
    <x v="5"/>
    <d v="2017-01-09T00:00:00"/>
    <s v="Banco Estado"/>
    <m/>
    <s v="Banco de Chile"/>
    <x v="4"/>
    <n v="0"/>
    <n v="3000"/>
  </r>
  <r>
    <n v="254311"/>
    <n v="37754"/>
    <n v="150600006"/>
    <s v="primera compañia San Felipe"/>
    <x v="1"/>
    <d v="2017-03-28T15:24:43"/>
    <x v="17"/>
    <d v="2017-05-04T00:00:00"/>
    <s v="Banco Estado"/>
    <m/>
    <s v="Banco de Chile"/>
    <x v="3"/>
    <n v="0"/>
    <n v="3000"/>
  </r>
  <r>
    <n v="236934"/>
    <n v="37754"/>
    <n v="150600006"/>
    <s v="primera compañia San Felipe"/>
    <x v="1"/>
    <d v="2017-02-27T12:19:23"/>
    <x v="7"/>
    <d v="2017-04-04T00:00:00"/>
    <s v="Banco Estado"/>
    <m/>
    <s v="Banco de Chile"/>
    <x v="4"/>
    <n v="0"/>
    <n v="3000"/>
  </r>
  <r>
    <n v="272489"/>
    <n v="37754"/>
    <n v="150600006"/>
    <s v="primera compañia San Felipe"/>
    <x v="1"/>
    <d v="2017-04-26T15:42:27"/>
    <x v="18"/>
    <d v="2017-05-04T00:00:00"/>
    <s v="Banco Estado"/>
    <m/>
    <s v="Banco de Chile"/>
    <x v="3"/>
    <n v="0"/>
    <n v="3000"/>
  </r>
  <r>
    <n v="295624"/>
    <n v="37754"/>
    <n v="150600006"/>
    <s v="primera compañia San Felipe"/>
    <x v="1"/>
    <d v="2017-05-29T17:25:45"/>
    <x v="9"/>
    <d v="2017-06-08T00:00:00"/>
    <s v="Banco Estado"/>
    <m/>
    <s v="Banco de Chile"/>
    <x v="3"/>
    <n v="0"/>
    <n v="3000"/>
  </r>
  <r>
    <n v="144165"/>
    <n v="37923"/>
    <n v="139823982"/>
    <s v="quinta compañia San Felipe"/>
    <x v="1"/>
    <d v="2016-07-27T15:47:34"/>
    <x v="2"/>
    <d v="2016-08-03T00:00:00"/>
    <s v="BBVA"/>
    <m/>
    <s v="Banco de Chile"/>
    <x v="3"/>
    <n v="0"/>
    <n v="7000"/>
  </r>
  <r>
    <n v="135322"/>
    <n v="37923"/>
    <n v="139823982"/>
    <s v="quinta compañia San Felipe"/>
    <x v="1"/>
    <d v="2016-07-15T13:21:50"/>
    <x v="13"/>
    <d v="2016-07-20T00:00:00"/>
    <s v="BBVA"/>
    <m/>
    <s v="Banco de Chile"/>
    <x v="3"/>
    <n v="0"/>
    <n v="7000"/>
  </r>
  <r>
    <n v="155068"/>
    <n v="37923"/>
    <n v="139823982"/>
    <s v="quinta compañia San Felipe"/>
    <x v="1"/>
    <d v="2016-08-26T16:39:45"/>
    <x v="1"/>
    <d v="2016-09-05T00:00:00"/>
    <s v="BBVA"/>
    <m/>
    <s v="Banco de Chile"/>
    <x v="3"/>
    <n v="0"/>
    <n v="7000"/>
  </r>
  <r>
    <n v="166483"/>
    <n v="37923"/>
    <n v="139823982"/>
    <s v="quinta compañia San Felipe"/>
    <x v="1"/>
    <d v="2016-09-29T12:20:47"/>
    <x v="15"/>
    <d v="2016-10-04T00:00:00"/>
    <s v="BBVA"/>
    <m/>
    <s v="Banco de Chile"/>
    <x v="3"/>
    <n v="0"/>
    <n v="7000"/>
  </r>
  <r>
    <n v="178459"/>
    <n v="37923"/>
    <n v="139823982"/>
    <s v="quinta compañia San Felipe"/>
    <x v="1"/>
    <d v="2016-10-27T13:35:17"/>
    <x v="14"/>
    <d v="2016-11-08T00:00:00"/>
    <s v="BBVA"/>
    <m/>
    <s v="Banco de Chile"/>
    <x v="3"/>
    <n v="0"/>
    <n v="7000"/>
  </r>
  <r>
    <n v="220236"/>
    <n v="37923"/>
    <n v="139823982"/>
    <s v="quinta compañia San Felipe"/>
    <x v="1"/>
    <d v="2017-01-26T15:39:04"/>
    <x v="6"/>
    <d v="2017-02-16T00:00:00"/>
    <s v="BBVA"/>
    <m/>
    <s v="Banco de Chile"/>
    <x v="3"/>
    <n v="0"/>
    <n v="7000"/>
  </r>
  <r>
    <n v="205430"/>
    <n v="37923"/>
    <n v="139823982"/>
    <s v="quinta compañia San Felipe"/>
    <x v="1"/>
    <d v="2016-12-29T16:59:06"/>
    <x v="16"/>
    <d v="2017-01-05T00:00:00"/>
    <s v="BBVA"/>
    <m/>
    <s v="Banco de Chile"/>
    <x v="3"/>
    <n v="0"/>
    <n v="7000"/>
  </r>
  <r>
    <n v="191267"/>
    <n v="37923"/>
    <n v="139823982"/>
    <s v="quinta compañia San Felipe"/>
    <x v="1"/>
    <d v="2016-11-29T11:48:53"/>
    <x v="5"/>
    <d v="2016-12-02T00:00:00"/>
    <s v="BBVA"/>
    <m/>
    <s v="Banco de Chile"/>
    <x v="3"/>
    <n v="0"/>
    <n v="7000"/>
  </r>
  <r>
    <n v="236792"/>
    <n v="37923"/>
    <n v="139823982"/>
    <s v="quinta compañia San Felipe"/>
    <x v="1"/>
    <d v="2017-02-27T12:19:23"/>
    <x v="7"/>
    <d v="2017-03-02T00:00:00"/>
    <s v="BBVA"/>
    <m/>
    <s v="Banco de Chile"/>
    <x v="3"/>
    <n v="0"/>
    <n v="7000"/>
  </r>
  <r>
    <n v="254172"/>
    <n v="37923"/>
    <n v="139823982"/>
    <s v="quinta compañia San Felipe"/>
    <x v="1"/>
    <d v="2017-03-28T15:24:43"/>
    <x v="17"/>
    <d v="2017-04-04T00:00:00"/>
    <s v="BBVA"/>
    <m/>
    <s v="Banco de Chile"/>
    <x v="3"/>
    <n v="0"/>
    <n v="7000"/>
  </r>
  <r>
    <n v="295489"/>
    <n v="37923"/>
    <n v="139823982"/>
    <s v="quinta compañia San Felipe"/>
    <x v="1"/>
    <d v="2017-05-29T17:25:45"/>
    <x v="9"/>
    <d v="2017-06-06T00:00:00"/>
    <s v="BBVA"/>
    <m/>
    <s v="Banco de Chile"/>
    <x v="3"/>
    <n v="0"/>
    <n v="7000"/>
  </r>
  <r>
    <n v="272351"/>
    <n v="37923"/>
    <n v="139823982"/>
    <s v="quinta compañia San Felipe"/>
    <x v="1"/>
    <d v="2017-04-26T15:42:27"/>
    <x v="18"/>
    <d v="2017-05-04T00:00:00"/>
    <s v="BBVA"/>
    <m/>
    <s v="Banco de Chile"/>
    <x v="3"/>
    <n v="0"/>
    <n v="7000"/>
  </r>
  <r>
    <n v="318124"/>
    <n v="37923"/>
    <n v="139823982"/>
    <s v="quinta compañia San Felipe"/>
    <x v="1"/>
    <d v="2017-06-28T13:07:20"/>
    <x v="19"/>
    <d v="2017-07-04T00:00:00"/>
    <s v="BBVA"/>
    <m/>
    <s v="Banco de Chile"/>
    <x v="3"/>
    <n v="0"/>
    <n v="7000"/>
  </r>
  <r>
    <n v="343088"/>
    <n v="37923"/>
    <n v="139823982"/>
    <s v="quinta compañia San Felipe"/>
    <x v="1"/>
    <d v="2017-07-27T16:39:09"/>
    <x v="12"/>
    <d v="2017-08-02T00:00:00"/>
    <s v="BBVA"/>
    <m/>
    <s v="Banco de Chile"/>
    <x v="3"/>
    <n v="0"/>
    <n v="7000"/>
  </r>
  <r>
    <n v="144282"/>
    <n v="37947"/>
    <n v="80771525"/>
    <s v="quinta compañia San Felipe"/>
    <x v="1"/>
    <d v="2016-07-27T15:47:34"/>
    <x v="2"/>
    <d v="2016-09-07T00:00:00"/>
    <s v="Banco Estado"/>
    <m/>
    <s v="Banco de Chile"/>
    <x v="4"/>
    <n v="0"/>
    <n v="5000"/>
  </r>
  <r>
    <n v="135432"/>
    <n v="37947"/>
    <n v="80771525"/>
    <s v="quinta compañia San Felipe"/>
    <x v="1"/>
    <d v="2016-07-15T13:21:50"/>
    <x v="13"/>
    <d v="2016-07-20T00:00:00"/>
    <s v="Banco Estado"/>
    <m/>
    <s v="Banco de Chile"/>
    <x v="3"/>
    <n v="0"/>
    <n v="5000"/>
  </r>
  <r>
    <n v="178572"/>
    <n v="37947"/>
    <n v="80771525"/>
    <s v="quinta compañia San Felipe"/>
    <x v="1"/>
    <d v="2016-10-27T13:35:17"/>
    <x v="14"/>
    <d v="2016-11-15T00:00:00"/>
    <s v="Banco Estado"/>
    <m/>
    <s v="Banco de Chile"/>
    <x v="3"/>
    <n v="0"/>
    <n v="5000"/>
  </r>
  <r>
    <n v="166597"/>
    <n v="37947"/>
    <n v="80771525"/>
    <s v="quinta compañia San Felipe"/>
    <x v="1"/>
    <d v="2016-09-29T12:20:47"/>
    <x v="15"/>
    <d v="2016-11-02T00:00:00"/>
    <s v="Banco Estado"/>
    <m/>
    <s v="Banco de Chile"/>
    <x v="4"/>
    <n v="0"/>
    <n v="5000"/>
  </r>
  <r>
    <n v="155183"/>
    <n v="37947"/>
    <n v="80771525"/>
    <s v="quinta compañia San Felipe"/>
    <x v="1"/>
    <d v="2016-08-26T16:39:45"/>
    <x v="1"/>
    <d v="2016-10-04T00:00:00"/>
    <s v="Banco Estado"/>
    <m/>
    <s v="Banco de Chile"/>
    <x v="4"/>
    <n v="0"/>
    <n v="5000"/>
  </r>
  <r>
    <n v="191378"/>
    <n v="37947"/>
    <n v="80771525"/>
    <s v="quinta compañia San Felipe"/>
    <x v="1"/>
    <d v="2016-11-29T11:48:53"/>
    <x v="5"/>
    <d v="2016-12-02T00:00:00"/>
    <s v="Banco Estado"/>
    <m/>
    <s v="Banco de Chile"/>
    <x v="3"/>
    <n v="0"/>
    <n v="5000"/>
  </r>
  <r>
    <n v="205539"/>
    <n v="37947"/>
    <n v="80771525"/>
    <s v="quinta compañia San Felipe"/>
    <x v="1"/>
    <d v="2016-12-29T16:59:06"/>
    <x v="16"/>
    <d v="2017-01-31T00:00:00"/>
    <s v="Banco Estado"/>
    <m/>
    <s v="Banco de Chile"/>
    <x v="4"/>
    <n v="0"/>
    <n v="5000"/>
  </r>
  <r>
    <n v="220345"/>
    <n v="37947"/>
    <n v="80771525"/>
    <s v="quinta compañia San Felipe"/>
    <x v="1"/>
    <d v="2017-01-26T15:39:04"/>
    <x v="6"/>
    <d v="2017-03-01T00:00:00"/>
    <s v="Banco Estado"/>
    <m/>
    <s v="Banco de Chile"/>
    <x v="3"/>
    <n v="0"/>
    <n v="5000"/>
  </r>
  <r>
    <n v="236899"/>
    <n v="37947"/>
    <n v="80771525"/>
    <s v="quinta compañia San Felipe"/>
    <x v="1"/>
    <d v="2017-02-27T12:19:23"/>
    <x v="7"/>
    <d v="2017-03-02T00:00:00"/>
    <s v="Banco Estado"/>
    <m/>
    <s v="Banco de Chile"/>
    <x v="3"/>
    <n v="0"/>
    <n v="5000"/>
  </r>
  <r>
    <n v="254276"/>
    <n v="37947"/>
    <n v="80771525"/>
    <s v="quinta compañia San Felipe"/>
    <x v="1"/>
    <d v="2017-03-28T15:24:43"/>
    <x v="17"/>
    <d v="2017-05-04T00:00:00"/>
    <s v="Banco Estado"/>
    <m/>
    <s v="Banco de Chile"/>
    <x v="4"/>
    <n v="0"/>
    <n v="5000"/>
  </r>
  <r>
    <n v="295591"/>
    <n v="37947"/>
    <n v="80771525"/>
    <s v="quinta compañia San Felipe"/>
    <x v="1"/>
    <d v="2017-05-29T17:25:45"/>
    <x v="9"/>
    <d v="2017-06-06T00:00:00"/>
    <s v="Banco Estado"/>
    <m/>
    <s v="Banco de Chile"/>
    <x v="3"/>
    <n v="0"/>
    <n v="5000"/>
  </r>
  <r>
    <n v="272455"/>
    <n v="37947"/>
    <n v="80771525"/>
    <s v="quinta compañia San Felipe"/>
    <x v="1"/>
    <d v="2017-04-26T15:42:27"/>
    <x v="18"/>
    <d v="2017-06-06T00:00:00"/>
    <s v="Banco Estado"/>
    <m/>
    <s v="Banco de Chile"/>
    <x v="3"/>
    <n v="0"/>
    <n v="5000"/>
  </r>
  <r>
    <n v="318226"/>
    <n v="37947"/>
    <n v="80771525"/>
    <s v="quinta compañia San Felipe"/>
    <x v="1"/>
    <d v="2017-06-28T13:07:20"/>
    <x v="19"/>
    <d v="2017-07-04T00:00:00"/>
    <s v="Banco Estado"/>
    <m/>
    <s v="Banco de Chile"/>
    <x v="3"/>
    <n v="0"/>
    <n v="5000"/>
  </r>
  <r>
    <n v="343188"/>
    <n v="37947"/>
    <n v="80771525"/>
    <s v="quinta compañia San Felipe"/>
    <x v="1"/>
    <d v="2017-07-27T16:39:09"/>
    <x v="12"/>
    <d v="2017-08-16T00:00:00"/>
    <s v="Banco Estado"/>
    <m/>
    <s v="Banco de Chile"/>
    <x v="5"/>
    <n v="99"/>
    <n v="5000"/>
  </r>
  <r>
    <n v="135433"/>
    <n v="37958"/>
    <n v="71464741"/>
    <s v="quinta compañia San Felipe"/>
    <x v="1"/>
    <d v="2016-07-15T13:21:50"/>
    <x v="13"/>
    <d v="2016-07-20T00:00:00"/>
    <s v="Banco Estado"/>
    <m/>
    <s v="Banco de Chile"/>
    <x v="3"/>
    <n v="0"/>
    <n v="2000"/>
  </r>
  <r>
    <n v="144283"/>
    <n v="37958"/>
    <n v="71464741"/>
    <s v="quinta compañia San Felipe"/>
    <x v="1"/>
    <d v="2016-07-27T15:47:34"/>
    <x v="2"/>
    <d v="2016-08-03T00:00:00"/>
    <s v="Banco Estado"/>
    <m/>
    <s v="Banco de Chile"/>
    <x v="3"/>
    <n v="0"/>
    <n v="2000"/>
  </r>
  <r>
    <n v="155184"/>
    <n v="37958"/>
    <n v="71464741"/>
    <s v="quinta compañia San Felipe"/>
    <x v="1"/>
    <d v="2016-08-26T16:39:45"/>
    <x v="1"/>
    <d v="2016-09-05T00:00:00"/>
    <s v="Banco Estado"/>
    <m/>
    <s v="Banco de Chile"/>
    <x v="3"/>
    <n v="0"/>
    <n v="2000"/>
  </r>
  <r>
    <n v="166598"/>
    <n v="37958"/>
    <n v="71464741"/>
    <s v="quinta compañia San Felipe"/>
    <x v="1"/>
    <d v="2016-09-29T12:20:47"/>
    <x v="15"/>
    <d v="2016-10-04T00:00:00"/>
    <s v="Banco Estado"/>
    <m/>
    <s v="Banco de Chile"/>
    <x v="3"/>
    <n v="0"/>
    <n v="2000"/>
  </r>
  <r>
    <n v="178573"/>
    <n v="37958"/>
    <n v="71464741"/>
    <s v="quinta compañia San Felipe"/>
    <x v="1"/>
    <d v="2016-10-27T13:35:17"/>
    <x v="14"/>
    <d v="2016-11-08T00:00:00"/>
    <s v="Banco Estado"/>
    <m/>
    <s v="Banco de Chile"/>
    <x v="3"/>
    <n v="0"/>
    <n v="2000"/>
  </r>
  <r>
    <n v="220346"/>
    <n v="37958"/>
    <n v="71464741"/>
    <s v="quinta compañia San Felipe"/>
    <x v="1"/>
    <d v="2017-01-26T15:39:04"/>
    <x v="6"/>
    <d v="2017-02-02T00:00:00"/>
    <s v="Banco Estado"/>
    <m/>
    <s v="Banco de Chile"/>
    <x v="3"/>
    <n v="0"/>
    <n v="2000"/>
  </r>
  <r>
    <n v="205540"/>
    <n v="37958"/>
    <n v="71464741"/>
    <s v="quinta compañia San Felipe"/>
    <x v="1"/>
    <d v="2016-12-29T16:59:06"/>
    <x v="16"/>
    <d v="2017-01-05T00:00:00"/>
    <s v="Banco Estado"/>
    <m/>
    <s v="Banco de Chile"/>
    <x v="3"/>
    <n v="0"/>
    <n v="2000"/>
  </r>
  <r>
    <n v="191379"/>
    <n v="37958"/>
    <n v="71464741"/>
    <s v="quinta compañia San Felipe"/>
    <x v="1"/>
    <d v="2016-11-29T11:48:53"/>
    <x v="5"/>
    <d v="2016-12-02T00:00:00"/>
    <s v="Banco Estado"/>
    <m/>
    <s v="Banco de Chile"/>
    <x v="3"/>
    <n v="0"/>
    <n v="2000"/>
  </r>
  <r>
    <n v="254277"/>
    <n v="37958"/>
    <n v="71464741"/>
    <s v="quinta compañia San Felipe"/>
    <x v="1"/>
    <d v="2017-03-28T15:24:43"/>
    <x v="17"/>
    <d v="2017-04-04T00:00:00"/>
    <s v="Banco Estado"/>
    <m/>
    <s v="Banco de Chile"/>
    <x v="3"/>
    <n v="0"/>
    <n v="2000"/>
  </r>
  <r>
    <n v="236900"/>
    <n v="37958"/>
    <n v="71464741"/>
    <s v="quinta compañia San Felipe"/>
    <x v="1"/>
    <d v="2017-02-27T12:19:23"/>
    <x v="7"/>
    <d v="2017-03-02T00:00:00"/>
    <s v="Banco Estado"/>
    <m/>
    <s v="Banco de Chile"/>
    <x v="3"/>
    <n v="0"/>
    <n v="2000"/>
  </r>
  <r>
    <n v="272456"/>
    <n v="37958"/>
    <n v="71464741"/>
    <s v="quinta compañia San Felipe"/>
    <x v="1"/>
    <d v="2017-04-26T15:42:27"/>
    <x v="18"/>
    <d v="2017-05-04T00:00:00"/>
    <s v="Banco Estado"/>
    <m/>
    <s v="Banco de Chile"/>
    <x v="3"/>
    <n v="0"/>
    <n v="2000"/>
  </r>
  <r>
    <n v="295592"/>
    <n v="37958"/>
    <n v="71464741"/>
    <s v="quinta compañia San Felipe"/>
    <x v="1"/>
    <d v="2017-05-29T17:25:45"/>
    <x v="9"/>
    <d v="2017-06-06T00:00:00"/>
    <s v="Banco Estado"/>
    <m/>
    <s v="Banco de Chile"/>
    <x v="3"/>
    <n v="0"/>
    <n v="2000"/>
  </r>
  <r>
    <n v="318227"/>
    <n v="37958"/>
    <n v="71464741"/>
    <s v="quinta compañia San Felipe"/>
    <x v="1"/>
    <d v="2017-06-28T13:07:20"/>
    <x v="19"/>
    <d v="2017-07-04T00:00:00"/>
    <s v="Banco Estado"/>
    <m/>
    <s v="Banco de Chile"/>
    <x v="3"/>
    <n v="0"/>
    <n v="2000"/>
  </r>
  <r>
    <n v="343189"/>
    <n v="37958"/>
    <n v="71464741"/>
    <s v="quinta compañia San Felipe"/>
    <x v="1"/>
    <d v="2017-07-27T16:39:09"/>
    <x v="12"/>
    <d v="2017-08-02T00:00:00"/>
    <s v="Banco Estado"/>
    <m/>
    <s v="Banco de Chile"/>
    <x v="3"/>
    <n v="0"/>
    <n v="2000"/>
  </r>
  <r>
    <n v="170379"/>
    <n v="37964"/>
    <n v="59436503"/>
    <s v="quinta compañia San Felipe"/>
    <x v="0"/>
    <d v="2016-09-29T14:18:20"/>
    <x v="3"/>
    <d v="2016-10-21T00:00:00"/>
    <s v="N/A"/>
    <m/>
    <s v="Banco de Chile"/>
    <x v="1"/>
    <s v="TARJETA CON PROBLEMAS, CONTACTE A SU CLIENTE"/>
    <n v="3000"/>
  </r>
  <r>
    <n v="146541"/>
    <n v="37964"/>
    <n v="59436503"/>
    <s v="quinta compañia San Felipe"/>
    <x v="0"/>
    <d v="2016-07-27T17:31:49"/>
    <x v="2"/>
    <d v="2016-08-18T00:00:00"/>
    <s v="N/A"/>
    <m/>
    <s v="Banco de Chile"/>
    <x v="1"/>
    <s v="TARJETA CON PROBLEMAS, CONTACTE A SU CLIENTE"/>
    <n v="3000"/>
  </r>
  <r>
    <n v="158031"/>
    <n v="37964"/>
    <n v="59436503"/>
    <s v="quinta compañia San Felipe"/>
    <x v="0"/>
    <d v="2016-08-26T16:44:44"/>
    <x v="1"/>
    <d v="2016-09-21T00:00:00"/>
    <s v="N/A"/>
    <m/>
    <s v="Banco de Chile"/>
    <x v="1"/>
    <s v="TARJETA CON PROBLEMAS, CONTACTE A SU CLIENTE"/>
    <n v="3000"/>
  </r>
  <r>
    <n v="182917"/>
    <n v="37964"/>
    <n v="59436503"/>
    <s v="quinta compañia San Felipe"/>
    <x v="0"/>
    <d v="2016-10-27T13:36:23"/>
    <x v="0"/>
    <d v="2016-11-21T00:00:00"/>
    <s v="N/A"/>
    <m/>
    <s v="Banco de Chile"/>
    <x v="1"/>
    <s v="TARJETA CON PROBLEMAS, CONTACTE A SU CLIENTE"/>
    <n v="3000"/>
  </r>
  <r>
    <n v="196692"/>
    <n v="37964"/>
    <n v="59436503"/>
    <s v="quinta compañia San Felipe"/>
    <x v="0"/>
    <d v="2016-11-29T12:15:21"/>
    <x v="5"/>
    <d v="2016-12-26T00:00:00"/>
    <s v="N/A"/>
    <m/>
    <s v="Banco de Chile"/>
    <x v="1"/>
    <s v="TARJETA CON PROBLEMAS, CONTACTE A SU CLIENTE"/>
    <n v="3000"/>
  </r>
  <r>
    <n v="211678"/>
    <n v="37964"/>
    <n v="59436503"/>
    <s v="quinta compañia San Felipe"/>
    <x v="0"/>
    <d v="2016-12-29T17:00:06"/>
    <x v="4"/>
    <d v="2017-01-24T00:00:00"/>
    <s v="N/A"/>
    <m/>
    <s v="Banco de Chile"/>
    <x v="1"/>
    <s v="TARJETA CON PROBLEMAS, CONTACTE A SU CLIENTE"/>
    <n v="3000"/>
  </r>
  <r>
    <n v="245380"/>
    <n v="37964"/>
    <n v="59436503"/>
    <s v="quint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227367"/>
    <n v="37964"/>
    <n v="59436503"/>
    <s v="quinta compañia San Felipe"/>
    <x v="0"/>
    <d v="2017-01-26T15:42:46"/>
    <x v="6"/>
    <d v="2017-02-16T00:00:00"/>
    <s v="N/A"/>
    <m/>
    <s v="Banco de Chile"/>
    <x v="1"/>
    <s v="TARJETA CON PROBLEMAS, CONTACTE A SU CLIENTE"/>
    <n v="3000"/>
  </r>
  <r>
    <n v="283656"/>
    <n v="37964"/>
    <n v="59436503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287374"/>
    <n v="37964"/>
    <n v="59436503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63981"/>
    <n v="37964"/>
    <n v="59436503"/>
    <s v="quinta compañia San Felipe"/>
    <x v="0"/>
    <d v="2017-03-28T15:29:12"/>
    <x v="8"/>
    <d v="2017-04-20T00:00:00"/>
    <s v="N/A"/>
    <m/>
    <s v="Banco de Chile"/>
    <x v="1"/>
    <s v="TARJETA CON PROBLEMAS, CONTACTE A SU CLIENTE"/>
    <n v="3000"/>
  </r>
  <r>
    <n v="333593"/>
    <n v="37964"/>
    <n v="59436503"/>
    <s v="quinta compañia San Felipe"/>
    <x v="0"/>
    <d v="2017-06-28T13:25:35"/>
    <x v="11"/>
    <d v="2017-07-20T00:00:00"/>
    <s v="N/A"/>
    <m/>
    <s v="Banco de Chile"/>
    <x v="1"/>
    <s v="TARJETA CON PROBLEMAS, CONTACTE A SU CLIENTE"/>
    <n v="3000"/>
  </r>
  <r>
    <n v="360165"/>
    <n v="37964"/>
    <n v="59436503"/>
    <s v="quinta compañia San Felipe"/>
    <x v="0"/>
    <d v="2017-07-27T17:19:05"/>
    <x v="12"/>
    <d v="2017-08-21T00:00:00"/>
    <s v="N/A"/>
    <m/>
    <s v="Banco de Chile"/>
    <x v="2"/>
    <s v="TARJETA CON PROBLEMAS, CONTACTE A SU CLIENTE"/>
    <n v="3000"/>
  </r>
  <r>
    <n v="144284"/>
    <n v="37965"/>
    <n v="156946966"/>
    <s v="quinta compañia San Felipe"/>
    <x v="1"/>
    <d v="2016-07-27T15:47:34"/>
    <x v="2"/>
    <d v="2016-08-03T00:00:00"/>
    <s v="Banco Chile"/>
    <m/>
    <s v="Banco de Chile"/>
    <x v="3"/>
    <n v="0"/>
    <n v="3000"/>
  </r>
  <r>
    <n v="133393"/>
    <n v="37965"/>
    <n v="156946966"/>
    <s v="quinta compañia San Felipe"/>
    <x v="1"/>
    <d v="2016-06-28T15:48:39"/>
    <x v="20"/>
    <d v="2016-07-07T00:00:00"/>
    <s v="Banco Chile"/>
    <m/>
    <s v="Banco de Chile"/>
    <x v="3"/>
    <n v="0"/>
    <n v="3000"/>
  </r>
  <r>
    <n v="178574"/>
    <n v="37965"/>
    <n v="156946966"/>
    <s v="quinta compañia San Felipe"/>
    <x v="1"/>
    <d v="2016-10-27T13:35:17"/>
    <x v="14"/>
    <d v="2016-11-08T00:00:00"/>
    <s v="Banco Chile"/>
    <m/>
    <s v="Banco de Chile"/>
    <x v="3"/>
    <n v="0"/>
    <n v="3000"/>
  </r>
  <r>
    <n v="166599"/>
    <n v="37965"/>
    <n v="156946966"/>
    <s v="quinta compañia San Felipe"/>
    <x v="1"/>
    <d v="2016-09-29T12:20:47"/>
    <x v="15"/>
    <d v="2016-10-04T00:00:00"/>
    <s v="Banco Chile"/>
    <m/>
    <s v="Banco de Chile"/>
    <x v="3"/>
    <n v="0"/>
    <n v="3000"/>
  </r>
  <r>
    <n v="155185"/>
    <n v="37965"/>
    <n v="156946966"/>
    <s v="quinta compañia San Felipe"/>
    <x v="1"/>
    <d v="2016-08-26T16:39:45"/>
    <x v="1"/>
    <d v="2016-09-05T00:00:00"/>
    <s v="Banco Chile"/>
    <m/>
    <s v="Banco de Chile"/>
    <x v="3"/>
    <n v="0"/>
    <n v="3000"/>
  </r>
  <r>
    <n v="191380"/>
    <n v="37965"/>
    <n v="156946966"/>
    <s v="quinta compañia San Felipe"/>
    <x v="1"/>
    <d v="2016-11-29T11:48:53"/>
    <x v="5"/>
    <d v="2016-12-02T00:00:00"/>
    <s v="Banco Chile"/>
    <m/>
    <s v="Banco de Chile"/>
    <x v="3"/>
    <n v="0"/>
    <n v="3000"/>
  </r>
  <r>
    <n v="205541"/>
    <n v="37965"/>
    <n v="156946966"/>
    <s v="quinta compañia San Felipe"/>
    <x v="1"/>
    <d v="2016-12-29T16:59:06"/>
    <x v="16"/>
    <d v="2017-01-05T00:00:00"/>
    <s v="Banco Chile"/>
    <m/>
    <s v="Banco de Chile"/>
    <x v="3"/>
    <n v="0"/>
    <n v="3000"/>
  </r>
  <r>
    <n v="220347"/>
    <n v="37965"/>
    <n v="156946966"/>
    <s v="quinta compañia San Felipe"/>
    <x v="1"/>
    <d v="2017-01-26T15:39:04"/>
    <x v="6"/>
    <d v="2017-02-02T00:00:00"/>
    <s v="Banco Chile"/>
    <m/>
    <s v="Banco de Chile"/>
    <x v="3"/>
    <n v="0"/>
    <n v="3000"/>
  </r>
  <r>
    <n v="236901"/>
    <n v="37965"/>
    <n v="156946966"/>
    <s v="quinta compañia San Felipe"/>
    <x v="1"/>
    <d v="2017-02-27T12:19:23"/>
    <x v="7"/>
    <d v="2017-03-02T00:00:00"/>
    <s v="Banco Chile"/>
    <m/>
    <s v="Banco de Chile"/>
    <x v="3"/>
    <n v="0"/>
    <n v="3000"/>
  </r>
  <r>
    <n v="254278"/>
    <n v="37965"/>
    <n v="156946966"/>
    <s v="quinta compañia San Felipe"/>
    <x v="1"/>
    <d v="2017-03-28T15:24:43"/>
    <x v="17"/>
    <d v="2017-04-04T00:00:00"/>
    <s v="Banco Chile"/>
    <m/>
    <s v="Banco de Chile"/>
    <x v="3"/>
    <n v="0"/>
    <n v="3000"/>
  </r>
  <r>
    <n v="295593"/>
    <n v="37965"/>
    <n v="156946966"/>
    <s v="quinta compañia San Felipe"/>
    <x v="1"/>
    <d v="2017-05-29T17:25:45"/>
    <x v="9"/>
    <d v="2017-06-06T00:00:00"/>
    <s v="Banco Chile"/>
    <m/>
    <s v="Banco de Chile"/>
    <x v="3"/>
    <n v="0"/>
    <n v="3000"/>
  </r>
  <r>
    <n v="272457"/>
    <n v="37965"/>
    <n v="156946966"/>
    <s v="quinta compañia San Felipe"/>
    <x v="1"/>
    <d v="2017-04-26T15:42:27"/>
    <x v="18"/>
    <d v="2017-05-04T00:00:00"/>
    <s v="Banco Chile"/>
    <m/>
    <s v="Banco de Chile"/>
    <x v="3"/>
    <n v="0"/>
    <n v="3000"/>
  </r>
  <r>
    <n v="318228"/>
    <n v="37965"/>
    <n v="156946966"/>
    <s v="quinta compañia San Felipe"/>
    <x v="1"/>
    <d v="2017-06-28T13:07:20"/>
    <x v="19"/>
    <d v="2017-07-04T00:00:00"/>
    <s v="Banco Chile"/>
    <m/>
    <s v="Banco de Chile"/>
    <x v="3"/>
    <n v="0"/>
    <n v="3000"/>
  </r>
  <r>
    <n v="343190"/>
    <n v="37965"/>
    <n v="156946966"/>
    <s v="quinta compañia San Felipe"/>
    <x v="1"/>
    <d v="2017-07-27T16:39:09"/>
    <x v="12"/>
    <d v="2017-08-02T00:00:00"/>
    <s v="Banco Chile"/>
    <m/>
    <s v="Banco de Chile"/>
    <x v="3"/>
    <n v="0"/>
    <n v="3000"/>
  </r>
  <r>
    <n v="144285"/>
    <n v="37967"/>
    <n v="129727470"/>
    <s v="quinta compañia San Felipe"/>
    <x v="1"/>
    <d v="2016-07-27T15:47:34"/>
    <x v="2"/>
    <d v="2016-08-03T00:00:00"/>
    <s v="Banco Falabella"/>
    <m/>
    <s v="Banco de Chile"/>
    <x v="3"/>
    <n v="0"/>
    <n v="3000"/>
  </r>
  <r>
    <n v="135434"/>
    <n v="37967"/>
    <n v="129727470"/>
    <s v="quinta compañia San Felipe"/>
    <x v="1"/>
    <d v="2016-07-15T13:21:50"/>
    <x v="13"/>
    <d v="2016-08-01T00:00:00"/>
    <s v="Banco Falabella"/>
    <m/>
    <s v="Banco de Chile"/>
    <x v="3"/>
    <n v="0"/>
    <n v="3000"/>
  </r>
  <r>
    <n v="155186"/>
    <n v="37967"/>
    <n v="129727470"/>
    <s v="quinta compañia San Felipe"/>
    <x v="1"/>
    <d v="2016-08-26T16:39:45"/>
    <x v="1"/>
    <d v="2016-09-05T00:00:00"/>
    <s v="Banco Falabella"/>
    <m/>
    <s v="Banco de Chile"/>
    <x v="3"/>
    <n v="0"/>
    <n v="3000"/>
  </r>
  <r>
    <n v="166600"/>
    <n v="37967"/>
    <n v="129727470"/>
    <s v="quinta compañia San Felipe"/>
    <x v="1"/>
    <d v="2016-09-29T12:20:47"/>
    <x v="15"/>
    <d v="2016-10-04T00:00:00"/>
    <s v="Banco Falabella"/>
    <m/>
    <s v="Banco de Chile"/>
    <x v="3"/>
    <n v="0"/>
    <n v="3000"/>
  </r>
  <r>
    <n v="178575"/>
    <n v="37967"/>
    <n v="129727470"/>
    <s v="quinta compañia San Felipe"/>
    <x v="1"/>
    <d v="2016-10-27T13:35:17"/>
    <x v="14"/>
    <d v="2016-11-08T00:00:00"/>
    <s v="Banco Falabella"/>
    <m/>
    <s v="Banco de Chile"/>
    <x v="3"/>
    <n v="0"/>
    <n v="3000"/>
  </r>
  <r>
    <n v="220348"/>
    <n v="37967"/>
    <n v="129727470"/>
    <s v="quinta compañia San Felipe"/>
    <x v="1"/>
    <d v="2017-01-26T15:39:04"/>
    <x v="6"/>
    <d v="2017-02-02T00:00:00"/>
    <s v="Banco Falabella"/>
    <m/>
    <s v="Banco de Chile"/>
    <x v="3"/>
    <n v="0"/>
    <n v="3000"/>
  </r>
  <r>
    <n v="205542"/>
    <n v="37967"/>
    <n v="129727470"/>
    <s v="quinta compañia San Felipe"/>
    <x v="1"/>
    <d v="2016-12-29T16:59:06"/>
    <x v="16"/>
    <d v="2017-01-05T00:00:00"/>
    <s v="Banco Falabella"/>
    <m/>
    <s v="Banco de Chile"/>
    <x v="3"/>
    <n v="0"/>
    <n v="3000"/>
  </r>
  <r>
    <n v="191381"/>
    <n v="37967"/>
    <n v="129727470"/>
    <s v="quinta compañia San Felipe"/>
    <x v="1"/>
    <d v="2016-11-29T11:48:53"/>
    <x v="5"/>
    <d v="2016-12-02T00:00:00"/>
    <s v="Banco Falabella"/>
    <m/>
    <s v="Banco de Chile"/>
    <x v="3"/>
    <n v="0"/>
    <n v="3000"/>
  </r>
  <r>
    <n v="254279"/>
    <n v="37967"/>
    <n v="129727470"/>
    <s v="quinta compañia San Felipe"/>
    <x v="1"/>
    <d v="2017-03-28T15:24:43"/>
    <x v="17"/>
    <d v="2017-04-04T00:00:00"/>
    <s v="Banco Falabella"/>
    <m/>
    <s v="Banco de Chile"/>
    <x v="3"/>
    <n v="0"/>
    <n v="3000"/>
  </r>
  <r>
    <n v="236902"/>
    <n v="37967"/>
    <n v="129727470"/>
    <s v="quinta compañia San Felipe"/>
    <x v="1"/>
    <d v="2017-02-27T12:19:23"/>
    <x v="7"/>
    <d v="2017-03-13T00:00:00"/>
    <s v="Banco Falabella"/>
    <m/>
    <s v="Banco de Chile"/>
    <x v="3"/>
    <n v="0"/>
    <n v="3000"/>
  </r>
  <r>
    <n v="272458"/>
    <n v="37967"/>
    <n v="129727470"/>
    <s v="quinta compañia San Felipe"/>
    <x v="1"/>
    <d v="2017-04-26T15:42:27"/>
    <x v="18"/>
    <d v="2017-05-04T00:00:00"/>
    <s v="Banco Falabella"/>
    <m/>
    <s v="Banco de Chile"/>
    <x v="3"/>
    <n v="0"/>
    <n v="3000"/>
  </r>
  <r>
    <n v="295594"/>
    <n v="37967"/>
    <n v="129727470"/>
    <s v="quinta compañia San Felipe"/>
    <x v="1"/>
    <d v="2017-05-29T17:25:45"/>
    <x v="9"/>
    <d v="2017-06-06T00:00:00"/>
    <s v="Banco Falabella"/>
    <m/>
    <s v="Banco de Chile"/>
    <x v="3"/>
    <n v="0"/>
    <n v="3000"/>
  </r>
  <r>
    <n v="318229"/>
    <n v="37967"/>
    <n v="129727470"/>
    <s v="quinta compañia San Felipe"/>
    <x v="1"/>
    <d v="2017-06-28T13:07:20"/>
    <x v="19"/>
    <d v="2017-07-04T00:00:00"/>
    <s v="Banco Falabella"/>
    <m/>
    <s v="Banco de Chile"/>
    <x v="3"/>
    <n v="0"/>
    <n v="3000"/>
  </r>
  <r>
    <n v="343191"/>
    <n v="37967"/>
    <n v="129727470"/>
    <s v="quinta compañia San Felipe"/>
    <x v="1"/>
    <d v="2017-07-27T16:39:09"/>
    <x v="12"/>
    <d v="2017-08-02T00:00:00"/>
    <s v="Banco Falabella"/>
    <m/>
    <s v="Banco de Chile"/>
    <x v="3"/>
    <n v="0"/>
    <n v="3000"/>
  </r>
  <r>
    <n v="135435"/>
    <n v="37968"/>
    <n v="197870680"/>
    <s v="quinta compañia San Felipe"/>
    <x v="1"/>
    <d v="2016-07-15T13:21:50"/>
    <x v="13"/>
    <d v="2016-08-01T00:00:00"/>
    <s v="Banco Estado"/>
    <m/>
    <s v="Banco de Chile"/>
    <x v="4"/>
    <n v="0"/>
    <n v="3000"/>
  </r>
  <r>
    <n v="144286"/>
    <n v="37968"/>
    <n v="197870680"/>
    <s v="quinta compañia San Felipe"/>
    <x v="1"/>
    <d v="2016-07-27T15:47:34"/>
    <x v="2"/>
    <d v="2016-08-23T00:00:00"/>
    <s v="Banco Estado"/>
    <m/>
    <s v="Banco de Chile"/>
    <x v="3"/>
    <n v="0"/>
    <n v="3000"/>
  </r>
  <r>
    <n v="178576"/>
    <n v="37968"/>
    <n v="197870680"/>
    <s v="quinta compañia San Felipe"/>
    <x v="1"/>
    <d v="2016-10-27T13:35:17"/>
    <x v="14"/>
    <d v="2016-11-29T00:00:00"/>
    <s v="Banco Estado"/>
    <m/>
    <s v="Banco de Chile"/>
    <x v="4"/>
    <n v="0"/>
    <n v="3000"/>
  </r>
  <r>
    <n v="166601"/>
    <n v="37968"/>
    <n v="197870680"/>
    <s v="quinta compañia San Felipe"/>
    <x v="1"/>
    <d v="2016-09-29T12:20:47"/>
    <x v="15"/>
    <d v="2016-10-04T00:00:00"/>
    <s v="Banco Estado"/>
    <m/>
    <s v="Banco de Chile"/>
    <x v="3"/>
    <n v="0"/>
    <n v="3000"/>
  </r>
  <r>
    <n v="155187"/>
    <n v="37968"/>
    <n v="197870680"/>
    <s v="quinta compañia San Felipe"/>
    <x v="1"/>
    <d v="2016-08-26T16:39:45"/>
    <x v="1"/>
    <d v="2016-09-05T00:00:00"/>
    <s v="Banco Estado"/>
    <m/>
    <s v="Banco de Chile"/>
    <x v="3"/>
    <n v="0"/>
    <n v="3000"/>
  </r>
  <r>
    <n v="191382"/>
    <n v="37968"/>
    <n v="197870680"/>
    <s v="quinta compañia San Felipe"/>
    <x v="1"/>
    <d v="2016-11-29T11:48:53"/>
    <x v="5"/>
    <d v="2017-01-09T00:00:00"/>
    <s v="Banco Estado"/>
    <m/>
    <s v="Banco de Chile"/>
    <x v="4"/>
    <n v="0"/>
    <n v="3000"/>
  </r>
  <r>
    <n v="205543"/>
    <n v="37968"/>
    <n v="197870680"/>
    <s v="quinta compañia San Felipe"/>
    <x v="1"/>
    <d v="2016-12-29T16:59:06"/>
    <x v="16"/>
    <d v="2017-01-31T00:00:00"/>
    <s v="Banco Estado"/>
    <m/>
    <s v="Banco de Chile"/>
    <x v="3"/>
    <n v="0"/>
    <n v="3000"/>
  </r>
  <r>
    <n v="220349"/>
    <n v="37968"/>
    <n v="197870680"/>
    <s v="quinta compañia San Felipe"/>
    <x v="1"/>
    <d v="2017-01-26T15:39:04"/>
    <x v="6"/>
    <d v="2017-03-01T00:00:00"/>
    <s v="Banco Estado"/>
    <m/>
    <s v="Banco de Chile"/>
    <x v="4"/>
    <n v="0"/>
    <n v="3000"/>
  </r>
  <r>
    <n v="236903"/>
    <n v="37968"/>
    <n v="197870680"/>
    <s v="quinta compañia San Felipe"/>
    <x v="1"/>
    <d v="2017-02-27T12:19:23"/>
    <x v="7"/>
    <d v="2017-04-04T00:00:00"/>
    <s v="Banco Estado"/>
    <m/>
    <s v="Banco de Chile"/>
    <x v="4"/>
    <n v="0"/>
    <n v="3000"/>
  </r>
  <r>
    <n v="254280"/>
    <n v="37968"/>
    <n v="197870680"/>
    <s v="quinta compañia San Felipe"/>
    <x v="1"/>
    <d v="2017-03-28T15:24:43"/>
    <x v="17"/>
    <d v="2017-04-20T00:00:00"/>
    <s v="Banco Estado"/>
    <m/>
    <s v="Banco de Chile"/>
    <x v="3"/>
    <n v="0"/>
    <n v="3000"/>
  </r>
  <r>
    <n v="295595"/>
    <n v="37968"/>
    <n v="197870680"/>
    <s v="quinta compañia San Felipe"/>
    <x v="1"/>
    <d v="2017-05-29T17:25:45"/>
    <x v="9"/>
    <d v="2017-06-06T00:00:00"/>
    <s v="Banco Estado"/>
    <m/>
    <s v="Banco de Chile"/>
    <x v="3"/>
    <n v="0"/>
    <n v="3000"/>
  </r>
  <r>
    <n v="272459"/>
    <n v="37968"/>
    <n v="197870680"/>
    <s v="quinta compañia San Felipe"/>
    <x v="1"/>
    <d v="2017-04-26T15:42:27"/>
    <x v="18"/>
    <d v="2017-05-04T00:00:00"/>
    <s v="Banco Estado"/>
    <m/>
    <s v="Banco de Chile"/>
    <x v="3"/>
    <n v="0"/>
    <n v="3000"/>
  </r>
  <r>
    <n v="318230"/>
    <n v="37968"/>
    <n v="197870680"/>
    <s v="quinta compañia San Felipe"/>
    <x v="1"/>
    <d v="2017-06-28T13:07:20"/>
    <x v="19"/>
    <d v="2017-07-04T00:00:00"/>
    <s v="Banco Estado"/>
    <m/>
    <s v="Banco de Chile"/>
    <x v="3"/>
    <n v="0"/>
    <n v="3000"/>
  </r>
  <r>
    <n v="343192"/>
    <n v="37968"/>
    <n v="197870680"/>
    <s v="quinta compañia San Felipe"/>
    <x v="1"/>
    <d v="2017-07-27T16:39:09"/>
    <x v="12"/>
    <d v="2017-08-16T00:00:00"/>
    <s v="Banco Estado"/>
    <m/>
    <s v="Banco de Chile"/>
    <x v="5"/>
    <n v="99"/>
    <n v="3000"/>
  </r>
  <r>
    <n v="144287"/>
    <n v="37969"/>
    <n v="188543065"/>
    <s v="quinta compañia San Felipe"/>
    <x v="1"/>
    <d v="2016-07-27T15:47:34"/>
    <x v="2"/>
    <d v="2016-08-03T00:00:00"/>
    <s v="Banco Estado"/>
    <m/>
    <s v="Banco de Chile"/>
    <x v="3"/>
    <n v="0"/>
    <n v="3000"/>
  </r>
  <r>
    <n v="135436"/>
    <n v="37969"/>
    <n v="188543065"/>
    <s v="quinta compañia San Felipe"/>
    <x v="1"/>
    <d v="2016-07-15T13:21:50"/>
    <x v="13"/>
    <d v="2016-08-01T00:00:00"/>
    <s v="Banco Estado"/>
    <m/>
    <s v="Banco de Chile"/>
    <x v="3"/>
    <n v="0"/>
    <n v="3000"/>
  </r>
  <r>
    <n v="155188"/>
    <n v="37969"/>
    <n v="188543065"/>
    <s v="quinta compañia San Felipe"/>
    <x v="1"/>
    <d v="2016-08-26T16:39:45"/>
    <x v="1"/>
    <d v="2016-09-21T00:00:00"/>
    <s v="Banco Estado"/>
    <m/>
    <s v="Banco de Chile"/>
    <x v="3"/>
    <n v="0"/>
    <n v="3000"/>
  </r>
  <r>
    <n v="166602"/>
    <n v="37969"/>
    <n v="188543065"/>
    <s v="quinta compañia San Felipe"/>
    <x v="1"/>
    <d v="2016-09-29T12:20:47"/>
    <x v="15"/>
    <d v="2016-10-04T00:00:00"/>
    <s v="Banco Estado"/>
    <m/>
    <s v="Banco de Chile"/>
    <x v="3"/>
    <n v="0"/>
    <n v="3000"/>
  </r>
  <r>
    <n v="178577"/>
    <n v="37969"/>
    <n v="188543065"/>
    <s v="quinta compañia San Felipe"/>
    <x v="1"/>
    <d v="2016-10-27T13:35:17"/>
    <x v="14"/>
    <d v="2016-11-08T00:00:00"/>
    <s v="Banco Estado"/>
    <m/>
    <s v="Banco de Chile"/>
    <x v="3"/>
    <n v="0"/>
    <n v="3000"/>
  </r>
  <r>
    <n v="220350"/>
    <n v="37969"/>
    <n v="188543065"/>
    <s v="quinta compañia San Felipe"/>
    <x v="1"/>
    <d v="2017-01-26T15:39:04"/>
    <x v="6"/>
    <d v="2017-02-16T00:00:00"/>
    <s v="Banco Estado"/>
    <m/>
    <s v="Banco de Chile"/>
    <x v="3"/>
    <n v="0"/>
    <n v="3000"/>
  </r>
  <r>
    <n v="205544"/>
    <n v="37969"/>
    <n v="188543065"/>
    <s v="quinta compañia San Felipe"/>
    <x v="1"/>
    <d v="2016-12-29T16:59:06"/>
    <x v="16"/>
    <d v="2017-01-05T00:00:00"/>
    <s v="Banco Estado"/>
    <m/>
    <s v="Banco de Chile"/>
    <x v="3"/>
    <n v="0"/>
    <n v="3000"/>
  </r>
  <r>
    <n v="191383"/>
    <n v="37969"/>
    <n v="188543065"/>
    <s v="quinta compañia San Felipe"/>
    <x v="1"/>
    <d v="2016-11-29T11:48:53"/>
    <x v="5"/>
    <d v="2016-12-02T00:00:00"/>
    <s v="Banco Estado"/>
    <m/>
    <s v="Banco de Chile"/>
    <x v="3"/>
    <n v="0"/>
    <n v="3000"/>
  </r>
  <r>
    <n v="254281"/>
    <n v="37969"/>
    <n v="188543065"/>
    <s v="quinta compañia San Felipe"/>
    <x v="1"/>
    <d v="2017-03-28T15:24:43"/>
    <x v="17"/>
    <d v="2017-05-04T00:00:00"/>
    <s v="Banco Estado"/>
    <m/>
    <s v="Banco de Chile"/>
    <x v="4"/>
    <n v="0"/>
    <n v="3000"/>
  </r>
  <r>
    <n v="236904"/>
    <n v="37969"/>
    <n v="188543065"/>
    <s v="quinta compañia San Felipe"/>
    <x v="1"/>
    <d v="2017-02-27T12:19:23"/>
    <x v="7"/>
    <d v="2017-03-02T00:00:00"/>
    <s v="Banco Estado"/>
    <m/>
    <s v="Banco de Chile"/>
    <x v="3"/>
    <n v="0"/>
    <n v="3000"/>
  </r>
  <r>
    <n v="272460"/>
    <n v="37969"/>
    <n v="188543065"/>
    <s v="quinta compañia San Felipe"/>
    <x v="1"/>
    <d v="2017-04-26T15:42:27"/>
    <x v="18"/>
    <d v="2017-06-06T00:00:00"/>
    <s v="Banco Estado"/>
    <m/>
    <s v="Banco de Chile"/>
    <x v="4"/>
    <n v="0"/>
    <n v="3000"/>
  </r>
  <r>
    <n v="295596"/>
    <n v="37969"/>
    <n v="188543065"/>
    <s v="quinta compañia San Felipe"/>
    <x v="1"/>
    <d v="2017-05-29T17:25:45"/>
    <x v="9"/>
    <d v="2017-07-04T00:00:00"/>
    <s v="Banco Estado"/>
    <m/>
    <s v="Banco de Chile"/>
    <x v="4"/>
    <n v="0"/>
    <n v="3000"/>
  </r>
  <r>
    <n v="318231"/>
    <n v="37969"/>
    <n v="188543065"/>
    <s v="quinta compañia San Felipe"/>
    <x v="1"/>
    <d v="2017-06-28T13:07:20"/>
    <x v="19"/>
    <d v="2017-07-28T00:00:00"/>
    <s v="Banco Estado"/>
    <m/>
    <s v="Banco de Chile"/>
    <x v="4"/>
    <n v="0"/>
    <n v="3000"/>
  </r>
  <r>
    <n v="343193"/>
    <n v="37969"/>
    <n v="188543065"/>
    <s v="quinta compañia San Felipe"/>
    <x v="1"/>
    <d v="2017-07-27T16:39:09"/>
    <x v="12"/>
    <d v="2017-08-16T00:00:00"/>
    <s v="Banco Estado"/>
    <m/>
    <s v="Banco de Chile"/>
    <x v="5"/>
    <n v="99"/>
    <n v="3000"/>
  </r>
  <r>
    <n v="135437"/>
    <n v="37971"/>
    <n v="69045936"/>
    <s v="quinta compañia San Felipe"/>
    <x v="1"/>
    <d v="2016-07-15T13:21:50"/>
    <x v="13"/>
    <d v="2016-07-20T00:00:00"/>
    <s v="Banco Estado"/>
    <m/>
    <s v="Banco de Chile"/>
    <x v="3"/>
    <n v="0"/>
    <n v="7000"/>
  </r>
  <r>
    <n v="144288"/>
    <n v="37971"/>
    <n v="69045936"/>
    <s v="quinta compañia San Felipe"/>
    <x v="1"/>
    <d v="2016-07-27T15:47:34"/>
    <x v="2"/>
    <d v="2016-09-07T00:00:00"/>
    <s v="Banco Estado"/>
    <m/>
    <s v="Banco de Chile"/>
    <x v="4"/>
    <n v="0"/>
    <n v="7000"/>
  </r>
  <r>
    <n v="178578"/>
    <n v="37971"/>
    <n v="69045936"/>
    <s v="quinta compañia San Felipe"/>
    <x v="1"/>
    <d v="2016-10-27T13:35:17"/>
    <x v="14"/>
    <d v="2016-11-29T00:00:00"/>
    <s v="Banco Estado"/>
    <m/>
    <s v="Banco de Chile"/>
    <x v="4"/>
    <n v="0"/>
    <n v="7000"/>
  </r>
  <r>
    <n v="166603"/>
    <n v="37971"/>
    <n v="69045936"/>
    <s v="quinta compañia San Felipe"/>
    <x v="1"/>
    <d v="2016-09-29T12:20:47"/>
    <x v="15"/>
    <d v="2016-11-02T00:00:00"/>
    <s v="Banco Estado"/>
    <m/>
    <s v="Banco de Chile"/>
    <x v="4"/>
    <n v="0"/>
    <n v="7000"/>
  </r>
  <r>
    <n v="155189"/>
    <n v="37971"/>
    <n v="69045936"/>
    <s v="quinta compañia San Felipe"/>
    <x v="1"/>
    <d v="2016-08-26T16:39:45"/>
    <x v="1"/>
    <d v="2016-10-04T00:00:00"/>
    <s v="Banco Estado"/>
    <m/>
    <s v="Banco de Chile"/>
    <x v="4"/>
    <n v="0"/>
    <n v="7000"/>
  </r>
  <r>
    <n v="191384"/>
    <n v="37971"/>
    <n v="69045936"/>
    <s v="quinta compañia San Felipe"/>
    <x v="1"/>
    <d v="2016-11-29T11:48:53"/>
    <x v="5"/>
    <d v="2017-01-09T00:00:00"/>
    <s v="Banco Estado"/>
    <m/>
    <s v="Banco de Chile"/>
    <x v="3"/>
    <n v="0"/>
    <n v="7000"/>
  </r>
  <r>
    <n v="205545"/>
    <n v="37971"/>
    <n v="69045936"/>
    <s v="quinta compañia San Felipe"/>
    <x v="1"/>
    <d v="2016-12-29T16:59:06"/>
    <x v="16"/>
    <d v="2017-01-05T00:00:00"/>
    <s v="Banco Estado"/>
    <m/>
    <s v="Banco de Chile"/>
    <x v="3"/>
    <n v="0"/>
    <n v="7000"/>
  </r>
  <r>
    <n v="220351"/>
    <n v="37971"/>
    <n v="69045936"/>
    <s v="quinta compañia San Felipe"/>
    <x v="1"/>
    <d v="2017-01-26T15:39:04"/>
    <x v="6"/>
    <d v="2017-03-01T00:00:00"/>
    <s v="Banco Estado"/>
    <m/>
    <s v="Banco de Chile"/>
    <x v="4"/>
    <n v="0"/>
    <n v="7000"/>
  </r>
  <r>
    <n v="236905"/>
    <n v="37971"/>
    <n v="69045936"/>
    <s v="quinta compañia San Felipe"/>
    <x v="1"/>
    <d v="2017-02-27T12:19:23"/>
    <x v="7"/>
    <d v="2017-04-04T00:00:00"/>
    <s v="Banco Estado"/>
    <m/>
    <s v="Banco de Chile"/>
    <x v="4"/>
    <n v="0"/>
    <n v="7000"/>
  </r>
  <r>
    <n v="254282"/>
    <n v="37971"/>
    <n v="69045936"/>
    <s v="quinta compañia San Felipe"/>
    <x v="1"/>
    <d v="2017-03-28T15:24:43"/>
    <x v="17"/>
    <d v="2017-05-04T00:00:00"/>
    <s v="Banco Estado"/>
    <m/>
    <s v="Banco de Chile"/>
    <x v="4"/>
    <n v="0"/>
    <n v="7000"/>
  </r>
  <r>
    <n v="295597"/>
    <n v="37971"/>
    <n v="69045936"/>
    <s v="quinta compañia San Felipe"/>
    <x v="1"/>
    <d v="2017-05-29T17:25:45"/>
    <x v="9"/>
    <d v="2017-07-04T00:00:00"/>
    <s v="Banco Estado"/>
    <m/>
    <s v="Banco de Chile"/>
    <x v="4"/>
    <n v="0"/>
    <n v="7000"/>
  </r>
  <r>
    <n v="272461"/>
    <n v="37971"/>
    <n v="69045936"/>
    <s v="quinta compañia San Felipe"/>
    <x v="1"/>
    <d v="2017-04-26T15:42:27"/>
    <x v="18"/>
    <d v="2017-06-06T00:00:00"/>
    <s v="Banco Estado"/>
    <m/>
    <s v="Banco de Chile"/>
    <x v="4"/>
    <n v="0"/>
    <n v="7000"/>
  </r>
  <r>
    <n v="318232"/>
    <n v="37971"/>
    <n v="69045936"/>
    <s v="quinta compañia San Felipe"/>
    <x v="1"/>
    <d v="2017-06-28T13:07:20"/>
    <x v="19"/>
    <d v="2017-07-28T00:00:00"/>
    <s v="Banco Estado"/>
    <m/>
    <s v="Banco de Chile"/>
    <x v="4"/>
    <n v="0"/>
    <n v="7000"/>
  </r>
  <r>
    <n v="343194"/>
    <n v="37971"/>
    <n v="69045936"/>
    <s v="quinta compañia San Felipe"/>
    <x v="1"/>
    <d v="2017-07-27T16:39:09"/>
    <x v="12"/>
    <d v="2017-08-16T00:00:00"/>
    <s v="Banco Estado"/>
    <m/>
    <s v="Banco de Chile"/>
    <x v="5"/>
    <n v="99"/>
    <n v="7000"/>
  </r>
  <r>
    <n v="144289"/>
    <n v="37973"/>
    <n v="103544327"/>
    <s v="quinta compañia San Felipe"/>
    <x v="1"/>
    <d v="2016-07-27T15:47:34"/>
    <x v="2"/>
    <d v="2016-09-07T00:00:00"/>
    <s v="Banco Estado"/>
    <m/>
    <s v="Banco de Chile"/>
    <x v="4"/>
    <n v="0"/>
    <n v="2000"/>
  </r>
  <r>
    <n v="135438"/>
    <n v="37973"/>
    <n v="103544327"/>
    <s v="quinta compañia San Felipe"/>
    <x v="1"/>
    <d v="2016-07-15T13:21:50"/>
    <x v="13"/>
    <d v="2016-08-01T00:00:00"/>
    <s v="Banco Estado"/>
    <m/>
    <s v="Banco de Chile"/>
    <x v="4"/>
    <n v="0"/>
    <n v="2000"/>
  </r>
  <r>
    <n v="155190"/>
    <n v="37973"/>
    <n v="103544327"/>
    <s v="quinta compañia San Felipe"/>
    <x v="1"/>
    <d v="2016-08-26T16:39:45"/>
    <x v="1"/>
    <d v="2016-10-04T00:00:00"/>
    <s v="Banco Estado"/>
    <m/>
    <s v="Banco de Chile"/>
    <x v="4"/>
    <n v="0"/>
    <n v="2000"/>
  </r>
  <r>
    <n v="166604"/>
    <n v="37973"/>
    <n v="103544327"/>
    <s v="quinta compañia San Felipe"/>
    <x v="1"/>
    <d v="2016-09-29T12:20:47"/>
    <x v="15"/>
    <d v="2016-11-02T00:00:00"/>
    <s v="Banco Estado"/>
    <m/>
    <s v="Banco de Chile"/>
    <x v="4"/>
    <n v="0"/>
    <n v="2000"/>
  </r>
  <r>
    <n v="178579"/>
    <n v="37973"/>
    <n v="103544327"/>
    <s v="quinta compañia San Felipe"/>
    <x v="1"/>
    <d v="2016-10-27T13:35:17"/>
    <x v="14"/>
    <d v="2016-11-08T00:00:00"/>
    <s v="Banco Estado"/>
    <m/>
    <s v="Banco de Chile"/>
    <x v="3"/>
    <n v="0"/>
    <n v="2000"/>
  </r>
  <r>
    <n v="220352"/>
    <n v="37973"/>
    <n v="103544327"/>
    <s v="quinta compañia San Felipe"/>
    <x v="1"/>
    <d v="2017-01-26T15:39:04"/>
    <x v="6"/>
    <d v="2017-03-01T00:00:00"/>
    <s v="Banco Estado"/>
    <m/>
    <s v="Banco de Chile"/>
    <x v="4"/>
    <n v="0"/>
    <n v="2000"/>
  </r>
  <r>
    <n v="205546"/>
    <n v="37973"/>
    <n v="103544327"/>
    <s v="quinta compañia San Felipe"/>
    <x v="1"/>
    <d v="2016-12-29T16:59:06"/>
    <x v="16"/>
    <d v="2017-01-31T00:00:00"/>
    <s v="Banco Estado"/>
    <m/>
    <s v="Banco de Chile"/>
    <x v="4"/>
    <n v="0"/>
    <n v="2000"/>
  </r>
  <r>
    <n v="191385"/>
    <n v="37973"/>
    <n v="103544327"/>
    <s v="quinta compañia San Felipe"/>
    <x v="1"/>
    <d v="2016-11-29T11:48:53"/>
    <x v="5"/>
    <d v="2017-01-09T00:00:00"/>
    <s v="Banco Estado"/>
    <m/>
    <s v="Banco de Chile"/>
    <x v="4"/>
    <n v="0"/>
    <n v="2000"/>
  </r>
  <r>
    <n v="254283"/>
    <n v="37973"/>
    <n v="103544327"/>
    <s v="quinta compañia San Felipe"/>
    <x v="1"/>
    <d v="2017-03-28T15:24:43"/>
    <x v="17"/>
    <d v="2017-04-20T00:00:00"/>
    <s v="Banco Estado"/>
    <m/>
    <s v="Banco de Chile"/>
    <x v="3"/>
    <n v="0"/>
    <n v="2000"/>
  </r>
  <r>
    <n v="236906"/>
    <n v="37973"/>
    <n v="103544327"/>
    <s v="quinta compañia San Felipe"/>
    <x v="1"/>
    <d v="2017-02-27T12:19:23"/>
    <x v="7"/>
    <d v="2017-04-04T00:00:00"/>
    <s v="Banco Estado"/>
    <m/>
    <s v="Banco de Chile"/>
    <x v="4"/>
    <n v="0"/>
    <n v="2000"/>
  </r>
  <r>
    <n v="272462"/>
    <n v="37973"/>
    <n v="103544327"/>
    <s v="quinta compañia San Felipe"/>
    <x v="1"/>
    <d v="2017-04-26T15:42:27"/>
    <x v="18"/>
    <d v="2017-06-06T00:00:00"/>
    <s v="Banco Estado"/>
    <m/>
    <s v="Banco de Chile"/>
    <x v="4"/>
    <n v="0"/>
    <n v="2000"/>
  </r>
  <r>
    <n v="295598"/>
    <n v="37973"/>
    <n v="103544327"/>
    <s v="quinta compañia San Felipe"/>
    <x v="1"/>
    <d v="2017-05-29T17:25:45"/>
    <x v="9"/>
    <d v="2017-07-04T00:00:00"/>
    <s v="Banco Estado"/>
    <m/>
    <s v="Banco de Chile"/>
    <x v="4"/>
    <n v="0"/>
    <n v="2000"/>
  </r>
  <r>
    <n v="318233"/>
    <n v="37973"/>
    <n v="103544327"/>
    <s v="quinta compañia San Felipe"/>
    <x v="1"/>
    <d v="2017-06-28T13:07:20"/>
    <x v="19"/>
    <d v="2017-07-28T00:00:00"/>
    <s v="Banco Estado"/>
    <m/>
    <s v="Banco de Chile"/>
    <x v="4"/>
    <n v="0"/>
    <n v="2000"/>
  </r>
  <r>
    <n v="343195"/>
    <n v="37973"/>
    <n v="103544327"/>
    <s v="quinta compañia San Felipe"/>
    <x v="1"/>
    <d v="2017-07-27T16:39:09"/>
    <x v="12"/>
    <d v="2017-08-16T00:00:00"/>
    <s v="Banco Estado"/>
    <m/>
    <s v="Banco de Chile"/>
    <x v="5"/>
    <n v="99"/>
    <n v="2000"/>
  </r>
  <r>
    <n v="135439"/>
    <n v="37975"/>
    <n v="79944491"/>
    <s v="quinta compañia San Felipe"/>
    <x v="1"/>
    <d v="2016-07-15T13:21:50"/>
    <x v="13"/>
    <d v="2016-08-01T00:00:00"/>
    <s v="Banco Estado"/>
    <m/>
    <s v="Banco de Chile"/>
    <x v="4"/>
    <n v="0"/>
    <n v="3000"/>
  </r>
  <r>
    <n v="144290"/>
    <n v="37975"/>
    <n v="79944491"/>
    <s v="quinta compañia San Felipe"/>
    <x v="1"/>
    <d v="2016-07-27T15:47:34"/>
    <x v="2"/>
    <d v="2016-08-03T00:00:00"/>
    <s v="Banco Estado"/>
    <m/>
    <s v="Banco de Chile"/>
    <x v="3"/>
    <n v="0"/>
    <n v="3000"/>
  </r>
  <r>
    <n v="178580"/>
    <n v="37975"/>
    <n v="79944491"/>
    <s v="quinta compañia San Felipe"/>
    <x v="1"/>
    <d v="2016-10-27T13:35:17"/>
    <x v="14"/>
    <d v="2016-11-08T00:00:00"/>
    <s v="Banco Estado"/>
    <m/>
    <s v="Banco de Chile"/>
    <x v="3"/>
    <n v="0"/>
    <n v="3000"/>
  </r>
  <r>
    <n v="166605"/>
    <n v="37975"/>
    <n v="79944491"/>
    <s v="quinta compañia San Felipe"/>
    <x v="1"/>
    <d v="2016-09-29T12:20:47"/>
    <x v="15"/>
    <d v="2016-10-04T00:00:00"/>
    <s v="Banco Estado"/>
    <m/>
    <s v="Banco de Chile"/>
    <x v="3"/>
    <n v="0"/>
    <n v="3000"/>
  </r>
  <r>
    <n v="155191"/>
    <n v="37975"/>
    <n v="79944491"/>
    <s v="quinta compañia San Felipe"/>
    <x v="1"/>
    <d v="2016-08-26T16:39:45"/>
    <x v="1"/>
    <d v="2016-09-12T00:00:00"/>
    <s v="Banco Estado"/>
    <m/>
    <s v="Banco de Chile"/>
    <x v="3"/>
    <n v="0"/>
    <n v="3000"/>
  </r>
  <r>
    <n v="191386"/>
    <n v="37975"/>
    <n v="79944491"/>
    <s v="quinta compañia San Felipe"/>
    <x v="1"/>
    <d v="2016-11-29T11:48:53"/>
    <x v="5"/>
    <d v="2016-12-13T00:00:00"/>
    <s v="Banco Estado"/>
    <m/>
    <s v="Banco de Chile"/>
    <x v="3"/>
    <n v="0"/>
    <n v="3000"/>
  </r>
  <r>
    <n v="205547"/>
    <n v="37975"/>
    <n v="79944491"/>
    <s v="quinta compañia San Felipe"/>
    <x v="1"/>
    <d v="2016-12-29T16:59:06"/>
    <x v="16"/>
    <d v="2017-01-05T00:00:00"/>
    <s v="Banco Estado"/>
    <m/>
    <s v="Banco de Chile"/>
    <x v="3"/>
    <n v="0"/>
    <n v="3000"/>
  </r>
  <r>
    <n v="220353"/>
    <n v="37975"/>
    <n v="79944491"/>
    <s v="quinta compañia San Felipe"/>
    <x v="1"/>
    <d v="2017-01-26T15:39:04"/>
    <x v="6"/>
    <d v="2017-02-06T00:00:00"/>
    <s v="Banco Estado"/>
    <m/>
    <s v="Banco de Chile"/>
    <x v="3"/>
    <n v="0"/>
    <n v="3000"/>
  </r>
  <r>
    <n v="236907"/>
    <n v="37975"/>
    <n v="79944491"/>
    <s v="quinta compañia San Felipe"/>
    <x v="1"/>
    <d v="2017-02-27T12:19:23"/>
    <x v="7"/>
    <d v="2017-03-13T00:00:00"/>
    <s v="Banco Estado"/>
    <m/>
    <s v="Banco de Chile"/>
    <x v="3"/>
    <n v="0"/>
    <n v="3000"/>
  </r>
  <r>
    <n v="254284"/>
    <n v="37975"/>
    <n v="79944491"/>
    <s v="quinta compañia San Felipe"/>
    <x v="1"/>
    <d v="2017-03-28T15:24:43"/>
    <x v="17"/>
    <d v="2017-04-04T00:00:00"/>
    <s v="Banco Estado"/>
    <m/>
    <s v="Banco de Chile"/>
    <x v="3"/>
    <n v="0"/>
    <n v="3000"/>
  </r>
  <r>
    <n v="295599"/>
    <n v="37975"/>
    <n v="79944491"/>
    <s v="quinta compañia San Felipe"/>
    <x v="1"/>
    <d v="2017-05-29T17:25:45"/>
    <x v="9"/>
    <d v="2017-06-06T00:00:00"/>
    <s v="Banco Estado"/>
    <m/>
    <s v="Banco de Chile"/>
    <x v="3"/>
    <n v="0"/>
    <n v="3000"/>
  </r>
  <r>
    <n v="272463"/>
    <n v="37975"/>
    <n v="79944491"/>
    <s v="quinta compañia San Felipe"/>
    <x v="1"/>
    <d v="2017-04-26T15:42:27"/>
    <x v="18"/>
    <d v="2017-05-04T00:00:00"/>
    <s v="Banco Estado"/>
    <m/>
    <s v="Banco de Chile"/>
    <x v="3"/>
    <n v="0"/>
    <n v="3000"/>
  </r>
  <r>
    <n v="318234"/>
    <n v="37975"/>
    <n v="79944491"/>
    <s v="quinta compañia San Felipe"/>
    <x v="1"/>
    <d v="2017-06-28T13:07:20"/>
    <x v="19"/>
    <d v="2017-07-04T00:00:00"/>
    <s v="Banco Estado"/>
    <m/>
    <s v="Banco de Chile"/>
    <x v="3"/>
    <n v="0"/>
    <n v="3000"/>
  </r>
  <r>
    <n v="343196"/>
    <n v="37975"/>
    <n v="79944491"/>
    <s v="quinta compañia San Felipe"/>
    <x v="1"/>
    <d v="2017-07-27T16:39:09"/>
    <x v="12"/>
    <d v="2017-08-02T00:00:00"/>
    <s v="Banco Estado"/>
    <m/>
    <s v="Banco de Chile"/>
    <x v="3"/>
    <n v="0"/>
    <n v="3000"/>
  </r>
  <r>
    <n v="144291"/>
    <n v="37976"/>
    <n v="173010877"/>
    <s v="quinta compañia San Felipe"/>
    <x v="1"/>
    <d v="2016-07-27T15:47:34"/>
    <x v="2"/>
    <d v="2016-08-03T00:00:00"/>
    <s v="Banco Estado"/>
    <m/>
    <s v="Banco de Chile"/>
    <x v="3"/>
    <n v="0"/>
    <n v="2000"/>
  </r>
  <r>
    <n v="135440"/>
    <n v="37976"/>
    <n v="173010877"/>
    <s v="quinta compañia San Felipe"/>
    <x v="1"/>
    <d v="2016-07-15T13:21:50"/>
    <x v="13"/>
    <d v="2016-08-01T00:00:00"/>
    <s v="Banco Estado"/>
    <m/>
    <s v="Banco de Chile"/>
    <x v="3"/>
    <n v="0"/>
    <n v="2000"/>
  </r>
  <r>
    <n v="155192"/>
    <n v="37976"/>
    <n v="173010877"/>
    <s v="quinta compañia San Felipe"/>
    <x v="1"/>
    <d v="2016-08-26T16:39:45"/>
    <x v="1"/>
    <d v="2016-09-05T00:00:00"/>
    <s v="Banco Estado"/>
    <m/>
    <s v="Banco de Chile"/>
    <x v="3"/>
    <n v="0"/>
    <n v="2000"/>
  </r>
  <r>
    <n v="166606"/>
    <n v="37976"/>
    <n v="173010877"/>
    <s v="quinta compañia San Felipe"/>
    <x v="1"/>
    <d v="2016-09-29T12:20:47"/>
    <x v="15"/>
    <d v="2016-10-04T00:00:00"/>
    <s v="Banco Estado"/>
    <m/>
    <s v="Banco de Chile"/>
    <x v="3"/>
    <n v="0"/>
    <n v="2000"/>
  </r>
  <r>
    <n v="178581"/>
    <n v="37976"/>
    <n v="173010877"/>
    <s v="quinta compañia San Felipe"/>
    <x v="1"/>
    <d v="2016-10-27T13:35:17"/>
    <x v="14"/>
    <d v="2016-11-08T00:00:00"/>
    <s v="Banco Estado"/>
    <m/>
    <s v="Banco de Chile"/>
    <x v="3"/>
    <n v="0"/>
    <n v="2000"/>
  </r>
  <r>
    <n v="220354"/>
    <n v="37976"/>
    <n v="173010877"/>
    <s v="quinta compañia San Felipe"/>
    <x v="1"/>
    <d v="2017-01-26T15:39:04"/>
    <x v="6"/>
    <d v="2017-02-02T00:00:00"/>
    <s v="Banco Estado"/>
    <m/>
    <s v="Banco de Chile"/>
    <x v="3"/>
    <n v="0"/>
    <n v="2000"/>
  </r>
  <r>
    <n v="205548"/>
    <n v="37976"/>
    <n v="173010877"/>
    <s v="quinta compañia San Felipe"/>
    <x v="1"/>
    <d v="2016-12-29T16:59:06"/>
    <x v="16"/>
    <d v="2017-01-05T00:00:00"/>
    <s v="Banco Estado"/>
    <m/>
    <s v="Banco de Chile"/>
    <x v="3"/>
    <n v="0"/>
    <n v="2000"/>
  </r>
  <r>
    <n v="191387"/>
    <n v="37976"/>
    <n v="173010877"/>
    <s v="quinta compañia San Felipe"/>
    <x v="1"/>
    <d v="2016-11-29T11:48:53"/>
    <x v="5"/>
    <d v="2016-12-02T00:00:00"/>
    <s v="Banco Estado"/>
    <m/>
    <s v="Banco de Chile"/>
    <x v="3"/>
    <n v="0"/>
    <n v="2000"/>
  </r>
  <r>
    <n v="254285"/>
    <n v="37976"/>
    <n v="173010877"/>
    <s v="quinta compañia San Felipe"/>
    <x v="1"/>
    <d v="2017-03-28T15:24:43"/>
    <x v="17"/>
    <d v="2017-04-04T00:00:00"/>
    <s v="Banco Estado"/>
    <m/>
    <s v="Banco de Chile"/>
    <x v="3"/>
    <n v="0"/>
    <n v="2000"/>
  </r>
  <r>
    <n v="236908"/>
    <n v="37976"/>
    <n v="173010877"/>
    <s v="quinta compañia San Felipe"/>
    <x v="1"/>
    <d v="2017-02-27T12:19:23"/>
    <x v="7"/>
    <d v="2017-03-02T00:00:00"/>
    <s v="Banco Estado"/>
    <m/>
    <s v="Banco de Chile"/>
    <x v="3"/>
    <n v="0"/>
    <n v="2000"/>
  </r>
  <r>
    <n v="272464"/>
    <n v="37976"/>
    <n v="173010877"/>
    <s v="quinta compañia San Felipe"/>
    <x v="1"/>
    <d v="2017-04-26T15:42:27"/>
    <x v="18"/>
    <d v="2017-05-04T00:00:00"/>
    <s v="Banco Estado"/>
    <m/>
    <s v="Banco de Chile"/>
    <x v="3"/>
    <n v="0"/>
    <n v="2000"/>
  </r>
  <r>
    <n v="295600"/>
    <n v="37976"/>
    <n v="173010877"/>
    <s v="quinta compañia San Felipe"/>
    <x v="1"/>
    <d v="2017-05-29T17:25:45"/>
    <x v="9"/>
    <d v="2017-06-06T00:00:00"/>
    <s v="Banco Estado"/>
    <m/>
    <s v="Banco de Chile"/>
    <x v="3"/>
    <n v="0"/>
    <n v="2000"/>
  </r>
  <r>
    <n v="318235"/>
    <n v="37976"/>
    <n v="173010877"/>
    <s v="quinta compañia San Felipe"/>
    <x v="1"/>
    <d v="2017-06-28T13:07:20"/>
    <x v="19"/>
    <d v="2017-07-04T00:00:00"/>
    <s v="Banco Estado"/>
    <m/>
    <s v="Banco de Chile"/>
    <x v="3"/>
    <n v="0"/>
    <n v="2000"/>
  </r>
  <r>
    <n v="343197"/>
    <n v="37976"/>
    <n v="173010877"/>
    <s v="quinta compañia San Felipe"/>
    <x v="1"/>
    <d v="2017-07-27T16:39:09"/>
    <x v="12"/>
    <d v="2017-08-02T00:00:00"/>
    <s v="Banco Estado"/>
    <m/>
    <s v="Banco de Chile"/>
    <x v="3"/>
    <n v="0"/>
    <n v="2000"/>
  </r>
  <r>
    <n v="135441"/>
    <n v="37977"/>
    <n v="158182521"/>
    <s v="quinta compañia San Felipe"/>
    <x v="1"/>
    <d v="2016-07-15T13:21:50"/>
    <x v="13"/>
    <d v="2016-07-20T00:00:00"/>
    <s v="Banco Estado"/>
    <m/>
    <s v="Banco de Chile"/>
    <x v="3"/>
    <n v="0"/>
    <n v="2000"/>
  </r>
  <r>
    <n v="144292"/>
    <n v="37977"/>
    <n v="158182521"/>
    <s v="quinta compañia San Felipe"/>
    <x v="1"/>
    <d v="2016-07-27T15:47:34"/>
    <x v="2"/>
    <d v="2016-08-03T00:00:00"/>
    <s v="Banco Estado"/>
    <m/>
    <s v="Banco de Chile"/>
    <x v="3"/>
    <n v="0"/>
    <n v="2000"/>
  </r>
  <r>
    <n v="178582"/>
    <n v="37977"/>
    <n v="158182521"/>
    <s v="quinta compañia San Felipe"/>
    <x v="1"/>
    <d v="2016-10-27T13:35:17"/>
    <x v="14"/>
    <d v="2016-11-08T00:00:00"/>
    <s v="Banco Estado"/>
    <m/>
    <s v="Banco de Chile"/>
    <x v="3"/>
    <n v="0"/>
    <n v="2000"/>
  </r>
  <r>
    <n v="166607"/>
    <n v="37977"/>
    <n v="158182521"/>
    <s v="quinta compañia San Felipe"/>
    <x v="1"/>
    <d v="2016-09-29T12:20:47"/>
    <x v="15"/>
    <d v="2016-10-04T00:00:00"/>
    <s v="Banco Estado"/>
    <m/>
    <s v="Banco de Chile"/>
    <x v="3"/>
    <n v="0"/>
    <n v="2000"/>
  </r>
  <r>
    <n v="155193"/>
    <n v="37977"/>
    <n v="158182521"/>
    <s v="quinta compañia San Felipe"/>
    <x v="1"/>
    <d v="2016-08-26T16:39:45"/>
    <x v="1"/>
    <d v="2016-09-05T00:00:00"/>
    <s v="Banco Estado"/>
    <m/>
    <s v="Banco de Chile"/>
    <x v="3"/>
    <n v="0"/>
    <n v="2000"/>
  </r>
  <r>
    <n v="191388"/>
    <n v="37977"/>
    <n v="158182521"/>
    <s v="quinta compañia San Felipe"/>
    <x v="1"/>
    <d v="2016-11-29T11:48:53"/>
    <x v="5"/>
    <d v="2016-12-02T00:00:00"/>
    <s v="Banco Estado"/>
    <m/>
    <s v="Banco de Chile"/>
    <x v="3"/>
    <n v="0"/>
    <n v="2000"/>
  </r>
  <r>
    <n v="205549"/>
    <n v="37977"/>
    <n v="158182521"/>
    <s v="quinta compañia San Felipe"/>
    <x v="1"/>
    <d v="2016-12-29T16:59:06"/>
    <x v="16"/>
    <d v="2017-01-05T00:00:00"/>
    <s v="Banco Estado"/>
    <m/>
    <s v="Banco de Chile"/>
    <x v="3"/>
    <n v="0"/>
    <n v="2000"/>
  </r>
  <r>
    <n v="220355"/>
    <n v="37977"/>
    <n v="158182521"/>
    <s v="quinta compañia San Felipe"/>
    <x v="1"/>
    <d v="2017-01-26T15:39:04"/>
    <x v="6"/>
    <d v="2017-02-02T00:00:00"/>
    <s v="Banco Estado"/>
    <m/>
    <s v="Banco de Chile"/>
    <x v="3"/>
    <n v="0"/>
    <n v="2000"/>
  </r>
  <r>
    <n v="236909"/>
    <n v="37977"/>
    <n v="158182521"/>
    <s v="quinta compañia San Felipe"/>
    <x v="1"/>
    <d v="2017-02-27T12:19:23"/>
    <x v="7"/>
    <d v="2017-03-02T00:00:00"/>
    <s v="Banco Estado"/>
    <m/>
    <s v="Banco de Chile"/>
    <x v="3"/>
    <n v="0"/>
    <n v="2000"/>
  </r>
  <r>
    <n v="254286"/>
    <n v="37977"/>
    <n v="158182521"/>
    <s v="quinta compañia San Felipe"/>
    <x v="1"/>
    <d v="2017-03-28T15:24:43"/>
    <x v="17"/>
    <d v="2017-04-04T00:00:00"/>
    <s v="Banco Estado"/>
    <m/>
    <s v="Banco de Chile"/>
    <x v="3"/>
    <n v="0"/>
    <n v="2000"/>
  </r>
  <r>
    <n v="295601"/>
    <n v="37977"/>
    <n v="158182521"/>
    <s v="quinta compañia San Felipe"/>
    <x v="1"/>
    <d v="2017-05-29T17:25:45"/>
    <x v="9"/>
    <d v="2017-06-06T00:00:00"/>
    <s v="Banco Estado"/>
    <m/>
    <s v="Banco de Chile"/>
    <x v="3"/>
    <n v="0"/>
    <n v="2000"/>
  </r>
  <r>
    <n v="272465"/>
    <n v="37977"/>
    <n v="158182521"/>
    <s v="quinta compañia San Felipe"/>
    <x v="1"/>
    <d v="2017-04-26T15:42:27"/>
    <x v="18"/>
    <d v="2017-05-04T00:00:00"/>
    <s v="Banco Estado"/>
    <m/>
    <s v="Banco de Chile"/>
    <x v="3"/>
    <n v="0"/>
    <n v="2000"/>
  </r>
  <r>
    <n v="318236"/>
    <n v="37977"/>
    <n v="158182521"/>
    <s v="quinta compañia San Felipe"/>
    <x v="1"/>
    <d v="2017-06-28T13:07:20"/>
    <x v="19"/>
    <d v="2017-07-04T00:00:00"/>
    <s v="Banco Estado"/>
    <m/>
    <s v="Banco de Chile"/>
    <x v="3"/>
    <n v="0"/>
    <n v="2000"/>
  </r>
  <r>
    <n v="343198"/>
    <n v="37977"/>
    <n v="158182521"/>
    <s v="quinta compañia San Felipe"/>
    <x v="1"/>
    <d v="2017-07-27T16:39:09"/>
    <x v="12"/>
    <d v="2017-08-02T00:00:00"/>
    <s v="Banco Estado"/>
    <m/>
    <s v="Banco de Chile"/>
    <x v="3"/>
    <n v="0"/>
    <n v="2000"/>
  </r>
  <r>
    <n v="144293"/>
    <n v="37978"/>
    <n v="88094123"/>
    <s v="quinta compañia San Felipe"/>
    <x v="1"/>
    <d v="2016-07-27T15:47:34"/>
    <x v="2"/>
    <d v="2016-08-03T00:00:00"/>
    <s v="Banco Estado"/>
    <m/>
    <s v="Banco de Chile"/>
    <x v="3"/>
    <n v="0"/>
    <n v="3000"/>
  </r>
  <r>
    <n v="135442"/>
    <n v="37978"/>
    <n v="88094123"/>
    <s v="quinta compañia San Felipe"/>
    <x v="1"/>
    <d v="2016-07-15T13:21:50"/>
    <x v="13"/>
    <d v="2016-07-20T00:00:00"/>
    <s v="Banco Estado"/>
    <m/>
    <s v="Banco de Chile"/>
    <x v="3"/>
    <n v="0"/>
    <n v="3000"/>
  </r>
  <r>
    <n v="155194"/>
    <n v="37978"/>
    <n v="88094123"/>
    <s v="quinta compañia San Felipe"/>
    <x v="1"/>
    <d v="2016-08-26T16:39:45"/>
    <x v="1"/>
    <d v="2016-09-05T00:00:00"/>
    <s v="Banco Estado"/>
    <m/>
    <s v="Banco de Chile"/>
    <x v="3"/>
    <n v="0"/>
    <n v="3000"/>
  </r>
  <r>
    <n v="166608"/>
    <n v="37978"/>
    <n v="88094123"/>
    <s v="quinta compañia San Felipe"/>
    <x v="1"/>
    <d v="2016-09-29T12:20:47"/>
    <x v="15"/>
    <d v="2016-10-04T00:00:00"/>
    <s v="Banco Estado"/>
    <m/>
    <s v="Banco de Chile"/>
    <x v="3"/>
    <n v="0"/>
    <n v="3000"/>
  </r>
  <r>
    <n v="178583"/>
    <n v="37978"/>
    <n v="88094123"/>
    <s v="quinta compañia San Felipe"/>
    <x v="1"/>
    <d v="2016-10-27T13:35:17"/>
    <x v="14"/>
    <d v="2016-11-08T00:00:00"/>
    <s v="Banco Estado"/>
    <m/>
    <s v="Banco de Chile"/>
    <x v="3"/>
    <n v="0"/>
    <n v="3000"/>
  </r>
  <r>
    <n v="220356"/>
    <n v="37978"/>
    <n v="88094123"/>
    <s v="quinta compañia San Felipe"/>
    <x v="1"/>
    <d v="2017-01-26T15:39:04"/>
    <x v="6"/>
    <d v="2017-02-02T00:00:00"/>
    <s v="Banco Estado"/>
    <m/>
    <s v="Banco de Chile"/>
    <x v="3"/>
    <n v="0"/>
    <n v="3000"/>
  </r>
  <r>
    <n v="205550"/>
    <n v="37978"/>
    <n v="88094123"/>
    <s v="quinta compañia San Felipe"/>
    <x v="1"/>
    <d v="2016-12-29T16:59:06"/>
    <x v="16"/>
    <d v="2017-01-05T00:00:00"/>
    <s v="Banco Estado"/>
    <m/>
    <s v="Banco de Chile"/>
    <x v="3"/>
    <n v="0"/>
    <n v="3000"/>
  </r>
  <r>
    <n v="191389"/>
    <n v="37978"/>
    <n v="88094123"/>
    <s v="quinta compañia San Felipe"/>
    <x v="1"/>
    <d v="2016-11-29T11:48:53"/>
    <x v="5"/>
    <d v="2016-12-02T00:00:00"/>
    <s v="Banco Estado"/>
    <m/>
    <s v="Banco de Chile"/>
    <x v="3"/>
    <n v="0"/>
    <n v="3000"/>
  </r>
  <r>
    <n v="254287"/>
    <n v="37978"/>
    <n v="88094123"/>
    <s v="quinta compañia San Felipe"/>
    <x v="1"/>
    <d v="2017-03-28T15:24:43"/>
    <x v="17"/>
    <d v="2017-04-04T00:00:00"/>
    <s v="Banco Estado"/>
    <m/>
    <s v="Banco de Chile"/>
    <x v="3"/>
    <n v="0"/>
    <n v="3000"/>
  </r>
  <r>
    <n v="236910"/>
    <n v="37978"/>
    <n v="88094123"/>
    <s v="quinta compañia San Felipe"/>
    <x v="1"/>
    <d v="2017-02-27T12:19:23"/>
    <x v="7"/>
    <d v="2017-03-02T00:00:00"/>
    <s v="Banco Estado"/>
    <m/>
    <s v="Banco de Chile"/>
    <x v="3"/>
    <n v="0"/>
    <n v="3000"/>
  </r>
  <r>
    <n v="272466"/>
    <n v="37978"/>
    <n v="88094123"/>
    <s v="quinta compañia San Felipe"/>
    <x v="1"/>
    <d v="2017-04-26T15:42:27"/>
    <x v="18"/>
    <d v="2017-05-04T00:00:00"/>
    <s v="Banco Estado"/>
    <m/>
    <s v="Banco de Chile"/>
    <x v="3"/>
    <n v="0"/>
    <n v="3000"/>
  </r>
  <r>
    <n v="295602"/>
    <n v="37978"/>
    <n v="88094123"/>
    <s v="quinta compañia San Felipe"/>
    <x v="1"/>
    <d v="2017-05-29T17:25:45"/>
    <x v="9"/>
    <d v="2017-06-06T00:00:00"/>
    <s v="Banco Estado"/>
    <m/>
    <s v="Banco de Chile"/>
    <x v="3"/>
    <n v="0"/>
    <n v="3000"/>
  </r>
  <r>
    <n v="318237"/>
    <n v="37978"/>
    <n v="88094123"/>
    <s v="quinta compañia San Felipe"/>
    <x v="1"/>
    <d v="2017-06-28T13:07:20"/>
    <x v="19"/>
    <d v="2017-07-28T00:00:00"/>
    <s v="Banco Estado"/>
    <m/>
    <s v="Banco de Chile"/>
    <x v="4"/>
    <n v="0"/>
    <n v="3000"/>
  </r>
  <r>
    <n v="343199"/>
    <n v="37978"/>
    <n v="88094123"/>
    <s v="quinta compañia San Felipe"/>
    <x v="1"/>
    <d v="2017-07-27T16:39:09"/>
    <x v="12"/>
    <d v="2017-08-02T00:00:00"/>
    <s v="Banco Estado"/>
    <m/>
    <s v="Banco de Chile"/>
    <x v="3"/>
    <n v="0"/>
    <n v="3000"/>
  </r>
  <r>
    <n v="144307"/>
    <n v="37979"/>
    <n v="176467770"/>
    <s v="quinta compañia San Felipe"/>
    <x v="1"/>
    <d v="2016-07-27T15:47:34"/>
    <x v="2"/>
    <d v="2016-09-07T00:00:00"/>
    <s v="Banco Estado"/>
    <m/>
    <s v="Banco de Chile"/>
    <x v="4"/>
    <n v="0"/>
    <n v="2000"/>
  </r>
  <r>
    <n v="135456"/>
    <n v="37979"/>
    <n v="176467770"/>
    <s v="quinta compañia San Felipe"/>
    <x v="1"/>
    <d v="2016-07-15T13:21:50"/>
    <x v="13"/>
    <d v="2016-08-01T00:00:00"/>
    <s v="Banco Estado"/>
    <m/>
    <s v="Banco de Chile"/>
    <x v="4"/>
    <n v="0"/>
    <n v="2000"/>
  </r>
  <r>
    <n v="155208"/>
    <n v="37979"/>
    <n v="176467770"/>
    <s v="quinta compañia San Felipe"/>
    <x v="1"/>
    <d v="2016-08-26T16:39:45"/>
    <x v="1"/>
    <d v="2016-10-04T00:00:00"/>
    <s v="Banco Estado"/>
    <m/>
    <s v="Banco de Chile"/>
    <x v="4"/>
    <n v="0"/>
    <n v="2000"/>
  </r>
  <r>
    <n v="166622"/>
    <n v="37979"/>
    <n v="176467770"/>
    <s v="quinta compañia San Felipe"/>
    <x v="1"/>
    <d v="2016-09-29T12:20:47"/>
    <x v="15"/>
    <d v="2016-11-02T00:00:00"/>
    <s v="Banco Estado"/>
    <m/>
    <s v="Banco de Chile"/>
    <x v="4"/>
    <n v="0"/>
    <n v="2000"/>
  </r>
  <r>
    <n v="178597"/>
    <n v="37979"/>
    <n v="176467770"/>
    <s v="quinta compañia San Felipe"/>
    <x v="1"/>
    <d v="2016-10-27T13:35:17"/>
    <x v="14"/>
    <d v="2016-11-29T00:00:00"/>
    <s v="Banco Estado"/>
    <m/>
    <s v="Banco de Chile"/>
    <x v="4"/>
    <n v="0"/>
    <n v="2000"/>
  </r>
  <r>
    <n v="220370"/>
    <n v="37979"/>
    <n v="176467770"/>
    <s v="quinta compañia San Felipe"/>
    <x v="1"/>
    <d v="2017-01-26T15:39:04"/>
    <x v="6"/>
    <d v="2017-02-02T00:00:00"/>
    <s v="Banco Estado"/>
    <m/>
    <s v="Banco de Chile"/>
    <x v="3"/>
    <n v="0"/>
    <n v="2000"/>
  </r>
  <r>
    <n v="205564"/>
    <n v="37979"/>
    <n v="176467770"/>
    <s v="quinta compañia San Felipe"/>
    <x v="1"/>
    <d v="2016-12-29T16:59:06"/>
    <x v="16"/>
    <d v="2017-01-31T00:00:00"/>
    <s v="Banco Estado"/>
    <m/>
    <s v="Banco de Chile"/>
    <x v="4"/>
    <n v="0"/>
    <n v="2000"/>
  </r>
  <r>
    <n v="191403"/>
    <n v="37979"/>
    <n v="176467770"/>
    <s v="quinta compañia San Felipe"/>
    <x v="1"/>
    <d v="2016-11-29T11:48:53"/>
    <x v="5"/>
    <d v="2017-01-09T00:00:00"/>
    <s v="Banco Estado"/>
    <m/>
    <s v="Banco de Chile"/>
    <x v="4"/>
    <n v="0"/>
    <n v="2000"/>
  </r>
  <r>
    <n v="254301"/>
    <n v="37979"/>
    <n v="176467770"/>
    <s v="quinta compañia San Felipe"/>
    <x v="1"/>
    <d v="2017-03-28T15:24:43"/>
    <x v="17"/>
    <d v="2017-04-04T00:00:00"/>
    <s v="Banco Estado"/>
    <m/>
    <s v="Banco de Chile"/>
    <x v="3"/>
    <n v="0"/>
    <n v="2000"/>
  </r>
  <r>
    <n v="236924"/>
    <n v="37979"/>
    <n v="176467770"/>
    <s v="quinta compañia San Felipe"/>
    <x v="1"/>
    <d v="2017-02-27T12:19:23"/>
    <x v="7"/>
    <d v="2017-04-04T00:00:00"/>
    <s v="Banco Estado"/>
    <m/>
    <s v="Banco de Chile"/>
    <x v="4"/>
    <n v="0"/>
    <n v="2000"/>
  </r>
  <r>
    <n v="272480"/>
    <n v="37979"/>
    <n v="176467770"/>
    <s v="quinta compañia San Felipe"/>
    <x v="1"/>
    <d v="2017-04-26T15:42:27"/>
    <x v="18"/>
    <d v="2017-05-04T00:00:00"/>
    <s v="Banco Estado"/>
    <m/>
    <s v="Banco de Chile"/>
    <x v="3"/>
    <n v="0"/>
    <n v="2000"/>
  </r>
  <r>
    <n v="295616"/>
    <n v="37979"/>
    <n v="176467770"/>
    <s v="quinta compañia San Felipe"/>
    <x v="1"/>
    <d v="2017-05-29T17:25:45"/>
    <x v="9"/>
    <d v="2017-07-04T00:00:00"/>
    <s v="Banco Estado"/>
    <m/>
    <s v="Banco de Chile"/>
    <x v="4"/>
    <n v="0"/>
    <n v="2000"/>
  </r>
  <r>
    <n v="318251"/>
    <n v="37979"/>
    <n v="176467770"/>
    <s v="quinta compañia San Felipe"/>
    <x v="1"/>
    <d v="2017-06-28T13:07:20"/>
    <x v="19"/>
    <d v="2017-07-04T00:00:00"/>
    <s v="Banco Estado"/>
    <m/>
    <s v="Banco de Chile"/>
    <x v="3"/>
    <n v="0"/>
    <n v="2000"/>
  </r>
  <r>
    <n v="343213"/>
    <n v="37979"/>
    <n v="176467770"/>
    <s v="quinta compañia San Felipe"/>
    <x v="1"/>
    <d v="2017-07-27T16:39:09"/>
    <x v="12"/>
    <d v="2017-08-02T00:00:00"/>
    <s v="Banco Estado"/>
    <m/>
    <s v="Banco de Chile"/>
    <x v="3"/>
    <n v="0"/>
    <n v="2000"/>
  </r>
  <r>
    <n v="144238"/>
    <n v="37983"/>
    <n v="124008875"/>
    <s v="quinta compañia San Felipe"/>
    <x v="1"/>
    <d v="2016-07-27T15:47:34"/>
    <x v="2"/>
    <d v="2016-08-18T00:00:00"/>
    <s v="Banco Estado"/>
    <m/>
    <s v="Banco de Chile"/>
    <x v="3"/>
    <n v="0"/>
    <n v="3000"/>
  </r>
  <r>
    <n v="135389"/>
    <n v="37983"/>
    <n v="124008875"/>
    <s v="quinta compañia San Felipe"/>
    <x v="1"/>
    <d v="2016-07-15T13:21:50"/>
    <x v="13"/>
    <d v="2016-08-01T00:00:00"/>
    <s v="Banco Estado"/>
    <m/>
    <s v="Banco de Chile"/>
    <x v="4"/>
    <n v="0"/>
    <n v="3000"/>
  </r>
  <r>
    <n v="178530"/>
    <n v="37983"/>
    <n v="124008875"/>
    <s v="quinta compañia San Felipe"/>
    <x v="1"/>
    <d v="2016-10-27T13:35:17"/>
    <x v="14"/>
    <d v="2016-11-08T00:00:00"/>
    <s v="Banco Estado"/>
    <m/>
    <s v="Banco de Chile"/>
    <x v="3"/>
    <n v="0"/>
    <n v="3000"/>
  </r>
  <r>
    <n v="166555"/>
    <n v="37983"/>
    <n v="124008875"/>
    <s v="quinta compañia San Felipe"/>
    <x v="1"/>
    <d v="2016-09-29T12:20:47"/>
    <x v="15"/>
    <d v="2016-10-04T00:00:00"/>
    <s v="Banco Estado"/>
    <m/>
    <s v="Banco de Chile"/>
    <x v="3"/>
    <n v="0"/>
    <n v="3000"/>
  </r>
  <r>
    <n v="155141"/>
    <n v="37983"/>
    <n v="124008875"/>
    <s v="quinta compañia San Felipe"/>
    <x v="1"/>
    <d v="2016-08-26T16:39:45"/>
    <x v="1"/>
    <d v="2016-09-12T00:00:00"/>
    <s v="Banco Estado"/>
    <m/>
    <s v="Banco de Chile"/>
    <x v="3"/>
    <n v="0"/>
    <n v="3000"/>
  </r>
  <r>
    <n v="220304"/>
    <n v="37983"/>
    <n v="124008875"/>
    <s v="quinta compañia San Felipe"/>
    <x v="1"/>
    <d v="2017-01-26T15:39:04"/>
    <x v="6"/>
    <d v="2017-03-01T00:00:00"/>
    <s v="Banco Estado"/>
    <m/>
    <s v="Banco de Chile"/>
    <x v="4"/>
    <n v="0"/>
    <n v="3000"/>
  </r>
  <r>
    <n v="205498"/>
    <n v="37983"/>
    <n v="124008875"/>
    <s v="quinta compañia San Felipe"/>
    <x v="1"/>
    <d v="2016-12-29T16:59:06"/>
    <x v="16"/>
    <d v="2017-01-05T00:00:00"/>
    <s v="Banco Estado"/>
    <m/>
    <s v="Banco de Chile"/>
    <x v="3"/>
    <n v="0"/>
    <n v="3000"/>
  </r>
  <r>
    <n v="191337"/>
    <n v="37983"/>
    <n v="124008875"/>
    <s v="quinta compañia San Felipe"/>
    <x v="1"/>
    <d v="2016-11-29T11:48:53"/>
    <x v="5"/>
    <d v="2016-12-02T00:00:00"/>
    <s v="Banco Estado"/>
    <m/>
    <s v="Banco de Chile"/>
    <x v="3"/>
    <n v="0"/>
    <n v="3000"/>
  </r>
  <r>
    <n v="254239"/>
    <n v="37983"/>
    <n v="124008875"/>
    <s v="quinta compañia San Felipe"/>
    <x v="1"/>
    <d v="2017-03-28T15:24:43"/>
    <x v="17"/>
    <d v="2017-05-04T00:00:00"/>
    <s v="Banco Estado"/>
    <m/>
    <s v="Banco de Chile"/>
    <x v="4"/>
    <n v="0"/>
    <n v="3000"/>
  </r>
  <r>
    <n v="236859"/>
    <n v="37983"/>
    <n v="124008875"/>
    <s v="quinta compañia San Felipe"/>
    <x v="1"/>
    <d v="2017-02-27T12:19:23"/>
    <x v="7"/>
    <d v="2017-04-04T00:00:00"/>
    <s v="Banco Estado"/>
    <m/>
    <s v="Banco de Chile"/>
    <x v="4"/>
    <n v="0"/>
    <n v="3000"/>
  </r>
  <r>
    <n v="295555"/>
    <n v="37983"/>
    <n v="124008875"/>
    <s v="quinta compañia San Felipe"/>
    <x v="1"/>
    <d v="2017-05-29T17:25:45"/>
    <x v="9"/>
    <d v="2017-06-06T00:00:00"/>
    <s v="Banco Estado"/>
    <m/>
    <s v="Banco de Chile"/>
    <x v="3"/>
    <n v="0"/>
    <n v="3000"/>
  </r>
  <r>
    <n v="272418"/>
    <n v="37983"/>
    <n v="124008875"/>
    <s v="quinta compañia San Felipe"/>
    <x v="1"/>
    <d v="2017-04-26T15:42:27"/>
    <x v="18"/>
    <d v="2017-06-06T00:00:00"/>
    <s v="Banco Estado"/>
    <m/>
    <s v="Banco de Chile"/>
    <x v="4"/>
    <n v="0"/>
    <n v="3000"/>
  </r>
  <r>
    <n v="318190"/>
    <n v="37983"/>
    <n v="124008875"/>
    <s v="quinta compañia San Felipe"/>
    <x v="1"/>
    <d v="2017-06-28T13:07:20"/>
    <x v="19"/>
    <d v="2017-07-28T00:00:00"/>
    <s v="Banco Estado"/>
    <m/>
    <s v="Banco de Chile"/>
    <x v="4"/>
    <n v="0"/>
    <n v="3000"/>
  </r>
  <r>
    <n v="343152"/>
    <n v="37983"/>
    <n v="124008875"/>
    <s v="quinta compañia San Felipe"/>
    <x v="1"/>
    <d v="2017-07-27T16:39:09"/>
    <x v="12"/>
    <d v="2017-08-16T00:00:00"/>
    <s v="Banco Estado"/>
    <m/>
    <s v="Banco de Chile"/>
    <x v="5"/>
    <n v="99"/>
    <n v="3000"/>
  </r>
  <r>
    <n v="144191"/>
    <n v="37986"/>
    <n v="126003919"/>
    <s v="quinta compañia San Felipe"/>
    <x v="1"/>
    <d v="2016-07-27T15:47:34"/>
    <x v="2"/>
    <d v="2016-08-03T00:00:00"/>
    <s v="Banco de Crédito e Inversiones"/>
    <m/>
    <s v="Banco de Chile"/>
    <x v="3"/>
    <n v="0"/>
    <n v="3000"/>
  </r>
  <r>
    <n v="135348"/>
    <n v="37986"/>
    <n v="126003919"/>
    <s v="quinta compañia San Felipe"/>
    <x v="1"/>
    <d v="2016-07-15T13:21:50"/>
    <x v="13"/>
    <d v="2016-07-20T00:00:00"/>
    <s v="Banco de Crédito e Inversiones"/>
    <m/>
    <s v="Banco de Chile"/>
    <x v="3"/>
    <n v="0"/>
    <n v="3000"/>
  </r>
  <r>
    <n v="178484"/>
    <n v="37986"/>
    <n v="126003919"/>
    <s v="quinta compañia San Felipe"/>
    <x v="1"/>
    <d v="2016-10-27T13:35:17"/>
    <x v="14"/>
    <d v="2016-11-08T00:00:00"/>
    <s v="Banco de Crédito e Inversiones"/>
    <m/>
    <s v="Banco de Chile"/>
    <x v="3"/>
    <n v="0"/>
    <n v="3000"/>
  </r>
  <r>
    <n v="166508"/>
    <n v="37986"/>
    <n v="126003919"/>
    <s v="quinta compañia San Felipe"/>
    <x v="1"/>
    <d v="2016-09-29T12:20:47"/>
    <x v="15"/>
    <d v="2016-10-04T00:00:00"/>
    <s v="Banco de Crédito e Inversiones"/>
    <m/>
    <s v="Banco de Chile"/>
    <x v="3"/>
    <n v="0"/>
    <n v="3000"/>
  </r>
  <r>
    <n v="155094"/>
    <n v="37986"/>
    <n v="126003919"/>
    <s v="quinta compañia San Felipe"/>
    <x v="1"/>
    <d v="2016-08-26T16:39:45"/>
    <x v="1"/>
    <d v="2016-09-05T00:00:00"/>
    <s v="Banco de Crédito e Inversiones"/>
    <m/>
    <s v="Banco de Chile"/>
    <x v="3"/>
    <n v="0"/>
    <n v="3000"/>
  </r>
  <r>
    <n v="191292"/>
    <n v="37986"/>
    <n v="126003919"/>
    <s v="quinta compañia San Felipe"/>
    <x v="1"/>
    <d v="2016-11-29T11:48:53"/>
    <x v="5"/>
    <d v="2016-12-02T00:00:00"/>
    <s v="Banco de Crédito e Inversiones"/>
    <m/>
    <s v="Banco de Chile"/>
    <x v="3"/>
    <n v="0"/>
    <n v="3000"/>
  </r>
  <r>
    <n v="205453"/>
    <n v="37986"/>
    <n v="126003919"/>
    <s v="quinta compañia San Felipe"/>
    <x v="1"/>
    <d v="2016-12-29T16:59:06"/>
    <x v="16"/>
    <d v="2017-01-05T00:00:00"/>
    <s v="Banco de Crédito e Inversiones"/>
    <m/>
    <s v="Banco de Chile"/>
    <x v="3"/>
    <n v="0"/>
    <n v="3000"/>
  </r>
  <r>
    <n v="220259"/>
    <n v="37986"/>
    <n v="126003919"/>
    <s v="quinta compañia San Felipe"/>
    <x v="1"/>
    <d v="2017-01-26T15:39:04"/>
    <x v="6"/>
    <d v="2017-02-02T00:00:00"/>
    <s v="Banco de Crédito e Inversiones"/>
    <m/>
    <s v="Banco de Chile"/>
    <x v="3"/>
    <n v="0"/>
    <n v="3000"/>
  </r>
  <r>
    <n v="236814"/>
    <n v="37986"/>
    <n v="126003919"/>
    <s v="quinta compañia San Felipe"/>
    <x v="1"/>
    <d v="2017-02-27T12:19:23"/>
    <x v="7"/>
    <d v="2017-03-02T00:00:00"/>
    <s v="Banco de Crédito e Inversiones"/>
    <m/>
    <s v="Banco de Chile"/>
    <x v="3"/>
    <n v="0"/>
    <n v="3000"/>
  </r>
  <r>
    <n v="254194"/>
    <n v="37986"/>
    <n v="126003919"/>
    <s v="quinta compañia San Felipe"/>
    <x v="1"/>
    <d v="2017-03-28T15:24:43"/>
    <x v="17"/>
    <d v="2017-04-04T00:00:00"/>
    <s v="Banco de Crédito e Inversiones"/>
    <m/>
    <s v="Banco de Chile"/>
    <x v="3"/>
    <n v="0"/>
    <n v="3000"/>
  </r>
  <r>
    <n v="272373"/>
    <n v="37986"/>
    <n v="126003919"/>
    <s v="quinta compañia San Felipe"/>
    <x v="1"/>
    <d v="2017-04-26T15:42:27"/>
    <x v="18"/>
    <d v="2017-05-04T00:00:00"/>
    <s v="Banco de Crédito e Inversiones"/>
    <m/>
    <s v="Banco de Chile"/>
    <x v="3"/>
    <n v="0"/>
    <n v="3000"/>
  </r>
  <r>
    <n v="295510"/>
    <n v="37986"/>
    <n v="126003919"/>
    <s v="quinta compañia San Felipe"/>
    <x v="1"/>
    <d v="2017-05-29T17:25:45"/>
    <x v="9"/>
    <d v="2017-06-06T00:00:00"/>
    <s v="Banco de Crédito e Inversiones"/>
    <m/>
    <s v="Banco de Chile"/>
    <x v="3"/>
    <n v="0"/>
    <n v="3000"/>
  </r>
  <r>
    <n v="318145"/>
    <n v="37986"/>
    <n v="126003919"/>
    <s v="quinta compañia San Felipe"/>
    <x v="1"/>
    <d v="2017-06-28T13:07:20"/>
    <x v="19"/>
    <d v="2017-07-04T00:00:00"/>
    <s v="Banco de Crédito e Inversiones"/>
    <m/>
    <s v="Banco de Chile"/>
    <x v="3"/>
    <n v="0"/>
    <n v="3000"/>
  </r>
  <r>
    <n v="343108"/>
    <n v="37986"/>
    <n v="126003919"/>
    <s v="quinta compañia San Felipe"/>
    <x v="1"/>
    <d v="2017-07-27T16:39:09"/>
    <x v="12"/>
    <d v="2017-08-02T00:00:00"/>
    <s v="Banco de Crédito e Inversiones"/>
    <m/>
    <s v="Banco de Chile"/>
    <x v="3"/>
    <n v="0"/>
    <n v="3000"/>
  </r>
  <r>
    <n v="135349"/>
    <n v="37987"/>
    <n v="101529606"/>
    <s v="quinta compañia San Felipe"/>
    <x v="1"/>
    <d v="2016-07-15T13:21:50"/>
    <x v="13"/>
    <d v="2016-08-01T00:00:00"/>
    <s v="Banco Estado"/>
    <m/>
    <s v="Banco de Chile"/>
    <x v="4"/>
    <n v="0"/>
    <n v="3000"/>
  </r>
  <r>
    <n v="144192"/>
    <n v="37987"/>
    <n v="101529606"/>
    <s v="quinta compañia San Felipe"/>
    <x v="1"/>
    <d v="2016-07-27T15:47:34"/>
    <x v="2"/>
    <d v="2016-09-07T00:00:00"/>
    <s v="Banco Estado"/>
    <m/>
    <s v="Banco de Chile"/>
    <x v="4"/>
    <n v="0"/>
    <n v="3000"/>
  </r>
  <r>
    <n v="155095"/>
    <n v="37987"/>
    <n v="101529606"/>
    <s v="quinta compañia San Felipe"/>
    <x v="1"/>
    <d v="2016-08-26T16:39:45"/>
    <x v="1"/>
    <d v="2016-09-12T00:00:00"/>
    <s v="Banco Estado"/>
    <m/>
    <s v="Banco de Chile"/>
    <x v="3"/>
    <n v="0"/>
    <n v="3000"/>
  </r>
  <r>
    <n v="166509"/>
    <n v="37987"/>
    <n v="101529606"/>
    <s v="quinta compañia San Felipe"/>
    <x v="1"/>
    <d v="2016-09-29T12:20:47"/>
    <x v="15"/>
    <d v="2016-10-17T00:00:00"/>
    <s v="Banco Estado"/>
    <m/>
    <s v="Banco de Chile"/>
    <x v="3"/>
    <n v="0"/>
    <n v="3000"/>
  </r>
  <r>
    <n v="178485"/>
    <n v="37987"/>
    <n v="101529606"/>
    <s v="quinta compañia San Felipe"/>
    <x v="1"/>
    <d v="2016-10-27T13:35:17"/>
    <x v="14"/>
    <d v="2016-11-29T00:00:00"/>
    <s v="Banco Estado"/>
    <m/>
    <s v="Banco de Chile"/>
    <x v="3"/>
    <n v="0"/>
    <n v="3000"/>
  </r>
  <r>
    <n v="220260"/>
    <n v="37987"/>
    <n v="101529606"/>
    <s v="quinta compañia San Felipe"/>
    <x v="1"/>
    <d v="2017-01-26T15:39:04"/>
    <x v="6"/>
    <d v="2017-03-01T00:00:00"/>
    <s v="Banco Estado"/>
    <m/>
    <s v="Banco de Chile"/>
    <x v="4"/>
    <n v="0"/>
    <n v="3000"/>
  </r>
  <r>
    <n v="205454"/>
    <n v="37987"/>
    <n v="101529606"/>
    <s v="quinta compañia San Felipe"/>
    <x v="1"/>
    <d v="2016-12-29T16:59:06"/>
    <x v="16"/>
    <d v="2017-01-31T00:00:00"/>
    <s v="Banco Estado"/>
    <m/>
    <s v="Banco de Chile"/>
    <x v="4"/>
    <n v="0"/>
    <n v="3000"/>
  </r>
  <r>
    <n v="191293"/>
    <n v="37987"/>
    <n v="101529606"/>
    <s v="quinta compañia San Felipe"/>
    <x v="1"/>
    <d v="2016-11-29T11:48:53"/>
    <x v="5"/>
    <d v="2016-12-13T00:00:00"/>
    <s v="Banco Estado"/>
    <m/>
    <s v="Banco de Chile"/>
    <x v="3"/>
    <n v="0"/>
    <n v="3000"/>
  </r>
  <r>
    <n v="254195"/>
    <n v="37987"/>
    <n v="101529606"/>
    <s v="quinta compañia San Felipe"/>
    <x v="1"/>
    <d v="2017-03-28T15:24:43"/>
    <x v="17"/>
    <d v="2017-05-04T00:00:00"/>
    <s v="Banco Estado"/>
    <m/>
    <s v="Banco de Chile"/>
    <x v="4"/>
    <n v="0"/>
    <n v="3000"/>
  </r>
  <r>
    <n v="236815"/>
    <n v="37987"/>
    <n v="101529606"/>
    <s v="quinta compañia San Felipe"/>
    <x v="1"/>
    <d v="2017-02-27T12:19:23"/>
    <x v="7"/>
    <d v="2017-04-04T00:00:00"/>
    <s v="Banco Estado"/>
    <m/>
    <s v="Banco de Chile"/>
    <x v="4"/>
    <n v="0"/>
    <n v="3000"/>
  </r>
  <r>
    <n v="295511"/>
    <n v="37987"/>
    <n v="101529606"/>
    <s v="quinta compañia San Felipe"/>
    <x v="1"/>
    <d v="2017-05-29T17:25:45"/>
    <x v="9"/>
    <d v="2017-06-08T00:00:00"/>
    <s v="Banco Estado"/>
    <m/>
    <s v="Banco de Chile"/>
    <x v="3"/>
    <n v="0"/>
    <n v="3000"/>
  </r>
  <r>
    <n v="272374"/>
    <n v="37987"/>
    <n v="101529606"/>
    <s v="quinta compañia San Felipe"/>
    <x v="1"/>
    <d v="2017-04-26T15:42:27"/>
    <x v="18"/>
    <d v="2017-06-06T00:00:00"/>
    <s v="Banco Estado"/>
    <m/>
    <s v="Banco de Chile"/>
    <x v="4"/>
    <n v="0"/>
    <n v="3000"/>
  </r>
  <r>
    <n v="318146"/>
    <n v="37987"/>
    <n v="101529606"/>
    <s v="quinta compañia San Felipe"/>
    <x v="1"/>
    <d v="2017-06-28T13:07:20"/>
    <x v="19"/>
    <d v="2017-07-04T00:00:00"/>
    <s v="Banco Estado"/>
    <m/>
    <s v="Banco de Chile"/>
    <x v="3"/>
    <n v="0"/>
    <n v="3000"/>
  </r>
  <r>
    <n v="343109"/>
    <n v="37987"/>
    <n v="101529606"/>
    <s v="quinta compañia San Felipe"/>
    <x v="1"/>
    <d v="2017-07-27T16:39:09"/>
    <x v="12"/>
    <d v="2017-08-02T00:00:00"/>
    <s v="Banco Estado"/>
    <m/>
    <s v="Banco de Chile"/>
    <x v="3"/>
    <n v="0"/>
    <n v="3000"/>
  </r>
  <r>
    <n v="144193"/>
    <n v="37990"/>
    <n v="169907080"/>
    <s v="quinta compañia San Felipe"/>
    <x v="1"/>
    <d v="2016-07-27T15:47:34"/>
    <x v="2"/>
    <d v="2016-08-18T00:00:00"/>
    <s v="Banco Estado"/>
    <m/>
    <s v="Banco de Chile"/>
    <x v="3"/>
    <n v="0"/>
    <n v="3000"/>
  </r>
  <r>
    <n v="135350"/>
    <n v="37990"/>
    <n v="169907080"/>
    <s v="quinta compañia San Felipe"/>
    <x v="1"/>
    <d v="2016-07-15T13:21:50"/>
    <x v="13"/>
    <d v="2016-08-01T00:00:00"/>
    <s v="Banco Estado"/>
    <m/>
    <s v="Banco de Chile"/>
    <x v="4"/>
    <n v="0"/>
    <n v="3000"/>
  </r>
  <r>
    <n v="178486"/>
    <n v="37990"/>
    <n v="169907080"/>
    <s v="quinta compañia San Felipe"/>
    <x v="1"/>
    <d v="2016-10-27T13:35:17"/>
    <x v="14"/>
    <d v="2016-11-08T00:00:00"/>
    <s v="Banco Estado"/>
    <m/>
    <s v="Banco de Chile"/>
    <x v="3"/>
    <n v="0"/>
    <n v="3000"/>
  </r>
  <r>
    <n v="166510"/>
    <n v="37990"/>
    <n v="169907080"/>
    <s v="quinta compañia San Felipe"/>
    <x v="1"/>
    <d v="2016-09-29T12:20:47"/>
    <x v="15"/>
    <d v="2016-10-17T00:00:00"/>
    <s v="Banco Estado"/>
    <m/>
    <s v="Banco de Chile"/>
    <x v="3"/>
    <n v="0"/>
    <n v="3000"/>
  </r>
  <r>
    <n v="155096"/>
    <n v="37990"/>
    <n v="169907080"/>
    <s v="quinta compañia San Felipe"/>
    <x v="1"/>
    <d v="2016-08-26T16:39:45"/>
    <x v="1"/>
    <d v="2016-09-12T00:00:00"/>
    <s v="Banco Estado"/>
    <m/>
    <s v="Banco de Chile"/>
    <x v="3"/>
    <n v="0"/>
    <n v="3000"/>
  </r>
  <r>
    <n v="191294"/>
    <n v="37990"/>
    <n v="169907080"/>
    <s v="quinta compañia San Felipe"/>
    <x v="1"/>
    <d v="2016-11-29T11:48:53"/>
    <x v="5"/>
    <d v="2016-12-13T00:00:00"/>
    <s v="Banco Estado"/>
    <m/>
    <s v="Banco de Chile"/>
    <x v="3"/>
    <n v="0"/>
    <n v="3000"/>
  </r>
  <r>
    <n v="205455"/>
    <n v="37990"/>
    <n v="169907080"/>
    <s v="quinta compañia San Felipe"/>
    <x v="1"/>
    <d v="2016-12-29T16:59:06"/>
    <x v="16"/>
    <d v="2017-01-05T00:00:00"/>
    <s v="Banco Estado"/>
    <m/>
    <s v="Banco de Chile"/>
    <x v="3"/>
    <n v="0"/>
    <n v="3000"/>
  </r>
  <r>
    <n v="220261"/>
    <n v="37990"/>
    <n v="169907080"/>
    <s v="quinta compañia San Felipe"/>
    <x v="1"/>
    <d v="2017-01-26T15:39:04"/>
    <x v="6"/>
    <d v="2017-02-02T00:00:00"/>
    <s v="Banco Estado"/>
    <m/>
    <s v="Banco de Chile"/>
    <x v="3"/>
    <n v="0"/>
    <n v="3000"/>
  </r>
  <r>
    <n v="236816"/>
    <n v="37990"/>
    <n v="169907080"/>
    <s v="quinta compañia San Felipe"/>
    <x v="1"/>
    <d v="2017-02-27T12:19:23"/>
    <x v="7"/>
    <d v="2017-03-02T00:00:00"/>
    <s v="Banco Estado"/>
    <m/>
    <s v="Banco de Chile"/>
    <x v="3"/>
    <n v="0"/>
    <n v="3000"/>
  </r>
  <r>
    <n v="254196"/>
    <n v="37990"/>
    <n v="169907080"/>
    <s v="quinta compañia San Felipe"/>
    <x v="1"/>
    <d v="2017-03-28T15:24:43"/>
    <x v="17"/>
    <d v="2017-05-04T00:00:00"/>
    <s v="Banco Estado"/>
    <m/>
    <s v="Banco de Chile"/>
    <x v="3"/>
    <n v="0"/>
    <n v="3000"/>
  </r>
  <r>
    <n v="272375"/>
    <n v="37990"/>
    <n v="169907080"/>
    <s v="quinta compañia San Felipe"/>
    <x v="1"/>
    <d v="2017-04-26T15:42:27"/>
    <x v="18"/>
    <d v="2017-06-06T00:00:00"/>
    <s v="Banco Estado"/>
    <m/>
    <s v="Banco de Chile"/>
    <x v="4"/>
    <n v="0"/>
    <n v="3000"/>
  </r>
  <r>
    <n v="295512"/>
    <n v="37990"/>
    <n v="169907080"/>
    <s v="quinta compañia San Felipe"/>
    <x v="1"/>
    <d v="2017-05-29T17:25:45"/>
    <x v="9"/>
    <d v="2017-06-08T00:00:00"/>
    <s v="Banco Estado"/>
    <m/>
    <s v="Banco de Chile"/>
    <x v="3"/>
    <n v="0"/>
    <n v="3000"/>
  </r>
  <r>
    <n v="318147"/>
    <n v="37990"/>
    <n v="169907080"/>
    <s v="quinta compañia San Felipe"/>
    <x v="1"/>
    <d v="2017-06-28T13:07:20"/>
    <x v="19"/>
    <d v="2017-07-28T00:00:00"/>
    <s v="Banco Estado"/>
    <m/>
    <s v="Banco de Chile"/>
    <x v="4"/>
    <n v="0"/>
    <n v="3000"/>
  </r>
  <r>
    <n v="343110"/>
    <n v="37990"/>
    <n v="169907080"/>
    <s v="quinta compañia San Felipe"/>
    <x v="1"/>
    <d v="2017-07-27T16:39:09"/>
    <x v="12"/>
    <d v="2017-08-11T00:00:00"/>
    <s v="Banco Estado"/>
    <m/>
    <s v="Banco de Chile"/>
    <x v="3"/>
    <n v="0"/>
    <n v="3000"/>
  </r>
  <r>
    <n v="135351"/>
    <n v="37991"/>
    <s v="14162802K"/>
    <s v="quinta compañia San Felipe"/>
    <x v="1"/>
    <d v="2016-07-15T13:21:50"/>
    <x v="13"/>
    <d v="2016-07-28T00:00:00"/>
    <s v="Banco Estado"/>
    <m/>
    <s v="Banco de Chile"/>
    <x v="3"/>
    <n v="0"/>
    <n v="2000"/>
  </r>
  <r>
    <n v="144194"/>
    <n v="37991"/>
    <s v="14162802K"/>
    <s v="quinta compañia San Felipe"/>
    <x v="1"/>
    <d v="2016-07-27T15:47:34"/>
    <x v="2"/>
    <d v="2016-08-03T00:00:00"/>
    <s v="Banco Estado"/>
    <m/>
    <s v="Banco de Chile"/>
    <x v="3"/>
    <n v="0"/>
    <n v="2000"/>
  </r>
  <r>
    <n v="155097"/>
    <n v="37991"/>
    <s v="14162802K"/>
    <s v="quinta compañia San Felipe"/>
    <x v="1"/>
    <d v="2016-08-26T16:39:45"/>
    <x v="1"/>
    <d v="2016-09-05T00:00:00"/>
    <s v="Banco Estado"/>
    <m/>
    <s v="Banco de Chile"/>
    <x v="3"/>
    <n v="0"/>
    <n v="2000"/>
  </r>
  <r>
    <n v="166511"/>
    <n v="37991"/>
    <s v="14162802K"/>
    <s v="quinta compañia San Felipe"/>
    <x v="1"/>
    <d v="2016-09-29T12:20:47"/>
    <x v="15"/>
    <d v="2016-10-04T00:00:00"/>
    <s v="Banco Estado"/>
    <m/>
    <s v="Banco de Chile"/>
    <x v="3"/>
    <n v="0"/>
    <n v="2000"/>
  </r>
  <r>
    <n v="178487"/>
    <n v="37991"/>
    <s v="14162802K"/>
    <s v="quinta compañia San Felipe"/>
    <x v="1"/>
    <d v="2016-10-27T13:35:17"/>
    <x v="14"/>
    <d v="2016-11-08T00:00:00"/>
    <s v="Banco Estado"/>
    <m/>
    <s v="Banco de Chile"/>
    <x v="3"/>
    <n v="0"/>
    <n v="2000"/>
  </r>
  <r>
    <n v="220262"/>
    <n v="37991"/>
    <s v="14162802K"/>
    <s v="quinta compañia San Felipe"/>
    <x v="1"/>
    <d v="2017-01-26T15:39:04"/>
    <x v="6"/>
    <d v="2017-03-01T00:00:00"/>
    <s v="Banco Estado"/>
    <m/>
    <s v="Banco de Chile"/>
    <x v="3"/>
    <n v="0"/>
    <n v="2000"/>
  </r>
  <r>
    <n v="205456"/>
    <n v="37991"/>
    <s v="14162802K"/>
    <s v="quinta compañia San Felipe"/>
    <x v="1"/>
    <d v="2016-12-29T16:59:06"/>
    <x v="16"/>
    <d v="2017-01-31T00:00:00"/>
    <s v="Banco Estado"/>
    <m/>
    <s v="Banco de Chile"/>
    <x v="4"/>
    <n v="0"/>
    <n v="2000"/>
  </r>
  <r>
    <n v="191295"/>
    <n v="37991"/>
    <s v="14162802K"/>
    <s v="quinta compañia San Felipe"/>
    <x v="1"/>
    <d v="2016-11-29T11:48:53"/>
    <x v="5"/>
    <d v="2017-01-09T00:00:00"/>
    <s v="Banco Estado"/>
    <m/>
    <s v="Banco de Chile"/>
    <x v="4"/>
    <n v="0"/>
    <n v="2000"/>
  </r>
  <r>
    <n v="254197"/>
    <n v="37991"/>
    <s v="14162802K"/>
    <s v="quinta compañia San Felipe"/>
    <x v="1"/>
    <d v="2017-03-28T15:24:43"/>
    <x v="17"/>
    <d v="2017-04-20T00:00:00"/>
    <s v="Banco Estado"/>
    <m/>
    <s v="Banco de Chile"/>
    <x v="3"/>
    <n v="0"/>
    <n v="2000"/>
  </r>
  <r>
    <n v="236817"/>
    <n v="37991"/>
    <s v="14162802K"/>
    <s v="quinta compañia San Felipe"/>
    <x v="1"/>
    <d v="2017-02-27T12:19:23"/>
    <x v="7"/>
    <d v="2017-03-13T00:00:00"/>
    <s v="Banco Estado"/>
    <m/>
    <s v="Banco de Chile"/>
    <x v="3"/>
    <n v="0"/>
    <n v="2000"/>
  </r>
  <r>
    <n v="295513"/>
    <n v="37991"/>
    <s v="14162802K"/>
    <s v="quinta compañia San Felipe"/>
    <x v="1"/>
    <d v="2017-05-29T17:25:45"/>
    <x v="9"/>
    <d v="2017-07-04T00:00:00"/>
    <s v="Banco Estado"/>
    <m/>
    <s v="Banco de Chile"/>
    <x v="4"/>
    <n v="0"/>
    <n v="2000"/>
  </r>
  <r>
    <n v="272376"/>
    <n v="37991"/>
    <s v="14162802K"/>
    <s v="quinta compañia San Felipe"/>
    <x v="1"/>
    <d v="2017-04-26T15:42:27"/>
    <x v="18"/>
    <d v="2017-05-04T00:00:00"/>
    <s v="Banco Estado"/>
    <m/>
    <s v="Banco de Chile"/>
    <x v="3"/>
    <n v="0"/>
    <n v="2000"/>
  </r>
  <r>
    <n v="318148"/>
    <n v="37991"/>
    <s v="14162802K"/>
    <s v="quinta compañia San Felipe"/>
    <x v="1"/>
    <d v="2017-06-28T13:07:20"/>
    <x v="19"/>
    <d v="2017-07-28T00:00:00"/>
    <s v="Banco Estado"/>
    <m/>
    <s v="Banco de Chile"/>
    <x v="4"/>
    <n v="0"/>
    <n v="2000"/>
  </r>
  <r>
    <n v="343111"/>
    <n v="37991"/>
    <s v="14162802K"/>
    <s v="quinta compañia San Felipe"/>
    <x v="1"/>
    <d v="2017-07-27T16:39:09"/>
    <x v="12"/>
    <d v="2017-08-16T00:00:00"/>
    <s v="Banco Estado"/>
    <m/>
    <s v="Banco de Chile"/>
    <x v="3"/>
    <n v="0"/>
    <n v="2000"/>
  </r>
  <r>
    <n v="144195"/>
    <n v="37992"/>
    <n v="188534724"/>
    <s v="quinta compañia San Felipe"/>
    <x v="1"/>
    <d v="2016-07-27T15:47:34"/>
    <x v="2"/>
    <d v="2016-09-07T00:00:00"/>
    <s v="Banco Estado"/>
    <m/>
    <s v="Banco de Chile"/>
    <x v="4"/>
    <n v="0"/>
    <n v="3000"/>
  </r>
  <r>
    <n v="135352"/>
    <n v="37992"/>
    <n v="188534724"/>
    <s v="quinta compañia San Felipe"/>
    <x v="1"/>
    <d v="2016-07-15T13:21:50"/>
    <x v="13"/>
    <d v="2016-08-01T00:00:00"/>
    <s v="Banco Estado"/>
    <m/>
    <s v="Banco de Chile"/>
    <x v="4"/>
    <n v="0"/>
    <n v="3000"/>
  </r>
  <r>
    <n v="178488"/>
    <n v="37992"/>
    <n v="188534724"/>
    <s v="quinta compañia San Felipe"/>
    <x v="1"/>
    <d v="2016-10-27T13:35:17"/>
    <x v="14"/>
    <d v="2016-11-21T00:00:00"/>
    <s v="Banco Estado"/>
    <m/>
    <s v="Banco de Chile"/>
    <x v="3"/>
    <n v="0"/>
    <n v="3000"/>
  </r>
  <r>
    <n v="166512"/>
    <n v="37992"/>
    <n v="188534724"/>
    <s v="quinta compañia San Felipe"/>
    <x v="1"/>
    <d v="2016-09-29T12:20:47"/>
    <x v="15"/>
    <d v="2016-10-21T00:00:00"/>
    <s v="Banco Estado"/>
    <m/>
    <s v="Banco de Chile"/>
    <x v="3"/>
    <n v="0"/>
    <n v="3000"/>
  </r>
  <r>
    <n v="155098"/>
    <n v="37992"/>
    <n v="188534724"/>
    <s v="quinta compañia San Felipe"/>
    <x v="1"/>
    <d v="2016-08-26T16:39:45"/>
    <x v="1"/>
    <d v="2016-09-12T00:00:00"/>
    <s v="Banco Estado"/>
    <m/>
    <s v="Banco de Chile"/>
    <x v="3"/>
    <n v="0"/>
    <n v="3000"/>
  </r>
  <r>
    <n v="191296"/>
    <n v="37992"/>
    <n v="188534724"/>
    <s v="quinta compañia San Felipe"/>
    <x v="1"/>
    <d v="2016-11-29T11:48:53"/>
    <x v="5"/>
    <d v="2016-12-13T00:00:00"/>
    <s v="Banco Estado"/>
    <m/>
    <s v="Banco de Chile"/>
    <x v="3"/>
    <n v="0"/>
    <n v="3000"/>
  </r>
  <r>
    <n v="205457"/>
    <n v="37992"/>
    <n v="188534724"/>
    <s v="quinta compañia San Felipe"/>
    <x v="1"/>
    <d v="2016-12-29T16:59:06"/>
    <x v="16"/>
    <d v="2017-01-31T00:00:00"/>
    <s v="Banco Estado"/>
    <m/>
    <s v="Banco de Chile"/>
    <x v="4"/>
    <n v="0"/>
    <n v="3000"/>
  </r>
  <r>
    <n v="220263"/>
    <n v="37992"/>
    <n v="188534724"/>
    <s v="quinta compañia San Felipe"/>
    <x v="1"/>
    <d v="2017-01-26T15:39:04"/>
    <x v="6"/>
    <d v="2017-02-16T00:00:00"/>
    <s v="Banco Estado"/>
    <m/>
    <s v="Banco de Chile"/>
    <x v="3"/>
    <n v="0"/>
    <n v="3000"/>
  </r>
  <r>
    <n v="236818"/>
    <n v="37992"/>
    <n v="188534724"/>
    <s v="quinta compañia San Felipe"/>
    <x v="1"/>
    <d v="2017-02-27T12:19:23"/>
    <x v="7"/>
    <d v="2017-04-04T00:00:00"/>
    <s v="Banco Estado"/>
    <m/>
    <s v="Banco de Chile"/>
    <x v="4"/>
    <n v="0"/>
    <n v="3000"/>
  </r>
  <r>
    <n v="254198"/>
    <n v="37992"/>
    <n v="188534724"/>
    <s v="quinta compañia San Felipe"/>
    <x v="1"/>
    <d v="2017-03-28T15:24:43"/>
    <x v="17"/>
    <d v="2017-04-04T00:00:00"/>
    <s v="Banco Estado"/>
    <m/>
    <s v="Banco de Chile"/>
    <x v="3"/>
    <n v="0"/>
    <n v="3000"/>
  </r>
  <r>
    <n v="272377"/>
    <n v="37992"/>
    <n v="188534724"/>
    <s v="quinta compañia San Felipe"/>
    <x v="1"/>
    <d v="2017-04-26T15:42:27"/>
    <x v="18"/>
    <d v="2017-05-04T00:00:00"/>
    <s v="Banco Estado"/>
    <m/>
    <s v="Banco de Chile"/>
    <x v="3"/>
    <n v="0"/>
    <n v="3000"/>
  </r>
  <r>
    <n v="295514"/>
    <n v="37992"/>
    <n v="188534724"/>
    <s v="quinta compañia San Felipe"/>
    <x v="1"/>
    <d v="2017-05-29T17:25:45"/>
    <x v="9"/>
    <d v="2017-06-06T00:00:00"/>
    <s v="Banco Estado"/>
    <m/>
    <s v="Banco de Chile"/>
    <x v="3"/>
    <n v="0"/>
    <n v="3000"/>
  </r>
  <r>
    <n v="318149"/>
    <n v="37992"/>
    <n v="188534724"/>
    <s v="quinta compañia San Felipe"/>
    <x v="1"/>
    <d v="2017-06-28T13:07:20"/>
    <x v="19"/>
    <d v="2017-07-28T00:00:00"/>
    <s v="Banco Estado"/>
    <m/>
    <s v="Banco de Chile"/>
    <x v="4"/>
    <n v="0"/>
    <n v="3000"/>
  </r>
  <r>
    <n v="343112"/>
    <n v="37992"/>
    <n v="188534724"/>
    <s v="quinta compañia San Felipe"/>
    <x v="1"/>
    <d v="2017-07-27T16:39:09"/>
    <x v="12"/>
    <d v="2017-08-16T00:00:00"/>
    <s v="Banco Estado"/>
    <m/>
    <s v="Banco de Chile"/>
    <x v="5"/>
    <n v="99"/>
    <n v="3000"/>
  </r>
  <r>
    <n v="135323"/>
    <n v="37993"/>
    <s v="17646819K"/>
    <s v="quinta compañia San Felipe"/>
    <x v="1"/>
    <d v="2016-07-15T13:21:50"/>
    <x v="13"/>
    <d v="2016-07-20T00:00:00"/>
    <s v="Banco Falabella"/>
    <m/>
    <s v="Banco de Chile"/>
    <x v="3"/>
    <n v="0"/>
    <n v="3000"/>
  </r>
  <r>
    <n v="144166"/>
    <n v="37993"/>
    <s v="17646819K"/>
    <s v="quinta compañia San Felipe"/>
    <x v="1"/>
    <d v="2016-07-27T15:47:34"/>
    <x v="2"/>
    <d v="2016-08-03T00:00:00"/>
    <s v="Banco Falabella"/>
    <m/>
    <s v="Banco de Chile"/>
    <x v="3"/>
    <n v="0"/>
    <n v="3000"/>
  </r>
  <r>
    <n v="178460"/>
    <n v="37993"/>
    <s v="17646819K"/>
    <s v="quinta compañia San Felipe"/>
    <x v="1"/>
    <d v="2016-10-27T13:35:17"/>
    <x v="14"/>
    <d v="2016-11-08T00:00:00"/>
    <s v="Banco Falabella"/>
    <m/>
    <s v="Banco de Chile"/>
    <x v="3"/>
    <n v="0"/>
    <n v="3000"/>
  </r>
  <r>
    <n v="166484"/>
    <n v="37993"/>
    <s v="17646819K"/>
    <s v="quinta compañia San Felipe"/>
    <x v="1"/>
    <d v="2016-09-29T12:20:47"/>
    <x v="15"/>
    <d v="2016-10-04T00:00:00"/>
    <s v="Banco Falabella"/>
    <m/>
    <s v="Banco de Chile"/>
    <x v="3"/>
    <n v="0"/>
    <n v="3000"/>
  </r>
  <r>
    <n v="155069"/>
    <n v="37993"/>
    <s v="17646819K"/>
    <s v="quinta compañia San Felipe"/>
    <x v="1"/>
    <d v="2016-08-26T16:39:45"/>
    <x v="1"/>
    <d v="2016-09-05T00:00:00"/>
    <s v="Banco Falabella"/>
    <m/>
    <s v="Banco de Chile"/>
    <x v="3"/>
    <n v="0"/>
    <n v="3000"/>
  </r>
  <r>
    <n v="191268"/>
    <n v="37993"/>
    <s v="17646819K"/>
    <s v="quinta compañia San Felipe"/>
    <x v="1"/>
    <d v="2016-11-29T11:48:53"/>
    <x v="5"/>
    <d v="2016-12-02T00:00:00"/>
    <s v="Banco Falabella"/>
    <m/>
    <s v="Banco de Chile"/>
    <x v="3"/>
    <n v="0"/>
    <n v="3000"/>
  </r>
  <r>
    <n v="182918"/>
    <n v="37994"/>
    <n v="66694194"/>
    <s v="quinta compañia San Felipe"/>
    <x v="0"/>
    <d v="2016-10-27T13:36:23"/>
    <x v="0"/>
    <d v="2016-11-08T00:00:00"/>
    <s v="N/A"/>
    <m/>
    <s v="Banco de Chile"/>
    <x v="0"/>
    <n v="0"/>
    <n v="5000"/>
  </r>
  <r>
    <n v="158032"/>
    <n v="37994"/>
    <n v="66694194"/>
    <s v="quinta compañia San Felipe"/>
    <x v="0"/>
    <d v="2016-08-26T16:44:44"/>
    <x v="1"/>
    <d v="2016-09-05T00:00:00"/>
    <s v="N/A"/>
    <m/>
    <s v="Banco de Chile"/>
    <x v="0"/>
    <n v="0"/>
    <n v="5000"/>
  </r>
  <r>
    <n v="146542"/>
    <n v="37994"/>
    <n v="66694194"/>
    <s v="quinta compañia San Felipe"/>
    <x v="0"/>
    <d v="2016-07-27T17:31:49"/>
    <x v="2"/>
    <d v="2016-08-03T00:00:00"/>
    <s v="N/A"/>
    <m/>
    <s v="Banco de Chile"/>
    <x v="0"/>
    <n v="0"/>
    <n v="5000"/>
  </r>
  <r>
    <n v="170380"/>
    <n v="37994"/>
    <n v="66694194"/>
    <s v="quinta compañia San Felipe"/>
    <x v="0"/>
    <d v="2016-09-29T14:18:20"/>
    <x v="3"/>
    <d v="2016-10-04T00:00:00"/>
    <s v="N/A"/>
    <m/>
    <s v="Banco de Chile"/>
    <x v="0"/>
    <n v="0"/>
    <n v="5000"/>
  </r>
  <r>
    <n v="211679"/>
    <n v="37994"/>
    <n v="66694194"/>
    <s v="quinta compañia San Felipe"/>
    <x v="0"/>
    <d v="2016-12-29T17:00:06"/>
    <x v="4"/>
    <d v="2017-01-05T00:00:00"/>
    <s v="N/A"/>
    <m/>
    <s v="Banco de Chile"/>
    <x v="0"/>
    <n v="0"/>
    <n v="5000"/>
  </r>
  <r>
    <n v="196693"/>
    <n v="37994"/>
    <n v="66694194"/>
    <s v="quinta compañia San Felipe"/>
    <x v="0"/>
    <d v="2016-11-29T12:15:21"/>
    <x v="5"/>
    <d v="2016-12-02T00:00:00"/>
    <s v="N/A"/>
    <m/>
    <s v="Banco de Chile"/>
    <x v="0"/>
    <n v="0"/>
    <n v="5000"/>
  </r>
  <r>
    <n v="227368"/>
    <n v="37994"/>
    <n v="66694194"/>
    <s v="quinta compañia San Felipe"/>
    <x v="0"/>
    <d v="2017-01-26T15:42:46"/>
    <x v="6"/>
    <d v="2017-02-02T00:00:00"/>
    <s v="N/A"/>
    <m/>
    <s v="Banco de Chile"/>
    <x v="0"/>
    <n v="0"/>
    <n v="5000"/>
  </r>
  <r>
    <n v="245381"/>
    <n v="37994"/>
    <n v="66694194"/>
    <s v="quinta compañia San Felipe"/>
    <x v="0"/>
    <d v="2017-02-27T12:21:12"/>
    <x v="7"/>
    <d v="2017-03-09T00:00:00"/>
    <s v="N/A"/>
    <m/>
    <s v="Banco de Chile"/>
    <x v="1"/>
    <s v="TARJETA CON PROBLEMAS, CONTACTE A SU CLIENTE"/>
    <n v="5000"/>
  </r>
  <r>
    <n v="263982"/>
    <n v="37994"/>
    <n v="66694194"/>
    <s v="quinta compañia San Felipe"/>
    <x v="0"/>
    <d v="2017-03-28T15:29:12"/>
    <x v="8"/>
    <d v="2017-04-20T00:00:00"/>
    <s v="N/A"/>
    <m/>
    <s v="Banco de Chile"/>
    <x v="1"/>
    <s v="TARJETA CON PROBLEMAS, CONTACTE A SU CLIENTE"/>
    <n v="5000"/>
  </r>
  <r>
    <n v="287375"/>
    <n v="37994"/>
    <n v="66694194"/>
    <s v="quinta compañia San Felipe"/>
    <x v="0"/>
    <d v="2017-05-29T17:17:41"/>
    <x v="9"/>
    <d v="2017-06-19T00:00:00"/>
    <s v="N/A"/>
    <m/>
    <s v="Banco de Chile"/>
    <x v="1"/>
    <s v="TARJETA CON PROBLEMAS, CONTACTE A SU CLIENTE"/>
    <n v="5000"/>
  </r>
  <r>
    <n v="283657"/>
    <n v="37994"/>
    <n v="66694194"/>
    <s v="quinta compañia San Felipe"/>
    <x v="0"/>
    <d v="2017-04-26T15:45:17"/>
    <x v="10"/>
    <d v="2017-05-04T00:00:00"/>
    <s v="N/A"/>
    <m/>
    <s v="Banco de Chile"/>
    <x v="1"/>
    <s v="TARJETA CON PROBLEMAS, CONTACTE A SU CLIENTE"/>
    <n v="5000"/>
  </r>
  <r>
    <n v="333594"/>
    <n v="37994"/>
    <n v="66694194"/>
    <s v="quinta compañia San Felipe"/>
    <x v="0"/>
    <d v="2017-06-28T13:25:35"/>
    <x v="11"/>
    <d v="2017-07-20T00:00:00"/>
    <s v="N/A"/>
    <m/>
    <s v="Banco de Chile"/>
    <x v="1"/>
    <s v="TARJETA CON PROBLEMAS, CONTACTE A SU CLIENTE"/>
    <n v="5000"/>
  </r>
  <r>
    <n v="360166"/>
    <n v="37994"/>
    <n v="66694194"/>
    <s v="quinta compañia San Felipe"/>
    <x v="0"/>
    <d v="2017-07-27T17:19:05"/>
    <x v="12"/>
    <d v="2017-08-21T00:00:00"/>
    <s v="N/A"/>
    <m/>
    <s v="Banco de Chile"/>
    <x v="2"/>
    <s v="TARJETA CON PROBLEMAS, CONTACTE A SU CLIENTE"/>
    <n v="5000"/>
  </r>
  <r>
    <n v="135390"/>
    <n v="37995"/>
    <n v="151660088"/>
    <s v="quinta compañia San Felipe"/>
    <x v="1"/>
    <d v="2016-07-15T13:21:50"/>
    <x v="13"/>
    <d v="2016-07-20T00:00:00"/>
    <s v="Banco Estado"/>
    <m/>
    <s v="Banco de Chile"/>
    <x v="3"/>
    <n v="0"/>
    <n v="3000"/>
  </r>
  <r>
    <n v="144239"/>
    <n v="37995"/>
    <n v="151660088"/>
    <s v="quinta compañia San Felipe"/>
    <x v="1"/>
    <d v="2016-07-27T15:47:34"/>
    <x v="2"/>
    <d v="2016-09-07T00:00:00"/>
    <s v="Banco Estado"/>
    <m/>
    <s v="Banco de Chile"/>
    <x v="4"/>
    <n v="0"/>
    <n v="3000"/>
  </r>
  <r>
    <n v="155142"/>
    <n v="37995"/>
    <n v="151660088"/>
    <s v="quinta compañia San Felipe"/>
    <x v="1"/>
    <d v="2016-08-26T16:39:45"/>
    <x v="1"/>
    <d v="2016-09-12T00:00:00"/>
    <s v="Banco Estado"/>
    <m/>
    <s v="Banco de Chile"/>
    <x v="3"/>
    <n v="0"/>
    <n v="3000"/>
  </r>
  <r>
    <n v="166556"/>
    <n v="37995"/>
    <n v="151660088"/>
    <s v="quinta compañia San Felipe"/>
    <x v="1"/>
    <d v="2016-09-29T12:20:47"/>
    <x v="15"/>
    <d v="2016-10-17T00:00:00"/>
    <s v="Banco Estado"/>
    <m/>
    <s v="Banco de Chile"/>
    <x v="3"/>
    <n v="0"/>
    <n v="3000"/>
  </r>
  <r>
    <n v="178531"/>
    <n v="37995"/>
    <n v="151660088"/>
    <s v="quinta compañia San Felipe"/>
    <x v="1"/>
    <d v="2016-10-27T13:35:17"/>
    <x v="14"/>
    <d v="2016-11-15T00:00:00"/>
    <s v="Banco Estado"/>
    <m/>
    <s v="Banco de Chile"/>
    <x v="3"/>
    <n v="0"/>
    <n v="3000"/>
  </r>
  <r>
    <n v="191338"/>
    <n v="37995"/>
    <n v="151660088"/>
    <s v="quinta compañia San Felipe"/>
    <x v="1"/>
    <d v="2016-11-29T11:48:53"/>
    <x v="5"/>
    <d v="2016-12-02T00:00:00"/>
    <s v="Banco Estado"/>
    <m/>
    <s v="Banco de Chile"/>
    <x v="3"/>
    <n v="0"/>
    <n v="3000"/>
  </r>
  <r>
    <n v="205499"/>
    <n v="37995"/>
    <n v="151660088"/>
    <s v="quinta compañia San Felipe"/>
    <x v="1"/>
    <d v="2016-12-29T16:59:06"/>
    <x v="16"/>
    <d v="2017-01-31T00:00:00"/>
    <s v="Banco Estado"/>
    <m/>
    <s v="Banco de Chile"/>
    <x v="3"/>
    <n v="0"/>
    <n v="3000"/>
  </r>
  <r>
    <n v="220305"/>
    <n v="37995"/>
    <n v="151660088"/>
    <s v="quinta compañia San Felipe"/>
    <x v="1"/>
    <d v="2017-01-26T15:39:04"/>
    <x v="6"/>
    <d v="2017-02-02T00:00:00"/>
    <s v="Banco Estado"/>
    <m/>
    <s v="Banco de Chile"/>
    <x v="3"/>
    <n v="0"/>
    <n v="3000"/>
  </r>
  <r>
    <n v="236860"/>
    <n v="37995"/>
    <n v="151660088"/>
    <s v="quinta compañia San Felipe"/>
    <x v="1"/>
    <d v="2017-02-27T12:19:23"/>
    <x v="7"/>
    <d v="2017-03-02T00:00:00"/>
    <s v="Banco Estado"/>
    <m/>
    <s v="Banco de Chile"/>
    <x v="3"/>
    <n v="0"/>
    <n v="3000"/>
  </r>
  <r>
    <n v="254240"/>
    <n v="37995"/>
    <n v="151660088"/>
    <s v="quinta compañia San Felipe"/>
    <x v="1"/>
    <d v="2017-03-28T15:24:43"/>
    <x v="17"/>
    <d v="2017-04-04T00:00:00"/>
    <s v="Banco Estado"/>
    <m/>
    <s v="Banco de Chile"/>
    <x v="3"/>
    <n v="0"/>
    <n v="3000"/>
  </r>
  <r>
    <n v="272419"/>
    <n v="37995"/>
    <n v="151660088"/>
    <s v="quinta compañia San Felipe"/>
    <x v="1"/>
    <d v="2017-04-26T15:42:27"/>
    <x v="18"/>
    <d v="2017-05-04T00:00:00"/>
    <s v="Banco Estado"/>
    <m/>
    <s v="Banco de Chile"/>
    <x v="3"/>
    <n v="0"/>
    <n v="3000"/>
  </r>
  <r>
    <n v="295556"/>
    <n v="37995"/>
    <n v="151660088"/>
    <s v="quinta compañia San Felipe"/>
    <x v="1"/>
    <d v="2017-05-29T17:25:45"/>
    <x v="9"/>
    <d v="2017-06-06T00:00:00"/>
    <s v="Banco Estado"/>
    <m/>
    <s v="Banco de Chile"/>
    <x v="3"/>
    <n v="0"/>
    <n v="3000"/>
  </r>
  <r>
    <n v="318191"/>
    <n v="37995"/>
    <n v="151660088"/>
    <s v="quinta compañia San Felipe"/>
    <x v="1"/>
    <d v="2017-06-28T13:07:20"/>
    <x v="19"/>
    <d v="2017-07-04T00:00:00"/>
    <s v="Banco Estado"/>
    <m/>
    <s v="Banco de Chile"/>
    <x v="3"/>
    <n v="0"/>
    <n v="3000"/>
  </r>
  <r>
    <n v="343153"/>
    <n v="37995"/>
    <n v="151660088"/>
    <s v="quinta compañia San Felipe"/>
    <x v="1"/>
    <d v="2017-07-27T16:39:09"/>
    <x v="12"/>
    <d v="2017-08-02T00:00:00"/>
    <s v="Banco Estado"/>
    <m/>
    <s v="Banco de Chile"/>
    <x v="3"/>
    <n v="0"/>
    <n v="3000"/>
  </r>
  <r>
    <n v="135417"/>
    <n v="38001"/>
    <n v="112217266"/>
    <s v="Sexta Compañía de puente alto"/>
    <x v="1"/>
    <d v="2016-07-15T13:21:50"/>
    <x v="13"/>
    <d v="2016-07-28T00:00:00"/>
    <s v="Banco Estado"/>
    <m/>
    <s v="Banco de Chile"/>
    <x v="3"/>
    <n v="0"/>
    <n v="3000"/>
  </r>
  <r>
    <n v="144267"/>
    <n v="38001"/>
    <n v="112217266"/>
    <s v="Sexta Compañía de puente alto"/>
    <x v="1"/>
    <d v="2016-07-27T15:47:34"/>
    <x v="2"/>
    <d v="2016-09-07T00:00:00"/>
    <s v="Banco Estado"/>
    <m/>
    <s v="Banco de Chile"/>
    <x v="4"/>
    <n v="0"/>
    <n v="3000"/>
  </r>
  <r>
    <n v="155168"/>
    <n v="38001"/>
    <n v="112217266"/>
    <s v="Sexta Compañía de puente alto"/>
    <x v="1"/>
    <d v="2016-08-26T16:39:45"/>
    <x v="1"/>
    <d v="2016-10-04T00:00:00"/>
    <s v="Banco Estado"/>
    <m/>
    <s v="Banco de Chile"/>
    <x v="4"/>
    <n v="0"/>
    <n v="3000"/>
  </r>
  <r>
    <n v="166582"/>
    <n v="38001"/>
    <n v="112217266"/>
    <s v="Sexta Compañía de puente alto"/>
    <x v="1"/>
    <d v="2016-09-29T12:20:47"/>
    <x v="15"/>
    <d v="2016-11-02T00:00:00"/>
    <s v="Banco Estado"/>
    <m/>
    <s v="Banco de Chile"/>
    <x v="4"/>
    <n v="0"/>
    <n v="3000"/>
  </r>
  <r>
    <n v="178557"/>
    <n v="38001"/>
    <n v="112217266"/>
    <s v="Sexta Compañía de puente alto"/>
    <x v="1"/>
    <d v="2016-10-27T13:35:17"/>
    <x v="14"/>
    <d v="2016-11-29T00:00:00"/>
    <s v="Banco Estado"/>
    <m/>
    <s v="Banco de Chile"/>
    <x v="4"/>
    <n v="0"/>
    <n v="3000"/>
  </r>
  <r>
    <n v="191364"/>
    <n v="38001"/>
    <n v="112217266"/>
    <s v="Sexta Compañía de puente alto"/>
    <x v="1"/>
    <d v="2016-11-29T11:48:53"/>
    <x v="5"/>
    <d v="2017-01-09T00:00:00"/>
    <s v="Banco Estado"/>
    <m/>
    <s v="Banco de Chile"/>
    <x v="4"/>
    <n v="0"/>
    <n v="3000"/>
  </r>
  <r>
    <n v="205525"/>
    <n v="38001"/>
    <n v="112217266"/>
    <s v="Sexta Compañía de puente alto"/>
    <x v="1"/>
    <d v="2016-12-29T16:59:06"/>
    <x v="16"/>
    <d v="2017-01-31T00:00:00"/>
    <s v="Banco Estado"/>
    <m/>
    <s v="Banco de Chile"/>
    <x v="3"/>
    <n v="0"/>
    <n v="3000"/>
  </r>
  <r>
    <n v="220331"/>
    <n v="38001"/>
    <n v="112217266"/>
    <s v="Sexta Compañía de puente alto"/>
    <x v="1"/>
    <d v="2017-01-26T15:39:04"/>
    <x v="6"/>
    <d v="2017-02-02T00:00:00"/>
    <s v="Banco Estado"/>
    <m/>
    <s v="Banco de Chile"/>
    <x v="3"/>
    <n v="0"/>
    <n v="3000"/>
  </r>
  <r>
    <n v="254264"/>
    <n v="38001"/>
    <n v="112217266"/>
    <s v="Sexta Compañía de puente alto"/>
    <x v="1"/>
    <d v="2017-03-28T15:24:43"/>
    <x v="17"/>
    <d v="2017-04-20T00:00:00"/>
    <s v="Banco Estado"/>
    <m/>
    <s v="Banco de Chile"/>
    <x v="3"/>
    <n v="0"/>
    <n v="3000"/>
  </r>
  <r>
    <n v="236885"/>
    <n v="38001"/>
    <n v="112217266"/>
    <s v="Sexta Compañía de puente alto"/>
    <x v="1"/>
    <d v="2017-02-27T12:19:23"/>
    <x v="7"/>
    <d v="2017-04-04T00:00:00"/>
    <s v="Banco Estado"/>
    <m/>
    <s v="Banco de Chile"/>
    <x v="4"/>
    <n v="0"/>
    <n v="3000"/>
  </r>
  <r>
    <n v="295579"/>
    <n v="38001"/>
    <n v="112217266"/>
    <s v="Sexta Compañía de puente alto"/>
    <x v="1"/>
    <d v="2017-05-29T17:25:45"/>
    <x v="9"/>
    <d v="2017-06-19T00:00:00"/>
    <s v="Banco Estado"/>
    <m/>
    <s v="Banco de Chile"/>
    <x v="3"/>
    <n v="0"/>
    <n v="3000"/>
  </r>
  <r>
    <n v="272443"/>
    <n v="38001"/>
    <n v="112217266"/>
    <s v="Sexta Compañía de puente alto"/>
    <x v="1"/>
    <d v="2017-04-26T15:42:27"/>
    <x v="18"/>
    <d v="2017-05-04T00:00:00"/>
    <s v="Banco Estado"/>
    <m/>
    <s v="Banco de Chile"/>
    <x v="3"/>
    <n v="0"/>
    <n v="3000"/>
  </r>
  <r>
    <n v="318214"/>
    <n v="38001"/>
    <n v="112217266"/>
    <s v="Sexta Compañía de puente alto"/>
    <x v="1"/>
    <d v="2017-06-28T13:07:20"/>
    <x v="19"/>
    <d v="2017-07-04T00:00:00"/>
    <s v="Banco Estado"/>
    <m/>
    <s v="Banco de Chile"/>
    <x v="3"/>
    <n v="0"/>
    <n v="3000"/>
  </r>
  <r>
    <n v="343176"/>
    <n v="38001"/>
    <n v="112217266"/>
    <s v="Sexta Compañía de puente alto"/>
    <x v="1"/>
    <d v="2017-07-27T16:39:09"/>
    <x v="12"/>
    <d v="2017-08-16T00:00:00"/>
    <s v="Banco Estado"/>
    <m/>
    <s v="Banco de Chile"/>
    <x v="5"/>
    <n v="99"/>
    <n v="3000"/>
  </r>
  <r>
    <n v="144268"/>
    <n v="38156"/>
    <n v="157615076"/>
    <s v="Sexta Compañía de puente alto"/>
    <x v="1"/>
    <d v="2016-07-27T15:47:34"/>
    <x v="2"/>
    <d v="2016-08-03T00:00:00"/>
    <s v="Banco Estado"/>
    <m/>
    <s v="Banco de Chile"/>
    <x v="3"/>
    <n v="0"/>
    <n v="5000"/>
  </r>
  <r>
    <n v="135418"/>
    <n v="38156"/>
    <n v="157615076"/>
    <s v="Sexta Compañía de puente alto"/>
    <x v="1"/>
    <d v="2016-07-15T13:21:50"/>
    <x v="13"/>
    <d v="2016-08-01T00:00:00"/>
    <s v="Banco Estado"/>
    <m/>
    <s v="Banco de Chile"/>
    <x v="4"/>
    <n v="0"/>
    <n v="5000"/>
  </r>
  <r>
    <n v="178558"/>
    <n v="38156"/>
    <n v="157615076"/>
    <s v="Sexta Compañía de puente alto"/>
    <x v="1"/>
    <d v="2016-10-27T13:35:17"/>
    <x v="14"/>
    <d v="2016-11-08T00:00:00"/>
    <s v="Banco Estado"/>
    <m/>
    <s v="Banco de Chile"/>
    <x v="3"/>
    <n v="0"/>
    <n v="5000"/>
  </r>
  <r>
    <n v="166583"/>
    <n v="38156"/>
    <n v="157615076"/>
    <s v="Sexta Compañía de puente alto"/>
    <x v="1"/>
    <d v="2016-09-29T12:20:47"/>
    <x v="15"/>
    <d v="2016-10-17T00:00:00"/>
    <s v="Banco Estado"/>
    <m/>
    <s v="Banco de Chile"/>
    <x v="3"/>
    <n v="0"/>
    <n v="5000"/>
  </r>
  <r>
    <n v="155169"/>
    <n v="38156"/>
    <n v="157615076"/>
    <s v="Sexta Compañía de puente alto"/>
    <x v="1"/>
    <d v="2016-08-26T16:39:45"/>
    <x v="1"/>
    <d v="2016-09-05T00:00:00"/>
    <s v="Banco Estado"/>
    <m/>
    <s v="Banco de Chile"/>
    <x v="3"/>
    <n v="0"/>
    <n v="5000"/>
  </r>
  <r>
    <n v="135419"/>
    <n v="38179"/>
    <n v="67377850"/>
    <s v="Sexta Compañía de puente alto"/>
    <x v="1"/>
    <d v="2016-07-15T13:21:50"/>
    <x v="13"/>
    <d v="2016-07-20T00:00:00"/>
    <s v="Banco Estado"/>
    <m/>
    <s v="Banco de Chile"/>
    <x v="3"/>
    <n v="0"/>
    <n v="3000"/>
  </r>
  <r>
    <n v="144269"/>
    <n v="38179"/>
    <n v="67377850"/>
    <s v="Sexta Compañía de puente alto"/>
    <x v="1"/>
    <d v="2016-07-27T15:47:34"/>
    <x v="2"/>
    <d v="2016-08-03T00:00:00"/>
    <s v="Banco Estado"/>
    <m/>
    <s v="Banco de Chile"/>
    <x v="3"/>
    <n v="0"/>
    <n v="3000"/>
  </r>
  <r>
    <n v="155170"/>
    <n v="38179"/>
    <n v="67377850"/>
    <s v="Sexta Compañía de puente alto"/>
    <x v="1"/>
    <d v="2016-08-26T16:39:45"/>
    <x v="1"/>
    <d v="2016-09-05T00:00:00"/>
    <s v="Banco Estado"/>
    <m/>
    <s v="Banco de Chile"/>
    <x v="3"/>
    <n v="0"/>
    <n v="3000"/>
  </r>
  <r>
    <n v="166584"/>
    <n v="38179"/>
    <n v="67377850"/>
    <s v="Sexta Compañía de puente alto"/>
    <x v="1"/>
    <d v="2016-09-29T12:20:47"/>
    <x v="15"/>
    <d v="2016-10-04T00:00:00"/>
    <s v="Banco Estado"/>
    <m/>
    <s v="Banco de Chile"/>
    <x v="3"/>
    <n v="0"/>
    <n v="3000"/>
  </r>
  <r>
    <n v="178559"/>
    <n v="38179"/>
    <n v="67377850"/>
    <s v="Sexta Compañía de puente alto"/>
    <x v="1"/>
    <d v="2016-10-27T13:35:17"/>
    <x v="14"/>
    <d v="2016-11-08T00:00:00"/>
    <s v="Banco Estado"/>
    <m/>
    <s v="Banco de Chile"/>
    <x v="3"/>
    <n v="0"/>
    <n v="3000"/>
  </r>
  <r>
    <n v="220332"/>
    <n v="38179"/>
    <n v="67377850"/>
    <s v="Sexta Compañía de puente alto"/>
    <x v="1"/>
    <d v="2017-01-26T15:39:04"/>
    <x v="6"/>
    <d v="2017-02-02T00:00:00"/>
    <s v="Banco Estado"/>
    <m/>
    <s v="Banco de Chile"/>
    <x v="3"/>
    <n v="0"/>
    <n v="3000"/>
  </r>
  <r>
    <n v="205526"/>
    <n v="38179"/>
    <n v="67377850"/>
    <s v="Sexta Compañía de puente alto"/>
    <x v="1"/>
    <d v="2016-12-29T16:59:06"/>
    <x v="16"/>
    <d v="2017-01-05T00:00:00"/>
    <s v="Banco Estado"/>
    <m/>
    <s v="Banco de Chile"/>
    <x v="3"/>
    <n v="0"/>
    <n v="3000"/>
  </r>
  <r>
    <n v="191365"/>
    <n v="38179"/>
    <n v="67377850"/>
    <s v="Sexta Compañía de puente alto"/>
    <x v="1"/>
    <d v="2016-11-29T11:48:53"/>
    <x v="5"/>
    <d v="2016-12-02T00:00:00"/>
    <s v="Banco Estado"/>
    <m/>
    <s v="Banco de Chile"/>
    <x v="3"/>
    <n v="0"/>
    <n v="3000"/>
  </r>
  <r>
    <n v="236886"/>
    <n v="38179"/>
    <n v="67377850"/>
    <s v="Sexta Compañía de puente alto"/>
    <x v="1"/>
    <d v="2017-02-27T12:19:23"/>
    <x v="7"/>
    <d v="2017-03-02T00:00:00"/>
    <s v="Banco Estado"/>
    <m/>
    <s v="Banco de Chile"/>
    <x v="3"/>
    <n v="0"/>
    <n v="3000"/>
  </r>
  <r>
    <n v="254265"/>
    <n v="38179"/>
    <n v="67377850"/>
    <s v="Sexta Compañía de puente alto"/>
    <x v="1"/>
    <d v="2017-03-28T15:24:43"/>
    <x v="17"/>
    <d v="2017-04-04T00:00:00"/>
    <s v="Banco Estado"/>
    <m/>
    <s v="Banco de Chile"/>
    <x v="3"/>
    <n v="0"/>
    <n v="3000"/>
  </r>
  <r>
    <n v="272444"/>
    <n v="38179"/>
    <n v="67377850"/>
    <s v="Sexta Compañía de puente alto"/>
    <x v="1"/>
    <d v="2017-04-26T15:42:27"/>
    <x v="18"/>
    <d v="2017-05-04T00:00:00"/>
    <s v="Banco Estado"/>
    <m/>
    <s v="Banco de Chile"/>
    <x v="3"/>
    <n v="0"/>
    <n v="3000"/>
  </r>
  <r>
    <n v="295580"/>
    <n v="38179"/>
    <n v="67377850"/>
    <s v="Sexta Compañía de puente alto"/>
    <x v="1"/>
    <d v="2017-05-29T17:25:45"/>
    <x v="9"/>
    <d v="2017-06-06T00:00:00"/>
    <s v="Banco Estado"/>
    <m/>
    <s v="Banco de Chile"/>
    <x v="3"/>
    <n v="0"/>
    <n v="3000"/>
  </r>
  <r>
    <n v="318215"/>
    <n v="38179"/>
    <n v="67377850"/>
    <s v="Sexta Compañía de puente alto"/>
    <x v="1"/>
    <d v="2017-06-28T13:07:20"/>
    <x v="19"/>
    <d v="2017-07-04T00:00:00"/>
    <s v="Banco Estado"/>
    <m/>
    <s v="Banco de Chile"/>
    <x v="3"/>
    <n v="0"/>
    <n v="3000"/>
  </r>
  <r>
    <n v="343177"/>
    <n v="38179"/>
    <n v="67377850"/>
    <s v="Sexta Compañía de puente alto"/>
    <x v="1"/>
    <d v="2017-07-27T16:39:09"/>
    <x v="12"/>
    <d v="2017-08-02T00:00:00"/>
    <s v="Banco Estado"/>
    <m/>
    <s v="Banco de Chile"/>
    <x v="3"/>
    <n v="0"/>
    <n v="3000"/>
  </r>
  <r>
    <n v="144270"/>
    <n v="38180"/>
    <n v="182568376"/>
    <s v="Sexta Compañía de puente alto"/>
    <x v="1"/>
    <d v="2016-07-27T15:47:34"/>
    <x v="2"/>
    <d v="2016-08-03T00:00:00"/>
    <s v="Banco Estado"/>
    <m/>
    <s v="Banco de Chile"/>
    <x v="3"/>
    <n v="0"/>
    <n v="2000"/>
  </r>
  <r>
    <n v="135420"/>
    <n v="38180"/>
    <n v="182568376"/>
    <s v="Sexta Compañía de puente alto"/>
    <x v="1"/>
    <d v="2016-07-15T13:21:50"/>
    <x v="13"/>
    <d v="2016-07-28T00:00:00"/>
    <s v="Banco Estado"/>
    <m/>
    <s v="Banco de Chile"/>
    <x v="3"/>
    <n v="0"/>
    <n v="2000"/>
  </r>
  <r>
    <n v="178560"/>
    <n v="38180"/>
    <n v="182568376"/>
    <s v="Sexta Compañía de puente alto"/>
    <x v="1"/>
    <d v="2016-10-27T13:35:17"/>
    <x v="14"/>
    <d v="2016-11-08T00:00:00"/>
    <s v="Banco Estado"/>
    <m/>
    <s v="Banco de Chile"/>
    <x v="3"/>
    <n v="0"/>
    <n v="2000"/>
  </r>
  <r>
    <n v="166585"/>
    <n v="38180"/>
    <n v="182568376"/>
    <s v="Sexta Compañía de puente alto"/>
    <x v="1"/>
    <d v="2016-09-29T12:20:47"/>
    <x v="15"/>
    <d v="2016-10-04T00:00:00"/>
    <s v="Banco Estado"/>
    <m/>
    <s v="Banco de Chile"/>
    <x v="3"/>
    <n v="0"/>
    <n v="2000"/>
  </r>
  <r>
    <n v="155171"/>
    <n v="38180"/>
    <n v="182568376"/>
    <s v="Sexta Compañía de puente alto"/>
    <x v="1"/>
    <d v="2016-08-26T16:39:45"/>
    <x v="1"/>
    <d v="2016-09-05T00:00:00"/>
    <s v="Banco Estado"/>
    <m/>
    <s v="Banco de Chile"/>
    <x v="3"/>
    <n v="0"/>
    <n v="2000"/>
  </r>
  <r>
    <n v="191366"/>
    <n v="38180"/>
    <n v="182568376"/>
    <s v="Sexta Compañía de puente alto"/>
    <x v="1"/>
    <d v="2016-11-29T11:48:53"/>
    <x v="5"/>
    <d v="2016-12-02T00:00:00"/>
    <s v="Banco Estado"/>
    <m/>
    <s v="Banco de Chile"/>
    <x v="3"/>
    <n v="0"/>
    <n v="2000"/>
  </r>
  <r>
    <n v="205527"/>
    <n v="38180"/>
    <n v="182568376"/>
    <s v="Sexta Compañía de puente alto"/>
    <x v="1"/>
    <d v="2016-12-29T16:59:06"/>
    <x v="16"/>
    <d v="2017-01-05T00:00:00"/>
    <s v="Banco Estado"/>
    <m/>
    <s v="Banco de Chile"/>
    <x v="3"/>
    <n v="0"/>
    <n v="2000"/>
  </r>
  <r>
    <n v="220333"/>
    <n v="38180"/>
    <n v="182568376"/>
    <s v="Sexta Compañía de puente alto"/>
    <x v="1"/>
    <d v="2017-01-26T15:39:04"/>
    <x v="6"/>
    <d v="2017-02-06T00:00:00"/>
    <s v="Banco Estado"/>
    <m/>
    <s v="Banco de Chile"/>
    <x v="3"/>
    <n v="0"/>
    <n v="2000"/>
  </r>
  <r>
    <n v="254266"/>
    <n v="38180"/>
    <n v="182568376"/>
    <s v="Sexta Compañía de puente alto"/>
    <x v="1"/>
    <d v="2017-03-28T15:24:43"/>
    <x v="17"/>
    <d v="2017-04-20T00:00:00"/>
    <s v="Banco Estado"/>
    <m/>
    <s v="Banco de Chile"/>
    <x v="3"/>
    <n v="0"/>
    <n v="2000"/>
  </r>
  <r>
    <n v="236887"/>
    <n v="38180"/>
    <n v="182568376"/>
    <s v="Sexta Compañía de puente alto"/>
    <x v="1"/>
    <d v="2017-02-27T12:19:23"/>
    <x v="7"/>
    <d v="2017-03-02T00:00:00"/>
    <s v="Banco Estado"/>
    <m/>
    <s v="Banco de Chile"/>
    <x v="3"/>
    <n v="0"/>
    <n v="2000"/>
  </r>
  <r>
    <n v="295581"/>
    <n v="38180"/>
    <n v="182568376"/>
    <s v="Sexta Compañía de puente alto"/>
    <x v="1"/>
    <d v="2017-05-29T17:25:45"/>
    <x v="9"/>
    <d v="2017-06-06T00:00:00"/>
    <s v="Banco Estado"/>
    <m/>
    <s v="Banco de Chile"/>
    <x v="3"/>
    <n v="0"/>
    <n v="2000"/>
  </r>
  <r>
    <n v="272445"/>
    <n v="38180"/>
    <n v="182568376"/>
    <s v="Sexta Compañía de puente alto"/>
    <x v="1"/>
    <d v="2017-04-26T15:42:27"/>
    <x v="18"/>
    <d v="2017-05-04T00:00:00"/>
    <s v="Banco Estado"/>
    <m/>
    <s v="Banco de Chile"/>
    <x v="3"/>
    <n v="0"/>
    <n v="2000"/>
  </r>
  <r>
    <n v="318216"/>
    <n v="38180"/>
    <n v="182568376"/>
    <s v="Sexta Compañía de puente alto"/>
    <x v="1"/>
    <d v="2017-06-28T13:07:20"/>
    <x v="19"/>
    <d v="2017-07-04T00:00:00"/>
    <s v="Banco Estado"/>
    <m/>
    <s v="Banco de Chile"/>
    <x v="3"/>
    <n v="0"/>
    <n v="2000"/>
  </r>
  <r>
    <n v="343178"/>
    <n v="38180"/>
    <n v="182568376"/>
    <s v="Sexta Compañía de puente alto"/>
    <x v="1"/>
    <d v="2017-07-27T16:39:09"/>
    <x v="12"/>
    <d v="2017-08-02T00:00:00"/>
    <s v="Banco Estado"/>
    <m/>
    <s v="Banco de Chile"/>
    <x v="3"/>
    <n v="0"/>
    <n v="2000"/>
  </r>
  <r>
    <n v="135421"/>
    <n v="38181"/>
    <n v="129488425"/>
    <s v="Sexta Compañía de puente alto"/>
    <x v="1"/>
    <d v="2016-07-15T13:21:50"/>
    <x v="13"/>
    <d v="2016-08-01T00:00:00"/>
    <s v="Banco Estado"/>
    <m/>
    <s v="Banco de Chile"/>
    <x v="4"/>
    <n v="0"/>
    <n v="3000"/>
  </r>
  <r>
    <n v="144271"/>
    <n v="38181"/>
    <n v="129488425"/>
    <s v="Sexta Compañía de puente alto"/>
    <x v="1"/>
    <d v="2016-07-27T15:47:34"/>
    <x v="2"/>
    <d v="2016-08-23T00:00:00"/>
    <s v="Banco Estado"/>
    <m/>
    <s v="Banco de Chile"/>
    <x v="3"/>
    <n v="0"/>
    <n v="3000"/>
  </r>
  <r>
    <n v="155172"/>
    <n v="38181"/>
    <n v="129488425"/>
    <s v="Sexta Compañía de puente alto"/>
    <x v="1"/>
    <d v="2016-08-26T16:39:45"/>
    <x v="1"/>
    <d v="2016-09-12T00:00:00"/>
    <s v="Banco Estado"/>
    <m/>
    <s v="Banco de Chile"/>
    <x v="3"/>
    <n v="0"/>
    <n v="3000"/>
  </r>
  <r>
    <n v="166586"/>
    <n v="38181"/>
    <n v="129488425"/>
    <s v="Sexta Compañía de puente alto"/>
    <x v="1"/>
    <d v="2016-09-29T12:20:47"/>
    <x v="15"/>
    <d v="2016-10-17T00:00:00"/>
    <s v="Banco Estado"/>
    <m/>
    <s v="Banco de Chile"/>
    <x v="3"/>
    <n v="0"/>
    <n v="3000"/>
  </r>
  <r>
    <n v="178561"/>
    <n v="38181"/>
    <n v="129488425"/>
    <s v="Sexta Compañía de puente alto"/>
    <x v="1"/>
    <d v="2016-10-27T13:35:17"/>
    <x v="14"/>
    <d v="2016-11-08T00:00:00"/>
    <s v="Banco Estado"/>
    <m/>
    <s v="Banco de Chile"/>
    <x v="3"/>
    <n v="0"/>
    <n v="3000"/>
  </r>
  <r>
    <n v="220334"/>
    <n v="38181"/>
    <n v="129488425"/>
    <s v="Sexta Compañía de puente alto"/>
    <x v="1"/>
    <d v="2017-01-26T15:39:04"/>
    <x v="6"/>
    <d v="2017-02-02T00:00:00"/>
    <s v="Banco Estado"/>
    <m/>
    <s v="Banco de Chile"/>
    <x v="3"/>
    <n v="0"/>
    <n v="3000"/>
  </r>
  <r>
    <n v="205528"/>
    <n v="38181"/>
    <n v="129488425"/>
    <s v="Sexta Compañía de puente alto"/>
    <x v="1"/>
    <d v="2016-12-29T16:59:06"/>
    <x v="16"/>
    <d v="2017-01-05T00:00:00"/>
    <s v="Banco Estado"/>
    <m/>
    <s v="Banco de Chile"/>
    <x v="3"/>
    <n v="0"/>
    <n v="3000"/>
  </r>
  <r>
    <n v="191367"/>
    <n v="38181"/>
    <n v="129488425"/>
    <s v="Sexta Compañía de puente alto"/>
    <x v="1"/>
    <d v="2016-11-29T11:48:53"/>
    <x v="5"/>
    <d v="2016-12-02T00:00:00"/>
    <s v="Banco Estado"/>
    <m/>
    <s v="Banco de Chile"/>
    <x v="3"/>
    <n v="0"/>
    <n v="3000"/>
  </r>
  <r>
    <n v="236888"/>
    <n v="38181"/>
    <n v="129488425"/>
    <s v="Sexta Compañía de puente alto"/>
    <x v="1"/>
    <d v="2017-02-27T12:19:23"/>
    <x v="7"/>
    <d v="2017-03-02T00:00:00"/>
    <s v="Banco Estado"/>
    <m/>
    <s v="Banco de Chile"/>
    <x v="3"/>
    <n v="0"/>
    <n v="3000"/>
  </r>
  <r>
    <n v="254267"/>
    <n v="38181"/>
    <n v="129488425"/>
    <s v="Sexta Compañía de puente alto"/>
    <x v="1"/>
    <d v="2017-03-28T15:24:43"/>
    <x v="17"/>
    <d v="2017-04-20T00:00:00"/>
    <s v="Banco Estado"/>
    <m/>
    <s v="Banco de Chile"/>
    <x v="3"/>
    <n v="0"/>
    <n v="3000"/>
  </r>
  <r>
    <n v="272446"/>
    <n v="38181"/>
    <n v="129488425"/>
    <s v="Sexta Compañía de puente alto"/>
    <x v="1"/>
    <d v="2017-04-26T15:42:27"/>
    <x v="18"/>
    <d v="2017-05-08T00:00:00"/>
    <s v="Banco Estado"/>
    <m/>
    <s v="Banco de Chile"/>
    <x v="3"/>
    <n v="0"/>
    <n v="3000"/>
  </r>
  <r>
    <n v="295582"/>
    <n v="38181"/>
    <n v="129488425"/>
    <s v="Sexta Compañía de puente alto"/>
    <x v="1"/>
    <d v="2017-05-29T17:25:45"/>
    <x v="9"/>
    <d v="2017-06-13T00:00:00"/>
    <s v="Banco Estado"/>
    <m/>
    <s v="Banco de Chile"/>
    <x v="3"/>
    <n v="0"/>
    <n v="3000"/>
  </r>
  <r>
    <n v="318217"/>
    <n v="38181"/>
    <n v="129488425"/>
    <s v="Sexta Compañía de puente alto"/>
    <x v="1"/>
    <d v="2017-06-28T13:07:20"/>
    <x v="19"/>
    <d v="2017-07-17T00:00:00"/>
    <s v="Banco Estado"/>
    <m/>
    <s v="Banco de Chile"/>
    <x v="3"/>
    <n v="0"/>
    <n v="3000"/>
  </r>
  <r>
    <n v="343179"/>
    <n v="38181"/>
    <n v="129488425"/>
    <s v="Sexta Compañía de puente alto"/>
    <x v="1"/>
    <d v="2017-07-27T16:39:09"/>
    <x v="12"/>
    <d v="2017-08-16T00:00:00"/>
    <s v="Banco Estado"/>
    <m/>
    <s v="Banco de Chile"/>
    <x v="3"/>
    <n v="0"/>
    <n v="3000"/>
  </r>
  <r>
    <n v="135345"/>
    <n v="38183"/>
    <n v="165507746"/>
    <s v="Sexta Compañía de puente alto"/>
    <x v="1"/>
    <d v="2016-07-15T13:21:50"/>
    <x v="13"/>
    <d v="2016-07-20T00:00:00"/>
    <s v="Banco Estado"/>
    <m/>
    <s v="Banco de Chile"/>
    <x v="3"/>
    <n v="0"/>
    <n v="2000"/>
  </r>
  <r>
    <n v="144188"/>
    <n v="38183"/>
    <n v="165507746"/>
    <s v="Sexta Compañía de puente alto"/>
    <x v="1"/>
    <d v="2016-07-27T15:47:34"/>
    <x v="2"/>
    <d v="2016-08-18T00:00:00"/>
    <s v="Banco Estado"/>
    <m/>
    <s v="Banco de Chile"/>
    <x v="3"/>
    <n v="0"/>
    <n v="2000"/>
  </r>
  <r>
    <n v="155091"/>
    <n v="38183"/>
    <n v="165507746"/>
    <s v="Sexta Compañía de puente alto"/>
    <x v="1"/>
    <d v="2016-08-26T16:39:45"/>
    <x v="1"/>
    <d v="2016-09-05T00:00:00"/>
    <s v="Banco Estado"/>
    <m/>
    <s v="Banco de Chile"/>
    <x v="3"/>
    <n v="0"/>
    <n v="2000"/>
  </r>
  <r>
    <n v="166505"/>
    <n v="38183"/>
    <n v="165507746"/>
    <s v="Sexta Compañía de puente alto"/>
    <x v="1"/>
    <d v="2016-09-29T12:20:47"/>
    <x v="15"/>
    <d v="2016-10-17T00:00:00"/>
    <s v="Banco Estado"/>
    <m/>
    <s v="Banco de Chile"/>
    <x v="3"/>
    <n v="0"/>
    <n v="2000"/>
  </r>
  <r>
    <n v="178481"/>
    <n v="38183"/>
    <n v="165507746"/>
    <s v="Sexta Compañía de puente alto"/>
    <x v="1"/>
    <d v="2016-10-27T13:35:17"/>
    <x v="14"/>
    <d v="2016-11-15T00:00:00"/>
    <s v="Banco Estado"/>
    <m/>
    <s v="Banco de Chile"/>
    <x v="3"/>
    <n v="0"/>
    <n v="2000"/>
  </r>
  <r>
    <n v="220256"/>
    <n v="38183"/>
    <n v="165507746"/>
    <s v="Sexta Compañía de puente alto"/>
    <x v="1"/>
    <d v="2017-01-26T15:39:04"/>
    <x v="6"/>
    <d v="2017-02-16T00:00:00"/>
    <s v="Banco Estado"/>
    <m/>
    <s v="Banco de Chile"/>
    <x v="3"/>
    <n v="0"/>
    <n v="2000"/>
  </r>
  <r>
    <n v="205450"/>
    <n v="38183"/>
    <n v="165507746"/>
    <s v="Sexta Compañía de puente alto"/>
    <x v="1"/>
    <d v="2016-12-29T16:59:06"/>
    <x v="16"/>
    <d v="2017-01-31T00:00:00"/>
    <s v="Banco Estado"/>
    <m/>
    <s v="Banco de Chile"/>
    <x v="3"/>
    <n v="0"/>
    <n v="2000"/>
  </r>
  <r>
    <n v="191289"/>
    <n v="38183"/>
    <n v="165507746"/>
    <s v="Sexta Compañía de puente alto"/>
    <x v="1"/>
    <d v="2016-11-29T11:48:53"/>
    <x v="5"/>
    <d v="2016-12-26T00:00:00"/>
    <s v="Banco Estado"/>
    <m/>
    <s v="Banco de Chile"/>
    <x v="3"/>
    <n v="0"/>
    <n v="2000"/>
  </r>
  <r>
    <n v="236812"/>
    <n v="38183"/>
    <n v="165507746"/>
    <s v="Sexta Compañía de puente alto"/>
    <x v="1"/>
    <d v="2017-02-27T12:19:23"/>
    <x v="7"/>
    <d v="2017-04-04T00:00:00"/>
    <s v="Banco Estado"/>
    <m/>
    <s v="Banco de Chile"/>
    <x v="3"/>
    <n v="0"/>
    <n v="2000"/>
  </r>
  <r>
    <n v="254192"/>
    <n v="38183"/>
    <n v="165507746"/>
    <s v="Sexta Compañía de puente alto"/>
    <x v="1"/>
    <d v="2017-03-28T15:24:43"/>
    <x v="17"/>
    <d v="2017-04-04T00:00:00"/>
    <s v="Banco Estado"/>
    <m/>
    <s v="Banco de Chile"/>
    <x v="3"/>
    <n v="0"/>
    <n v="2000"/>
  </r>
  <r>
    <n v="272371"/>
    <n v="38183"/>
    <n v="165507746"/>
    <s v="Sexta Compañía de puente alto"/>
    <x v="1"/>
    <d v="2017-04-26T15:42:27"/>
    <x v="18"/>
    <d v="2017-06-06T00:00:00"/>
    <s v="Banco Estado"/>
    <m/>
    <s v="Banco de Chile"/>
    <x v="3"/>
    <n v="0"/>
    <n v="2000"/>
  </r>
  <r>
    <n v="295508"/>
    <n v="38183"/>
    <n v="165507746"/>
    <s v="Sexta Compañía de puente alto"/>
    <x v="1"/>
    <d v="2017-05-29T17:25:45"/>
    <x v="9"/>
    <d v="2017-06-19T00:00:00"/>
    <s v="Banco Estado"/>
    <m/>
    <s v="Banco de Chile"/>
    <x v="3"/>
    <n v="0"/>
    <n v="2000"/>
  </r>
  <r>
    <n v="318143"/>
    <n v="38183"/>
    <n v="165507746"/>
    <s v="Sexta Compañía de puente alto"/>
    <x v="1"/>
    <d v="2017-06-28T13:07:20"/>
    <x v="19"/>
    <d v="2017-07-17T00:00:00"/>
    <s v="Banco Estado"/>
    <m/>
    <s v="Banco de Chile"/>
    <x v="3"/>
    <n v="0"/>
    <n v="2000"/>
  </r>
  <r>
    <n v="343106"/>
    <n v="38183"/>
    <n v="165507746"/>
    <s v="Sexta Compañía de puente alto"/>
    <x v="1"/>
    <d v="2017-07-27T16:39:09"/>
    <x v="12"/>
    <d v="2017-08-16T00:00:00"/>
    <s v="Banco Estado"/>
    <m/>
    <s v="Banco de Chile"/>
    <x v="5"/>
    <n v="99"/>
    <n v="2000"/>
  </r>
  <r>
    <n v="144189"/>
    <n v="38184"/>
    <n v="173006586"/>
    <s v="Sexta Compañía de puente alto"/>
    <x v="1"/>
    <d v="2016-07-27T15:47:34"/>
    <x v="2"/>
    <d v="2016-08-03T00:00:00"/>
    <s v="Banco Estado"/>
    <m/>
    <s v="Banco de Chile"/>
    <x v="3"/>
    <n v="0"/>
    <n v="5000"/>
  </r>
  <r>
    <n v="135346"/>
    <n v="38184"/>
    <n v="173006586"/>
    <s v="Sexta Compañía de puente alto"/>
    <x v="1"/>
    <d v="2016-07-15T13:21:50"/>
    <x v="13"/>
    <d v="2016-07-20T00:00:00"/>
    <s v="Banco Estado"/>
    <m/>
    <s v="Banco de Chile"/>
    <x v="3"/>
    <n v="0"/>
    <n v="5000"/>
  </r>
  <r>
    <n v="178482"/>
    <n v="38184"/>
    <n v="173006586"/>
    <s v="Sexta Compañía de puente alto"/>
    <x v="1"/>
    <d v="2016-10-27T13:35:17"/>
    <x v="14"/>
    <d v="2016-11-08T00:00:00"/>
    <s v="Banco Estado"/>
    <m/>
    <s v="Banco de Chile"/>
    <x v="3"/>
    <n v="0"/>
    <n v="5000"/>
  </r>
  <r>
    <n v="166506"/>
    <n v="38184"/>
    <n v="173006586"/>
    <s v="Sexta Compañía de puente alto"/>
    <x v="1"/>
    <d v="2016-09-29T12:20:47"/>
    <x v="15"/>
    <d v="2016-10-04T00:00:00"/>
    <s v="Banco Estado"/>
    <m/>
    <s v="Banco de Chile"/>
    <x v="3"/>
    <n v="0"/>
    <n v="5000"/>
  </r>
  <r>
    <n v="155092"/>
    <n v="38184"/>
    <n v="173006586"/>
    <s v="Sexta Compañía de puente alto"/>
    <x v="1"/>
    <d v="2016-08-26T16:39:45"/>
    <x v="1"/>
    <d v="2016-09-05T00:00:00"/>
    <s v="Banco Estado"/>
    <m/>
    <s v="Banco de Chile"/>
    <x v="3"/>
    <n v="0"/>
    <n v="5000"/>
  </r>
  <r>
    <n v="191290"/>
    <n v="38184"/>
    <n v="173006586"/>
    <s v="Sexta Compañía de puente alto"/>
    <x v="1"/>
    <d v="2016-11-29T11:48:53"/>
    <x v="5"/>
    <d v="2016-12-02T00:00:00"/>
    <s v="Banco Estado"/>
    <m/>
    <s v="Banco de Chile"/>
    <x v="3"/>
    <n v="0"/>
    <n v="5000"/>
  </r>
  <r>
    <n v="205451"/>
    <n v="38184"/>
    <n v="173006586"/>
    <s v="Sexta Compañía de puente alto"/>
    <x v="1"/>
    <d v="2016-12-29T16:59:06"/>
    <x v="16"/>
    <d v="2017-01-05T00:00:00"/>
    <s v="Banco Estado"/>
    <m/>
    <s v="Banco de Chile"/>
    <x v="3"/>
    <n v="0"/>
    <n v="5000"/>
  </r>
  <r>
    <n v="220257"/>
    <n v="38184"/>
    <n v="173006586"/>
    <s v="Sexta Compañía de puente alto"/>
    <x v="1"/>
    <d v="2017-01-26T15:39:04"/>
    <x v="6"/>
    <d v="2017-02-02T00:00:00"/>
    <s v="Banco Estado"/>
    <m/>
    <s v="Banco de Chile"/>
    <x v="3"/>
    <n v="0"/>
    <n v="5000"/>
  </r>
  <r>
    <n v="254193"/>
    <n v="38184"/>
    <n v="173006586"/>
    <s v="Sexta Compañía de puente alto"/>
    <x v="1"/>
    <d v="2017-03-28T15:24:43"/>
    <x v="17"/>
    <d v="2017-04-04T00:00:00"/>
    <s v="Banco Estado"/>
    <m/>
    <s v="Banco de Chile"/>
    <x v="3"/>
    <n v="0"/>
    <n v="5000"/>
  </r>
  <r>
    <n v="236813"/>
    <n v="38184"/>
    <n v="173006586"/>
    <s v="Sexta Compañía de puente alto"/>
    <x v="1"/>
    <d v="2017-02-27T12:19:23"/>
    <x v="7"/>
    <d v="2017-03-02T00:00:00"/>
    <s v="Banco Estado"/>
    <m/>
    <s v="Banco de Chile"/>
    <x v="3"/>
    <n v="0"/>
    <n v="5000"/>
  </r>
  <r>
    <n v="295509"/>
    <n v="38184"/>
    <n v="173006586"/>
    <s v="Sexta Compañía de puente alto"/>
    <x v="1"/>
    <d v="2017-05-29T17:25:45"/>
    <x v="9"/>
    <d v="2017-06-06T00:00:00"/>
    <s v="Banco Estado"/>
    <m/>
    <s v="Banco de Chile"/>
    <x v="3"/>
    <n v="0"/>
    <n v="5000"/>
  </r>
  <r>
    <n v="272372"/>
    <n v="38184"/>
    <n v="173006586"/>
    <s v="Sexta Compañía de puente alto"/>
    <x v="1"/>
    <d v="2017-04-26T15:42:27"/>
    <x v="18"/>
    <d v="2017-05-04T00:00:00"/>
    <s v="Banco Estado"/>
    <m/>
    <s v="Banco de Chile"/>
    <x v="3"/>
    <n v="0"/>
    <n v="5000"/>
  </r>
  <r>
    <n v="318144"/>
    <n v="38184"/>
    <n v="173006586"/>
    <s v="Sexta Compañía de puente alto"/>
    <x v="1"/>
    <d v="2017-06-28T13:07:20"/>
    <x v="19"/>
    <d v="2017-07-04T00:00:00"/>
    <s v="Banco Estado"/>
    <m/>
    <s v="Banco de Chile"/>
    <x v="3"/>
    <n v="0"/>
    <n v="5000"/>
  </r>
  <r>
    <n v="343107"/>
    <n v="38184"/>
    <n v="173006586"/>
    <s v="Sexta Compañía de puente alto"/>
    <x v="1"/>
    <d v="2017-07-27T16:39:09"/>
    <x v="12"/>
    <d v="2017-08-11T00:00:00"/>
    <s v="Banco Estado"/>
    <m/>
    <s v="Banco de Chile"/>
    <x v="3"/>
    <n v="0"/>
    <n v="5000"/>
  </r>
  <r>
    <n v="133555"/>
    <n v="38186"/>
    <n v="137523949"/>
    <s v="Sexta Compañía de puente alto"/>
    <x v="1"/>
    <d v="2016-06-28T15:48:39"/>
    <x v="20"/>
    <d v="2016-07-07T00:00:00"/>
    <s v="Banco Chile"/>
    <m/>
    <s v="Banco de Chile"/>
    <x v="3"/>
    <n v="0"/>
    <n v="3000"/>
  </r>
  <r>
    <n v="144231"/>
    <n v="38186"/>
    <n v="137523949"/>
    <s v="Sexta Compañía de puente alto"/>
    <x v="1"/>
    <d v="2016-07-27T15:47:34"/>
    <x v="2"/>
    <d v="2016-08-03T00:00:00"/>
    <s v="Banco Chile"/>
    <m/>
    <s v="Banco de Chile"/>
    <x v="3"/>
    <n v="0"/>
    <n v="3000"/>
  </r>
  <r>
    <n v="155134"/>
    <n v="38186"/>
    <n v="137523949"/>
    <s v="Sexta Compañía de puente alto"/>
    <x v="1"/>
    <d v="2016-08-26T16:39:45"/>
    <x v="1"/>
    <d v="2016-09-05T00:00:00"/>
    <s v="Banco Chile"/>
    <m/>
    <s v="Banco de Chile"/>
    <x v="3"/>
    <n v="0"/>
    <n v="3000"/>
  </r>
  <r>
    <n v="166548"/>
    <n v="38186"/>
    <n v="137523949"/>
    <s v="Sexta Compañía de puente alto"/>
    <x v="1"/>
    <d v="2016-09-29T12:20:47"/>
    <x v="15"/>
    <d v="2016-10-04T00:00:00"/>
    <s v="Banco Chile"/>
    <m/>
    <s v="Banco de Chile"/>
    <x v="3"/>
    <n v="0"/>
    <n v="3000"/>
  </r>
  <r>
    <n v="178523"/>
    <n v="38186"/>
    <n v="137523949"/>
    <s v="Sexta Compañía de puente alto"/>
    <x v="1"/>
    <d v="2016-10-27T13:35:17"/>
    <x v="14"/>
    <d v="2016-11-08T00:00:00"/>
    <s v="Banco Chile"/>
    <m/>
    <s v="Banco de Chile"/>
    <x v="3"/>
    <n v="0"/>
    <n v="3000"/>
  </r>
  <r>
    <n v="191330"/>
    <n v="38186"/>
    <n v="137523949"/>
    <s v="Sexta Compañía de puente alto"/>
    <x v="1"/>
    <d v="2016-11-29T11:48:53"/>
    <x v="5"/>
    <d v="2016-12-02T00:00:00"/>
    <s v="Banco Chile"/>
    <m/>
    <s v="Banco de Chile"/>
    <x v="3"/>
    <n v="0"/>
    <n v="3000"/>
  </r>
  <r>
    <n v="205491"/>
    <n v="38186"/>
    <n v="137523949"/>
    <s v="Sexta Compañía de puente alto"/>
    <x v="1"/>
    <d v="2016-12-29T16:59:06"/>
    <x v="16"/>
    <d v="2017-01-05T00:00:00"/>
    <s v="Banco Chile"/>
    <m/>
    <s v="Banco de Chile"/>
    <x v="3"/>
    <n v="0"/>
    <n v="3000"/>
  </r>
  <r>
    <n v="220297"/>
    <n v="38186"/>
    <n v="137523949"/>
    <s v="Sexta Compañía de puente alto"/>
    <x v="1"/>
    <d v="2017-01-26T15:39:04"/>
    <x v="6"/>
    <d v="2017-02-02T00:00:00"/>
    <s v="Banco Chile"/>
    <m/>
    <s v="Banco de Chile"/>
    <x v="3"/>
    <n v="0"/>
    <n v="3000"/>
  </r>
  <r>
    <n v="236852"/>
    <n v="38186"/>
    <n v="137523949"/>
    <s v="Sexta Compañía de puente alto"/>
    <x v="1"/>
    <d v="2017-02-27T12:19:23"/>
    <x v="7"/>
    <d v="2017-03-02T00:00:00"/>
    <s v="Banco Chile"/>
    <m/>
    <s v="Banco de Chile"/>
    <x v="3"/>
    <n v="0"/>
    <n v="3000"/>
  </r>
  <r>
    <n v="254232"/>
    <n v="38186"/>
    <n v="137523949"/>
    <s v="Sexta Compañía de puente alto"/>
    <x v="1"/>
    <d v="2017-03-28T15:24:43"/>
    <x v="17"/>
    <d v="2017-04-04T00:00:00"/>
    <s v="Banco Chile"/>
    <m/>
    <s v="Banco de Chile"/>
    <x v="3"/>
    <n v="0"/>
    <n v="3000"/>
  </r>
  <r>
    <n v="272411"/>
    <n v="38186"/>
    <n v="137523949"/>
    <s v="Sexta Compañía de puente alto"/>
    <x v="1"/>
    <d v="2017-04-26T15:42:27"/>
    <x v="18"/>
    <d v="2017-05-04T00:00:00"/>
    <s v="Banco Chile"/>
    <m/>
    <s v="Banco de Chile"/>
    <x v="3"/>
    <n v="0"/>
    <n v="3000"/>
  </r>
  <r>
    <n v="295548"/>
    <n v="38186"/>
    <n v="137523949"/>
    <s v="Sexta Compañía de puente alto"/>
    <x v="1"/>
    <d v="2017-05-29T17:25:45"/>
    <x v="9"/>
    <d v="2017-06-06T00:00:00"/>
    <s v="Banco Chile"/>
    <m/>
    <s v="Banco de Chile"/>
    <x v="3"/>
    <n v="0"/>
    <n v="3000"/>
  </r>
  <r>
    <n v="318183"/>
    <n v="38186"/>
    <n v="137523949"/>
    <s v="Sexta Compañía de puente alto"/>
    <x v="1"/>
    <d v="2017-06-28T13:07:20"/>
    <x v="19"/>
    <d v="2017-07-04T00:00:00"/>
    <s v="Banco Chile"/>
    <m/>
    <s v="Banco de Chile"/>
    <x v="3"/>
    <n v="0"/>
    <n v="3000"/>
  </r>
  <r>
    <n v="343145"/>
    <n v="38186"/>
    <n v="137523949"/>
    <s v="Sexta Compañía de puente alto"/>
    <x v="1"/>
    <d v="2017-07-27T16:39:09"/>
    <x v="12"/>
    <d v="2017-08-02T00:00:00"/>
    <s v="Banco Chile"/>
    <m/>
    <s v="Banco de Chile"/>
    <x v="3"/>
    <n v="0"/>
    <n v="3000"/>
  </r>
  <r>
    <n v="135347"/>
    <n v="38202"/>
    <n v="188534422"/>
    <s v="Sexta Compañía de puente alto"/>
    <x v="1"/>
    <d v="2016-07-15T13:21:50"/>
    <x v="13"/>
    <d v="2016-07-20T00:00:00"/>
    <s v="Banco Estado"/>
    <m/>
    <s v="Banco de Chile"/>
    <x v="3"/>
    <n v="0"/>
    <n v="3000"/>
  </r>
  <r>
    <n v="144190"/>
    <n v="38202"/>
    <n v="188534422"/>
    <s v="Sexta Compañía de puente alto"/>
    <x v="1"/>
    <d v="2016-07-27T15:47:34"/>
    <x v="2"/>
    <d v="2016-09-07T00:00:00"/>
    <s v="Banco Estado"/>
    <m/>
    <s v="Banco de Chile"/>
    <x v="3"/>
    <n v="0"/>
    <n v="3000"/>
  </r>
  <r>
    <n v="155093"/>
    <n v="38202"/>
    <n v="188534422"/>
    <s v="Sexta Compañía de puente alto"/>
    <x v="1"/>
    <d v="2016-08-26T16:39:45"/>
    <x v="1"/>
    <d v="2016-10-04T00:00:00"/>
    <s v="Banco Estado"/>
    <m/>
    <s v="Banco de Chile"/>
    <x v="4"/>
    <n v="0"/>
    <n v="3000"/>
  </r>
  <r>
    <n v="166507"/>
    <n v="38202"/>
    <n v="188534422"/>
    <s v="Sexta Compañía de puente alto"/>
    <x v="1"/>
    <d v="2016-09-29T12:20:47"/>
    <x v="15"/>
    <d v="2016-11-02T00:00:00"/>
    <s v="Banco Estado"/>
    <m/>
    <s v="Banco de Chile"/>
    <x v="4"/>
    <n v="0"/>
    <n v="3000"/>
  </r>
  <r>
    <n v="178483"/>
    <n v="38202"/>
    <n v="188534422"/>
    <s v="Sexta Compañía de puente alto"/>
    <x v="1"/>
    <d v="2016-10-27T13:35:17"/>
    <x v="14"/>
    <d v="2016-11-29T00:00:00"/>
    <s v="Banco Estado"/>
    <m/>
    <s v="Banco de Chile"/>
    <x v="4"/>
    <n v="0"/>
    <n v="3000"/>
  </r>
  <r>
    <n v="220258"/>
    <n v="38202"/>
    <n v="188534422"/>
    <s v="Sexta Compañía de puente alto"/>
    <x v="1"/>
    <d v="2017-01-26T15:39:04"/>
    <x v="6"/>
    <d v="2017-03-01T00:00:00"/>
    <s v="Banco Estado"/>
    <m/>
    <s v="Banco de Chile"/>
    <x v="6"/>
    <n v="1"/>
    <n v="3000"/>
  </r>
  <r>
    <n v="205452"/>
    <n v="38202"/>
    <n v="188534422"/>
    <s v="Sexta Compañía de puente alto"/>
    <x v="1"/>
    <d v="2016-12-29T16:59:06"/>
    <x v="16"/>
    <d v="2017-01-31T00:00:00"/>
    <s v="Banco Estado"/>
    <m/>
    <s v="Banco de Chile"/>
    <x v="4"/>
    <n v="0"/>
    <n v="3000"/>
  </r>
  <r>
    <n v="191291"/>
    <n v="38202"/>
    <n v="188534422"/>
    <s v="Sexta Compañía de puente alto"/>
    <x v="1"/>
    <d v="2016-11-29T11:48:53"/>
    <x v="5"/>
    <d v="2017-01-09T00:00:00"/>
    <s v="Banco Estado"/>
    <m/>
    <s v="Banco de Chile"/>
    <x v="4"/>
    <n v="0"/>
    <n v="3000"/>
  </r>
  <r>
    <n v="144272"/>
    <n v="38205"/>
    <n v="74972640"/>
    <s v="Sexta Compañía de puente alto"/>
    <x v="1"/>
    <d v="2016-07-27T15:47:34"/>
    <x v="2"/>
    <d v="2016-08-23T00:00:00"/>
    <s v="Banco Estado"/>
    <m/>
    <s v="Banco de Chile"/>
    <x v="3"/>
    <n v="0"/>
    <n v="4000"/>
  </r>
  <r>
    <n v="135422"/>
    <n v="38205"/>
    <n v="74972640"/>
    <s v="Sexta Compañía de puente alto"/>
    <x v="1"/>
    <d v="2016-07-15T13:21:50"/>
    <x v="13"/>
    <d v="2016-07-28T00:00:00"/>
    <s v="Banco Estado"/>
    <m/>
    <s v="Banco de Chile"/>
    <x v="3"/>
    <n v="0"/>
    <n v="4000"/>
  </r>
  <r>
    <n v="178562"/>
    <n v="38205"/>
    <n v="74972640"/>
    <s v="Sexta Compañía de puente alto"/>
    <x v="1"/>
    <d v="2016-10-27T13:35:17"/>
    <x v="14"/>
    <d v="2016-11-08T00:00:00"/>
    <s v="Banco Estado"/>
    <m/>
    <s v="Banco de Chile"/>
    <x v="3"/>
    <n v="0"/>
    <n v="4000"/>
  </r>
  <r>
    <n v="166587"/>
    <n v="38205"/>
    <n v="74972640"/>
    <s v="Sexta Compañía de puente alto"/>
    <x v="1"/>
    <d v="2016-09-29T12:20:47"/>
    <x v="15"/>
    <d v="2016-10-17T00:00:00"/>
    <s v="Banco Estado"/>
    <m/>
    <s v="Banco de Chile"/>
    <x v="3"/>
    <n v="0"/>
    <n v="4000"/>
  </r>
  <r>
    <n v="155173"/>
    <n v="38205"/>
    <n v="74972640"/>
    <s v="Sexta Compañía de puente alto"/>
    <x v="1"/>
    <d v="2016-08-26T16:39:45"/>
    <x v="1"/>
    <d v="2016-09-12T00:00:00"/>
    <s v="Banco Estado"/>
    <m/>
    <s v="Banco de Chile"/>
    <x v="3"/>
    <n v="0"/>
    <n v="4000"/>
  </r>
  <r>
    <n v="191368"/>
    <n v="38205"/>
    <n v="74972640"/>
    <s v="Sexta Compañía de puente alto"/>
    <x v="1"/>
    <d v="2016-11-29T11:48:53"/>
    <x v="5"/>
    <d v="2016-12-02T00:00:00"/>
    <s v="Banco Estado"/>
    <m/>
    <s v="Banco de Chile"/>
    <x v="3"/>
    <n v="0"/>
    <n v="4000"/>
  </r>
  <r>
    <n v="205529"/>
    <n v="38205"/>
    <n v="74972640"/>
    <s v="Sexta Compañía de puente alto"/>
    <x v="1"/>
    <d v="2016-12-29T16:59:06"/>
    <x v="16"/>
    <d v="2017-01-31T00:00:00"/>
    <s v="Banco Estado"/>
    <m/>
    <s v="Banco de Chile"/>
    <x v="3"/>
    <n v="0"/>
    <n v="4000"/>
  </r>
  <r>
    <n v="220335"/>
    <n v="38205"/>
    <n v="74972640"/>
    <s v="Sexta Compañía de puente alto"/>
    <x v="1"/>
    <d v="2017-01-26T15:39:04"/>
    <x v="6"/>
    <d v="2017-02-16T00:00:00"/>
    <s v="Banco Estado"/>
    <m/>
    <s v="Banco de Chile"/>
    <x v="3"/>
    <n v="0"/>
    <n v="4000"/>
  </r>
  <r>
    <n v="254268"/>
    <n v="38205"/>
    <n v="74972640"/>
    <s v="Sexta Compañía de puente alto"/>
    <x v="1"/>
    <d v="2017-03-28T15:24:43"/>
    <x v="17"/>
    <d v="2017-05-02T00:00:00"/>
    <s v="Banco Estado"/>
    <m/>
    <s v="Banco de Chile"/>
    <x v="3"/>
    <n v="0"/>
    <n v="4000"/>
  </r>
  <r>
    <n v="236889"/>
    <n v="38205"/>
    <n v="74972640"/>
    <s v="Sexta Compañía de puente alto"/>
    <x v="1"/>
    <d v="2017-02-27T12:19:23"/>
    <x v="7"/>
    <d v="2017-04-04T00:00:00"/>
    <s v="Banco Estado"/>
    <m/>
    <s v="Banco de Chile"/>
    <x v="3"/>
    <n v="0"/>
    <n v="4000"/>
  </r>
  <r>
    <n v="295583"/>
    <n v="38205"/>
    <n v="74972640"/>
    <s v="Sexta Compañía de puente alto"/>
    <x v="1"/>
    <d v="2017-05-29T17:25:45"/>
    <x v="9"/>
    <d v="2017-06-08T00:00:00"/>
    <s v="Banco Estado"/>
    <m/>
    <s v="Banco de Chile"/>
    <x v="3"/>
    <n v="0"/>
    <n v="4000"/>
  </r>
  <r>
    <n v="272447"/>
    <n v="38205"/>
    <n v="74972640"/>
    <s v="Sexta Compañía de puente alto"/>
    <x v="1"/>
    <d v="2017-04-26T15:42:27"/>
    <x v="18"/>
    <d v="2017-06-06T00:00:00"/>
    <s v="Banco Estado"/>
    <m/>
    <s v="Banco de Chile"/>
    <x v="3"/>
    <n v="0"/>
    <n v="4000"/>
  </r>
  <r>
    <n v="318218"/>
    <n v="38205"/>
    <n v="74972640"/>
    <s v="Sexta Compañía de puente alto"/>
    <x v="1"/>
    <d v="2017-06-28T13:07:20"/>
    <x v="19"/>
    <d v="2017-07-28T00:00:00"/>
    <s v="Banco Estado"/>
    <m/>
    <s v="Banco de Chile"/>
    <x v="3"/>
    <n v="0"/>
    <n v="4000"/>
  </r>
  <r>
    <n v="343180"/>
    <n v="38205"/>
    <n v="74972640"/>
    <s v="Sexta Compañía de puente alto"/>
    <x v="1"/>
    <d v="2017-07-27T16:39:09"/>
    <x v="12"/>
    <d v="2017-08-02T00:00:00"/>
    <s v="Banco Estado"/>
    <m/>
    <s v="Banco de Chile"/>
    <x v="3"/>
    <n v="0"/>
    <n v="4000"/>
  </r>
  <r>
    <n v="170373"/>
    <n v="38207"/>
    <n v="80501781"/>
    <s v="Sexta Compañía de puente alto"/>
    <x v="0"/>
    <d v="2016-09-29T14:18:20"/>
    <x v="3"/>
    <d v="2016-10-04T00:00:00"/>
    <s v="N/A"/>
    <m/>
    <s v="Banco de Chile"/>
    <x v="0"/>
    <n v="0"/>
    <n v="2000"/>
  </r>
  <r>
    <n v="158025"/>
    <n v="38207"/>
    <n v="80501781"/>
    <s v="Sexta Compañía de puente alto"/>
    <x v="0"/>
    <d v="2016-08-26T16:44:44"/>
    <x v="1"/>
    <d v="2016-09-05T00:00:00"/>
    <s v="N/A"/>
    <m/>
    <s v="Banco de Chile"/>
    <x v="0"/>
    <n v="0"/>
    <n v="2000"/>
  </r>
  <r>
    <n v="182911"/>
    <n v="38207"/>
    <n v="80501781"/>
    <s v="Sexta Compañía de puente alto"/>
    <x v="0"/>
    <d v="2016-10-27T13:36:23"/>
    <x v="0"/>
    <d v="2016-11-08T00:00:00"/>
    <s v="N/A"/>
    <m/>
    <s v="Banco de Chile"/>
    <x v="0"/>
    <n v="0"/>
    <n v="2000"/>
  </r>
  <r>
    <n v="146583"/>
    <n v="38207"/>
    <n v="80501781"/>
    <s v="Sexta Compañía de puente alto"/>
    <x v="0"/>
    <d v="2016-07-27T17:31:49"/>
    <x v="2"/>
    <d v="2016-08-03T00:00:00"/>
    <s v="N/A"/>
    <m/>
    <s v="Banco de Chile"/>
    <x v="0"/>
    <n v="0"/>
    <n v="2000"/>
  </r>
  <r>
    <n v="196686"/>
    <n v="38207"/>
    <n v="80501781"/>
    <s v="Sexta Compañía de puente alto"/>
    <x v="0"/>
    <d v="2016-11-29T12:15:21"/>
    <x v="5"/>
    <d v="2016-12-02T00:00:00"/>
    <s v="N/A"/>
    <m/>
    <s v="Banco de Chile"/>
    <x v="0"/>
    <n v="0"/>
    <n v="2000"/>
  </r>
  <r>
    <n v="211672"/>
    <n v="38207"/>
    <n v="80501781"/>
    <s v="Sexta Compañía de puente alto"/>
    <x v="0"/>
    <d v="2016-12-29T17:00:06"/>
    <x v="4"/>
    <d v="2017-01-05T00:00:00"/>
    <s v="N/A"/>
    <m/>
    <s v="Banco de Chile"/>
    <x v="0"/>
    <n v="0"/>
    <n v="2000"/>
  </r>
  <r>
    <n v="245374"/>
    <n v="38207"/>
    <n v="80501781"/>
    <s v="Sexta Compañía de puente alto"/>
    <x v="0"/>
    <d v="2017-02-27T12:21:12"/>
    <x v="7"/>
    <d v="2017-03-09T00:00:00"/>
    <s v="N/A"/>
    <m/>
    <s v="Banco de Chile"/>
    <x v="1"/>
    <s v="TARJETA CON PROBLEMAS, CONTACTE A SU CLIENTE"/>
    <n v="2000"/>
  </r>
  <r>
    <n v="227361"/>
    <n v="38207"/>
    <n v="80501781"/>
    <s v="Sexta Compañía de puente alto"/>
    <x v="0"/>
    <d v="2017-01-26T15:42:46"/>
    <x v="6"/>
    <d v="2017-02-02T00:00:00"/>
    <s v="N/A"/>
    <m/>
    <s v="Banco de Chile"/>
    <x v="0"/>
    <n v="0"/>
    <n v="2000"/>
  </r>
  <r>
    <n v="283650"/>
    <n v="38207"/>
    <n v="80501781"/>
    <s v="Sexta Compañía de puente alto"/>
    <x v="0"/>
    <d v="2017-04-26T15:45:17"/>
    <x v="10"/>
    <d v="2017-05-04T00:00:00"/>
    <s v="N/A"/>
    <m/>
    <s v="Banco de Chile"/>
    <x v="1"/>
    <s v="TARJETA CON PROBLEMAS, CONTACTE A SU CLIENTE"/>
    <n v="2000"/>
  </r>
  <r>
    <n v="287368"/>
    <n v="38207"/>
    <n v="80501781"/>
    <s v="Sexta Compañía de puente alto"/>
    <x v="0"/>
    <d v="2017-05-29T17:17:41"/>
    <x v="9"/>
    <d v="2017-06-19T00:00:00"/>
    <s v="N/A"/>
    <m/>
    <s v="Banco de Chile"/>
    <x v="1"/>
    <s v="TARJETA CON PROBLEMAS, CONTACTE A SU CLIENTE"/>
    <n v="2000"/>
  </r>
  <r>
    <n v="263975"/>
    <n v="38207"/>
    <n v="80501781"/>
    <s v="Sexta Compañía de puente alto"/>
    <x v="0"/>
    <d v="2017-03-28T15:29:12"/>
    <x v="8"/>
    <d v="2017-04-20T00:00:00"/>
    <s v="N/A"/>
    <m/>
    <s v="Banco de Chile"/>
    <x v="1"/>
    <s v="TARJETA CON PROBLEMAS, CONTACTE A SU CLIENTE"/>
    <n v="2000"/>
  </r>
  <r>
    <n v="333587"/>
    <n v="38207"/>
    <n v="80501781"/>
    <s v="Sexta Compañía de puente alto"/>
    <x v="0"/>
    <d v="2017-06-28T13:25:35"/>
    <x v="11"/>
    <d v="2017-07-20T00:00:00"/>
    <s v="N/A"/>
    <m/>
    <s v="Banco de Chile"/>
    <x v="1"/>
    <s v="TARJETA CON PROBLEMAS, CONTACTE A SU CLIENTE"/>
    <n v="2000"/>
  </r>
  <r>
    <n v="360159"/>
    <n v="38207"/>
    <n v="80501781"/>
    <s v="Sexta Compañía de puente alto"/>
    <x v="0"/>
    <d v="2017-07-27T17:19:05"/>
    <x v="12"/>
    <d v="2017-08-21T00:00:00"/>
    <s v="N/A"/>
    <m/>
    <s v="Banco de Chile"/>
    <x v="2"/>
    <s v="TARJETA CON PROBLEMAS, CONTACTE A SU CLIENTE"/>
    <n v="2000"/>
  </r>
  <r>
    <n v="135423"/>
    <n v="38208"/>
    <n v="173011059"/>
    <s v="Sexta Compañía de puente alto"/>
    <x v="1"/>
    <d v="2016-07-15T13:21:50"/>
    <x v="13"/>
    <d v="2016-08-01T00:00:00"/>
    <s v="Banco Estado"/>
    <m/>
    <s v="Banco de Chile"/>
    <x v="4"/>
    <n v="0"/>
    <n v="5000"/>
  </r>
  <r>
    <n v="144273"/>
    <n v="38208"/>
    <n v="173011059"/>
    <s v="Sexta Compañía de puente alto"/>
    <x v="1"/>
    <d v="2016-07-27T15:47:34"/>
    <x v="2"/>
    <d v="2016-09-07T00:00:00"/>
    <s v="Banco Estado"/>
    <m/>
    <s v="Banco de Chile"/>
    <x v="4"/>
    <n v="0"/>
    <n v="5000"/>
  </r>
  <r>
    <n v="155174"/>
    <n v="38208"/>
    <n v="173011059"/>
    <s v="Sexta Compañía de puente alto"/>
    <x v="1"/>
    <d v="2016-08-26T16:39:45"/>
    <x v="1"/>
    <d v="2016-09-12T00:00:00"/>
    <s v="Banco Estado"/>
    <m/>
    <s v="Banco de Chile"/>
    <x v="3"/>
    <n v="0"/>
    <n v="5000"/>
  </r>
  <r>
    <n v="166588"/>
    <n v="38208"/>
    <n v="173011059"/>
    <s v="Sexta Compañía de puente alto"/>
    <x v="1"/>
    <d v="2016-09-29T12:20:47"/>
    <x v="15"/>
    <d v="2016-10-04T00:00:00"/>
    <s v="Banco Estado"/>
    <m/>
    <s v="Banco de Chile"/>
    <x v="3"/>
    <n v="0"/>
    <n v="5000"/>
  </r>
  <r>
    <n v="178563"/>
    <n v="38208"/>
    <n v="173011059"/>
    <s v="Sexta Compañía de puente alto"/>
    <x v="1"/>
    <d v="2016-10-27T13:35:17"/>
    <x v="14"/>
    <d v="2016-11-08T00:00:00"/>
    <s v="Banco Estado"/>
    <m/>
    <s v="Banco de Chile"/>
    <x v="3"/>
    <n v="0"/>
    <n v="5000"/>
  </r>
  <r>
    <n v="220336"/>
    <n v="38208"/>
    <n v="173011059"/>
    <s v="Sexta Compañía de puente alto"/>
    <x v="1"/>
    <d v="2017-01-26T15:39:04"/>
    <x v="6"/>
    <d v="2017-03-01T00:00:00"/>
    <s v="Banco Estado"/>
    <m/>
    <s v="Banco de Chile"/>
    <x v="4"/>
    <n v="0"/>
    <n v="5000"/>
  </r>
  <r>
    <n v="205530"/>
    <n v="38208"/>
    <n v="173011059"/>
    <s v="Sexta Compañía de puente alto"/>
    <x v="1"/>
    <d v="2016-12-29T16:59:06"/>
    <x v="16"/>
    <d v="2017-01-31T00:00:00"/>
    <s v="Banco Estado"/>
    <m/>
    <s v="Banco de Chile"/>
    <x v="4"/>
    <n v="0"/>
    <n v="5000"/>
  </r>
  <r>
    <n v="191369"/>
    <n v="38208"/>
    <n v="173011059"/>
    <s v="Sexta Compañía de puente alto"/>
    <x v="1"/>
    <d v="2016-11-29T11:48:53"/>
    <x v="5"/>
    <d v="2016-12-02T00:00:00"/>
    <s v="Banco Estado"/>
    <m/>
    <s v="Banco de Chile"/>
    <x v="3"/>
    <n v="0"/>
    <n v="5000"/>
  </r>
  <r>
    <n v="236890"/>
    <n v="38208"/>
    <n v="173011059"/>
    <s v="Sexta Compañía de puente alto"/>
    <x v="1"/>
    <d v="2017-02-27T12:19:23"/>
    <x v="7"/>
    <d v="2017-04-04T00:00:00"/>
    <s v="Banco Estado"/>
    <m/>
    <s v="Banco de Chile"/>
    <x v="3"/>
    <n v="0"/>
    <n v="5000"/>
  </r>
  <r>
    <n v="254269"/>
    <n v="38208"/>
    <n v="173011059"/>
    <s v="Sexta Compañía de puente alto"/>
    <x v="1"/>
    <d v="2017-03-28T15:24:43"/>
    <x v="17"/>
    <d v="2017-05-04T00:00:00"/>
    <s v="Banco Estado"/>
    <m/>
    <s v="Banco de Chile"/>
    <x v="4"/>
    <n v="0"/>
    <n v="5000"/>
  </r>
  <r>
    <n v="272448"/>
    <n v="38208"/>
    <n v="173011059"/>
    <s v="Sexta Compañía de puente alto"/>
    <x v="1"/>
    <d v="2017-04-26T15:42:27"/>
    <x v="18"/>
    <d v="2017-06-06T00:00:00"/>
    <s v="Banco Estado"/>
    <m/>
    <s v="Banco de Chile"/>
    <x v="4"/>
    <n v="0"/>
    <n v="5000"/>
  </r>
  <r>
    <n v="295584"/>
    <n v="38208"/>
    <n v="173011059"/>
    <s v="Sexta Compañía de puente alto"/>
    <x v="1"/>
    <d v="2017-05-29T17:25:45"/>
    <x v="9"/>
    <d v="2017-07-04T00:00:00"/>
    <s v="Banco Estado"/>
    <m/>
    <s v="Banco de Chile"/>
    <x v="4"/>
    <n v="0"/>
    <n v="5000"/>
  </r>
  <r>
    <n v="318219"/>
    <n v="38208"/>
    <n v="173011059"/>
    <s v="Sexta Compañía de puente alto"/>
    <x v="1"/>
    <d v="2017-06-28T13:07:20"/>
    <x v="19"/>
    <d v="2017-07-28T00:00:00"/>
    <s v="Banco Estado"/>
    <m/>
    <s v="Banco de Chile"/>
    <x v="4"/>
    <n v="0"/>
    <n v="5000"/>
  </r>
  <r>
    <n v="343181"/>
    <n v="38208"/>
    <n v="173011059"/>
    <s v="Sexta Compañía de puente alto"/>
    <x v="1"/>
    <d v="2017-07-27T16:39:09"/>
    <x v="12"/>
    <d v="2017-08-16T00:00:00"/>
    <s v="Banco Estado"/>
    <m/>
    <s v="Banco de Chile"/>
    <x v="5"/>
    <n v="99"/>
    <n v="5000"/>
  </r>
  <r>
    <n v="135457"/>
    <n v="38218"/>
    <n v="95220738"/>
    <s v="septima compañia San Felipe"/>
    <x v="1"/>
    <d v="2016-07-15T13:21:50"/>
    <x v="13"/>
    <d v="2016-07-20T00:00:00"/>
    <s v="Banco Estado"/>
    <m/>
    <s v="Banco de Chile"/>
    <x v="3"/>
    <n v="0"/>
    <n v="4000"/>
  </r>
  <r>
    <n v="144308"/>
    <n v="38218"/>
    <n v="95220738"/>
    <s v="septima compañia San Felipe"/>
    <x v="1"/>
    <d v="2016-07-27T15:47:34"/>
    <x v="2"/>
    <d v="2016-08-03T00:00:00"/>
    <s v="Banco Estado"/>
    <m/>
    <s v="Banco de Chile"/>
    <x v="3"/>
    <n v="0"/>
    <n v="4000"/>
  </r>
  <r>
    <n v="178598"/>
    <n v="38218"/>
    <n v="95220738"/>
    <s v="septima compañia San Felipe"/>
    <x v="1"/>
    <d v="2016-10-27T13:35:17"/>
    <x v="14"/>
    <d v="2016-11-08T00:00:00"/>
    <s v="Banco Estado"/>
    <m/>
    <s v="Banco de Chile"/>
    <x v="3"/>
    <n v="0"/>
    <n v="4000"/>
  </r>
  <r>
    <n v="166623"/>
    <n v="38218"/>
    <n v="95220738"/>
    <s v="septima compañia San Felipe"/>
    <x v="1"/>
    <d v="2016-09-29T12:20:47"/>
    <x v="15"/>
    <d v="2016-10-17T00:00:00"/>
    <s v="Banco Estado"/>
    <m/>
    <s v="Banco de Chile"/>
    <x v="3"/>
    <n v="0"/>
    <n v="4000"/>
  </r>
  <r>
    <n v="155209"/>
    <n v="38218"/>
    <n v="95220738"/>
    <s v="septima compañia San Felipe"/>
    <x v="1"/>
    <d v="2016-08-26T16:39:45"/>
    <x v="1"/>
    <d v="2016-09-12T00:00:00"/>
    <s v="Banco Estado"/>
    <m/>
    <s v="Banco de Chile"/>
    <x v="3"/>
    <n v="0"/>
    <n v="4000"/>
  </r>
  <r>
    <n v="191404"/>
    <n v="38218"/>
    <n v="95220738"/>
    <s v="septima compañia San Felipe"/>
    <x v="1"/>
    <d v="2016-11-29T11:48:53"/>
    <x v="5"/>
    <d v="2016-12-02T00:00:00"/>
    <s v="Banco Estado"/>
    <m/>
    <s v="Banco de Chile"/>
    <x v="3"/>
    <n v="0"/>
    <n v="4000"/>
  </r>
  <r>
    <n v="205565"/>
    <n v="38218"/>
    <n v="95220738"/>
    <s v="septima compañia San Felipe"/>
    <x v="1"/>
    <d v="2016-12-29T16:59:06"/>
    <x v="16"/>
    <d v="2017-01-31T00:00:00"/>
    <s v="Banco Estado"/>
    <m/>
    <s v="Banco de Chile"/>
    <x v="4"/>
    <n v="0"/>
    <n v="4000"/>
  </r>
  <r>
    <n v="220371"/>
    <n v="38218"/>
    <n v="95220738"/>
    <s v="septima compañia San Felipe"/>
    <x v="1"/>
    <d v="2017-01-26T15:39:04"/>
    <x v="6"/>
    <d v="2017-02-06T00:00:00"/>
    <s v="Banco Estado"/>
    <m/>
    <s v="Banco de Chile"/>
    <x v="3"/>
    <n v="0"/>
    <n v="4000"/>
  </r>
  <r>
    <n v="236925"/>
    <n v="38218"/>
    <n v="95220738"/>
    <s v="septima compañia San Felipe"/>
    <x v="1"/>
    <d v="2017-02-27T12:19:23"/>
    <x v="7"/>
    <d v="2017-04-04T00:00:00"/>
    <s v="Banco Estado"/>
    <m/>
    <s v="Banco de Chile"/>
    <x v="4"/>
    <n v="0"/>
    <n v="4000"/>
  </r>
  <r>
    <n v="254302"/>
    <n v="38218"/>
    <n v="95220738"/>
    <s v="septima compañia San Felipe"/>
    <x v="1"/>
    <d v="2017-03-28T15:24:43"/>
    <x v="17"/>
    <d v="2017-04-20T00:00:00"/>
    <s v="Banco Estado"/>
    <m/>
    <s v="Banco de Chile"/>
    <x v="3"/>
    <n v="0"/>
    <n v="4000"/>
  </r>
  <r>
    <n v="295617"/>
    <n v="38218"/>
    <n v="95220738"/>
    <s v="septima compañia San Felipe"/>
    <x v="1"/>
    <d v="2017-05-29T17:25:45"/>
    <x v="9"/>
    <d v="2017-06-06T00:00:00"/>
    <s v="Banco Estado"/>
    <m/>
    <s v="Banco de Chile"/>
    <x v="3"/>
    <n v="0"/>
    <n v="4000"/>
  </r>
  <r>
    <n v="272481"/>
    <n v="38218"/>
    <n v="95220738"/>
    <s v="septima compañia San Felipe"/>
    <x v="1"/>
    <d v="2017-04-26T15:42:27"/>
    <x v="18"/>
    <d v="2017-05-08T00:00:00"/>
    <s v="Banco Estado"/>
    <m/>
    <s v="Banco de Chile"/>
    <x v="3"/>
    <n v="0"/>
    <n v="4000"/>
  </r>
  <r>
    <n v="318252"/>
    <n v="38218"/>
    <n v="95220738"/>
    <s v="septima compañia San Felipe"/>
    <x v="1"/>
    <d v="2017-06-28T13:07:20"/>
    <x v="19"/>
    <d v="2017-07-04T00:00:00"/>
    <s v="Banco Estado"/>
    <m/>
    <s v="Banco de Chile"/>
    <x v="3"/>
    <n v="0"/>
    <n v="4000"/>
  </r>
  <r>
    <n v="343214"/>
    <n v="38218"/>
    <n v="95220738"/>
    <s v="septima compañia San Felipe"/>
    <x v="1"/>
    <d v="2017-07-27T16:39:09"/>
    <x v="12"/>
    <d v="2017-08-11T00:00:00"/>
    <s v="Banco Estado"/>
    <m/>
    <s v="Banco de Chile"/>
    <x v="3"/>
    <n v="0"/>
    <n v="4000"/>
  </r>
  <r>
    <n v="144167"/>
    <n v="38219"/>
    <n v="97757879"/>
    <s v="septima compañia San Felipe"/>
    <x v="1"/>
    <d v="2016-07-27T15:47:34"/>
    <x v="2"/>
    <d v="2016-08-03T00:00:00"/>
    <s v="Banco de Crédito e Inversiones"/>
    <m/>
    <s v="Banco de Chile"/>
    <x v="3"/>
    <n v="0"/>
    <n v="5000"/>
  </r>
  <r>
    <n v="135324"/>
    <n v="38219"/>
    <n v="97757879"/>
    <s v="septima compañia San Felipe"/>
    <x v="1"/>
    <d v="2016-07-15T13:21:50"/>
    <x v="13"/>
    <d v="2016-07-20T00:00:00"/>
    <s v="Banco de Crédito e Inversiones"/>
    <m/>
    <s v="Banco de Chile"/>
    <x v="3"/>
    <n v="0"/>
    <n v="5000"/>
  </r>
  <r>
    <n v="155070"/>
    <n v="38219"/>
    <n v="97757879"/>
    <s v="septima compañia San Felipe"/>
    <x v="1"/>
    <d v="2016-08-26T16:39:45"/>
    <x v="1"/>
    <d v="2016-09-05T00:00:00"/>
    <s v="Banco de Crédito e Inversiones"/>
    <m/>
    <s v="Banco de Chile"/>
    <x v="3"/>
    <n v="0"/>
    <n v="5000"/>
  </r>
  <r>
    <n v="166485"/>
    <n v="38219"/>
    <n v="97757879"/>
    <s v="septima compañia San Felipe"/>
    <x v="1"/>
    <d v="2016-09-29T12:20:47"/>
    <x v="15"/>
    <d v="2016-10-04T00:00:00"/>
    <s v="Banco de Crédito e Inversiones"/>
    <m/>
    <s v="Banco de Chile"/>
    <x v="3"/>
    <n v="0"/>
    <n v="5000"/>
  </r>
  <r>
    <n v="178461"/>
    <n v="38219"/>
    <n v="97757879"/>
    <s v="septima compañia San Felipe"/>
    <x v="1"/>
    <d v="2016-10-27T13:35:17"/>
    <x v="14"/>
    <d v="2016-11-08T00:00:00"/>
    <s v="Banco de Crédito e Inversiones"/>
    <m/>
    <s v="Banco de Chile"/>
    <x v="3"/>
    <n v="0"/>
    <n v="5000"/>
  </r>
  <r>
    <n v="191269"/>
    <n v="38219"/>
    <n v="97757879"/>
    <s v="septima compañia San Felipe"/>
    <x v="1"/>
    <d v="2016-11-29T11:48:53"/>
    <x v="5"/>
    <d v="2016-12-02T00:00:00"/>
    <s v="Banco de Crédito e Inversiones"/>
    <m/>
    <s v="Banco de Chile"/>
    <x v="3"/>
    <n v="0"/>
    <n v="5000"/>
  </r>
  <r>
    <n v="205431"/>
    <n v="38219"/>
    <n v="97757879"/>
    <s v="septima compañia San Felipe"/>
    <x v="1"/>
    <d v="2016-12-29T16:59:06"/>
    <x v="16"/>
    <d v="2017-01-05T00:00:00"/>
    <s v="Banco de Crédito e Inversiones"/>
    <m/>
    <s v="Banco de Chile"/>
    <x v="3"/>
    <n v="0"/>
    <n v="5000"/>
  </r>
  <r>
    <n v="220237"/>
    <n v="38219"/>
    <n v="97757879"/>
    <s v="septima compañia San Felipe"/>
    <x v="1"/>
    <d v="2017-01-26T15:39:04"/>
    <x v="6"/>
    <d v="2017-02-02T00:00:00"/>
    <s v="Banco de Crédito e Inversiones"/>
    <m/>
    <s v="Banco de Chile"/>
    <x v="3"/>
    <n v="0"/>
    <n v="5000"/>
  </r>
  <r>
    <n v="254173"/>
    <n v="38219"/>
    <n v="97757879"/>
    <s v="septima compañia San Felipe"/>
    <x v="1"/>
    <d v="2017-03-28T15:24:43"/>
    <x v="17"/>
    <d v="2017-04-04T00:00:00"/>
    <s v="Banco de Crédito e Inversiones"/>
    <m/>
    <s v="Banco de Chile"/>
    <x v="3"/>
    <n v="0"/>
    <n v="5000"/>
  </r>
  <r>
    <n v="236793"/>
    <n v="38219"/>
    <n v="97757879"/>
    <s v="septima compañia San Felipe"/>
    <x v="1"/>
    <d v="2017-02-27T12:19:23"/>
    <x v="7"/>
    <d v="2017-03-02T00:00:00"/>
    <s v="Banco de Crédito e Inversiones"/>
    <m/>
    <s v="Banco de Chile"/>
    <x v="3"/>
    <n v="0"/>
    <n v="5000"/>
  </r>
  <r>
    <n v="272352"/>
    <n v="38219"/>
    <n v="97757879"/>
    <s v="septima compañia San Felipe"/>
    <x v="1"/>
    <d v="2017-04-26T15:42:27"/>
    <x v="18"/>
    <d v="2017-05-04T00:00:00"/>
    <s v="Banco de Crédito e Inversiones"/>
    <m/>
    <s v="Banco de Chile"/>
    <x v="3"/>
    <n v="0"/>
    <n v="5000"/>
  </r>
  <r>
    <n v="295490"/>
    <n v="38219"/>
    <n v="97757879"/>
    <s v="septima compañia San Felipe"/>
    <x v="1"/>
    <d v="2017-05-29T17:25:45"/>
    <x v="9"/>
    <d v="2017-06-06T00:00:00"/>
    <s v="Banco de Crédito e Inversiones"/>
    <m/>
    <s v="Banco de Chile"/>
    <x v="3"/>
    <n v="0"/>
    <n v="5000"/>
  </r>
  <r>
    <n v="318125"/>
    <n v="38219"/>
    <n v="97757879"/>
    <s v="septima compañia San Felipe"/>
    <x v="1"/>
    <d v="2017-06-28T13:07:20"/>
    <x v="19"/>
    <d v="2017-07-04T00:00:00"/>
    <s v="Banco de Crédito e Inversiones"/>
    <m/>
    <s v="Banco de Chile"/>
    <x v="3"/>
    <n v="0"/>
    <n v="5000"/>
  </r>
  <r>
    <n v="343089"/>
    <n v="38219"/>
    <n v="97757879"/>
    <s v="septima compañia San Felipe"/>
    <x v="1"/>
    <d v="2017-07-27T16:39:09"/>
    <x v="12"/>
    <d v="2017-08-02T00:00:00"/>
    <s v="Banco de Crédito e Inversiones"/>
    <m/>
    <s v="Banco de Chile"/>
    <x v="3"/>
    <n v="0"/>
    <n v="5000"/>
  </r>
  <r>
    <n v="135325"/>
    <n v="38220"/>
    <n v="176470313"/>
    <s v="septima compañia San Felipe"/>
    <x v="1"/>
    <d v="2016-07-15T13:21:50"/>
    <x v="13"/>
    <d v="2016-07-20T00:00:00"/>
    <s v="Banco Falabella"/>
    <m/>
    <s v="Banco de Chile"/>
    <x v="3"/>
    <n v="0"/>
    <n v="3000"/>
  </r>
  <r>
    <n v="144168"/>
    <n v="38220"/>
    <n v="176470313"/>
    <s v="septima compañia San Felipe"/>
    <x v="1"/>
    <d v="2016-07-27T15:47:34"/>
    <x v="2"/>
    <d v="2016-08-03T00:00:00"/>
    <s v="Banco Falabella"/>
    <m/>
    <s v="Banco de Chile"/>
    <x v="3"/>
    <n v="0"/>
    <n v="3000"/>
  </r>
  <r>
    <n v="178462"/>
    <n v="38220"/>
    <n v="176470313"/>
    <s v="septima compañia San Felipe"/>
    <x v="1"/>
    <d v="2016-10-27T13:35:17"/>
    <x v="14"/>
    <d v="2016-11-08T00:00:00"/>
    <s v="Banco Falabella"/>
    <m/>
    <s v="Banco de Chile"/>
    <x v="3"/>
    <n v="0"/>
    <n v="3000"/>
  </r>
  <r>
    <n v="166486"/>
    <n v="38220"/>
    <n v="176470313"/>
    <s v="septima compañia San Felipe"/>
    <x v="1"/>
    <d v="2016-09-29T12:20:47"/>
    <x v="15"/>
    <d v="2016-10-04T00:00:00"/>
    <s v="Banco Falabella"/>
    <m/>
    <s v="Banco de Chile"/>
    <x v="3"/>
    <n v="0"/>
    <n v="3000"/>
  </r>
  <r>
    <n v="155071"/>
    <n v="38220"/>
    <n v="176470313"/>
    <s v="septima compañia San Felipe"/>
    <x v="1"/>
    <d v="2016-08-26T16:39:45"/>
    <x v="1"/>
    <d v="2016-09-05T00:00:00"/>
    <s v="Banco Falabella"/>
    <m/>
    <s v="Banco de Chile"/>
    <x v="3"/>
    <n v="0"/>
    <n v="3000"/>
  </r>
  <r>
    <n v="220238"/>
    <n v="38220"/>
    <n v="176470313"/>
    <s v="septima compañia San Felipe"/>
    <x v="1"/>
    <d v="2017-01-26T15:39:04"/>
    <x v="6"/>
    <d v="2017-02-02T00:00:00"/>
    <s v="Banco Falabella"/>
    <m/>
    <s v="Banco de Chile"/>
    <x v="3"/>
    <n v="0"/>
    <n v="3000"/>
  </r>
  <r>
    <n v="205432"/>
    <n v="38220"/>
    <n v="176470313"/>
    <s v="septima compañia San Felipe"/>
    <x v="1"/>
    <d v="2016-12-29T16:59:06"/>
    <x v="16"/>
    <d v="2017-01-05T00:00:00"/>
    <s v="Banco Falabella"/>
    <m/>
    <s v="Banco de Chile"/>
    <x v="3"/>
    <n v="0"/>
    <n v="3000"/>
  </r>
  <r>
    <n v="191270"/>
    <n v="38220"/>
    <n v="176470313"/>
    <s v="septima compañia San Felipe"/>
    <x v="1"/>
    <d v="2016-11-29T11:48:53"/>
    <x v="5"/>
    <d v="2016-12-02T00:00:00"/>
    <s v="Banco Falabella"/>
    <m/>
    <s v="Banco de Chile"/>
    <x v="3"/>
    <n v="0"/>
    <n v="3000"/>
  </r>
  <r>
    <n v="236794"/>
    <n v="38220"/>
    <n v="176470313"/>
    <s v="septima compañia San Felipe"/>
    <x v="1"/>
    <d v="2017-02-27T12:19:23"/>
    <x v="7"/>
    <d v="2017-03-02T00:00:00"/>
    <s v="Banco Falabella"/>
    <m/>
    <s v="Banco de Chile"/>
    <x v="3"/>
    <n v="0"/>
    <n v="3000"/>
  </r>
  <r>
    <n v="254174"/>
    <n v="38220"/>
    <n v="176470313"/>
    <s v="septima compañia San Felipe"/>
    <x v="1"/>
    <d v="2017-03-28T15:24:43"/>
    <x v="17"/>
    <d v="2017-04-04T00:00:00"/>
    <s v="Banco Falabella"/>
    <m/>
    <s v="Banco de Chile"/>
    <x v="3"/>
    <n v="0"/>
    <n v="3000"/>
  </r>
  <r>
    <n v="295491"/>
    <n v="38220"/>
    <n v="176470313"/>
    <s v="septima compañia San Felipe"/>
    <x v="1"/>
    <d v="2017-05-29T17:25:45"/>
    <x v="9"/>
    <d v="2017-06-06T00:00:00"/>
    <s v="Banco Falabella"/>
    <m/>
    <s v="Banco de Chile"/>
    <x v="3"/>
    <n v="0"/>
    <n v="3000"/>
  </r>
  <r>
    <n v="272353"/>
    <n v="38220"/>
    <n v="176470313"/>
    <s v="septima compañia San Felipe"/>
    <x v="1"/>
    <d v="2017-04-26T15:42:27"/>
    <x v="18"/>
    <d v="2017-05-04T00:00:00"/>
    <s v="Banco Falabella"/>
    <m/>
    <s v="Banco de Chile"/>
    <x v="3"/>
    <n v="0"/>
    <n v="3000"/>
  </r>
  <r>
    <n v="318126"/>
    <n v="38220"/>
    <n v="176470313"/>
    <s v="septima compañia San Felipe"/>
    <x v="1"/>
    <d v="2017-06-28T13:07:20"/>
    <x v="19"/>
    <d v="2017-07-04T00:00:00"/>
    <s v="Banco Falabella"/>
    <m/>
    <s v="Banco de Chile"/>
    <x v="3"/>
    <n v="0"/>
    <n v="3000"/>
  </r>
  <r>
    <n v="343090"/>
    <n v="38220"/>
    <n v="176470313"/>
    <s v="septima compañia San Felipe"/>
    <x v="1"/>
    <d v="2017-07-27T16:39:09"/>
    <x v="12"/>
    <d v="2017-08-02T00:00:00"/>
    <s v="Banco Falabella"/>
    <m/>
    <s v="Banco de Chile"/>
    <x v="3"/>
    <n v="0"/>
    <n v="3000"/>
  </r>
  <r>
    <n v="135393"/>
    <n v="38222"/>
    <n v="173000278"/>
    <s v="septima compañia San Felipe"/>
    <x v="1"/>
    <d v="2016-07-15T13:21:50"/>
    <x v="13"/>
    <d v="2016-08-01T00:00:00"/>
    <s v="Banco Estado"/>
    <m/>
    <s v="Banco de Chile"/>
    <x v="4"/>
    <n v="0"/>
    <n v="5000"/>
  </r>
  <r>
    <n v="144243"/>
    <n v="38222"/>
    <n v="173000278"/>
    <s v="septima compañia San Felipe"/>
    <x v="1"/>
    <d v="2016-07-27T15:47:34"/>
    <x v="2"/>
    <d v="2016-09-07T00:00:00"/>
    <s v="Banco Estado"/>
    <m/>
    <s v="Banco de Chile"/>
    <x v="4"/>
    <n v="0"/>
    <n v="5000"/>
  </r>
  <r>
    <n v="155146"/>
    <n v="38222"/>
    <n v="173000278"/>
    <s v="septima compañia San Felipe"/>
    <x v="1"/>
    <d v="2016-08-26T16:39:45"/>
    <x v="1"/>
    <d v="2016-09-05T00:00:00"/>
    <s v="Banco Estado"/>
    <m/>
    <s v="Banco de Chile"/>
    <x v="3"/>
    <n v="0"/>
    <n v="5000"/>
  </r>
  <r>
    <n v="166560"/>
    <n v="38222"/>
    <n v="173000278"/>
    <s v="septima compañia San Felipe"/>
    <x v="1"/>
    <d v="2016-09-29T12:20:47"/>
    <x v="15"/>
    <d v="2016-11-02T00:00:00"/>
    <s v="Banco Estado"/>
    <m/>
    <s v="Banco de Chile"/>
    <x v="4"/>
    <n v="0"/>
    <n v="5000"/>
  </r>
  <r>
    <n v="178535"/>
    <n v="38222"/>
    <n v="173000278"/>
    <s v="septima compañia San Felipe"/>
    <x v="1"/>
    <d v="2016-10-27T13:35:17"/>
    <x v="14"/>
    <d v="2016-11-23T00:00:00"/>
    <s v="Banco Estado"/>
    <m/>
    <s v="Banco de Chile"/>
    <x v="3"/>
    <n v="0"/>
    <n v="5000"/>
  </r>
  <r>
    <n v="191342"/>
    <n v="38222"/>
    <n v="173000278"/>
    <s v="septima compañia San Felipe"/>
    <x v="1"/>
    <d v="2016-11-29T11:48:53"/>
    <x v="5"/>
    <d v="2017-01-09T00:00:00"/>
    <s v="Banco Estado"/>
    <m/>
    <s v="Banco de Chile"/>
    <x v="4"/>
    <n v="0"/>
    <n v="5000"/>
  </r>
  <r>
    <n v="205503"/>
    <n v="38222"/>
    <n v="173000278"/>
    <s v="septima compañia San Felipe"/>
    <x v="1"/>
    <d v="2016-12-29T16:59:06"/>
    <x v="16"/>
    <d v="2017-01-31T00:00:00"/>
    <s v="Banco Estado"/>
    <m/>
    <s v="Banco de Chile"/>
    <x v="4"/>
    <n v="0"/>
    <n v="5000"/>
  </r>
  <r>
    <n v="220309"/>
    <n v="38222"/>
    <n v="173000278"/>
    <s v="septima compañia San Felipe"/>
    <x v="1"/>
    <d v="2017-01-26T15:39:04"/>
    <x v="6"/>
    <d v="2017-03-01T00:00:00"/>
    <s v="Banco Estado"/>
    <m/>
    <s v="Banco de Chile"/>
    <x v="4"/>
    <n v="0"/>
    <n v="5000"/>
  </r>
  <r>
    <n v="236864"/>
    <n v="38222"/>
    <n v="173000278"/>
    <s v="septima compañia San Felipe"/>
    <x v="1"/>
    <d v="2017-02-27T12:19:23"/>
    <x v="7"/>
    <d v="2017-03-13T00:00:00"/>
    <s v="Banco Estado"/>
    <m/>
    <s v="Banco de Chile"/>
    <x v="3"/>
    <n v="0"/>
    <n v="5000"/>
  </r>
  <r>
    <n v="254244"/>
    <n v="38222"/>
    <n v="173000278"/>
    <s v="septima compañia San Felipe"/>
    <x v="1"/>
    <d v="2017-03-28T15:24:43"/>
    <x v="17"/>
    <d v="2017-05-04T00:00:00"/>
    <s v="Banco Estado"/>
    <m/>
    <s v="Banco de Chile"/>
    <x v="4"/>
    <n v="0"/>
    <n v="5000"/>
  </r>
  <r>
    <n v="272423"/>
    <n v="38222"/>
    <n v="173000278"/>
    <s v="septima compañia San Felipe"/>
    <x v="1"/>
    <d v="2017-04-26T15:42:27"/>
    <x v="18"/>
    <d v="2017-06-06T00:00:00"/>
    <s v="Banco Estado"/>
    <m/>
    <s v="Banco de Chile"/>
    <x v="4"/>
    <n v="0"/>
    <n v="5000"/>
  </r>
  <r>
    <n v="295560"/>
    <n v="38222"/>
    <n v="173000278"/>
    <s v="septima compañia San Felipe"/>
    <x v="1"/>
    <d v="2017-05-29T17:25:45"/>
    <x v="9"/>
    <d v="2017-06-06T00:00:00"/>
    <s v="Banco Estado"/>
    <m/>
    <s v="Banco de Chile"/>
    <x v="3"/>
    <n v="0"/>
    <n v="5000"/>
  </r>
  <r>
    <n v="318195"/>
    <n v="38222"/>
    <n v="173000278"/>
    <s v="septima compañia San Felipe"/>
    <x v="1"/>
    <d v="2017-06-28T13:07:20"/>
    <x v="19"/>
    <d v="2017-07-04T00:00:00"/>
    <s v="Banco Estado"/>
    <m/>
    <s v="Banco de Chile"/>
    <x v="3"/>
    <n v="0"/>
    <n v="5000"/>
  </r>
  <r>
    <n v="343157"/>
    <n v="38222"/>
    <n v="173000278"/>
    <s v="septima compañia San Felipe"/>
    <x v="1"/>
    <d v="2017-07-27T16:39:09"/>
    <x v="12"/>
    <d v="2017-08-02T00:00:00"/>
    <s v="Banco Estado"/>
    <m/>
    <s v="Banco de Chile"/>
    <x v="3"/>
    <n v="0"/>
    <n v="5000"/>
  </r>
  <r>
    <n v="144169"/>
    <n v="38223"/>
    <n v="139802209"/>
    <s v="septima compañia San Felipe"/>
    <x v="1"/>
    <d v="2016-07-27T15:47:34"/>
    <x v="2"/>
    <d v="2016-08-03T00:00:00"/>
    <s v="Banco Estado"/>
    <m/>
    <s v="Banco de Chile"/>
    <x v="3"/>
    <n v="0"/>
    <n v="10000"/>
  </r>
  <r>
    <n v="135326"/>
    <n v="38223"/>
    <n v="139802209"/>
    <s v="septima compañia San Felipe"/>
    <x v="1"/>
    <d v="2016-07-15T13:21:50"/>
    <x v="13"/>
    <d v="2016-07-20T00:00:00"/>
    <s v="Banco Estado"/>
    <m/>
    <s v="Banco de Chile"/>
    <x v="3"/>
    <n v="0"/>
    <n v="10000"/>
  </r>
  <r>
    <n v="155072"/>
    <n v="38223"/>
    <n v="139802209"/>
    <s v="septima compañia San Felipe"/>
    <x v="1"/>
    <d v="2016-08-26T16:39:45"/>
    <x v="1"/>
    <d v="2016-09-05T00:00:00"/>
    <s v="Banco Estado"/>
    <m/>
    <s v="Banco de Chile"/>
    <x v="3"/>
    <n v="0"/>
    <n v="10000"/>
  </r>
  <r>
    <n v="166487"/>
    <n v="38223"/>
    <n v="139802209"/>
    <s v="septima compañia San Felipe"/>
    <x v="1"/>
    <d v="2016-09-29T12:20:47"/>
    <x v="15"/>
    <d v="2016-10-04T00:00:00"/>
    <s v="Banco Estado"/>
    <m/>
    <s v="Banco de Chile"/>
    <x v="3"/>
    <n v="0"/>
    <n v="10000"/>
  </r>
  <r>
    <n v="178463"/>
    <n v="38223"/>
    <n v="139802209"/>
    <s v="septima compañia San Felipe"/>
    <x v="1"/>
    <d v="2016-10-27T13:35:17"/>
    <x v="14"/>
    <d v="2016-11-08T00:00:00"/>
    <s v="Banco Estado"/>
    <m/>
    <s v="Banco de Chile"/>
    <x v="3"/>
    <n v="0"/>
    <n v="10000"/>
  </r>
  <r>
    <n v="191271"/>
    <n v="38223"/>
    <n v="139802209"/>
    <s v="septima compañia San Felipe"/>
    <x v="1"/>
    <d v="2016-11-29T11:48:53"/>
    <x v="5"/>
    <d v="2016-12-02T00:00:00"/>
    <s v="Banco Estado"/>
    <m/>
    <s v="Banco de Chile"/>
    <x v="3"/>
    <n v="0"/>
    <n v="10000"/>
  </r>
  <r>
    <n v="205433"/>
    <n v="38223"/>
    <n v="139802209"/>
    <s v="septima compañia San Felipe"/>
    <x v="1"/>
    <d v="2016-12-29T16:59:06"/>
    <x v="16"/>
    <d v="2017-01-05T00:00:00"/>
    <s v="Banco Estado"/>
    <m/>
    <s v="Banco de Chile"/>
    <x v="3"/>
    <n v="0"/>
    <n v="10000"/>
  </r>
  <r>
    <n v="220239"/>
    <n v="38223"/>
    <n v="139802209"/>
    <s v="septima compañia San Felipe"/>
    <x v="1"/>
    <d v="2017-01-26T15:39:04"/>
    <x v="6"/>
    <d v="2017-02-02T00:00:00"/>
    <s v="Banco Estado"/>
    <m/>
    <s v="Banco de Chile"/>
    <x v="3"/>
    <n v="0"/>
    <n v="10000"/>
  </r>
  <r>
    <n v="254175"/>
    <n v="38223"/>
    <n v="139802209"/>
    <s v="septima compañia San Felipe"/>
    <x v="1"/>
    <d v="2017-03-28T15:24:43"/>
    <x v="17"/>
    <d v="2017-04-04T00:00:00"/>
    <s v="Banco Estado"/>
    <m/>
    <s v="Banco de Chile"/>
    <x v="3"/>
    <n v="0"/>
    <n v="10000"/>
  </r>
  <r>
    <n v="236795"/>
    <n v="38223"/>
    <n v="139802209"/>
    <s v="septima compañia San Felipe"/>
    <x v="1"/>
    <d v="2017-02-27T12:19:23"/>
    <x v="7"/>
    <d v="2017-03-02T00:00:00"/>
    <s v="Banco Estado"/>
    <m/>
    <s v="Banco de Chile"/>
    <x v="3"/>
    <n v="0"/>
    <n v="10000"/>
  </r>
  <r>
    <n v="272354"/>
    <n v="38223"/>
    <n v="139802209"/>
    <s v="septima compañia San Felipe"/>
    <x v="1"/>
    <d v="2017-04-26T15:42:27"/>
    <x v="18"/>
    <d v="2017-05-04T00:00:00"/>
    <s v="Banco Estado"/>
    <m/>
    <s v="Banco de Chile"/>
    <x v="3"/>
    <n v="0"/>
    <n v="10000"/>
  </r>
  <r>
    <n v="295492"/>
    <n v="38223"/>
    <n v="139802209"/>
    <s v="septima compañia San Felipe"/>
    <x v="1"/>
    <d v="2017-05-29T17:25:45"/>
    <x v="9"/>
    <d v="2017-06-06T00:00:00"/>
    <s v="Banco Estado"/>
    <m/>
    <s v="Banco de Chile"/>
    <x v="3"/>
    <n v="0"/>
    <n v="10000"/>
  </r>
  <r>
    <n v="318127"/>
    <n v="38223"/>
    <n v="139802209"/>
    <s v="septima compañia San Felipe"/>
    <x v="1"/>
    <d v="2017-06-28T13:07:20"/>
    <x v="19"/>
    <d v="2017-07-04T00:00:00"/>
    <s v="Banco Estado"/>
    <m/>
    <s v="Banco de Chile"/>
    <x v="3"/>
    <n v="0"/>
    <n v="10000"/>
  </r>
  <r>
    <n v="343091"/>
    <n v="38223"/>
    <n v="139802209"/>
    <s v="septima compañia San Felipe"/>
    <x v="1"/>
    <d v="2017-07-27T16:39:09"/>
    <x v="12"/>
    <d v="2017-08-02T00:00:00"/>
    <s v="Banco Estado"/>
    <m/>
    <s v="Banco de Chile"/>
    <x v="3"/>
    <n v="0"/>
    <n v="10000"/>
  </r>
  <r>
    <n v="170383"/>
    <n v="38224"/>
    <n v="137521253"/>
    <s v="septima compañia San Felipe"/>
    <x v="0"/>
    <d v="2016-09-29T14:18:20"/>
    <x v="3"/>
    <d v="2016-10-04T00:00:00"/>
    <s v="N/A"/>
    <m/>
    <s v="Banco de Chile"/>
    <x v="0"/>
    <n v="0"/>
    <n v="10000"/>
  </r>
  <r>
    <n v="146545"/>
    <n v="38224"/>
    <n v="137521253"/>
    <s v="septima compañia San Felipe"/>
    <x v="0"/>
    <d v="2016-07-27T17:31:49"/>
    <x v="2"/>
    <d v="2016-08-03T00:00:00"/>
    <s v="N/A"/>
    <m/>
    <s v="Banco de Chile"/>
    <x v="0"/>
    <n v="0"/>
    <n v="10000"/>
  </r>
  <r>
    <n v="158035"/>
    <n v="38224"/>
    <n v="137521253"/>
    <s v="septima compañia San Felipe"/>
    <x v="0"/>
    <d v="2016-08-26T16:44:44"/>
    <x v="1"/>
    <d v="2016-09-05T00:00:00"/>
    <s v="N/A"/>
    <m/>
    <s v="Banco de Chile"/>
    <x v="0"/>
    <n v="0"/>
    <n v="10000"/>
  </r>
  <r>
    <n v="182921"/>
    <n v="38224"/>
    <n v="137521253"/>
    <s v="septima compañia San Felipe"/>
    <x v="0"/>
    <d v="2016-10-27T13:36:23"/>
    <x v="0"/>
    <d v="2016-11-08T00:00:00"/>
    <s v="N/A"/>
    <m/>
    <s v="Banco de Chile"/>
    <x v="0"/>
    <n v="0"/>
    <n v="10000"/>
  </r>
  <r>
    <n v="196696"/>
    <n v="38224"/>
    <n v="137521253"/>
    <s v="septima compañia San Felipe"/>
    <x v="0"/>
    <d v="2016-11-29T12:15:21"/>
    <x v="5"/>
    <d v="2016-12-02T00:00:00"/>
    <s v="N/A"/>
    <m/>
    <s v="Banco de Chile"/>
    <x v="0"/>
    <n v="0"/>
    <n v="10000"/>
  </r>
  <r>
    <n v="211682"/>
    <n v="38224"/>
    <n v="137521253"/>
    <s v="septima compañia San Felipe"/>
    <x v="0"/>
    <d v="2016-12-29T17:00:06"/>
    <x v="4"/>
    <d v="2017-01-05T00:00:00"/>
    <s v="N/A"/>
    <m/>
    <s v="Banco de Chile"/>
    <x v="0"/>
    <n v="0"/>
    <n v="10000"/>
  </r>
  <r>
    <n v="245384"/>
    <n v="38224"/>
    <n v="137521253"/>
    <s v="septima compañia San Felipe"/>
    <x v="0"/>
    <d v="2017-02-27T12:21:12"/>
    <x v="7"/>
    <d v="2017-03-02T00:00:00"/>
    <s v="N/A"/>
    <m/>
    <s v="Banco de Chile"/>
    <x v="0"/>
    <n v="0"/>
    <n v="10000"/>
  </r>
  <r>
    <n v="227371"/>
    <n v="38224"/>
    <n v="137521253"/>
    <s v="septima compañia San Felipe"/>
    <x v="0"/>
    <d v="2017-01-26T15:42:46"/>
    <x v="6"/>
    <d v="2017-02-02T00:00:00"/>
    <s v="N/A"/>
    <m/>
    <s v="Banco de Chile"/>
    <x v="0"/>
    <n v="0"/>
    <n v="10000"/>
  </r>
  <r>
    <n v="283660"/>
    <n v="38224"/>
    <n v="137521253"/>
    <s v="septima compañia San Felipe"/>
    <x v="0"/>
    <d v="2017-04-26T15:45:17"/>
    <x v="10"/>
    <d v="2017-05-04T00:00:00"/>
    <s v="N/A"/>
    <m/>
    <s v="Banco de Chile"/>
    <x v="0"/>
    <n v="0"/>
    <n v="10000"/>
  </r>
  <r>
    <n v="287378"/>
    <n v="38224"/>
    <n v="137521253"/>
    <s v="septima compañia San Felipe"/>
    <x v="0"/>
    <d v="2017-05-29T17:17:41"/>
    <x v="9"/>
    <d v="2017-06-06T00:00:00"/>
    <s v="N/A"/>
    <m/>
    <s v="Banco de Chile"/>
    <x v="0"/>
    <n v="0"/>
    <n v="10000"/>
  </r>
  <r>
    <n v="263985"/>
    <n v="38224"/>
    <n v="137521253"/>
    <s v="septima compañia San Felipe"/>
    <x v="0"/>
    <d v="2017-03-28T15:29:12"/>
    <x v="8"/>
    <d v="2017-04-04T00:00:00"/>
    <s v="N/A"/>
    <m/>
    <s v="Banco de Chile"/>
    <x v="0"/>
    <n v="0"/>
    <n v="10000"/>
  </r>
  <r>
    <n v="333597"/>
    <n v="38224"/>
    <n v="137521253"/>
    <s v="septima compañia San Felipe"/>
    <x v="0"/>
    <d v="2017-06-28T13:25:35"/>
    <x v="11"/>
    <d v="2017-07-04T00:00:00"/>
    <s v="N/A"/>
    <m/>
    <s v="Banco de Chile"/>
    <x v="0"/>
    <n v="0"/>
    <n v="10000"/>
  </r>
  <r>
    <n v="360169"/>
    <n v="38224"/>
    <n v="137521253"/>
    <s v="septima compañia San Felipe"/>
    <x v="0"/>
    <d v="2017-07-27T17:19:05"/>
    <x v="12"/>
    <d v="2017-08-02T00:00:00"/>
    <s v="N/A"/>
    <m/>
    <s v="Banco de Chile"/>
    <x v="0"/>
    <n v="0"/>
    <n v="10000"/>
  </r>
  <r>
    <n v="144244"/>
    <n v="38228"/>
    <n v="99990368"/>
    <s v="septima compañia San Felipe"/>
    <x v="1"/>
    <d v="2016-07-27T15:47:34"/>
    <x v="2"/>
    <d v="2016-08-03T00:00:00"/>
    <s v="Banco Estado"/>
    <m/>
    <s v="Banco de Chile"/>
    <x v="3"/>
    <n v="0"/>
    <n v="3000"/>
  </r>
  <r>
    <n v="135394"/>
    <n v="38228"/>
    <n v="99990368"/>
    <s v="septima compañia San Felipe"/>
    <x v="1"/>
    <d v="2016-07-15T13:21:50"/>
    <x v="13"/>
    <d v="2016-07-20T00:00:00"/>
    <s v="Banco Estado"/>
    <m/>
    <s v="Banco de Chile"/>
    <x v="3"/>
    <n v="0"/>
    <n v="3000"/>
  </r>
  <r>
    <n v="178536"/>
    <n v="38228"/>
    <n v="99990368"/>
    <s v="septima compañia San Felipe"/>
    <x v="1"/>
    <d v="2016-10-27T13:35:17"/>
    <x v="14"/>
    <d v="2016-11-29T00:00:00"/>
    <s v="Banco Estado"/>
    <m/>
    <s v="Banco de Chile"/>
    <x v="4"/>
    <n v="0"/>
    <n v="3000"/>
  </r>
  <r>
    <n v="166561"/>
    <n v="38228"/>
    <n v="99990368"/>
    <s v="septima compañia San Felipe"/>
    <x v="1"/>
    <d v="2016-09-29T12:20:47"/>
    <x v="15"/>
    <d v="2016-11-02T00:00:00"/>
    <s v="Banco Estado"/>
    <m/>
    <s v="Banco de Chile"/>
    <x v="4"/>
    <n v="0"/>
    <n v="3000"/>
  </r>
  <r>
    <n v="155147"/>
    <n v="38228"/>
    <n v="99990368"/>
    <s v="septima compañia San Felipe"/>
    <x v="1"/>
    <d v="2016-08-26T16:39:45"/>
    <x v="1"/>
    <d v="2016-10-04T00:00:00"/>
    <s v="Banco Estado"/>
    <m/>
    <s v="Banco de Chile"/>
    <x v="4"/>
    <n v="0"/>
    <n v="3000"/>
  </r>
  <r>
    <n v="220310"/>
    <n v="38228"/>
    <n v="99990368"/>
    <s v="septima compañia San Felipe"/>
    <x v="1"/>
    <d v="2017-01-26T15:39:04"/>
    <x v="6"/>
    <d v="2017-02-02T00:00:00"/>
    <s v="Banco Estado"/>
    <m/>
    <s v="Banco de Chile"/>
    <x v="3"/>
    <n v="0"/>
    <n v="3000"/>
  </r>
  <r>
    <n v="205504"/>
    <n v="38228"/>
    <n v="99990368"/>
    <s v="septima compañia San Felipe"/>
    <x v="1"/>
    <d v="2016-12-29T16:59:06"/>
    <x v="16"/>
    <d v="2017-01-31T00:00:00"/>
    <s v="Banco Estado"/>
    <m/>
    <s v="Banco de Chile"/>
    <x v="3"/>
    <n v="0"/>
    <n v="3000"/>
  </r>
  <r>
    <n v="191343"/>
    <n v="38228"/>
    <n v="99990368"/>
    <s v="septima compañia San Felipe"/>
    <x v="1"/>
    <d v="2016-11-29T11:48:53"/>
    <x v="5"/>
    <d v="2017-01-09T00:00:00"/>
    <s v="Banco Estado"/>
    <m/>
    <s v="Banco de Chile"/>
    <x v="4"/>
    <n v="0"/>
    <n v="3000"/>
  </r>
  <r>
    <n v="254245"/>
    <n v="38228"/>
    <n v="99990368"/>
    <s v="septima compañia San Felipe"/>
    <x v="1"/>
    <d v="2017-03-28T15:24:43"/>
    <x v="17"/>
    <d v="2017-04-04T00:00:00"/>
    <s v="Banco Estado"/>
    <m/>
    <s v="Banco de Chile"/>
    <x v="3"/>
    <n v="0"/>
    <n v="3000"/>
  </r>
  <r>
    <n v="236865"/>
    <n v="38228"/>
    <n v="99990368"/>
    <s v="septima compañia San Felipe"/>
    <x v="1"/>
    <d v="2017-02-27T12:19:23"/>
    <x v="7"/>
    <d v="2017-03-02T00:00:00"/>
    <s v="Banco Estado"/>
    <m/>
    <s v="Banco de Chile"/>
    <x v="3"/>
    <n v="0"/>
    <n v="3000"/>
  </r>
  <r>
    <n v="295561"/>
    <n v="38228"/>
    <n v="99990368"/>
    <s v="septima compañia San Felipe"/>
    <x v="1"/>
    <d v="2017-05-29T17:25:45"/>
    <x v="9"/>
    <d v="2017-06-06T00:00:00"/>
    <s v="Banco Estado"/>
    <m/>
    <s v="Banco de Chile"/>
    <x v="3"/>
    <n v="0"/>
    <n v="3000"/>
  </r>
  <r>
    <n v="272424"/>
    <n v="38228"/>
    <n v="99990368"/>
    <s v="septima compañia San Felipe"/>
    <x v="1"/>
    <d v="2017-04-26T15:42:27"/>
    <x v="18"/>
    <d v="2017-05-04T00:00:00"/>
    <s v="Banco Estado"/>
    <m/>
    <s v="Banco de Chile"/>
    <x v="3"/>
    <n v="0"/>
    <n v="3000"/>
  </r>
  <r>
    <n v="318196"/>
    <n v="38228"/>
    <n v="99990368"/>
    <s v="septima compañia San Felipe"/>
    <x v="1"/>
    <d v="2017-06-28T13:07:20"/>
    <x v="19"/>
    <d v="2017-07-04T00:00:00"/>
    <s v="Banco Estado"/>
    <m/>
    <s v="Banco de Chile"/>
    <x v="3"/>
    <n v="0"/>
    <n v="3000"/>
  </r>
  <r>
    <n v="343158"/>
    <n v="38228"/>
    <n v="99990368"/>
    <s v="septima compañia San Felipe"/>
    <x v="1"/>
    <d v="2017-07-27T16:39:09"/>
    <x v="12"/>
    <d v="2017-08-02T00:00:00"/>
    <s v="Banco Estado"/>
    <m/>
    <s v="Banco de Chile"/>
    <x v="3"/>
    <n v="0"/>
    <n v="3000"/>
  </r>
  <r>
    <n v="135327"/>
    <n v="38230"/>
    <n v="65523922"/>
    <s v="septima compañia San Felipe"/>
    <x v="1"/>
    <d v="2016-07-15T13:21:50"/>
    <x v="13"/>
    <d v="2016-07-20T00:00:00"/>
    <s v="Banco de Crédito e Inversiones"/>
    <m/>
    <s v="Banco de Chile"/>
    <x v="3"/>
    <n v="0"/>
    <n v="5000"/>
  </r>
  <r>
    <n v="144170"/>
    <n v="38230"/>
    <n v="65523922"/>
    <s v="septima compañia San Felipe"/>
    <x v="1"/>
    <d v="2016-07-27T15:47:34"/>
    <x v="2"/>
    <d v="2016-08-03T00:00:00"/>
    <s v="Banco de Crédito e Inversiones"/>
    <m/>
    <s v="Banco de Chile"/>
    <x v="3"/>
    <n v="0"/>
    <n v="5000"/>
  </r>
  <r>
    <n v="178464"/>
    <n v="38230"/>
    <n v="65523922"/>
    <s v="septima compañia San Felipe"/>
    <x v="1"/>
    <d v="2016-10-27T13:35:17"/>
    <x v="14"/>
    <d v="2016-11-08T00:00:00"/>
    <s v="Banco de Crédito e Inversiones"/>
    <m/>
    <s v="Banco de Chile"/>
    <x v="3"/>
    <n v="0"/>
    <n v="5000"/>
  </r>
  <r>
    <n v="166488"/>
    <n v="38230"/>
    <n v="65523922"/>
    <s v="septima compañia San Felipe"/>
    <x v="1"/>
    <d v="2016-09-29T12:20:47"/>
    <x v="15"/>
    <d v="2016-10-04T00:00:00"/>
    <s v="Banco de Crédito e Inversiones"/>
    <m/>
    <s v="Banco de Chile"/>
    <x v="3"/>
    <n v="0"/>
    <n v="5000"/>
  </r>
  <r>
    <n v="155073"/>
    <n v="38230"/>
    <n v="65523922"/>
    <s v="septima compañia San Felipe"/>
    <x v="1"/>
    <d v="2016-08-26T16:39:45"/>
    <x v="1"/>
    <d v="2016-09-05T00:00:00"/>
    <s v="Banco de Crédito e Inversiones"/>
    <m/>
    <s v="Banco de Chile"/>
    <x v="3"/>
    <n v="0"/>
    <n v="5000"/>
  </r>
  <r>
    <n v="220240"/>
    <n v="38230"/>
    <n v="65523922"/>
    <s v="septima compañia San Felipe"/>
    <x v="1"/>
    <d v="2017-01-26T15:39:04"/>
    <x v="6"/>
    <d v="2017-02-02T00:00:00"/>
    <s v="Banco de Crédito e Inversiones"/>
    <m/>
    <s v="Banco de Chile"/>
    <x v="3"/>
    <n v="0"/>
    <n v="5000"/>
  </r>
  <r>
    <n v="205434"/>
    <n v="38230"/>
    <n v="65523922"/>
    <s v="septima compañia San Felipe"/>
    <x v="1"/>
    <d v="2016-12-29T16:59:06"/>
    <x v="16"/>
    <d v="2017-01-05T00:00:00"/>
    <s v="Banco de Crédito e Inversiones"/>
    <m/>
    <s v="Banco de Chile"/>
    <x v="3"/>
    <n v="0"/>
    <n v="5000"/>
  </r>
  <r>
    <n v="191272"/>
    <n v="38230"/>
    <n v="65523922"/>
    <s v="septima compañia San Felipe"/>
    <x v="1"/>
    <d v="2016-11-29T11:48:53"/>
    <x v="5"/>
    <d v="2016-12-02T00:00:00"/>
    <s v="Banco de Crédito e Inversiones"/>
    <m/>
    <s v="Banco de Chile"/>
    <x v="3"/>
    <n v="0"/>
    <n v="5000"/>
  </r>
  <r>
    <n v="236796"/>
    <n v="38230"/>
    <n v="65523922"/>
    <s v="septima compañia San Felipe"/>
    <x v="1"/>
    <d v="2017-02-27T12:19:23"/>
    <x v="7"/>
    <d v="2017-03-02T00:00:00"/>
    <s v="Banco de Crédito e Inversiones"/>
    <m/>
    <s v="Banco de Chile"/>
    <x v="3"/>
    <n v="0"/>
    <n v="5000"/>
  </r>
  <r>
    <n v="254176"/>
    <n v="38230"/>
    <n v="65523922"/>
    <s v="septima compañia San Felipe"/>
    <x v="1"/>
    <d v="2017-03-28T15:24:43"/>
    <x v="17"/>
    <d v="2017-04-04T00:00:00"/>
    <s v="Banco de Crédito e Inversiones"/>
    <m/>
    <s v="Banco de Chile"/>
    <x v="3"/>
    <n v="0"/>
    <n v="5000"/>
  </r>
  <r>
    <n v="295493"/>
    <n v="38230"/>
    <n v="65523922"/>
    <s v="septima compañia San Felipe"/>
    <x v="1"/>
    <d v="2017-05-29T17:25:45"/>
    <x v="9"/>
    <d v="2017-06-06T00:00:00"/>
    <s v="Banco de Crédito e Inversiones"/>
    <m/>
    <s v="Banco de Chile"/>
    <x v="3"/>
    <n v="0"/>
    <n v="5000"/>
  </r>
  <r>
    <n v="272355"/>
    <n v="38230"/>
    <n v="65523922"/>
    <s v="septima compañia San Felipe"/>
    <x v="1"/>
    <d v="2017-04-26T15:42:27"/>
    <x v="18"/>
    <d v="2017-05-04T00:00:00"/>
    <s v="Banco de Crédito e Inversiones"/>
    <m/>
    <s v="Banco de Chile"/>
    <x v="3"/>
    <n v="0"/>
    <n v="5000"/>
  </r>
  <r>
    <n v="318128"/>
    <n v="38230"/>
    <n v="65523922"/>
    <s v="septima compañia San Felipe"/>
    <x v="1"/>
    <d v="2017-06-28T13:07:20"/>
    <x v="19"/>
    <d v="2017-07-04T00:00:00"/>
    <s v="Banco de Crédito e Inversiones"/>
    <m/>
    <s v="Banco de Chile"/>
    <x v="3"/>
    <n v="0"/>
    <n v="5000"/>
  </r>
  <r>
    <n v="343092"/>
    <n v="38230"/>
    <n v="65523922"/>
    <s v="septima compañia San Felipe"/>
    <x v="1"/>
    <d v="2017-07-27T16:39:09"/>
    <x v="12"/>
    <d v="2017-08-02T00:00:00"/>
    <s v="Banco de Crédito e Inversiones"/>
    <m/>
    <s v="Banco de Chile"/>
    <x v="3"/>
    <n v="0"/>
    <n v="5000"/>
  </r>
  <r>
    <n v="135395"/>
    <n v="38231"/>
    <n v="139387228"/>
    <s v="septima compañia San Felipe"/>
    <x v="1"/>
    <d v="2016-07-15T13:21:50"/>
    <x v="13"/>
    <d v="2016-08-01T00:00:00"/>
    <s v="Banco Estado"/>
    <m/>
    <s v="Banco de Chile"/>
    <x v="4"/>
    <n v="0"/>
    <n v="3000"/>
  </r>
  <r>
    <n v="144245"/>
    <n v="38231"/>
    <n v="139387228"/>
    <s v="septima compañia San Felipe"/>
    <x v="1"/>
    <d v="2016-07-27T15:47:34"/>
    <x v="2"/>
    <d v="2016-09-07T00:00:00"/>
    <s v="Banco Estado"/>
    <m/>
    <s v="Banco de Chile"/>
    <x v="4"/>
    <n v="0"/>
    <n v="3000"/>
  </r>
  <r>
    <n v="155148"/>
    <n v="38231"/>
    <n v="139387228"/>
    <s v="septima compañia San Felipe"/>
    <x v="1"/>
    <d v="2016-08-26T16:39:45"/>
    <x v="1"/>
    <d v="2016-10-04T00:00:00"/>
    <s v="Banco Estado"/>
    <m/>
    <s v="Banco de Chile"/>
    <x v="4"/>
    <n v="0"/>
    <n v="3000"/>
  </r>
  <r>
    <n v="166562"/>
    <n v="38231"/>
    <n v="139387228"/>
    <s v="septima compañia San Felipe"/>
    <x v="1"/>
    <d v="2016-09-29T12:20:47"/>
    <x v="15"/>
    <d v="2016-10-21T00:00:00"/>
    <s v="Banco Estado"/>
    <m/>
    <s v="Banco de Chile"/>
    <x v="3"/>
    <n v="0"/>
    <n v="3000"/>
  </r>
  <r>
    <n v="178537"/>
    <n v="38231"/>
    <n v="139387228"/>
    <s v="septima compañia San Felipe"/>
    <x v="1"/>
    <d v="2016-10-27T13:35:17"/>
    <x v="14"/>
    <d v="2016-11-15T00:00:00"/>
    <s v="Banco Estado"/>
    <m/>
    <s v="Banco de Chile"/>
    <x v="3"/>
    <n v="0"/>
    <n v="3000"/>
  </r>
  <r>
    <n v="191344"/>
    <n v="38231"/>
    <n v="139387228"/>
    <s v="septima compañia San Felipe"/>
    <x v="1"/>
    <d v="2016-11-29T11:48:53"/>
    <x v="5"/>
    <d v="2017-01-09T00:00:00"/>
    <s v="Banco Estado"/>
    <m/>
    <s v="Banco de Chile"/>
    <x v="4"/>
    <n v="0"/>
    <n v="3000"/>
  </r>
  <r>
    <n v="205505"/>
    <n v="38231"/>
    <n v="139387228"/>
    <s v="septima compañia San Felipe"/>
    <x v="1"/>
    <d v="2016-12-29T16:59:06"/>
    <x v="16"/>
    <d v="2017-01-31T00:00:00"/>
    <s v="Banco Estado"/>
    <m/>
    <s v="Banco de Chile"/>
    <x v="6"/>
    <n v="1"/>
    <n v="3000"/>
  </r>
  <r>
    <n v="220311"/>
    <n v="38231"/>
    <n v="139387228"/>
    <s v="septima compañia San Felipe"/>
    <x v="1"/>
    <d v="2017-01-26T15:39:04"/>
    <x v="6"/>
    <d v="2017-03-01T00:00:00"/>
    <s v="Banco Estado"/>
    <m/>
    <s v="Banco de Chile"/>
    <x v="6"/>
    <n v="1"/>
    <n v="3000"/>
  </r>
  <r>
    <n v="144246"/>
    <n v="38233"/>
    <n v="179722437"/>
    <s v="septima compañia San Felipe"/>
    <x v="1"/>
    <d v="2016-07-27T15:47:34"/>
    <x v="2"/>
    <d v="2016-09-07T00:00:00"/>
    <s v="Banco Estado"/>
    <m/>
    <s v="Banco de Chile"/>
    <x v="4"/>
    <n v="0"/>
    <n v="2000"/>
  </r>
  <r>
    <n v="135396"/>
    <n v="38233"/>
    <n v="179722437"/>
    <s v="septima compañia San Felipe"/>
    <x v="1"/>
    <d v="2016-07-15T13:21:50"/>
    <x v="13"/>
    <d v="2016-08-01T00:00:00"/>
    <s v="Banco Estado"/>
    <m/>
    <s v="Banco de Chile"/>
    <x v="4"/>
    <n v="0"/>
    <n v="2000"/>
  </r>
  <r>
    <n v="178538"/>
    <n v="38233"/>
    <n v="179722437"/>
    <s v="septima compañia San Felipe"/>
    <x v="1"/>
    <d v="2016-10-27T13:35:17"/>
    <x v="14"/>
    <d v="2016-11-21T00:00:00"/>
    <s v="Banco Estado"/>
    <m/>
    <s v="Banco de Chile"/>
    <x v="3"/>
    <n v="0"/>
    <n v="2000"/>
  </r>
  <r>
    <n v="166563"/>
    <n v="38233"/>
    <n v="179722437"/>
    <s v="septima compañia San Felipe"/>
    <x v="1"/>
    <d v="2016-09-29T12:20:47"/>
    <x v="15"/>
    <d v="2016-10-17T00:00:00"/>
    <s v="Banco Estado"/>
    <m/>
    <s v="Banco de Chile"/>
    <x v="3"/>
    <n v="0"/>
    <n v="2000"/>
  </r>
  <r>
    <n v="155149"/>
    <n v="38233"/>
    <n v="179722437"/>
    <s v="septima compañia San Felipe"/>
    <x v="1"/>
    <d v="2016-08-26T16:39:45"/>
    <x v="1"/>
    <d v="2016-10-04T00:00:00"/>
    <s v="Banco Estado"/>
    <m/>
    <s v="Banco de Chile"/>
    <x v="4"/>
    <n v="0"/>
    <n v="2000"/>
  </r>
  <r>
    <n v="220312"/>
    <n v="38233"/>
    <n v="179722437"/>
    <s v="septima compañia San Felipe"/>
    <x v="1"/>
    <d v="2017-01-26T15:39:04"/>
    <x v="6"/>
    <d v="2017-03-01T00:00:00"/>
    <s v="Banco Estado"/>
    <m/>
    <s v="Banco de Chile"/>
    <x v="4"/>
    <n v="0"/>
    <n v="2000"/>
  </r>
  <r>
    <n v="205506"/>
    <n v="38233"/>
    <n v="179722437"/>
    <s v="septima compañia San Felipe"/>
    <x v="1"/>
    <d v="2016-12-29T16:59:06"/>
    <x v="16"/>
    <d v="2017-01-31T00:00:00"/>
    <s v="Banco Estado"/>
    <m/>
    <s v="Banco de Chile"/>
    <x v="3"/>
    <n v="0"/>
    <n v="2000"/>
  </r>
  <r>
    <n v="191345"/>
    <n v="38233"/>
    <n v="179722437"/>
    <s v="septima compañia San Felipe"/>
    <x v="1"/>
    <d v="2016-11-29T11:48:53"/>
    <x v="5"/>
    <d v="2017-01-09T00:00:00"/>
    <s v="Banco Estado"/>
    <m/>
    <s v="Banco de Chile"/>
    <x v="4"/>
    <n v="0"/>
    <n v="2000"/>
  </r>
  <r>
    <n v="236866"/>
    <n v="38233"/>
    <n v="179722437"/>
    <s v="septima compañia San Felipe"/>
    <x v="1"/>
    <d v="2017-02-27T12:19:23"/>
    <x v="7"/>
    <d v="2017-04-04T00:00:00"/>
    <s v="Banco Estado"/>
    <m/>
    <s v="Banco de Chile"/>
    <x v="4"/>
    <n v="0"/>
    <n v="2000"/>
  </r>
  <r>
    <n v="254246"/>
    <n v="38233"/>
    <n v="179722437"/>
    <s v="septima compañia San Felipe"/>
    <x v="1"/>
    <d v="2017-03-28T15:24:43"/>
    <x v="17"/>
    <d v="2017-05-02T00:00:00"/>
    <s v="Banco Estado"/>
    <m/>
    <s v="Banco de Chile"/>
    <x v="3"/>
    <n v="0"/>
    <n v="2000"/>
  </r>
  <r>
    <n v="272425"/>
    <n v="38233"/>
    <n v="179722437"/>
    <s v="septima compañia San Felipe"/>
    <x v="1"/>
    <d v="2017-04-26T15:42:27"/>
    <x v="18"/>
    <d v="2017-05-09T00:00:00"/>
    <s v="Banco Estado"/>
    <m/>
    <s v="Banco de Chile"/>
    <x v="3"/>
    <n v="0"/>
    <n v="2000"/>
  </r>
  <r>
    <n v="295562"/>
    <n v="38233"/>
    <n v="179722437"/>
    <s v="septima compañia San Felipe"/>
    <x v="1"/>
    <d v="2017-05-29T17:25:45"/>
    <x v="9"/>
    <d v="2017-06-19T00:00:00"/>
    <s v="Banco Estado"/>
    <m/>
    <s v="Banco de Chile"/>
    <x v="3"/>
    <n v="0"/>
    <n v="2000"/>
  </r>
  <r>
    <n v="318197"/>
    <n v="38233"/>
    <n v="179722437"/>
    <s v="septima compañia San Felipe"/>
    <x v="1"/>
    <d v="2017-06-28T13:07:20"/>
    <x v="19"/>
    <d v="2017-07-28T00:00:00"/>
    <s v="Banco Estado"/>
    <m/>
    <s v="Banco de Chile"/>
    <x v="3"/>
    <n v="0"/>
    <n v="2000"/>
  </r>
  <r>
    <n v="343159"/>
    <n v="38233"/>
    <n v="179722437"/>
    <s v="septima compañia San Felipe"/>
    <x v="1"/>
    <d v="2017-07-27T16:39:09"/>
    <x v="12"/>
    <d v="2017-08-16T00:00:00"/>
    <s v="Banco Estado"/>
    <m/>
    <s v="Banco de Chile"/>
    <x v="5"/>
    <n v="99"/>
    <n v="2000"/>
  </r>
  <r>
    <n v="144171"/>
    <n v="38234"/>
    <n v="157606387"/>
    <s v="septima compañia San Felipe"/>
    <x v="1"/>
    <d v="2016-07-27T15:47:34"/>
    <x v="2"/>
    <d v="2016-09-07T00:00:00"/>
    <s v="BBVA"/>
    <m/>
    <s v="Banco de Chile"/>
    <x v="4"/>
    <n v="0"/>
    <n v="5000"/>
  </r>
  <r>
    <n v="135328"/>
    <n v="38234"/>
    <n v="157606387"/>
    <s v="septima compañia San Felipe"/>
    <x v="1"/>
    <d v="2016-07-15T13:21:50"/>
    <x v="13"/>
    <d v="2016-08-01T00:00:00"/>
    <s v="BBVA"/>
    <m/>
    <s v="Banco de Chile"/>
    <x v="4"/>
    <n v="0"/>
    <n v="5000"/>
  </r>
  <r>
    <n v="155074"/>
    <n v="38234"/>
    <n v="157606387"/>
    <s v="septima compañia San Felipe"/>
    <x v="1"/>
    <d v="2016-08-26T16:39:45"/>
    <x v="1"/>
    <d v="2016-09-21T00:00:00"/>
    <s v="BBVA"/>
    <m/>
    <s v="Banco de Chile"/>
    <x v="3"/>
    <n v="0"/>
    <n v="5000"/>
  </r>
  <r>
    <n v="166489"/>
    <n v="38234"/>
    <n v="157606387"/>
    <s v="septima compañia San Felipe"/>
    <x v="1"/>
    <d v="2016-09-29T12:20:47"/>
    <x v="15"/>
    <d v="2016-11-02T00:00:00"/>
    <s v="BBVA"/>
    <m/>
    <s v="Banco de Chile"/>
    <x v="4"/>
    <n v="0"/>
    <n v="5000"/>
  </r>
  <r>
    <n v="178465"/>
    <n v="38234"/>
    <n v="157606387"/>
    <s v="septima compañia San Felipe"/>
    <x v="1"/>
    <d v="2016-10-27T13:35:17"/>
    <x v="14"/>
    <d v="2016-11-29T00:00:00"/>
    <s v="BBVA"/>
    <m/>
    <s v="Banco de Chile"/>
    <x v="3"/>
    <n v="0"/>
    <n v="5000"/>
  </r>
  <r>
    <n v="191273"/>
    <n v="38234"/>
    <n v="157606387"/>
    <s v="septima compañia San Felipe"/>
    <x v="1"/>
    <d v="2016-11-29T11:48:53"/>
    <x v="5"/>
    <d v="2016-12-02T00:00:00"/>
    <s v="BBVA"/>
    <m/>
    <s v="Banco de Chile"/>
    <x v="3"/>
    <n v="0"/>
    <n v="5000"/>
  </r>
  <r>
    <n v="205435"/>
    <n v="38234"/>
    <n v="157606387"/>
    <s v="septima compañia San Felipe"/>
    <x v="1"/>
    <d v="2016-12-29T16:59:06"/>
    <x v="16"/>
    <d v="2017-01-05T00:00:00"/>
    <s v="BBVA"/>
    <m/>
    <s v="Banco de Chile"/>
    <x v="3"/>
    <n v="0"/>
    <n v="5000"/>
  </r>
  <r>
    <n v="220241"/>
    <n v="38234"/>
    <n v="157606387"/>
    <s v="septima compañia San Felipe"/>
    <x v="1"/>
    <d v="2017-01-26T15:39:04"/>
    <x v="6"/>
    <d v="2017-03-01T00:00:00"/>
    <s v="BBVA"/>
    <m/>
    <s v="Banco de Chile"/>
    <x v="3"/>
    <n v="0"/>
    <n v="5000"/>
  </r>
  <r>
    <n v="254177"/>
    <n v="38234"/>
    <n v="157606387"/>
    <s v="septima compañia San Felipe"/>
    <x v="1"/>
    <d v="2017-03-28T15:24:43"/>
    <x v="17"/>
    <d v="2017-05-04T00:00:00"/>
    <s v="BBVA"/>
    <m/>
    <s v="Banco de Chile"/>
    <x v="4"/>
    <n v="0"/>
    <n v="5000"/>
  </r>
  <r>
    <n v="236797"/>
    <n v="38234"/>
    <n v="157606387"/>
    <s v="septima compañia San Felipe"/>
    <x v="1"/>
    <d v="2017-02-27T12:19:23"/>
    <x v="7"/>
    <d v="2017-04-04T00:00:00"/>
    <s v="BBVA"/>
    <m/>
    <s v="Banco de Chile"/>
    <x v="4"/>
    <n v="0"/>
    <n v="5000"/>
  </r>
  <r>
    <n v="272356"/>
    <n v="38234"/>
    <n v="157606387"/>
    <s v="septima compañia San Felipe"/>
    <x v="1"/>
    <d v="2017-04-26T15:42:27"/>
    <x v="18"/>
    <d v="2017-05-08T00:00:00"/>
    <s v="BBVA"/>
    <m/>
    <s v="Banco de Chile"/>
    <x v="7"/>
    <n v="0"/>
    <n v="5000"/>
  </r>
  <r>
    <n v="144221"/>
    <n v="38235"/>
    <s v="18381205K"/>
    <s v="septima compañia San Felipe"/>
    <x v="1"/>
    <d v="2016-07-27T15:47:34"/>
    <x v="2"/>
    <d v="2016-08-03T00:00:00"/>
    <s v="Banco Scotiabank"/>
    <m/>
    <s v="Banco de Chile"/>
    <x v="3"/>
    <n v="0"/>
    <n v="5000"/>
  </r>
  <r>
    <n v="135377"/>
    <n v="38235"/>
    <s v="18381205K"/>
    <s v="septima compañia San Felipe"/>
    <x v="1"/>
    <d v="2016-07-15T13:21:50"/>
    <x v="13"/>
    <d v="2016-07-20T00:00:00"/>
    <s v="Banco Scotiabank"/>
    <m/>
    <s v="Banco de Chile"/>
    <x v="3"/>
    <n v="0"/>
    <n v="5000"/>
  </r>
  <r>
    <n v="178514"/>
    <n v="38235"/>
    <s v="18381205K"/>
    <s v="septima compañia San Felipe"/>
    <x v="1"/>
    <d v="2016-10-27T13:35:17"/>
    <x v="14"/>
    <d v="2016-11-08T00:00:00"/>
    <s v="Banco Scotiabank"/>
    <m/>
    <s v="Banco de Chile"/>
    <x v="3"/>
    <n v="0"/>
    <n v="5000"/>
  </r>
  <r>
    <n v="166538"/>
    <n v="38235"/>
    <s v="18381205K"/>
    <s v="septima compañia San Felipe"/>
    <x v="1"/>
    <d v="2016-09-29T12:20:47"/>
    <x v="15"/>
    <d v="2016-10-04T00:00:00"/>
    <s v="Banco Scotiabank"/>
    <m/>
    <s v="Banco de Chile"/>
    <x v="3"/>
    <n v="0"/>
    <n v="5000"/>
  </r>
  <r>
    <n v="155124"/>
    <n v="38235"/>
    <s v="18381205K"/>
    <s v="septima compañia San Felipe"/>
    <x v="1"/>
    <d v="2016-08-26T16:39:45"/>
    <x v="1"/>
    <d v="2016-09-05T00:00:00"/>
    <s v="Banco Scotiabank"/>
    <m/>
    <s v="Banco de Chile"/>
    <x v="3"/>
    <n v="0"/>
    <n v="5000"/>
  </r>
  <r>
    <n v="220288"/>
    <n v="38235"/>
    <s v="18381205K"/>
    <s v="septima compañia San Felipe"/>
    <x v="1"/>
    <d v="2017-01-26T15:39:04"/>
    <x v="6"/>
    <d v="2017-02-02T00:00:00"/>
    <s v="Banco Scotiabank"/>
    <m/>
    <s v="Banco de Chile"/>
    <x v="3"/>
    <n v="0"/>
    <n v="5000"/>
  </r>
  <r>
    <n v="205482"/>
    <n v="38235"/>
    <s v="18381205K"/>
    <s v="septima compañia San Felipe"/>
    <x v="1"/>
    <d v="2016-12-29T16:59:06"/>
    <x v="16"/>
    <d v="2017-01-05T00:00:00"/>
    <s v="Banco Scotiabank"/>
    <m/>
    <s v="Banco de Chile"/>
    <x v="3"/>
    <n v="0"/>
    <n v="5000"/>
  </r>
  <r>
    <n v="191321"/>
    <n v="38235"/>
    <s v="18381205K"/>
    <s v="septima compañia San Felipe"/>
    <x v="1"/>
    <d v="2016-11-29T11:48:53"/>
    <x v="5"/>
    <d v="2016-12-02T00:00:00"/>
    <s v="Banco Scotiabank"/>
    <m/>
    <s v="Banco de Chile"/>
    <x v="3"/>
    <n v="0"/>
    <n v="5000"/>
  </r>
  <r>
    <n v="254223"/>
    <n v="38235"/>
    <s v="18381205K"/>
    <s v="septima compañia San Felipe"/>
    <x v="1"/>
    <d v="2017-03-28T15:24:43"/>
    <x v="17"/>
    <d v="2017-04-04T00:00:00"/>
    <s v="Banco Scotiabank"/>
    <m/>
    <s v="Banco de Chile"/>
    <x v="3"/>
    <n v="0"/>
    <n v="5000"/>
  </r>
  <r>
    <n v="236843"/>
    <n v="38235"/>
    <s v="18381205K"/>
    <s v="septima compañia San Felipe"/>
    <x v="1"/>
    <d v="2017-02-27T12:19:23"/>
    <x v="7"/>
    <d v="2017-03-02T00:00:00"/>
    <s v="Banco Scotiabank"/>
    <m/>
    <s v="Banco de Chile"/>
    <x v="3"/>
    <n v="0"/>
    <n v="5000"/>
  </r>
  <r>
    <n v="295539"/>
    <n v="38235"/>
    <s v="18381205K"/>
    <s v="septima compañia San Felipe"/>
    <x v="1"/>
    <d v="2017-05-29T17:25:45"/>
    <x v="9"/>
    <d v="2017-06-06T00:00:00"/>
    <s v="Banco Scotiabank"/>
    <m/>
    <s v="Banco de Chile"/>
    <x v="3"/>
    <n v="0"/>
    <n v="5000"/>
  </r>
  <r>
    <n v="272402"/>
    <n v="38235"/>
    <s v="18381205K"/>
    <s v="septima compañia San Felipe"/>
    <x v="1"/>
    <d v="2017-04-26T15:42:27"/>
    <x v="18"/>
    <d v="2017-05-04T00:00:00"/>
    <s v="Banco Scotiabank"/>
    <m/>
    <s v="Banco de Chile"/>
    <x v="3"/>
    <n v="0"/>
    <n v="5000"/>
  </r>
  <r>
    <n v="318174"/>
    <n v="38235"/>
    <s v="18381205K"/>
    <s v="septima compañia San Felipe"/>
    <x v="1"/>
    <d v="2017-06-28T13:07:20"/>
    <x v="19"/>
    <d v="2017-07-04T00:00:00"/>
    <s v="Banco Scotiabank"/>
    <m/>
    <s v="Banco de Chile"/>
    <x v="3"/>
    <n v="0"/>
    <n v="5000"/>
  </r>
  <r>
    <n v="144309"/>
    <n v="38236"/>
    <n v="139049152"/>
    <s v="septima compañia San Felipe"/>
    <x v="1"/>
    <d v="2016-07-27T15:47:34"/>
    <x v="2"/>
    <d v="2016-08-18T00:00:00"/>
    <s v="Banco de Crédito e Inversiones"/>
    <m/>
    <s v="Banco de Chile"/>
    <x v="3"/>
    <n v="0"/>
    <n v="10000"/>
  </r>
  <r>
    <n v="135458"/>
    <n v="38236"/>
    <n v="139049152"/>
    <s v="septima compañia San Felipe"/>
    <x v="1"/>
    <d v="2016-07-15T13:21:50"/>
    <x v="13"/>
    <d v="2016-08-01T00:00:00"/>
    <s v="Banco de Crédito e Inversiones"/>
    <m/>
    <s v="Banco de Chile"/>
    <x v="4"/>
    <n v="0"/>
    <n v="10000"/>
  </r>
  <r>
    <n v="155210"/>
    <n v="38236"/>
    <n v="139049152"/>
    <s v="septima compañia San Felipe"/>
    <x v="1"/>
    <d v="2016-08-26T16:39:45"/>
    <x v="1"/>
    <d v="2016-10-04T00:00:00"/>
    <s v="Banco de Crédito e Inversiones"/>
    <m/>
    <s v="Banco de Chile"/>
    <x v="4"/>
    <n v="0"/>
    <n v="10000"/>
  </r>
  <r>
    <n v="166624"/>
    <n v="38236"/>
    <n v="139049152"/>
    <s v="septima compañia San Felipe"/>
    <x v="1"/>
    <d v="2016-09-29T12:20:47"/>
    <x v="15"/>
    <d v="2016-10-04T00:00:00"/>
    <s v="Banco de Crédito e Inversiones"/>
    <m/>
    <s v="Banco de Chile"/>
    <x v="3"/>
    <n v="0"/>
    <n v="10000"/>
  </r>
  <r>
    <n v="178599"/>
    <n v="38236"/>
    <n v="139049152"/>
    <s v="septima compañia San Felipe"/>
    <x v="1"/>
    <d v="2016-10-27T13:35:17"/>
    <x v="14"/>
    <d v="2016-11-08T00:00:00"/>
    <s v="Banco de Crédito e Inversiones"/>
    <m/>
    <s v="Banco de Chile"/>
    <x v="3"/>
    <n v="0"/>
    <n v="10000"/>
  </r>
  <r>
    <n v="220372"/>
    <n v="38236"/>
    <n v="139049152"/>
    <s v="septima compañia San Felipe"/>
    <x v="1"/>
    <d v="2017-01-26T15:39:04"/>
    <x v="6"/>
    <d v="2017-03-01T00:00:00"/>
    <s v="Banco de Crédito e Inversiones"/>
    <m/>
    <s v="Banco de Chile"/>
    <x v="4"/>
    <n v="0"/>
    <n v="10000"/>
  </r>
  <r>
    <n v="205566"/>
    <n v="38236"/>
    <n v="139049152"/>
    <s v="septima compañia San Felipe"/>
    <x v="1"/>
    <d v="2016-12-29T16:59:06"/>
    <x v="16"/>
    <d v="2017-01-31T00:00:00"/>
    <s v="Banco de Crédito e Inversiones"/>
    <m/>
    <s v="Banco de Chile"/>
    <x v="4"/>
    <n v="0"/>
    <n v="10000"/>
  </r>
  <r>
    <n v="191405"/>
    <n v="38236"/>
    <n v="139049152"/>
    <s v="septima compañia San Felipe"/>
    <x v="1"/>
    <d v="2016-11-29T11:48:53"/>
    <x v="5"/>
    <d v="2017-01-09T00:00:00"/>
    <s v="Banco de Crédito e Inversiones"/>
    <m/>
    <s v="Banco de Chile"/>
    <x v="4"/>
    <n v="0"/>
    <n v="10000"/>
  </r>
  <r>
    <n v="254303"/>
    <n v="38236"/>
    <n v="139049152"/>
    <s v="septima compañia San Felipe"/>
    <x v="1"/>
    <d v="2017-03-28T15:24:43"/>
    <x v="17"/>
    <d v="2017-05-04T00:00:00"/>
    <s v="Banco de Crédito e Inversiones"/>
    <m/>
    <s v="Banco de Chile"/>
    <x v="4"/>
    <n v="0"/>
    <n v="10000"/>
  </r>
  <r>
    <n v="236926"/>
    <n v="38236"/>
    <n v="139049152"/>
    <s v="septima compañia San Felipe"/>
    <x v="1"/>
    <d v="2017-02-27T12:19:23"/>
    <x v="7"/>
    <d v="2017-03-02T00:00:00"/>
    <s v="Banco de Crédito e Inversiones"/>
    <m/>
    <s v="Banco de Chile"/>
    <x v="3"/>
    <n v="0"/>
    <n v="10000"/>
  </r>
  <r>
    <n v="272482"/>
    <n v="38236"/>
    <n v="139049152"/>
    <s v="septima compañia San Felipe"/>
    <x v="1"/>
    <d v="2017-04-26T15:42:27"/>
    <x v="18"/>
    <d v="2017-06-06T00:00:00"/>
    <s v="Banco de Crédito e Inversiones"/>
    <m/>
    <s v="Banco de Chile"/>
    <x v="4"/>
    <n v="0"/>
    <n v="10000"/>
  </r>
  <r>
    <n v="295618"/>
    <n v="38236"/>
    <n v="139049152"/>
    <s v="septima compañia San Felipe"/>
    <x v="1"/>
    <d v="2017-05-29T17:25:45"/>
    <x v="9"/>
    <d v="2017-07-04T00:00:00"/>
    <s v="Banco de Crédito e Inversiones"/>
    <m/>
    <s v="Banco de Chile"/>
    <x v="4"/>
    <n v="0"/>
    <n v="10000"/>
  </r>
  <r>
    <n v="318253"/>
    <n v="38236"/>
    <n v="139049152"/>
    <s v="septima compañia San Felipe"/>
    <x v="1"/>
    <d v="2017-06-28T13:07:20"/>
    <x v="19"/>
    <d v="2017-07-28T00:00:00"/>
    <s v="Banco de Crédito e Inversiones"/>
    <m/>
    <s v="Banco de Chile"/>
    <x v="4"/>
    <n v="0"/>
    <n v="10000"/>
  </r>
  <r>
    <n v="343215"/>
    <n v="38236"/>
    <n v="139049152"/>
    <s v="septima compañia San Felipe"/>
    <x v="1"/>
    <d v="2017-07-27T16:39:09"/>
    <x v="12"/>
    <d v="2017-08-16T00:00:00"/>
    <s v="Banco de Crédito e Inversiones"/>
    <m/>
    <s v="Banco de Chile"/>
    <x v="5"/>
    <n v="99"/>
    <n v="10000"/>
  </r>
  <r>
    <n v="135378"/>
    <n v="38237"/>
    <n v="125997104"/>
    <s v="septima compañia San Felipe"/>
    <x v="1"/>
    <d v="2016-07-15T13:21:50"/>
    <x v="13"/>
    <d v="2016-07-20T00:00:00"/>
    <s v="Banco Falabella"/>
    <m/>
    <s v="Banco de Chile"/>
    <x v="3"/>
    <n v="0"/>
    <n v="3000"/>
  </r>
  <r>
    <n v="144222"/>
    <n v="38237"/>
    <n v="125997104"/>
    <s v="septima compañia San Felipe"/>
    <x v="1"/>
    <d v="2016-07-27T15:47:34"/>
    <x v="2"/>
    <d v="2016-08-03T00:00:00"/>
    <s v="Banco Falabella"/>
    <m/>
    <s v="Banco de Chile"/>
    <x v="3"/>
    <n v="0"/>
    <n v="3000"/>
  </r>
  <r>
    <n v="155125"/>
    <n v="38237"/>
    <n v="125997104"/>
    <s v="septima compañia San Felipe"/>
    <x v="1"/>
    <d v="2016-08-26T16:39:45"/>
    <x v="1"/>
    <d v="2016-09-05T00:00:00"/>
    <s v="Banco Falabella"/>
    <m/>
    <s v="Banco de Chile"/>
    <x v="3"/>
    <n v="0"/>
    <n v="3000"/>
  </r>
  <r>
    <n v="166539"/>
    <n v="38237"/>
    <n v="125997104"/>
    <s v="septima compañia San Felipe"/>
    <x v="1"/>
    <d v="2016-09-29T12:20:47"/>
    <x v="15"/>
    <d v="2016-10-04T00:00:00"/>
    <s v="Banco Falabella"/>
    <m/>
    <s v="Banco de Chile"/>
    <x v="3"/>
    <n v="0"/>
    <n v="3000"/>
  </r>
  <r>
    <n v="178515"/>
    <n v="38237"/>
    <n v="125997104"/>
    <s v="septima compañia San Felipe"/>
    <x v="1"/>
    <d v="2016-10-27T13:35:17"/>
    <x v="14"/>
    <d v="2016-11-08T00:00:00"/>
    <s v="Banco Falabella"/>
    <m/>
    <s v="Banco de Chile"/>
    <x v="3"/>
    <n v="0"/>
    <n v="3000"/>
  </r>
  <r>
    <n v="191322"/>
    <n v="38237"/>
    <n v="125997104"/>
    <s v="septima compañia San Felipe"/>
    <x v="1"/>
    <d v="2016-11-29T11:48:53"/>
    <x v="5"/>
    <d v="2016-12-02T00:00:00"/>
    <s v="Banco Falabella"/>
    <m/>
    <s v="Banco de Chile"/>
    <x v="3"/>
    <n v="0"/>
    <n v="3000"/>
  </r>
  <r>
    <n v="205483"/>
    <n v="38237"/>
    <n v="125997104"/>
    <s v="septima compañia San Felipe"/>
    <x v="1"/>
    <d v="2016-12-29T16:59:06"/>
    <x v="16"/>
    <d v="2017-01-05T00:00:00"/>
    <s v="Banco Falabella"/>
    <m/>
    <s v="Banco de Chile"/>
    <x v="3"/>
    <n v="0"/>
    <n v="3000"/>
  </r>
  <r>
    <n v="220289"/>
    <n v="38237"/>
    <n v="125997104"/>
    <s v="septima compañia San Felipe"/>
    <x v="1"/>
    <d v="2017-01-26T15:39:04"/>
    <x v="6"/>
    <d v="2017-02-02T00:00:00"/>
    <s v="Banco Falabella"/>
    <m/>
    <s v="Banco de Chile"/>
    <x v="3"/>
    <n v="0"/>
    <n v="3000"/>
  </r>
  <r>
    <n v="236844"/>
    <n v="38237"/>
    <n v="125997104"/>
    <s v="septima compañia San Felipe"/>
    <x v="1"/>
    <d v="2017-02-27T12:19:23"/>
    <x v="7"/>
    <d v="2017-03-02T00:00:00"/>
    <s v="Banco Falabella"/>
    <m/>
    <s v="Banco de Chile"/>
    <x v="3"/>
    <n v="0"/>
    <n v="3000"/>
  </r>
  <r>
    <n v="254224"/>
    <n v="38237"/>
    <n v="125997104"/>
    <s v="septima compañia San Felipe"/>
    <x v="1"/>
    <d v="2017-03-28T15:24:43"/>
    <x v="17"/>
    <d v="2017-04-04T00:00:00"/>
    <s v="Banco Falabella"/>
    <m/>
    <s v="Banco de Chile"/>
    <x v="3"/>
    <n v="0"/>
    <n v="3000"/>
  </r>
  <r>
    <n v="272403"/>
    <n v="38237"/>
    <n v="125997104"/>
    <s v="septima compañia San Felipe"/>
    <x v="1"/>
    <d v="2017-04-26T15:42:27"/>
    <x v="18"/>
    <d v="2017-05-04T00:00:00"/>
    <s v="Banco Falabella"/>
    <m/>
    <s v="Banco de Chile"/>
    <x v="3"/>
    <n v="0"/>
    <n v="3000"/>
  </r>
  <r>
    <n v="295540"/>
    <n v="38237"/>
    <n v="125997104"/>
    <s v="septima compañia San Felipe"/>
    <x v="1"/>
    <d v="2017-05-29T17:25:45"/>
    <x v="9"/>
    <d v="2017-06-06T00:00:00"/>
    <s v="Banco Falabella"/>
    <m/>
    <s v="Banco de Chile"/>
    <x v="3"/>
    <n v="0"/>
    <n v="3000"/>
  </r>
  <r>
    <n v="318175"/>
    <n v="38237"/>
    <n v="125997104"/>
    <s v="septima compañia San Felipe"/>
    <x v="1"/>
    <d v="2017-06-28T13:07:20"/>
    <x v="19"/>
    <d v="2017-07-04T00:00:00"/>
    <s v="Banco Falabella"/>
    <m/>
    <s v="Banco de Chile"/>
    <x v="3"/>
    <n v="0"/>
    <n v="3000"/>
  </r>
  <r>
    <n v="343137"/>
    <n v="38237"/>
    <n v="125997104"/>
    <s v="septima compañia San Felipe"/>
    <x v="1"/>
    <d v="2017-07-27T16:39:09"/>
    <x v="12"/>
    <d v="2017-08-02T00:00:00"/>
    <s v="Banco Falabella"/>
    <m/>
    <s v="Banco de Chile"/>
    <x v="3"/>
    <n v="0"/>
    <n v="3000"/>
  </r>
  <r>
    <n v="135459"/>
    <n v="38238"/>
    <n v="173009690"/>
    <s v="septima compañia San Felipe"/>
    <x v="1"/>
    <d v="2016-07-15T13:21:50"/>
    <x v="13"/>
    <d v="2016-07-28T00:00:00"/>
    <s v="Banco Estado"/>
    <m/>
    <s v="Banco de Chile"/>
    <x v="3"/>
    <n v="0"/>
    <n v="5000"/>
  </r>
  <r>
    <n v="144310"/>
    <n v="38238"/>
    <n v="173009690"/>
    <s v="septima compañia San Felipe"/>
    <x v="1"/>
    <d v="2016-07-27T15:47:34"/>
    <x v="2"/>
    <d v="2016-08-09T00:00:00"/>
    <s v="Banco Estado"/>
    <m/>
    <s v="Banco de Chile"/>
    <x v="3"/>
    <n v="0"/>
    <n v="5000"/>
  </r>
  <r>
    <n v="178600"/>
    <n v="38238"/>
    <n v="173009690"/>
    <s v="septima compañia San Felipe"/>
    <x v="1"/>
    <d v="2016-10-27T13:35:17"/>
    <x v="14"/>
    <d v="2016-11-08T00:00:00"/>
    <s v="Banco Estado"/>
    <m/>
    <s v="Banco de Chile"/>
    <x v="3"/>
    <n v="0"/>
    <n v="5000"/>
  </r>
  <r>
    <n v="166625"/>
    <n v="38238"/>
    <n v="173009690"/>
    <s v="septima compañia San Felipe"/>
    <x v="1"/>
    <d v="2016-09-29T12:20:47"/>
    <x v="15"/>
    <d v="2016-10-04T00:00:00"/>
    <s v="Banco Estado"/>
    <m/>
    <s v="Banco de Chile"/>
    <x v="3"/>
    <n v="0"/>
    <n v="5000"/>
  </r>
  <r>
    <n v="155211"/>
    <n v="38238"/>
    <n v="173009690"/>
    <s v="septima compañia San Felipe"/>
    <x v="1"/>
    <d v="2016-08-26T16:39:45"/>
    <x v="1"/>
    <d v="2016-09-05T00:00:00"/>
    <s v="Banco Estado"/>
    <m/>
    <s v="Banco de Chile"/>
    <x v="3"/>
    <n v="0"/>
    <n v="5000"/>
  </r>
  <r>
    <n v="144311"/>
    <n v="38239"/>
    <n v="107101950"/>
    <s v="septima compañia San Felipe"/>
    <x v="1"/>
    <d v="2016-07-27T15:47:34"/>
    <x v="2"/>
    <d v="2016-08-03T00:00:00"/>
    <s v="Banco Estado"/>
    <m/>
    <s v="Banco de Chile"/>
    <x v="3"/>
    <n v="0"/>
    <n v="3000"/>
  </r>
  <r>
    <n v="135460"/>
    <n v="38239"/>
    <n v="107101950"/>
    <s v="septima compañia San Felipe"/>
    <x v="1"/>
    <d v="2016-07-15T13:21:50"/>
    <x v="13"/>
    <d v="2016-07-20T00:00:00"/>
    <s v="Banco Estado"/>
    <m/>
    <s v="Banco de Chile"/>
    <x v="3"/>
    <n v="0"/>
    <n v="3000"/>
  </r>
  <r>
    <n v="155212"/>
    <n v="38239"/>
    <n v="107101950"/>
    <s v="septima compañia San Felipe"/>
    <x v="1"/>
    <d v="2016-08-26T16:39:45"/>
    <x v="1"/>
    <d v="2016-09-05T00:00:00"/>
    <s v="Banco Estado"/>
    <m/>
    <s v="Banco de Chile"/>
    <x v="3"/>
    <n v="0"/>
    <n v="3000"/>
  </r>
  <r>
    <n v="166626"/>
    <n v="38239"/>
    <n v="107101950"/>
    <s v="septima compañia San Felipe"/>
    <x v="1"/>
    <d v="2016-09-29T12:20:47"/>
    <x v="15"/>
    <d v="2016-10-04T00:00:00"/>
    <s v="Banco Estado"/>
    <m/>
    <s v="Banco de Chile"/>
    <x v="3"/>
    <n v="0"/>
    <n v="3000"/>
  </r>
  <r>
    <n v="178601"/>
    <n v="38239"/>
    <n v="107101950"/>
    <s v="septima compañia San Felipe"/>
    <x v="1"/>
    <d v="2016-10-27T13:35:17"/>
    <x v="14"/>
    <d v="2016-11-08T00:00:00"/>
    <s v="Banco Estado"/>
    <m/>
    <s v="Banco de Chile"/>
    <x v="3"/>
    <n v="0"/>
    <n v="3000"/>
  </r>
  <r>
    <n v="191406"/>
    <n v="38239"/>
    <n v="107101950"/>
    <s v="septima compañia San Felipe"/>
    <x v="1"/>
    <d v="2016-11-29T11:48:53"/>
    <x v="5"/>
    <d v="2016-12-02T00:00:00"/>
    <s v="Banco Estado"/>
    <m/>
    <s v="Banco de Chile"/>
    <x v="3"/>
    <n v="0"/>
    <n v="3000"/>
  </r>
  <r>
    <n v="205567"/>
    <n v="38239"/>
    <n v="107101950"/>
    <s v="septima compañia San Felipe"/>
    <x v="1"/>
    <d v="2016-12-29T16:59:06"/>
    <x v="16"/>
    <d v="2017-01-05T00:00:00"/>
    <s v="Banco Estado"/>
    <m/>
    <s v="Banco de Chile"/>
    <x v="3"/>
    <n v="0"/>
    <n v="3000"/>
  </r>
  <r>
    <n v="220373"/>
    <n v="38239"/>
    <n v="107101950"/>
    <s v="septima compañia San Felipe"/>
    <x v="1"/>
    <d v="2017-01-26T15:39:04"/>
    <x v="6"/>
    <d v="2017-02-02T00:00:00"/>
    <s v="Banco Estado"/>
    <m/>
    <s v="Banco de Chile"/>
    <x v="3"/>
    <n v="0"/>
    <n v="3000"/>
  </r>
  <r>
    <n v="236927"/>
    <n v="38239"/>
    <n v="107101950"/>
    <s v="septima compañia San Felipe"/>
    <x v="1"/>
    <d v="2017-02-27T12:19:23"/>
    <x v="7"/>
    <d v="2017-03-02T00:00:00"/>
    <s v="Banco Estado"/>
    <m/>
    <s v="Banco de Chile"/>
    <x v="3"/>
    <n v="0"/>
    <n v="3000"/>
  </r>
  <r>
    <n v="254304"/>
    <n v="38239"/>
    <n v="107101950"/>
    <s v="septima compañia San Felipe"/>
    <x v="1"/>
    <d v="2017-03-28T15:24:43"/>
    <x v="17"/>
    <d v="2017-04-04T00:00:00"/>
    <s v="Banco Estado"/>
    <m/>
    <s v="Banco de Chile"/>
    <x v="3"/>
    <n v="0"/>
    <n v="3000"/>
  </r>
  <r>
    <n v="295619"/>
    <n v="38239"/>
    <n v="107101950"/>
    <s v="septima compañia San Felipe"/>
    <x v="1"/>
    <d v="2017-05-29T17:25:45"/>
    <x v="9"/>
    <d v="2017-06-06T00:00:00"/>
    <s v="Banco Estado"/>
    <m/>
    <s v="Banco de Chile"/>
    <x v="3"/>
    <n v="0"/>
    <n v="3000"/>
  </r>
  <r>
    <n v="272483"/>
    <n v="38239"/>
    <n v="107101950"/>
    <s v="septima compañia San Felipe"/>
    <x v="1"/>
    <d v="2017-04-26T15:42:27"/>
    <x v="18"/>
    <d v="2017-05-04T00:00:00"/>
    <s v="Banco Estado"/>
    <m/>
    <s v="Banco de Chile"/>
    <x v="3"/>
    <n v="0"/>
    <n v="3000"/>
  </r>
  <r>
    <n v="318254"/>
    <n v="38239"/>
    <n v="107101950"/>
    <s v="septima compañia San Felipe"/>
    <x v="1"/>
    <d v="2017-06-28T13:07:20"/>
    <x v="19"/>
    <d v="2017-07-04T00:00:00"/>
    <s v="Banco Estado"/>
    <m/>
    <s v="Banco de Chile"/>
    <x v="3"/>
    <n v="0"/>
    <n v="3000"/>
  </r>
  <r>
    <n v="343216"/>
    <n v="38239"/>
    <n v="107101950"/>
    <s v="septima compañia San Felipe"/>
    <x v="1"/>
    <d v="2017-07-27T16:39:09"/>
    <x v="12"/>
    <d v="2017-08-02T00:00:00"/>
    <s v="Banco Estado"/>
    <m/>
    <s v="Banco de Chile"/>
    <x v="3"/>
    <n v="0"/>
    <n v="3000"/>
  </r>
  <r>
    <n v="135461"/>
    <n v="38240"/>
    <n v="181389176"/>
    <s v="septima compañia San Felipe"/>
    <x v="1"/>
    <d v="2016-07-15T13:21:50"/>
    <x v="13"/>
    <d v="2016-08-01T00:00:00"/>
    <s v="Banco Estado"/>
    <m/>
    <s v="Banco de Chile"/>
    <x v="4"/>
    <n v="0"/>
    <n v="3000"/>
  </r>
  <r>
    <n v="144312"/>
    <n v="38240"/>
    <n v="181389176"/>
    <s v="septima compañia San Felipe"/>
    <x v="1"/>
    <d v="2016-07-27T15:47:34"/>
    <x v="2"/>
    <d v="2016-08-09T00:00:00"/>
    <s v="Banco Estado"/>
    <m/>
    <s v="Banco de Chile"/>
    <x v="3"/>
    <n v="0"/>
    <n v="3000"/>
  </r>
  <r>
    <n v="166627"/>
    <n v="38240"/>
    <n v="181389176"/>
    <s v="septima compañia San Felipe"/>
    <x v="1"/>
    <d v="2016-09-29T12:20:47"/>
    <x v="15"/>
    <d v="2016-11-02T00:00:00"/>
    <s v="Banco Estado"/>
    <m/>
    <s v="Banco de Chile"/>
    <x v="6"/>
    <n v="1"/>
    <n v="3000"/>
  </r>
  <r>
    <n v="155213"/>
    <n v="38240"/>
    <n v="181389176"/>
    <s v="septima compañia San Felipe"/>
    <x v="1"/>
    <d v="2016-08-26T16:39:45"/>
    <x v="1"/>
    <d v="2016-09-05T00:00:00"/>
    <s v="Banco Estado"/>
    <m/>
    <s v="Banco de Chile"/>
    <x v="3"/>
    <n v="0"/>
    <n v="3000"/>
  </r>
  <r>
    <n v="135397"/>
    <n v="38241"/>
    <n v="105431708"/>
    <s v="septima compañia San Felipe"/>
    <x v="1"/>
    <d v="2016-07-15T13:21:50"/>
    <x v="13"/>
    <d v="2016-08-01T00:00:00"/>
    <s v="Banco Estado"/>
    <m/>
    <s v="Banco de Chile"/>
    <x v="4"/>
    <n v="0"/>
    <n v="3000"/>
  </r>
  <r>
    <n v="144247"/>
    <n v="38241"/>
    <n v="105431708"/>
    <s v="septima compañia San Felipe"/>
    <x v="1"/>
    <d v="2016-07-27T15:47:34"/>
    <x v="2"/>
    <d v="2016-09-07T00:00:00"/>
    <s v="Banco Estado"/>
    <m/>
    <s v="Banco de Chile"/>
    <x v="4"/>
    <n v="0"/>
    <n v="3000"/>
  </r>
  <r>
    <n v="155150"/>
    <n v="38241"/>
    <n v="105431708"/>
    <s v="septima compañia San Felipe"/>
    <x v="1"/>
    <d v="2016-08-26T16:39:45"/>
    <x v="1"/>
    <d v="2016-10-04T00:00:00"/>
    <s v="Banco Estado"/>
    <m/>
    <s v="Banco de Chile"/>
    <x v="4"/>
    <n v="0"/>
    <n v="3000"/>
  </r>
  <r>
    <n v="166564"/>
    <n v="38241"/>
    <n v="105431708"/>
    <s v="septima compañia San Felipe"/>
    <x v="1"/>
    <d v="2016-09-29T12:20:47"/>
    <x v="15"/>
    <d v="2016-10-17T00:00:00"/>
    <s v="Banco Estado"/>
    <m/>
    <s v="Banco de Chile"/>
    <x v="3"/>
    <n v="0"/>
    <n v="3000"/>
  </r>
  <r>
    <n v="178539"/>
    <n v="38241"/>
    <n v="105431708"/>
    <s v="septima compañia San Felipe"/>
    <x v="1"/>
    <d v="2016-10-27T13:35:17"/>
    <x v="14"/>
    <d v="2016-11-29T00:00:00"/>
    <s v="Banco Estado"/>
    <m/>
    <s v="Banco de Chile"/>
    <x v="4"/>
    <n v="0"/>
    <n v="3000"/>
  </r>
  <r>
    <n v="191346"/>
    <n v="38241"/>
    <n v="105431708"/>
    <s v="septima compañia San Felipe"/>
    <x v="1"/>
    <d v="2016-11-29T11:48:53"/>
    <x v="5"/>
    <d v="2017-01-09T00:00:00"/>
    <s v="Banco Estado"/>
    <m/>
    <s v="Banco de Chile"/>
    <x v="4"/>
    <n v="0"/>
    <n v="3000"/>
  </r>
  <r>
    <n v="205507"/>
    <n v="38241"/>
    <n v="105431708"/>
    <s v="septima compañia San Felipe"/>
    <x v="1"/>
    <d v="2016-12-29T16:59:06"/>
    <x v="16"/>
    <d v="2017-01-31T00:00:00"/>
    <s v="Banco Estado"/>
    <m/>
    <s v="Banco de Chile"/>
    <x v="4"/>
    <n v="0"/>
    <n v="3000"/>
  </r>
  <r>
    <n v="220313"/>
    <n v="38241"/>
    <n v="105431708"/>
    <s v="septima compañia San Felipe"/>
    <x v="1"/>
    <d v="2017-01-26T15:39:04"/>
    <x v="6"/>
    <d v="2017-03-01T00:00:00"/>
    <s v="Banco Estado"/>
    <m/>
    <s v="Banco de Chile"/>
    <x v="4"/>
    <n v="0"/>
    <n v="3000"/>
  </r>
  <r>
    <n v="254247"/>
    <n v="38241"/>
    <n v="105431708"/>
    <s v="septima compañia San Felipe"/>
    <x v="1"/>
    <d v="2017-03-28T15:24:43"/>
    <x v="17"/>
    <d v="2017-05-04T00:00:00"/>
    <s v="Banco Estado"/>
    <m/>
    <s v="Banco de Chile"/>
    <x v="4"/>
    <n v="0"/>
    <n v="3000"/>
  </r>
  <r>
    <n v="236867"/>
    <n v="38241"/>
    <n v="105431708"/>
    <s v="septima compañia San Felipe"/>
    <x v="1"/>
    <d v="2017-02-27T12:19:23"/>
    <x v="7"/>
    <d v="2017-04-04T00:00:00"/>
    <s v="Banco Estado"/>
    <m/>
    <s v="Banco de Chile"/>
    <x v="4"/>
    <n v="0"/>
    <n v="3000"/>
  </r>
  <r>
    <n v="295563"/>
    <n v="38241"/>
    <n v="105431708"/>
    <s v="septima compañia San Felipe"/>
    <x v="1"/>
    <d v="2017-05-29T17:25:45"/>
    <x v="9"/>
    <d v="2017-07-04T00:00:00"/>
    <s v="Banco Estado"/>
    <m/>
    <s v="Banco de Chile"/>
    <x v="4"/>
    <n v="0"/>
    <n v="3000"/>
  </r>
  <r>
    <n v="272426"/>
    <n v="38241"/>
    <n v="105431708"/>
    <s v="septima compañia San Felipe"/>
    <x v="1"/>
    <d v="2017-04-26T15:42:27"/>
    <x v="18"/>
    <d v="2017-06-06T00:00:00"/>
    <s v="Banco Estado"/>
    <m/>
    <s v="Banco de Chile"/>
    <x v="4"/>
    <n v="0"/>
    <n v="3000"/>
  </r>
  <r>
    <n v="318198"/>
    <n v="38241"/>
    <n v="105431708"/>
    <s v="septima compañia San Felipe"/>
    <x v="1"/>
    <d v="2017-06-28T13:07:20"/>
    <x v="19"/>
    <d v="2017-07-28T00:00:00"/>
    <s v="Banco Estado"/>
    <m/>
    <s v="Banco de Chile"/>
    <x v="4"/>
    <n v="0"/>
    <n v="3000"/>
  </r>
  <r>
    <n v="343160"/>
    <n v="38241"/>
    <n v="105431708"/>
    <s v="septima compañia San Felipe"/>
    <x v="1"/>
    <d v="2017-07-27T16:39:09"/>
    <x v="12"/>
    <d v="2017-08-16T00:00:00"/>
    <s v="Banco Estado"/>
    <m/>
    <s v="Banco de Chile"/>
    <x v="5"/>
    <n v="99"/>
    <n v="3000"/>
  </r>
  <r>
    <n v="144248"/>
    <n v="38243"/>
    <n v="157612131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35398"/>
    <n v="38243"/>
    <n v="157612131"/>
    <s v="septima compañia San Felipe"/>
    <x v="1"/>
    <d v="2016-07-15T13:21:50"/>
    <x v="13"/>
    <d v="2016-07-20T00:00:00"/>
    <s v="Banco de Crédito e Inversiones"/>
    <m/>
    <s v="Banco de Chile"/>
    <x v="3"/>
    <n v="0"/>
    <n v="3000"/>
  </r>
  <r>
    <n v="178540"/>
    <n v="38243"/>
    <n v="157612131"/>
    <s v="septima compañia San Felipe"/>
    <x v="1"/>
    <d v="2016-10-27T13:35:17"/>
    <x v="14"/>
    <d v="2016-11-08T00:00:00"/>
    <s v="Banco de Crédito e Inversiones"/>
    <m/>
    <s v="Banco de Chile"/>
    <x v="3"/>
    <n v="0"/>
    <n v="3000"/>
  </r>
  <r>
    <n v="166565"/>
    <n v="38243"/>
    <n v="157612131"/>
    <s v="septima compañia San Felipe"/>
    <x v="1"/>
    <d v="2016-09-29T12:20:47"/>
    <x v="15"/>
    <d v="2016-10-04T00:00:00"/>
    <s v="Banco de Crédito e Inversiones"/>
    <m/>
    <s v="Banco de Chile"/>
    <x v="3"/>
    <n v="0"/>
    <n v="3000"/>
  </r>
  <r>
    <n v="155151"/>
    <n v="38243"/>
    <n v="157612131"/>
    <s v="septima compañia San Felipe"/>
    <x v="1"/>
    <d v="2016-08-26T16:39:45"/>
    <x v="1"/>
    <d v="2016-09-21T00:00:00"/>
    <s v="Banco de Crédito e Inversiones"/>
    <m/>
    <s v="Banco de Chile"/>
    <x v="3"/>
    <n v="0"/>
    <n v="3000"/>
  </r>
  <r>
    <n v="220314"/>
    <n v="38243"/>
    <n v="157612131"/>
    <s v="septima compañia San Felipe"/>
    <x v="1"/>
    <d v="2017-01-26T15:39:04"/>
    <x v="6"/>
    <d v="2017-03-01T00:00:00"/>
    <s v="Banco de Crédito e Inversiones"/>
    <m/>
    <s v="Banco de Chile"/>
    <x v="4"/>
    <n v="0"/>
    <n v="3000"/>
  </r>
  <r>
    <n v="205508"/>
    <n v="38243"/>
    <n v="157612131"/>
    <s v="septima compañia San Felipe"/>
    <x v="1"/>
    <d v="2016-12-29T16:59:06"/>
    <x v="16"/>
    <d v="2017-01-31T00:00:00"/>
    <s v="Banco de Crédito e Inversiones"/>
    <m/>
    <s v="Banco de Chile"/>
    <x v="4"/>
    <n v="0"/>
    <n v="3000"/>
  </r>
  <r>
    <n v="191347"/>
    <n v="38243"/>
    <n v="157612131"/>
    <s v="septima compañia San Felipe"/>
    <x v="1"/>
    <d v="2016-11-29T11:48:53"/>
    <x v="5"/>
    <d v="2017-01-09T00:00:00"/>
    <s v="Banco de Crédito e Inversiones"/>
    <m/>
    <s v="Banco de Chile"/>
    <x v="4"/>
    <n v="0"/>
    <n v="3000"/>
  </r>
  <r>
    <n v="236868"/>
    <n v="38243"/>
    <n v="157612131"/>
    <s v="septima compañia San Felipe"/>
    <x v="1"/>
    <d v="2017-02-27T12:19:23"/>
    <x v="7"/>
    <d v="2017-04-04T00:00:00"/>
    <s v="Banco de Crédito e Inversiones"/>
    <m/>
    <s v="Banco de Chile"/>
    <x v="4"/>
    <n v="0"/>
    <n v="3000"/>
  </r>
  <r>
    <n v="254248"/>
    <n v="38243"/>
    <n v="157612131"/>
    <s v="septima compañia San Felipe"/>
    <x v="1"/>
    <d v="2017-03-28T15:24:43"/>
    <x v="17"/>
    <d v="2017-05-04T00:00:00"/>
    <s v="Banco de Crédito e Inversiones"/>
    <m/>
    <s v="Banco de Chile"/>
    <x v="4"/>
    <n v="0"/>
    <n v="3000"/>
  </r>
  <r>
    <n v="272427"/>
    <n v="38243"/>
    <n v="157612131"/>
    <s v="septima compañia San Felipe"/>
    <x v="1"/>
    <d v="2017-04-26T15:42:27"/>
    <x v="18"/>
    <d v="2017-06-06T00:00:00"/>
    <s v="Banco de Crédito e Inversiones"/>
    <m/>
    <s v="Banco de Chile"/>
    <x v="4"/>
    <n v="0"/>
    <n v="3000"/>
  </r>
  <r>
    <n v="295564"/>
    <n v="38243"/>
    <n v="157612131"/>
    <s v="septima compañia San Felipe"/>
    <x v="1"/>
    <d v="2017-05-29T17:25:45"/>
    <x v="9"/>
    <d v="2017-07-04T00:00:00"/>
    <s v="Banco de Crédito e Inversiones"/>
    <m/>
    <s v="Banco de Chile"/>
    <x v="4"/>
    <n v="0"/>
    <n v="3000"/>
  </r>
  <r>
    <n v="318199"/>
    <n v="38243"/>
    <n v="157612131"/>
    <s v="septima compañia San Felipe"/>
    <x v="1"/>
    <d v="2017-06-28T13:07:20"/>
    <x v="19"/>
    <d v="2017-07-04T00:00:00"/>
    <s v="Banco de Crédito e Inversiones"/>
    <m/>
    <s v="Banco de Chile"/>
    <x v="3"/>
    <n v="0"/>
    <n v="3000"/>
  </r>
  <r>
    <n v="343161"/>
    <n v="38243"/>
    <n v="157612131"/>
    <s v="septima compañia San Felipe"/>
    <x v="1"/>
    <d v="2017-07-27T16:39:09"/>
    <x v="12"/>
    <d v="2017-08-11T00:00:00"/>
    <s v="Banco de Crédito e Inversiones"/>
    <m/>
    <s v="Banco de Chile"/>
    <x v="3"/>
    <n v="0"/>
    <n v="3000"/>
  </r>
  <r>
    <n v="135399"/>
    <n v="38244"/>
    <n v="95561438"/>
    <s v="septima compañia San Felipe"/>
    <x v="1"/>
    <d v="2016-07-15T13:21:50"/>
    <x v="13"/>
    <d v="2016-08-01T00:00:00"/>
    <s v="Banco Estado"/>
    <m/>
    <s v="Banco de Chile"/>
    <x v="4"/>
    <n v="0"/>
    <n v="4000"/>
  </r>
  <r>
    <n v="144249"/>
    <n v="38244"/>
    <n v="95561438"/>
    <s v="septima compañia San Felipe"/>
    <x v="1"/>
    <d v="2016-07-27T15:47:34"/>
    <x v="2"/>
    <d v="2016-09-07T00:00:00"/>
    <s v="Banco Estado"/>
    <m/>
    <s v="Banco de Chile"/>
    <x v="4"/>
    <n v="0"/>
    <n v="4000"/>
  </r>
  <r>
    <n v="155152"/>
    <n v="38244"/>
    <n v="95561438"/>
    <s v="septima compañia San Felipe"/>
    <x v="1"/>
    <d v="2016-08-26T16:39:45"/>
    <x v="1"/>
    <d v="2016-10-04T00:00:00"/>
    <s v="Banco Estado"/>
    <m/>
    <s v="Banco de Chile"/>
    <x v="4"/>
    <n v="0"/>
    <n v="4000"/>
  </r>
  <r>
    <n v="166566"/>
    <n v="38244"/>
    <n v="95561438"/>
    <s v="septima compañia San Felipe"/>
    <x v="1"/>
    <d v="2016-09-29T12:20:47"/>
    <x v="15"/>
    <d v="2016-11-02T00:00:00"/>
    <s v="Banco Estado"/>
    <m/>
    <s v="Banco de Chile"/>
    <x v="4"/>
    <n v="0"/>
    <n v="4000"/>
  </r>
  <r>
    <n v="178541"/>
    <n v="38244"/>
    <n v="95561438"/>
    <s v="septima compañia San Felipe"/>
    <x v="1"/>
    <d v="2016-10-27T13:35:17"/>
    <x v="14"/>
    <d v="2016-11-29T00:00:00"/>
    <s v="Banco Estado"/>
    <m/>
    <s v="Banco de Chile"/>
    <x v="4"/>
    <n v="0"/>
    <n v="4000"/>
  </r>
  <r>
    <n v="191348"/>
    <n v="38244"/>
    <n v="95561438"/>
    <s v="septima compañia San Felipe"/>
    <x v="1"/>
    <d v="2016-11-29T11:48:53"/>
    <x v="5"/>
    <d v="2017-01-09T00:00:00"/>
    <s v="Banco Estado"/>
    <m/>
    <s v="Banco de Chile"/>
    <x v="4"/>
    <n v="0"/>
    <n v="4000"/>
  </r>
  <r>
    <n v="205509"/>
    <n v="38244"/>
    <n v="95561438"/>
    <s v="septima compañia San Felipe"/>
    <x v="1"/>
    <d v="2016-12-29T16:59:06"/>
    <x v="16"/>
    <d v="2017-01-31T00:00:00"/>
    <s v="Banco Estado"/>
    <m/>
    <s v="Banco de Chile"/>
    <x v="4"/>
    <n v="0"/>
    <n v="4000"/>
  </r>
  <r>
    <n v="220315"/>
    <n v="38244"/>
    <n v="95561438"/>
    <s v="septima compañia San Felipe"/>
    <x v="1"/>
    <d v="2017-01-26T15:39:04"/>
    <x v="6"/>
    <d v="2017-03-01T00:00:00"/>
    <s v="Banco Estado"/>
    <m/>
    <s v="Banco de Chile"/>
    <x v="4"/>
    <n v="0"/>
    <n v="4000"/>
  </r>
  <r>
    <n v="254249"/>
    <n v="38244"/>
    <n v="95561438"/>
    <s v="septima compañia San Felipe"/>
    <x v="1"/>
    <d v="2017-03-28T15:24:43"/>
    <x v="17"/>
    <d v="2017-05-04T00:00:00"/>
    <s v="Banco Estado"/>
    <m/>
    <s v="Banco de Chile"/>
    <x v="4"/>
    <n v="0"/>
    <n v="4000"/>
  </r>
  <r>
    <n v="236869"/>
    <n v="38244"/>
    <n v="95561438"/>
    <s v="septima compañia San Felipe"/>
    <x v="1"/>
    <d v="2017-02-27T12:19:23"/>
    <x v="7"/>
    <d v="2017-04-04T00:00:00"/>
    <s v="Banco Estado"/>
    <m/>
    <s v="Banco de Chile"/>
    <x v="4"/>
    <n v="0"/>
    <n v="4000"/>
  </r>
  <r>
    <n v="295565"/>
    <n v="38244"/>
    <n v="95561438"/>
    <s v="septima compañia San Felipe"/>
    <x v="1"/>
    <d v="2017-05-29T17:25:45"/>
    <x v="9"/>
    <d v="2017-06-06T00:00:00"/>
    <s v="Banco Estado"/>
    <m/>
    <s v="Banco de Chile"/>
    <x v="3"/>
    <n v="0"/>
    <n v="4000"/>
  </r>
  <r>
    <n v="272428"/>
    <n v="38244"/>
    <n v="95561438"/>
    <s v="septima compañia San Felipe"/>
    <x v="1"/>
    <d v="2017-04-26T15:42:27"/>
    <x v="18"/>
    <d v="2017-06-06T00:00:00"/>
    <s v="Banco Estado"/>
    <m/>
    <s v="Banco de Chile"/>
    <x v="3"/>
    <n v="0"/>
    <n v="4000"/>
  </r>
  <r>
    <n v="318200"/>
    <n v="38244"/>
    <n v="95561438"/>
    <s v="septima compañia San Felipe"/>
    <x v="1"/>
    <d v="2017-06-28T13:07:20"/>
    <x v="19"/>
    <d v="2017-07-04T00:00:00"/>
    <s v="Banco Estado"/>
    <m/>
    <s v="Banco de Chile"/>
    <x v="3"/>
    <n v="0"/>
    <n v="4000"/>
  </r>
  <r>
    <n v="343162"/>
    <n v="38244"/>
    <n v="95561438"/>
    <s v="septima compañia San Felipe"/>
    <x v="1"/>
    <d v="2017-07-27T16:39:09"/>
    <x v="12"/>
    <d v="2017-08-02T00:00:00"/>
    <s v="Banco Estado"/>
    <m/>
    <s v="Banco de Chile"/>
    <x v="3"/>
    <n v="0"/>
    <n v="4000"/>
  </r>
  <r>
    <n v="144250"/>
    <n v="38245"/>
    <n v="174399689"/>
    <s v="septima compañia San Felipe"/>
    <x v="1"/>
    <d v="2016-07-27T15:47:34"/>
    <x v="2"/>
    <d v="2016-09-07T00:00:00"/>
    <s v="Banco Estado"/>
    <m/>
    <s v="Banco de Chile"/>
    <x v="4"/>
    <n v="0"/>
    <n v="3000"/>
  </r>
  <r>
    <n v="135400"/>
    <n v="38245"/>
    <n v="174399689"/>
    <s v="septima compañia San Felipe"/>
    <x v="1"/>
    <d v="2016-07-15T13:21:50"/>
    <x v="13"/>
    <d v="2016-08-01T00:00:00"/>
    <s v="Banco Estado"/>
    <m/>
    <s v="Banco de Chile"/>
    <x v="4"/>
    <n v="0"/>
    <n v="3000"/>
  </r>
  <r>
    <n v="178542"/>
    <n v="38245"/>
    <n v="174399689"/>
    <s v="septima compañia San Felipe"/>
    <x v="1"/>
    <d v="2016-10-27T13:35:17"/>
    <x v="14"/>
    <d v="2016-11-29T00:00:00"/>
    <s v="Banco Estado"/>
    <m/>
    <s v="Banco de Chile"/>
    <x v="4"/>
    <n v="0"/>
    <n v="3000"/>
  </r>
  <r>
    <n v="166567"/>
    <n v="38245"/>
    <n v="174399689"/>
    <s v="septima compañia San Felipe"/>
    <x v="1"/>
    <d v="2016-09-29T12:20:47"/>
    <x v="15"/>
    <d v="2016-11-02T00:00:00"/>
    <s v="Banco Estado"/>
    <m/>
    <s v="Banco de Chile"/>
    <x v="4"/>
    <n v="0"/>
    <n v="3000"/>
  </r>
  <r>
    <n v="155153"/>
    <n v="38245"/>
    <n v="174399689"/>
    <s v="septima compañia San Felipe"/>
    <x v="1"/>
    <d v="2016-08-26T16:39:45"/>
    <x v="1"/>
    <d v="2016-10-04T00:00:00"/>
    <s v="Banco Estado"/>
    <m/>
    <s v="Banco de Chile"/>
    <x v="3"/>
    <n v="0"/>
    <n v="3000"/>
  </r>
  <r>
    <n v="220316"/>
    <n v="38245"/>
    <n v="174399689"/>
    <s v="septima compañia San Felipe"/>
    <x v="1"/>
    <d v="2017-01-26T15:39:04"/>
    <x v="6"/>
    <d v="2017-03-01T00:00:00"/>
    <s v="Banco Estado"/>
    <m/>
    <s v="Banco de Chile"/>
    <x v="4"/>
    <n v="0"/>
    <n v="3000"/>
  </r>
  <r>
    <n v="205510"/>
    <n v="38245"/>
    <n v="174399689"/>
    <s v="septima compañia San Felipe"/>
    <x v="1"/>
    <d v="2016-12-29T16:59:06"/>
    <x v="16"/>
    <d v="2017-01-31T00:00:00"/>
    <s v="Banco Estado"/>
    <m/>
    <s v="Banco de Chile"/>
    <x v="4"/>
    <n v="0"/>
    <n v="3000"/>
  </r>
  <r>
    <n v="191349"/>
    <n v="38245"/>
    <n v="174399689"/>
    <s v="septima compañia San Felipe"/>
    <x v="1"/>
    <d v="2016-11-29T11:48:53"/>
    <x v="5"/>
    <d v="2017-01-09T00:00:00"/>
    <s v="Banco Estado"/>
    <m/>
    <s v="Banco de Chile"/>
    <x v="4"/>
    <n v="0"/>
    <n v="3000"/>
  </r>
  <r>
    <n v="236870"/>
    <n v="38245"/>
    <n v="174399689"/>
    <s v="septima compañia San Felipe"/>
    <x v="1"/>
    <d v="2017-02-27T12:19:23"/>
    <x v="7"/>
    <d v="2017-04-04T00:00:00"/>
    <s v="Banco Estado"/>
    <m/>
    <s v="Banco de Chile"/>
    <x v="4"/>
    <n v="0"/>
    <n v="3000"/>
  </r>
  <r>
    <n v="254250"/>
    <n v="38245"/>
    <n v="174399689"/>
    <s v="septima compañia San Felipe"/>
    <x v="1"/>
    <d v="2017-03-28T15:24:43"/>
    <x v="17"/>
    <d v="2017-05-04T00:00:00"/>
    <s v="Banco Estado"/>
    <m/>
    <s v="Banco de Chile"/>
    <x v="4"/>
    <n v="0"/>
    <n v="3000"/>
  </r>
  <r>
    <n v="272429"/>
    <n v="38245"/>
    <n v="174399689"/>
    <s v="septima compañia San Felipe"/>
    <x v="1"/>
    <d v="2017-04-26T15:42:27"/>
    <x v="18"/>
    <d v="2017-06-06T00:00:00"/>
    <s v="Banco Estado"/>
    <m/>
    <s v="Banco de Chile"/>
    <x v="4"/>
    <n v="0"/>
    <n v="3000"/>
  </r>
  <r>
    <n v="295566"/>
    <n v="38245"/>
    <n v="174399689"/>
    <s v="septima compañia San Felipe"/>
    <x v="1"/>
    <d v="2017-05-29T17:25:45"/>
    <x v="9"/>
    <d v="2017-07-04T00:00:00"/>
    <s v="Banco Estado"/>
    <m/>
    <s v="Banco de Chile"/>
    <x v="4"/>
    <n v="0"/>
    <n v="3000"/>
  </r>
  <r>
    <n v="318201"/>
    <n v="38245"/>
    <n v="174399689"/>
    <s v="septima compañia San Felipe"/>
    <x v="1"/>
    <d v="2017-06-28T13:07:20"/>
    <x v="19"/>
    <d v="2017-07-28T00:00:00"/>
    <s v="Banco Estado"/>
    <m/>
    <s v="Banco de Chile"/>
    <x v="4"/>
    <n v="0"/>
    <n v="3000"/>
  </r>
  <r>
    <n v="343163"/>
    <n v="38245"/>
    <n v="174399689"/>
    <s v="septima compañia San Felipe"/>
    <x v="1"/>
    <d v="2017-07-27T16:39:09"/>
    <x v="12"/>
    <d v="2017-08-16T00:00:00"/>
    <s v="Banco Estado"/>
    <m/>
    <s v="Banco de Chile"/>
    <x v="5"/>
    <n v="99"/>
    <n v="3000"/>
  </r>
  <r>
    <n v="182922"/>
    <n v="38252"/>
    <n v="87415899"/>
    <s v="septima compañia San Felipe"/>
    <x v="0"/>
    <d v="2016-10-27T13:36:23"/>
    <x v="0"/>
    <d v="2016-11-08T00:00:00"/>
    <s v="N/A"/>
    <m/>
    <s v="Banco de Chile"/>
    <x v="0"/>
    <n v="0"/>
    <n v="3000"/>
  </r>
  <r>
    <n v="158036"/>
    <n v="38252"/>
    <n v="87415899"/>
    <s v="septima compañia San Felipe"/>
    <x v="0"/>
    <d v="2016-08-26T16:44:44"/>
    <x v="1"/>
    <d v="2016-09-05T00:00:00"/>
    <s v="N/A"/>
    <m/>
    <s v="Banco de Chile"/>
    <x v="0"/>
    <n v="0"/>
    <n v="3000"/>
  </r>
  <r>
    <n v="146546"/>
    <n v="38252"/>
    <n v="87415899"/>
    <s v="septima compañia San Felipe"/>
    <x v="0"/>
    <d v="2016-07-27T17:31:49"/>
    <x v="2"/>
    <d v="2016-08-03T00:00:00"/>
    <s v="N/A"/>
    <m/>
    <s v="Banco de Chile"/>
    <x v="0"/>
    <n v="0"/>
    <n v="3000"/>
  </r>
  <r>
    <n v="170384"/>
    <n v="38252"/>
    <n v="87415899"/>
    <s v="septima compañia San Felipe"/>
    <x v="0"/>
    <d v="2016-09-29T14:18:20"/>
    <x v="3"/>
    <d v="2016-10-04T00:00:00"/>
    <s v="N/A"/>
    <m/>
    <s v="Banco de Chile"/>
    <x v="0"/>
    <n v="0"/>
    <n v="3000"/>
  </r>
  <r>
    <n v="211683"/>
    <n v="38252"/>
    <n v="87415899"/>
    <s v="septima compañia San Felipe"/>
    <x v="0"/>
    <d v="2016-12-29T17:00:06"/>
    <x v="4"/>
    <d v="2017-01-24T00:00:00"/>
    <s v="N/A"/>
    <m/>
    <s v="Banco de Chile"/>
    <x v="1"/>
    <s v="TARJETA CON PROBLEMAS, CONTACTE A SU CLIENTE"/>
    <n v="3000"/>
  </r>
  <r>
    <n v="196697"/>
    <n v="38252"/>
    <n v="87415899"/>
    <s v="septima compañia San Felipe"/>
    <x v="0"/>
    <d v="2016-11-29T12:15:21"/>
    <x v="5"/>
    <d v="2016-12-02T00:00:00"/>
    <s v="N/A"/>
    <m/>
    <s v="Banco de Chile"/>
    <x v="0"/>
    <n v="0"/>
    <n v="3000"/>
  </r>
  <r>
    <n v="227372"/>
    <n v="38252"/>
    <n v="87415899"/>
    <s v="septima compañia San Felipe"/>
    <x v="0"/>
    <d v="2017-01-26T15:42:46"/>
    <x v="6"/>
    <d v="2017-02-16T00:00:00"/>
    <s v="N/A"/>
    <m/>
    <s v="Banco de Chile"/>
    <x v="1"/>
    <s v="TARJETA CON PROBLEMAS, CONTACTE A SU CLIENTE"/>
    <n v="3000"/>
  </r>
  <r>
    <n v="245385"/>
    <n v="38252"/>
    <n v="87415899"/>
    <s v="septim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263986"/>
    <n v="38252"/>
    <n v="87415899"/>
    <s v="septima compañia San Felipe"/>
    <x v="0"/>
    <d v="2017-03-28T15:29:12"/>
    <x v="8"/>
    <d v="2017-04-20T00:00:00"/>
    <s v="N/A"/>
    <m/>
    <s v="Banco de Chile"/>
    <x v="1"/>
    <s v="TARJETA CON PROBLEMAS, CONTACTE A SU CLIENTE"/>
    <n v="3000"/>
  </r>
  <r>
    <n v="287379"/>
    <n v="38252"/>
    <n v="87415899"/>
    <s v="septim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61"/>
    <n v="38252"/>
    <n v="87415899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33598"/>
    <n v="38252"/>
    <n v="87415899"/>
    <s v="septima compañia San Felipe"/>
    <x v="0"/>
    <d v="2017-06-28T13:25:35"/>
    <x v="11"/>
    <d v="2017-07-20T00:00:00"/>
    <s v="N/A"/>
    <m/>
    <s v="Banco de Chile"/>
    <x v="1"/>
    <s v="TARJETA CON PROBLEMAS, CONTACTE A SU CLIENTE"/>
    <n v="3000"/>
  </r>
  <r>
    <n v="360170"/>
    <n v="38252"/>
    <n v="87415899"/>
    <s v="septima compañia San Felipe"/>
    <x v="0"/>
    <d v="2017-07-27T17:19:05"/>
    <x v="12"/>
    <d v="2017-08-21T00:00:00"/>
    <s v="N/A"/>
    <m/>
    <s v="Banco de Chile"/>
    <x v="2"/>
    <s v="TARJETA CON PROBLEMAS, CONTACTE A SU CLIENTE"/>
    <n v="3000"/>
  </r>
  <r>
    <n v="135401"/>
    <n v="38253"/>
    <n v="139802993"/>
    <s v="septima compañia San Felipe"/>
    <x v="1"/>
    <d v="2016-07-15T13:21:50"/>
    <x v="13"/>
    <d v="2016-07-20T00:00:00"/>
    <s v="Banco de Crédito e Inversiones"/>
    <m/>
    <s v="Banco de Chile"/>
    <x v="3"/>
    <n v="0"/>
    <n v="3000"/>
  </r>
  <r>
    <n v="144251"/>
    <n v="38253"/>
    <n v="139802993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55154"/>
    <n v="38253"/>
    <n v="139802993"/>
    <s v="septima compañia San Felipe"/>
    <x v="1"/>
    <d v="2016-08-26T16:39:45"/>
    <x v="1"/>
    <d v="2016-09-05T00:00:00"/>
    <s v="Banco de Crédito e Inversiones"/>
    <m/>
    <s v="Banco de Chile"/>
    <x v="3"/>
    <n v="0"/>
    <n v="3000"/>
  </r>
  <r>
    <n v="166568"/>
    <n v="38253"/>
    <n v="139802993"/>
    <s v="septima compañia San Felipe"/>
    <x v="1"/>
    <d v="2016-09-29T12:20:47"/>
    <x v="15"/>
    <d v="2016-10-04T00:00:00"/>
    <s v="Banco de Crédito e Inversiones"/>
    <m/>
    <s v="Banco de Chile"/>
    <x v="3"/>
    <n v="0"/>
    <n v="3000"/>
  </r>
  <r>
    <n v="178543"/>
    <n v="38253"/>
    <n v="139802993"/>
    <s v="septima compañia San Felipe"/>
    <x v="1"/>
    <d v="2016-10-27T13:35:17"/>
    <x v="14"/>
    <d v="2016-11-08T00:00:00"/>
    <s v="Banco de Crédito e Inversiones"/>
    <m/>
    <s v="Banco de Chile"/>
    <x v="3"/>
    <n v="0"/>
    <n v="3000"/>
  </r>
  <r>
    <n v="191350"/>
    <n v="38253"/>
    <n v="139802993"/>
    <s v="septima compañia San Felipe"/>
    <x v="1"/>
    <d v="2016-11-29T11:48:53"/>
    <x v="5"/>
    <d v="2016-12-02T00:00:00"/>
    <s v="Banco de Crédito e Inversiones"/>
    <m/>
    <s v="Banco de Chile"/>
    <x v="3"/>
    <n v="0"/>
    <n v="3000"/>
  </r>
  <r>
    <n v="205511"/>
    <n v="38253"/>
    <n v="139802993"/>
    <s v="septima compañia San Felipe"/>
    <x v="1"/>
    <d v="2016-12-29T16:59:06"/>
    <x v="16"/>
    <d v="2017-01-05T00:00:00"/>
    <s v="Banco de Crédito e Inversiones"/>
    <m/>
    <s v="Banco de Chile"/>
    <x v="3"/>
    <n v="0"/>
    <n v="3000"/>
  </r>
  <r>
    <n v="220317"/>
    <n v="38253"/>
    <n v="139802993"/>
    <s v="septima compañia San Felipe"/>
    <x v="1"/>
    <d v="2017-01-26T15:39:04"/>
    <x v="6"/>
    <d v="2017-02-02T00:00:00"/>
    <s v="Banco de Crédito e Inversiones"/>
    <m/>
    <s v="Banco de Chile"/>
    <x v="3"/>
    <n v="0"/>
    <n v="3000"/>
  </r>
  <r>
    <n v="254251"/>
    <n v="38253"/>
    <n v="139802993"/>
    <s v="septima compañia San Felipe"/>
    <x v="1"/>
    <d v="2017-03-28T15:24:43"/>
    <x v="17"/>
    <d v="2017-04-04T00:00:00"/>
    <s v="Banco de Crédito e Inversiones"/>
    <m/>
    <s v="Banco de Chile"/>
    <x v="3"/>
    <n v="0"/>
    <n v="3000"/>
  </r>
  <r>
    <n v="236871"/>
    <n v="38253"/>
    <n v="139802993"/>
    <s v="septima compañia San Felipe"/>
    <x v="1"/>
    <d v="2017-02-27T12:19:23"/>
    <x v="7"/>
    <d v="2017-03-02T00:00:00"/>
    <s v="Banco de Crédito e Inversiones"/>
    <m/>
    <s v="Banco de Chile"/>
    <x v="3"/>
    <n v="0"/>
    <n v="3000"/>
  </r>
  <r>
    <n v="295567"/>
    <n v="38253"/>
    <n v="139802993"/>
    <s v="septima compañia San Felipe"/>
    <x v="1"/>
    <d v="2017-05-29T17:25:45"/>
    <x v="9"/>
    <d v="2017-06-06T00:00:00"/>
    <s v="Banco de Crédito e Inversiones"/>
    <m/>
    <s v="Banco de Chile"/>
    <x v="3"/>
    <n v="0"/>
    <n v="3000"/>
  </r>
  <r>
    <n v="272430"/>
    <n v="38253"/>
    <n v="139802993"/>
    <s v="septima compañia San Felipe"/>
    <x v="1"/>
    <d v="2017-04-26T15:42:27"/>
    <x v="18"/>
    <d v="2017-05-04T00:00:00"/>
    <s v="Banco de Crédito e Inversiones"/>
    <m/>
    <s v="Banco de Chile"/>
    <x v="3"/>
    <n v="0"/>
    <n v="3000"/>
  </r>
  <r>
    <n v="318202"/>
    <n v="38253"/>
    <n v="139802993"/>
    <s v="septima compañia San Felipe"/>
    <x v="1"/>
    <d v="2017-06-28T13:07:20"/>
    <x v="19"/>
    <d v="2017-07-04T00:00:00"/>
    <s v="Banco de Crédito e Inversiones"/>
    <m/>
    <s v="Banco de Chile"/>
    <x v="3"/>
    <n v="0"/>
    <n v="3000"/>
  </r>
  <r>
    <n v="343164"/>
    <n v="38253"/>
    <n v="139802993"/>
    <s v="septima compañia San Felipe"/>
    <x v="1"/>
    <d v="2017-07-27T16:39:09"/>
    <x v="12"/>
    <d v="2017-08-02T00:00:00"/>
    <s v="Banco de Crédito e Inversiones"/>
    <m/>
    <s v="Banco de Chile"/>
    <x v="3"/>
    <n v="0"/>
    <n v="3000"/>
  </r>
  <r>
    <n v="135353"/>
    <n v="38254"/>
    <n v="169901228"/>
    <s v="septima compañia San Felipe"/>
    <x v="1"/>
    <d v="2016-07-15T13:21:50"/>
    <x v="13"/>
    <d v="2016-07-20T00:00:00"/>
    <s v="Banco Estado"/>
    <m/>
    <s v="Banco de Chile"/>
    <x v="3"/>
    <n v="0"/>
    <n v="5000"/>
  </r>
  <r>
    <n v="144196"/>
    <n v="38254"/>
    <n v="169901228"/>
    <s v="septima compañia San Felipe"/>
    <x v="1"/>
    <d v="2016-07-27T15:47:34"/>
    <x v="2"/>
    <d v="2016-08-03T00:00:00"/>
    <s v="Banco Estado"/>
    <m/>
    <s v="Banco de Chile"/>
    <x v="3"/>
    <n v="0"/>
    <n v="5000"/>
  </r>
  <r>
    <n v="155099"/>
    <n v="38254"/>
    <n v="169901228"/>
    <s v="septima compañia San Felipe"/>
    <x v="1"/>
    <d v="2016-08-26T16:39:45"/>
    <x v="1"/>
    <d v="2016-09-05T00:00:00"/>
    <s v="Banco Estado"/>
    <m/>
    <s v="Banco de Chile"/>
    <x v="3"/>
    <n v="0"/>
    <n v="5000"/>
  </r>
  <r>
    <n v="166513"/>
    <n v="38254"/>
    <n v="169901228"/>
    <s v="septima compañia San Felipe"/>
    <x v="1"/>
    <d v="2016-09-29T12:20:47"/>
    <x v="15"/>
    <d v="2016-10-04T00:00:00"/>
    <s v="Banco Estado"/>
    <m/>
    <s v="Banco de Chile"/>
    <x v="3"/>
    <n v="0"/>
    <n v="5000"/>
  </r>
  <r>
    <n v="178489"/>
    <n v="38254"/>
    <n v="169901228"/>
    <s v="septima compañia San Felipe"/>
    <x v="1"/>
    <d v="2016-10-27T13:35:17"/>
    <x v="14"/>
    <d v="2016-11-08T00:00:00"/>
    <s v="Banco Estado"/>
    <m/>
    <s v="Banco de Chile"/>
    <x v="3"/>
    <n v="0"/>
    <n v="5000"/>
  </r>
  <r>
    <n v="220264"/>
    <n v="38254"/>
    <n v="169901228"/>
    <s v="septima compañia San Felipe"/>
    <x v="1"/>
    <d v="2017-01-26T15:39:04"/>
    <x v="6"/>
    <d v="2017-02-02T00:00:00"/>
    <s v="Banco Estado"/>
    <m/>
    <s v="Banco de Chile"/>
    <x v="3"/>
    <n v="0"/>
    <n v="5000"/>
  </r>
  <r>
    <n v="205458"/>
    <n v="38254"/>
    <n v="169901228"/>
    <s v="septima compañia San Felipe"/>
    <x v="1"/>
    <d v="2016-12-29T16:59:06"/>
    <x v="16"/>
    <d v="2017-01-05T00:00:00"/>
    <s v="Banco Estado"/>
    <m/>
    <s v="Banco de Chile"/>
    <x v="3"/>
    <n v="0"/>
    <n v="5000"/>
  </r>
  <r>
    <n v="191297"/>
    <n v="38254"/>
    <n v="169901228"/>
    <s v="septima compañia San Felipe"/>
    <x v="1"/>
    <d v="2016-11-29T11:48:53"/>
    <x v="5"/>
    <d v="2016-12-02T00:00:00"/>
    <s v="Banco Estado"/>
    <m/>
    <s v="Banco de Chile"/>
    <x v="3"/>
    <n v="0"/>
    <n v="5000"/>
  </r>
  <r>
    <n v="254199"/>
    <n v="38254"/>
    <n v="169901228"/>
    <s v="septima compañia San Felipe"/>
    <x v="1"/>
    <d v="2017-03-28T15:24:43"/>
    <x v="17"/>
    <d v="2017-04-04T00:00:00"/>
    <s v="Banco Estado"/>
    <m/>
    <s v="Banco de Chile"/>
    <x v="3"/>
    <n v="0"/>
    <n v="5000"/>
  </r>
  <r>
    <n v="236819"/>
    <n v="38254"/>
    <n v="169901228"/>
    <s v="septima compañia San Felipe"/>
    <x v="1"/>
    <d v="2017-02-27T12:19:23"/>
    <x v="7"/>
    <d v="2017-03-02T00:00:00"/>
    <s v="Banco Estado"/>
    <m/>
    <s v="Banco de Chile"/>
    <x v="3"/>
    <n v="0"/>
    <n v="5000"/>
  </r>
  <r>
    <n v="295515"/>
    <n v="38254"/>
    <n v="169901228"/>
    <s v="septima compañia San Felipe"/>
    <x v="1"/>
    <d v="2017-05-29T17:25:45"/>
    <x v="9"/>
    <d v="2017-06-06T00:00:00"/>
    <s v="Banco Estado"/>
    <m/>
    <s v="Banco de Chile"/>
    <x v="3"/>
    <n v="0"/>
    <n v="5000"/>
  </r>
  <r>
    <n v="272378"/>
    <n v="38254"/>
    <n v="169901228"/>
    <s v="septima compañia San Felipe"/>
    <x v="1"/>
    <d v="2017-04-26T15:42:27"/>
    <x v="18"/>
    <d v="2017-05-04T00:00:00"/>
    <s v="Banco Estado"/>
    <m/>
    <s v="Banco de Chile"/>
    <x v="3"/>
    <n v="0"/>
    <n v="5000"/>
  </r>
  <r>
    <n v="318150"/>
    <n v="38254"/>
    <n v="169901228"/>
    <s v="septima compañia San Felipe"/>
    <x v="1"/>
    <d v="2017-06-28T13:07:20"/>
    <x v="19"/>
    <d v="2017-07-04T00:00:00"/>
    <s v="Banco Estado"/>
    <m/>
    <s v="Banco de Chile"/>
    <x v="3"/>
    <n v="0"/>
    <n v="5000"/>
  </r>
  <r>
    <n v="343113"/>
    <n v="38254"/>
    <n v="169901228"/>
    <s v="septima compañia San Felipe"/>
    <x v="1"/>
    <d v="2017-07-27T16:39:09"/>
    <x v="12"/>
    <d v="2017-08-02T00:00:00"/>
    <s v="Banco Estado"/>
    <m/>
    <s v="Banco de Chile"/>
    <x v="3"/>
    <n v="0"/>
    <n v="5000"/>
  </r>
  <r>
    <n v="144197"/>
    <n v="38255"/>
    <n v="101829936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35354"/>
    <n v="38255"/>
    <n v="101829936"/>
    <s v="septima compañia San Felipe"/>
    <x v="1"/>
    <d v="2016-07-15T13:21:50"/>
    <x v="13"/>
    <d v="2016-08-01T00:00:00"/>
    <s v="Banco de Crédito e Inversiones"/>
    <m/>
    <s v="Banco de Chile"/>
    <x v="4"/>
    <n v="0"/>
    <n v="3000"/>
  </r>
  <r>
    <n v="178490"/>
    <n v="38255"/>
    <n v="101829936"/>
    <s v="septima compañia San Felipe"/>
    <x v="1"/>
    <d v="2016-10-27T13:35:17"/>
    <x v="14"/>
    <d v="2016-11-08T00:00:00"/>
    <s v="Banco de Crédito e Inversiones"/>
    <m/>
    <s v="Banco de Chile"/>
    <x v="3"/>
    <n v="0"/>
    <n v="3000"/>
  </r>
  <r>
    <n v="166514"/>
    <n v="38255"/>
    <n v="101829936"/>
    <s v="septima compañia San Felipe"/>
    <x v="1"/>
    <d v="2016-09-29T12:20:47"/>
    <x v="15"/>
    <d v="2016-10-04T00:00:00"/>
    <s v="Banco de Crédito e Inversiones"/>
    <m/>
    <s v="Banco de Chile"/>
    <x v="3"/>
    <n v="0"/>
    <n v="3000"/>
  </r>
  <r>
    <n v="155100"/>
    <n v="38255"/>
    <n v="101829936"/>
    <s v="septima compañia San Felipe"/>
    <x v="1"/>
    <d v="2016-08-26T16:39:45"/>
    <x v="1"/>
    <d v="2016-09-05T00:00:00"/>
    <s v="Banco de Crédito e Inversiones"/>
    <m/>
    <s v="Banco de Chile"/>
    <x v="3"/>
    <n v="0"/>
    <n v="3000"/>
  </r>
  <r>
    <n v="191298"/>
    <n v="38255"/>
    <n v="101829936"/>
    <s v="septima compañia San Felipe"/>
    <x v="1"/>
    <d v="2016-11-29T11:48:53"/>
    <x v="5"/>
    <d v="2016-12-02T00:00:00"/>
    <s v="Banco de Crédito e Inversiones"/>
    <m/>
    <s v="Banco de Chile"/>
    <x v="3"/>
    <n v="0"/>
    <n v="3000"/>
  </r>
  <r>
    <n v="205459"/>
    <n v="38255"/>
    <n v="101829936"/>
    <s v="septima compañia San Felipe"/>
    <x v="1"/>
    <d v="2016-12-29T16:59:06"/>
    <x v="16"/>
    <d v="2017-01-05T00:00:00"/>
    <s v="Banco de Crédito e Inversiones"/>
    <m/>
    <s v="Banco de Chile"/>
    <x v="3"/>
    <n v="0"/>
    <n v="3000"/>
  </r>
  <r>
    <n v="220265"/>
    <n v="38255"/>
    <n v="101829936"/>
    <s v="septima compañia San Felipe"/>
    <x v="1"/>
    <d v="2017-01-26T15:39:04"/>
    <x v="6"/>
    <d v="2017-02-02T00:00:00"/>
    <s v="Banco de Crédito e Inversiones"/>
    <m/>
    <s v="Banco de Chile"/>
    <x v="3"/>
    <n v="0"/>
    <n v="3000"/>
  </r>
  <r>
    <n v="236820"/>
    <n v="38255"/>
    <n v="101829936"/>
    <s v="septima compañia San Felipe"/>
    <x v="1"/>
    <d v="2017-02-27T12:19:23"/>
    <x v="7"/>
    <d v="2017-03-02T00:00:00"/>
    <s v="Banco de Crédito e Inversiones"/>
    <m/>
    <s v="Banco de Chile"/>
    <x v="3"/>
    <n v="0"/>
    <n v="3000"/>
  </r>
  <r>
    <n v="254200"/>
    <n v="38255"/>
    <n v="101829936"/>
    <s v="septima compañia San Felipe"/>
    <x v="1"/>
    <d v="2017-03-28T15:24:43"/>
    <x v="17"/>
    <d v="2017-04-04T00:00:00"/>
    <s v="Banco de Crédito e Inversiones"/>
    <m/>
    <s v="Banco de Chile"/>
    <x v="3"/>
    <n v="0"/>
    <n v="3000"/>
  </r>
  <r>
    <n v="272379"/>
    <n v="38255"/>
    <n v="101829936"/>
    <s v="septima compañia San Felipe"/>
    <x v="1"/>
    <d v="2017-04-26T15:42:27"/>
    <x v="18"/>
    <d v="2017-05-04T00:00:00"/>
    <s v="Banco de Crédito e Inversiones"/>
    <m/>
    <s v="Banco de Chile"/>
    <x v="3"/>
    <n v="0"/>
    <n v="3000"/>
  </r>
  <r>
    <n v="295516"/>
    <n v="38255"/>
    <n v="101829936"/>
    <s v="septima compañia San Felipe"/>
    <x v="1"/>
    <d v="2017-05-29T17:25:45"/>
    <x v="9"/>
    <d v="2017-06-06T00:00:00"/>
    <s v="Banco de Crédito e Inversiones"/>
    <m/>
    <s v="Banco de Chile"/>
    <x v="3"/>
    <n v="0"/>
    <n v="3000"/>
  </r>
  <r>
    <n v="318151"/>
    <n v="38255"/>
    <n v="101829936"/>
    <s v="septima compañia San Felipe"/>
    <x v="1"/>
    <d v="2017-06-28T13:07:20"/>
    <x v="19"/>
    <d v="2017-07-04T00:00:00"/>
    <s v="Banco de Crédito e Inversiones"/>
    <m/>
    <s v="Banco de Chile"/>
    <x v="3"/>
    <n v="0"/>
    <n v="3000"/>
  </r>
  <r>
    <n v="343114"/>
    <n v="38255"/>
    <n v="101829936"/>
    <s v="septima compañia San Felipe"/>
    <x v="1"/>
    <d v="2017-07-27T16:39:09"/>
    <x v="12"/>
    <d v="2017-08-02T00:00:00"/>
    <s v="Banco de Crédito e Inversiones"/>
    <m/>
    <s v="Banco de Chile"/>
    <x v="3"/>
    <n v="0"/>
    <n v="3000"/>
  </r>
  <r>
    <n v="135355"/>
    <n v="38256"/>
    <n v="94257476"/>
    <s v="septima compañia San Felipe"/>
    <x v="1"/>
    <d v="2016-07-15T13:21:50"/>
    <x v="13"/>
    <d v="2016-07-28T00:00:00"/>
    <s v="Banco Estado"/>
    <m/>
    <s v="Banco de Chile"/>
    <x v="3"/>
    <n v="0"/>
    <n v="5000"/>
  </r>
  <r>
    <n v="144198"/>
    <n v="38256"/>
    <n v="94257476"/>
    <s v="septima compañia San Felipe"/>
    <x v="1"/>
    <d v="2016-07-27T15:47:34"/>
    <x v="2"/>
    <d v="2016-08-03T00:00:00"/>
    <s v="Banco Estado"/>
    <m/>
    <s v="Banco de Chile"/>
    <x v="3"/>
    <n v="0"/>
    <n v="5000"/>
  </r>
  <r>
    <n v="155101"/>
    <n v="38256"/>
    <n v="94257476"/>
    <s v="septima compañia San Felipe"/>
    <x v="1"/>
    <d v="2016-08-26T16:39:45"/>
    <x v="1"/>
    <d v="2016-09-05T00:00:00"/>
    <s v="Banco Estado"/>
    <m/>
    <s v="Banco de Chile"/>
    <x v="3"/>
    <n v="0"/>
    <n v="5000"/>
  </r>
  <r>
    <n v="166515"/>
    <n v="38256"/>
    <n v="94257476"/>
    <s v="septima compañia San Felipe"/>
    <x v="1"/>
    <d v="2016-09-29T12:20:47"/>
    <x v="15"/>
    <d v="2016-10-17T00:00:00"/>
    <s v="Banco Estado"/>
    <m/>
    <s v="Banco de Chile"/>
    <x v="3"/>
    <n v="0"/>
    <n v="5000"/>
  </r>
  <r>
    <n v="178491"/>
    <n v="38256"/>
    <n v="94257476"/>
    <s v="septima compañia San Felipe"/>
    <x v="1"/>
    <d v="2016-10-27T13:35:17"/>
    <x v="14"/>
    <d v="2016-11-08T00:00:00"/>
    <s v="Banco Estado"/>
    <m/>
    <s v="Banco de Chile"/>
    <x v="3"/>
    <n v="0"/>
    <n v="5000"/>
  </r>
  <r>
    <n v="220266"/>
    <n v="38256"/>
    <n v="94257476"/>
    <s v="septima compañia San Felipe"/>
    <x v="1"/>
    <d v="2017-01-26T15:39:04"/>
    <x v="6"/>
    <d v="2017-02-02T00:00:00"/>
    <s v="Banco Estado"/>
    <m/>
    <s v="Banco de Chile"/>
    <x v="3"/>
    <n v="0"/>
    <n v="5000"/>
  </r>
  <r>
    <n v="205460"/>
    <n v="38256"/>
    <n v="94257476"/>
    <s v="septima compañia San Felipe"/>
    <x v="1"/>
    <d v="2016-12-29T16:59:06"/>
    <x v="16"/>
    <d v="2017-01-31T00:00:00"/>
    <s v="Banco Estado"/>
    <m/>
    <s v="Banco de Chile"/>
    <x v="3"/>
    <n v="0"/>
    <n v="5000"/>
  </r>
  <r>
    <n v="191299"/>
    <n v="38256"/>
    <n v="94257476"/>
    <s v="septima compañia San Felipe"/>
    <x v="1"/>
    <d v="2016-11-29T11:48:53"/>
    <x v="5"/>
    <d v="2016-12-13T00:00:00"/>
    <s v="Banco Estado"/>
    <m/>
    <s v="Banco de Chile"/>
    <x v="3"/>
    <n v="0"/>
    <n v="5000"/>
  </r>
  <r>
    <n v="254201"/>
    <n v="38256"/>
    <n v="94257476"/>
    <s v="septima compañia San Felipe"/>
    <x v="1"/>
    <d v="2017-03-28T15:24:43"/>
    <x v="17"/>
    <d v="2017-04-04T00:00:00"/>
    <s v="Banco Estado"/>
    <m/>
    <s v="Banco de Chile"/>
    <x v="3"/>
    <n v="0"/>
    <n v="5000"/>
  </r>
  <r>
    <n v="236821"/>
    <n v="38256"/>
    <n v="94257476"/>
    <s v="septima compañia San Felipe"/>
    <x v="1"/>
    <d v="2017-02-27T12:19:23"/>
    <x v="7"/>
    <d v="2017-03-02T00:00:00"/>
    <s v="Banco Estado"/>
    <m/>
    <s v="Banco de Chile"/>
    <x v="3"/>
    <n v="0"/>
    <n v="5000"/>
  </r>
  <r>
    <n v="295517"/>
    <n v="38256"/>
    <n v="94257476"/>
    <s v="septima compañia San Felipe"/>
    <x v="1"/>
    <d v="2017-05-29T17:25:45"/>
    <x v="9"/>
    <d v="2017-06-08T00:00:00"/>
    <s v="Banco Estado"/>
    <m/>
    <s v="Banco de Chile"/>
    <x v="3"/>
    <n v="0"/>
    <n v="5000"/>
  </r>
  <r>
    <n v="272380"/>
    <n v="38256"/>
    <n v="94257476"/>
    <s v="septima compañia San Felipe"/>
    <x v="1"/>
    <d v="2017-04-26T15:42:27"/>
    <x v="18"/>
    <d v="2017-05-09T00:00:00"/>
    <s v="Banco Estado"/>
    <m/>
    <s v="Banco de Chile"/>
    <x v="3"/>
    <n v="0"/>
    <n v="5000"/>
  </r>
  <r>
    <n v="318152"/>
    <n v="38256"/>
    <n v="94257476"/>
    <s v="septima compañia San Felipe"/>
    <x v="1"/>
    <d v="2017-06-28T13:07:20"/>
    <x v="19"/>
    <d v="2017-07-11T00:00:00"/>
    <s v="Banco Estado"/>
    <m/>
    <s v="Banco de Chile"/>
    <x v="3"/>
    <n v="0"/>
    <n v="5000"/>
  </r>
  <r>
    <n v="343115"/>
    <n v="38256"/>
    <n v="94257476"/>
    <s v="septima compañia San Felipe"/>
    <x v="1"/>
    <d v="2017-07-27T16:39:09"/>
    <x v="12"/>
    <d v="2017-08-02T00:00:00"/>
    <s v="Banco Estado"/>
    <m/>
    <s v="Banco de Chile"/>
    <x v="3"/>
    <n v="0"/>
    <n v="5000"/>
  </r>
  <r>
    <n v="144199"/>
    <n v="38257"/>
    <n v="106268053"/>
    <s v="septima compañia San Felipe"/>
    <x v="1"/>
    <d v="2016-07-27T15:47:34"/>
    <x v="2"/>
    <d v="2016-08-09T00:00:00"/>
    <s v="Banco Estado"/>
    <m/>
    <s v="Banco de Chile"/>
    <x v="3"/>
    <n v="0"/>
    <n v="2000"/>
  </r>
  <r>
    <n v="135356"/>
    <n v="38257"/>
    <n v="106268053"/>
    <s v="septima compañia San Felipe"/>
    <x v="1"/>
    <d v="2016-07-15T13:21:50"/>
    <x v="13"/>
    <d v="2016-08-01T00:00:00"/>
    <s v="Banco Estado"/>
    <m/>
    <s v="Banco de Chile"/>
    <x v="4"/>
    <n v="0"/>
    <n v="2000"/>
  </r>
  <r>
    <n v="178492"/>
    <n v="38257"/>
    <n v="106268053"/>
    <s v="septima compañia San Felipe"/>
    <x v="1"/>
    <d v="2016-10-27T13:35:17"/>
    <x v="14"/>
    <d v="2016-11-21T00:00:00"/>
    <s v="Banco Estado"/>
    <m/>
    <s v="Banco de Chile"/>
    <x v="3"/>
    <n v="0"/>
    <n v="2000"/>
  </r>
  <r>
    <n v="166516"/>
    <n v="38257"/>
    <n v="106268053"/>
    <s v="septima compañia San Felipe"/>
    <x v="1"/>
    <d v="2016-09-29T12:20:47"/>
    <x v="15"/>
    <d v="2016-11-02T00:00:00"/>
    <s v="Banco Estado"/>
    <m/>
    <s v="Banco de Chile"/>
    <x v="4"/>
    <n v="0"/>
    <n v="2000"/>
  </r>
  <r>
    <n v="155102"/>
    <n v="38257"/>
    <n v="106268053"/>
    <s v="septima compañia San Felipe"/>
    <x v="1"/>
    <d v="2016-08-26T16:39:45"/>
    <x v="1"/>
    <d v="2016-09-05T00:00:00"/>
    <s v="Banco Estado"/>
    <m/>
    <s v="Banco de Chile"/>
    <x v="3"/>
    <n v="0"/>
    <n v="2000"/>
  </r>
  <r>
    <n v="191300"/>
    <n v="38257"/>
    <n v="106268053"/>
    <s v="septima compañia San Felipe"/>
    <x v="1"/>
    <d v="2016-11-29T11:48:53"/>
    <x v="5"/>
    <d v="2016-12-13T00:00:00"/>
    <s v="Banco Estado"/>
    <m/>
    <s v="Banco de Chile"/>
    <x v="3"/>
    <n v="0"/>
    <n v="2000"/>
  </r>
  <r>
    <n v="205461"/>
    <n v="38257"/>
    <n v="106268053"/>
    <s v="septima compañia San Felipe"/>
    <x v="1"/>
    <d v="2016-12-29T16:59:06"/>
    <x v="16"/>
    <d v="2017-01-31T00:00:00"/>
    <s v="Banco Estado"/>
    <m/>
    <s v="Banco de Chile"/>
    <x v="4"/>
    <n v="0"/>
    <n v="2000"/>
  </r>
  <r>
    <n v="220267"/>
    <n v="38257"/>
    <n v="106268053"/>
    <s v="septima compañia San Felipe"/>
    <x v="1"/>
    <d v="2017-01-26T15:39:04"/>
    <x v="6"/>
    <d v="2017-02-02T00:00:00"/>
    <s v="Banco Estado"/>
    <m/>
    <s v="Banco de Chile"/>
    <x v="3"/>
    <n v="0"/>
    <n v="2000"/>
  </r>
  <r>
    <n v="236822"/>
    <n v="38257"/>
    <n v="106268053"/>
    <s v="septima compañia San Felipe"/>
    <x v="1"/>
    <d v="2017-02-27T12:19:23"/>
    <x v="7"/>
    <d v="2017-03-02T00:00:00"/>
    <s v="Banco Estado"/>
    <m/>
    <s v="Banco de Chile"/>
    <x v="3"/>
    <n v="0"/>
    <n v="2000"/>
  </r>
  <r>
    <n v="254202"/>
    <n v="38257"/>
    <n v="106268053"/>
    <s v="septima compañia San Felipe"/>
    <x v="1"/>
    <d v="2017-03-28T15:24:43"/>
    <x v="17"/>
    <d v="2017-04-04T00:00:00"/>
    <s v="Banco Estado"/>
    <m/>
    <s v="Banco de Chile"/>
    <x v="3"/>
    <n v="0"/>
    <n v="2000"/>
  </r>
  <r>
    <n v="272381"/>
    <n v="38257"/>
    <n v="106268053"/>
    <s v="septima compañia San Felipe"/>
    <x v="1"/>
    <d v="2017-04-26T15:42:27"/>
    <x v="18"/>
    <d v="2017-05-04T00:00:00"/>
    <s v="Banco Estado"/>
    <m/>
    <s v="Banco de Chile"/>
    <x v="3"/>
    <n v="0"/>
    <n v="2000"/>
  </r>
  <r>
    <n v="295518"/>
    <n v="38257"/>
    <n v="106268053"/>
    <s v="septima compañia San Felipe"/>
    <x v="1"/>
    <d v="2017-05-29T17:25:45"/>
    <x v="9"/>
    <d v="2017-06-06T00:00:00"/>
    <s v="Banco Estado"/>
    <m/>
    <s v="Banco de Chile"/>
    <x v="3"/>
    <n v="0"/>
    <n v="2000"/>
  </r>
  <r>
    <n v="318153"/>
    <n v="38257"/>
    <n v="106268053"/>
    <s v="septima compañia San Felipe"/>
    <x v="1"/>
    <d v="2017-06-28T13:07:20"/>
    <x v="19"/>
    <d v="2017-07-28T00:00:00"/>
    <s v="Banco Estado"/>
    <m/>
    <s v="Banco de Chile"/>
    <x v="4"/>
    <n v="0"/>
    <n v="2000"/>
  </r>
  <r>
    <n v="343116"/>
    <n v="38257"/>
    <n v="106268053"/>
    <s v="septima compañia San Felipe"/>
    <x v="1"/>
    <d v="2017-07-27T16:39:09"/>
    <x v="12"/>
    <d v="2017-08-11T00:00:00"/>
    <s v="Banco Estado"/>
    <m/>
    <s v="Banco de Chile"/>
    <x v="3"/>
    <n v="0"/>
    <n v="2000"/>
  </r>
  <r>
    <n v="170385"/>
    <n v="38258"/>
    <n v="176469579"/>
    <s v="septima compañia San Felipe"/>
    <x v="0"/>
    <d v="2016-09-29T14:18:20"/>
    <x v="3"/>
    <d v="2016-10-21T00:00:00"/>
    <s v="N/A"/>
    <m/>
    <s v="Banco de Chile"/>
    <x v="0"/>
    <n v="0"/>
    <n v="5000"/>
  </r>
  <r>
    <n v="146547"/>
    <n v="38258"/>
    <n v="176469579"/>
    <s v="septima compañia San Felipe"/>
    <x v="0"/>
    <d v="2016-07-27T17:31:49"/>
    <x v="2"/>
    <d v="2016-08-18T00:00:00"/>
    <s v="N/A"/>
    <m/>
    <s v="Banco de Chile"/>
    <x v="0"/>
    <n v="0"/>
    <n v="5000"/>
  </r>
  <r>
    <n v="158037"/>
    <n v="38258"/>
    <n v="176469579"/>
    <s v="septima compañia San Felipe"/>
    <x v="0"/>
    <d v="2016-08-26T16:44:44"/>
    <x v="1"/>
    <d v="2016-09-05T00:00:00"/>
    <s v="N/A"/>
    <m/>
    <s v="Banco de Chile"/>
    <x v="0"/>
    <n v="0"/>
    <n v="5000"/>
  </r>
  <r>
    <n v="182923"/>
    <n v="38258"/>
    <n v="176469579"/>
    <s v="septima compañia San Felipe"/>
    <x v="0"/>
    <d v="2016-10-27T13:36:23"/>
    <x v="0"/>
    <d v="2016-11-08T00:00:00"/>
    <s v="N/A"/>
    <m/>
    <s v="Banco de Chile"/>
    <x v="0"/>
    <n v="0"/>
    <n v="5000"/>
  </r>
  <r>
    <n v="196698"/>
    <n v="38258"/>
    <n v="176469579"/>
    <s v="septima compañia San Felipe"/>
    <x v="0"/>
    <d v="2016-11-29T12:15:21"/>
    <x v="5"/>
    <d v="2016-12-02T00:00:00"/>
    <s v="N/A"/>
    <m/>
    <s v="Banco de Chile"/>
    <x v="0"/>
    <n v="0"/>
    <n v="5000"/>
  </r>
  <r>
    <n v="211684"/>
    <n v="38258"/>
    <n v="176469579"/>
    <s v="septima compañia San Felipe"/>
    <x v="0"/>
    <d v="2016-12-29T17:00:06"/>
    <x v="4"/>
    <d v="2017-01-05T00:00:00"/>
    <s v="N/A"/>
    <m/>
    <s v="Banco de Chile"/>
    <x v="0"/>
    <n v="0"/>
    <n v="5000"/>
  </r>
  <r>
    <n v="245386"/>
    <n v="38258"/>
    <n v="176469579"/>
    <s v="septima compañia San Felipe"/>
    <x v="0"/>
    <d v="2017-02-27T12:21:12"/>
    <x v="7"/>
    <d v="2017-03-02T00:00:00"/>
    <s v="N/A"/>
    <m/>
    <s v="Banco de Chile"/>
    <x v="0"/>
    <n v="0"/>
    <n v="5000"/>
  </r>
  <r>
    <n v="227373"/>
    <n v="38258"/>
    <n v="176469579"/>
    <s v="septima compañia San Felipe"/>
    <x v="0"/>
    <d v="2017-01-26T15:42:46"/>
    <x v="6"/>
    <d v="2017-02-02T00:00:00"/>
    <s v="N/A"/>
    <m/>
    <s v="Banco de Chile"/>
    <x v="0"/>
    <n v="0"/>
    <n v="5000"/>
  </r>
  <r>
    <n v="283662"/>
    <n v="38258"/>
    <n v="176469579"/>
    <s v="septima compañia San Felipe"/>
    <x v="0"/>
    <d v="2017-04-26T15:45:17"/>
    <x v="10"/>
    <d v="2017-05-04T00:00:00"/>
    <s v="N/A"/>
    <m/>
    <s v="Banco de Chile"/>
    <x v="0"/>
    <n v="0"/>
    <n v="5000"/>
  </r>
  <r>
    <n v="287380"/>
    <n v="38258"/>
    <n v="176469579"/>
    <s v="septima compañia San Felipe"/>
    <x v="0"/>
    <d v="2017-05-29T17:17:41"/>
    <x v="9"/>
    <d v="2017-06-06T00:00:00"/>
    <s v="N/A"/>
    <m/>
    <s v="Banco de Chile"/>
    <x v="0"/>
    <n v="0"/>
    <n v="5000"/>
  </r>
  <r>
    <n v="263987"/>
    <n v="38258"/>
    <n v="176469579"/>
    <s v="septima compañia San Felipe"/>
    <x v="0"/>
    <d v="2017-03-28T15:29:12"/>
    <x v="8"/>
    <d v="2017-04-04T00:00:00"/>
    <s v="N/A"/>
    <m/>
    <s v="Banco de Chile"/>
    <x v="0"/>
    <n v="0"/>
    <n v="5000"/>
  </r>
  <r>
    <n v="333599"/>
    <n v="38258"/>
    <n v="176469579"/>
    <s v="septima compañia San Felipe"/>
    <x v="0"/>
    <d v="2017-06-28T13:25:35"/>
    <x v="11"/>
    <d v="2017-07-20T00:00:00"/>
    <s v="N/A"/>
    <m/>
    <s v="Banco de Chile"/>
    <x v="1"/>
    <s v="TARJETA CON PROBLEMAS, CONTACTE A SU CLIENTE"/>
    <n v="5000"/>
  </r>
  <r>
    <n v="360171"/>
    <n v="38258"/>
    <n v="176469579"/>
    <s v="septima compañia San Felipe"/>
    <x v="0"/>
    <d v="2017-07-27T17:19:05"/>
    <x v="12"/>
    <d v="2017-08-21T00:00:00"/>
    <s v="N/A"/>
    <m/>
    <s v="Banco de Chile"/>
    <x v="2"/>
    <s v="TARJETA CON PROBLEMAS, CONTACTE A SU CLIENTE"/>
    <n v="5000"/>
  </r>
  <r>
    <n v="135357"/>
    <n v="38259"/>
    <n v="146650856"/>
    <s v="septima compañia San Felipe"/>
    <x v="1"/>
    <d v="2016-07-15T13:21:50"/>
    <x v="13"/>
    <d v="2016-07-20T00:00:00"/>
    <s v="Banco Estado"/>
    <m/>
    <s v="Banco de Chile"/>
    <x v="3"/>
    <n v="0"/>
    <n v="2000"/>
  </r>
  <r>
    <n v="144200"/>
    <n v="38259"/>
    <n v="146650856"/>
    <s v="septima compañia San Felipe"/>
    <x v="1"/>
    <d v="2016-07-27T15:47:34"/>
    <x v="2"/>
    <d v="2016-08-18T00:00:00"/>
    <s v="Banco Estado"/>
    <m/>
    <s v="Banco de Chile"/>
    <x v="3"/>
    <n v="0"/>
    <n v="2000"/>
  </r>
  <r>
    <n v="155103"/>
    <n v="38259"/>
    <n v="146650856"/>
    <s v="septima compañia San Felipe"/>
    <x v="1"/>
    <d v="2016-08-26T16:39:45"/>
    <x v="1"/>
    <d v="2016-09-12T00:00:00"/>
    <s v="Banco Estado"/>
    <m/>
    <s v="Banco de Chile"/>
    <x v="3"/>
    <n v="0"/>
    <n v="2000"/>
  </r>
  <r>
    <n v="166517"/>
    <n v="38259"/>
    <n v="146650856"/>
    <s v="septima compañia San Felipe"/>
    <x v="1"/>
    <d v="2016-09-29T12:20:47"/>
    <x v="15"/>
    <d v="2016-10-04T00:00:00"/>
    <s v="Banco Estado"/>
    <m/>
    <s v="Banco de Chile"/>
    <x v="3"/>
    <n v="0"/>
    <n v="2000"/>
  </r>
  <r>
    <n v="178493"/>
    <n v="38259"/>
    <n v="146650856"/>
    <s v="septima compañia San Felipe"/>
    <x v="1"/>
    <d v="2016-10-27T13:35:17"/>
    <x v="14"/>
    <d v="2016-11-08T00:00:00"/>
    <s v="Banco Estado"/>
    <m/>
    <s v="Banco de Chile"/>
    <x v="3"/>
    <n v="0"/>
    <n v="2000"/>
  </r>
  <r>
    <n v="220268"/>
    <n v="38259"/>
    <n v="146650856"/>
    <s v="septima compañia San Felipe"/>
    <x v="1"/>
    <d v="2017-01-26T15:39:04"/>
    <x v="6"/>
    <d v="2017-02-06T00:00:00"/>
    <s v="Banco Estado"/>
    <m/>
    <s v="Banco de Chile"/>
    <x v="3"/>
    <n v="0"/>
    <n v="2000"/>
  </r>
  <r>
    <n v="205462"/>
    <n v="38259"/>
    <n v="146650856"/>
    <s v="septima compañia San Felipe"/>
    <x v="1"/>
    <d v="2016-12-29T16:59:06"/>
    <x v="16"/>
    <d v="2017-01-31T00:00:00"/>
    <s v="Banco Estado"/>
    <m/>
    <s v="Banco de Chile"/>
    <x v="4"/>
    <n v="0"/>
    <n v="2000"/>
  </r>
  <r>
    <n v="191301"/>
    <n v="38259"/>
    <n v="146650856"/>
    <s v="septima compañia San Felipe"/>
    <x v="1"/>
    <d v="2016-11-29T11:48:53"/>
    <x v="5"/>
    <d v="2016-12-13T00:00:00"/>
    <s v="Banco Estado"/>
    <m/>
    <s v="Banco de Chile"/>
    <x v="3"/>
    <n v="0"/>
    <n v="2000"/>
  </r>
  <r>
    <n v="254203"/>
    <n v="38259"/>
    <n v="146650856"/>
    <s v="septima compañia San Felipe"/>
    <x v="1"/>
    <d v="2017-03-28T15:24:43"/>
    <x v="17"/>
    <d v="2017-04-20T00:00:00"/>
    <s v="Banco Estado"/>
    <m/>
    <s v="Banco de Chile"/>
    <x v="3"/>
    <n v="0"/>
    <n v="2000"/>
  </r>
  <r>
    <n v="236823"/>
    <n v="38259"/>
    <n v="146650856"/>
    <s v="septima compañia San Felipe"/>
    <x v="1"/>
    <d v="2017-02-27T12:19:23"/>
    <x v="7"/>
    <d v="2017-03-02T00:00:00"/>
    <s v="Banco Estado"/>
    <m/>
    <s v="Banco de Chile"/>
    <x v="3"/>
    <n v="0"/>
    <n v="2000"/>
  </r>
  <r>
    <n v="295519"/>
    <n v="38259"/>
    <n v="146650856"/>
    <s v="septima compañia San Felipe"/>
    <x v="1"/>
    <d v="2017-05-29T17:25:45"/>
    <x v="9"/>
    <d v="2017-06-19T00:00:00"/>
    <s v="Banco Estado"/>
    <m/>
    <s v="Banco de Chile"/>
    <x v="3"/>
    <n v="0"/>
    <n v="2000"/>
  </r>
  <r>
    <n v="272382"/>
    <n v="38259"/>
    <n v="146650856"/>
    <s v="septima compañia San Felipe"/>
    <x v="1"/>
    <d v="2017-04-26T15:42:27"/>
    <x v="18"/>
    <d v="2017-06-06T00:00:00"/>
    <s v="Banco Estado"/>
    <m/>
    <s v="Banco de Chile"/>
    <x v="3"/>
    <n v="0"/>
    <n v="2000"/>
  </r>
  <r>
    <n v="318154"/>
    <n v="38259"/>
    <n v="146650856"/>
    <s v="septima compañia San Felipe"/>
    <x v="1"/>
    <d v="2017-06-28T13:07:20"/>
    <x v="19"/>
    <d v="2017-07-28T00:00:00"/>
    <s v="Banco Estado"/>
    <m/>
    <s v="Banco de Chile"/>
    <x v="4"/>
    <n v="0"/>
    <n v="2000"/>
  </r>
  <r>
    <n v="343117"/>
    <n v="38259"/>
    <n v="146650856"/>
    <s v="septima compañia San Felipe"/>
    <x v="1"/>
    <d v="2017-07-27T16:39:09"/>
    <x v="12"/>
    <d v="2017-08-02T00:00:00"/>
    <s v="Banco Estado"/>
    <m/>
    <s v="Banco de Chile"/>
    <x v="3"/>
    <n v="0"/>
    <n v="2000"/>
  </r>
  <r>
    <n v="182924"/>
    <n v="38260"/>
    <n v="74663532"/>
    <s v="septima compañia San Felipe"/>
    <x v="0"/>
    <d v="2016-10-27T13:36:23"/>
    <x v="0"/>
    <d v="2016-11-08T00:00:00"/>
    <s v="N/A"/>
    <m/>
    <s v="Banco de Chile"/>
    <x v="0"/>
    <n v="0"/>
    <n v="3000"/>
  </r>
  <r>
    <n v="158038"/>
    <n v="38260"/>
    <n v="74663532"/>
    <s v="septima compañia San Felipe"/>
    <x v="0"/>
    <d v="2016-08-26T16:44:44"/>
    <x v="1"/>
    <d v="2016-09-05T00:00:00"/>
    <s v="N/A"/>
    <m/>
    <s v="Banco de Chile"/>
    <x v="0"/>
    <n v="0"/>
    <n v="3000"/>
  </r>
  <r>
    <n v="146548"/>
    <n v="38260"/>
    <n v="74663532"/>
    <s v="septima compañia San Felipe"/>
    <x v="0"/>
    <d v="2016-07-27T17:31:49"/>
    <x v="2"/>
    <d v="2016-08-03T00:00:00"/>
    <s v="N/A"/>
    <m/>
    <s v="Banco de Chile"/>
    <x v="0"/>
    <n v="0"/>
    <n v="3000"/>
  </r>
  <r>
    <n v="170386"/>
    <n v="38260"/>
    <n v="74663532"/>
    <s v="septima compañia San Felipe"/>
    <x v="0"/>
    <d v="2016-09-29T14:18:20"/>
    <x v="3"/>
    <d v="2016-10-04T00:00:00"/>
    <s v="N/A"/>
    <m/>
    <s v="Banco de Chile"/>
    <x v="0"/>
    <n v="0"/>
    <n v="3000"/>
  </r>
  <r>
    <n v="211685"/>
    <n v="38260"/>
    <n v="74663532"/>
    <s v="septima compañia San Felipe"/>
    <x v="0"/>
    <d v="2016-12-29T17:00:06"/>
    <x v="4"/>
    <d v="2017-01-05T00:00:00"/>
    <s v="N/A"/>
    <m/>
    <s v="Banco de Chile"/>
    <x v="0"/>
    <n v="0"/>
    <n v="3000"/>
  </r>
  <r>
    <n v="196699"/>
    <n v="38260"/>
    <n v="74663532"/>
    <s v="septima compañia San Felipe"/>
    <x v="0"/>
    <d v="2016-11-29T12:15:21"/>
    <x v="5"/>
    <d v="2016-12-02T00:00:00"/>
    <s v="N/A"/>
    <m/>
    <s v="Banco de Chile"/>
    <x v="0"/>
    <n v="0"/>
    <n v="3000"/>
  </r>
  <r>
    <n v="227374"/>
    <n v="38260"/>
    <n v="74663532"/>
    <s v="septima compañia San Felipe"/>
    <x v="0"/>
    <d v="2017-01-26T15:42:46"/>
    <x v="6"/>
    <d v="2017-02-02T00:00:00"/>
    <s v="N/A"/>
    <m/>
    <s v="Banco de Chile"/>
    <x v="0"/>
    <n v="0"/>
    <n v="3000"/>
  </r>
  <r>
    <n v="245387"/>
    <n v="38260"/>
    <n v="74663532"/>
    <s v="septim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263988"/>
    <n v="38260"/>
    <n v="74663532"/>
    <s v="septima compañia San Felipe"/>
    <x v="0"/>
    <d v="2017-03-28T15:29:12"/>
    <x v="8"/>
    <d v="2017-04-20T00:00:00"/>
    <s v="N/A"/>
    <m/>
    <s v="Banco de Chile"/>
    <x v="1"/>
    <s v="TARJETA CON PROBLEMAS, CONTACTE A SU CLIENTE"/>
    <n v="3000"/>
  </r>
  <r>
    <n v="287381"/>
    <n v="38260"/>
    <n v="74663532"/>
    <s v="septim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63"/>
    <n v="38260"/>
    <n v="74663532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33600"/>
    <n v="38260"/>
    <n v="74663532"/>
    <s v="septima compañia San Felipe"/>
    <x v="0"/>
    <d v="2017-06-28T13:25:35"/>
    <x v="11"/>
    <d v="2017-07-20T00:00:00"/>
    <s v="N/A"/>
    <m/>
    <s v="Banco de Chile"/>
    <x v="1"/>
    <s v="TARJETA CON PROBLEMAS, CONTACTE A SU CLIENTE"/>
    <n v="3000"/>
  </r>
  <r>
    <n v="360172"/>
    <n v="38260"/>
    <n v="74663532"/>
    <s v="septima compañia San Felipe"/>
    <x v="0"/>
    <d v="2017-07-27T17:19:05"/>
    <x v="12"/>
    <d v="2017-08-21T00:00:00"/>
    <s v="N/A"/>
    <m/>
    <s v="Banco de Chile"/>
    <x v="2"/>
    <s v="TARJETA CON PROBLEMAS, CONTACTE A SU CLIENTE"/>
    <n v="3000"/>
  </r>
  <r>
    <n v="144252"/>
    <n v="38261"/>
    <n v="179712318"/>
    <s v="septima compañia San Felipe"/>
    <x v="1"/>
    <d v="2016-07-27T15:47:34"/>
    <x v="2"/>
    <d v="2016-09-07T00:00:00"/>
    <s v="Banco Estado"/>
    <m/>
    <s v="Banco de Chile"/>
    <x v="4"/>
    <n v="0"/>
    <n v="2000"/>
  </r>
  <r>
    <n v="135402"/>
    <n v="38261"/>
    <n v="179712318"/>
    <s v="septima compañia San Felipe"/>
    <x v="1"/>
    <d v="2016-07-15T13:21:50"/>
    <x v="13"/>
    <d v="2016-08-01T00:00:00"/>
    <s v="Banco Estado"/>
    <m/>
    <s v="Banco de Chile"/>
    <x v="4"/>
    <n v="0"/>
    <n v="2000"/>
  </r>
  <r>
    <n v="178544"/>
    <n v="38261"/>
    <n v="179712318"/>
    <s v="septima compañia San Felipe"/>
    <x v="1"/>
    <d v="2016-10-27T13:35:17"/>
    <x v="14"/>
    <d v="2016-11-08T00:00:00"/>
    <s v="Banco Estado"/>
    <m/>
    <s v="Banco de Chile"/>
    <x v="3"/>
    <n v="0"/>
    <n v="2000"/>
  </r>
  <r>
    <n v="166569"/>
    <n v="38261"/>
    <n v="179712318"/>
    <s v="septima compañia San Felipe"/>
    <x v="1"/>
    <d v="2016-09-29T12:20:47"/>
    <x v="15"/>
    <d v="2016-10-04T00:00:00"/>
    <s v="Banco Estado"/>
    <m/>
    <s v="Banco de Chile"/>
    <x v="3"/>
    <n v="0"/>
    <n v="2000"/>
  </r>
  <r>
    <n v="155155"/>
    <n v="38261"/>
    <n v="179712318"/>
    <s v="septima compañia San Felipe"/>
    <x v="1"/>
    <d v="2016-08-26T16:39:45"/>
    <x v="1"/>
    <d v="2016-09-05T00:00:00"/>
    <s v="Banco Estado"/>
    <m/>
    <s v="Banco de Chile"/>
    <x v="3"/>
    <n v="0"/>
    <n v="2000"/>
  </r>
  <r>
    <n v="220318"/>
    <n v="38261"/>
    <n v="179712318"/>
    <s v="septima compañia San Felipe"/>
    <x v="1"/>
    <d v="2017-01-26T15:39:04"/>
    <x v="6"/>
    <d v="2017-02-02T00:00:00"/>
    <s v="Banco Estado"/>
    <m/>
    <s v="Banco de Chile"/>
    <x v="3"/>
    <n v="0"/>
    <n v="2000"/>
  </r>
  <r>
    <n v="205512"/>
    <n v="38261"/>
    <n v="179712318"/>
    <s v="septima compañia San Felipe"/>
    <x v="1"/>
    <d v="2016-12-29T16:59:06"/>
    <x v="16"/>
    <d v="2017-01-05T00:00:00"/>
    <s v="Banco Estado"/>
    <m/>
    <s v="Banco de Chile"/>
    <x v="3"/>
    <n v="0"/>
    <n v="2000"/>
  </r>
  <r>
    <n v="191351"/>
    <n v="38261"/>
    <n v="179712318"/>
    <s v="septima compañia San Felipe"/>
    <x v="1"/>
    <d v="2016-11-29T11:48:53"/>
    <x v="5"/>
    <d v="2016-12-02T00:00:00"/>
    <s v="Banco Estado"/>
    <m/>
    <s v="Banco de Chile"/>
    <x v="3"/>
    <n v="0"/>
    <n v="2000"/>
  </r>
  <r>
    <n v="236872"/>
    <n v="38261"/>
    <n v="179712318"/>
    <s v="septima compañia San Felipe"/>
    <x v="1"/>
    <d v="2017-02-27T12:19:23"/>
    <x v="7"/>
    <d v="2017-03-02T00:00:00"/>
    <s v="Banco Estado"/>
    <m/>
    <s v="Banco de Chile"/>
    <x v="3"/>
    <n v="0"/>
    <n v="2000"/>
  </r>
  <r>
    <n v="254252"/>
    <n v="38261"/>
    <n v="179712318"/>
    <s v="septima compañia San Felipe"/>
    <x v="1"/>
    <d v="2017-03-28T15:24:43"/>
    <x v="17"/>
    <d v="2017-04-04T00:00:00"/>
    <s v="Banco Estado"/>
    <m/>
    <s v="Banco de Chile"/>
    <x v="3"/>
    <n v="0"/>
    <n v="2000"/>
  </r>
  <r>
    <n v="272431"/>
    <n v="38261"/>
    <n v="179712318"/>
    <s v="septima compañia San Felipe"/>
    <x v="1"/>
    <d v="2017-04-26T15:42:27"/>
    <x v="18"/>
    <d v="2017-05-04T00:00:00"/>
    <s v="Banco Estado"/>
    <m/>
    <s v="Banco de Chile"/>
    <x v="3"/>
    <n v="0"/>
    <n v="2000"/>
  </r>
  <r>
    <n v="295568"/>
    <n v="38261"/>
    <n v="179712318"/>
    <s v="septima compañia San Felipe"/>
    <x v="1"/>
    <d v="2017-05-29T17:25:45"/>
    <x v="9"/>
    <d v="2017-06-06T00:00:00"/>
    <s v="Banco Estado"/>
    <m/>
    <s v="Banco de Chile"/>
    <x v="3"/>
    <n v="0"/>
    <n v="2000"/>
  </r>
  <r>
    <n v="318203"/>
    <n v="38261"/>
    <n v="179712318"/>
    <s v="septima compañia San Felipe"/>
    <x v="1"/>
    <d v="2017-06-28T13:07:20"/>
    <x v="19"/>
    <d v="2017-07-04T00:00:00"/>
    <s v="Banco Estado"/>
    <m/>
    <s v="Banco de Chile"/>
    <x v="3"/>
    <n v="0"/>
    <n v="2000"/>
  </r>
  <r>
    <n v="343165"/>
    <n v="38261"/>
    <n v="179712318"/>
    <s v="septima compañia San Felipe"/>
    <x v="1"/>
    <d v="2017-07-27T16:39:09"/>
    <x v="12"/>
    <d v="2017-08-02T00:00:00"/>
    <s v="Banco Estado"/>
    <m/>
    <s v="Banco de Chile"/>
    <x v="3"/>
    <n v="0"/>
    <n v="2000"/>
  </r>
  <r>
    <n v="135403"/>
    <n v="38283"/>
    <n v="194489706"/>
    <s v="septima compañia San Felipe"/>
    <x v="1"/>
    <d v="2016-07-15T13:21:50"/>
    <x v="13"/>
    <d v="2016-07-20T00:00:00"/>
    <s v="Banco Estado"/>
    <m/>
    <s v="Banco de Chile"/>
    <x v="3"/>
    <n v="0"/>
    <n v="10000"/>
  </r>
  <r>
    <n v="144253"/>
    <n v="38283"/>
    <n v="194489706"/>
    <s v="septima compañia San Felipe"/>
    <x v="1"/>
    <d v="2016-07-27T15:47:34"/>
    <x v="2"/>
    <d v="2016-08-03T00:00:00"/>
    <s v="Banco Estado"/>
    <m/>
    <s v="Banco de Chile"/>
    <x v="3"/>
    <n v="0"/>
    <n v="10000"/>
  </r>
  <r>
    <n v="144254"/>
    <n v="38309"/>
    <n v="139842308"/>
    <s v="septima compañia San Felipe"/>
    <x v="1"/>
    <d v="2016-07-27T15:47:34"/>
    <x v="2"/>
    <d v="2016-08-09T00:00:00"/>
    <s v="Banco Estado"/>
    <m/>
    <s v="Banco de Chile"/>
    <x v="3"/>
    <n v="0"/>
    <n v="2000"/>
  </r>
  <r>
    <n v="135404"/>
    <n v="38309"/>
    <n v="139842308"/>
    <s v="septima compañia San Felipe"/>
    <x v="1"/>
    <d v="2016-07-15T13:21:50"/>
    <x v="13"/>
    <d v="2016-08-01T00:00:00"/>
    <s v="Banco Estado"/>
    <m/>
    <s v="Banco de Chile"/>
    <x v="4"/>
    <n v="0"/>
    <n v="2000"/>
  </r>
  <r>
    <n v="155156"/>
    <n v="38309"/>
    <n v="139842308"/>
    <s v="septima compañia San Felipe"/>
    <x v="1"/>
    <d v="2016-08-26T16:39:45"/>
    <x v="1"/>
    <d v="2016-09-12T00:00:00"/>
    <s v="Banco Estado"/>
    <m/>
    <s v="Banco de Chile"/>
    <x v="3"/>
    <n v="0"/>
    <n v="2000"/>
  </r>
  <r>
    <n v="166570"/>
    <n v="38309"/>
    <n v="139842308"/>
    <s v="septima compañia San Felipe"/>
    <x v="1"/>
    <d v="2016-09-29T12:20:47"/>
    <x v="15"/>
    <d v="2016-11-02T00:00:00"/>
    <s v="Banco Estado"/>
    <m/>
    <s v="Banco de Chile"/>
    <x v="4"/>
    <n v="0"/>
    <n v="2000"/>
  </r>
  <r>
    <n v="178545"/>
    <n v="38309"/>
    <n v="139842308"/>
    <s v="septima compañia San Felipe"/>
    <x v="1"/>
    <d v="2016-10-27T13:35:17"/>
    <x v="14"/>
    <d v="2016-11-08T00:00:00"/>
    <s v="Banco Estado"/>
    <m/>
    <s v="Banco de Chile"/>
    <x v="3"/>
    <n v="0"/>
    <n v="2000"/>
  </r>
  <r>
    <n v="191352"/>
    <n v="38309"/>
    <n v="139842308"/>
    <s v="septima compañia San Felipe"/>
    <x v="1"/>
    <d v="2016-11-29T11:48:53"/>
    <x v="5"/>
    <d v="2016-12-13T00:00:00"/>
    <s v="Banco Estado"/>
    <m/>
    <s v="Banco de Chile"/>
    <x v="3"/>
    <n v="0"/>
    <n v="2000"/>
  </r>
  <r>
    <n v="205513"/>
    <n v="38309"/>
    <n v="139842308"/>
    <s v="septima compañia San Felipe"/>
    <x v="1"/>
    <d v="2016-12-29T16:59:06"/>
    <x v="16"/>
    <d v="2017-01-05T00:00:00"/>
    <s v="Banco Estado"/>
    <m/>
    <s v="Banco de Chile"/>
    <x v="3"/>
    <n v="0"/>
    <n v="2000"/>
  </r>
  <r>
    <n v="220319"/>
    <n v="38309"/>
    <n v="139842308"/>
    <s v="septima compañia San Felipe"/>
    <x v="1"/>
    <d v="2017-01-26T15:39:04"/>
    <x v="6"/>
    <d v="2017-02-02T00:00:00"/>
    <s v="Banco Estado"/>
    <m/>
    <s v="Banco de Chile"/>
    <x v="3"/>
    <n v="0"/>
    <n v="2000"/>
  </r>
  <r>
    <n v="254253"/>
    <n v="38309"/>
    <n v="139842308"/>
    <s v="septima compañia San Felipe"/>
    <x v="1"/>
    <d v="2017-03-28T15:24:43"/>
    <x v="17"/>
    <d v="2017-04-04T00:00:00"/>
    <s v="Banco Estado"/>
    <m/>
    <s v="Banco de Chile"/>
    <x v="3"/>
    <n v="0"/>
    <n v="2000"/>
  </r>
  <r>
    <n v="236873"/>
    <n v="38309"/>
    <n v="139842308"/>
    <s v="septima compañia San Felipe"/>
    <x v="1"/>
    <d v="2017-02-27T12:19:23"/>
    <x v="7"/>
    <d v="2017-03-13T00:00:00"/>
    <s v="Banco Estado"/>
    <m/>
    <s v="Banco de Chile"/>
    <x v="3"/>
    <n v="0"/>
    <n v="2000"/>
  </r>
  <r>
    <n v="295569"/>
    <n v="38309"/>
    <n v="139842308"/>
    <s v="septima compañia San Felipe"/>
    <x v="1"/>
    <d v="2017-05-29T17:25:45"/>
    <x v="9"/>
    <d v="2017-06-06T00:00:00"/>
    <s v="Banco Estado"/>
    <m/>
    <s v="Banco de Chile"/>
    <x v="3"/>
    <n v="0"/>
    <n v="2000"/>
  </r>
  <r>
    <n v="272432"/>
    <n v="38309"/>
    <n v="139842308"/>
    <s v="septima compañia San Felipe"/>
    <x v="1"/>
    <d v="2017-04-26T15:42:27"/>
    <x v="18"/>
    <d v="2017-05-04T00:00:00"/>
    <s v="Banco Estado"/>
    <m/>
    <s v="Banco de Chile"/>
    <x v="3"/>
    <n v="0"/>
    <n v="2000"/>
  </r>
  <r>
    <n v="318204"/>
    <n v="38309"/>
    <n v="139842308"/>
    <s v="septima compañia San Felipe"/>
    <x v="1"/>
    <d v="2017-06-28T13:07:20"/>
    <x v="19"/>
    <d v="2017-07-04T00:00:00"/>
    <s v="Banco Estado"/>
    <m/>
    <s v="Banco de Chile"/>
    <x v="3"/>
    <n v="0"/>
    <n v="2000"/>
  </r>
  <r>
    <n v="343166"/>
    <n v="38309"/>
    <n v="139842308"/>
    <s v="septima compañia San Felipe"/>
    <x v="1"/>
    <d v="2017-07-27T16:39:09"/>
    <x v="12"/>
    <d v="2017-08-16T00:00:00"/>
    <s v="Banco Estado"/>
    <m/>
    <s v="Banco de Chile"/>
    <x v="5"/>
    <n v="99"/>
    <n v="2000"/>
  </r>
  <r>
    <n v="146597"/>
    <n v="38321"/>
    <n v="163339293"/>
    <s v="segunda compañia San Felipe"/>
    <x v="0"/>
    <d v="2016-07-27T17:31:49"/>
    <x v="2"/>
    <d v="2016-08-03T00:00:00"/>
    <s v="N/A"/>
    <m/>
    <s v="Banco de Chile"/>
    <x v="0"/>
    <n v="0"/>
    <n v="3000"/>
  </r>
  <r>
    <n v="182934"/>
    <n v="38321"/>
    <n v="163339293"/>
    <s v="segunda compañia San Felipe"/>
    <x v="0"/>
    <d v="2016-10-27T13:36:23"/>
    <x v="0"/>
    <d v="2016-11-08T00:00:00"/>
    <s v="N/A"/>
    <m/>
    <s v="Banco de Chile"/>
    <x v="0"/>
    <n v="0"/>
    <n v="3000"/>
  </r>
  <r>
    <n v="158048"/>
    <n v="38321"/>
    <n v="163339293"/>
    <s v="segunda compañia San Felipe"/>
    <x v="0"/>
    <d v="2016-08-26T16:44:44"/>
    <x v="1"/>
    <d v="2016-09-05T00:00:00"/>
    <s v="N/A"/>
    <m/>
    <s v="Banco de Chile"/>
    <x v="0"/>
    <n v="0"/>
    <n v="3000"/>
  </r>
  <r>
    <n v="170396"/>
    <n v="38321"/>
    <n v="163339293"/>
    <s v="segunda compañia San Felipe"/>
    <x v="0"/>
    <d v="2016-09-29T14:18:20"/>
    <x v="3"/>
    <d v="2016-10-21T00:00:00"/>
    <s v="N/A"/>
    <m/>
    <s v="Banco de Chile"/>
    <x v="1"/>
    <s v="EXCEDE MAXIMO, REINTENTE"/>
    <n v="3000"/>
  </r>
  <r>
    <n v="211695"/>
    <n v="38321"/>
    <n v="163339293"/>
    <s v="segunda compañia San Felipe"/>
    <x v="0"/>
    <d v="2016-12-29T17:00:06"/>
    <x v="4"/>
    <d v="2017-01-05T00:00:00"/>
    <s v="N/A"/>
    <m/>
    <s v="Banco de Chile"/>
    <x v="0"/>
    <n v="0"/>
    <n v="3000"/>
  </r>
  <r>
    <n v="196709"/>
    <n v="38321"/>
    <n v="163339293"/>
    <s v="segunda compañia San Felipe"/>
    <x v="0"/>
    <d v="2016-11-29T12:15:21"/>
    <x v="5"/>
    <d v="2016-12-02T00:00:00"/>
    <s v="N/A"/>
    <m/>
    <s v="Banco de Chile"/>
    <x v="0"/>
    <n v="0"/>
    <n v="3000"/>
  </r>
  <r>
    <n v="227384"/>
    <n v="38321"/>
    <n v="163339293"/>
    <s v="segunda compañia San Felipe"/>
    <x v="0"/>
    <d v="2017-01-26T15:42:46"/>
    <x v="6"/>
    <d v="2017-02-02T00:00:00"/>
    <s v="N/A"/>
    <m/>
    <s v="Banco de Chile"/>
    <x v="0"/>
    <n v="0"/>
    <n v="3000"/>
  </r>
  <r>
    <n v="245397"/>
    <n v="38321"/>
    <n v="163339293"/>
    <s v="segund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263998"/>
    <n v="38321"/>
    <n v="163339293"/>
    <s v="segunda compañia San Felipe"/>
    <x v="0"/>
    <d v="2017-03-28T15:29:12"/>
    <x v="8"/>
    <d v="2017-04-20T00:00:00"/>
    <s v="N/A"/>
    <m/>
    <s v="Banco de Chile"/>
    <x v="1"/>
    <s v="TARJETA CON PROBLEMAS, CONTACTE A SU CLIENTE"/>
    <n v="3000"/>
  </r>
  <r>
    <n v="287391"/>
    <n v="38321"/>
    <n v="163339293"/>
    <s v="segund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73"/>
    <n v="38321"/>
    <n v="163339293"/>
    <s v="segund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33610"/>
    <n v="38321"/>
    <n v="163339293"/>
    <s v="segunda compañia San Felipe"/>
    <x v="0"/>
    <d v="2017-06-28T13:25:35"/>
    <x v="11"/>
    <d v="2017-07-20T00:00:00"/>
    <s v="N/A"/>
    <m/>
    <s v="Banco de Chile"/>
    <x v="1"/>
    <s v="TARJETA CON PROBLEMAS, CONTACTE A SU CLIENTE"/>
    <n v="3000"/>
  </r>
  <r>
    <n v="360182"/>
    <n v="38321"/>
    <n v="163339293"/>
    <s v="segunda compañia San Felipe"/>
    <x v="0"/>
    <d v="2017-07-27T17:19:05"/>
    <x v="12"/>
    <d v="2017-08-21T00:00:00"/>
    <s v="N/A"/>
    <m/>
    <s v="Banco de Chile"/>
    <x v="2"/>
    <s v="TARJETA CON PROBLEMAS, CONTACTE A SU CLIENTE"/>
    <n v="3000"/>
  </r>
  <r>
    <n v="144183"/>
    <n v="38323"/>
    <s v="12080748K"/>
    <s v="segunda compañia San Felipe"/>
    <x v="1"/>
    <d v="2016-07-27T15:47:34"/>
    <x v="2"/>
    <d v="2016-08-03T00:00:00"/>
    <s v="Banco Chile"/>
    <m/>
    <s v="Banco de Chile"/>
    <x v="3"/>
    <n v="0"/>
    <n v="5000"/>
  </r>
  <r>
    <n v="133553"/>
    <n v="38323"/>
    <s v="12080748K"/>
    <s v="segunda compañia San Felipe"/>
    <x v="1"/>
    <d v="2016-06-28T15:48:39"/>
    <x v="20"/>
    <d v="2016-07-07T00:00:00"/>
    <s v="Banco Chile"/>
    <m/>
    <s v="Banco de Chile"/>
    <x v="3"/>
    <n v="0"/>
    <n v="5000"/>
  </r>
  <r>
    <n v="155086"/>
    <n v="38323"/>
    <s v="12080748K"/>
    <s v="segunda compañia San Felipe"/>
    <x v="1"/>
    <d v="2016-08-26T16:39:45"/>
    <x v="1"/>
    <d v="2016-09-05T00:00:00"/>
    <s v="Banco Chile"/>
    <m/>
    <s v="Banco de Chile"/>
    <x v="3"/>
    <n v="0"/>
    <n v="5000"/>
  </r>
  <r>
    <n v="166501"/>
    <n v="38323"/>
    <s v="12080748K"/>
    <s v="segunda compañia San Felipe"/>
    <x v="1"/>
    <d v="2016-09-29T12:20:47"/>
    <x v="15"/>
    <d v="2016-10-04T00:00:00"/>
    <s v="Banco Chile"/>
    <m/>
    <s v="Banco de Chile"/>
    <x v="3"/>
    <n v="0"/>
    <n v="5000"/>
  </r>
  <r>
    <n v="178477"/>
    <n v="38323"/>
    <s v="12080748K"/>
    <s v="segunda compañia San Felipe"/>
    <x v="1"/>
    <d v="2016-10-27T13:35:17"/>
    <x v="14"/>
    <d v="2016-11-08T00:00:00"/>
    <s v="Banco Chile"/>
    <m/>
    <s v="Banco de Chile"/>
    <x v="3"/>
    <n v="0"/>
    <n v="5000"/>
  </r>
  <r>
    <n v="191285"/>
    <n v="38323"/>
    <s v="12080748K"/>
    <s v="segunda compañia San Felipe"/>
    <x v="1"/>
    <d v="2016-11-29T11:48:53"/>
    <x v="5"/>
    <d v="2016-12-02T00:00:00"/>
    <s v="Banco Chile"/>
    <m/>
    <s v="Banco de Chile"/>
    <x v="3"/>
    <n v="0"/>
    <n v="5000"/>
  </r>
  <r>
    <n v="133556"/>
    <n v="38340"/>
    <n v="103906881"/>
    <s v="segunda compañia San Felipe"/>
    <x v="1"/>
    <d v="2016-06-28T15:48:39"/>
    <x v="20"/>
    <d v="2016-07-07T00:00:00"/>
    <s v="Banco Chile"/>
    <m/>
    <s v="Banco de Chile"/>
    <x v="3"/>
    <n v="0"/>
    <n v="5000"/>
  </r>
  <r>
    <n v="144233"/>
    <n v="38340"/>
    <n v="103906881"/>
    <s v="segunda compañia San Felipe"/>
    <x v="1"/>
    <d v="2016-07-27T15:47:34"/>
    <x v="2"/>
    <d v="2016-08-03T00:00:00"/>
    <s v="Banco Chile"/>
    <m/>
    <s v="Banco de Chile"/>
    <x v="3"/>
    <n v="0"/>
    <n v="5000"/>
  </r>
  <r>
    <n v="155136"/>
    <n v="38340"/>
    <n v="103906881"/>
    <s v="segunda compañia San Felipe"/>
    <x v="1"/>
    <d v="2016-08-26T16:39:45"/>
    <x v="1"/>
    <d v="2016-09-05T00:00:00"/>
    <s v="Banco Chile"/>
    <m/>
    <s v="Banco de Chile"/>
    <x v="3"/>
    <n v="0"/>
    <n v="5000"/>
  </r>
  <r>
    <n v="166550"/>
    <n v="38340"/>
    <n v="103906881"/>
    <s v="segunda compañia San Felipe"/>
    <x v="1"/>
    <d v="2016-09-29T12:20:47"/>
    <x v="15"/>
    <d v="2016-10-04T00:00:00"/>
    <s v="Banco Chile"/>
    <m/>
    <s v="Banco de Chile"/>
    <x v="3"/>
    <n v="0"/>
    <n v="5000"/>
  </r>
  <r>
    <n v="178525"/>
    <n v="38340"/>
    <n v="103906881"/>
    <s v="segunda compañia San Felipe"/>
    <x v="1"/>
    <d v="2016-10-27T13:35:17"/>
    <x v="14"/>
    <d v="2016-11-08T00:00:00"/>
    <s v="Banco Chile"/>
    <m/>
    <s v="Banco de Chile"/>
    <x v="3"/>
    <n v="0"/>
    <n v="5000"/>
  </r>
  <r>
    <n v="191332"/>
    <n v="38340"/>
    <n v="103906881"/>
    <s v="segunda compañia San Felipe"/>
    <x v="1"/>
    <d v="2016-11-29T11:48:53"/>
    <x v="5"/>
    <d v="2016-12-02T00:00:00"/>
    <s v="Banco Chile"/>
    <m/>
    <s v="Banco de Chile"/>
    <x v="3"/>
    <n v="0"/>
    <n v="5000"/>
  </r>
  <r>
    <n v="205493"/>
    <n v="38340"/>
    <n v="103906881"/>
    <s v="segunda compañia San Felipe"/>
    <x v="1"/>
    <d v="2016-12-29T16:59:06"/>
    <x v="16"/>
    <d v="2017-01-05T00:00:00"/>
    <s v="Banco Chile"/>
    <m/>
    <s v="Banco de Chile"/>
    <x v="3"/>
    <n v="0"/>
    <n v="5000"/>
  </r>
  <r>
    <n v="220299"/>
    <n v="38340"/>
    <n v="103906881"/>
    <s v="segunda compañia San Felipe"/>
    <x v="1"/>
    <d v="2017-01-26T15:39:04"/>
    <x v="6"/>
    <d v="2017-02-02T00:00:00"/>
    <s v="Banco Chile"/>
    <m/>
    <s v="Banco de Chile"/>
    <x v="3"/>
    <n v="0"/>
    <n v="5000"/>
  </r>
  <r>
    <n v="236854"/>
    <n v="38340"/>
    <n v="103906881"/>
    <s v="segunda compañia San Felipe"/>
    <x v="1"/>
    <d v="2017-02-27T12:19:23"/>
    <x v="7"/>
    <d v="2017-03-02T00:00:00"/>
    <s v="Banco Chile"/>
    <m/>
    <s v="Banco de Chile"/>
    <x v="3"/>
    <n v="0"/>
    <n v="5000"/>
  </r>
  <r>
    <n v="254234"/>
    <n v="38340"/>
    <n v="103906881"/>
    <s v="segunda compañia San Felipe"/>
    <x v="1"/>
    <d v="2017-03-28T15:24:43"/>
    <x v="17"/>
    <d v="2017-04-04T00:00:00"/>
    <s v="Banco Chile"/>
    <m/>
    <s v="Banco de Chile"/>
    <x v="3"/>
    <n v="0"/>
    <n v="5000"/>
  </r>
  <r>
    <n v="272413"/>
    <n v="38340"/>
    <n v="103906881"/>
    <s v="segunda compañia San Felipe"/>
    <x v="1"/>
    <d v="2017-04-26T15:42:27"/>
    <x v="18"/>
    <d v="2017-05-04T00:00:00"/>
    <s v="Banco Chile"/>
    <m/>
    <s v="Banco de Chile"/>
    <x v="3"/>
    <n v="0"/>
    <n v="5000"/>
  </r>
  <r>
    <n v="295550"/>
    <n v="38340"/>
    <n v="103906881"/>
    <s v="segunda compañia San Felipe"/>
    <x v="1"/>
    <d v="2017-05-29T17:25:45"/>
    <x v="9"/>
    <d v="2017-06-06T00:00:00"/>
    <s v="Banco Chile"/>
    <m/>
    <s v="Banco de Chile"/>
    <x v="3"/>
    <n v="0"/>
    <n v="5000"/>
  </r>
  <r>
    <n v="318185"/>
    <n v="38340"/>
    <n v="103906881"/>
    <s v="segunda compañia San Felipe"/>
    <x v="1"/>
    <d v="2017-06-28T13:07:20"/>
    <x v="19"/>
    <d v="2017-07-04T00:00:00"/>
    <s v="Banco Chile"/>
    <m/>
    <s v="Banco de Chile"/>
    <x v="3"/>
    <n v="0"/>
    <n v="5000"/>
  </r>
  <r>
    <n v="343147"/>
    <n v="38340"/>
    <n v="103906881"/>
    <s v="segunda compañia San Felipe"/>
    <x v="1"/>
    <d v="2017-07-27T16:39:09"/>
    <x v="12"/>
    <d v="2017-08-02T00:00:00"/>
    <s v="Banco Chile"/>
    <m/>
    <s v="Banco de Chile"/>
    <x v="3"/>
    <n v="0"/>
    <n v="5000"/>
  </r>
  <r>
    <n v="144234"/>
    <n v="38346"/>
    <n v="762691108"/>
    <s v="segunda compañia San Felipe"/>
    <x v="1"/>
    <d v="2016-07-27T15:47:34"/>
    <x v="2"/>
    <d v="2016-08-03T00:00:00"/>
    <s v="Banco Chile"/>
    <m/>
    <s v="Banco de Chile"/>
    <x v="3"/>
    <n v="0"/>
    <n v="3500"/>
  </r>
  <r>
    <n v="135386"/>
    <n v="38346"/>
    <n v="762691108"/>
    <s v="segunda compañia San Felipe"/>
    <x v="1"/>
    <d v="2016-07-15T13:21:50"/>
    <x v="13"/>
    <d v="2016-07-20T00:00:00"/>
    <s v="Banco Chile"/>
    <m/>
    <s v="Banco de Chile"/>
    <x v="3"/>
    <n v="0"/>
    <n v="3500"/>
  </r>
  <r>
    <n v="178526"/>
    <n v="38346"/>
    <n v="762691108"/>
    <s v="segunda compañia San Felipe"/>
    <x v="1"/>
    <d v="2016-10-27T13:35:17"/>
    <x v="14"/>
    <d v="2016-11-08T00:00:00"/>
    <s v="Banco Chile"/>
    <m/>
    <s v="Banco de Chile"/>
    <x v="3"/>
    <n v="0"/>
    <n v="3500"/>
  </r>
  <r>
    <n v="166551"/>
    <n v="38346"/>
    <n v="762691108"/>
    <s v="segunda compañia San Felipe"/>
    <x v="1"/>
    <d v="2016-09-29T12:20:47"/>
    <x v="15"/>
    <d v="2016-10-04T00:00:00"/>
    <s v="Banco Chile"/>
    <m/>
    <s v="Banco de Chile"/>
    <x v="3"/>
    <n v="0"/>
    <n v="3500"/>
  </r>
  <r>
    <n v="155137"/>
    <n v="38346"/>
    <n v="762691108"/>
    <s v="segunda compañia San Felipe"/>
    <x v="1"/>
    <d v="2016-08-26T16:39:45"/>
    <x v="1"/>
    <d v="2016-09-05T00:00:00"/>
    <s v="Banco Chile"/>
    <m/>
    <s v="Banco de Chile"/>
    <x v="3"/>
    <n v="0"/>
    <n v="3500"/>
  </r>
  <r>
    <n v="220300"/>
    <n v="38346"/>
    <n v="762691108"/>
    <s v="segunda compañia San Felipe"/>
    <x v="1"/>
    <d v="2017-01-26T15:39:04"/>
    <x v="6"/>
    <d v="2017-02-02T00:00:00"/>
    <s v="Banco Chile"/>
    <m/>
    <s v="Banco de Chile"/>
    <x v="3"/>
    <n v="0"/>
    <n v="3500"/>
  </r>
  <r>
    <n v="205494"/>
    <n v="38346"/>
    <n v="762691108"/>
    <s v="segunda compañia San Felipe"/>
    <x v="1"/>
    <d v="2016-12-29T16:59:06"/>
    <x v="16"/>
    <d v="2017-01-05T00:00:00"/>
    <s v="Banco Chile"/>
    <m/>
    <s v="Banco de Chile"/>
    <x v="3"/>
    <n v="0"/>
    <n v="3500"/>
  </r>
  <r>
    <n v="191333"/>
    <n v="38346"/>
    <n v="762691108"/>
    <s v="segunda compañia San Felipe"/>
    <x v="1"/>
    <d v="2016-11-29T11:48:53"/>
    <x v="5"/>
    <d v="2016-12-02T00:00:00"/>
    <s v="Banco Chile"/>
    <m/>
    <s v="Banco de Chile"/>
    <x v="3"/>
    <n v="0"/>
    <n v="3500"/>
  </r>
  <r>
    <n v="254235"/>
    <n v="38346"/>
    <n v="762691108"/>
    <s v="segunda compañia San Felipe"/>
    <x v="1"/>
    <d v="2017-03-28T15:24:43"/>
    <x v="17"/>
    <d v="2017-04-04T00:00:00"/>
    <s v="Banco Chile"/>
    <m/>
    <s v="Banco de Chile"/>
    <x v="3"/>
    <n v="0"/>
    <n v="3500"/>
  </r>
  <r>
    <n v="236855"/>
    <n v="38346"/>
    <n v="762691108"/>
    <s v="segunda compañia San Felipe"/>
    <x v="1"/>
    <d v="2017-02-27T12:19:23"/>
    <x v="7"/>
    <d v="2017-03-02T00:00:00"/>
    <s v="Banco Chile"/>
    <m/>
    <s v="Banco de Chile"/>
    <x v="3"/>
    <n v="0"/>
    <n v="3500"/>
  </r>
  <r>
    <n v="295551"/>
    <n v="38346"/>
    <n v="762691108"/>
    <s v="segunda compañia San Felipe"/>
    <x v="1"/>
    <d v="2017-05-29T17:25:45"/>
    <x v="9"/>
    <d v="2017-06-06T00:00:00"/>
    <s v="Banco Chile"/>
    <m/>
    <s v="Banco de Chile"/>
    <x v="3"/>
    <n v="0"/>
    <n v="3500"/>
  </r>
  <r>
    <n v="272414"/>
    <n v="38346"/>
    <n v="762691108"/>
    <s v="segunda compañia San Felipe"/>
    <x v="1"/>
    <d v="2017-04-26T15:42:27"/>
    <x v="18"/>
    <d v="2017-05-04T00:00:00"/>
    <s v="Banco Chile"/>
    <m/>
    <s v="Banco de Chile"/>
    <x v="3"/>
    <n v="0"/>
    <n v="3500"/>
  </r>
  <r>
    <n v="318186"/>
    <n v="38346"/>
    <n v="762691108"/>
    <s v="segunda compañia San Felipe"/>
    <x v="1"/>
    <d v="2017-06-28T13:07:20"/>
    <x v="19"/>
    <d v="2017-07-04T00:00:00"/>
    <s v="Banco Chile"/>
    <m/>
    <s v="Banco de Chile"/>
    <x v="3"/>
    <n v="0"/>
    <n v="3500"/>
  </r>
  <r>
    <n v="343148"/>
    <n v="38346"/>
    <n v="762691108"/>
    <s v="segunda compañia San Felipe"/>
    <x v="1"/>
    <d v="2017-07-27T16:39:09"/>
    <x v="12"/>
    <d v="2017-08-02T00:00:00"/>
    <s v="Banco Chile"/>
    <m/>
    <s v="Banco de Chile"/>
    <x v="3"/>
    <n v="0"/>
    <n v="3500"/>
  </r>
  <r>
    <n v="133557"/>
    <n v="38347"/>
    <n v="99327448"/>
    <s v="segunda compañia San Felipe"/>
    <x v="1"/>
    <d v="2016-06-28T15:48:39"/>
    <x v="20"/>
    <d v="2016-07-07T00:00:00"/>
    <s v="Banco Chile"/>
    <m/>
    <s v="Banco de Chile"/>
    <x v="3"/>
    <n v="0"/>
    <n v="10000"/>
  </r>
  <r>
    <n v="144235"/>
    <n v="38347"/>
    <n v="99327448"/>
    <s v="segunda compañia San Felipe"/>
    <x v="1"/>
    <d v="2016-07-27T15:47:34"/>
    <x v="2"/>
    <d v="2016-08-03T00:00:00"/>
    <s v="Banco Chile"/>
    <m/>
    <s v="Banco de Chile"/>
    <x v="3"/>
    <n v="0"/>
    <n v="10000"/>
  </r>
  <r>
    <n v="155138"/>
    <n v="38347"/>
    <n v="99327448"/>
    <s v="segunda compañia San Felipe"/>
    <x v="1"/>
    <d v="2016-08-26T16:39:45"/>
    <x v="1"/>
    <d v="2016-09-05T00:00:00"/>
    <s v="Banco Chile"/>
    <m/>
    <s v="Banco de Chile"/>
    <x v="3"/>
    <n v="0"/>
    <n v="10000"/>
  </r>
  <r>
    <n v="166552"/>
    <n v="38347"/>
    <n v="99327448"/>
    <s v="segunda compañia San Felipe"/>
    <x v="1"/>
    <d v="2016-09-29T12:20:47"/>
    <x v="15"/>
    <d v="2016-10-04T00:00:00"/>
    <s v="Banco Chile"/>
    <m/>
    <s v="Banco de Chile"/>
    <x v="3"/>
    <n v="0"/>
    <n v="10000"/>
  </r>
  <r>
    <n v="178527"/>
    <n v="38347"/>
    <n v="99327448"/>
    <s v="segunda compañia San Felipe"/>
    <x v="1"/>
    <d v="2016-10-27T13:35:17"/>
    <x v="14"/>
    <d v="2016-11-08T00:00:00"/>
    <s v="Banco Chile"/>
    <m/>
    <s v="Banco de Chile"/>
    <x v="3"/>
    <n v="0"/>
    <n v="10000"/>
  </r>
  <r>
    <n v="191334"/>
    <n v="38347"/>
    <n v="99327448"/>
    <s v="segunda compañia San Felipe"/>
    <x v="1"/>
    <d v="2016-11-29T11:48:53"/>
    <x v="5"/>
    <d v="2016-12-02T00:00:00"/>
    <s v="Banco Chile"/>
    <m/>
    <s v="Banco de Chile"/>
    <x v="3"/>
    <n v="0"/>
    <n v="10000"/>
  </r>
  <r>
    <n v="205495"/>
    <n v="38347"/>
    <n v="99327448"/>
    <s v="segunda compañia San Felipe"/>
    <x v="1"/>
    <d v="2016-12-29T16:59:06"/>
    <x v="16"/>
    <d v="2017-01-05T00:00:00"/>
    <s v="Banco Chile"/>
    <m/>
    <s v="Banco de Chile"/>
    <x v="3"/>
    <n v="0"/>
    <n v="10000"/>
  </r>
  <r>
    <n v="220301"/>
    <n v="38347"/>
    <n v="99327448"/>
    <s v="segunda compañia San Felipe"/>
    <x v="1"/>
    <d v="2017-01-26T15:39:04"/>
    <x v="6"/>
    <d v="2017-02-02T00:00:00"/>
    <s v="Banco Chile"/>
    <m/>
    <s v="Banco de Chile"/>
    <x v="3"/>
    <n v="0"/>
    <n v="10000"/>
  </r>
  <r>
    <n v="236856"/>
    <n v="38347"/>
    <n v="99327448"/>
    <s v="segunda compañia San Felipe"/>
    <x v="1"/>
    <d v="2017-02-27T12:19:23"/>
    <x v="7"/>
    <d v="2017-03-02T00:00:00"/>
    <s v="Banco Chile"/>
    <m/>
    <s v="Banco de Chile"/>
    <x v="3"/>
    <n v="0"/>
    <n v="10000"/>
  </r>
  <r>
    <n v="254236"/>
    <n v="38347"/>
    <n v="99327448"/>
    <s v="segunda compañia San Felipe"/>
    <x v="1"/>
    <d v="2017-03-28T15:24:43"/>
    <x v="17"/>
    <d v="2017-04-04T00:00:00"/>
    <s v="Banco Chile"/>
    <m/>
    <s v="Banco de Chile"/>
    <x v="3"/>
    <n v="0"/>
    <n v="10000"/>
  </r>
  <r>
    <n v="272415"/>
    <n v="38347"/>
    <n v="99327448"/>
    <s v="segunda compañia San Felipe"/>
    <x v="1"/>
    <d v="2017-04-26T15:42:27"/>
    <x v="18"/>
    <d v="2017-05-04T00:00:00"/>
    <s v="Banco Chile"/>
    <m/>
    <s v="Banco de Chile"/>
    <x v="3"/>
    <n v="0"/>
    <n v="10000"/>
  </r>
  <r>
    <n v="295552"/>
    <n v="38347"/>
    <n v="99327448"/>
    <s v="segunda compañia San Felipe"/>
    <x v="1"/>
    <d v="2017-05-29T17:25:45"/>
    <x v="9"/>
    <d v="2017-06-06T00:00:00"/>
    <s v="Banco Chile"/>
    <m/>
    <s v="Banco de Chile"/>
    <x v="3"/>
    <n v="0"/>
    <n v="10000"/>
  </r>
  <r>
    <n v="318187"/>
    <n v="38347"/>
    <n v="99327448"/>
    <s v="segunda compañia San Felipe"/>
    <x v="1"/>
    <d v="2017-06-28T13:07:20"/>
    <x v="19"/>
    <d v="2017-07-04T00:00:00"/>
    <s v="Banco Chile"/>
    <m/>
    <s v="Banco de Chile"/>
    <x v="3"/>
    <n v="0"/>
    <n v="10000"/>
  </r>
  <r>
    <n v="343149"/>
    <n v="38347"/>
    <n v="99327448"/>
    <s v="segunda compañia San Felipe"/>
    <x v="1"/>
    <d v="2017-07-27T16:39:09"/>
    <x v="12"/>
    <d v="2017-08-02T00:00:00"/>
    <s v="Banco Chile"/>
    <m/>
    <s v="Banco de Chile"/>
    <x v="3"/>
    <n v="0"/>
    <n v="10000"/>
  </r>
  <r>
    <n v="144236"/>
    <n v="38351"/>
    <n v="153047766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35387"/>
    <n v="38351"/>
    <n v="153047766"/>
    <s v="segunda compañia San Felipe"/>
    <x v="1"/>
    <d v="2016-07-15T13:21:50"/>
    <x v="13"/>
    <d v="2016-07-20T00:00:00"/>
    <s v="Banco de Crédito e Inversiones"/>
    <m/>
    <s v="Banco de Chile"/>
    <x v="3"/>
    <n v="0"/>
    <n v="5000"/>
  </r>
  <r>
    <n v="178528"/>
    <n v="38351"/>
    <n v="153047766"/>
    <s v="segunda compañia San Felipe"/>
    <x v="1"/>
    <d v="2016-10-27T13:35:17"/>
    <x v="14"/>
    <d v="2016-11-08T00:00:00"/>
    <s v="Banco de Crédito e Inversiones"/>
    <m/>
    <s v="Banco de Chile"/>
    <x v="3"/>
    <n v="0"/>
    <n v="5000"/>
  </r>
  <r>
    <n v="166553"/>
    <n v="38351"/>
    <n v="153047766"/>
    <s v="segunda compañia San Felipe"/>
    <x v="1"/>
    <d v="2016-09-29T12:20:47"/>
    <x v="15"/>
    <d v="2016-10-04T00:00:00"/>
    <s v="Banco de Crédito e Inversiones"/>
    <m/>
    <s v="Banco de Chile"/>
    <x v="3"/>
    <n v="0"/>
    <n v="5000"/>
  </r>
  <r>
    <n v="155139"/>
    <n v="38351"/>
    <n v="153047766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220302"/>
    <n v="38351"/>
    <n v="153047766"/>
    <s v="segunda compañia San Felipe"/>
    <x v="1"/>
    <d v="2017-01-26T15:39:04"/>
    <x v="6"/>
    <d v="2017-02-02T00:00:00"/>
    <s v="Banco de Crédito e Inversiones"/>
    <m/>
    <s v="Banco de Chile"/>
    <x v="3"/>
    <n v="0"/>
    <n v="5000"/>
  </r>
  <r>
    <n v="205496"/>
    <n v="38351"/>
    <n v="153047766"/>
    <s v="segunda compañia San Felipe"/>
    <x v="1"/>
    <d v="2016-12-29T16:59:06"/>
    <x v="16"/>
    <d v="2017-01-05T00:00:00"/>
    <s v="Banco de Crédito e Inversiones"/>
    <m/>
    <s v="Banco de Chile"/>
    <x v="3"/>
    <n v="0"/>
    <n v="5000"/>
  </r>
  <r>
    <n v="191335"/>
    <n v="38351"/>
    <n v="153047766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54237"/>
    <n v="38351"/>
    <n v="153047766"/>
    <s v="segunda compañia San Felipe"/>
    <x v="1"/>
    <d v="2017-03-28T15:24:43"/>
    <x v="17"/>
    <d v="2017-04-04T00:00:00"/>
    <s v="Banco de Crédito e Inversiones"/>
    <m/>
    <s v="Banco de Chile"/>
    <x v="3"/>
    <n v="0"/>
    <n v="5000"/>
  </r>
  <r>
    <n v="236857"/>
    <n v="38351"/>
    <n v="153047766"/>
    <s v="segunda compañia San Felipe"/>
    <x v="1"/>
    <d v="2017-02-27T12:19:23"/>
    <x v="7"/>
    <d v="2017-03-13T00:00:00"/>
    <s v="Banco de Crédito e Inversiones"/>
    <m/>
    <s v="Banco de Chile"/>
    <x v="3"/>
    <n v="0"/>
    <n v="5000"/>
  </r>
  <r>
    <n v="295553"/>
    <n v="38351"/>
    <n v="153047766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272416"/>
    <n v="38351"/>
    <n v="153047766"/>
    <s v="segunda compañia San Felipe"/>
    <x v="1"/>
    <d v="2017-04-26T15:42:27"/>
    <x v="18"/>
    <d v="2017-05-04T00:00:00"/>
    <s v="Banco de Crédito e Inversiones"/>
    <m/>
    <s v="Banco de Chile"/>
    <x v="3"/>
    <n v="0"/>
    <n v="5000"/>
  </r>
  <r>
    <n v="318188"/>
    <n v="38351"/>
    <n v="153047766"/>
    <s v="segunda compañia San Felipe"/>
    <x v="1"/>
    <d v="2017-06-28T13:07:20"/>
    <x v="19"/>
    <d v="2017-07-04T00:00:00"/>
    <s v="Banco de Crédito e Inversiones"/>
    <m/>
    <s v="Banco de Chile"/>
    <x v="3"/>
    <n v="0"/>
    <n v="5000"/>
  </r>
  <r>
    <n v="343150"/>
    <n v="38351"/>
    <n v="153047766"/>
    <s v="segunda compañia San Felipe"/>
    <x v="1"/>
    <d v="2017-07-27T16:39:09"/>
    <x v="12"/>
    <d v="2017-08-02T00:00:00"/>
    <s v="Banco de Crédito e Inversiones"/>
    <m/>
    <s v="Banco de Chile"/>
    <x v="3"/>
    <n v="0"/>
    <n v="5000"/>
  </r>
  <r>
    <n v="135388"/>
    <n v="38352"/>
    <n v="137691159"/>
    <s v="segunda compañia San Felipe"/>
    <x v="1"/>
    <d v="2016-07-15T13:21:50"/>
    <x v="13"/>
    <d v="2016-07-20T00:00:00"/>
    <s v="Banco de Crédito e Inversiones"/>
    <m/>
    <s v="Banco de Chile"/>
    <x v="3"/>
    <n v="0"/>
    <n v="5000"/>
  </r>
  <r>
    <n v="144237"/>
    <n v="38352"/>
    <n v="137691159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55140"/>
    <n v="38352"/>
    <n v="137691159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66554"/>
    <n v="38352"/>
    <n v="137691159"/>
    <s v="segunda compañia San Felipe"/>
    <x v="1"/>
    <d v="2016-09-29T12:20:47"/>
    <x v="15"/>
    <d v="2016-10-04T00:00:00"/>
    <s v="Banco de Crédito e Inversiones"/>
    <m/>
    <s v="Banco de Chile"/>
    <x v="3"/>
    <n v="0"/>
    <n v="5000"/>
  </r>
  <r>
    <n v="178529"/>
    <n v="38352"/>
    <n v="137691159"/>
    <s v="segunda compañia San Felipe"/>
    <x v="1"/>
    <d v="2016-10-27T13:35:17"/>
    <x v="14"/>
    <d v="2016-11-08T00:00:00"/>
    <s v="Banco de Crédito e Inversiones"/>
    <m/>
    <s v="Banco de Chile"/>
    <x v="3"/>
    <n v="0"/>
    <n v="5000"/>
  </r>
  <r>
    <n v="191336"/>
    <n v="38352"/>
    <n v="137691159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497"/>
    <n v="38352"/>
    <n v="137691159"/>
    <s v="segunda compañia San Felipe"/>
    <x v="1"/>
    <d v="2016-12-29T16:59:06"/>
    <x v="16"/>
    <d v="2017-01-05T00:00:00"/>
    <s v="Banco de Crédito e Inversiones"/>
    <m/>
    <s v="Banco de Chile"/>
    <x v="3"/>
    <n v="0"/>
    <n v="5000"/>
  </r>
  <r>
    <n v="220303"/>
    <n v="38352"/>
    <n v="137691159"/>
    <s v="segunda compañia San Felipe"/>
    <x v="1"/>
    <d v="2017-01-26T15:39:04"/>
    <x v="6"/>
    <d v="2017-02-02T00:00:00"/>
    <s v="Banco de Crédito e Inversiones"/>
    <m/>
    <s v="Banco de Chile"/>
    <x v="3"/>
    <n v="0"/>
    <n v="5000"/>
  </r>
  <r>
    <n v="236858"/>
    <n v="38352"/>
    <n v="137691159"/>
    <s v="segunda compañia San Felipe"/>
    <x v="1"/>
    <d v="2017-02-27T12:19:23"/>
    <x v="7"/>
    <d v="2017-03-02T00:00:00"/>
    <s v="Banco de Crédito e Inversiones"/>
    <m/>
    <s v="Banco de Chile"/>
    <x v="3"/>
    <n v="0"/>
    <n v="5000"/>
  </r>
  <r>
    <n v="254238"/>
    <n v="38352"/>
    <n v="137691159"/>
    <s v="segunda compañia San Felipe"/>
    <x v="1"/>
    <d v="2017-03-28T15:24:43"/>
    <x v="17"/>
    <d v="2017-04-04T00:00:00"/>
    <s v="Banco de Crédito e Inversiones"/>
    <m/>
    <s v="Banco de Chile"/>
    <x v="3"/>
    <n v="0"/>
    <n v="5000"/>
  </r>
  <r>
    <n v="272417"/>
    <n v="38352"/>
    <n v="137691159"/>
    <s v="segunda compañia San Felipe"/>
    <x v="1"/>
    <d v="2017-04-26T15:42:27"/>
    <x v="18"/>
    <d v="2017-05-04T00:00:00"/>
    <s v="Banco de Crédito e Inversiones"/>
    <m/>
    <s v="Banco de Chile"/>
    <x v="3"/>
    <n v="0"/>
    <n v="5000"/>
  </r>
  <r>
    <n v="295554"/>
    <n v="38352"/>
    <n v="137691159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18189"/>
    <n v="38352"/>
    <n v="137691159"/>
    <s v="segunda compañia San Felipe"/>
    <x v="1"/>
    <d v="2017-06-28T13:07:20"/>
    <x v="19"/>
    <d v="2017-07-04T00:00:00"/>
    <s v="Banco de Crédito e Inversiones"/>
    <m/>
    <s v="Banco de Chile"/>
    <x v="3"/>
    <n v="0"/>
    <n v="5000"/>
  </r>
  <r>
    <n v="343151"/>
    <n v="38352"/>
    <n v="137691159"/>
    <s v="segunda compañia San Felipe"/>
    <x v="1"/>
    <d v="2017-07-27T16:39:09"/>
    <x v="12"/>
    <d v="2017-08-02T00:00:00"/>
    <s v="Banco de Crédito e Inversiones"/>
    <m/>
    <s v="Banco de Chile"/>
    <x v="3"/>
    <n v="0"/>
    <n v="5000"/>
  </r>
  <r>
    <n v="144303"/>
    <n v="38353"/>
    <n v="133623795"/>
    <s v="segunda compañia San Felipe"/>
    <x v="1"/>
    <d v="2016-07-27T15:47:34"/>
    <x v="2"/>
    <d v="2016-08-03T00:00:00"/>
    <s v="Banco Estado"/>
    <m/>
    <s v="Banco de Chile"/>
    <x v="3"/>
    <n v="0"/>
    <n v="5000"/>
  </r>
  <r>
    <n v="135452"/>
    <n v="38353"/>
    <n v="133623795"/>
    <s v="segunda compañia San Felipe"/>
    <x v="1"/>
    <d v="2016-07-15T13:21:50"/>
    <x v="13"/>
    <d v="2016-07-20T00:00:00"/>
    <s v="Banco Estado"/>
    <m/>
    <s v="Banco de Chile"/>
    <x v="3"/>
    <n v="0"/>
    <n v="5000"/>
  </r>
  <r>
    <n v="155204"/>
    <n v="38353"/>
    <n v="133623795"/>
    <s v="segunda compañia San Felipe"/>
    <x v="1"/>
    <d v="2016-08-26T16:39:45"/>
    <x v="1"/>
    <d v="2016-09-05T00:00:00"/>
    <s v="Banco Estado"/>
    <m/>
    <s v="Banco de Chile"/>
    <x v="3"/>
    <n v="0"/>
    <n v="5000"/>
  </r>
  <r>
    <n v="166618"/>
    <n v="38353"/>
    <n v="133623795"/>
    <s v="segunda compañia San Felipe"/>
    <x v="1"/>
    <d v="2016-09-29T12:20:47"/>
    <x v="15"/>
    <d v="2016-10-04T00:00:00"/>
    <s v="Banco Estado"/>
    <m/>
    <s v="Banco de Chile"/>
    <x v="3"/>
    <n v="0"/>
    <n v="5000"/>
  </r>
  <r>
    <n v="178593"/>
    <n v="38353"/>
    <n v="133623795"/>
    <s v="segunda compañia San Felipe"/>
    <x v="1"/>
    <d v="2016-10-27T13:35:17"/>
    <x v="14"/>
    <d v="2016-11-08T00:00:00"/>
    <s v="Banco Estado"/>
    <m/>
    <s v="Banco de Chile"/>
    <x v="3"/>
    <n v="0"/>
    <n v="5000"/>
  </r>
  <r>
    <n v="220366"/>
    <n v="38353"/>
    <n v="133623795"/>
    <s v="segunda compañia San Felipe"/>
    <x v="1"/>
    <d v="2017-01-26T15:39:04"/>
    <x v="6"/>
    <d v="2017-02-02T00:00:00"/>
    <s v="Banco Estado"/>
    <m/>
    <s v="Banco de Chile"/>
    <x v="3"/>
    <n v="0"/>
    <n v="5000"/>
  </r>
  <r>
    <n v="205560"/>
    <n v="38353"/>
    <n v="133623795"/>
    <s v="segunda compañia San Felipe"/>
    <x v="1"/>
    <d v="2016-12-29T16:59:06"/>
    <x v="16"/>
    <d v="2017-01-05T00:00:00"/>
    <s v="Banco Estado"/>
    <m/>
    <s v="Banco de Chile"/>
    <x v="3"/>
    <n v="0"/>
    <n v="5000"/>
  </r>
  <r>
    <n v="191399"/>
    <n v="38353"/>
    <n v="133623795"/>
    <s v="segunda compañia San Felipe"/>
    <x v="1"/>
    <d v="2016-11-29T11:48:53"/>
    <x v="5"/>
    <d v="2016-12-02T00:00:00"/>
    <s v="Banco Estado"/>
    <m/>
    <s v="Banco de Chile"/>
    <x v="3"/>
    <n v="0"/>
    <n v="5000"/>
  </r>
  <r>
    <n v="254297"/>
    <n v="38353"/>
    <n v="133623795"/>
    <s v="segunda compañia San Felipe"/>
    <x v="1"/>
    <d v="2017-03-28T15:24:43"/>
    <x v="17"/>
    <d v="2017-04-04T00:00:00"/>
    <s v="Banco Estado"/>
    <m/>
    <s v="Banco de Chile"/>
    <x v="3"/>
    <n v="0"/>
    <n v="5000"/>
  </r>
  <r>
    <n v="236920"/>
    <n v="38353"/>
    <n v="133623795"/>
    <s v="segunda compañia San Felipe"/>
    <x v="1"/>
    <d v="2017-02-27T12:19:23"/>
    <x v="7"/>
    <d v="2017-03-02T00:00:00"/>
    <s v="Banco Estado"/>
    <m/>
    <s v="Banco de Chile"/>
    <x v="3"/>
    <n v="0"/>
    <n v="5000"/>
  </r>
  <r>
    <n v="272476"/>
    <n v="38353"/>
    <n v="133623795"/>
    <s v="segunda compañia San Felipe"/>
    <x v="1"/>
    <d v="2017-04-26T15:42:27"/>
    <x v="18"/>
    <d v="2017-05-04T00:00:00"/>
    <s v="Banco Estado"/>
    <m/>
    <s v="Banco de Chile"/>
    <x v="3"/>
    <n v="0"/>
    <n v="5000"/>
  </r>
  <r>
    <n v="295612"/>
    <n v="38353"/>
    <n v="133623795"/>
    <s v="segunda compañia San Felipe"/>
    <x v="1"/>
    <d v="2017-05-29T17:25:45"/>
    <x v="9"/>
    <d v="2017-06-06T00:00:00"/>
    <s v="Banco Estado"/>
    <m/>
    <s v="Banco de Chile"/>
    <x v="3"/>
    <n v="0"/>
    <n v="5000"/>
  </r>
  <r>
    <n v="318247"/>
    <n v="38353"/>
    <n v="133623795"/>
    <s v="segunda compañia San Felipe"/>
    <x v="1"/>
    <d v="2017-06-28T13:07:20"/>
    <x v="19"/>
    <d v="2017-07-04T00:00:00"/>
    <s v="Banco Estado"/>
    <m/>
    <s v="Banco de Chile"/>
    <x v="3"/>
    <n v="0"/>
    <n v="5000"/>
  </r>
  <r>
    <n v="343209"/>
    <n v="38353"/>
    <n v="133623795"/>
    <s v="segunda compañia San Felipe"/>
    <x v="1"/>
    <d v="2017-07-27T16:39:09"/>
    <x v="12"/>
    <d v="2017-08-02T00:00:00"/>
    <s v="Banco Estado"/>
    <m/>
    <s v="Banco de Chile"/>
    <x v="3"/>
    <n v="0"/>
    <n v="5000"/>
  </r>
  <r>
    <n v="135453"/>
    <n v="38354"/>
    <n v="131841310"/>
    <s v="segunda compañia San Felipe"/>
    <x v="1"/>
    <d v="2016-07-15T13:21:50"/>
    <x v="13"/>
    <d v="2016-07-20T00:00:00"/>
    <s v="Banco Santander"/>
    <m/>
    <s v="Banco de Chile"/>
    <x v="3"/>
    <n v="0"/>
    <n v="3000"/>
  </r>
  <r>
    <n v="144304"/>
    <n v="38354"/>
    <n v="131841310"/>
    <s v="segunda compañia San Felipe"/>
    <x v="1"/>
    <d v="2016-07-27T15:47:34"/>
    <x v="2"/>
    <d v="2016-08-03T00:00:00"/>
    <s v="Banco Santander"/>
    <m/>
    <s v="Banco de Chile"/>
    <x v="3"/>
    <n v="0"/>
    <n v="3000"/>
  </r>
  <r>
    <n v="178594"/>
    <n v="38354"/>
    <n v="131841310"/>
    <s v="segunda compañia San Felipe"/>
    <x v="1"/>
    <d v="2016-10-27T13:35:17"/>
    <x v="14"/>
    <d v="2016-11-08T00:00:00"/>
    <s v="Banco Santander"/>
    <m/>
    <s v="Banco de Chile"/>
    <x v="3"/>
    <n v="0"/>
    <n v="3000"/>
  </r>
  <r>
    <n v="166619"/>
    <n v="38354"/>
    <n v="131841310"/>
    <s v="segunda compañia San Felipe"/>
    <x v="1"/>
    <d v="2016-09-29T12:20:47"/>
    <x v="15"/>
    <d v="2016-10-04T00:00:00"/>
    <s v="Banco Santander"/>
    <m/>
    <s v="Banco de Chile"/>
    <x v="3"/>
    <n v="0"/>
    <n v="3000"/>
  </r>
  <r>
    <n v="155205"/>
    <n v="38354"/>
    <n v="131841310"/>
    <s v="segunda compañia San Felipe"/>
    <x v="1"/>
    <d v="2016-08-26T16:39:45"/>
    <x v="1"/>
    <d v="2016-09-05T00:00:00"/>
    <s v="Banco Santander"/>
    <m/>
    <s v="Banco de Chile"/>
    <x v="3"/>
    <n v="0"/>
    <n v="3000"/>
  </r>
  <r>
    <n v="191400"/>
    <n v="38354"/>
    <n v="131841310"/>
    <s v="segunda compañia San Felipe"/>
    <x v="1"/>
    <d v="2016-11-29T11:48:53"/>
    <x v="5"/>
    <d v="2016-12-02T00:00:00"/>
    <s v="Banco Santander"/>
    <m/>
    <s v="Banco de Chile"/>
    <x v="3"/>
    <n v="0"/>
    <n v="3000"/>
  </r>
  <r>
    <n v="205561"/>
    <n v="38354"/>
    <n v="131841310"/>
    <s v="segunda compañia San Felipe"/>
    <x v="1"/>
    <d v="2016-12-29T16:59:06"/>
    <x v="16"/>
    <d v="2017-01-05T00:00:00"/>
    <s v="Banco Santander"/>
    <m/>
    <s v="Banco de Chile"/>
    <x v="3"/>
    <n v="0"/>
    <n v="3000"/>
  </r>
  <r>
    <n v="220367"/>
    <n v="38354"/>
    <n v="131841310"/>
    <s v="segunda compañia San Felipe"/>
    <x v="1"/>
    <d v="2017-01-26T15:39:04"/>
    <x v="6"/>
    <d v="2017-02-02T00:00:00"/>
    <s v="Banco Santander"/>
    <m/>
    <s v="Banco de Chile"/>
    <x v="3"/>
    <n v="0"/>
    <n v="3000"/>
  </r>
  <r>
    <n v="236921"/>
    <n v="38354"/>
    <n v="131841310"/>
    <s v="segunda compañia San Felipe"/>
    <x v="1"/>
    <d v="2017-02-27T12:19:23"/>
    <x v="7"/>
    <d v="2017-03-02T00:00:00"/>
    <s v="Banco Santander"/>
    <m/>
    <s v="Banco de Chile"/>
    <x v="3"/>
    <n v="0"/>
    <n v="3000"/>
  </r>
  <r>
    <n v="254298"/>
    <n v="38354"/>
    <n v="131841310"/>
    <s v="segunda compañia San Felipe"/>
    <x v="1"/>
    <d v="2017-03-28T15:24:43"/>
    <x v="17"/>
    <d v="2017-04-04T00:00:00"/>
    <s v="Banco Santander"/>
    <m/>
    <s v="Banco de Chile"/>
    <x v="3"/>
    <n v="0"/>
    <n v="3000"/>
  </r>
  <r>
    <n v="295613"/>
    <n v="38354"/>
    <n v="131841310"/>
    <s v="segunda compañia San Felipe"/>
    <x v="1"/>
    <d v="2017-05-29T17:25:45"/>
    <x v="9"/>
    <d v="2017-06-06T00:00:00"/>
    <s v="Banco Santander"/>
    <m/>
    <s v="Banco de Chile"/>
    <x v="3"/>
    <n v="0"/>
    <n v="3000"/>
  </r>
  <r>
    <n v="272477"/>
    <n v="38354"/>
    <n v="131841310"/>
    <s v="segunda compañia San Felipe"/>
    <x v="1"/>
    <d v="2017-04-26T15:42:27"/>
    <x v="18"/>
    <d v="2017-05-04T00:00:00"/>
    <s v="Banco Santander"/>
    <m/>
    <s v="Banco de Chile"/>
    <x v="3"/>
    <n v="0"/>
    <n v="3000"/>
  </r>
  <r>
    <n v="318248"/>
    <n v="38354"/>
    <n v="131841310"/>
    <s v="segunda compañia San Felipe"/>
    <x v="1"/>
    <d v="2017-06-28T13:07:20"/>
    <x v="19"/>
    <d v="2017-07-04T00:00:00"/>
    <s v="Banco Santander"/>
    <m/>
    <s v="Banco de Chile"/>
    <x v="3"/>
    <n v="0"/>
    <n v="3000"/>
  </r>
  <r>
    <n v="343210"/>
    <n v="38354"/>
    <n v="131841310"/>
    <s v="segunda compañia San Felipe"/>
    <x v="1"/>
    <d v="2017-07-27T16:39:09"/>
    <x v="12"/>
    <d v="2017-08-02T00:00:00"/>
    <s v="Banco Santander"/>
    <m/>
    <s v="Banco de Chile"/>
    <x v="3"/>
    <n v="0"/>
    <n v="3000"/>
  </r>
  <r>
    <n v="144305"/>
    <n v="38355"/>
    <n v="138509893"/>
    <s v="segunda compañia San Felipe"/>
    <x v="1"/>
    <d v="2016-07-27T15:47:34"/>
    <x v="2"/>
    <d v="2016-08-03T00:00:00"/>
    <s v="Banco de Crédito e Inversiones"/>
    <m/>
    <s v="Banco de Chile"/>
    <x v="3"/>
    <n v="0"/>
    <n v="3000"/>
  </r>
  <r>
    <n v="135454"/>
    <n v="38355"/>
    <n v="138509893"/>
    <s v="segunda compañia San Felipe"/>
    <x v="1"/>
    <d v="2016-07-15T13:21:50"/>
    <x v="13"/>
    <d v="2016-08-01T00:00:00"/>
    <s v="Banco de Crédito e Inversiones"/>
    <m/>
    <s v="Banco de Chile"/>
    <x v="3"/>
    <n v="0"/>
    <n v="3000"/>
  </r>
  <r>
    <n v="155206"/>
    <n v="38355"/>
    <n v="138509893"/>
    <s v="segunda compañia San Felipe"/>
    <x v="1"/>
    <d v="2016-08-26T16:39:45"/>
    <x v="1"/>
    <d v="2016-09-05T00:00:00"/>
    <s v="Banco de Crédito e Inversiones"/>
    <m/>
    <s v="Banco de Chile"/>
    <x v="3"/>
    <n v="0"/>
    <n v="3000"/>
  </r>
  <r>
    <n v="166620"/>
    <n v="38355"/>
    <n v="138509893"/>
    <s v="segunda compañia San Felipe"/>
    <x v="1"/>
    <d v="2016-09-29T12:20:47"/>
    <x v="15"/>
    <d v="2016-10-04T00:00:00"/>
    <s v="Banco de Crédito e Inversiones"/>
    <m/>
    <s v="Banco de Chile"/>
    <x v="3"/>
    <n v="0"/>
    <n v="3000"/>
  </r>
  <r>
    <n v="178595"/>
    <n v="38355"/>
    <n v="138509893"/>
    <s v="segunda compañia San Felipe"/>
    <x v="1"/>
    <d v="2016-10-27T13:35:17"/>
    <x v="14"/>
    <d v="2016-11-08T00:00:00"/>
    <s v="Banco de Crédito e Inversiones"/>
    <m/>
    <s v="Banco de Chile"/>
    <x v="3"/>
    <n v="0"/>
    <n v="3000"/>
  </r>
  <r>
    <n v="220368"/>
    <n v="38355"/>
    <n v="138509893"/>
    <s v="segunda compañia San Felipe"/>
    <x v="1"/>
    <d v="2017-01-26T15:39:04"/>
    <x v="6"/>
    <d v="2017-02-02T00:00:00"/>
    <s v="Banco de Crédito e Inversiones"/>
    <m/>
    <s v="Banco de Chile"/>
    <x v="3"/>
    <n v="0"/>
    <n v="3000"/>
  </r>
  <r>
    <n v="205562"/>
    <n v="38355"/>
    <n v="138509893"/>
    <s v="segunda compañia San Felipe"/>
    <x v="1"/>
    <d v="2016-12-29T16:59:06"/>
    <x v="16"/>
    <d v="2017-01-05T00:00:00"/>
    <s v="Banco de Crédito e Inversiones"/>
    <m/>
    <s v="Banco de Chile"/>
    <x v="3"/>
    <n v="0"/>
    <n v="3000"/>
  </r>
  <r>
    <n v="191401"/>
    <n v="38355"/>
    <n v="138509893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54299"/>
    <n v="38355"/>
    <n v="138509893"/>
    <s v="segunda compañia San Felipe"/>
    <x v="1"/>
    <d v="2017-03-28T15:24:43"/>
    <x v="17"/>
    <d v="2017-04-04T00:00:00"/>
    <s v="Banco de Crédito e Inversiones"/>
    <m/>
    <s v="Banco de Chile"/>
    <x v="3"/>
    <n v="0"/>
    <n v="3000"/>
  </r>
  <r>
    <n v="236922"/>
    <n v="38355"/>
    <n v="138509893"/>
    <s v="segunda compañia San Felipe"/>
    <x v="1"/>
    <d v="2017-02-27T12:19:23"/>
    <x v="7"/>
    <d v="2017-03-02T00:00:00"/>
    <s v="Banco de Crédito e Inversiones"/>
    <m/>
    <s v="Banco de Chile"/>
    <x v="3"/>
    <n v="0"/>
    <n v="3000"/>
  </r>
  <r>
    <n v="272478"/>
    <n v="38355"/>
    <n v="138509893"/>
    <s v="segunda compañia San Felipe"/>
    <x v="1"/>
    <d v="2017-04-26T15:42:27"/>
    <x v="18"/>
    <d v="2017-05-04T00:00:00"/>
    <s v="Banco de Crédito e Inversiones"/>
    <m/>
    <s v="Banco de Chile"/>
    <x v="3"/>
    <n v="0"/>
    <n v="3000"/>
  </r>
  <r>
    <n v="295614"/>
    <n v="38355"/>
    <n v="138509893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249"/>
    <n v="38355"/>
    <n v="138509893"/>
    <s v="segunda compañia San Felipe"/>
    <x v="1"/>
    <d v="2017-06-28T13:07:20"/>
    <x v="19"/>
    <d v="2017-07-04T00:00:00"/>
    <s v="Banco de Crédito e Inversiones"/>
    <m/>
    <s v="Banco de Chile"/>
    <x v="3"/>
    <n v="0"/>
    <n v="3000"/>
  </r>
  <r>
    <n v="343211"/>
    <n v="38355"/>
    <n v="138509893"/>
    <s v="segunda compañia San Felipe"/>
    <x v="1"/>
    <d v="2017-07-27T16:39:09"/>
    <x v="12"/>
    <d v="2017-08-02T00:00:00"/>
    <s v="Banco de Crédito e Inversiones"/>
    <m/>
    <s v="Banco de Chile"/>
    <x v="3"/>
    <n v="0"/>
    <n v="3000"/>
  </r>
  <r>
    <n v="135455"/>
    <n v="38356"/>
    <n v="138278352"/>
    <s v="segunda compañia San Felipe"/>
    <x v="1"/>
    <d v="2016-07-15T13:21:50"/>
    <x v="13"/>
    <d v="2016-07-20T00:00:00"/>
    <s v="Banco de Crédito e Inversiones"/>
    <m/>
    <s v="Banco de Chile"/>
    <x v="3"/>
    <n v="0"/>
    <n v="5000"/>
  </r>
  <r>
    <n v="144306"/>
    <n v="38356"/>
    <n v="138278352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78596"/>
    <n v="38356"/>
    <n v="138278352"/>
    <s v="segunda compañia San Felipe"/>
    <x v="1"/>
    <d v="2016-10-27T13:35:17"/>
    <x v="14"/>
    <d v="2016-11-08T00:00:00"/>
    <s v="Banco de Crédito e Inversiones"/>
    <m/>
    <s v="Banco de Chile"/>
    <x v="3"/>
    <n v="0"/>
    <n v="5000"/>
  </r>
  <r>
    <n v="166621"/>
    <n v="38356"/>
    <n v="138278352"/>
    <s v="segunda compañia San Felipe"/>
    <x v="1"/>
    <d v="2016-09-29T12:20:47"/>
    <x v="15"/>
    <d v="2016-10-04T00:00:00"/>
    <s v="Banco de Crédito e Inversiones"/>
    <m/>
    <s v="Banco de Chile"/>
    <x v="3"/>
    <n v="0"/>
    <n v="5000"/>
  </r>
  <r>
    <n v="155207"/>
    <n v="38356"/>
    <n v="138278352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91402"/>
    <n v="38356"/>
    <n v="138278352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563"/>
    <n v="38356"/>
    <n v="138278352"/>
    <s v="segunda compañia San Felipe"/>
    <x v="1"/>
    <d v="2016-12-29T16:59:06"/>
    <x v="16"/>
    <d v="2017-01-05T00:00:00"/>
    <s v="Banco de Crédito e Inversiones"/>
    <m/>
    <s v="Banco de Chile"/>
    <x v="3"/>
    <n v="0"/>
    <n v="5000"/>
  </r>
  <r>
    <n v="220369"/>
    <n v="38356"/>
    <n v="138278352"/>
    <s v="segunda compañia San Felipe"/>
    <x v="1"/>
    <d v="2017-01-26T15:39:04"/>
    <x v="6"/>
    <d v="2017-02-02T00:00:00"/>
    <s v="Banco de Crédito e Inversiones"/>
    <m/>
    <s v="Banco de Chile"/>
    <x v="3"/>
    <n v="0"/>
    <n v="5000"/>
  </r>
  <r>
    <n v="236923"/>
    <n v="38356"/>
    <n v="138278352"/>
    <s v="segunda compañia San Felipe"/>
    <x v="1"/>
    <d v="2017-02-27T12:19:23"/>
    <x v="7"/>
    <d v="2017-03-02T00:00:00"/>
    <s v="Banco de Crédito e Inversiones"/>
    <m/>
    <s v="Banco de Chile"/>
    <x v="3"/>
    <n v="0"/>
    <n v="5000"/>
  </r>
  <r>
    <n v="254300"/>
    <n v="38356"/>
    <n v="138278352"/>
    <s v="segunda compañia San Felipe"/>
    <x v="1"/>
    <d v="2017-03-28T15:24:43"/>
    <x v="17"/>
    <d v="2017-04-04T00:00:00"/>
    <s v="Banco de Crédito e Inversiones"/>
    <m/>
    <s v="Banco de Chile"/>
    <x v="3"/>
    <n v="0"/>
    <n v="5000"/>
  </r>
  <r>
    <n v="295615"/>
    <n v="38356"/>
    <n v="138278352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272479"/>
    <n v="38356"/>
    <n v="138278352"/>
    <s v="segunda compañia San Felipe"/>
    <x v="1"/>
    <d v="2017-04-26T15:42:27"/>
    <x v="18"/>
    <d v="2017-05-04T00:00:00"/>
    <s v="Banco de Crédito e Inversiones"/>
    <m/>
    <s v="Banco de Chile"/>
    <x v="3"/>
    <n v="0"/>
    <n v="5000"/>
  </r>
  <r>
    <n v="318250"/>
    <n v="38356"/>
    <n v="138278352"/>
    <s v="segunda compañia San Felipe"/>
    <x v="1"/>
    <d v="2017-06-28T13:07:20"/>
    <x v="19"/>
    <d v="2017-07-04T00:00:00"/>
    <s v="Banco de Crédito e Inversiones"/>
    <m/>
    <s v="Banco de Chile"/>
    <x v="3"/>
    <n v="0"/>
    <n v="5000"/>
  </r>
  <r>
    <n v="343212"/>
    <n v="38356"/>
    <n v="138278352"/>
    <s v="segunda compañia San Felipe"/>
    <x v="1"/>
    <d v="2017-07-27T16:39:09"/>
    <x v="12"/>
    <d v="2017-08-02T00:00:00"/>
    <s v="Banco de Crédito e Inversiones"/>
    <m/>
    <s v="Banco de Chile"/>
    <x v="3"/>
    <n v="0"/>
    <n v="5000"/>
  </r>
  <r>
    <n v="135341"/>
    <n v="38359"/>
    <n v="171451914"/>
    <s v="segunda compañia San Felipe"/>
    <x v="1"/>
    <d v="2016-07-15T13:21:50"/>
    <x v="13"/>
    <d v="2016-07-20T00:00:00"/>
    <s v="Banco de Crédito e Inversiones"/>
    <m/>
    <s v="Banco de Chile"/>
    <x v="3"/>
    <n v="0"/>
    <n v="5000"/>
  </r>
  <r>
    <n v="144184"/>
    <n v="38359"/>
    <n v="171451914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78478"/>
    <n v="38359"/>
    <n v="171451914"/>
    <s v="segunda compañia San Felipe"/>
    <x v="1"/>
    <d v="2016-10-27T13:35:17"/>
    <x v="14"/>
    <d v="2016-11-08T00:00:00"/>
    <s v="Banco de Crédito e Inversiones"/>
    <m/>
    <s v="Banco de Chile"/>
    <x v="3"/>
    <n v="0"/>
    <n v="5000"/>
  </r>
  <r>
    <n v="166502"/>
    <n v="38359"/>
    <n v="171451914"/>
    <s v="segunda compañia San Felipe"/>
    <x v="1"/>
    <d v="2016-09-29T12:20:47"/>
    <x v="15"/>
    <d v="2016-10-04T00:00:00"/>
    <s v="Banco de Crédito e Inversiones"/>
    <m/>
    <s v="Banco de Chile"/>
    <x v="3"/>
    <n v="0"/>
    <n v="5000"/>
  </r>
  <r>
    <n v="155087"/>
    <n v="38359"/>
    <n v="171451914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91286"/>
    <n v="38359"/>
    <n v="171451914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447"/>
    <n v="38359"/>
    <n v="171451914"/>
    <s v="segunda compañia San Felipe"/>
    <x v="1"/>
    <d v="2016-12-29T16:59:06"/>
    <x v="16"/>
    <d v="2017-01-05T00:00:00"/>
    <s v="Banco de Crédito e Inversiones"/>
    <m/>
    <s v="Banco de Chile"/>
    <x v="3"/>
    <n v="0"/>
    <n v="5000"/>
  </r>
  <r>
    <n v="220253"/>
    <n v="38359"/>
    <n v="171451914"/>
    <s v="segunda compañia San Felipe"/>
    <x v="1"/>
    <d v="2017-01-26T15:39:04"/>
    <x v="6"/>
    <d v="2017-02-02T00:00:00"/>
    <s v="Banco de Crédito e Inversiones"/>
    <m/>
    <s v="Banco de Chile"/>
    <x v="3"/>
    <n v="0"/>
    <n v="5000"/>
  </r>
  <r>
    <n v="254189"/>
    <n v="38359"/>
    <n v="171451914"/>
    <s v="segunda compañia San Felipe"/>
    <x v="1"/>
    <d v="2017-03-28T15:24:43"/>
    <x v="17"/>
    <d v="2017-04-04T00:00:00"/>
    <s v="Banco de Crédito e Inversiones"/>
    <m/>
    <s v="Banco de Chile"/>
    <x v="3"/>
    <n v="0"/>
    <n v="5000"/>
  </r>
  <r>
    <n v="236809"/>
    <n v="38359"/>
    <n v="171451914"/>
    <s v="segunda compañia San Felipe"/>
    <x v="1"/>
    <d v="2017-02-27T12:19:23"/>
    <x v="7"/>
    <d v="2017-03-02T00:00:00"/>
    <s v="Banco de Crédito e Inversiones"/>
    <m/>
    <s v="Banco de Chile"/>
    <x v="3"/>
    <n v="0"/>
    <n v="5000"/>
  </r>
  <r>
    <n v="295505"/>
    <n v="38359"/>
    <n v="171451914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272368"/>
    <n v="38359"/>
    <n v="171451914"/>
    <s v="segunda compañia San Felipe"/>
    <x v="1"/>
    <d v="2017-04-26T15:42:27"/>
    <x v="18"/>
    <d v="2017-05-04T00:00:00"/>
    <s v="Banco de Crédito e Inversiones"/>
    <m/>
    <s v="Banco de Chile"/>
    <x v="3"/>
    <n v="0"/>
    <n v="5000"/>
  </r>
  <r>
    <n v="318140"/>
    <n v="38359"/>
    <n v="171451914"/>
    <s v="segunda compañia San Felipe"/>
    <x v="1"/>
    <d v="2017-06-28T13:07:20"/>
    <x v="19"/>
    <d v="2017-07-04T00:00:00"/>
    <s v="Banco de Crédito e Inversiones"/>
    <m/>
    <s v="Banco de Chile"/>
    <x v="3"/>
    <n v="0"/>
    <n v="5000"/>
  </r>
  <r>
    <n v="343103"/>
    <n v="38359"/>
    <n v="171451914"/>
    <s v="segunda compañia San Felipe"/>
    <x v="1"/>
    <d v="2017-07-27T16:39:09"/>
    <x v="12"/>
    <d v="2017-08-02T00:00:00"/>
    <s v="Banco de Crédito e Inversiones"/>
    <m/>
    <s v="Banco de Chile"/>
    <x v="3"/>
    <n v="0"/>
    <n v="5000"/>
  </r>
  <r>
    <n v="144185"/>
    <n v="38367"/>
    <n v="130496075"/>
    <s v="segunda compañia San Felipe"/>
    <x v="1"/>
    <d v="2016-07-27T15:47:34"/>
    <x v="2"/>
    <d v="2016-08-03T00:00:00"/>
    <s v="Banco Santander"/>
    <m/>
    <s v="Banco de Chile"/>
    <x v="3"/>
    <n v="0"/>
    <n v="3000"/>
  </r>
  <r>
    <n v="135342"/>
    <n v="38367"/>
    <n v="130496075"/>
    <s v="segunda compañia San Felipe"/>
    <x v="1"/>
    <d v="2016-07-15T13:21:50"/>
    <x v="13"/>
    <d v="2016-08-01T00:00:00"/>
    <s v="Banco Santander"/>
    <m/>
    <s v="Banco de Chile"/>
    <x v="3"/>
    <n v="0"/>
    <n v="3000"/>
  </r>
  <r>
    <n v="155088"/>
    <n v="38367"/>
    <n v="130496075"/>
    <s v="segunda compañia San Felipe"/>
    <x v="1"/>
    <d v="2016-08-26T16:39:45"/>
    <x v="1"/>
    <d v="2016-09-05T00:00:00"/>
    <s v="Banco Santander"/>
    <m/>
    <s v="Banco de Chile"/>
    <x v="3"/>
    <n v="0"/>
    <n v="3000"/>
  </r>
  <r>
    <n v="135343"/>
    <n v="38379"/>
    <n v="72858875"/>
    <s v="segunda compañia San Felipe"/>
    <x v="1"/>
    <d v="2016-07-15T13:21:50"/>
    <x v="13"/>
    <d v="2016-07-20T00:00:00"/>
    <s v="Banco Santander"/>
    <m/>
    <s v="Banco de Chile"/>
    <x v="3"/>
    <n v="0"/>
    <n v="5000"/>
  </r>
  <r>
    <n v="144186"/>
    <n v="38379"/>
    <n v="72858875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55089"/>
    <n v="38379"/>
    <n v="72858875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66503"/>
    <n v="38379"/>
    <n v="72858875"/>
    <s v="segunda compañia San Felipe"/>
    <x v="1"/>
    <d v="2016-09-29T12:20:47"/>
    <x v="15"/>
    <d v="2016-10-04T00:00:00"/>
    <s v="Banco Santander"/>
    <m/>
    <s v="Banco de Chile"/>
    <x v="3"/>
    <n v="0"/>
    <n v="5000"/>
  </r>
  <r>
    <n v="178479"/>
    <n v="38379"/>
    <n v="72858875"/>
    <s v="segunda compañia San Felipe"/>
    <x v="1"/>
    <d v="2016-10-27T13:35:17"/>
    <x v="14"/>
    <d v="2016-11-08T00:00:00"/>
    <s v="Banco Santander"/>
    <m/>
    <s v="Banco de Chile"/>
    <x v="3"/>
    <n v="0"/>
    <n v="5000"/>
  </r>
  <r>
    <n v="220254"/>
    <n v="38379"/>
    <n v="72858875"/>
    <s v="segunda compañia San Felipe"/>
    <x v="1"/>
    <d v="2017-01-26T15:39:04"/>
    <x v="6"/>
    <d v="2017-02-02T00:00:00"/>
    <s v="Banco Santander"/>
    <m/>
    <s v="Banco de Chile"/>
    <x v="3"/>
    <n v="0"/>
    <n v="5000"/>
  </r>
  <r>
    <n v="205448"/>
    <n v="38379"/>
    <n v="72858875"/>
    <s v="segunda compañia San Felipe"/>
    <x v="1"/>
    <d v="2016-12-29T16:59:06"/>
    <x v="16"/>
    <d v="2017-01-05T00:00:00"/>
    <s v="Banco Santander"/>
    <m/>
    <s v="Banco de Chile"/>
    <x v="3"/>
    <n v="0"/>
    <n v="5000"/>
  </r>
  <r>
    <n v="191287"/>
    <n v="38379"/>
    <n v="72858875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36810"/>
    <n v="38379"/>
    <n v="72858875"/>
    <s v="segunda compañia San Felipe"/>
    <x v="1"/>
    <d v="2017-02-27T12:19:23"/>
    <x v="7"/>
    <d v="2017-03-02T00:00:00"/>
    <s v="Banco Santander"/>
    <m/>
    <s v="Banco de Chile"/>
    <x v="3"/>
    <n v="0"/>
    <n v="5000"/>
  </r>
  <r>
    <n v="254190"/>
    <n v="38379"/>
    <n v="72858875"/>
    <s v="segunda compañia San Felipe"/>
    <x v="1"/>
    <d v="2017-03-28T15:24:43"/>
    <x v="17"/>
    <d v="2017-04-04T00:00:00"/>
    <s v="Banco Santander"/>
    <m/>
    <s v="Banco de Chile"/>
    <x v="3"/>
    <n v="0"/>
    <n v="5000"/>
  </r>
  <r>
    <n v="272369"/>
    <n v="38379"/>
    <n v="72858875"/>
    <s v="segunda compañia San Felipe"/>
    <x v="1"/>
    <d v="2017-04-26T15:42:27"/>
    <x v="18"/>
    <d v="2017-05-04T00:00:00"/>
    <s v="Banco Santander"/>
    <m/>
    <s v="Banco de Chile"/>
    <x v="3"/>
    <n v="0"/>
    <n v="5000"/>
  </r>
  <r>
    <n v="295506"/>
    <n v="38379"/>
    <n v="72858875"/>
    <s v="segunda compañia San Felipe"/>
    <x v="1"/>
    <d v="2017-05-29T17:25:45"/>
    <x v="9"/>
    <d v="2017-06-06T00:00:00"/>
    <s v="Banco Santander"/>
    <m/>
    <s v="Banco de Chile"/>
    <x v="3"/>
    <n v="0"/>
    <n v="5000"/>
  </r>
  <r>
    <n v="318141"/>
    <n v="38379"/>
    <n v="72858875"/>
    <s v="segunda compañia San Felipe"/>
    <x v="1"/>
    <d v="2017-06-28T13:07:20"/>
    <x v="19"/>
    <d v="2017-07-04T00:00:00"/>
    <s v="Banco Santander"/>
    <m/>
    <s v="Banco de Chile"/>
    <x v="3"/>
    <n v="0"/>
    <n v="5000"/>
  </r>
  <r>
    <n v="343104"/>
    <n v="38379"/>
    <n v="72858875"/>
    <s v="segunda compañia San Felipe"/>
    <x v="1"/>
    <d v="2017-07-27T16:39:09"/>
    <x v="12"/>
    <d v="2017-08-02T00:00:00"/>
    <s v="Banco Santander"/>
    <m/>
    <s v="Banco de Chile"/>
    <x v="3"/>
    <n v="0"/>
    <n v="5000"/>
  </r>
  <r>
    <n v="144187"/>
    <n v="38387"/>
    <n v="176572493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35344"/>
    <n v="38387"/>
    <n v="176572493"/>
    <s v="segunda compañia San Felipe"/>
    <x v="1"/>
    <d v="2016-07-15T13:21:50"/>
    <x v="13"/>
    <d v="2016-07-20T00:00:00"/>
    <s v="Banco Santander"/>
    <m/>
    <s v="Banco de Chile"/>
    <x v="3"/>
    <n v="0"/>
    <n v="5000"/>
  </r>
  <r>
    <n v="178480"/>
    <n v="38387"/>
    <n v="176572493"/>
    <s v="segunda compañia San Felipe"/>
    <x v="1"/>
    <d v="2016-10-27T13:35:17"/>
    <x v="14"/>
    <d v="2016-11-08T00:00:00"/>
    <s v="Banco Santander"/>
    <m/>
    <s v="Banco de Chile"/>
    <x v="3"/>
    <n v="0"/>
    <n v="5000"/>
  </r>
  <r>
    <n v="166504"/>
    <n v="38387"/>
    <n v="176572493"/>
    <s v="segunda compañia San Felipe"/>
    <x v="1"/>
    <d v="2016-09-29T12:20:47"/>
    <x v="15"/>
    <d v="2016-10-04T00:00:00"/>
    <s v="Banco Santander"/>
    <m/>
    <s v="Banco de Chile"/>
    <x v="3"/>
    <n v="0"/>
    <n v="5000"/>
  </r>
  <r>
    <n v="155090"/>
    <n v="38387"/>
    <n v="176572493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91288"/>
    <n v="38387"/>
    <n v="176572493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05449"/>
    <n v="38387"/>
    <n v="176572493"/>
    <s v="segunda compañia San Felipe"/>
    <x v="1"/>
    <d v="2016-12-29T16:59:06"/>
    <x v="16"/>
    <d v="2017-01-05T00:00:00"/>
    <s v="Banco Santander"/>
    <m/>
    <s v="Banco de Chile"/>
    <x v="3"/>
    <n v="0"/>
    <n v="5000"/>
  </r>
  <r>
    <n v="220255"/>
    <n v="38387"/>
    <n v="176572493"/>
    <s v="segunda compañia San Felipe"/>
    <x v="1"/>
    <d v="2017-01-26T15:39:04"/>
    <x v="6"/>
    <d v="2017-02-02T00:00:00"/>
    <s v="Banco Santander"/>
    <m/>
    <s v="Banco de Chile"/>
    <x v="3"/>
    <n v="0"/>
    <n v="5000"/>
  </r>
  <r>
    <n v="254191"/>
    <n v="38387"/>
    <n v="176572493"/>
    <s v="segunda compañia San Felipe"/>
    <x v="1"/>
    <d v="2017-03-28T15:24:43"/>
    <x v="17"/>
    <d v="2017-04-04T00:00:00"/>
    <s v="Banco Santander"/>
    <m/>
    <s v="Banco de Chile"/>
    <x v="3"/>
    <n v="0"/>
    <n v="5000"/>
  </r>
  <r>
    <n v="236811"/>
    <n v="38387"/>
    <n v="176572493"/>
    <s v="segunda compañia San Felipe"/>
    <x v="1"/>
    <d v="2017-02-27T12:19:23"/>
    <x v="7"/>
    <d v="2017-03-02T00:00:00"/>
    <s v="Banco Santander"/>
    <m/>
    <s v="Banco de Chile"/>
    <x v="3"/>
    <n v="0"/>
    <n v="5000"/>
  </r>
  <r>
    <n v="295507"/>
    <n v="38387"/>
    <n v="176572493"/>
    <s v="segunda compañia San Felipe"/>
    <x v="1"/>
    <d v="2017-05-29T17:25:45"/>
    <x v="9"/>
    <d v="2017-06-06T00:00:00"/>
    <s v="Banco Santander"/>
    <m/>
    <s v="Banco de Chile"/>
    <x v="3"/>
    <n v="0"/>
    <n v="5000"/>
  </r>
  <r>
    <n v="272370"/>
    <n v="38387"/>
    <n v="176572493"/>
    <s v="segunda compañia San Felipe"/>
    <x v="1"/>
    <d v="2017-04-26T15:42:27"/>
    <x v="18"/>
    <d v="2017-05-04T00:00:00"/>
    <s v="Banco Santander"/>
    <m/>
    <s v="Banco de Chile"/>
    <x v="3"/>
    <n v="0"/>
    <n v="5000"/>
  </r>
  <r>
    <n v="318142"/>
    <n v="38387"/>
    <n v="176572493"/>
    <s v="segunda compañia San Felipe"/>
    <x v="1"/>
    <d v="2017-06-28T13:07:20"/>
    <x v="19"/>
    <d v="2017-07-04T00:00:00"/>
    <s v="Banco Santander"/>
    <m/>
    <s v="Banco de Chile"/>
    <x v="3"/>
    <n v="0"/>
    <n v="5000"/>
  </r>
  <r>
    <n v="343105"/>
    <n v="38387"/>
    <n v="176572493"/>
    <s v="segunda compañia San Felipe"/>
    <x v="1"/>
    <d v="2017-07-27T16:39:09"/>
    <x v="12"/>
    <d v="2017-08-02T00:00:00"/>
    <s v="Banco Santander"/>
    <m/>
    <s v="Banco de Chile"/>
    <x v="3"/>
    <n v="0"/>
    <n v="5000"/>
  </r>
  <r>
    <n v="144230"/>
    <n v="38388"/>
    <n v="106445605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35384"/>
    <n v="38388"/>
    <n v="106445605"/>
    <s v="segunda compañia San Felipe"/>
    <x v="1"/>
    <d v="2016-07-15T13:21:50"/>
    <x v="13"/>
    <d v="2016-07-20T00:00:00"/>
    <s v="Banco Santander"/>
    <m/>
    <s v="Banco de Chile"/>
    <x v="3"/>
    <n v="0"/>
    <n v="5000"/>
  </r>
  <r>
    <n v="178522"/>
    <n v="38388"/>
    <n v="106445605"/>
    <s v="segunda compañia San Felipe"/>
    <x v="1"/>
    <d v="2016-10-27T13:35:17"/>
    <x v="14"/>
    <d v="2016-11-08T00:00:00"/>
    <s v="Banco Santander"/>
    <m/>
    <s v="Banco de Chile"/>
    <x v="3"/>
    <n v="0"/>
    <n v="5000"/>
  </r>
  <r>
    <n v="166547"/>
    <n v="38388"/>
    <n v="106445605"/>
    <s v="segunda compañia San Felipe"/>
    <x v="1"/>
    <d v="2016-09-29T12:20:47"/>
    <x v="15"/>
    <d v="2016-10-04T00:00:00"/>
    <s v="Banco Santander"/>
    <m/>
    <s v="Banco de Chile"/>
    <x v="3"/>
    <n v="0"/>
    <n v="5000"/>
  </r>
  <r>
    <n v="155133"/>
    <n v="38388"/>
    <n v="106445605"/>
    <s v="segunda compañia San Felipe"/>
    <x v="1"/>
    <d v="2016-08-26T16:39:45"/>
    <x v="1"/>
    <d v="2016-09-05T00:00:00"/>
    <s v="Banco Santander"/>
    <m/>
    <s v="Banco de Chile"/>
    <x v="3"/>
    <n v="0"/>
    <n v="5000"/>
  </r>
  <r>
    <n v="220296"/>
    <n v="38388"/>
    <n v="106445605"/>
    <s v="segunda compañia San Felipe"/>
    <x v="1"/>
    <d v="2017-01-26T15:39:04"/>
    <x v="6"/>
    <d v="2017-02-02T00:00:00"/>
    <s v="Banco Santander"/>
    <m/>
    <s v="Banco de Chile"/>
    <x v="3"/>
    <n v="0"/>
    <n v="5000"/>
  </r>
  <r>
    <n v="205490"/>
    <n v="38388"/>
    <n v="106445605"/>
    <s v="segunda compañia San Felipe"/>
    <x v="1"/>
    <d v="2016-12-29T16:59:06"/>
    <x v="16"/>
    <d v="2017-01-05T00:00:00"/>
    <s v="Banco Santander"/>
    <m/>
    <s v="Banco de Chile"/>
    <x v="3"/>
    <n v="0"/>
    <n v="5000"/>
  </r>
  <r>
    <n v="191329"/>
    <n v="38388"/>
    <n v="106445605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54231"/>
    <n v="38388"/>
    <n v="106445605"/>
    <s v="segunda compañia San Felipe"/>
    <x v="1"/>
    <d v="2017-03-28T15:24:43"/>
    <x v="17"/>
    <d v="2017-04-04T00:00:00"/>
    <s v="Banco Santander"/>
    <m/>
    <s v="Banco de Chile"/>
    <x v="3"/>
    <n v="0"/>
    <n v="5000"/>
  </r>
  <r>
    <n v="236851"/>
    <n v="38388"/>
    <n v="106445605"/>
    <s v="segunda compañia San Felipe"/>
    <x v="1"/>
    <d v="2017-02-27T12:19:23"/>
    <x v="7"/>
    <d v="2017-03-02T00:00:00"/>
    <s v="Banco Santander"/>
    <m/>
    <s v="Banco de Chile"/>
    <x v="3"/>
    <n v="0"/>
    <n v="5000"/>
  </r>
  <r>
    <n v="295547"/>
    <n v="38388"/>
    <n v="106445605"/>
    <s v="segunda compañia San Felipe"/>
    <x v="1"/>
    <d v="2017-05-29T17:25:45"/>
    <x v="9"/>
    <d v="2017-06-06T00:00:00"/>
    <s v="Banco Santander"/>
    <m/>
    <s v="Banco de Chile"/>
    <x v="3"/>
    <n v="0"/>
    <n v="5000"/>
  </r>
  <r>
    <n v="272410"/>
    <n v="38388"/>
    <n v="106445605"/>
    <s v="segunda compañia San Felipe"/>
    <x v="1"/>
    <d v="2017-04-26T15:42:27"/>
    <x v="18"/>
    <d v="2017-05-04T00:00:00"/>
    <s v="Banco Santander"/>
    <m/>
    <s v="Banco de Chile"/>
    <x v="3"/>
    <n v="0"/>
    <n v="5000"/>
  </r>
  <r>
    <n v="318182"/>
    <n v="38388"/>
    <n v="106445605"/>
    <s v="segunda compañia San Felipe"/>
    <x v="1"/>
    <d v="2017-06-28T13:07:20"/>
    <x v="19"/>
    <d v="2017-07-04T00:00:00"/>
    <s v="Banco Santander"/>
    <m/>
    <s v="Banco de Chile"/>
    <x v="3"/>
    <n v="0"/>
    <n v="5000"/>
  </r>
  <r>
    <n v="343144"/>
    <n v="38388"/>
    <n v="106445605"/>
    <s v="segunda compañia San Felipe"/>
    <x v="1"/>
    <d v="2017-07-27T16:39:09"/>
    <x v="12"/>
    <d v="2017-08-02T00:00:00"/>
    <s v="Banco Santander"/>
    <m/>
    <s v="Banco de Chile"/>
    <x v="3"/>
    <n v="0"/>
    <n v="5000"/>
  </r>
  <r>
    <n v="144266"/>
    <n v="38390"/>
    <n v="163564637"/>
    <s v="segunda compañia San Felipe"/>
    <x v="1"/>
    <d v="2016-07-27T15:47:34"/>
    <x v="2"/>
    <d v="2016-08-03T00:00:00"/>
    <s v="Banco Estado"/>
    <m/>
    <s v="Banco de Chile"/>
    <x v="3"/>
    <n v="0"/>
    <n v="3000"/>
  </r>
  <r>
    <n v="135416"/>
    <n v="38390"/>
    <n v="163564637"/>
    <s v="segunda compañia San Felipe"/>
    <x v="1"/>
    <d v="2016-07-15T13:21:50"/>
    <x v="13"/>
    <d v="2016-07-20T00:00:00"/>
    <s v="Banco Estado"/>
    <m/>
    <s v="Banco de Chile"/>
    <x v="3"/>
    <n v="0"/>
    <n v="3000"/>
  </r>
  <r>
    <n v="170395"/>
    <n v="38513"/>
    <n v="150587964"/>
    <s v="segunda compañia San Felipe"/>
    <x v="0"/>
    <d v="2016-09-29T14:18:20"/>
    <x v="3"/>
    <d v="2016-10-04T00:00:00"/>
    <s v="N/A"/>
    <m/>
    <s v="Banco de Chile"/>
    <x v="0"/>
    <n v="0"/>
    <n v="3000"/>
  </r>
  <r>
    <n v="158047"/>
    <n v="38513"/>
    <n v="150587964"/>
    <s v="segunda compañia San Felipe"/>
    <x v="0"/>
    <d v="2016-08-26T16:44:44"/>
    <x v="1"/>
    <d v="2016-09-05T00:00:00"/>
    <s v="N/A"/>
    <m/>
    <s v="Banco de Chile"/>
    <x v="0"/>
    <n v="0"/>
    <n v="3000"/>
  </r>
  <r>
    <n v="182933"/>
    <n v="38513"/>
    <n v="150587964"/>
    <s v="segunda compañia San Felipe"/>
    <x v="0"/>
    <d v="2016-10-27T13:36:23"/>
    <x v="0"/>
    <d v="2016-11-08T00:00:00"/>
    <s v="N/A"/>
    <m/>
    <s v="Banco de Chile"/>
    <x v="0"/>
    <n v="0"/>
    <n v="3000"/>
  </r>
  <r>
    <n v="146596"/>
    <n v="38513"/>
    <n v="150587964"/>
    <s v="segunda compañia San Felipe"/>
    <x v="0"/>
    <d v="2016-07-27T17:31:49"/>
    <x v="2"/>
    <d v="2016-08-03T00:00:00"/>
    <s v="N/A"/>
    <m/>
    <s v="Banco de Chile"/>
    <x v="0"/>
    <n v="0"/>
    <n v="3000"/>
  </r>
  <r>
    <n v="196708"/>
    <n v="38513"/>
    <n v="150587964"/>
    <s v="segunda compañia San Felipe"/>
    <x v="0"/>
    <d v="2016-11-29T12:15:21"/>
    <x v="5"/>
    <d v="2016-12-02T00:00:00"/>
    <s v="N/A"/>
    <m/>
    <s v="Banco de Chile"/>
    <x v="0"/>
    <n v="0"/>
    <n v="3000"/>
  </r>
  <r>
    <n v="211694"/>
    <n v="38513"/>
    <n v="150587964"/>
    <s v="segunda compañia San Felipe"/>
    <x v="0"/>
    <d v="2016-12-29T17:00:06"/>
    <x v="4"/>
    <d v="2017-01-05T00:00:00"/>
    <s v="N/A"/>
    <m/>
    <s v="Banco de Chile"/>
    <x v="0"/>
    <n v="0"/>
    <n v="3000"/>
  </r>
  <r>
    <n v="245396"/>
    <n v="38513"/>
    <n v="150587964"/>
    <s v="segunda compañia San Felipe"/>
    <x v="0"/>
    <d v="2017-02-27T12:21:12"/>
    <x v="7"/>
    <d v="2017-03-02T00:00:00"/>
    <s v="N/A"/>
    <m/>
    <s v="Banco de Chile"/>
    <x v="0"/>
    <n v="0"/>
    <n v="3000"/>
  </r>
  <r>
    <n v="227383"/>
    <n v="38513"/>
    <n v="150587964"/>
    <s v="segunda compañia San Felipe"/>
    <x v="0"/>
    <d v="2017-01-26T15:42:46"/>
    <x v="6"/>
    <d v="2017-02-02T00:00:00"/>
    <s v="N/A"/>
    <m/>
    <s v="Banco de Chile"/>
    <x v="0"/>
    <n v="0"/>
    <n v="3000"/>
  </r>
  <r>
    <n v="283672"/>
    <n v="38513"/>
    <n v="150587964"/>
    <s v="segunda compañia San Felipe"/>
    <x v="0"/>
    <d v="2017-04-26T15:45:17"/>
    <x v="10"/>
    <d v="2017-05-04T00:00:00"/>
    <s v="N/A"/>
    <m/>
    <s v="Banco de Chile"/>
    <x v="0"/>
    <n v="0"/>
    <n v="3000"/>
  </r>
  <r>
    <n v="287390"/>
    <n v="38513"/>
    <n v="150587964"/>
    <s v="segunda compañia San Felipe"/>
    <x v="0"/>
    <d v="2017-05-29T17:17:41"/>
    <x v="9"/>
    <d v="2017-06-06T00:00:00"/>
    <s v="N/A"/>
    <m/>
    <s v="Banco de Chile"/>
    <x v="0"/>
    <n v="0"/>
    <n v="3000"/>
  </r>
  <r>
    <n v="263997"/>
    <n v="38513"/>
    <n v="150587964"/>
    <s v="segunda compañia San Felipe"/>
    <x v="0"/>
    <d v="2017-03-28T15:29:12"/>
    <x v="8"/>
    <d v="2017-04-04T00:00:00"/>
    <s v="N/A"/>
    <m/>
    <s v="Banco de Chile"/>
    <x v="0"/>
    <n v="0"/>
    <n v="3000"/>
  </r>
  <r>
    <n v="333609"/>
    <n v="38513"/>
    <n v="150587964"/>
    <s v="segunda compañia San Felipe"/>
    <x v="0"/>
    <d v="2017-06-28T13:25:35"/>
    <x v="11"/>
    <d v="2017-07-20T00:00:00"/>
    <s v="N/A"/>
    <m/>
    <s v="Banco de Chile"/>
    <x v="1"/>
    <s v="TARJETA BLOQUEADA, REINTENTE"/>
    <n v="3000"/>
  </r>
  <r>
    <n v="360181"/>
    <n v="38513"/>
    <n v="150587964"/>
    <s v="segunda compañia San Felipe"/>
    <x v="0"/>
    <d v="2017-07-27T17:19:05"/>
    <x v="12"/>
    <d v="2017-08-21T00:00:00"/>
    <s v="N/A"/>
    <m/>
    <s v="Banco de Chile"/>
    <x v="2"/>
    <s v="TARJETA BLOQUEADA, REINTENTE"/>
    <n v="3000"/>
  </r>
  <r>
    <n v="144240"/>
    <n v="38522"/>
    <n v="81013993"/>
    <s v="quinta compañia San Felipe"/>
    <x v="1"/>
    <d v="2016-07-27T15:47:34"/>
    <x v="2"/>
    <d v="2016-09-07T00:00:00"/>
    <s v="Banco Chile"/>
    <m/>
    <s v="Banco de Chile"/>
    <x v="6"/>
    <n v="3"/>
    <n v="10000"/>
  </r>
  <r>
    <n v="133558"/>
    <n v="38522"/>
    <n v="81013993"/>
    <s v="quinta compañia San Felipe"/>
    <x v="1"/>
    <d v="2016-06-28T15:48:39"/>
    <x v="20"/>
    <d v="2016-07-28T00:00:00"/>
    <s v="Banco Chile"/>
    <m/>
    <s v="Banco de Chile"/>
    <x v="6"/>
    <n v="3"/>
    <n v="10000"/>
  </r>
  <r>
    <n v="178532"/>
    <n v="38522"/>
    <n v="81013993"/>
    <s v="quinta compañia San Felipe"/>
    <x v="1"/>
    <d v="2016-10-27T13:35:17"/>
    <x v="14"/>
    <d v="2016-11-29T00:00:00"/>
    <s v="Banco Chile"/>
    <m/>
    <s v="Banco de Chile"/>
    <x v="3"/>
    <n v="0"/>
    <n v="10000"/>
  </r>
  <r>
    <n v="166557"/>
    <n v="38522"/>
    <n v="81013993"/>
    <s v="quinta compañia San Felipe"/>
    <x v="1"/>
    <d v="2016-09-29T12:20:47"/>
    <x v="15"/>
    <d v="2016-11-02T00:00:00"/>
    <s v="Banco Chile"/>
    <m/>
    <s v="Banco de Chile"/>
    <x v="3"/>
    <n v="0"/>
    <n v="10000"/>
  </r>
  <r>
    <n v="155143"/>
    <n v="38522"/>
    <n v="81013993"/>
    <s v="quinta compañia San Felipe"/>
    <x v="1"/>
    <d v="2016-08-26T16:39:45"/>
    <x v="1"/>
    <d v="2016-10-04T00:00:00"/>
    <s v="Banco Chile"/>
    <m/>
    <s v="Banco de Chile"/>
    <x v="6"/>
    <n v="3"/>
    <n v="10000"/>
  </r>
  <r>
    <n v="220306"/>
    <n v="38522"/>
    <n v="81013993"/>
    <s v="quinta compañia San Felipe"/>
    <x v="1"/>
    <d v="2017-01-26T15:39:04"/>
    <x v="6"/>
    <d v="2017-02-02T00:00:00"/>
    <s v="Banco Chile"/>
    <m/>
    <s v="Banco de Chile"/>
    <x v="3"/>
    <n v="0"/>
    <n v="10000"/>
  </r>
  <r>
    <n v="205500"/>
    <n v="38522"/>
    <n v="81013993"/>
    <s v="quinta compañia San Felipe"/>
    <x v="1"/>
    <d v="2016-12-29T16:59:06"/>
    <x v="16"/>
    <d v="2017-01-31T00:00:00"/>
    <s v="Banco Chile"/>
    <m/>
    <s v="Banco de Chile"/>
    <x v="6"/>
    <n v="3"/>
    <n v="10000"/>
  </r>
  <r>
    <n v="191339"/>
    <n v="38522"/>
    <n v="81013993"/>
    <s v="quinta compañia San Felipe"/>
    <x v="1"/>
    <d v="2016-11-29T11:48:53"/>
    <x v="5"/>
    <d v="2016-12-13T00:00:00"/>
    <s v="Banco Chile"/>
    <m/>
    <s v="Banco de Chile"/>
    <x v="3"/>
    <n v="0"/>
    <n v="10000"/>
  </r>
  <r>
    <n v="254241"/>
    <n v="38522"/>
    <n v="81013993"/>
    <s v="quinta compañia San Felipe"/>
    <x v="1"/>
    <d v="2017-03-28T15:24:43"/>
    <x v="17"/>
    <d v="2017-04-20T00:00:00"/>
    <s v="Banco Chile"/>
    <m/>
    <s v="Banco de Chile"/>
    <x v="3"/>
    <n v="0"/>
    <n v="10000"/>
  </r>
  <r>
    <n v="236861"/>
    <n v="38522"/>
    <n v="81013993"/>
    <s v="quinta compañia San Felipe"/>
    <x v="1"/>
    <d v="2017-02-27T12:19:23"/>
    <x v="7"/>
    <d v="2017-03-02T00:00:00"/>
    <s v="Banco Chile"/>
    <m/>
    <s v="Banco de Chile"/>
    <x v="3"/>
    <n v="0"/>
    <n v="10000"/>
  </r>
  <r>
    <n v="295557"/>
    <n v="38522"/>
    <n v="81013993"/>
    <s v="quinta compañia San Felipe"/>
    <x v="1"/>
    <d v="2017-05-29T17:25:45"/>
    <x v="9"/>
    <d v="2017-07-04T00:00:00"/>
    <s v="Banco Chile"/>
    <m/>
    <s v="Banco de Chile"/>
    <x v="3"/>
    <n v="0"/>
    <n v="10000"/>
  </r>
  <r>
    <n v="272420"/>
    <n v="38522"/>
    <n v="81013993"/>
    <s v="quinta compañia San Felipe"/>
    <x v="1"/>
    <d v="2017-04-26T15:42:27"/>
    <x v="18"/>
    <d v="2017-06-06T00:00:00"/>
    <s v="Banco Chile"/>
    <m/>
    <s v="Banco de Chile"/>
    <x v="3"/>
    <n v="0"/>
    <n v="10000"/>
  </r>
  <r>
    <n v="318192"/>
    <n v="38522"/>
    <n v="81013993"/>
    <s v="quinta compañia San Felipe"/>
    <x v="1"/>
    <d v="2017-06-28T13:07:20"/>
    <x v="19"/>
    <d v="2017-07-04T00:00:00"/>
    <s v="Banco Chile"/>
    <m/>
    <s v="Banco de Chile"/>
    <x v="3"/>
    <n v="0"/>
    <n v="10000"/>
  </r>
  <r>
    <n v="343154"/>
    <n v="38522"/>
    <n v="81013993"/>
    <s v="quinta compañia San Felipe"/>
    <x v="1"/>
    <d v="2017-07-27T16:39:09"/>
    <x v="12"/>
    <d v="2017-08-16T00:00:00"/>
    <s v="Banco Chile"/>
    <m/>
    <s v="Banco de Chile"/>
    <x v="6"/>
    <n v="3"/>
    <n v="10000"/>
  </r>
  <r>
    <n v="144217"/>
    <n v="38523"/>
    <n v="139812751"/>
    <s v="quinta compañia San Felipe"/>
    <x v="1"/>
    <d v="2016-07-27T15:47:34"/>
    <x v="2"/>
    <d v="2016-08-03T00:00:00"/>
    <s v="Banco Estado"/>
    <m/>
    <s v="Banco de Chile"/>
    <x v="3"/>
    <n v="0"/>
    <n v="5000"/>
  </r>
  <r>
    <n v="135374"/>
    <n v="38523"/>
    <n v="139812751"/>
    <s v="quinta compañia San Felipe"/>
    <x v="1"/>
    <d v="2016-07-15T13:21:50"/>
    <x v="13"/>
    <d v="2016-07-20T00:00:00"/>
    <s v="Banco Estado"/>
    <m/>
    <s v="Banco de Chile"/>
    <x v="3"/>
    <n v="0"/>
    <n v="5000"/>
  </r>
  <r>
    <n v="178510"/>
    <n v="38523"/>
    <n v="139812751"/>
    <s v="quinta compañia San Felipe"/>
    <x v="1"/>
    <d v="2016-10-27T13:35:17"/>
    <x v="14"/>
    <d v="2016-11-08T00:00:00"/>
    <s v="Banco Estado"/>
    <m/>
    <s v="Banco de Chile"/>
    <x v="3"/>
    <n v="0"/>
    <n v="5000"/>
  </r>
  <r>
    <n v="166534"/>
    <n v="38523"/>
    <n v="139812751"/>
    <s v="quinta compañia San Felipe"/>
    <x v="1"/>
    <d v="2016-09-29T12:20:47"/>
    <x v="15"/>
    <d v="2016-10-04T00:00:00"/>
    <s v="Banco Estado"/>
    <m/>
    <s v="Banco de Chile"/>
    <x v="3"/>
    <n v="0"/>
    <n v="5000"/>
  </r>
  <r>
    <n v="155120"/>
    <n v="38523"/>
    <n v="139812751"/>
    <s v="quinta compañia San Felipe"/>
    <x v="1"/>
    <d v="2016-08-26T16:39:45"/>
    <x v="1"/>
    <d v="2016-09-05T00:00:00"/>
    <s v="Banco Estado"/>
    <m/>
    <s v="Banco de Chile"/>
    <x v="3"/>
    <n v="0"/>
    <n v="5000"/>
  </r>
  <r>
    <n v="220284"/>
    <n v="38523"/>
    <n v="139812751"/>
    <s v="quinta compañia San Felipe"/>
    <x v="1"/>
    <d v="2017-01-26T15:39:04"/>
    <x v="6"/>
    <d v="2017-02-02T00:00:00"/>
    <s v="Banco Estado"/>
    <m/>
    <s v="Banco de Chile"/>
    <x v="3"/>
    <n v="0"/>
    <n v="5000"/>
  </r>
  <r>
    <n v="205478"/>
    <n v="38523"/>
    <n v="139812751"/>
    <s v="quinta compañia San Felipe"/>
    <x v="1"/>
    <d v="2016-12-29T16:59:06"/>
    <x v="16"/>
    <d v="2017-01-05T00:00:00"/>
    <s v="Banco Estado"/>
    <m/>
    <s v="Banco de Chile"/>
    <x v="3"/>
    <n v="0"/>
    <n v="5000"/>
  </r>
  <r>
    <n v="191317"/>
    <n v="38523"/>
    <n v="139812751"/>
    <s v="quinta compañia San Felipe"/>
    <x v="1"/>
    <d v="2016-11-29T11:48:53"/>
    <x v="5"/>
    <d v="2016-12-02T00:00:00"/>
    <s v="Banco Estado"/>
    <m/>
    <s v="Banco de Chile"/>
    <x v="3"/>
    <n v="0"/>
    <n v="5000"/>
  </r>
  <r>
    <n v="254219"/>
    <n v="38523"/>
    <n v="139812751"/>
    <s v="quinta compañia San Felipe"/>
    <x v="1"/>
    <d v="2017-03-28T15:24:43"/>
    <x v="17"/>
    <d v="2017-04-04T00:00:00"/>
    <s v="Banco Estado"/>
    <m/>
    <s v="Banco de Chile"/>
    <x v="3"/>
    <n v="0"/>
    <n v="5000"/>
  </r>
  <r>
    <n v="236839"/>
    <n v="38523"/>
    <n v="139812751"/>
    <s v="quinta compañia San Felipe"/>
    <x v="1"/>
    <d v="2017-02-27T12:19:23"/>
    <x v="7"/>
    <d v="2017-03-02T00:00:00"/>
    <s v="Banco Estado"/>
    <m/>
    <s v="Banco de Chile"/>
    <x v="3"/>
    <n v="0"/>
    <n v="5000"/>
  </r>
  <r>
    <n v="295535"/>
    <n v="38523"/>
    <n v="139812751"/>
    <s v="quinta compañia San Felipe"/>
    <x v="1"/>
    <d v="2017-05-29T17:25:45"/>
    <x v="9"/>
    <d v="2017-06-06T00:00:00"/>
    <s v="Banco Estado"/>
    <m/>
    <s v="Banco de Chile"/>
    <x v="3"/>
    <n v="0"/>
    <n v="5000"/>
  </r>
  <r>
    <n v="272398"/>
    <n v="38523"/>
    <n v="139812751"/>
    <s v="quinta compañia San Felipe"/>
    <x v="1"/>
    <d v="2017-04-26T15:42:27"/>
    <x v="18"/>
    <d v="2017-05-04T00:00:00"/>
    <s v="Banco Estado"/>
    <m/>
    <s v="Banco de Chile"/>
    <x v="3"/>
    <n v="0"/>
    <n v="5000"/>
  </r>
  <r>
    <n v="318170"/>
    <n v="38523"/>
    <n v="139812751"/>
    <s v="quinta compañia San Felipe"/>
    <x v="1"/>
    <d v="2017-06-28T13:07:20"/>
    <x v="19"/>
    <d v="2017-07-04T00:00:00"/>
    <s v="Banco Estado"/>
    <m/>
    <s v="Banco de Chile"/>
    <x v="3"/>
    <n v="0"/>
    <n v="5000"/>
  </r>
  <r>
    <n v="343133"/>
    <n v="38523"/>
    <n v="139812751"/>
    <s v="quinta compañia San Felipe"/>
    <x v="1"/>
    <d v="2017-07-27T16:39:09"/>
    <x v="12"/>
    <d v="2017-08-02T00:00:00"/>
    <s v="Banco Estado"/>
    <m/>
    <s v="Banco de Chile"/>
    <x v="3"/>
    <n v="0"/>
    <n v="5000"/>
  </r>
  <r>
    <n v="170381"/>
    <n v="38624"/>
    <n v="74677797"/>
    <s v="quinta compañia San Felipe"/>
    <x v="0"/>
    <d v="2016-09-29T14:18:20"/>
    <x v="3"/>
    <d v="2016-10-04T00:00:00"/>
    <s v="N/A"/>
    <m/>
    <s v="Banco de Chile"/>
    <x v="0"/>
    <n v="0"/>
    <n v="5000"/>
  </r>
  <r>
    <n v="146543"/>
    <n v="38624"/>
    <n v="74677797"/>
    <s v="quinta compañia San Felipe"/>
    <x v="0"/>
    <d v="2016-07-27T17:31:49"/>
    <x v="2"/>
    <d v="2016-08-03T00:00:00"/>
    <s v="N/A"/>
    <m/>
    <s v="Banco de Chile"/>
    <x v="0"/>
    <n v="0"/>
    <n v="5000"/>
  </r>
  <r>
    <n v="158033"/>
    <n v="38624"/>
    <n v="74677797"/>
    <s v="quinta compañia San Felipe"/>
    <x v="0"/>
    <d v="2016-08-26T16:44:44"/>
    <x v="1"/>
    <d v="2016-09-05T00:00:00"/>
    <s v="N/A"/>
    <m/>
    <s v="Banco de Chile"/>
    <x v="0"/>
    <n v="0"/>
    <n v="5000"/>
  </r>
  <r>
    <n v="182919"/>
    <n v="38624"/>
    <n v="74677797"/>
    <s v="quinta compañia San Felipe"/>
    <x v="0"/>
    <d v="2016-10-27T13:36:23"/>
    <x v="0"/>
    <d v="2016-11-08T00:00:00"/>
    <s v="N/A"/>
    <m/>
    <s v="Banco de Chile"/>
    <x v="0"/>
    <n v="0"/>
    <n v="5000"/>
  </r>
  <r>
    <n v="196694"/>
    <n v="38624"/>
    <n v="74677797"/>
    <s v="quinta compañia San Felipe"/>
    <x v="0"/>
    <d v="2016-11-29T12:15:21"/>
    <x v="5"/>
    <d v="2016-12-02T00:00:00"/>
    <s v="N/A"/>
    <m/>
    <s v="Banco de Chile"/>
    <x v="0"/>
    <n v="0"/>
    <n v="5000"/>
  </r>
  <r>
    <n v="211680"/>
    <n v="38624"/>
    <n v="74677797"/>
    <s v="quinta compañia San Felipe"/>
    <x v="0"/>
    <d v="2016-12-29T17:00:06"/>
    <x v="4"/>
    <d v="2017-01-05T00:00:00"/>
    <s v="N/A"/>
    <m/>
    <s v="Banco de Chile"/>
    <x v="0"/>
    <n v="0"/>
    <n v="5000"/>
  </r>
  <r>
    <n v="245382"/>
    <n v="38624"/>
    <n v="74677797"/>
    <s v="quinta compañia San Felipe"/>
    <x v="0"/>
    <d v="2017-02-27T12:21:12"/>
    <x v="7"/>
    <d v="2017-03-09T00:00:00"/>
    <s v="N/A"/>
    <m/>
    <s v="Banco de Chile"/>
    <x v="1"/>
    <s v="TARJETA CON PROBLEMAS, CONTACTE A SU CLIENTE"/>
    <n v="5000"/>
  </r>
  <r>
    <n v="227369"/>
    <n v="38624"/>
    <n v="74677797"/>
    <s v="quinta compañia San Felipe"/>
    <x v="0"/>
    <d v="2017-01-26T15:42:46"/>
    <x v="6"/>
    <d v="2017-02-02T00:00:00"/>
    <s v="N/A"/>
    <m/>
    <s v="Banco de Chile"/>
    <x v="0"/>
    <n v="0"/>
    <n v="5000"/>
  </r>
  <r>
    <n v="283658"/>
    <n v="38624"/>
    <n v="74677797"/>
    <s v="quinta compañia San Felipe"/>
    <x v="0"/>
    <d v="2017-04-26T15:45:17"/>
    <x v="10"/>
    <d v="2017-05-04T00:00:00"/>
    <s v="N/A"/>
    <m/>
    <s v="Banco de Chile"/>
    <x v="1"/>
    <s v="TARJETA CON PROBLEMAS, CONTACTE A SU CLIENTE"/>
    <n v="5000"/>
  </r>
  <r>
    <n v="287376"/>
    <n v="38624"/>
    <n v="74677797"/>
    <s v="quinta compañia San Felipe"/>
    <x v="0"/>
    <d v="2017-05-29T17:17:41"/>
    <x v="9"/>
    <d v="2017-06-19T00:00:00"/>
    <s v="N/A"/>
    <m/>
    <s v="Banco de Chile"/>
    <x v="1"/>
    <s v="TARJETA CON PROBLEMAS, CONTACTE A SU CLIENTE"/>
    <n v="5000"/>
  </r>
  <r>
    <n v="263983"/>
    <n v="38624"/>
    <n v="74677797"/>
    <s v="quinta compañia San Felipe"/>
    <x v="0"/>
    <d v="2017-03-28T15:29:12"/>
    <x v="8"/>
    <d v="2017-04-20T00:00:00"/>
    <s v="N/A"/>
    <m/>
    <s v="Banco de Chile"/>
    <x v="1"/>
    <s v="TARJETA CON PROBLEMAS, CONTACTE A SU CLIENTE"/>
    <n v="5000"/>
  </r>
  <r>
    <n v="333595"/>
    <n v="38624"/>
    <n v="74677797"/>
    <s v="quinta compañia San Felipe"/>
    <x v="0"/>
    <d v="2017-06-28T13:25:35"/>
    <x v="11"/>
    <d v="2017-07-20T00:00:00"/>
    <s v="N/A"/>
    <m/>
    <s v="Banco de Chile"/>
    <x v="1"/>
    <s v="TARJETA CON PROBLEMAS, CONTACTE A SU CLIENTE"/>
    <n v="5000"/>
  </r>
  <r>
    <n v="360167"/>
    <n v="38624"/>
    <n v="74677797"/>
    <s v="quinta compañia San Felipe"/>
    <x v="0"/>
    <d v="2017-07-27T17:19:05"/>
    <x v="12"/>
    <d v="2017-08-21T00:00:00"/>
    <s v="N/A"/>
    <m/>
    <s v="Banco de Chile"/>
    <x v="2"/>
    <s v="TARJETA CON PROBLEMAS, CONTACTE A SU CLIENTE"/>
    <n v="5000"/>
  </r>
  <r>
    <n v="135375"/>
    <n v="38625"/>
    <n v="49608527"/>
    <s v="quinta compañia San Felipe"/>
    <x v="1"/>
    <d v="2016-07-15T13:21:50"/>
    <x v="13"/>
    <d v="2016-07-20T00:00:00"/>
    <s v="Banco de Crédito e Inversiones"/>
    <m/>
    <s v="Banco de Chile"/>
    <x v="3"/>
    <n v="0"/>
    <n v="3000"/>
  </r>
  <r>
    <n v="144218"/>
    <n v="38625"/>
    <n v="49608527"/>
    <s v="quinta compañia San Felipe"/>
    <x v="1"/>
    <d v="2016-07-27T15:47:34"/>
    <x v="2"/>
    <d v="2016-08-03T00:00:00"/>
    <s v="Banco de Crédito e Inversiones"/>
    <m/>
    <s v="Banco de Chile"/>
    <x v="3"/>
    <n v="0"/>
    <n v="3000"/>
  </r>
  <r>
    <n v="155121"/>
    <n v="38625"/>
    <n v="49608527"/>
    <s v="quinta compañia San Felipe"/>
    <x v="1"/>
    <d v="2016-08-26T16:39:45"/>
    <x v="1"/>
    <d v="2016-09-05T00:00:00"/>
    <s v="Banco de Crédito e Inversiones"/>
    <m/>
    <s v="Banco de Chile"/>
    <x v="3"/>
    <n v="0"/>
    <n v="3000"/>
  </r>
  <r>
    <n v="166535"/>
    <n v="38625"/>
    <n v="49608527"/>
    <s v="quinta compañia San Felipe"/>
    <x v="1"/>
    <d v="2016-09-29T12:20:47"/>
    <x v="15"/>
    <d v="2016-10-04T00:00:00"/>
    <s v="Banco de Crédito e Inversiones"/>
    <m/>
    <s v="Banco de Chile"/>
    <x v="3"/>
    <n v="0"/>
    <n v="3000"/>
  </r>
  <r>
    <n v="178511"/>
    <n v="38625"/>
    <n v="49608527"/>
    <s v="quinta compañia San Felipe"/>
    <x v="1"/>
    <d v="2016-10-27T13:35:17"/>
    <x v="14"/>
    <d v="2016-11-08T00:00:00"/>
    <s v="Banco de Crédito e Inversiones"/>
    <m/>
    <s v="Banco de Chile"/>
    <x v="3"/>
    <n v="0"/>
    <n v="3000"/>
  </r>
  <r>
    <n v="191318"/>
    <n v="38625"/>
    <n v="49608527"/>
    <s v="quint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9"/>
    <n v="38625"/>
    <n v="49608527"/>
    <s v="quinta compañia San Felipe"/>
    <x v="1"/>
    <d v="2016-12-29T16:59:06"/>
    <x v="16"/>
    <d v="2017-01-05T00:00:00"/>
    <s v="Banco de Crédito e Inversiones"/>
    <m/>
    <s v="Banco de Chile"/>
    <x v="3"/>
    <n v="0"/>
    <n v="3000"/>
  </r>
  <r>
    <n v="220285"/>
    <n v="38625"/>
    <n v="49608527"/>
    <s v="quinta compañia San Felipe"/>
    <x v="1"/>
    <d v="2017-01-26T15:39:04"/>
    <x v="6"/>
    <d v="2017-02-02T00:00:00"/>
    <s v="Banco de Crédito e Inversiones"/>
    <m/>
    <s v="Banco de Chile"/>
    <x v="3"/>
    <n v="0"/>
    <n v="3000"/>
  </r>
  <r>
    <n v="236840"/>
    <n v="38625"/>
    <n v="49608527"/>
    <s v="quinta compañia San Felipe"/>
    <x v="1"/>
    <d v="2017-02-27T12:19:23"/>
    <x v="7"/>
    <d v="2017-03-02T00:00:00"/>
    <s v="Banco de Crédito e Inversiones"/>
    <m/>
    <s v="Banco de Chile"/>
    <x v="3"/>
    <n v="0"/>
    <n v="3000"/>
  </r>
  <r>
    <n v="254220"/>
    <n v="38625"/>
    <n v="49608527"/>
    <s v="quinta compañia San Felipe"/>
    <x v="1"/>
    <d v="2017-03-28T15:24:43"/>
    <x v="17"/>
    <d v="2017-04-04T00:00:00"/>
    <s v="Banco de Crédito e Inversiones"/>
    <m/>
    <s v="Banco de Chile"/>
    <x v="3"/>
    <n v="0"/>
    <n v="3000"/>
  </r>
  <r>
    <n v="272399"/>
    <n v="38625"/>
    <n v="49608527"/>
    <s v="quinta compañia San Felipe"/>
    <x v="1"/>
    <d v="2017-04-26T15:42:27"/>
    <x v="18"/>
    <d v="2017-05-04T00:00:00"/>
    <s v="Banco de Crédito e Inversiones"/>
    <m/>
    <s v="Banco de Chile"/>
    <x v="3"/>
    <n v="0"/>
    <n v="3000"/>
  </r>
  <r>
    <n v="295536"/>
    <n v="38625"/>
    <n v="49608527"/>
    <s v="quinta compañia San Felipe"/>
    <x v="1"/>
    <d v="2017-05-29T17:25:45"/>
    <x v="9"/>
    <d v="2017-06-06T00:00:00"/>
    <s v="Banco de Crédito e Inversiones"/>
    <m/>
    <s v="Banco de Chile"/>
    <x v="3"/>
    <n v="0"/>
    <n v="3000"/>
  </r>
  <r>
    <n v="318171"/>
    <n v="38625"/>
    <n v="49608527"/>
    <s v="quinta compañia San Felipe"/>
    <x v="1"/>
    <d v="2017-06-28T13:07:20"/>
    <x v="19"/>
    <d v="2017-07-04T00:00:00"/>
    <s v="Banco de Crédito e Inversiones"/>
    <m/>
    <s v="Banco de Chile"/>
    <x v="3"/>
    <n v="0"/>
    <n v="3000"/>
  </r>
  <r>
    <n v="343134"/>
    <n v="38625"/>
    <n v="49608527"/>
    <s v="quinta compañia San Felipe"/>
    <x v="1"/>
    <d v="2017-07-27T16:39:09"/>
    <x v="12"/>
    <d v="2017-08-02T00:00:00"/>
    <s v="Banco de Crédito e Inversiones"/>
    <m/>
    <s v="Banco de Chile"/>
    <x v="3"/>
    <n v="0"/>
    <n v="3000"/>
  </r>
  <r>
    <n v="135336"/>
    <n v="38755"/>
    <n v="137517744"/>
    <s v="primera compañia San Felipe"/>
    <x v="1"/>
    <d v="2016-07-15T13:21:50"/>
    <x v="13"/>
    <d v="2016-07-20T00:00:00"/>
    <s v="Banco de Crédito e Inversiones"/>
    <m/>
    <s v="Banco de Chile"/>
    <x v="3"/>
    <n v="0"/>
    <n v="5000"/>
  </r>
  <r>
    <n v="144178"/>
    <n v="38755"/>
    <n v="137517744"/>
    <s v="primera compañia San Felipe"/>
    <x v="1"/>
    <d v="2016-07-27T15:47:34"/>
    <x v="2"/>
    <d v="2016-08-09T00:00:00"/>
    <s v="Banco de Crédito e Inversiones"/>
    <m/>
    <s v="Banco de Chile"/>
    <x v="3"/>
    <n v="0"/>
    <n v="5000"/>
  </r>
  <r>
    <n v="178472"/>
    <n v="38755"/>
    <n v="137517744"/>
    <s v="primera compañia San Felipe"/>
    <x v="1"/>
    <d v="2016-10-27T13:35:17"/>
    <x v="14"/>
    <d v="2016-11-08T00:00:00"/>
    <s v="Banco de Crédito e Inversiones"/>
    <m/>
    <s v="Banco de Chile"/>
    <x v="3"/>
    <n v="0"/>
    <n v="5000"/>
  </r>
  <r>
    <n v="166496"/>
    <n v="38755"/>
    <n v="137517744"/>
    <s v="primera compañia San Felipe"/>
    <x v="1"/>
    <d v="2016-09-29T12:20:47"/>
    <x v="15"/>
    <d v="2016-10-04T00:00:00"/>
    <s v="Banco de Crédito e Inversiones"/>
    <m/>
    <s v="Banco de Chile"/>
    <x v="3"/>
    <n v="0"/>
    <n v="5000"/>
  </r>
  <r>
    <n v="155081"/>
    <n v="38755"/>
    <n v="137517744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220248"/>
    <n v="38755"/>
    <n v="137517744"/>
    <s v="primera compañia San Felipe"/>
    <x v="1"/>
    <d v="2017-01-26T15:39:04"/>
    <x v="6"/>
    <d v="2017-02-02T00:00:00"/>
    <s v="Banco de Crédito e Inversiones"/>
    <m/>
    <s v="Banco de Chile"/>
    <x v="3"/>
    <n v="0"/>
    <n v="5000"/>
  </r>
  <r>
    <n v="205442"/>
    <n v="38755"/>
    <n v="137517744"/>
    <s v="primera compañia San Felipe"/>
    <x v="1"/>
    <d v="2016-12-29T16:59:06"/>
    <x v="16"/>
    <d v="2017-01-05T00:00:00"/>
    <s v="Banco de Crédito e Inversiones"/>
    <m/>
    <s v="Banco de Chile"/>
    <x v="3"/>
    <n v="0"/>
    <n v="5000"/>
  </r>
  <r>
    <n v="191280"/>
    <n v="38755"/>
    <n v="137517744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36804"/>
    <n v="38755"/>
    <n v="137517744"/>
    <s v="primera compañia San Felipe"/>
    <x v="1"/>
    <d v="2017-02-27T12:19:23"/>
    <x v="7"/>
    <d v="2017-03-02T00:00:00"/>
    <s v="Banco de Crédito e Inversiones"/>
    <m/>
    <s v="Banco de Chile"/>
    <x v="3"/>
    <n v="0"/>
    <n v="5000"/>
  </r>
  <r>
    <n v="254184"/>
    <n v="38755"/>
    <n v="137517744"/>
    <s v="primera compañia San Felipe"/>
    <x v="1"/>
    <d v="2017-03-28T15:24:43"/>
    <x v="17"/>
    <d v="2017-04-04T00:00:00"/>
    <s v="Banco de Crédito e Inversiones"/>
    <m/>
    <s v="Banco de Chile"/>
    <x v="3"/>
    <n v="0"/>
    <n v="5000"/>
  </r>
  <r>
    <n v="272363"/>
    <n v="38755"/>
    <n v="137517744"/>
    <s v="primera compañia San Felipe"/>
    <x v="1"/>
    <d v="2017-04-26T15:42:27"/>
    <x v="18"/>
    <d v="2017-05-04T00:00:00"/>
    <s v="Banco de Crédito e Inversiones"/>
    <m/>
    <s v="Banco de Chile"/>
    <x v="3"/>
    <n v="0"/>
    <n v="5000"/>
  </r>
  <r>
    <n v="295500"/>
    <n v="38755"/>
    <n v="137517744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318135"/>
    <n v="38755"/>
    <n v="137517744"/>
    <s v="primera compañia San Felipe"/>
    <x v="1"/>
    <d v="2017-06-28T13:07:20"/>
    <x v="19"/>
    <d v="2017-07-04T00:00:00"/>
    <s v="Banco de Crédito e Inversiones"/>
    <m/>
    <s v="Banco de Chile"/>
    <x v="3"/>
    <n v="0"/>
    <n v="5000"/>
  </r>
  <r>
    <n v="343098"/>
    <n v="38755"/>
    <n v="137517744"/>
    <s v="primera compañia San Felipe"/>
    <x v="1"/>
    <d v="2017-07-27T16:39:09"/>
    <x v="12"/>
    <d v="2017-08-02T00:00:00"/>
    <s v="Banco de Crédito e Inversiones"/>
    <m/>
    <s v="Banco de Chile"/>
    <x v="3"/>
    <n v="0"/>
    <n v="5000"/>
  </r>
  <r>
    <n v="144179"/>
    <n v="38756"/>
    <n v="67477456"/>
    <s v="primera compañia San Felipe"/>
    <x v="1"/>
    <d v="2016-07-27T15:47:34"/>
    <x v="2"/>
    <d v="2016-08-03T00:00:00"/>
    <s v="Banco Santander"/>
    <m/>
    <s v="Banco de Chile"/>
    <x v="3"/>
    <n v="0"/>
    <n v="5000"/>
  </r>
  <r>
    <n v="135337"/>
    <n v="38756"/>
    <n v="67477456"/>
    <s v="primera compañia San Felipe"/>
    <x v="1"/>
    <d v="2016-07-15T13:21:50"/>
    <x v="13"/>
    <d v="2016-07-20T00:00:00"/>
    <s v="Banco Santander"/>
    <m/>
    <s v="Banco de Chile"/>
    <x v="3"/>
    <n v="0"/>
    <n v="5000"/>
  </r>
  <r>
    <n v="155082"/>
    <n v="38756"/>
    <n v="67477456"/>
    <s v="primera compañia San Felipe"/>
    <x v="1"/>
    <d v="2016-08-26T16:39:45"/>
    <x v="1"/>
    <d v="2016-09-05T00:00:00"/>
    <s v="Banco Santander"/>
    <m/>
    <s v="Banco de Chile"/>
    <x v="3"/>
    <n v="0"/>
    <n v="5000"/>
  </r>
  <r>
    <n v="166497"/>
    <n v="38756"/>
    <n v="67477456"/>
    <s v="primera compañia San Felipe"/>
    <x v="1"/>
    <d v="2016-09-29T12:20:47"/>
    <x v="15"/>
    <d v="2016-10-04T00:00:00"/>
    <s v="Banco Santander"/>
    <m/>
    <s v="Banco de Chile"/>
    <x v="3"/>
    <n v="0"/>
    <n v="5000"/>
  </r>
  <r>
    <n v="178473"/>
    <n v="38756"/>
    <n v="67477456"/>
    <s v="primera compañia San Felipe"/>
    <x v="1"/>
    <d v="2016-10-27T13:35:17"/>
    <x v="14"/>
    <d v="2016-11-08T00:00:00"/>
    <s v="Banco Santander"/>
    <m/>
    <s v="Banco de Chile"/>
    <x v="3"/>
    <n v="0"/>
    <n v="5000"/>
  </r>
  <r>
    <n v="191281"/>
    <n v="38756"/>
    <n v="67477456"/>
    <s v="primera compañia San Felipe"/>
    <x v="1"/>
    <d v="2016-11-29T11:48:53"/>
    <x v="5"/>
    <d v="2016-12-02T00:00:00"/>
    <s v="Banco Santander"/>
    <m/>
    <s v="Banco de Chile"/>
    <x v="3"/>
    <n v="0"/>
    <n v="5000"/>
  </r>
  <r>
    <n v="205443"/>
    <n v="38756"/>
    <n v="67477456"/>
    <s v="primera compañia San Felipe"/>
    <x v="1"/>
    <d v="2016-12-29T16:59:06"/>
    <x v="16"/>
    <d v="2017-01-05T00:00:00"/>
    <s v="Banco Santander"/>
    <m/>
    <s v="Banco de Chile"/>
    <x v="3"/>
    <n v="0"/>
    <n v="5000"/>
  </r>
  <r>
    <n v="220249"/>
    <n v="38756"/>
    <n v="67477456"/>
    <s v="primera compañia San Felipe"/>
    <x v="1"/>
    <d v="2017-01-26T15:39:04"/>
    <x v="6"/>
    <d v="2017-02-02T00:00:00"/>
    <s v="Banco Santander"/>
    <m/>
    <s v="Banco de Chile"/>
    <x v="3"/>
    <n v="0"/>
    <n v="5000"/>
  </r>
  <r>
    <n v="254185"/>
    <n v="38756"/>
    <n v="67477456"/>
    <s v="primera compañia San Felipe"/>
    <x v="1"/>
    <d v="2017-03-28T15:24:43"/>
    <x v="17"/>
    <d v="2017-04-04T00:00:00"/>
    <s v="Banco Santander"/>
    <m/>
    <s v="Banco de Chile"/>
    <x v="3"/>
    <n v="0"/>
    <n v="5000"/>
  </r>
  <r>
    <n v="236805"/>
    <n v="38756"/>
    <n v="67477456"/>
    <s v="primera compañia San Felipe"/>
    <x v="1"/>
    <d v="2017-02-27T12:19:23"/>
    <x v="7"/>
    <d v="2017-03-02T00:00:00"/>
    <s v="Banco Santander"/>
    <m/>
    <s v="Banco de Chile"/>
    <x v="3"/>
    <n v="0"/>
    <n v="5000"/>
  </r>
  <r>
    <n v="295501"/>
    <n v="38756"/>
    <n v="67477456"/>
    <s v="primera compañia San Felipe"/>
    <x v="1"/>
    <d v="2017-05-29T17:25:45"/>
    <x v="9"/>
    <d v="2017-06-06T00:00:00"/>
    <s v="Banco Santander"/>
    <m/>
    <s v="Banco de Chile"/>
    <x v="3"/>
    <n v="0"/>
    <n v="5000"/>
  </r>
  <r>
    <n v="272364"/>
    <n v="38756"/>
    <n v="67477456"/>
    <s v="primera compañia San Felipe"/>
    <x v="1"/>
    <d v="2017-04-26T15:42:27"/>
    <x v="18"/>
    <d v="2017-05-04T00:00:00"/>
    <s v="Banco Santander"/>
    <m/>
    <s v="Banco de Chile"/>
    <x v="3"/>
    <n v="0"/>
    <n v="5000"/>
  </r>
  <r>
    <n v="318136"/>
    <n v="38756"/>
    <n v="67477456"/>
    <s v="primera compañia San Felipe"/>
    <x v="1"/>
    <d v="2017-06-28T13:07:20"/>
    <x v="19"/>
    <d v="2017-07-04T00:00:00"/>
    <s v="Banco Santander"/>
    <m/>
    <s v="Banco de Chile"/>
    <x v="3"/>
    <n v="0"/>
    <n v="5000"/>
  </r>
  <r>
    <n v="343099"/>
    <n v="38756"/>
    <n v="67477456"/>
    <s v="primera compañia San Felipe"/>
    <x v="1"/>
    <d v="2017-07-27T16:39:09"/>
    <x v="12"/>
    <d v="2017-08-02T00:00:00"/>
    <s v="Banco Santander"/>
    <m/>
    <s v="Banco de Chile"/>
    <x v="3"/>
    <n v="0"/>
    <n v="5000"/>
  </r>
  <r>
    <n v="144321"/>
    <n v="38795"/>
    <n v="118674065"/>
    <s v="primera compañia San Felipe"/>
    <x v="1"/>
    <d v="2016-07-27T15:47:34"/>
    <x v="2"/>
    <d v="2016-08-09T00:00:00"/>
    <s v="Banco Estado"/>
    <m/>
    <s v="Banco de Chile"/>
    <x v="3"/>
    <n v="0"/>
    <n v="3000"/>
  </r>
  <r>
    <n v="135470"/>
    <n v="38795"/>
    <n v="118674065"/>
    <s v="primera compañia San Felipe"/>
    <x v="1"/>
    <d v="2016-07-15T13:21:50"/>
    <x v="13"/>
    <d v="2016-08-01T00:00:00"/>
    <s v="Banco Estado"/>
    <m/>
    <s v="Banco de Chile"/>
    <x v="4"/>
    <n v="0"/>
    <n v="3000"/>
  </r>
  <r>
    <n v="155222"/>
    <n v="38795"/>
    <n v="118674065"/>
    <s v="primera compañia San Felipe"/>
    <x v="1"/>
    <d v="2016-08-26T16:39:45"/>
    <x v="1"/>
    <d v="2016-09-12T00:00:00"/>
    <s v="Banco Estado"/>
    <m/>
    <s v="Banco de Chile"/>
    <x v="3"/>
    <n v="0"/>
    <n v="3000"/>
  </r>
  <r>
    <n v="166635"/>
    <n v="38795"/>
    <n v="118674065"/>
    <s v="primera compañia San Felipe"/>
    <x v="1"/>
    <d v="2016-09-29T12:20:47"/>
    <x v="15"/>
    <d v="2016-10-04T00:00:00"/>
    <s v="Banco Estado"/>
    <m/>
    <s v="Banco de Chile"/>
    <x v="3"/>
    <n v="0"/>
    <n v="3000"/>
  </r>
  <r>
    <n v="178609"/>
    <n v="38795"/>
    <n v="118674065"/>
    <s v="primera compañia San Felipe"/>
    <x v="1"/>
    <d v="2016-10-27T13:35:17"/>
    <x v="14"/>
    <d v="2016-11-15T00:00:00"/>
    <s v="Banco Estado"/>
    <m/>
    <s v="Banco de Chile"/>
    <x v="3"/>
    <n v="0"/>
    <n v="3000"/>
  </r>
  <r>
    <n v="191414"/>
    <n v="38795"/>
    <n v="118674065"/>
    <s v="primera compañia San Felipe"/>
    <x v="1"/>
    <d v="2016-11-29T11:48:53"/>
    <x v="5"/>
    <d v="2016-12-13T00:00:00"/>
    <s v="Banco Estado"/>
    <m/>
    <s v="Banco de Chile"/>
    <x v="3"/>
    <n v="0"/>
    <n v="3000"/>
  </r>
  <r>
    <n v="205575"/>
    <n v="38795"/>
    <n v="118674065"/>
    <s v="primera compañia San Felipe"/>
    <x v="1"/>
    <d v="2016-12-29T16:59:06"/>
    <x v="16"/>
    <d v="2017-01-05T00:00:00"/>
    <s v="Banco Estado"/>
    <m/>
    <s v="Banco de Chile"/>
    <x v="3"/>
    <n v="0"/>
    <n v="3000"/>
  </r>
  <r>
    <n v="220381"/>
    <n v="38795"/>
    <n v="118674065"/>
    <s v="primera compañia San Felipe"/>
    <x v="1"/>
    <d v="2017-01-26T15:39:04"/>
    <x v="6"/>
    <d v="2017-02-06T00:00:00"/>
    <s v="Banco Estado"/>
    <m/>
    <s v="Banco de Chile"/>
    <x v="3"/>
    <n v="0"/>
    <n v="3000"/>
  </r>
  <r>
    <n v="236935"/>
    <n v="38795"/>
    <n v="118674065"/>
    <s v="primera compañia San Felipe"/>
    <x v="1"/>
    <d v="2017-02-27T12:19:23"/>
    <x v="7"/>
    <d v="2017-03-02T00:00:00"/>
    <s v="Banco Estado"/>
    <m/>
    <s v="Banco de Chile"/>
    <x v="3"/>
    <n v="0"/>
    <n v="3000"/>
  </r>
  <r>
    <n v="254312"/>
    <n v="38795"/>
    <n v="118674065"/>
    <s v="primera compañia San Felipe"/>
    <x v="1"/>
    <d v="2017-03-28T15:24:43"/>
    <x v="17"/>
    <d v="2017-04-04T00:00:00"/>
    <s v="Banco Estado"/>
    <m/>
    <s v="Banco de Chile"/>
    <x v="3"/>
    <n v="0"/>
    <n v="3000"/>
  </r>
  <r>
    <n v="295625"/>
    <n v="38795"/>
    <n v="118674065"/>
    <s v="primera compañia San Felipe"/>
    <x v="1"/>
    <d v="2017-05-29T17:25:45"/>
    <x v="9"/>
    <d v="2017-06-08T00:00:00"/>
    <s v="Banco Estado"/>
    <m/>
    <s v="Banco de Chile"/>
    <x v="3"/>
    <n v="0"/>
    <n v="3000"/>
  </r>
  <r>
    <n v="272490"/>
    <n v="38795"/>
    <n v="118674065"/>
    <s v="primera compañia San Felipe"/>
    <x v="1"/>
    <d v="2017-04-26T15:42:27"/>
    <x v="18"/>
    <d v="2017-05-04T00:00:00"/>
    <s v="Banco Estado"/>
    <m/>
    <s v="Banco de Chile"/>
    <x v="3"/>
    <n v="0"/>
    <n v="3000"/>
  </r>
  <r>
    <n v="318259"/>
    <n v="38795"/>
    <n v="118674065"/>
    <s v="primera compañia San Felipe"/>
    <x v="1"/>
    <d v="2017-06-28T13:07:20"/>
    <x v="19"/>
    <d v="2017-07-11T00:00:00"/>
    <s v="Banco Estado"/>
    <m/>
    <s v="Banco de Chile"/>
    <x v="3"/>
    <n v="0"/>
    <n v="3000"/>
  </r>
  <r>
    <n v="343221"/>
    <n v="38795"/>
    <n v="118674065"/>
    <s v="primera compañia San Felipe"/>
    <x v="1"/>
    <d v="2017-07-27T16:39:09"/>
    <x v="12"/>
    <d v="2017-08-02T00:00:00"/>
    <s v="Banco Estado"/>
    <m/>
    <s v="Banco de Chile"/>
    <x v="3"/>
    <n v="0"/>
    <n v="3000"/>
  </r>
  <r>
    <n v="144211"/>
    <n v="38797"/>
    <n v="68529549"/>
    <s v="primera compañia San Felipe"/>
    <x v="1"/>
    <d v="2016-07-27T15:47:34"/>
    <x v="2"/>
    <d v="2016-08-03T00:00:00"/>
    <s v="Banco Estado"/>
    <m/>
    <s v="Banco de Chile"/>
    <x v="3"/>
    <n v="0"/>
    <n v="3000"/>
  </r>
  <r>
    <n v="135368"/>
    <n v="38797"/>
    <n v="68529549"/>
    <s v="primera compañia San Felipe"/>
    <x v="1"/>
    <d v="2016-07-15T13:21:50"/>
    <x v="13"/>
    <d v="2016-07-20T00:00:00"/>
    <s v="Banco Estado"/>
    <m/>
    <s v="Banco de Chile"/>
    <x v="3"/>
    <n v="0"/>
    <n v="3000"/>
  </r>
  <r>
    <n v="178504"/>
    <n v="38797"/>
    <n v="68529549"/>
    <s v="primera compañia San Felipe"/>
    <x v="1"/>
    <d v="2016-10-27T13:35:17"/>
    <x v="14"/>
    <d v="2016-11-08T00:00:00"/>
    <s v="Banco Estado"/>
    <m/>
    <s v="Banco de Chile"/>
    <x v="3"/>
    <n v="0"/>
    <n v="3000"/>
  </r>
  <r>
    <n v="166528"/>
    <n v="38797"/>
    <n v="68529549"/>
    <s v="primera compañia San Felipe"/>
    <x v="1"/>
    <d v="2016-09-29T12:20:47"/>
    <x v="15"/>
    <d v="2016-10-04T00:00:00"/>
    <s v="Banco Estado"/>
    <m/>
    <s v="Banco de Chile"/>
    <x v="3"/>
    <n v="0"/>
    <n v="3000"/>
  </r>
  <r>
    <n v="155114"/>
    <n v="38797"/>
    <n v="68529549"/>
    <s v="primera compañia San Felipe"/>
    <x v="1"/>
    <d v="2016-08-26T16:39:45"/>
    <x v="1"/>
    <d v="2016-09-05T00:00:00"/>
    <s v="Banco Estado"/>
    <m/>
    <s v="Banco de Chile"/>
    <x v="3"/>
    <n v="0"/>
    <n v="3000"/>
  </r>
  <r>
    <n v="220278"/>
    <n v="38797"/>
    <n v="68529549"/>
    <s v="primera compañia San Felipe"/>
    <x v="1"/>
    <d v="2017-01-26T15:39:04"/>
    <x v="6"/>
    <d v="2017-02-02T00:00:00"/>
    <s v="Banco Estado"/>
    <m/>
    <s v="Banco de Chile"/>
    <x v="3"/>
    <n v="0"/>
    <n v="3000"/>
  </r>
  <r>
    <n v="205472"/>
    <n v="38797"/>
    <n v="68529549"/>
    <s v="primera compañia San Felipe"/>
    <x v="1"/>
    <d v="2016-12-29T16:59:06"/>
    <x v="16"/>
    <d v="2017-01-05T00:00:00"/>
    <s v="Banco Estado"/>
    <m/>
    <s v="Banco de Chile"/>
    <x v="3"/>
    <n v="0"/>
    <n v="3000"/>
  </r>
  <r>
    <n v="191311"/>
    <n v="38797"/>
    <n v="68529549"/>
    <s v="primera compañia San Felipe"/>
    <x v="1"/>
    <d v="2016-11-29T11:48:53"/>
    <x v="5"/>
    <d v="2016-12-02T00:00:00"/>
    <s v="Banco Estado"/>
    <m/>
    <s v="Banco de Chile"/>
    <x v="3"/>
    <n v="0"/>
    <n v="3000"/>
  </r>
  <r>
    <n v="254213"/>
    <n v="38797"/>
    <n v="68529549"/>
    <s v="primera compañia San Felipe"/>
    <x v="1"/>
    <d v="2017-03-28T15:24:43"/>
    <x v="17"/>
    <d v="2017-04-04T00:00:00"/>
    <s v="Banco Estado"/>
    <m/>
    <s v="Banco de Chile"/>
    <x v="3"/>
    <n v="0"/>
    <n v="3000"/>
  </r>
  <r>
    <n v="236833"/>
    <n v="38797"/>
    <n v="68529549"/>
    <s v="primera compañia San Felipe"/>
    <x v="1"/>
    <d v="2017-02-27T12:19:23"/>
    <x v="7"/>
    <d v="2017-03-02T00:00:00"/>
    <s v="Banco Estado"/>
    <m/>
    <s v="Banco de Chile"/>
    <x v="3"/>
    <n v="0"/>
    <n v="3000"/>
  </r>
  <r>
    <n v="295529"/>
    <n v="38797"/>
    <n v="68529549"/>
    <s v="primera compañia San Felipe"/>
    <x v="1"/>
    <d v="2017-05-29T17:25:45"/>
    <x v="9"/>
    <d v="2017-06-06T00:00:00"/>
    <s v="Banco Estado"/>
    <m/>
    <s v="Banco de Chile"/>
    <x v="3"/>
    <n v="0"/>
    <n v="3000"/>
  </r>
  <r>
    <n v="272392"/>
    <n v="38797"/>
    <n v="68529549"/>
    <s v="primera compañia San Felipe"/>
    <x v="1"/>
    <d v="2017-04-26T15:42:27"/>
    <x v="18"/>
    <d v="2017-05-04T00:00:00"/>
    <s v="Banco Estado"/>
    <m/>
    <s v="Banco de Chile"/>
    <x v="3"/>
    <n v="0"/>
    <n v="3000"/>
  </r>
  <r>
    <n v="318164"/>
    <n v="38797"/>
    <n v="68529549"/>
    <s v="primera compañia San Felipe"/>
    <x v="1"/>
    <d v="2017-06-28T13:07:20"/>
    <x v="19"/>
    <d v="2017-07-04T00:00:00"/>
    <s v="Banco Estado"/>
    <m/>
    <s v="Banco de Chile"/>
    <x v="3"/>
    <n v="0"/>
    <n v="3000"/>
  </r>
  <r>
    <n v="343127"/>
    <n v="38797"/>
    <n v="68529549"/>
    <s v="primera compañia San Felipe"/>
    <x v="1"/>
    <d v="2017-07-27T16:39:09"/>
    <x v="12"/>
    <d v="2017-08-02T00:00:00"/>
    <s v="Banco Estado"/>
    <m/>
    <s v="Banco de Chile"/>
    <x v="3"/>
    <n v="0"/>
    <n v="3000"/>
  </r>
  <r>
    <n v="135369"/>
    <n v="38838"/>
    <n v="119437709"/>
    <s v="primera compañia San Felipe"/>
    <x v="1"/>
    <d v="2016-07-15T13:21:50"/>
    <x v="13"/>
    <d v="2016-08-01T00:00:00"/>
    <s v="Banco Estado"/>
    <m/>
    <s v="Banco de Chile"/>
    <x v="4"/>
    <n v="0"/>
    <n v="5000"/>
  </r>
  <r>
    <n v="144212"/>
    <n v="38838"/>
    <n v="119437709"/>
    <s v="primera compañia San Felipe"/>
    <x v="1"/>
    <d v="2016-07-27T15:47:34"/>
    <x v="2"/>
    <d v="2016-09-07T00:00:00"/>
    <s v="Banco Estado"/>
    <m/>
    <s v="Banco de Chile"/>
    <x v="4"/>
    <n v="0"/>
    <n v="5000"/>
  </r>
  <r>
    <n v="155115"/>
    <n v="38838"/>
    <n v="119437709"/>
    <s v="primera compañia San Felipe"/>
    <x v="1"/>
    <d v="2016-08-26T16:39:45"/>
    <x v="1"/>
    <d v="2016-10-04T00:00:00"/>
    <s v="Banco Estado"/>
    <m/>
    <s v="Banco de Chile"/>
    <x v="4"/>
    <n v="0"/>
    <n v="5000"/>
  </r>
  <r>
    <n v="166529"/>
    <n v="38838"/>
    <n v="119437709"/>
    <s v="primera compañia San Felipe"/>
    <x v="1"/>
    <d v="2016-09-29T12:20:47"/>
    <x v="15"/>
    <d v="2016-11-02T00:00:00"/>
    <s v="Banco Estado"/>
    <m/>
    <s v="Banco de Chile"/>
    <x v="4"/>
    <n v="0"/>
    <n v="5000"/>
  </r>
  <r>
    <n v="178505"/>
    <n v="38838"/>
    <n v="119437709"/>
    <s v="primera compañia San Felipe"/>
    <x v="1"/>
    <d v="2016-10-27T13:35:17"/>
    <x v="14"/>
    <d v="2016-11-29T00:00:00"/>
    <s v="Banco Estado"/>
    <m/>
    <s v="Banco de Chile"/>
    <x v="4"/>
    <n v="0"/>
    <n v="5000"/>
  </r>
  <r>
    <n v="191312"/>
    <n v="38838"/>
    <n v="119437709"/>
    <s v="primera compañia San Felipe"/>
    <x v="1"/>
    <d v="2016-11-29T11:48:53"/>
    <x v="5"/>
    <d v="2017-01-09T00:00:00"/>
    <s v="Banco Estado"/>
    <m/>
    <s v="Banco de Chile"/>
    <x v="4"/>
    <n v="0"/>
    <n v="5000"/>
  </r>
  <r>
    <n v="205473"/>
    <n v="38838"/>
    <n v="119437709"/>
    <s v="primera compañia San Felipe"/>
    <x v="1"/>
    <d v="2016-12-29T16:59:06"/>
    <x v="16"/>
    <d v="2017-01-31T00:00:00"/>
    <s v="Banco Estado"/>
    <m/>
    <s v="Banco de Chile"/>
    <x v="4"/>
    <n v="0"/>
    <n v="5000"/>
  </r>
  <r>
    <n v="220279"/>
    <n v="38838"/>
    <n v="119437709"/>
    <s v="primera compañia San Felipe"/>
    <x v="1"/>
    <d v="2017-01-26T15:39:04"/>
    <x v="6"/>
    <d v="2017-03-01T00:00:00"/>
    <s v="Banco Estado"/>
    <m/>
    <s v="Banco de Chile"/>
    <x v="4"/>
    <n v="0"/>
    <n v="5000"/>
  </r>
  <r>
    <n v="236834"/>
    <n v="38838"/>
    <n v="119437709"/>
    <s v="primera compañia San Felipe"/>
    <x v="1"/>
    <d v="2017-02-27T12:19:23"/>
    <x v="7"/>
    <d v="2017-04-04T00:00:00"/>
    <s v="Banco Estado"/>
    <m/>
    <s v="Banco de Chile"/>
    <x v="4"/>
    <n v="0"/>
    <n v="5000"/>
  </r>
  <r>
    <n v="254214"/>
    <n v="38838"/>
    <n v="119437709"/>
    <s v="primera compañia San Felipe"/>
    <x v="1"/>
    <d v="2017-03-28T15:24:43"/>
    <x v="17"/>
    <d v="2017-05-04T00:00:00"/>
    <s v="Banco Estado"/>
    <m/>
    <s v="Banco de Chile"/>
    <x v="4"/>
    <n v="0"/>
    <n v="5000"/>
  </r>
  <r>
    <n v="272393"/>
    <n v="38838"/>
    <n v="119437709"/>
    <s v="primera compañia San Felipe"/>
    <x v="1"/>
    <d v="2017-04-26T15:42:27"/>
    <x v="18"/>
    <d v="2017-06-06T00:00:00"/>
    <s v="Banco Estado"/>
    <m/>
    <s v="Banco de Chile"/>
    <x v="4"/>
    <n v="0"/>
    <n v="5000"/>
  </r>
  <r>
    <n v="295530"/>
    <n v="38838"/>
    <n v="119437709"/>
    <s v="primera compañia San Felipe"/>
    <x v="1"/>
    <d v="2017-05-29T17:25:45"/>
    <x v="9"/>
    <d v="2017-07-04T00:00:00"/>
    <s v="Banco Estado"/>
    <m/>
    <s v="Banco de Chile"/>
    <x v="4"/>
    <n v="0"/>
    <n v="5000"/>
  </r>
  <r>
    <n v="318165"/>
    <n v="38838"/>
    <n v="119437709"/>
    <s v="primera compañia San Felipe"/>
    <x v="1"/>
    <d v="2017-06-28T13:07:20"/>
    <x v="19"/>
    <d v="2017-07-28T00:00:00"/>
    <s v="Banco Estado"/>
    <m/>
    <s v="Banco de Chile"/>
    <x v="4"/>
    <n v="0"/>
    <n v="5000"/>
  </r>
  <r>
    <n v="343128"/>
    <n v="38838"/>
    <n v="119437709"/>
    <s v="primera compañia San Felipe"/>
    <x v="1"/>
    <d v="2017-07-27T16:39:09"/>
    <x v="12"/>
    <d v="2017-08-16T00:00:00"/>
    <s v="Banco Estado"/>
    <m/>
    <s v="Banco de Chile"/>
    <x v="5"/>
    <n v="99"/>
    <n v="5000"/>
  </r>
  <r>
    <n v="144213"/>
    <n v="38839"/>
    <n v="197880856"/>
    <s v="primera compañia San Felipe"/>
    <x v="1"/>
    <d v="2016-07-27T15:47:34"/>
    <x v="2"/>
    <d v="2016-09-07T00:00:00"/>
    <s v="Banco Estado"/>
    <m/>
    <s v="Banco de Chile"/>
    <x v="4"/>
    <n v="0"/>
    <n v="5000"/>
  </r>
  <r>
    <n v="135370"/>
    <n v="38839"/>
    <n v="197880856"/>
    <s v="primera compañia San Felipe"/>
    <x v="1"/>
    <d v="2016-07-15T13:21:50"/>
    <x v="13"/>
    <d v="2016-08-01T00:00:00"/>
    <s v="Banco Estado"/>
    <m/>
    <s v="Banco de Chile"/>
    <x v="4"/>
    <n v="0"/>
    <n v="5000"/>
  </r>
  <r>
    <n v="178506"/>
    <n v="38839"/>
    <n v="197880856"/>
    <s v="primera compañia San Felipe"/>
    <x v="1"/>
    <d v="2016-10-27T13:35:17"/>
    <x v="14"/>
    <d v="2016-11-29T00:00:00"/>
    <s v="Banco Estado"/>
    <m/>
    <s v="Banco de Chile"/>
    <x v="4"/>
    <n v="0"/>
    <n v="5000"/>
  </r>
  <r>
    <n v="166530"/>
    <n v="38839"/>
    <n v="197880856"/>
    <s v="primera compañia San Felipe"/>
    <x v="1"/>
    <d v="2016-09-29T12:20:47"/>
    <x v="15"/>
    <d v="2016-11-02T00:00:00"/>
    <s v="Banco Estado"/>
    <m/>
    <s v="Banco de Chile"/>
    <x v="4"/>
    <n v="0"/>
    <n v="5000"/>
  </r>
  <r>
    <n v="155116"/>
    <n v="38839"/>
    <n v="197880856"/>
    <s v="primera compañia San Felipe"/>
    <x v="1"/>
    <d v="2016-08-26T16:39:45"/>
    <x v="1"/>
    <d v="2016-10-04T00:00:00"/>
    <s v="Banco Estado"/>
    <m/>
    <s v="Banco de Chile"/>
    <x v="4"/>
    <n v="0"/>
    <n v="5000"/>
  </r>
  <r>
    <n v="220280"/>
    <n v="38839"/>
    <n v="197880856"/>
    <s v="primera compañia San Felipe"/>
    <x v="1"/>
    <d v="2017-01-26T15:39:04"/>
    <x v="6"/>
    <d v="2017-03-01T00:00:00"/>
    <s v="Banco Estado"/>
    <m/>
    <s v="Banco de Chile"/>
    <x v="4"/>
    <n v="0"/>
    <n v="5000"/>
  </r>
  <r>
    <n v="205474"/>
    <n v="38839"/>
    <n v="197880856"/>
    <s v="primera compañia San Felipe"/>
    <x v="1"/>
    <d v="2016-12-29T16:59:06"/>
    <x v="16"/>
    <d v="2017-01-31T00:00:00"/>
    <s v="Banco Estado"/>
    <m/>
    <s v="Banco de Chile"/>
    <x v="4"/>
    <n v="0"/>
    <n v="5000"/>
  </r>
  <r>
    <n v="191313"/>
    <n v="38839"/>
    <n v="197880856"/>
    <s v="primera compañia San Felipe"/>
    <x v="1"/>
    <d v="2016-11-29T11:48:53"/>
    <x v="5"/>
    <d v="2017-01-09T00:00:00"/>
    <s v="Banco Estado"/>
    <m/>
    <s v="Banco de Chile"/>
    <x v="4"/>
    <n v="0"/>
    <n v="5000"/>
  </r>
  <r>
    <n v="254215"/>
    <n v="38839"/>
    <n v="197880856"/>
    <s v="primera compañia San Felipe"/>
    <x v="1"/>
    <d v="2017-03-28T15:24:43"/>
    <x v="17"/>
    <d v="2017-05-04T00:00:00"/>
    <s v="Banco Estado"/>
    <m/>
    <s v="Banco de Chile"/>
    <x v="4"/>
    <n v="0"/>
    <n v="5000"/>
  </r>
  <r>
    <n v="236835"/>
    <n v="38839"/>
    <n v="197880856"/>
    <s v="primera compañia San Felipe"/>
    <x v="1"/>
    <d v="2017-02-27T12:19:23"/>
    <x v="7"/>
    <d v="2017-04-04T00:00:00"/>
    <s v="Banco Estado"/>
    <m/>
    <s v="Banco de Chile"/>
    <x v="4"/>
    <n v="0"/>
    <n v="5000"/>
  </r>
  <r>
    <n v="295531"/>
    <n v="38839"/>
    <n v="197880856"/>
    <s v="primera compañia San Felipe"/>
    <x v="1"/>
    <d v="2017-05-29T17:25:45"/>
    <x v="9"/>
    <d v="2017-07-04T00:00:00"/>
    <s v="Banco Estado"/>
    <m/>
    <s v="Banco de Chile"/>
    <x v="4"/>
    <n v="0"/>
    <n v="5000"/>
  </r>
  <r>
    <n v="272394"/>
    <n v="38839"/>
    <n v="197880856"/>
    <s v="primera compañia San Felipe"/>
    <x v="1"/>
    <d v="2017-04-26T15:42:27"/>
    <x v="18"/>
    <d v="2017-06-06T00:00:00"/>
    <s v="Banco Estado"/>
    <m/>
    <s v="Banco de Chile"/>
    <x v="4"/>
    <n v="0"/>
    <n v="5000"/>
  </r>
  <r>
    <n v="318166"/>
    <n v="38839"/>
    <n v="197880856"/>
    <s v="primera compañia San Felipe"/>
    <x v="1"/>
    <d v="2017-06-28T13:07:20"/>
    <x v="19"/>
    <d v="2017-07-28T00:00:00"/>
    <s v="Banco Estado"/>
    <m/>
    <s v="Banco de Chile"/>
    <x v="4"/>
    <n v="0"/>
    <n v="5000"/>
  </r>
  <r>
    <n v="343129"/>
    <n v="38839"/>
    <n v="197880856"/>
    <s v="primera compañia San Felipe"/>
    <x v="1"/>
    <d v="2017-07-27T16:39:09"/>
    <x v="12"/>
    <d v="2017-08-16T00:00:00"/>
    <s v="Banco Estado"/>
    <m/>
    <s v="Banco de Chile"/>
    <x v="5"/>
    <n v="99"/>
    <n v="5000"/>
  </r>
  <r>
    <n v="135415"/>
    <n v="38841"/>
    <n v="109517844"/>
    <s v="primera compañia San Felipe"/>
    <x v="1"/>
    <d v="2016-07-15T13:21:50"/>
    <x v="13"/>
    <d v="2016-07-20T00:00:00"/>
    <s v="Banco Estado"/>
    <m/>
    <s v="Banco de Chile"/>
    <x v="3"/>
    <n v="0"/>
    <n v="3000"/>
  </r>
  <r>
    <n v="144265"/>
    <n v="38841"/>
    <n v="109517844"/>
    <s v="primera compañia San Felipe"/>
    <x v="1"/>
    <d v="2016-07-27T15:47:34"/>
    <x v="2"/>
    <d v="2016-08-03T00:00:00"/>
    <s v="Banco Estado"/>
    <m/>
    <s v="Banco de Chile"/>
    <x v="3"/>
    <n v="0"/>
    <n v="3000"/>
  </r>
  <r>
    <n v="178556"/>
    <n v="38841"/>
    <n v="109517844"/>
    <s v="primera compañia San Felipe"/>
    <x v="1"/>
    <d v="2016-10-27T13:35:17"/>
    <x v="14"/>
    <d v="2016-11-08T00:00:00"/>
    <s v="Banco Estado"/>
    <m/>
    <s v="Banco de Chile"/>
    <x v="3"/>
    <n v="0"/>
    <n v="3000"/>
  </r>
  <r>
    <n v="166581"/>
    <n v="38841"/>
    <n v="109517844"/>
    <s v="primera compañia San Felipe"/>
    <x v="1"/>
    <d v="2016-09-29T12:20:47"/>
    <x v="15"/>
    <d v="2016-10-04T00:00:00"/>
    <s v="Banco Estado"/>
    <m/>
    <s v="Banco de Chile"/>
    <x v="3"/>
    <n v="0"/>
    <n v="3000"/>
  </r>
  <r>
    <n v="155167"/>
    <n v="38841"/>
    <n v="109517844"/>
    <s v="primera compañia San Felipe"/>
    <x v="1"/>
    <d v="2016-08-26T16:39:45"/>
    <x v="1"/>
    <d v="2016-09-05T00:00:00"/>
    <s v="Banco Estado"/>
    <m/>
    <s v="Banco de Chile"/>
    <x v="3"/>
    <n v="0"/>
    <n v="3000"/>
  </r>
  <r>
    <n v="220330"/>
    <n v="38841"/>
    <n v="109517844"/>
    <s v="primera compañia San Felipe"/>
    <x v="1"/>
    <d v="2017-01-26T15:39:04"/>
    <x v="6"/>
    <d v="2017-02-02T00:00:00"/>
    <s v="Banco Estado"/>
    <m/>
    <s v="Banco de Chile"/>
    <x v="3"/>
    <n v="0"/>
    <n v="3000"/>
  </r>
  <r>
    <n v="205524"/>
    <n v="38841"/>
    <n v="109517844"/>
    <s v="primera compañia San Felipe"/>
    <x v="1"/>
    <d v="2016-12-29T16:59:06"/>
    <x v="16"/>
    <d v="2017-01-05T00:00:00"/>
    <s v="Banco Estado"/>
    <m/>
    <s v="Banco de Chile"/>
    <x v="3"/>
    <n v="0"/>
    <n v="3000"/>
  </r>
  <r>
    <n v="191363"/>
    <n v="38841"/>
    <n v="109517844"/>
    <s v="primera compañia San Felipe"/>
    <x v="1"/>
    <d v="2016-11-29T11:48:53"/>
    <x v="5"/>
    <d v="2016-12-02T00:00:00"/>
    <s v="Banco Estado"/>
    <m/>
    <s v="Banco de Chile"/>
    <x v="3"/>
    <n v="0"/>
    <n v="3000"/>
  </r>
  <r>
    <n v="236884"/>
    <n v="38841"/>
    <n v="109517844"/>
    <s v="primera compañia San Felipe"/>
    <x v="1"/>
    <d v="2017-02-27T12:19:23"/>
    <x v="7"/>
    <d v="2017-03-02T00:00:00"/>
    <s v="Banco Estado"/>
    <m/>
    <s v="Banco de Chile"/>
    <x v="3"/>
    <n v="0"/>
    <n v="3000"/>
  </r>
  <r>
    <n v="254263"/>
    <n v="38841"/>
    <n v="109517844"/>
    <s v="primera compañia San Felipe"/>
    <x v="1"/>
    <d v="2017-03-28T15:24:43"/>
    <x v="17"/>
    <d v="2017-04-04T00:00:00"/>
    <s v="Banco Estado"/>
    <m/>
    <s v="Banco de Chile"/>
    <x v="3"/>
    <n v="0"/>
    <n v="3000"/>
  </r>
  <r>
    <n v="272442"/>
    <n v="38841"/>
    <n v="109517844"/>
    <s v="primera compañia San Felipe"/>
    <x v="1"/>
    <d v="2017-04-26T15:42:27"/>
    <x v="18"/>
    <d v="2017-05-04T00:00:00"/>
    <s v="Banco Estado"/>
    <m/>
    <s v="Banco de Chile"/>
    <x v="3"/>
    <n v="0"/>
    <n v="3000"/>
  </r>
  <r>
    <n v="295578"/>
    <n v="38841"/>
    <n v="10951784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13"/>
    <n v="38841"/>
    <n v="109517844"/>
    <s v="primera compañia San Felipe"/>
    <x v="1"/>
    <d v="2017-06-28T13:07:20"/>
    <x v="19"/>
    <d v="2017-07-04T00:00:00"/>
    <s v="Banco Estado"/>
    <m/>
    <s v="Banco de Chile"/>
    <x v="3"/>
    <n v="0"/>
    <n v="3000"/>
  </r>
  <r>
    <n v="343175"/>
    <n v="38841"/>
    <n v="109517844"/>
    <s v="primera compañia San Felipe"/>
    <x v="1"/>
    <d v="2017-07-27T16:39:09"/>
    <x v="12"/>
    <d v="2017-08-02T00:00:00"/>
    <s v="Banco Estado"/>
    <m/>
    <s v="Banco de Chile"/>
    <x v="3"/>
    <n v="0"/>
    <n v="3000"/>
  </r>
  <r>
    <n v="146593"/>
    <n v="38843"/>
    <n v="175142282"/>
    <s v="primera compañia San Felipe"/>
    <x v="0"/>
    <d v="2016-07-27T17:31:49"/>
    <x v="2"/>
    <d v="2016-08-03T00:00:00"/>
    <s v="N/A"/>
    <m/>
    <s v="Banco de Chile"/>
    <x v="0"/>
    <n v="0"/>
    <n v="3000"/>
  </r>
  <r>
    <n v="182930"/>
    <n v="38843"/>
    <n v="175142282"/>
    <s v="primera compañia San Felipe"/>
    <x v="0"/>
    <d v="2016-10-27T13:36:23"/>
    <x v="0"/>
    <d v="2016-11-08T00:00:00"/>
    <s v="N/A"/>
    <m/>
    <s v="Banco de Chile"/>
    <x v="0"/>
    <n v="0"/>
    <n v="3000"/>
  </r>
  <r>
    <n v="158044"/>
    <n v="38843"/>
    <n v="175142282"/>
    <s v="primera compañia San Felipe"/>
    <x v="0"/>
    <d v="2016-08-26T16:44:44"/>
    <x v="1"/>
    <d v="2016-09-05T00:00:00"/>
    <s v="N/A"/>
    <m/>
    <s v="Banco de Chile"/>
    <x v="0"/>
    <n v="0"/>
    <n v="3000"/>
  </r>
  <r>
    <n v="170392"/>
    <n v="38843"/>
    <n v="175142282"/>
    <s v="primera compañia San Felipe"/>
    <x v="0"/>
    <d v="2016-09-29T14:18:20"/>
    <x v="3"/>
    <d v="2016-10-21T00:00:00"/>
    <s v="N/A"/>
    <m/>
    <s v="Banco de Chile"/>
    <x v="0"/>
    <n v="0"/>
    <n v="3000"/>
  </r>
  <r>
    <n v="211691"/>
    <n v="38843"/>
    <n v="175142282"/>
    <s v="primera compañia San Felipe"/>
    <x v="0"/>
    <d v="2016-12-29T17:00:06"/>
    <x v="4"/>
    <d v="2017-01-05T00:00:00"/>
    <s v="N/A"/>
    <m/>
    <s v="Banco de Chile"/>
    <x v="0"/>
    <n v="0"/>
    <n v="3000"/>
  </r>
  <r>
    <n v="196705"/>
    <n v="38843"/>
    <n v="175142282"/>
    <s v="primera compañia San Felipe"/>
    <x v="0"/>
    <d v="2016-11-29T12:15:21"/>
    <x v="5"/>
    <d v="2016-12-02T00:00:00"/>
    <s v="N/A"/>
    <m/>
    <s v="Banco de Chile"/>
    <x v="0"/>
    <n v="0"/>
    <n v="3000"/>
  </r>
  <r>
    <n v="227380"/>
    <n v="38843"/>
    <n v="175142282"/>
    <s v="primera compañia San Felipe"/>
    <x v="0"/>
    <d v="2017-01-26T15:42:46"/>
    <x v="6"/>
    <d v="2017-02-02T00:00:00"/>
    <s v="N/A"/>
    <m/>
    <s v="Banco de Chile"/>
    <x v="0"/>
    <n v="0"/>
    <n v="3000"/>
  </r>
  <r>
    <n v="245393"/>
    <n v="38843"/>
    <n v="175142282"/>
    <s v="primera compañia San Felipe"/>
    <x v="0"/>
    <d v="2017-02-27T12:21:12"/>
    <x v="7"/>
    <d v="2017-03-02T00:00:00"/>
    <s v="N/A"/>
    <m/>
    <s v="Banco de Chile"/>
    <x v="0"/>
    <n v="0"/>
    <n v="3000"/>
  </r>
  <r>
    <n v="263994"/>
    <n v="38843"/>
    <n v="175142282"/>
    <s v="primera compañia San Felipe"/>
    <x v="0"/>
    <d v="2017-03-28T15:29:12"/>
    <x v="8"/>
    <d v="2017-04-04T00:00:00"/>
    <s v="N/A"/>
    <m/>
    <s v="Banco de Chile"/>
    <x v="0"/>
    <n v="0"/>
    <n v="3000"/>
  </r>
  <r>
    <n v="287387"/>
    <n v="38843"/>
    <n v="175142282"/>
    <s v="primera compañia San Felipe"/>
    <x v="0"/>
    <d v="2017-05-29T17:17:41"/>
    <x v="9"/>
    <d v="2017-06-06T00:00:00"/>
    <s v="N/A"/>
    <m/>
    <s v="Banco de Chile"/>
    <x v="0"/>
    <n v="0"/>
    <n v="3000"/>
  </r>
  <r>
    <n v="283669"/>
    <n v="38843"/>
    <n v="175142282"/>
    <s v="primera compañia San Felipe"/>
    <x v="0"/>
    <d v="2017-04-26T15:45:17"/>
    <x v="10"/>
    <d v="2017-05-04T00:00:00"/>
    <s v="N/A"/>
    <m/>
    <s v="Banco de Chile"/>
    <x v="0"/>
    <n v="0"/>
    <n v="3000"/>
  </r>
  <r>
    <n v="333606"/>
    <n v="38843"/>
    <n v="175142282"/>
    <s v="primera compañia San Felipe"/>
    <x v="0"/>
    <d v="2017-06-28T13:25:35"/>
    <x v="11"/>
    <d v="2017-07-04T00:00:00"/>
    <s v="N/A"/>
    <m/>
    <s v="Banco de Chile"/>
    <x v="0"/>
    <n v="0"/>
    <n v="3000"/>
  </r>
  <r>
    <n v="360178"/>
    <n v="38843"/>
    <n v="175142282"/>
    <s v="primera compañia San Felipe"/>
    <x v="0"/>
    <d v="2017-07-27T17:19:05"/>
    <x v="12"/>
    <d v="2017-08-02T00:00:00"/>
    <s v="N/A"/>
    <m/>
    <s v="Banco de Chile"/>
    <x v="0"/>
    <n v="0"/>
    <n v="3000"/>
  </r>
  <r>
    <n v="170393"/>
    <n v="38844"/>
    <n v="111887950"/>
    <s v="primera compañia San Felipe"/>
    <x v="0"/>
    <d v="2016-09-29T14:18:20"/>
    <x v="3"/>
    <d v="2016-10-04T00:00:00"/>
    <s v="N/A"/>
    <m/>
    <s v="Banco de Chile"/>
    <x v="0"/>
    <n v="0"/>
    <n v="2000"/>
  </r>
  <r>
    <n v="158045"/>
    <n v="38844"/>
    <n v="111887950"/>
    <s v="primera compañia San Felipe"/>
    <x v="0"/>
    <d v="2016-08-26T16:44:44"/>
    <x v="1"/>
    <d v="2016-09-05T00:00:00"/>
    <s v="N/A"/>
    <m/>
    <s v="Banco de Chile"/>
    <x v="0"/>
    <n v="0"/>
    <n v="2000"/>
  </r>
  <r>
    <n v="182931"/>
    <n v="38844"/>
    <n v="111887950"/>
    <s v="primera compañia San Felipe"/>
    <x v="0"/>
    <d v="2016-10-27T13:36:23"/>
    <x v="0"/>
    <d v="2016-11-08T00:00:00"/>
    <s v="N/A"/>
    <m/>
    <s v="Banco de Chile"/>
    <x v="0"/>
    <n v="0"/>
    <n v="2000"/>
  </r>
  <r>
    <n v="146594"/>
    <n v="38844"/>
    <n v="111887950"/>
    <s v="primera compañia San Felipe"/>
    <x v="0"/>
    <d v="2016-07-27T17:31:49"/>
    <x v="2"/>
    <d v="2016-08-03T00:00:00"/>
    <s v="N/A"/>
    <m/>
    <s v="Banco de Chile"/>
    <x v="0"/>
    <n v="0"/>
    <n v="2000"/>
  </r>
  <r>
    <n v="196706"/>
    <n v="38844"/>
    <n v="111887950"/>
    <s v="primera compañia San Felipe"/>
    <x v="0"/>
    <d v="2016-11-29T12:15:21"/>
    <x v="5"/>
    <d v="2016-12-26T00:00:00"/>
    <s v="N/A"/>
    <m/>
    <s v="Banco de Chile"/>
    <x v="1"/>
    <s v="TARJETA CON PROBLEMAS, CONTACTE A SU CLIENTE"/>
    <n v="2000"/>
  </r>
  <r>
    <n v="211692"/>
    <n v="38844"/>
    <n v="111887950"/>
    <s v="primera compañia San Felipe"/>
    <x v="0"/>
    <d v="2016-12-29T17:00:06"/>
    <x v="4"/>
    <d v="2017-01-05T00:00:00"/>
    <s v="N/A"/>
    <m/>
    <s v="Banco de Chile"/>
    <x v="0"/>
    <n v="0"/>
    <n v="2000"/>
  </r>
  <r>
    <n v="245394"/>
    <n v="38844"/>
    <n v="111887950"/>
    <s v="primera compañia San Felipe"/>
    <x v="0"/>
    <d v="2017-02-27T12:21:12"/>
    <x v="7"/>
    <d v="2017-03-02T00:00:00"/>
    <s v="N/A"/>
    <m/>
    <s v="Banco de Chile"/>
    <x v="0"/>
    <n v="0"/>
    <n v="2000"/>
  </r>
  <r>
    <n v="227381"/>
    <n v="38844"/>
    <n v="111887950"/>
    <s v="primera compañia San Felipe"/>
    <x v="0"/>
    <d v="2017-01-26T15:42:46"/>
    <x v="6"/>
    <d v="2017-02-02T00:00:00"/>
    <s v="N/A"/>
    <m/>
    <s v="Banco de Chile"/>
    <x v="0"/>
    <n v="0"/>
    <n v="2000"/>
  </r>
  <r>
    <n v="283670"/>
    <n v="38844"/>
    <n v="111887950"/>
    <s v="primera compañia San Felipe"/>
    <x v="0"/>
    <d v="2017-04-26T15:45:17"/>
    <x v="10"/>
    <d v="2017-05-04T00:00:00"/>
    <s v="N/A"/>
    <m/>
    <s v="Banco de Chile"/>
    <x v="0"/>
    <n v="0"/>
    <n v="2000"/>
  </r>
  <r>
    <n v="287388"/>
    <n v="38844"/>
    <n v="111887950"/>
    <s v="primera compañia San Felipe"/>
    <x v="0"/>
    <d v="2017-05-29T17:17:41"/>
    <x v="9"/>
    <d v="2017-06-06T00:00:00"/>
    <s v="N/A"/>
    <m/>
    <s v="Banco de Chile"/>
    <x v="0"/>
    <n v="0"/>
    <n v="2000"/>
  </r>
  <r>
    <n v="263995"/>
    <n v="38844"/>
    <n v="111887950"/>
    <s v="primera compañia San Felipe"/>
    <x v="0"/>
    <d v="2017-03-28T15:29:12"/>
    <x v="8"/>
    <d v="2017-04-04T00:00:00"/>
    <s v="N/A"/>
    <m/>
    <s v="Banco de Chile"/>
    <x v="0"/>
    <n v="0"/>
    <n v="2000"/>
  </r>
  <r>
    <n v="333607"/>
    <n v="38844"/>
    <n v="111887950"/>
    <s v="primera compañia San Felipe"/>
    <x v="0"/>
    <d v="2017-06-28T13:25:35"/>
    <x v="11"/>
    <d v="2017-07-04T00:00:00"/>
    <s v="N/A"/>
    <m/>
    <s v="Banco de Chile"/>
    <x v="0"/>
    <n v="0"/>
    <n v="2000"/>
  </r>
  <r>
    <n v="360179"/>
    <n v="38844"/>
    <n v="111887950"/>
    <s v="primera compañia San Felipe"/>
    <x v="0"/>
    <d v="2017-07-27T17:19:05"/>
    <x v="12"/>
    <d v="2017-08-02T00:00:00"/>
    <s v="N/A"/>
    <m/>
    <s v="Banco de Chile"/>
    <x v="0"/>
    <n v="0"/>
    <n v="2000"/>
  </r>
  <r>
    <n v="146595"/>
    <n v="38953"/>
    <n v="60769516"/>
    <s v="primera compañia San Felipe"/>
    <x v="0"/>
    <d v="2016-07-27T17:31:49"/>
    <x v="2"/>
    <d v="2016-08-03T00:00:00"/>
    <s v="N/A"/>
    <m/>
    <s v="Banco de Chile"/>
    <x v="0"/>
    <n v="0"/>
    <n v="3000"/>
  </r>
  <r>
    <n v="182932"/>
    <n v="38953"/>
    <n v="60769516"/>
    <s v="primera compañia San Felipe"/>
    <x v="0"/>
    <d v="2016-10-27T13:36:23"/>
    <x v="0"/>
    <d v="2016-11-08T00:00:00"/>
    <s v="N/A"/>
    <m/>
    <s v="Banco de Chile"/>
    <x v="0"/>
    <n v="0"/>
    <n v="3000"/>
  </r>
  <r>
    <n v="158046"/>
    <n v="38953"/>
    <n v="60769516"/>
    <s v="primera compañia San Felipe"/>
    <x v="0"/>
    <d v="2016-08-26T16:44:44"/>
    <x v="1"/>
    <d v="2016-09-05T00:00:00"/>
    <s v="N/A"/>
    <m/>
    <s v="Banco de Chile"/>
    <x v="0"/>
    <n v="0"/>
    <n v="3000"/>
  </r>
  <r>
    <n v="170394"/>
    <n v="38953"/>
    <n v="60769516"/>
    <s v="primera compañia San Felipe"/>
    <x v="0"/>
    <d v="2016-09-29T14:18:20"/>
    <x v="3"/>
    <d v="2016-10-04T00:00:00"/>
    <s v="N/A"/>
    <m/>
    <s v="Banco de Chile"/>
    <x v="0"/>
    <n v="0"/>
    <n v="3000"/>
  </r>
  <r>
    <n v="211693"/>
    <n v="38953"/>
    <n v="60769516"/>
    <s v="primera compañia San Felipe"/>
    <x v="0"/>
    <d v="2016-12-29T17:00:06"/>
    <x v="4"/>
    <d v="2017-01-05T00:00:00"/>
    <s v="N/A"/>
    <m/>
    <s v="Banco de Chile"/>
    <x v="0"/>
    <n v="0"/>
    <n v="3000"/>
  </r>
  <r>
    <n v="196707"/>
    <n v="38953"/>
    <n v="60769516"/>
    <s v="primera compañia San Felipe"/>
    <x v="0"/>
    <d v="2016-11-29T12:15:21"/>
    <x v="5"/>
    <d v="2016-12-02T00:00:00"/>
    <s v="N/A"/>
    <m/>
    <s v="Banco de Chile"/>
    <x v="0"/>
    <n v="0"/>
    <n v="3000"/>
  </r>
  <r>
    <n v="227382"/>
    <n v="38953"/>
    <n v="60769516"/>
    <s v="primera compañia San Felipe"/>
    <x v="0"/>
    <d v="2017-01-26T15:42:46"/>
    <x v="6"/>
    <d v="2017-02-02T00:00:00"/>
    <s v="N/A"/>
    <m/>
    <s v="Banco de Chile"/>
    <x v="0"/>
    <n v="0"/>
    <n v="3000"/>
  </r>
  <r>
    <n v="245395"/>
    <n v="38953"/>
    <n v="60769516"/>
    <s v="primera compañia San Felipe"/>
    <x v="0"/>
    <d v="2017-02-27T12:21:12"/>
    <x v="7"/>
    <d v="2017-03-02T00:00:00"/>
    <s v="N/A"/>
    <m/>
    <s v="Banco de Chile"/>
    <x v="0"/>
    <n v="0"/>
    <n v="3000"/>
  </r>
  <r>
    <n v="263996"/>
    <n v="38953"/>
    <n v="60769516"/>
    <s v="primera compañia San Felipe"/>
    <x v="0"/>
    <d v="2017-03-28T15:29:12"/>
    <x v="8"/>
    <d v="2017-04-04T00:00:00"/>
    <s v="N/A"/>
    <m/>
    <s v="Banco de Chile"/>
    <x v="0"/>
    <n v="0"/>
    <n v="3000"/>
  </r>
  <r>
    <n v="287389"/>
    <n v="38953"/>
    <n v="60769516"/>
    <s v="primera compañia San Felipe"/>
    <x v="0"/>
    <d v="2017-05-29T17:17:41"/>
    <x v="9"/>
    <d v="2017-06-06T00:00:00"/>
    <s v="N/A"/>
    <m/>
    <s v="Banco de Chile"/>
    <x v="0"/>
    <n v="0"/>
    <n v="3000"/>
  </r>
  <r>
    <n v="283671"/>
    <n v="38953"/>
    <n v="60769516"/>
    <s v="primera compañia San Felipe"/>
    <x v="0"/>
    <d v="2017-04-26T15:45:17"/>
    <x v="10"/>
    <d v="2017-05-04T00:00:00"/>
    <s v="N/A"/>
    <m/>
    <s v="Banco de Chile"/>
    <x v="0"/>
    <n v="0"/>
    <n v="3000"/>
  </r>
  <r>
    <n v="333608"/>
    <n v="38953"/>
    <n v="60769516"/>
    <s v="primera compañia San Felipe"/>
    <x v="0"/>
    <d v="2017-06-28T13:25:35"/>
    <x v="11"/>
    <d v="2017-07-04T00:00:00"/>
    <s v="N/A"/>
    <m/>
    <s v="Banco de Chile"/>
    <x v="0"/>
    <n v="0"/>
    <n v="3000"/>
  </r>
  <r>
    <n v="360180"/>
    <n v="38953"/>
    <n v="60769516"/>
    <s v="primera compañia San Felipe"/>
    <x v="0"/>
    <d v="2017-07-27T17:19:05"/>
    <x v="12"/>
    <d v="2017-08-21T00:00:00"/>
    <s v="N/A"/>
    <m/>
    <s v="Banco de Chile"/>
    <x v="2"/>
    <s v="TARJETA PERDIDA O ROBADA, CONTACTE A SU CLIENTE"/>
    <n v="3000"/>
  </r>
  <r>
    <n v="135338"/>
    <n v="38954"/>
    <n v="57786310"/>
    <s v="primera compañia San Felipe"/>
    <x v="1"/>
    <d v="2016-07-15T13:21:50"/>
    <x v="13"/>
    <d v="2016-07-20T00:00:00"/>
    <s v="BBVA"/>
    <m/>
    <s v="Banco de Chile"/>
    <x v="3"/>
    <n v="0"/>
    <n v="3000"/>
  </r>
  <r>
    <n v="144180"/>
    <n v="38954"/>
    <n v="57786310"/>
    <s v="primera compañia San Felipe"/>
    <x v="1"/>
    <d v="2016-07-27T15:47:34"/>
    <x v="2"/>
    <d v="2016-08-03T00:00:00"/>
    <s v="BBVA"/>
    <m/>
    <s v="Banco de Chile"/>
    <x v="3"/>
    <n v="0"/>
    <n v="3000"/>
  </r>
  <r>
    <n v="178474"/>
    <n v="38954"/>
    <n v="57786310"/>
    <s v="primera compañia San Felipe"/>
    <x v="1"/>
    <d v="2016-10-27T13:35:17"/>
    <x v="14"/>
    <d v="2016-11-08T00:00:00"/>
    <s v="BBVA"/>
    <m/>
    <s v="Banco de Chile"/>
    <x v="3"/>
    <n v="0"/>
    <n v="3000"/>
  </r>
  <r>
    <n v="166498"/>
    <n v="38954"/>
    <n v="57786310"/>
    <s v="primera compañia San Felipe"/>
    <x v="1"/>
    <d v="2016-09-29T12:20:47"/>
    <x v="15"/>
    <d v="2016-10-04T00:00:00"/>
    <s v="BBVA"/>
    <m/>
    <s v="Banco de Chile"/>
    <x v="3"/>
    <n v="0"/>
    <n v="3000"/>
  </r>
  <r>
    <n v="155083"/>
    <n v="38954"/>
    <n v="57786310"/>
    <s v="primera compañia San Felipe"/>
    <x v="1"/>
    <d v="2016-08-26T16:39:45"/>
    <x v="1"/>
    <d v="2016-09-05T00:00:00"/>
    <s v="BBVA"/>
    <m/>
    <s v="Banco de Chile"/>
    <x v="3"/>
    <n v="0"/>
    <n v="3000"/>
  </r>
  <r>
    <n v="220250"/>
    <n v="38954"/>
    <n v="57786310"/>
    <s v="primera compañia San Felipe"/>
    <x v="1"/>
    <d v="2017-01-26T15:39:04"/>
    <x v="6"/>
    <d v="2017-02-02T00:00:00"/>
    <s v="BBVA"/>
    <m/>
    <s v="Banco de Chile"/>
    <x v="3"/>
    <n v="0"/>
    <n v="3000"/>
  </r>
  <r>
    <n v="205444"/>
    <n v="38954"/>
    <n v="57786310"/>
    <s v="primera compañia San Felipe"/>
    <x v="1"/>
    <d v="2016-12-29T16:59:06"/>
    <x v="16"/>
    <d v="2017-01-05T00:00:00"/>
    <s v="BBVA"/>
    <m/>
    <s v="Banco de Chile"/>
    <x v="3"/>
    <n v="0"/>
    <n v="3000"/>
  </r>
  <r>
    <n v="191282"/>
    <n v="38954"/>
    <n v="57786310"/>
    <s v="primera compañia San Felipe"/>
    <x v="1"/>
    <d v="2016-11-29T11:48:53"/>
    <x v="5"/>
    <d v="2016-12-02T00:00:00"/>
    <s v="BBVA"/>
    <m/>
    <s v="Banco de Chile"/>
    <x v="3"/>
    <n v="0"/>
    <n v="3000"/>
  </r>
  <r>
    <n v="236806"/>
    <n v="38954"/>
    <n v="57786310"/>
    <s v="primera compañia San Felipe"/>
    <x v="1"/>
    <d v="2017-02-27T12:19:23"/>
    <x v="7"/>
    <d v="2017-03-02T00:00:00"/>
    <s v="BBVA"/>
    <m/>
    <s v="Banco de Chile"/>
    <x v="3"/>
    <n v="0"/>
    <n v="3000"/>
  </r>
  <r>
    <n v="254186"/>
    <n v="38954"/>
    <n v="57786310"/>
    <s v="primera compañia San Felipe"/>
    <x v="1"/>
    <d v="2017-03-28T15:24:43"/>
    <x v="17"/>
    <d v="2017-04-04T00:00:00"/>
    <s v="BBVA"/>
    <m/>
    <s v="Banco de Chile"/>
    <x v="3"/>
    <n v="0"/>
    <n v="3000"/>
  </r>
  <r>
    <n v="272365"/>
    <n v="38954"/>
    <n v="57786310"/>
    <s v="primera compañia San Felipe"/>
    <x v="1"/>
    <d v="2017-04-26T15:42:27"/>
    <x v="18"/>
    <d v="2017-05-04T00:00:00"/>
    <s v="BBVA"/>
    <m/>
    <s v="Banco de Chile"/>
    <x v="3"/>
    <n v="0"/>
    <n v="3000"/>
  </r>
  <r>
    <n v="295502"/>
    <n v="38954"/>
    <n v="57786310"/>
    <s v="primera compañia San Felipe"/>
    <x v="1"/>
    <d v="2017-05-29T17:25:45"/>
    <x v="9"/>
    <d v="2017-06-06T00:00:00"/>
    <s v="BBVA"/>
    <m/>
    <s v="Banco de Chile"/>
    <x v="3"/>
    <n v="0"/>
    <n v="3000"/>
  </r>
  <r>
    <n v="318137"/>
    <n v="38954"/>
    <n v="57786310"/>
    <s v="primera compañia San Felipe"/>
    <x v="1"/>
    <d v="2017-06-28T13:07:20"/>
    <x v="19"/>
    <d v="2017-07-04T00:00:00"/>
    <s v="BBVA"/>
    <m/>
    <s v="Banco de Chile"/>
    <x v="3"/>
    <n v="0"/>
    <n v="3000"/>
  </r>
  <r>
    <n v="343100"/>
    <n v="38954"/>
    <n v="57786310"/>
    <s v="primera compañia San Felipe"/>
    <x v="1"/>
    <d v="2017-07-27T16:39:09"/>
    <x v="12"/>
    <d v="2017-08-02T00:00:00"/>
    <s v="BBVA"/>
    <m/>
    <s v="Banco de Chile"/>
    <x v="3"/>
    <n v="0"/>
    <n v="3000"/>
  </r>
  <r>
    <n v="144219"/>
    <n v="38990"/>
    <n v="103029635"/>
    <s v="quinta compañia San Felipe"/>
    <x v="1"/>
    <d v="2016-07-27T15:47:34"/>
    <x v="2"/>
    <d v="2016-08-03T00:00:00"/>
    <s v="Banco de Crédito e Inversiones"/>
    <m/>
    <s v="Banco de Chile"/>
    <x v="3"/>
    <n v="0"/>
    <n v="10000"/>
  </r>
  <r>
    <n v="135376"/>
    <n v="38990"/>
    <n v="103029635"/>
    <s v="quinta compañia San Felipe"/>
    <x v="1"/>
    <d v="2016-07-15T13:21:50"/>
    <x v="13"/>
    <d v="2016-07-20T00:00:00"/>
    <s v="Banco de Crédito e Inversiones"/>
    <m/>
    <s v="Banco de Chile"/>
    <x v="3"/>
    <n v="0"/>
    <n v="10000"/>
  </r>
  <r>
    <n v="178512"/>
    <n v="38990"/>
    <n v="103029635"/>
    <s v="quinta compañia San Felipe"/>
    <x v="1"/>
    <d v="2016-10-27T13:35:17"/>
    <x v="14"/>
    <d v="2016-11-08T00:00:00"/>
    <s v="Banco de Crédito e Inversiones"/>
    <m/>
    <s v="Banco de Chile"/>
    <x v="3"/>
    <n v="0"/>
    <n v="10000"/>
  </r>
  <r>
    <n v="166536"/>
    <n v="38990"/>
    <n v="103029635"/>
    <s v="quinta compañia San Felipe"/>
    <x v="1"/>
    <d v="2016-09-29T12:20:47"/>
    <x v="15"/>
    <d v="2016-10-04T00:00:00"/>
    <s v="Banco de Crédito e Inversiones"/>
    <m/>
    <s v="Banco de Chile"/>
    <x v="3"/>
    <n v="0"/>
    <n v="10000"/>
  </r>
  <r>
    <n v="155122"/>
    <n v="38990"/>
    <n v="103029635"/>
    <s v="quinta compañia San Felipe"/>
    <x v="1"/>
    <d v="2016-08-26T16:39:45"/>
    <x v="1"/>
    <d v="2016-09-05T00:00:00"/>
    <s v="Banco de Crédito e Inversiones"/>
    <m/>
    <s v="Banco de Chile"/>
    <x v="3"/>
    <n v="0"/>
    <n v="10000"/>
  </r>
  <r>
    <n v="220286"/>
    <n v="38990"/>
    <n v="103029635"/>
    <s v="quinta compañia San Felipe"/>
    <x v="1"/>
    <d v="2017-01-26T15:39:04"/>
    <x v="6"/>
    <d v="2017-02-02T00:00:00"/>
    <s v="Banco de Crédito e Inversiones"/>
    <m/>
    <s v="Banco de Chile"/>
    <x v="3"/>
    <n v="0"/>
    <n v="10000"/>
  </r>
  <r>
    <n v="205480"/>
    <n v="38990"/>
    <n v="103029635"/>
    <s v="quinta compañia San Felipe"/>
    <x v="1"/>
    <d v="2016-12-29T16:59:06"/>
    <x v="16"/>
    <d v="2017-01-05T00:00:00"/>
    <s v="Banco de Crédito e Inversiones"/>
    <m/>
    <s v="Banco de Chile"/>
    <x v="3"/>
    <n v="0"/>
    <n v="10000"/>
  </r>
  <r>
    <n v="191319"/>
    <n v="38990"/>
    <n v="103029635"/>
    <s v="quinta compañia San Felipe"/>
    <x v="1"/>
    <d v="2016-11-29T11:48:53"/>
    <x v="5"/>
    <d v="2016-12-02T00:00:00"/>
    <s v="Banco de Crédito e Inversiones"/>
    <m/>
    <s v="Banco de Chile"/>
    <x v="3"/>
    <n v="0"/>
    <n v="10000"/>
  </r>
  <r>
    <n v="254221"/>
    <n v="38990"/>
    <n v="103029635"/>
    <s v="quinta compañia San Felipe"/>
    <x v="1"/>
    <d v="2017-03-28T15:24:43"/>
    <x v="17"/>
    <d v="2017-04-04T00:00:00"/>
    <s v="Banco de Crédito e Inversiones"/>
    <m/>
    <s v="Banco de Chile"/>
    <x v="3"/>
    <n v="0"/>
    <n v="10000"/>
  </r>
  <r>
    <n v="236841"/>
    <n v="38990"/>
    <n v="103029635"/>
    <s v="quinta compañia San Felipe"/>
    <x v="1"/>
    <d v="2017-02-27T12:19:23"/>
    <x v="7"/>
    <d v="2017-03-02T00:00:00"/>
    <s v="Banco de Crédito e Inversiones"/>
    <m/>
    <s v="Banco de Chile"/>
    <x v="3"/>
    <n v="0"/>
    <n v="10000"/>
  </r>
  <r>
    <n v="295537"/>
    <n v="38990"/>
    <n v="103029635"/>
    <s v="quinta compañia San Felipe"/>
    <x v="1"/>
    <d v="2017-05-29T17:25:45"/>
    <x v="9"/>
    <d v="2017-06-06T00:00:00"/>
    <s v="Banco de Crédito e Inversiones"/>
    <m/>
    <s v="Banco de Chile"/>
    <x v="3"/>
    <n v="0"/>
    <n v="10000"/>
  </r>
  <r>
    <n v="272400"/>
    <n v="38990"/>
    <n v="103029635"/>
    <s v="quinta compañia San Felipe"/>
    <x v="1"/>
    <d v="2017-04-26T15:42:27"/>
    <x v="18"/>
    <d v="2017-05-04T00:00:00"/>
    <s v="Banco de Crédito e Inversiones"/>
    <m/>
    <s v="Banco de Chile"/>
    <x v="3"/>
    <n v="0"/>
    <n v="10000"/>
  </r>
  <r>
    <n v="318172"/>
    <n v="38990"/>
    <n v="103029635"/>
    <s v="quinta compañia San Felipe"/>
    <x v="1"/>
    <d v="2017-06-28T13:07:20"/>
    <x v="19"/>
    <d v="2017-07-04T00:00:00"/>
    <s v="Banco de Crédito e Inversiones"/>
    <m/>
    <s v="Banco de Chile"/>
    <x v="3"/>
    <n v="0"/>
    <n v="10000"/>
  </r>
  <r>
    <n v="343135"/>
    <n v="38990"/>
    <n v="103029635"/>
    <s v="quinta compañia San Felipe"/>
    <x v="1"/>
    <d v="2017-07-27T16:39:09"/>
    <x v="12"/>
    <d v="2017-08-02T00:00:00"/>
    <s v="Banco de Crédito e Inversiones"/>
    <m/>
    <s v="Banco de Chile"/>
    <x v="3"/>
    <n v="0"/>
    <n v="10000"/>
  </r>
  <r>
    <n v="135371"/>
    <n v="38991"/>
    <n v="125684084"/>
    <s v="segunda compañia San Felipe"/>
    <x v="1"/>
    <d v="2016-07-15T13:21:50"/>
    <x v="13"/>
    <d v="2016-07-20T00:00:00"/>
    <s v="Banco de Crédito e Inversiones"/>
    <m/>
    <s v="Banco de Chile"/>
    <x v="3"/>
    <n v="0"/>
    <n v="3000"/>
  </r>
  <r>
    <n v="144214"/>
    <n v="38991"/>
    <n v="125684084"/>
    <s v="segunda compañia San Felipe"/>
    <x v="1"/>
    <d v="2016-07-27T15:47:34"/>
    <x v="2"/>
    <d v="2016-08-23T00:00:00"/>
    <s v="Banco de Crédito e Inversiones"/>
    <m/>
    <s v="Banco de Chile"/>
    <x v="3"/>
    <n v="0"/>
    <n v="3000"/>
  </r>
  <r>
    <n v="155117"/>
    <n v="38991"/>
    <n v="125684084"/>
    <s v="segunda compañia San Felipe"/>
    <x v="1"/>
    <d v="2016-08-26T16:39:45"/>
    <x v="1"/>
    <d v="2016-09-21T00:00:00"/>
    <s v="Banco de Crédito e Inversiones"/>
    <m/>
    <s v="Banco de Chile"/>
    <x v="3"/>
    <n v="0"/>
    <n v="3000"/>
  </r>
  <r>
    <n v="166531"/>
    <n v="38991"/>
    <n v="125684084"/>
    <s v="segunda compañia San Felipe"/>
    <x v="1"/>
    <d v="2016-09-29T12:20:47"/>
    <x v="15"/>
    <d v="2016-10-04T00:00:00"/>
    <s v="Banco de Crédito e Inversiones"/>
    <m/>
    <s v="Banco de Chile"/>
    <x v="3"/>
    <n v="0"/>
    <n v="3000"/>
  </r>
  <r>
    <n v="178507"/>
    <n v="38991"/>
    <n v="125684084"/>
    <s v="segunda compañia San Felipe"/>
    <x v="1"/>
    <d v="2016-10-27T13:35:17"/>
    <x v="14"/>
    <d v="2016-11-21T00:00:00"/>
    <s v="Banco de Crédito e Inversiones"/>
    <m/>
    <s v="Banco de Chile"/>
    <x v="3"/>
    <n v="0"/>
    <n v="3000"/>
  </r>
  <r>
    <n v="191314"/>
    <n v="38991"/>
    <n v="125684084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5"/>
    <n v="38991"/>
    <n v="125684084"/>
    <s v="segunda compañia San Felipe"/>
    <x v="1"/>
    <d v="2016-12-29T16:59:06"/>
    <x v="16"/>
    <d v="2017-01-31T00:00:00"/>
    <s v="Banco de Crédito e Inversiones"/>
    <m/>
    <s v="Banco de Chile"/>
    <x v="3"/>
    <n v="0"/>
    <n v="3000"/>
  </r>
  <r>
    <n v="220281"/>
    <n v="38991"/>
    <n v="125684084"/>
    <s v="segunda compañia San Felipe"/>
    <x v="1"/>
    <d v="2017-01-26T15:39:04"/>
    <x v="6"/>
    <d v="2017-03-01T00:00:00"/>
    <s v="Banco de Crédito e Inversiones"/>
    <m/>
    <s v="Banco de Chile"/>
    <x v="4"/>
    <n v="0"/>
    <n v="3000"/>
  </r>
  <r>
    <n v="236836"/>
    <n v="38991"/>
    <n v="125684084"/>
    <s v="segunda compañia San Felipe"/>
    <x v="1"/>
    <d v="2017-02-27T12:19:23"/>
    <x v="7"/>
    <d v="2017-04-04T00:00:00"/>
    <s v="Banco de Crédito e Inversiones"/>
    <m/>
    <s v="Banco de Chile"/>
    <x v="4"/>
    <n v="0"/>
    <n v="3000"/>
  </r>
  <r>
    <n v="254216"/>
    <n v="38991"/>
    <n v="125684084"/>
    <s v="segunda compañia San Felipe"/>
    <x v="1"/>
    <d v="2017-03-28T15:24:43"/>
    <x v="17"/>
    <d v="2017-05-04T00:00:00"/>
    <s v="Banco de Crédito e Inversiones"/>
    <m/>
    <s v="Banco de Chile"/>
    <x v="4"/>
    <n v="0"/>
    <n v="3000"/>
  </r>
  <r>
    <n v="272395"/>
    <n v="38991"/>
    <n v="125684084"/>
    <s v="segunda compañia San Felipe"/>
    <x v="1"/>
    <d v="2017-04-26T15:42:27"/>
    <x v="18"/>
    <d v="2017-05-09T00:00:00"/>
    <s v="Banco de Crédito e Inversiones"/>
    <m/>
    <s v="Banco de Chile"/>
    <x v="3"/>
    <n v="0"/>
    <n v="3000"/>
  </r>
  <r>
    <n v="295532"/>
    <n v="38991"/>
    <n v="125684084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167"/>
    <n v="38991"/>
    <n v="125684084"/>
    <s v="segunda compañia San Felipe"/>
    <x v="1"/>
    <d v="2017-06-28T13:07:20"/>
    <x v="19"/>
    <d v="2017-07-04T00:00:00"/>
    <s v="Banco de Crédito e Inversiones"/>
    <m/>
    <s v="Banco de Chile"/>
    <x v="3"/>
    <n v="0"/>
    <n v="3000"/>
  </r>
  <r>
    <n v="343130"/>
    <n v="38991"/>
    <n v="125684084"/>
    <s v="segunda compañia San Felipe"/>
    <x v="1"/>
    <d v="2017-07-27T16:39:09"/>
    <x v="12"/>
    <d v="2017-08-02T00:00:00"/>
    <s v="Banco de Crédito e Inversiones"/>
    <m/>
    <s v="Banco de Chile"/>
    <x v="3"/>
    <n v="0"/>
    <n v="3000"/>
  </r>
  <r>
    <n v="144215"/>
    <n v="38994"/>
    <n v="181130806"/>
    <s v="segunda compañia San Felipe"/>
    <x v="1"/>
    <d v="2016-07-27T15:47:34"/>
    <x v="2"/>
    <d v="2016-08-03T00:00:00"/>
    <s v="Banco Estado"/>
    <m/>
    <s v="Banco de Chile"/>
    <x v="3"/>
    <n v="0"/>
    <n v="3000"/>
  </r>
  <r>
    <n v="135372"/>
    <n v="38994"/>
    <n v="181130806"/>
    <s v="segunda compañia San Felipe"/>
    <x v="1"/>
    <d v="2016-07-15T13:21:50"/>
    <x v="13"/>
    <d v="2016-07-20T00:00:00"/>
    <s v="Banco Estado"/>
    <m/>
    <s v="Banco de Chile"/>
    <x v="3"/>
    <n v="0"/>
    <n v="3000"/>
  </r>
  <r>
    <n v="178508"/>
    <n v="38994"/>
    <n v="181130806"/>
    <s v="segunda compañia San Felipe"/>
    <x v="1"/>
    <d v="2016-10-27T13:35:17"/>
    <x v="14"/>
    <d v="2016-11-08T00:00:00"/>
    <s v="Banco Estado"/>
    <m/>
    <s v="Banco de Chile"/>
    <x v="3"/>
    <n v="0"/>
    <n v="3000"/>
  </r>
  <r>
    <n v="166532"/>
    <n v="38994"/>
    <n v="181130806"/>
    <s v="segunda compañia San Felipe"/>
    <x v="1"/>
    <d v="2016-09-29T12:20:47"/>
    <x v="15"/>
    <d v="2016-10-04T00:00:00"/>
    <s v="Banco Estado"/>
    <m/>
    <s v="Banco de Chile"/>
    <x v="3"/>
    <n v="0"/>
    <n v="3000"/>
  </r>
  <r>
    <n v="155118"/>
    <n v="38994"/>
    <n v="181130806"/>
    <s v="segunda compañia San Felipe"/>
    <x v="1"/>
    <d v="2016-08-26T16:39:45"/>
    <x v="1"/>
    <d v="2016-09-05T00:00:00"/>
    <s v="Banco Estado"/>
    <m/>
    <s v="Banco de Chile"/>
    <x v="3"/>
    <n v="0"/>
    <n v="3000"/>
  </r>
  <r>
    <n v="220282"/>
    <n v="38994"/>
    <n v="181130806"/>
    <s v="segunda compañia San Felipe"/>
    <x v="1"/>
    <d v="2017-01-26T15:39:04"/>
    <x v="6"/>
    <d v="2017-02-02T00:00:00"/>
    <s v="Banco Estado"/>
    <m/>
    <s v="Banco de Chile"/>
    <x v="3"/>
    <n v="0"/>
    <n v="3000"/>
  </r>
  <r>
    <n v="205476"/>
    <n v="38994"/>
    <n v="181130806"/>
    <s v="segunda compañia San Felipe"/>
    <x v="1"/>
    <d v="2016-12-29T16:59:06"/>
    <x v="16"/>
    <d v="2017-01-05T00:00:00"/>
    <s v="Banco Estado"/>
    <m/>
    <s v="Banco de Chile"/>
    <x v="3"/>
    <n v="0"/>
    <n v="3000"/>
  </r>
  <r>
    <n v="191315"/>
    <n v="38994"/>
    <n v="181130806"/>
    <s v="segunda compañia San Felipe"/>
    <x v="1"/>
    <d v="2016-11-29T11:48:53"/>
    <x v="5"/>
    <d v="2016-12-02T00:00:00"/>
    <s v="Banco Estado"/>
    <m/>
    <s v="Banco de Chile"/>
    <x v="3"/>
    <n v="0"/>
    <n v="3000"/>
  </r>
  <r>
    <n v="254217"/>
    <n v="38994"/>
    <n v="181130806"/>
    <s v="segunda compañia San Felipe"/>
    <x v="1"/>
    <d v="2017-03-28T15:24:43"/>
    <x v="17"/>
    <d v="2017-04-04T00:00:00"/>
    <s v="Banco Estado"/>
    <m/>
    <s v="Banco de Chile"/>
    <x v="3"/>
    <n v="0"/>
    <n v="3000"/>
  </r>
  <r>
    <n v="236837"/>
    <n v="38994"/>
    <n v="181130806"/>
    <s v="segunda compañia San Felipe"/>
    <x v="1"/>
    <d v="2017-02-27T12:19:23"/>
    <x v="7"/>
    <d v="2017-03-02T00:00:00"/>
    <s v="Banco Estado"/>
    <m/>
    <s v="Banco de Chile"/>
    <x v="3"/>
    <n v="0"/>
    <n v="3000"/>
  </r>
  <r>
    <n v="295533"/>
    <n v="38994"/>
    <n v="181130806"/>
    <s v="segunda compañia San Felipe"/>
    <x v="1"/>
    <d v="2017-05-29T17:25:45"/>
    <x v="9"/>
    <d v="2017-06-06T00:00:00"/>
    <s v="Banco Estado"/>
    <m/>
    <s v="Banco de Chile"/>
    <x v="3"/>
    <n v="0"/>
    <n v="3000"/>
  </r>
  <r>
    <n v="272396"/>
    <n v="38994"/>
    <n v="181130806"/>
    <s v="segunda compañia San Felipe"/>
    <x v="1"/>
    <d v="2017-04-26T15:42:27"/>
    <x v="18"/>
    <d v="2017-05-04T00:00:00"/>
    <s v="Banco Estado"/>
    <m/>
    <s v="Banco de Chile"/>
    <x v="3"/>
    <n v="0"/>
    <n v="3000"/>
  </r>
  <r>
    <n v="318168"/>
    <n v="38994"/>
    <n v="181130806"/>
    <s v="segunda compañia San Felipe"/>
    <x v="1"/>
    <d v="2017-06-28T13:07:20"/>
    <x v="19"/>
    <d v="2017-07-04T00:00:00"/>
    <s v="Banco Estado"/>
    <m/>
    <s v="Banco de Chile"/>
    <x v="3"/>
    <n v="0"/>
    <n v="3000"/>
  </r>
  <r>
    <n v="343131"/>
    <n v="38994"/>
    <n v="181130806"/>
    <s v="segunda compañia San Felipe"/>
    <x v="1"/>
    <d v="2017-07-27T16:39:09"/>
    <x v="12"/>
    <d v="2017-08-02T00:00:00"/>
    <s v="Banco Estado"/>
    <m/>
    <s v="Banco de Chile"/>
    <x v="3"/>
    <n v="0"/>
    <n v="3000"/>
  </r>
  <r>
    <n v="135373"/>
    <n v="38998"/>
    <n v="150927889"/>
    <s v="segunda compañia San Felipe"/>
    <x v="1"/>
    <d v="2016-07-15T13:21:50"/>
    <x v="13"/>
    <d v="2016-07-20T00:00:00"/>
    <s v="Banco de Crédito e Inversiones"/>
    <m/>
    <s v="Banco de Chile"/>
    <x v="3"/>
    <n v="0"/>
    <n v="3000"/>
  </r>
  <r>
    <n v="144216"/>
    <n v="38998"/>
    <n v="150927889"/>
    <s v="segunda compañia San Felipe"/>
    <x v="1"/>
    <d v="2016-07-27T15:47:34"/>
    <x v="2"/>
    <d v="2016-08-23T00:00:00"/>
    <s v="Banco de Crédito e Inversiones"/>
    <m/>
    <s v="Banco de Chile"/>
    <x v="3"/>
    <n v="0"/>
    <n v="3000"/>
  </r>
  <r>
    <n v="155119"/>
    <n v="38998"/>
    <n v="150927889"/>
    <s v="segunda compañia San Felipe"/>
    <x v="1"/>
    <d v="2016-08-26T16:39:45"/>
    <x v="1"/>
    <d v="2016-09-05T00:00:00"/>
    <s v="Banco de Crédito e Inversiones"/>
    <m/>
    <s v="Banco de Chile"/>
    <x v="3"/>
    <n v="0"/>
    <n v="3000"/>
  </r>
  <r>
    <n v="166533"/>
    <n v="38998"/>
    <n v="150927889"/>
    <s v="segunda compañia San Felipe"/>
    <x v="1"/>
    <d v="2016-09-29T12:20:47"/>
    <x v="15"/>
    <d v="2016-10-04T00:00:00"/>
    <s v="Banco de Crédito e Inversiones"/>
    <m/>
    <s v="Banco de Chile"/>
    <x v="3"/>
    <n v="0"/>
    <n v="3000"/>
  </r>
  <r>
    <n v="178509"/>
    <n v="38998"/>
    <n v="150927889"/>
    <s v="segunda compañia San Felipe"/>
    <x v="1"/>
    <d v="2016-10-27T13:35:17"/>
    <x v="14"/>
    <d v="2016-11-08T00:00:00"/>
    <s v="Banco de Crédito e Inversiones"/>
    <m/>
    <s v="Banco de Chile"/>
    <x v="3"/>
    <n v="0"/>
    <n v="3000"/>
  </r>
  <r>
    <n v="191316"/>
    <n v="38998"/>
    <n v="150927889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7"/>
    <n v="38998"/>
    <n v="150927889"/>
    <s v="segunda compañia San Felipe"/>
    <x v="1"/>
    <d v="2016-12-29T16:59:06"/>
    <x v="16"/>
    <d v="2017-01-31T00:00:00"/>
    <s v="Banco de Crédito e Inversiones"/>
    <m/>
    <s v="Banco de Chile"/>
    <x v="3"/>
    <n v="0"/>
    <n v="3000"/>
  </r>
  <r>
    <n v="220283"/>
    <n v="38998"/>
    <n v="150927889"/>
    <s v="segunda compañia San Felipe"/>
    <x v="1"/>
    <d v="2017-01-26T15:39:04"/>
    <x v="6"/>
    <d v="2017-02-02T00:00:00"/>
    <s v="Banco de Crédito e Inversiones"/>
    <m/>
    <s v="Banco de Chile"/>
    <x v="3"/>
    <n v="0"/>
    <n v="3000"/>
  </r>
  <r>
    <n v="236838"/>
    <n v="38998"/>
    <n v="150927889"/>
    <s v="segunda compañia San Felipe"/>
    <x v="1"/>
    <d v="2017-02-27T12:19:23"/>
    <x v="7"/>
    <d v="2017-03-02T00:00:00"/>
    <s v="Banco de Crédito e Inversiones"/>
    <m/>
    <s v="Banco de Chile"/>
    <x v="3"/>
    <n v="0"/>
    <n v="3000"/>
  </r>
  <r>
    <n v="254218"/>
    <n v="38998"/>
    <n v="150927889"/>
    <s v="segunda compañia San Felipe"/>
    <x v="1"/>
    <d v="2017-03-28T15:24:43"/>
    <x v="17"/>
    <d v="2017-04-04T00:00:00"/>
    <s v="Banco de Crédito e Inversiones"/>
    <m/>
    <s v="Banco de Chile"/>
    <x v="3"/>
    <n v="0"/>
    <n v="3000"/>
  </r>
  <r>
    <n v="272397"/>
    <n v="38998"/>
    <n v="150927889"/>
    <s v="segunda compañia San Felipe"/>
    <x v="1"/>
    <d v="2017-04-26T15:42:27"/>
    <x v="18"/>
    <d v="2017-05-04T00:00:00"/>
    <s v="Banco de Crédito e Inversiones"/>
    <m/>
    <s v="Banco de Chile"/>
    <x v="3"/>
    <n v="0"/>
    <n v="3000"/>
  </r>
  <r>
    <n v="295534"/>
    <n v="38998"/>
    <n v="150927889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169"/>
    <n v="38998"/>
    <n v="150927889"/>
    <s v="segunda compañia San Felipe"/>
    <x v="1"/>
    <d v="2017-06-28T13:07:20"/>
    <x v="19"/>
    <d v="2017-07-04T00:00:00"/>
    <s v="Banco de Crédito e Inversiones"/>
    <m/>
    <s v="Banco de Chile"/>
    <x v="3"/>
    <n v="0"/>
    <n v="3000"/>
  </r>
  <r>
    <n v="343132"/>
    <n v="38998"/>
    <n v="150927889"/>
    <s v="segunda compañia San Felipe"/>
    <x v="1"/>
    <d v="2017-07-27T16:39:09"/>
    <x v="12"/>
    <d v="2017-08-16T00:00:00"/>
    <s v="Banco de Crédito e Inversiones"/>
    <m/>
    <s v="Banco de Chile"/>
    <x v="5"/>
    <n v="99"/>
    <n v="3000"/>
  </r>
  <r>
    <n v="135391"/>
    <n v="39002"/>
    <n v="37065803"/>
    <s v="quinta compañia San Felipe"/>
    <x v="1"/>
    <d v="2016-07-15T13:21:50"/>
    <x v="13"/>
    <d v="2016-07-20T00:00:00"/>
    <s v="Banco Estado"/>
    <m/>
    <s v="Banco de Chile"/>
    <x v="3"/>
    <n v="0"/>
    <n v="5000"/>
  </r>
  <r>
    <n v="144241"/>
    <n v="39002"/>
    <n v="37065803"/>
    <s v="quinta compañia San Felipe"/>
    <x v="1"/>
    <d v="2016-07-27T15:47:34"/>
    <x v="2"/>
    <d v="2016-08-03T00:00:00"/>
    <s v="Banco Estado"/>
    <m/>
    <s v="Banco de Chile"/>
    <x v="3"/>
    <n v="0"/>
    <n v="5000"/>
  </r>
  <r>
    <n v="155144"/>
    <n v="39002"/>
    <n v="37065803"/>
    <s v="quinta compañia San Felipe"/>
    <x v="1"/>
    <d v="2016-08-26T16:39:45"/>
    <x v="1"/>
    <d v="2016-09-05T00:00:00"/>
    <s v="Banco Estado"/>
    <m/>
    <s v="Banco de Chile"/>
    <x v="3"/>
    <n v="0"/>
    <n v="5000"/>
  </r>
  <r>
    <n v="166558"/>
    <n v="39002"/>
    <n v="37065803"/>
    <s v="quinta compañia San Felipe"/>
    <x v="1"/>
    <d v="2016-09-29T12:20:47"/>
    <x v="15"/>
    <d v="2016-10-04T00:00:00"/>
    <s v="Banco Estado"/>
    <m/>
    <s v="Banco de Chile"/>
    <x v="3"/>
    <n v="0"/>
    <n v="5000"/>
  </r>
  <r>
    <n v="178533"/>
    <n v="39002"/>
    <n v="37065803"/>
    <s v="quinta compañia San Felipe"/>
    <x v="1"/>
    <d v="2016-10-27T13:35:17"/>
    <x v="14"/>
    <d v="2016-11-08T00:00:00"/>
    <s v="Banco Estado"/>
    <m/>
    <s v="Banco de Chile"/>
    <x v="3"/>
    <n v="0"/>
    <n v="5000"/>
  </r>
  <r>
    <n v="191340"/>
    <n v="39002"/>
    <n v="37065803"/>
    <s v="quinta compañia San Felipe"/>
    <x v="1"/>
    <d v="2016-11-29T11:48:53"/>
    <x v="5"/>
    <d v="2016-12-02T00:00:00"/>
    <s v="Banco Estado"/>
    <m/>
    <s v="Banco de Chile"/>
    <x v="3"/>
    <n v="0"/>
    <n v="5000"/>
  </r>
  <r>
    <n v="205501"/>
    <n v="39002"/>
    <n v="37065803"/>
    <s v="quinta compañia San Felipe"/>
    <x v="1"/>
    <d v="2016-12-29T16:59:06"/>
    <x v="16"/>
    <d v="2017-01-05T00:00:00"/>
    <s v="Banco Estado"/>
    <m/>
    <s v="Banco de Chile"/>
    <x v="3"/>
    <n v="0"/>
    <n v="5000"/>
  </r>
  <r>
    <n v="220307"/>
    <n v="39002"/>
    <n v="37065803"/>
    <s v="quinta compañia San Felipe"/>
    <x v="1"/>
    <d v="2017-01-26T15:39:04"/>
    <x v="6"/>
    <d v="2017-02-02T00:00:00"/>
    <s v="Banco Estado"/>
    <m/>
    <s v="Banco de Chile"/>
    <x v="3"/>
    <n v="0"/>
    <n v="5000"/>
  </r>
  <r>
    <n v="236862"/>
    <n v="39002"/>
    <n v="37065803"/>
    <s v="quinta compañia San Felipe"/>
    <x v="1"/>
    <d v="2017-02-27T12:19:23"/>
    <x v="7"/>
    <d v="2017-03-02T00:00:00"/>
    <s v="Banco Estado"/>
    <m/>
    <s v="Banco de Chile"/>
    <x v="3"/>
    <n v="0"/>
    <n v="5000"/>
  </r>
  <r>
    <n v="254242"/>
    <n v="39002"/>
    <n v="37065803"/>
    <s v="quinta compañia San Felipe"/>
    <x v="1"/>
    <d v="2017-03-28T15:24:43"/>
    <x v="17"/>
    <d v="2017-04-04T00:00:00"/>
    <s v="Banco Estado"/>
    <m/>
    <s v="Banco de Chile"/>
    <x v="3"/>
    <n v="0"/>
    <n v="5000"/>
  </r>
  <r>
    <n v="272421"/>
    <n v="39002"/>
    <n v="37065803"/>
    <s v="quinta compañia San Felipe"/>
    <x v="1"/>
    <d v="2017-04-26T15:42:27"/>
    <x v="18"/>
    <d v="2017-05-04T00:00:00"/>
    <s v="Banco Estado"/>
    <m/>
    <s v="Banco de Chile"/>
    <x v="3"/>
    <n v="0"/>
    <n v="5000"/>
  </r>
  <r>
    <n v="295558"/>
    <n v="39002"/>
    <n v="37065803"/>
    <s v="quinta compañia San Felipe"/>
    <x v="1"/>
    <d v="2017-05-29T17:25:45"/>
    <x v="9"/>
    <d v="2017-06-06T00:00:00"/>
    <s v="Banco Estado"/>
    <m/>
    <s v="Banco de Chile"/>
    <x v="3"/>
    <n v="0"/>
    <n v="5000"/>
  </r>
  <r>
    <n v="318193"/>
    <n v="39002"/>
    <n v="37065803"/>
    <s v="quinta compañia San Felipe"/>
    <x v="1"/>
    <d v="2017-06-28T13:07:20"/>
    <x v="19"/>
    <d v="2017-07-04T00:00:00"/>
    <s v="Banco Estado"/>
    <m/>
    <s v="Banco de Chile"/>
    <x v="3"/>
    <n v="0"/>
    <n v="5000"/>
  </r>
  <r>
    <n v="343155"/>
    <n v="39002"/>
    <n v="37065803"/>
    <s v="quinta compañia San Felipe"/>
    <x v="1"/>
    <d v="2017-07-27T16:39:09"/>
    <x v="12"/>
    <d v="2017-08-02T00:00:00"/>
    <s v="Banco Estado"/>
    <m/>
    <s v="Banco de Chile"/>
    <x v="3"/>
    <n v="0"/>
    <n v="5000"/>
  </r>
  <r>
    <n v="145030"/>
    <n v="39584"/>
    <n v="82204725"/>
    <s v="primera compañia San Felipe"/>
    <x v="1"/>
    <d v="2016-07-27T15:47:34"/>
    <x v="2"/>
    <d v="2016-08-03T00:00:00"/>
    <s v="Banco de Crédito e Inversiones"/>
    <m/>
    <s v="Banco de Chile"/>
    <x v="3"/>
    <n v="0"/>
    <n v="2000"/>
  </r>
  <r>
    <n v="136177"/>
    <n v="39584"/>
    <n v="82204725"/>
    <s v="primera compañia San Felipe"/>
    <x v="1"/>
    <d v="2016-07-15T13:21:50"/>
    <x v="13"/>
    <d v="2016-07-20T00:00:00"/>
    <s v="Banco de Crédito e Inversiones"/>
    <m/>
    <s v="Banco de Chile"/>
    <x v="3"/>
    <n v="0"/>
    <n v="2000"/>
  </r>
  <r>
    <n v="167304"/>
    <n v="39584"/>
    <n v="82204725"/>
    <s v="primera compañia San Felipe"/>
    <x v="1"/>
    <d v="2016-09-29T12:20:47"/>
    <x v="15"/>
    <d v="2016-10-04T00:00:00"/>
    <s v="Banco de Crédito e Inversiones"/>
    <m/>
    <s v="Banco de Chile"/>
    <x v="3"/>
    <n v="0"/>
    <n v="2000"/>
  </r>
  <r>
    <n v="155907"/>
    <n v="39584"/>
    <n v="82204725"/>
    <s v="primera compañia San Felipe"/>
    <x v="1"/>
    <d v="2016-08-26T16:39:45"/>
    <x v="1"/>
    <d v="2016-09-05T00:00:00"/>
    <s v="Banco de Crédito e Inversiones"/>
    <m/>
    <s v="Banco de Chile"/>
    <x v="3"/>
    <n v="0"/>
    <n v="2000"/>
  </r>
  <r>
    <n v="179266"/>
    <n v="39584"/>
    <n v="82204725"/>
    <s v="primera compañia San Felipe"/>
    <x v="1"/>
    <d v="2016-10-27T13:35:17"/>
    <x v="14"/>
    <d v="2016-11-08T00:00:00"/>
    <s v="Banco de Crédito e Inversiones"/>
    <m/>
    <s v="Banco de Chile"/>
    <x v="3"/>
    <n v="0"/>
    <n v="2000"/>
  </r>
  <r>
    <n v="192059"/>
    <n v="39584"/>
    <n v="82204725"/>
    <s v="primera compañia San Felipe"/>
    <x v="1"/>
    <d v="2016-11-29T11:48:53"/>
    <x v="5"/>
    <d v="2016-12-02T00:00:00"/>
    <s v="Banco de Crédito e Inversiones"/>
    <m/>
    <s v="Banco de Chile"/>
    <x v="3"/>
    <n v="0"/>
    <n v="2000"/>
  </r>
  <r>
    <n v="206206"/>
    <n v="39584"/>
    <n v="82204725"/>
    <s v="primera compañia San Felipe"/>
    <x v="1"/>
    <d v="2016-12-29T16:59:06"/>
    <x v="16"/>
    <d v="2017-01-05T00:00:00"/>
    <s v="Banco de Crédito e Inversiones"/>
    <m/>
    <s v="Banco de Chile"/>
    <x v="3"/>
    <n v="0"/>
    <n v="2000"/>
  </r>
  <r>
    <n v="221004"/>
    <n v="39584"/>
    <n v="82204725"/>
    <s v="primera compañia San Felipe"/>
    <x v="1"/>
    <d v="2017-01-26T15:39:04"/>
    <x v="6"/>
    <d v="2017-02-02T00:00:00"/>
    <s v="Banco de Crédito e Inversiones"/>
    <m/>
    <s v="Banco de Chile"/>
    <x v="3"/>
    <n v="0"/>
    <n v="2000"/>
  </r>
  <r>
    <n v="237549"/>
    <n v="39584"/>
    <n v="82204725"/>
    <s v="primera compañia San Felipe"/>
    <x v="1"/>
    <d v="2017-02-27T12:19:23"/>
    <x v="7"/>
    <d v="2017-03-02T00:00:00"/>
    <s v="Banco de Crédito e Inversiones"/>
    <m/>
    <s v="Banco de Chile"/>
    <x v="3"/>
    <n v="0"/>
    <n v="2000"/>
  </r>
  <r>
    <n v="254915"/>
    <n v="39584"/>
    <n v="82204725"/>
    <s v="primera compañia San Felipe"/>
    <x v="1"/>
    <d v="2017-03-28T15:24:43"/>
    <x v="17"/>
    <d v="2017-04-04T00:00:00"/>
    <s v="Banco de Crédito e Inversiones"/>
    <m/>
    <s v="Banco de Chile"/>
    <x v="3"/>
    <n v="0"/>
    <n v="2000"/>
  </r>
  <r>
    <n v="273085"/>
    <n v="39584"/>
    <n v="82204725"/>
    <s v="primera compañia San Felipe"/>
    <x v="1"/>
    <d v="2017-04-26T15:42:27"/>
    <x v="18"/>
    <d v="2017-05-04T00:00:00"/>
    <s v="Banco de Crédito e Inversiones"/>
    <m/>
    <s v="Banco de Chile"/>
    <x v="3"/>
    <n v="0"/>
    <n v="2000"/>
  </r>
  <r>
    <n v="296216"/>
    <n v="39584"/>
    <n v="82204725"/>
    <s v="primera compañia San Felipe"/>
    <x v="1"/>
    <d v="2017-05-29T17:25:45"/>
    <x v="9"/>
    <d v="2017-06-06T00:00:00"/>
    <s v="Banco de Crédito e Inversiones"/>
    <m/>
    <s v="Banco de Chile"/>
    <x v="3"/>
    <n v="0"/>
    <n v="2000"/>
  </r>
  <r>
    <n v="318840"/>
    <n v="39584"/>
    <n v="82204725"/>
    <s v="primera compañia San Felipe"/>
    <x v="1"/>
    <d v="2017-06-28T13:07:20"/>
    <x v="19"/>
    <d v="2017-07-04T00:00:00"/>
    <s v="Banco de Crédito e Inversiones"/>
    <m/>
    <s v="Banco de Chile"/>
    <x v="3"/>
    <n v="0"/>
    <n v="2000"/>
  </r>
  <r>
    <n v="343790"/>
    <n v="39584"/>
    <n v="82204725"/>
    <s v="primera compañia San Felipe"/>
    <x v="1"/>
    <d v="2017-07-27T16:39:09"/>
    <x v="12"/>
    <d v="2017-08-02T00:00:00"/>
    <s v="Banco de Crédito e Inversiones"/>
    <m/>
    <s v="Banco de Chile"/>
    <x v="3"/>
    <n v="0"/>
    <n v="2000"/>
  </r>
  <r>
    <n v="97142"/>
    <n v="42500"/>
    <n v="168634749"/>
    <s v="tercera compañia San Felipe"/>
    <x v="1"/>
    <d v="2016-03-28T15:57:45"/>
    <x v="22"/>
    <d v="2016-05-12T00:00:00"/>
    <s v="Banco Estado"/>
    <m/>
    <s v="Banco de Chile"/>
    <x v="6"/>
    <n v="1"/>
    <n v="3000"/>
  </r>
  <r>
    <n v="91337"/>
    <n v="42500"/>
    <n v="168634749"/>
    <s v="tercera compañia San Felipe"/>
    <x v="1"/>
    <d v="2016-03-03T19:54:54"/>
    <x v="23"/>
    <d v="2016-03-03T00:00:00"/>
    <s v="Banco Estado"/>
    <m/>
    <s v="Banco de Chile"/>
    <x v="3"/>
    <n v="0"/>
    <n v="3000"/>
  </r>
  <r>
    <n v="85544"/>
    <n v="42500"/>
    <n v="168634749"/>
    <s v="tercera compañia San Felipe"/>
    <x v="1"/>
    <d v="2016-02-04T12:21:52"/>
    <x v="24"/>
    <m/>
    <s v="Banco Estado"/>
    <m/>
    <s v="Banco de Chile"/>
    <x v="2"/>
    <m/>
    <n v="3000"/>
  </r>
  <r>
    <n v="100078"/>
    <n v="42500"/>
    <n v="168634749"/>
    <s v="tercera compañia San Felipe"/>
    <x v="1"/>
    <d v="2016-04-12T17:03:34"/>
    <x v="25"/>
    <d v="2016-04-20T00:00:00"/>
    <s v="Banco Estado"/>
    <m/>
    <s v="Banco de Chile"/>
    <x v="3"/>
    <n v="0"/>
    <n v="3000"/>
  </r>
  <r>
    <n v="129717"/>
    <n v="42500"/>
    <n v="168634749"/>
    <s v="tercera compañia San Felipe"/>
    <x v="1"/>
    <d v="2016-06-28T15:48:39"/>
    <x v="20"/>
    <d v="2016-07-07T00:00:00"/>
    <s v="Banco Estado"/>
    <m/>
    <s v="Banco de Chile"/>
    <x v="3"/>
    <n v="0"/>
    <n v="3000"/>
  </r>
  <r>
    <n v="105375"/>
    <n v="42500"/>
    <n v="168634749"/>
    <s v="tercera compañia San Felipe"/>
    <x v="1"/>
    <d v="2016-04-26T16:52:16"/>
    <x v="26"/>
    <d v="2016-05-05T00:00:00"/>
    <s v="Banco Estado"/>
    <m/>
    <s v="Banco de Chile"/>
    <x v="3"/>
    <n v="0"/>
    <n v="3000"/>
  </r>
  <r>
    <n v="113636"/>
    <n v="42500"/>
    <n v="168634749"/>
    <s v="tercera compañia San Felipe"/>
    <x v="1"/>
    <d v="2016-05-27T14:41:01"/>
    <x v="27"/>
    <d v="2016-06-22T00:00:00"/>
    <s v="Banco Estado"/>
    <m/>
    <s v="Banco de Chile"/>
    <x v="3"/>
    <n v="0"/>
    <n v="3000"/>
  </r>
  <r>
    <n v="140382"/>
    <n v="42500"/>
    <n v="168634749"/>
    <s v="tercera compañia San Felipe"/>
    <x v="1"/>
    <d v="2016-07-27T15:47:34"/>
    <x v="2"/>
    <d v="2016-08-03T00:00:00"/>
    <s v="Banco Estado"/>
    <m/>
    <s v="Banco de Chile"/>
    <x v="3"/>
    <n v="0"/>
    <n v="3000"/>
  </r>
  <r>
    <n v="174858"/>
    <n v="42500"/>
    <n v="168634749"/>
    <s v="tercera compañia San Felipe"/>
    <x v="1"/>
    <d v="2016-10-27T13:35:17"/>
    <x v="14"/>
    <d v="2016-11-08T00:00:00"/>
    <s v="Banco Estado"/>
    <m/>
    <s v="Banco de Chile"/>
    <x v="3"/>
    <n v="0"/>
    <n v="3000"/>
  </r>
  <r>
    <n v="151348"/>
    <n v="42500"/>
    <n v="168634749"/>
    <s v="tercera compañia San Felipe"/>
    <x v="1"/>
    <d v="2016-08-26T16:39:45"/>
    <x v="1"/>
    <d v="2016-09-05T00:00:00"/>
    <s v="Banco Estado"/>
    <m/>
    <s v="Banco de Chile"/>
    <x v="3"/>
    <n v="0"/>
    <n v="3000"/>
  </r>
  <r>
    <n v="162830"/>
    <n v="42500"/>
    <n v="168634749"/>
    <s v="tercera compañia San Felipe"/>
    <x v="1"/>
    <d v="2016-09-29T12:20:47"/>
    <x v="15"/>
    <d v="2016-10-04T00:00:00"/>
    <s v="Banco Estado"/>
    <m/>
    <s v="Banco de Chile"/>
    <x v="3"/>
    <n v="0"/>
    <n v="3000"/>
  </r>
  <r>
    <n v="216777"/>
    <n v="42500"/>
    <n v="168634749"/>
    <s v="tercera compañia San Felipe"/>
    <x v="1"/>
    <d v="2017-01-26T15:39:04"/>
    <x v="6"/>
    <d v="2017-02-02T00:00:00"/>
    <s v="Banco Estado"/>
    <m/>
    <s v="Banco de Chile"/>
    <x v="3"/>
    <n v="0"/>
    <n v="3000"/>
  </r>
  <r>
    <n v="187726"/>
    <n v="42500"/>
    <n v="168634749"/>
    <s v="tercera compañia San Felipe"/>
    <x v="1"/>
    <d v="2016-11-29T11:48:53"/>
    <x v="5"/>
    <d v="2016-12-02T00:00:00"/>
    <s v="Banco Estado"/>
    <m/>
    <s v="Banco de Chile"/>
    <x v="3"/>
    <n v="0"/>
    <n v="3000"/>
  </r>
  <r>
    <n v="201931"/>
    <n v="42500"/>
    <n v="168634749"/>
    <s v="tercera compañia San Felipe"/>
    <x v="1"/>
    <d v="2016-12-29T16:59:06"/>
    <x v="16"/>
    <d v="2017-01-05T00:00:00"/>
    <s v="Banco Estado"/>
    <m/>
    <s v="Banco de Chile"/>
    <x v="3"/>
    <n v="0"/>
    <n v="3000"/>
  </r>
  <r>
    <n v="233381"/>
    <n v="42500"/>
    <n v="168634749"/>
    <s v="tercera compañia San Felipe"/>
    <x v="1"/>
    <d v="2017-02-27T12:19:23"/>
    <x v="7"/>
    <d v="2017-03-02T00:00:00"/>
    <s v="Banco Estado"/>
    <m/>
    <s v="Banco de Chile"/>
    <x v="3"/>
    <n v="0"/>
    <n v="3000"/>
  </r>
  <r>
    <n v="250807"/>
    <n v="42500"/>
    <n v="168634749"/>
    <s v="tercera compañia San Felipe"/>
    <x v="1"/>
    <d v="2017-03-28T15:24:43"/>
    <x v="17"/>
    <d v="2017-04-04T00:00:00"/>
    <s v="Banco Estado"/>
    <m/>
    <s v="Banco de Chile"/>
    <x v="3"/>
    <n v="0"/>
    <n v="3000"/>
  </r>
  <r>
    <n v="292194"/>
    <n v="42500"/>
    <n v="168634749"/>
    <s v="tercera compañia San Felipe"/>
    <x v="1"/>
    <d v="2017-05-29T17:25:45"/>
    <x v="9"/>
    <d v="2017-06-06T00:00:00"/>
    <s v="Banco Estado"/>
    <m/>
    <s v="Banco de Chile"/>
    <x v="3"/>
    <n v="0"/>
    <n v="3000"/>
  </r>
  <r>
    <n v="269017"/>
    <n v="42500"/>
    <n v="168634749"/>
    <s v="tercera compañia San Felipe"/>
    <x v="1"/>
    <d v="2017-04-26T15:42:27"/>
    <x v="18"/>
    <d v="2017-05-04T00:00:00"/>
    <s v="Banco Estado"/>
    <m/>
    <s v="Banco de Chile"/>
    <x v="3"/>
    <n v="0"/>
    <n v="3000"/>
  </r>
  <r>
    <n v="314870"/>
    <n v="42500"/>
    <n v="168634749"/>
    <s v="tercera compañia San Felipe"/>
    <x v="1"/>
    <d v="2017-06-28T13:07:20"/>
    <x v="19"/>
    <d v="2017-07-04T00:00:00"/>
    <s v="Banco Estado"/>
    <m/>
    <s v="Banco de Chile"/>
    <x v="3"/>
    <n v="0"/>
    <n v="3000"/>
  </r>
  <r>
    <n v="339875"/>
    <n v="42500"/>
    <n v="168634749"/>
    <s v="tercera compañia San Felipe"/>
    <x v="1"/>
    <d v="2017-07-27T16:39:09"/>
    <x v="12"/>
    <d v="2017-08-02T00:00:00"/>
    <s v="Banco Estado"/>
    <m/>
    <s v="Banco de Chile"/>
    <x v="3"/>
    <n v="0"/>
    <n v="3000"/>
  </r>
  <r>
    <n v="180683"/>
    <n v="65524"/>
    <n v="159728404"/>
    <s v="sin compañia"/>
    <x v="1"/>
    <d v="2016-10-27T13:35:17"/>
    <x v="14"/>
    <d v="2016-11-08T00:00:00"/>
    <s v="Banco Estado"/>
    <m/>
    <s v="Banco de Chile"/>
    <x v="3"/>
    <n v="0"/>
    <n v="5000"/>
  </r>
  <r>
    <n v="158693"/>
    <n v="65524"/>
    <n v="159728404"/>
    <s v="sin compañia"/>
    <x v="1"/>
    <d v="2016-09-15T13:46:29"/>
    <x v="21"/>
    <d v="2016-09-22T00:00:00"/>
    <s v="Banco Estado"/>
    <m/>
    <s v="Banco de Chile"/>
    <x v="3"/>
    <n v="0"/>
    <n v="5000"/>
  </r>
  <r>
    <n v="168743"/>
    <n v="65524"/>
    <n v="159728404"/>
    <s v="sin compañia"/>
    <x v="1"/>
    <d v="2016-09-29T12:20:47"/>
    <x v="15"/>
    <d v="2016-10-17T00:00:00"/>
    <s v="Banco Estado"/>
    <m/>
    <s v="Banco de Chile"/>
    <x v="3"/>
    <n v="0"/>
    <n v="5000"/>
  </r>
  <r>
    <n v="193455"/>
    <n v="65524"/>
    <n v="159728404"/>
    <s v="sin compañia"/>
    <x v="1"/>
    <d v="2016-11-29T11:48:53"/>
    <x v="5"/>
    <d v="2016-12-02T00:00:00"/>
    <s v="Banco Estado"/>
    <m/>
    <s v="Banco de Chile"/>
    <x v="3"/>
    <n v="0"/>
    <n v="5000"/>
  </r>
  <r>
    <n v="207579"/>
    <n v="65524"/>
    <n v="159728404"/>
    <s v="sin compañia"/>
    <x v="1"/>
    <d v="2016-12-29T16:59:06"/>
    <x v="16"/>
    <d v="2017-01-31T00:00:00"/>
    <s v="Banco Estado"/>
    <m/>
    <s v="Banco de Chile"/>
    <x v="4"/>
    <n v="0"/>
    <n v="5000"/>
  </r>
  <r>
    <n v="222363"/>
    <n v="65524"/>
    <n v="159728404"/>
    <s v="sin compañia"/>
    <x v="1"/>
    <d v="2017-01-26T15:39:04"/>
    <x v="6"/>
    <d v="2017-02-02T00:00:00"/>
    <s v="Banco Estado"/>
    <m/>
    <s v="Banco de Chile"/>
    <x v="3"/>
    <n v="0"/>
    <n v="5000"/>
  </r>
  <r>
    <n v="256234"/>
    <n v="65524"/>
    <n v="159728404"/>
    <s v="sin compañia"/>
    <x v="1"/>
    <d v="2017-03-28T15:24:43"/>
    <x v="17"/>
    <d v="2017-04-04T00:00:00"/>
    <s v="Banco Estado"/>
    <m/>
    <s v="Banco de Chile"/>
    <x v="3"/>
    <n v="0"/>
    <n v="5000"/>
  </r>
  <r>
    <n v="238884"/>
    <n v="65524"/>
    <n v="159728404"/>
    <s v="sin compañia"/>
    <x v="1"/>
    <d v="2017-02-27T12:19:23"/>
    <x v="7"/>
    <d v="2017-03-02T00:00:00"/>
    <s v="Banco Estado"/>
    <m/>
    <s v="Banco de Chile"/>
    <x v="3"/>
    <n v="0"/>
    <n v="5000"/>
  </r>
  <r>
    <n v="274381"/>
    <n v="65524"/>
    <n v="159728404"/>
    <s v="sin compañia"/>
    <x v="1"/>
    <d v="2017-04-26T15:42:27"/>
    <x v="18"/>
    <d v="2017-05-04T00:00:00"/>
    <s v="Banco Estado"/>
    <m/>
    <s v="Banco de Chile"/>
    <x v="3"/>
    <n v="0"/>
    <n v="5000"/>
  </r>
  <r>
    <n v="297489"/>
    <n v="65524"/>
    <n v="159728404"/>
    <s v="sin compañia"/>
    <x v="1"/>
    <d v="2017-05-29T17:25:45"/>
    <x v="9"/>
    <d v="2017-06-06T00:00:00"/>
    <s v="Banco Estado"/>
    <m/>
    <s v="Banco de Chile"/>
    <x v="3"/>
    <n v="0"/>
    <n v="5000"/>
  </r>
  <r>
    <n v="320099"/>
    <n v="65524"/>
    <n v="159728404"/>
    <s v="sin compañia"/>
    <x v="1"/>
    <d v="2017-06-28T13:07:20"/>
    <x v="19"/>
    <d v="2017-07-04T00:00:00"/>
    <s v="Banco Estado"/>
    <m/>
    <s v="Banco de Chile"/>
    <x v="3"/>
    <n v="0"/>
    <n v="5000"/>
  </r>
  <r>
    <n v="345032"/>
    <n v="65524"/>
    <n v="159728404"/>
    <s v="sin compañia"/>
    <x v="1"/>
    <d v="2017-07-27T16:39:09"/>
    <x v="12"/>
    <d v="2017-08-02T00:00:00"/>
    <s v="Banco Estado"/>
    <m/>
    <s v="Banco de Chile"/>
    <x v="3"/>
    <n v="0"/>
    <n v="5000"/>
  </r>
  <r>
    <n v="168660"/>
    <n v="65525"/>
    <n v="157498886"/>
    <s v="sin compañia"/>
    <x v="1"/>
    <d v="2016-09-29T12:20:47"/>
    <x v="15"/>
    <d v="2016-10-04T00:00:00"/>
    <s v="Banco Chile"/>
    <m/>
    <s v="Banco de Chile"/>
    <x v="3"/>
    <n v="0"/>
    <n v="4000"/>
  </r>
  <r>
    <n v="180601"/>
    <n v="65525"/>
    <n v="157498886"/>
    <s v="sin compañia"/>
    <x v="1"/>
    <d v="2016-10-27T13:35:17"/>
    <x v="14"/>
    <d v="2016-11-08T00:00:00"/>
    <s v="Banco Chile"/>
    <m/>
    <s v="Banco de Chile"/>
    <x v="3"/>
    <n v="0"/>
    <n v="4000"/>
  </r>
  <r>
    <n v="158618"/>
    <n v="65525"/>
    <n v="157498886"/>
    <s v="sin compañia"/>
    <x v="1"/>
    <d v="2016-09-15T13:46:29"/>
    <x v="21"/>
    <d v="2016-09-22T00:00:00"/>
    <s v="Banco Chile"/>
    <m/>
    <s v="Banco de Chile"/>
    <x v="3"/>
    <n v="0"/>
    <n v="4000"/>
  </r>
  <r>
    <n v="207498"/>
    <n v="65525"/>
    <n v="157498886"/>
    <s v="sin compañia"/>
    <x v="1"/>
    <d v="2016-12-29T16:59:06"/>
    <x v="16"/>
    <d v="2017-01-05T00:00:00"/>
    <s v="Banco Chile"/>
    <m/>
    <s v="Banco de Chile"/>
    <x v="3"/>
    <n v="0"/>
    <n v="4000"/>
  </r>
  <r>
    <n v="193373"/>
    <n v="65525"/>
    <n v="157498886"/>
    <s v="sin compañia"/>
    <x v="1"/>
    <d v="2016-11-29T11:48:53"/>
    <x v="5"/>
    <d v="2016-12-02T00:00:00"/>
    <s v="Banco Chile"/>
    <m/>
    <s v="Banco de Chile"/>
    <x v="3"/>
    <n v="0"/>
    <n v="4000"/>
  </r>
  <r>
    <n v="222284"/>
    <n v="65525"/>
    <n v="157498886"/>
    <s v="sin compañia"/>
    <x v="1"/>
    <d v="2017-01-26T15:39:04"/>
    <x v="6"/>
    <d v="2017-02-02T00:00:00"/>
    <s v="Banco Chile"/>
    <m/>
    <s v="Banco de Chile"/>
    <x v="3"/>
    <n v="0"/>
    <n v="4000"/>
  </r>
  <r>
    <n v="256156"/>
    <n v="65525"/>
    <n v="157498886"/>
    <s v="sin compañia"/>
    <x v="1"/>
    <d v="2017-03-28T15:24:43"/>
    <x v="17"/>
    <d v="2017-04-04T00:00:00"/>
    <s v="Banco Chile"/>
    <m/>
    <s v="Banco de Chile"/>
    <x v="3"/>
    <n v="0"/>
    <n v="4000"/>
  </r>
  <r>
    <n v="238806"/>
    <n v="65525"/>
    <n v="157498886"/>
    <s v="sin compañia"/>
    <x v="1"/>
    <d v="2017-02-27T12:19:23"/>
    <x v="7"/>
    <d v="2017-03-02T00:00:00"/>
    <s v="Banco Chile"/>
    <m/>
    <s v="Banco de Chile"/>
    <x v="3"/>
    <n v="0"/>
    <n v="4000"/>
  </r>
  <r>
    <n v="274304"/>
    <n v="65525"/>
    <n v="157498886"/>
    <s v="sin compañia"/>
    <x v="1"/>
    <d v="2017-04-26T15:42:27"/>
    <x v="18"/>
    <d v="2017-05-04T00:00:00"/>
    <s v="Banco Chile"/>
    <m/>
    <s v="Banco de Chile"/>
    <x v="3"/>
    <n v="0"/>
    <n v="4000"/>
  </r>
  <r>
    <n v="297413"/>
    <n v="65525"/>
    <n v="157498886"/>
    <s v="sin compañia"/>
    <x v="1"/>
    <d v="2017-05-29T17:25:45"/>
    <x v="9"/>
    <d v="2017-06-06T00:00:00"/>
    <s v="Banco Chile"/>
    <m/>
    <s v="Banco de Chile"/>
    <x v="3"/>
    <n v="0"/>
    <n v="4000"/>
  </r>
  <r>
    <n v="320024"/>
    <n v="65525"/>
    <n v="157498886"/>
    <s v="sin compañia"/>
    <x v="1"/>
    <d v="2017-06-28T13:07:20"/>
    <x v="19"/>
    <d v="2017-07-04T00:00:00"/>
    <s v="Banco Chile"/>
    <m/>
    <s v="Banco de Chile"/>
    <x v="3"/>
    <n v="0"/>
    <n v="4000"/>
  </r>
  <r>
    <n v="344957"/>
    <n v="65525"/>
    <n v="157498886"/>
    <s v="sin compañia"/>
    <x v="1"/>
    <d v="2017-07-27T16:39:09"/>
    <x v="12"/>
    <d v="2017-08-02T00:00:00"/>
    <s v="Banco Chile"/>
    <m/>
    <s v="Banco de Chile"/>
    <x v="3"/>
    <n v="0"/>
    <n v="4000"/>
  </r>
  <r>
    <n v="170615"/>
    <n v="65526"/>
    <s v="15090921K"/>
    <s v="sin compañia"/>
    <x v="0"/>
    <d v="2016-09-29T14:18:20"/>
    <x v="3"/>
    <d v="2016-10-04T00:00:00"/>
    <s v="N/A"/>
    <m/>
    <s v="Banco de Chile"/>
    <x v="0"/>
    <n v="0"/>
    <n v="4000"/>
  </r>
  <r>
    <n v="183153"/>
    <n v="65526"/>
    <s v="15090921K"/>
    <s v="sin compañia"/>
    <x v="0"/>
    <d v="2016-10-27T13:36:23"/>
    <x v="0"/>
    <d v="2016-11-08T00:00:00"/>
    <s v="N/A"/>
    <m/>
    <s v="Banco de Chile"/>
    <x v="0"/>
    <n v="0"/>
    <n v="4000"/>
  </r>
  <r>
    <n v="196926"/>
    <n v="65526"/>
    <s v="15090921K"/>
    <s v="sin compañia"/>
    <x v="0"/>
    <d v="2016-11-29T12:15:21"/>
    <x v="5"/>
    <d v="2016-12-02T00:00:00"/>
    <s v="N/A"/>
    <m/>
    <s v="Banco de Chile"/>
    <x v="0"/>
    <n v="0"/>
    <n v="4000"/>
  </r>
  <r>
    <n v="211910"/>
    <n v="65526"/>
    <s v="15090921K"/>
    <s v="sin compañia"/>
    <x v="0"/>
    <d v="2016-12-29T17:00:06"/>
    <x v="4"/>
    <d v="2017-01-05T00:00:00"/>
    <s v="N/A"/>
    <m/>
    <s v="Banco de Chile"/>
    <x v="0"/>
    <n v="0"/>
    <n v="4000"/>
  </r>
  <r>
    <n v="245611"/>
    <n v="65526"/>
    <s v="15090921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99"/>
    <n v="65526"/>
    <s v="15090921K"/>
    <s v="sin compañia"/>
    <x v="0"/>
    <d v="2017-01-26T15:42:46"/>
    <x v="6"/>
    <d v="2017-02-02T00:00:00"/>
    <s v="N/A"/>
    <m/>
    <s v="Banco de Chile"/>
    <x v="0"/>
    <n v="0"/>
    <n v="4000"/>
  </r>
  <r>
    <n v="264212"/>
    <n v="65526"/>
    <s v="15090921K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05"/>
    <n v="65526"/>
    <s v="15090921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87"/>
    <n v="65526"/>
    <s v="15090921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24"/>
    <n v="65526"/>
    <s v="15090921K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96"/>
    <n v="65526"/>
    <s v="15090921K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744"/>
    <n v="65527"/>
    <n v="137522853"/>
    <s v="sin compañia"/>
    <x v="1"/>
    <d v="2016-09-29T12:20:47"/>
    <x v="15"/>
    <d v="2016-10-04T00:00:00"/>
    <s v="Banco Estado"/>
    <m/>
    <s v="Banco de Chile"/>
    <x v="3"/>
    <n v="0"/>
    <n v="5000"/>
  </r>
  <r>
    <n v="158694"/>
    <n v="65527"/>
    <n v="137522853"/>
    <s v="sin compañia"/>
    <x v="1"/>
    <d v="2016-09-15T13:46:29"/>
    <x v="21"/>
    <d v="2016-09-22T00:00:00"/>
    <s v="Banco Estado"/>
    <m/>
    <s v="Banco de Chile"/>
    <x v="3"/>
    <n v="0"/>
    <n v="5000"/>
  </r>
  <r>
    <n v="180684"/>
    <n v="65527"/>
    <n v="137522853"/>
    <s v="sin compañia"/>
    <x v="1"/>
    <d v="2016-10-27T13:35:17"/>
    <x v="14"/>
    <d v="2016-11-08T00:00:00"/>
    <s v="Banco Estado"/>
    <m/>
    <s v="Banco de Chile"/>
    <x v="3"/>
    <n v="0"/>
    <n v="5000"/>
  </r>
  <r>
    <n v="207580"/>
    <n v="65527"/>
    <n v="137522853"/>
    <s v="sin compañia"/>
    <x v="1"/>
    <d v="2016-12-29T16:59:06"/>
    <x v="16"/>
    <d v="2017-01-05T00:00:00"/>
    <s v="Banco Estado"/>
    <m/>
    <s v="Banco de Chile"/>
    <x v="3"/>
    <n v="0"/>
    <n v="5000"/>
  </r>
  <r>
    <n v="193456"/>
    <n v="65527"/>
    <n v="137522853"/>
    <s v="sin compañia"/>
    <x v="1"/>
    <d v="2016-11-29T11:48:53"/>
    <x v="5"/>
    <d v="2016-12-02T00:00:00"/>
    <s v="Banco Estado"/>
    <m/>
    <s v="Banco de Chile"/>
    <x v="3"/>
    <n v="0"/>
    <n v="5000"/>
  </r>
  <r>
    <n v="238885"/>
    <n v="65527"/>
    <n v="137522853"/>
    <s v="sin compañia"/>
    <x v="1"/>
    <d v="2017-02-27T12:19:23"/>
    <x v="7"/>
    <d v="2017-03-02T00:00:00"/>
    <s v="Banco Estado"/>
    <m/>
    <s v="Banco de Chile"/>
    <x v="3"/>
    <n v="0"/>
    <n v="5000"/>
  </r>
  <r>
    <n v="256235"/>
    <n v="65527"/>
    <n v="137522853"/>
    <s v="sin compañia"/>
    <x v="1"/>
    <d v="2017-03-28T15:24:43"/>
    <x v="17"/>
    <d v="2017-04-04T00:00:00"/>
    <s v="Banco Estado"/>
    <m/>
    <s v="Banco de Chile"/>
    <x v="3"/>
    <n v="0"/>
    <n v="5000"/>
  </r>
  <r>
    <n v="222364"/>
    <n v="65527"/>
    <n v="137522853"/>
    <s v="sin compañia"/>
    <x v="1"/>
    <d v="2017-01-26T15:39:04"/>
    <x v="6"/>
    <d v="2017-02-02T00:00:00"/>
    <s v="Banco Estado"/>
    <m/>
    <s v="Banco de Chile"/>
    <x v="3"/>
    <n v="0"/>
    <n v="5000"/>
  </r>
  <r>
    <n v="274382"/>
    <n v="65527"/>
    <n v="137522853"/>
    <s v="sin compañia"/>
    <x v="1"/>
    <d v="2017-04-26T15:42:27"/>
    <x v="18"/>
    <d v="2017-05-04T00:00:00"/>
    <s v="Banco Estado"/>
    <m/>
    <s v="Banco de Chile"/>
    <x v="3"/>
    <n v="0"/>
    <n v="5000"/>
  </r>
  <r>
    <n v="320100"/>
    <n v="65527"/>
    <n v="137522853"/>
    <s v="sin compañia"/>
    <x v="1"/>
    <d v="2017-06-28T13:07:20"/>
    <x v="19"/>
    <d v="2017-07-04T00:00:00"/>
    <s v="Banco Estado"/>
    <m/>
    <s v="Banco de Chile"/>
    <x v="3"/>
    <n v="0"/>
    <n v="5000"/>
  </r>
  <r>
    <n v="297490"/>
    <n v="65527"/>
    <n v="137522853"/>
    <s v="sin compañia"/>
    <x v="1"/>
    <d v="2017-05-29T17:25:45"/>
    <x v="9"/>
    <d v="2017-06-06T00:00:00"/>
    <s v="Banco Estado"/>
    <m/>
    <s v="Banco de Chile"/>
    <x v="3"/>
    <n v="0"/>
    <n v="5000"/>
  </r>
  <r>
    <n v="345033"/>
    <n v="65527"/>
    <n v="137522853"/>
    <s v="sin compañia"/>
    <x v="1"/>
    <d v="2017-07-27T16:39:09"/>
    <x v="12"/>
    <d v="2017-08-02T00:00:00"/>
    <s v="Banco Estado"/>
    <m/>
    <s v="Banco de Chile"/>
    <x v="3"/>
    <n v="0"/>
    <n v="5000"/>
  </r>
  <r>
    <n v="180685"/>
    <n v="65528"/>
    <n v="173002742"/>
    <s v="sin compañia"/>
    <x v="1"/>
    <d v="2016-10-27T13:35:17"/>
    <x v="14"/>
    <d v="2016-11-08T00:00:00"/>
    <s v="Banco Estado"/>
    <m/>
    <s v="Banco de Chile"/>
    <x v="3"/>
    <n v="0"/>
    <n v="5000"/>
  </r>
  <r>
    <n v="158695"/>
    <n v="65528"/>
    <n v="173002742"/>
    <s v="sin compañia"/>
    <x v="1"/>
    <d v="2016-09-15T13:46:29"/>
    <x v="21"/>
    <d v="2016-10-04T00:00:00"/>
    <s v="Banco Estado"/>
    <m/>
    <s v="Banco de Chile"/>
    <x v="3"/>
    <n v="0"/>
    <n v="5000"/>
  </r>
  <r>
    <n v="168745"/>
    <n v="65528"/>
    <n v="173002742"/>
    <s v="sin compañia"/>
    <x v="1"/>
    <d v="2016-09-29T12:20:47"/>
    <x v="15"/>
    <d v="2016-10-04T00:00:00"/>
    <s v="Banco Estado"/>
    <m/>
    <s v="Banco de Chile"/>
    <x v="3"/>
    <n v="0"/>
    <n v="5000"/>
  </r>
  <r>
    <n v="193457"/>
    <n v="65528"/>
    <n v="173002742"/>
    <s v="sin compañia"/>
    <x v="1"/>
    <d v="2016-11-29T11:48:53"/>
    <x v="5"/>
    <d v="2016-12-02T00:00:00"/>
    <s v="Banco Estado"/>
    <m/>
    <s v="Banco de Chile"/>
    <x v="3"/>
    <n v="0"/>
    <n v="5000"/>
  </r>
  <r>
    <n v="207581"/>
    <n v="65528"/>
    <n v="173002742"/>
    <s v="sin compañia"/>
    <x v="1"/>
    <d v="2016-12-29T16:59:06"/>
    <x v="16"/>
    <d v="2017-01-05T00:00:00"/>
    <s v="Banco Estado"/>
    <m/>
    <s v="Banco de Chile"/>
    <x v="3"/>
    <n v="0"/>
    <n v="5000"/>
  </r>
  <r>
    <n v="222365"/>
    <n v="65528"/>
    <n v="173002742"/>
    <s v="sin compañia"/>
    <x v="1"/>
    <d v="2017-01-26T15:39:04"/>
    <x v="6"/>
    <d v="2017-02-02T00:00:00"/>
    <s v="Banco Estado"/>
    <m/>
    <s v="Banco de Chile"/>
    <x v="3"/>
    <n v="0"/>
    <n v="5000"/>
  </r>
  <r>
    <n v="256236"/>
    <n v="65528"/>
    <n v="173002742"/>
    <s v="sin compañia"/>
    <x v="1"/>
    <d v="2017-03-28T15:24:43"/>
    <x v="17"/>
    <d v="2017-04-20T00:00:00"/>
    <s v="Banco Estado"/>
    <m/>
    <s v="Banco de Chile"/>
    <x v="3"/>
    <n v="0"/>
    <n v="5000"/>
  </r>
  <r>
    <n v="238886"/>
    <n v="65528"/>
    <n v="173002742"/>
    <s v="sin compañia"/>
    <x v="1"/>
    <d v="2017-02-27T12:19:23"/>
    <x v="7"/>
    <d v="2017-03-02T00:00:00"/>
    <s v="Banco Estado"/>
    <m/>
    <s v="Banco de Chile"/>
    <x v="3"/>
    <n v="0"/>
    <n v="5000"/>
  </r>
  <r>
    <n v="274383"/>
    <n v="65528"/>
    <n v="173002742"/>
    <s v="sin compañia"/>
    <x v="1"/>
    <d v="2017-04-26T15:42:27"/>
    <x v="18"/>
    <d v="2017-05-04T00:00:00"/>
    <s v="Banco Estado"/>
    <m/>
    <s v="Banco de Chile"/>
    <x v="3"/>
    <n v="0"/>
    <n v="5000"/>
  </r>
  <r>
    <n v="297491"/>
    <n v="65528"/>
    <n v="173002742"/>
    <s v="sin compañia"/>
    <x v="1"/>
    <d v="2017-05-29T17:25:45"/>
    <x v="9"/>
    <d v="2017-06-13T00:00:00"/>
    <s v="Banco Estado"/>
    <m/>
    <s v="Banco de Chile"/>
    <x v="3"/>
    <n v="0"/>
    <n v="5000"/>
  </r>
  <r>
    <n v="320101"/>
    <n v="65528"/>
    <n v="173002742"/>
    <s v="sin compañia"/>
    <x v="1"/>
    <d v="2017-06-28T13:07:20"/>
    <x v="19"/>
    <d v="2017-07-17T00:00:00"/>
    <s v="Banco Estado"/>
    <m/>
    <s v="Banco de Chile"/>
    <x v="3"/>
    <n v="0"/>
    <n v="5000"/>
  </r>
  <r>
    <n v="345034"/>
    <n v="65528"/>
    <n v="173002742"/>
    <s v="sin compañia"/>
    <x v="1"/>
    <d v="2017-07-27T16:39:09"/>
    <x v="12"/>
    <d v="2017-08-11T00:00:00"/>
    <s v="Banco Estado"/>
    <m/>
    <s v="Banco de Chile"/>
    <x v="3"/>
    <n v="0"/>
    <n v="5000"/>
  </r>
  <r>
    <n v="183154"/>
    <n v="65529"/>
    <s v="20525076K"/>
    <s v="sin compañia"/>
    <x v="0"/>
    <d v="2016-10-27T13:36:23"/>
    <x v="0"/>
    <d v="2016-11-08T00:00:00"/>
    <s v="N/A"/>
    <m/>
    <s v="Banco de Chile"/>
    <x v="0"/>
    <n v="0"/>
    <n v="5000"/>
  </r>
  <r>
    <n v="170616"/>
    <n v="65529"/>
    <s v="20525076K"/>
    <s v="sin compañia"/>
    <x v="0"/>
    <d v="2016-09-29T14:18:20"/>
    <x v="3"/>
    <d v="2016-10-04T00:00:00"/>
    <s v="N/A"/>
    <m/>
    <s v="Banco de Chile"/>
    <x v="0"/>
    <n v="0"/>
    <n v="5000"/>
  </r>
  <r>
    <n v="211911"/>
    <n v="65529"/>
    <s v="20525076K"/>
    <s v="sin compañia"/>
    <x v="0"/>
    <d v="2016-12-29T17:00:06"/>
    <x v="4"/>
    <d v="2017-01-05T00:00:00"/>
    <s v="N/A"/>
    <m/>
    <s v="Banco de Chile"/>
    <x v="0"/>
    <n v="0"/>
    <n v="5000"/>
  </r>
  <r>
    <n v="196927"/>
    <n v="65529"/>
    <s v="20525076K"/>
    <s v="sin compañia"/>
    <x v="0"/>
    <d v="2016-11-29T12:15:21"/>
    <x v="5"/>
    <d v="2016-12-02T00:00:00"/>
    <s v="N/A"/>
    <m/>
    <s v="Banco de Chile"/>
    <x v="0"/>
    <n v="0"/>
    <n v="5000"/>
  </r>
  <r>
    <n v="227600"/>
    <n v="65529"/>
    <s v="20525076K"/>
    <s v="sin compañia"/>
    <x v="0"/>
    <d v="2017-01-26T15:42:46"/>
    <x v="6"/>
    <d v="2017-02-02T00:00:00"/>
    <s v="N/A"/>
    <m/>
    <s v="Banco de Chile"/>
    <x v="0"/>
    <n v="0"/>
    <n v="5000"/>
  </r>
  <r>
    <n v="245612"/>
    <n v="65529"/>
    <s v="20525076K"/>
    <s v="sin compañia"/>
    <x v="0"/>
    <d v="2017-02-27T12:21:12"/>
    <x v="7"/>
    <d v="2017-03-02T00:00:00"/>
    <s v="N/A"/>
    <m/>
    <s v="Banco de Chile"/>
    <x v="0"/>
    <n v="0"/>
    <n v="5000"/>
  </r>
  <r>
    <n v="283888"/>
    <n v="65529"/>
    <s v="20525076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06"/>
    <n v="65529"/>
    <s v="20525076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213"/>
    <n v="65529"/>
    <s v="20525076K"/>
    <s v="sin compañia"/>
    <x v="0"/>
    <d v="2017-03-28T15:29:12"/>
    <x v="8"/>
    <d v="2017-04-04T00:00:00"/>
    <s v="N/A"/>
    <m/>
    <s v="Banco de Chile"/>
    <x v="0"/>
    <n v="0"/>
    <n v="5000"/>
  </r>
  <r>
    <n v="333825"/>
    <n v="65529"/>
    <s v="20525076K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97"/>
    <n v="65529"/>
    <s v="20525076K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8827"/>
    <n v="65531"/>
    <n v="150929512"/>
    <s v="sin compañia"/>
    <x v="1"/>
    <d v="2016-09-29T12:20:47"/>
    <x v="15"/>
    <d v="2016-11-02T00:00:00"/>
    <s v="Banco Estado"/>
    <m/>
    <s v="Banco de Chile"/>
    <x v="4"/>
    <n v="0"/>
    <n v="5000"/>
  </r>
  <r>
    <n v="180765"/>
    <n v="65531"/>
    <n v="150929512"/>
    <s v="sin compañia"/>
    <x v="1"/>
    <d v="2016-10-27T13:35:17"/>
    <x v="14"/>
    <d v="2016-11-29T00:00:00"/>
    <s v="Banco Estado"/>
    <m/>
    <s v="Banco de Chile"/>
    <x v="4"/>
    <n v="0"/>
    <n v="5000"/>
  </r>
  <r>
    <n v="158769"/>
    <n v="65531"/>
    <n v="150929512"/>
    <s v="sin compañia"/>
    <x v="1"/>
    <d v="2016-09-15T13:46:29"/>
    <x v="21"/>
    <d v="2016-10-04T00:00:00"/>
    <s v="Banco Estado"/>
    <m/>
    <s v="Banco de Chile"/>
    <x v="4"/>
    <n v="0"/>
    <n v="5000"/>
  </r>
  <r>
    <n v="207658"/>
    <n v="65531"/>
    <n v="150929512"/>
    <s v="sin compañia"/>
    <x v="1"/>
    <d v="2016-12-29T16:59:06"/>
    <x v="16"/>
    <d v="2017-01-31T00:00:00"/>
    <s v="Banco Estado"/>
    <m/>
    <s v="Banco de Chile"/>
    <x v="4"/>
    <n v="0"/>
    <n v="5000"/>
  </r>
  <r>
    <n v="193536"/>
    <n v="65531"/>
    <n v="150929512"/>
    <s v="sin compañia"/>
    <x v="1"/>
    <d v="2016-11-29T11:48:53"/>
    <x v="5"/>
    <d v="2017-01-09T00:00:00"/>
    <s v="Banco Estado"/>
    <m/>
    <s v="Banco de Chile"/>
    <x v="4"/>
    <n v="0"/>
    <n v="5000"/>
  </r>
  <r>
    <n v="238962"/>
    <n v="65531"/>
    <n v="150929512"/>
    <s v="sin compañia"/>
    <x v="1"/>
    <d v="2017-02-27T12:19:23"/>
    <x v="7"/>
    <d v="2017-04-04T00:00:00"/>
    <s v="Banco Estado"/>
    <m/>
    <s v="Banco de Chile"/>
    <x v="4"/>
    <n v="0"/>
    <n v="5000"/>
  </r>
  <r>
    <n v="256307"/>
    <n v="65531"/>
    <n v="150929512"/>
    <s v="sin compañia"/>
    <x v="1"/>
    <d v="2017-03-28T15:24:43"/>
    <x v="17"/>
    <d v="2017-05-04T00:00:00"/>
    <s v="Banco Estado"/>
    <m/>
    <s v="Banco de Chile"/>
    <x v="4"/>
    <n v="0"/>
    <n v="5000"/>
  </r>
  <r>
    <n v="222442"/>
    <n v="65531"/>
    <n v="150929512"/>
    <s v="sin compañia"/>
    <x v="1"/>
    <d v="2017-01-26T15:39:04"/>
    <x v="6"/>
    <d v="2017-03-01T00:00:00"/>
    <s v="Banco Estado"/>
    <m/>
    <s v="Banco de Chile"/>
    <x v="4"/>
    <n v="0"/>
    <n v="5000"/>
  </r>
  <r>
    <n v="274452"/>
    <n v="65531"/>
    <n v="150929512"/>
    <s v="sin compañia"/>
    <x v="1"/>
    <d v="2017-04-26T15:42:27"/>
    <x v="18"/>
    <d v="2017-06-06T00:00:00"/>
    <s v="Banco Estado"/>
    <m/>
    <s v="Banco de Chile"/>
    <x v="4"/>
    <n v="0"/>
    <n v="5000"/>
  </r>
  <r>
    <n v="320168"/>
    <n v="65531"/>
    <n v="150929512"/>
    <s v="sin compañia"/>
    <x v="1"/>
    <d v="2017-06-28T13:07:20"/>
    <x v="19"/>
    <d v="2017-07-28T00:00:00"/>
    <s v="Banco Estado"/>
    <m/>
    <s v="Banco de Chile"/>
    <x v="4"/>
    <n v="0"/>
    <n v="5000"/>
  </r>
  <r>
    <n v="297558"/>
    <n v="65531"/>
    <n v="150929512"/>
    <s v="sin compañia"/>
    <x v="1"/>
    <d v="2017-05-29T17:25:45"/>
    <x v="9"/>
    <d v="2017-07-04T00:00:00"/>
    <s v="Banco Estado"/>
    <m/>
    <s v="Banco de Chile"/>
    <x v="4"/>
    <n v="0"/>
    <n v="5000"/>
  </r>
  <r>
    <n v="345100"/>
    <n v="65531"/>
    <n v="150929512"/>
    <s v="sin compañia"/>
    <x v="1"/>
    <d v="2017-07-27T16:39:09"/>
    <x v="12"/>
    <d v="2017-08-16T00:00:00"/>
    <s v="Banco Estado"/>
    <m/>
    <s v="Banco de Chile"/>
    <x v="5"/>
    <n v="99"/>
    <n v="5000"/>
  </r>
  <r>
    <n v="168520"/>
    <n v="65535"/>
    <n v="150911028"/>
    <s v="sin compañia"/>
    <x v="1"/>
    <d v="2016-09-29T12:20:47"/>
    <x v="15"/>
    <d v="2016-10-04T00:00:00"/>
    <s v="Banco Chile"/>
    <m/>
    <s v="Banco de Chile"/>
    <x v="3"/>
    <n v="0"/>
    <n v="6000"/>
  </r>
  <r>
    <n v="180462"/>
    <n v="65535"/>
    <n v="150911028"/>
    <s v="sin compañia"/>
    <x v="1"/>
    <d v="2016-10-27T13:35:17"/>
    <x v="14"/>
    <d v="2016-11-08T00:00:00"/>
    <s v="Banco Chile"/>
    <m/>
    <s v="Banco de Chile"/>
    <x v="3"/>
    <n v="0"/>
    <n v="6000"/>
  </r>
  <r>
    <n v="158477"/>
    <n v="65535"/>
    <n v="150911028"/>
    <s v="sin compañia"/>
    <x v="1"/>
    <d v="2016-09-15T13:46:29"/>
    <x v="21"/>
    <d v="2016-09-22T00:00:00"/>
    <s v="Banco Chile"/>
    <m/>
    <s v="Banco de Chile"/>
    <x v="3"/>
    <n v="0"/>
    <n v="6000"/>
  </r>
  <r>
    <n v="193235"/>
    <n v="65535"/>
    <n v="150911028"/>
    <s v="sin compañia"/>
    <x v="1"/>
    <d v="2016-11-29T11:48:53"/>
    <x v="5"/>
    <d v="2016-12-02T00:00:00"/>
    <s v="Banco Chile"/>
    <m/>
    <s v="Banco de Chile"/>
    <x v="3"/>
    <n v="0"/>
    <n v="6000"/>
  </r>
  <r>
    <n v="207366"/>
    <n v="65535"/>
    <n v="150911028"/>
    <s v="sin compañia"/>
    <x v="1"/>
    <d v="2016-12-29T16:59:06"/>
    <x v="16"/>
    <d v="2017-01-05T00:00:00"/>
    <s v="Banco Chile"/>
    <m/>
    <s v="Banco de Chile"/>
    <x v="3"/>
    <n v="0"/>
    <n v="6000"/>
  </r>
  <r>
    <n v="222153"/>
    <n v="65535"/>
    <n v="150911028"/>
    <s v="sin compañia"/>
    <x v="1"/>
    <d v="2017-01-26T15:39:04"/>
    <x v="6"/>
    <d v="2017-02-02T00:00:00"/>
    <s v="Banco Chile"/>
    <m/>
    <s v="Banco de Chile"/>
    <x v="3"/>
    <n v="0"/>
    <n v="6000"/>
  </r>
  <r>
    <n v="256030"/>
    <n v="65535"/>
    <n v="150911028"/>
    <s v="sin compañia"/>
    <x v="1"/>
    <d v="2017-03-28T15:24:43"/>
    <x v="17"/>
    <d v="2017-04-04T00:00:00"/>
    <s v="Banco Chile"/>
    <m/>
    <s v="Banco de Chile"/>
    <x v="3"/>
    <n v="0"/>
    <n v="6000"/>
  </r>
  <r>
    <n v="238677"/>
    <n v="65535"/>
    <n v="150911028"/>
    <s v="sin compañia"/>
    <x v="1"/>
    <d v="2017-02-27T12:19:23"/>
    <x v="7"/>
    <d v="2017-03-02T00:00:00"/>
    <s v="Banco Chile"/>
    <m/>
    <s v="Banco de Chile"/>
    <x v="3"/>
    <n v="0"/>
    <n v="6000"/>
  </r>
  <r>
    <n v="274179"/>
    <n v="65535"/>
    <n v="150911028"/>
    <s v="sin compañia"/>
    <x v="1"/>
    <d v="2017-04-26T15:42:27"/>
    <x v="18"/>
    <d v="2017-05-04T00:00:00"/>
    <s v="Banco Chile"/>
    <m/>
    <s v="Banco de Chile"/>
    <x v="3"/>
    <n v="0"/>
    <n v="6000"/>
  </r>
  <r>
    <n v="297289"/>
    <n v="65535"/>
    <n v="150911028"/>
    <s v="sin compañia"/>
    <x v="1"/>
    <d v="2017-05-29T17:25:45"/>
    <x v="9"/>
    <d v="2017-06-06T00:00:00"/>
    <s v="Banco Chile"/>
    <m/>
    <s v="Banco de Chile"/>
    <x v="3"/>
    <n v="0"/>
    <n v="6000"/>
  </r>
  <r>
    <n v="319901"/>
    <n v="65535"/>
    <n v="150911028"/>
    <s v="sin compañia"/>
    <x v="1"/>
    <d v="2017-06-28T13:07:20"/>
    <x v="19"/>
    <d v="2017-07-04T00:00:00"/>
    <s v="Banco Chile"/>
    <m/>
    <s v="Banco de Chile"/>
    <x v="3"/>
    <n v="0"/>
    <n v="6000"/>
  </r>
  <r>
    <n v="344837"/>
    <n v="65535"/>
    <n v="150911028"/>
    <s v="sin compañia"/>
    <x v="1"/>
    <d v="2017-07-27T16:39:09"/>
    <x v="12"/>
    <d v="2017-08-02T00:00:00"/>
    <s v="Banco Chile"/>
    <m/>
    <s v="Banco de Chile"/>
    <x v="3"/>
    <n v="0"/>
    <n v="6000"/>
  </r>
  <r>
    <n v="168547"/>
    <n v="65536"/>
    <n v="167025366"/>
    <s v="sin compañia"/>
    <x v="1"/>
    <d v="2016-09-29T12:20:47"/>
    <x v="15"/>
    <d v="2016-10-04T00:00:00"/>
    <s v="Banco Estado"/>
    <m/>
    <s v="Banco de Chile"/>
    <x v="3"/>
    <n v="0"/>
    <n v="6000"/>
  </r>
  <r>
    <n v="180489"/>
    <n v="65536"/>
    <n v="167025366"/>
    <s v="sin compañia"/>
    <x v="1"/>
    <d v="2016-10-27T13:35:17"/>
    <x v="14"/>
    <d v="2016-11-08T00:00:00"/>
    <s v="Banco Estado"/>
    <m/>
    <s v="Banco de Chile"/>
    <x v="3"/>
    <n v="0"/>
    <n v="6000"/>
  </r>
  <r>
    <n v="158505"/>
    <n v="65536"/>
    <n v="167025366"/>
    <s v="sin compañia"/>
    <x v="1"/>
    <d v="2016-09-15T13:46:29"/>
    <x v="21"/>
    <d v="2016-09-22T00:00:00"/>
    <s v="Banco Estado"/>
    <m/>
    <s v="Banco de Chile"/>
    <x v="3"/>
    <n v="0"/>
    <n v="6000"/>
  </r>
  <r>
    <n v="193261"/>
    <n v="65536"/>
    <n v="167025366"/>
    <s v="sin compañia"/>
    <x v="1"/>
    <d v="2016-11-29T11:48:53"/>
    <x v="5"/>
    <d v="2016-12-13T00:00:00"/>
    <s v="Banco Estado"/>
    <m/>
    <s v="Banco de Chile"/>
    <x v="3"/>
    <n v="0"/>
    <n v="6000"/>
  </r>
  <r>
    <n v="207391"/>
    <n v="65536"/>
    <n v="167025366"/>
    <s v="sin compañia"/>
    <x v="1"/>
    <d v="2016-12-29T16:59:06"/>
    <x v="16"/>
    <d v="2017-01-05T00:00:00"/>
    <s v="Banco Estado"/>
    <m/>
    <s v="Banco de Chile"/>
    <x v="3"/>
    <n v="0"/>
    <n v="6000"/>
  </r>
  <r>
    <n v="238702"/>
    <n v="65536"/>
    <n v="167025366"/>
    <s v="sin compañia"/>
    <x v="1"/>
    <d v="2017-02-27T12:19:23"/>
    <x v="7"/>
    <d v="2017-03-02T00:00:00"/>
    <s v="Banco Estado"/>
    <m/>
    <s v="Banco de Chile"/>
    <x v="3"/>
    <n v="0"/>
    <n v="6000"/>
  </r>
  <r>
    <n v="256053"/>
    <n v="65536"/>
    <n v="167025366"/>
    <s v="sin compañia"/>
    <x v="1"/>
    <d v="2017-03-28T15:24:43"/>
    <x v="17"/>
    <d v="2017-04-04T00:00:00"/>
    <s v="Banco Estado"/>
    <m/>
    <s v="Banco de Chile"/>
    <x v="3"/>
    <n v="0"/>
    <n v="6000"/>
  </r>
  <r>
    <n v="222178"/>
    <n v="65536"/>
    <n v="167025366"/>
    <s v="sin compañia"/>
    <x v="1"/>
    <d v="2017-01-26T15:39:04"/>
    <x v="6"/>
    <d v="2017-02-02T00:00:00"/>
    <s v="Banco Estado"/>
    <m/>
    <s v="Banco de Chile"/>
    <x v="3"/>
    <n v="0"/>
    <n v="6000"/>
  </r>
  <r>
    <n v="274202"/>
    <n v="65536"/>
    <n v="167025366"/>
    <s v="sin compañia"/>
    <x v="1"/>
    <d v="2017-04-26T15:42:27"/>
    <x v="18"/>
    <d v="2017-05-04T00:00:00"/>
    <s v="Banco Estado"/>
    <m/>
    <s v="Banco de Chile"/>
    <x v="3"/>
    <n v="0"/>
    <n v="6000"/>
  </r>
  <r>
    <n v="319924"/>
    <n v="65536"/>
    <n v="167025366"/>
    <s v="sin compañia"/>
    <x v="1"/>
    <d v="2017-06-28T13:07:20"/>
    <x v="19"/>
    <d v="2017-07-04T00:00:00"/>
    <s v="Banco Estado"/>
    <m/>
    <s v="Banco de Chile"/>
    <x v="3"/>
    <n v="0"/>
    <n v="6000"/>
  </r>
  <r>
    <n v="297312"/>
    <n v="65536"/>
    <n v="167025366"/>
    <s v="sin compañia"/>
    <x v="1"/>
    <d v="2017-05-29T17:25:45"/>
    <x v="9"/>
    <d v="2017-06-06T00:00:00"/>
    <s v="Banco Estado"/>
    <m/>
    <s v="Banco de Chile"/>
    <x v="3"/>
    <n v="0"/>
    <n v="6000"/>
  </r>
  <r>
    <n v="344860"/>
    <n v="65536"/>
    <n v="167025366"/>
    <s v="sin compañia"/>
    <x v="1"/>
    <d v="2017-07-27T16:39:09"/>
    <x v="12"/>
    <d v="2017-08-02T00:00:00"/>
    <s v="Banco Estado"/>
    <m/>
    <s v="Banco de Chile"/>
    <x v="3"/>
    <n v="0"/>
    <n v="6000"/>
  </r>
  <r>
    <n v="158506"/>
    <n v="65537"/>
    <n v="70892286"/>
    <s v="sin compañia"/>
    <x v="1"/>
    <d v="2016-09-15T13:46:29"/>
    <x v="21"/>
    <d v="2016-09-22T00:00:00"/>
    <s v="Banco Estado"/>
    <m/>
    <s v="Banco de Chile"/>
    <x v="3"/>
    <n v="0"/>
    <n v="4000"/>
  </r>
  <r>
    <n v="180490"/>
    <n v="65537"/>
    <n v="70892286"/>
    <s v="sin compañia"/>
    <x v="1"/>
    <d v="2016-10-27T13:35:17"/>
    <x v="14"/>
    <d v="2016-11-08T00:00:00"/>
    <s v="Banco Estado"/>
    <m/>
    <s v="Banco de Chile"/>
    <x v="3"/>
    <n v="0"/>
    <n v="4000"/>
  </r>
  <r>
    <n v="168548"/>
    <n v="65537"/>
    <n v="70892286"/>
    <s v="sin compañia"/>
    <x v="1"/>
    <d v="2016-09-29T12:20:47"/>
    <x v="15"/>
    <d v="2016-10-04T00:00:00"/>
    <s v="Banco Estado"/>
    <m/>
    <s v="Banco de Chile"/>
    <x v="3"/>
    <n v="0"/>
    <n v="4000"/>
  </r>
  <r>
    <n v="207392"/>
    <n v="65537"/>
    <n v="70892286"/>
    <s v="sin compañia"/>
    <x v="1"/>
    <d v="2016-12-29T16:59:06"/>
    <x v="16"/>
    <d v="2017-01-05T00:00:00"/>
    <s v="Banco Estado"/>
    <m/>
    <s v="Banco de Chile"/>
    <x v="3"/>
    <n v="0"/>
    <n v="4000"/>
  </r>
  <r>
    <n v="193262"/>
    <n v="65537"/>
    <n v="70892286"/>
    <s v="sin compañia"/>
    <x v="1"/>
    <d v="2016-11-29T11:48:53"/>
    <x v="5"/>
    <d v="2016-12-02T00:00:00"/>
    <s v="Banco Estado"/>
    <m/>
    <s v="Banco de Chile"/>
    <x v="3"/>
    <n v="0"/>
    <n v="4000"/>
  </r>
  <r>
    <n v="222179"/>
    <n v="65537"/>
    <n v="70892286"/>
    <s v="sin compañia"/>
    <x v="1"/>
    <d v="2017-01-26T15:39:04"/>
    <x v="6"/>
    <d v="2017-02-06T00:00:00"/>
    <s v="Banco Estado"/>
    <m/>
    <s v="Banco de Chile"/>
    <x v="3"/>
    <n v="0"/>
    <n v="4000"/>
  </r>
  <r>
    <n v="256054"/>
    <n v="65537"/>
    <n v="70892286"/>
    <s v="sin compañia"/>
    <x v="1"/>
    <d v="2017-03-28T15:24:43"/>
    <x v="17"/>
    <d v="2017-04-04T00:00:00"/>
    <s v="Banco Estado"/>
    <m/>
    <s v="Banco de Chile"/>
    <x v="3"/>
    <n v="0"/>
    <n v="4000"/>
  </r>
  <r>
    <n v="238703"/>
    <n v="65537"/>
    <n v="70892286"/>
    <s v="sin compañia"/>
    <x v="1"/>
    <d v="2017-02-27T12:19:23"/>
    <x v="7"/>
    <d v="2017-03-02T00:00:00"/>
    <s v="Banco Estado"/>
    <m/>
    <s v="Banco de Chile"/>
    <x v="3"/>
    <n v="0"/>
    <n v="4000"/>
  </r>
  <r>
    <n v="274203"/>
    <n v="65537"/>
    <n v="70892286"/>
    <s v="sin compañia"/>
    <x v="1"/>
    <d v="2017-04-26T15:42:27"/>
    <x v="18"/>
    <d v="2017-05-04T00:00:00"/>
    <s v="Banco Estado"/>
    <m/>
    <s v="Banco de Chile"/>
    <x v="3"/>
    <n v="0"/>
    <n v="4000"/>
  </r>
  <r>
    <n v="297313"/>
    <n v="65537"/>
    <n v="70892286"/>
    <s v="sin compañia"/>
    <x v="1"/>
    <d v="2017-05-29T17:25:45"/>
    <x v="9"/>
    <d v="2017-06-06T00:00:00"/>
    <s v="Banco Estado"/>
    <m/>
    <s v="Banco de Chile"/>
    <x v="3"/>
    <n v="0"/>
    <n v="4000"/>
  </r>
  <r>
    <n v="319925"/>
    <n v="65537"/>
    <n v="70892286"/>
    <s v="sin compañia"/>
    <x v="1"/>
    <d v="2017-06-28T13:07:20"/>
    <x v="19"/>
    <d v="2017-07-04T00:00:00"/>
    <s v="Banco Estado"/>
    <m/>
    <s v="Banco de Chile"/>
    <x v="3"/>
    <n v="0"/>
    <n v="4000"/>
  </r>
  <r>
    <n v="344861"/>
    <n v="65537"/>
    <n v="70892286"/>
    <s v="sin compañia"/>
    <x v="1"/>
    <d v="2017-07-27T16:39:09"/>
    <x v="12"/>
    <d v="2017-08-02T00:00:00"/>
    <s v="Banco Estado"/>
    <m/>
    <s v="Banco de Chile"/>
    <x v="3"/>
    <n v="0"/>
    <n v="4000"/>
  </r>
  <r>
    <n v="170578"/>
    <n v="65538"/>
    <n v="155553006"/>
    <s v="sin compañia"/>
    <x v="0"/>
    <d v="2016-09-29T14:18:20"/>
    <x v="3"/>
    <d v="2016-10-04T00:00:00"/>
    <s v="N/A"/>
    <m/>
    <s v="Banco de Chile"/>
    <x v="0"/>
    <n v="0"/>
    <n v="6000"/>
  </r>
  <r>
    <n v="158236"/>
    <n v="65538"/>
    <n v="155553006"/>
    <s v="sin compañia"/>
    <x v="0"/>
    <d v="2016-08-26T16:44:44"/>
    <x v="1"/>
    <d v="2016-09-21T00:00:00"/>
    <s v="N/A"/>
    <m/>
    <s v="Banco de Chile"/>
    <x v="0"/>
    <n v="0"/>
    <n v="6000"/>
  </r>
  <r>
    <n v="183116"/>
    <n v="65538"/>
    <n v="155553006"/>
    <s v="sin compañia"/>
    <x v="0"/>
    <d v="2016-10-27T13:36:23"/>
    <x v="0"/>
    <d v="2016-11-08T00:00:00"/>
    <s v="N/A"/>
    <m/>
    <s v="Banco de Chile"/>
    <x v="0"/>
    <n v="0"/>
    <n v="6000"/>
  </r>
  <r>
    <n v="211874"/>
    <n v="65538"/>
    <n v="155553006"/>
    <s v="sin compañia"/>
    <x v="0"/>
    <d v="2016-12-29T17:00:06"/>
    <x v="4"/>
    <d v="2017-01-24T00:00:00"/>
    <s v="N/A"/>
    <m/>
    <s v="Banco de Chile"/>
    <x v="1"/>
    <s v="TARJETA CON PROBLEMAS, CONTACTE A SU CLIENTE"/>
    <n v="6000"/>
  </r>
  <r>
    <n v="196889"/>
    <n v="65538"/>
    <n v="155553006"/>
    <s v="sin compañia"/>
    <x v="0"/>
    <d v="2016-11-29T12:15:21"/>
    <x v="5"/>
    <d v="2016-12-02T00:00:00"/>
    <s v="N/A"/>
    <m/>
    <s v="Banco de Chile"/>
    <x v="0"/>
    <n v="0"/>
    <n v="6000"/>
  </r>
  <r>
    <n v="245575"/>
    <n v="65538"/>
    <n v="155553006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227563"/>
    <n v="65538"/>
    <n v="155553006"/>
    <s v="sin compañia"/>
    <x v="0"/>
    <d v="2017-01-26T15:42:46"/>
    <x v="6"/>
    <d v="2017-02-16T00:00:00"/>
    <s v="N/A"/>
    <m/>
    <s v="Banco de Chile"/>
    <x v="1"/>
    <s v="TARJETA CON PROBLEMAS, CONTACTE A SU CLIENTE"/>
    <n v="6000"/>
  </r>
  <r>
    <n v="264176"/>
    <n v="65538"/>
    <n v="155553006"/>
    <s v="sin compañia"/>
    <x v="0"/>
    <d v="2017-03-28T15:29:12"/>
    <x v="8"/>
    <d v="2017-04-20T00:00:00"/>
    <s v="N/A"/>
    <m/>
    <s v="Banco de Chile"/>
    <x v="1"/>
    <s v="TARJETA BLOQUEADA, REINTENTE"/>
    <n v="6000"/>
  </r>
  <r>
    <n v="287569"/>
    <n v="65538"/>
    <n v="155553006"/>
    <s v="sin compañia"/>
    <x v="0"/>
    <d v="2017-05-29T17:17:41"/>
    <x v="9"/>
    <d v="2017-06-19T00:00:00"/>
    <s v="N/A"/>
    <m/>
    <s v="Banco de Chile"/>
    <x v="1"/>
    <s v="TARJETA NO EXISTE, CONTACTE A SU CLIENTE"/>
    <n v="6000"/>
  </r>
  <r>
    <n v="283851"/>
    <n v="65538"/>
    <n v="155553006"/>
    <s v="sin compañia"/>
    <x v="0"/>
    <d v="2017-04-26T15:45:17"/>
    <x v="10"/>
    <d v="2017-05-04T00:00:00"/>
    <s v="N/A"/>
    <m/>
    <s v="Banco de Chile"/>
    <x v="1"/>
    <s v="TARJETA BLOQUEADA, REINTENTE"/>
    <n v="6000"/>
  </r>
  <r>
    <n v="333788"/>
    <n v="65538"/>
    <n v="155553006"/>
    <s v="sin compañia"/>
    <x v="0"/>
    <d v="2017-06-28T13:25:35"/>
    <x v="11"/>
    <d v="2017-07-20T00:00:00"/>
    <s v="N/A"/>
    <m/>
    <s v="Banco de Chile"/>
    <x v="1"/>
    <s v="TARJETA NO EXISTE, CONTACTE A SU CLIENTE"/>
    <n v="6000"/>
  </r>
  <r>
    <n v="360360"/>
    <n v="65538"/>
    <n v="155553006"/>
    <s v="sin compañia"/>
    <x v="0"/>
    <d v="2017-07-27T17:19:05"/>
    <x v="12"/>
    <d v="2017-08-21T00:00:00"/>
    <s v="N/A"/>
    <m/>
    <s v="Banco de Chile"/>
    <x v="2"/>
    <s v="TARJETA NO EXISTE, CONTACTE A SU CLIENTE"/>
    <n v="6000"/>
  </r>
  <r>
    <n v="168549"/>
    <n v="65539"/>
    <n v="143581357"/>
    <s v="sin compañia"/>
    <x v="1"/>
    <d v="2016-09-29T12:20:47"/>
    <x v="15"/>
    <d v="2016-10-04T00:00:00"/>
    <s v="Banco Chile"/>
    <m/>
    <s v="Banco de Chile"/>
    <x v="3"/>
    <n v="0"/>
    <n v="5000"/>
  </r>
  <r>
    <n v="180491"/>
    <n v="65539"/>
    <n v="143581357"/>
    <s v="sin compañia"/>
    <x v="1"/>
    <d v="2016-10-27T13:35:17"/>
    <x v="14"/>
    <d v="2016-11-08T00:00:00"/>
    <s v="Banco Chile"/>
    <m/>
    <s v="Banco de Chile"/>
    <x v="3"/>
    <n v="0"/>
    <n v="5000"/>
  </r>
  <r>
    <n v="158507"/>
    <n v="65539"/>
    <n v="143581357"/>
    <s v="sin compañia"/>
    <x v="1"/>
    <d v="2016-09-15T13:46:29"/>
    <x v="21"/>
    <d v="2016-09-22T00:00:00"/>
    <s v="Banco Chile"/>
    <m/>
    <s v="Banco de Chile"/>
    <x v="3"/>
    <n v="0"/>
    <n v="5000"/>
  </r>
  <r>
    <n v="193263"/>
    <n v="65539"/>
    <n v="143581357"/>
    <s v="sin compañia"/>
    <x v="1"/>
    <d v="2016-11-29T11:48:53"/>
    <x v="5"/>
    <d v="2016-12-02T00:00:00"/>
    <s v="Banco Chile"/>
    <m/>
    <s v="Banco de Chile"/>
    <x v="3"/>
    <n v="0"/>
    <n v="5000"/>
  </r>
  <r>
    <n v="207393"/>
    <n v="65539"/>
    <n v="143581357"/>
    <s v="sin compañia"/>
    <x v="1"/>
    <d v="2016-12-29T16:59:06"/>
    <x v="16"/>
    <d v="2017-01-31T00:00:00"/>
    <s v="Banco Chile"/>
    <m/>
    <s v="Banco de Chile"/>
    <x v="3"/>
    <n v="0"/>
    <n v="5000"/>
  </r>
  <r>
    <n v="238704"/>
    <n v="65539"/>
    <n v="143581357"/>
    <s v="sin compañia"/>
    <x v="1"/>
    <d v="2017-02-27T12:19:23"/>
    <x v="7"/>
    <d v="2017-03-02T00:00:00"/>
    <s v="Banco Chile"/>
    <m/>
    <s v="Banco de Chile"/>
    <x v="3"/>
    <n v="0"/>
    <n v="5000"/>
  </r>
  <r>
    <n v="256055"/>
    <n v="65539"/>
    <n v="143581357"/>
    <s v="sin compañia"/>
    <x v="1"/>
    <d v="2017-03-28T15:24:43"/>
    <x v="17"/>
    <d v="2017-04-04T00:00:00"/>
    <s v="Banco Chile"/>
    <m/>
    <s v="Banco de Chile"/>
    <x v="3"/>
    <n v="0"/>
    <n v="5000"/>
  </r>
  <r>
    <n v="222180"/>
    <n v="65539"/>
    <n v="143581357"/>
    <s v="sin compañia"/>
    <x v="1"/>
    <d v="2017-01-26T15:39:04"/>
    <x v="6"/>
    <d v="2017-02-02T00:00:00"/>
    <s v="Banco Chile"/>
    <m/>
    <s v="Banco de Chile"/>
    <x v="3"/>
    <n v="0"/>
    <n v="5000"/>
  </r>
  <r>
    <n v="274204"/>
    <n v="65539"/>
    <n v="143581357"/>
    <s v="sin compañia"/>
    <x v="1"/>
    <d v="2017-04-26T15:42:27"/>
    <x v="18"/>
    <d v="2017-05-04T00:00:00"/>
    <s v="Banco Chile"/>
    <m/>
    <s v="Banco de Chile"/>
    <x v="3"/>
    <n v="0"/>
    <n v="5000"/>
  </r>
  <r>
    <n v="319926"/>
    <n v="65539"/>
    <n v="143581357"/>
    <s v="sin compañia"/>
    <x v="1"/>
    <d v="2017-06-28T13:07:20"/>
    <x v="19"/>
    <d v="2017-07-04T00:00:00"/>
    <s v="Banco Chile"/>
    <m/>
    <s v="Banco de Chile"/>
    <x v="3"/>
    <n v="0"/>
    <n v="5000"/>
  </r>
  <r>
    <n v="297314"/>
    <n v="65539"/>
    <n v="143581357"/>
    <s v="sin compañia"/>
    <x v="1"/>
    <d v="2017-05-29T17:25:45"/>
    <x v="9"/>
    <d v="2017-06-06T00:00:00"/>
    <s v="Banco Chile"/>
    <m/>
    <s v="Banco de Chile"/>
    <x v="3"/>
    <n v="0"/>
    <n v="5000"/>
  </r>
  <r>
    <n v="344862"/>
    <n v="65539"/>
    <n v="143581357"/>
    <s v="sin compañia"/>
    <x v="1"/>
    <d v="2017-07-27T16:39:09"/>
    <x v="12"/>
    <d v="2017-08-16T00:00:00"/>
    <s v="Banco Chile"/>
    <m/>
    <s v="Banco de Chile"/>
    <x v="5"/>
    <n v="99"/>
    <n v="5000"/>
  </r>
  <r>
    <n v="158508"/>
    <n v="65541"/>
    <n v="167015506"/>
    <s v="sin compañia"/>
    <x v="1"/>
    <d v="2016-09-15T13:46:29"/>
    <x v="21"/>
    <d v="2016-10-04T00:00:00"/>
    <s v="Banco Estado"/>
    <m/>
    <s v="Banco de Chile"/>
    <x v="4"/>
    <n v="0"/>
    <n v="10000"/>
  </r>
  <r>
    <n v="180492"/>
    <n v="65541"/>
    <n v="167015506"/>
    <s v="sin compañia"/>
    <x v="1"/>
    <d v="2016-10-27T13:35:17"/>
    <x v="14"/>
    <d v="2016-11-29T00:00:00"/>
    <s v="Banco Estado"/>
    <m/>
    <s v="Banco de Chile"/>
    <x v="4"/>
    <n v="0"/>
    <n v="10000"/>
  </r>
  <r>
    <n v="168550"/>
    <n v="65541"/>
    <n v="167015506"/>
    <s v="sin compañia"/>
    <x v="1"/>
    <d v="2016-09-29T12:20:47"/>
    <x v="15"/>
    <d v="2016-11-02T00:00:00"/>
    <s v="Banco Estado"/>
    <m/>
    <s v="Banco de Chile"/>
    <x v="4"/>
    <n v="0"/>
    <n v="10000"/>
  </r>
  <r>
    <n v="193264"/>
    <n v="65541"/>
    <n v="167015506"/>
    <s v="sin compañia"/>
    <x v="1"/>
    <d v="2016-11-29T11:48:53"/>
    <x v="5"/>
    <d v="2017-01-09T00:00:00"/>
    <s v="Banco Estado"/>
    <m/>
    <s v="Banco de Chile"/>
    <x v="6"/>
    <n v="1"/>
    <n v="10000"/>
  </r>
  <r>
    <n v="180420"/>
    <n v="65544"/>
    <n v="79053287"/>
    <s v="sin compañia"/>
    <x v="1"/>
    <d v="2016-10-27T13:35:17"/>
    <x v="14"/>
    <d v="2016-11-08T00:00:00"/>
    <s v="Banco Estado"/>
    <m/>
    <s v="Banco de Chile"/>
    <x v="3"/>
    <n v="0"/>
    <n v="5000"/>
  </r>
  <r>
    <n v="158436"/>
    <n v="65544"/>
    <n v="79053287"/>
    <s v="sin compañia"/>
    <x v="1"/>
    <d v="2016-09-15T13:46:29"/>
    <x v="21"/>
    <d v="2016-09-22T00:00:00"/>
    <s v="Banco Estado"/>
    <m/>
    <s v="Banco de Chile"/>
    <x v="3"/>
    <n v="0"/>
    <n v="5000"/>
  </r>
  <r>
    <n v="168477"/>
    <n v="65544"/>
    <n v="79053287"/>
    <s v="sin compañia"/>
    <x v="1"/>
    <d v="2016-09-29T12:20:47"/>
    <x v="15"/>
    <d v="2016-10-04T00:00:00"/>
    <s v="Banco Estado"/>
    <m/>
    <s v="Banco de Chile"/>
    <x v="3"/>
    <n v="0"/>
    <n v="5000"/>
  </r>
  <r>
    <n v="193193"/>
    <n v="65544"/>
    <n v="79053287"/>
    <s v="sin compañia"/>
    <x v="1"/>
    <d v="2016-11-29T11:48:53"/>
    <x v="5"/>
    <d v="2016-12-02T00:00:00"/>
    <s v="Banco Estado"/>
    <m/>
    <s v="Banco de Chile"/>
    <x v="3"/>
    <n v="0"/>
    <n v="5000"/>
  </r>
  <r>
    <n v="207324"/>
    <n v="65544"/>
    <n v="79053287"/>
    <s v="sin compañia"/>
    <x v="1"/>
    <d v="2016-12-29T16:59:06"/>
    <x v="16"/>
    <d v="2017-01-05T00:00:00"/>
    <s v="Banco Estado"/>
    <m/>
    <s v="Banco de Chile"/>
    <x v="3"/>
    <n v="0"/>
    <n v="5000"/>
  </r>
  <r>
    <n v="255991"/>
    <n v="65544"/>
    <n v="79053287"/>
    <s v="sin compañia"/>
    <x v="1"/>
    <d v="2017-03-28T15:24:43"/>
    <x v="17"/>
    <d v="2017-04-04T00:00:00"/>
    <s v="Banco Estado"/>
    <m/>
    <s v="Banco de Chile"/>
    <x v="3"/>
    <n v="0"/>
    <n v="5000"/>
  </r>
  <r>
    <n v="238637"/>
    <n v="65544"/>
    <n v="79053287"/>
    <s v="sin compañia"/>
    <x v="1"/>
    <d v="2017-02-27T12:19:23"/>
    <x v="7"/>
    <d v="2017-03-02T00:00:00"/>
    <s v="Banco Estado"/>
    <m/>
    <s v="Banco de Chile"/>
    <x v="3"/>
    <n v="0"/>
    <n v="5000"/>
  </r>
  <r>
    <n v="222111"/>
    <n v="65544"/>
    <n v="79053287"/>
    <s v="sin compañia"/>
    <x v="1"/>
    <d v="2017-01-26T15:39:04"/>
    <x v="6"/>
    <d v="2017-02-02T00:00:00"/>
    <s v="Banco Estado"/>
    <m/>
    <s v="Banco de Chile"/>
    <x v="3"/>
    <n v="0"/>
    <n v="5000"/>
  </r>
  <r>
    <n v="297252"/>
    <n v="65544"/>
    <n v="79053287"/>
    <s v="sin compañia"/>
    <x v="1"/>
    <d v="2017-05-29T17:25:45"/>
    <x v="9"/>
    <d v="2017-06-06T00:00:00"/>
    <s v="Banco Estado"/>
    <m/>
    <s v="Banco de Chile"/>
    <x v="3"/>
    <n v="0"/>
    <n v="5000"/>
  </r>
  <r>
    <n v="274142"/>
    <n v="65544"/>
    <n v="79053287"/>
    <s v="sin compañia"/>
    <x v="1"/>
    <d v="2017-04-26T15:42:27"/>
    <x v="18"/>
    <d v="2017-05-04T00:00:00"/>
    <s v="Banco Estado"/>
    <m/>
    <s v="Banco de Chile"/>
    <x v="3"/>
    <n v="0"/>
    <n v="5000"/>
  </r>
  <r>
    <n v="319864"/>
    <n v="65544"/>
    <n v="79053287"/>
    <s v="sin compañia"/>
    <x v="1"/>
    <d v="2017-06-28T13:07:20"/>
    <x v="19"/>
    <d v="2017-07-04T00:00:00"/>
    <s v="Banco Estado"/>
    <m/>
    <s v="Banco de Chile"/>
    <x v="3"/>
    <n v="0"/>
    <n v="5000"/>
  </r>
  <r>
    <n v="344800"/>
    <n v="65544"/>
    <n v="79053287"/>
    <s v="sin compañia"/>
    <x v="1"/>
    <d v="2017-07-27T16:39:09"/>
    <x v="12"/>
    <d v="2017-08-02T00:00:00"/>
    <s v="Banco Estado"/>
    <m/>
    <s v="Banco de Chile"/>
    <x v="3"/>
    <n v="0"/>
    <n v="5000"/>
  </r>
  <r>
    <n v="168478"/>
    <n v="65545"/>
    <n v="173880839"/>
    <s v="sin compañia"/>
    <x v="1"/>
    <d v="2016-09-29T12:20:47"/>
    <x v="15"/>
    <d v="2016-10-04T00:00:00"/>
    <s v="Banco Estado"/>
    <m/>
    <s v="Banco de Chile"/>
    <x v="3"/>
    <n v="0"/>
    <n v="4000"/>
  </r>
  <r>
    <n v="158437"/>
    <n v="65545"/>
    <n v="173880839"/>
    <s v="sin compañia"/>
    <x v="1"/>
    <d v="2016-09-15T13:46:29"/>
    <x v="21"/>
    <d v="2016-10-04T00:00:00"/>
    <s v="Banco Estado"/>
    <m/>
    <s v="Banco de Chile"/>
    <x v="3"/>
    <n v="0"/>
    <n v="4000"/>
  </r>
  <r>
    <n v="180421"/>
    <n v="65545"/>
    <n v="173880839"/>
    <s v="sin compañia"/>
    <x v="1"/>
    <d v="2016-10-27T13:35:17"/>
    <x v="14"/>
    <d v="2016-11-08T00:00:00"/>
    <s v="Banco Estado"/>
    <m/>
    <s v="Banco de Chile"/>
    <x v="3"/>
    <n v="0"/>
    <n v="4000"/>
  </r>
  <r>
    <n v="207325"/>
    <n v="65545"/>
    <n v="173880839"/>
    <s v="sin compañia"/>
    <x v="1"/>
    <d v="2016-12-29T16:59:06"/>
    <x v="16"/>
    <d v="2017-01-05T00:00:00"/>
    <s v="Banco Estado"/>
    <m/>
    <s v="Banco de Chile"/>
    <x v="3"/>
    <n v="0"/>
    <n v="4000"/>
  </r>
  <r>
    <n v="193194"/>
    <n v="65545"/>
    <n v="173880839"/>
    <s v="sin compañia"/>
    <x v="1"/>
    <d v="2016-11-29T11:48:53"/>
    <x v="5"/>
    <d v="2016-12-02T00:00:00"/>
    <s v="Banco Estado"/>
    <m/>
    <s v="Banco de Chile"/>
    <x v="3"/>
    <n v="0"/>
    <n v="4000"/>
  </r>
  <r>
    <n v="222112"/>
    <n v="65545"/>
    <n v="173880839"/>
    <s v="sin compañia"/>
    <x v="1"/>
    <d v="2017-01-26T15:39:04"/>
    <x v="6"/>
    <d v="2017-02-02T00:00:00"/>
    <s v="Banco Estado"/>
    <m/>
    <s v="Banco de Chile"/>
    <x v="3"/>
    <n v="0"/>
    <n v="4000"/>
  </r>
  <r>
    <n v="238638"/>
    <n v="65545"/>
    <n v="173880839"/>
    <s v="sin compañia"/>
    <x v="1"/>
    <d v="2017-02-27T12:19:23"/>
    <x v="7"/>
    <d v="2017-03-02T00:00:00"/>
    <s v="Banco Estado"/>
    <m/>
    <s v="Banco de Chile"/>
    <x v="3"/>
    <n v="0"/>
    <n v="4000"/>
  </r>
  <r>
    <n v="255992"/>
    <n v="65545"/>
    <n v="173880839"/>
    <s v="sin compañia"/>
    <x v="1"/>
    <d v="2017-03-28T15:24:43"/>
    <x v="17"/>
    <d v="2017-04-04T00:00:00"/>
    <s v="Banco Estado"/>
    <m/>
    <s v="Banco de Chile"/>
    <x v="3"/>
    <n v="0"/>
    <n v="4000"/>
  </r>
  <r>
    <n v="274143"/>
    <n v="65545"/>
    <n v="173880839"/>
    <s v="sin compañia"/>
    <x v="1"/>
    <d v="2017-04-26T15:42:27"/>
    <x v="18"/>
    <d v="2017-05-04T00:00:00"/>
    <s v="Banco Estado"/>
    <m/>
    <s v="Banco de Chile"/>
    <x v="3"/>
    <n v="0"/>
    <n v="4000"/>
  </r>
  <r>
    <n v="297253"/>
    <n v="65545"/>
    <n v="173880839"/>
    <s v="sin compañia"/>
    <x v="1"/>
    <d v="2017-05-29T17:25:45"/>
    <x v="9"/>
    <d v="2017-06-06T00:00:00"/>
    <s v="Banco Estado"/>
    <m/>
    <s v="Banco de Chile"/>
    <x v="3"/>
    <n v="0"/>
    <n v="4000"/>
  </r>
  <r>
    <n v="319865"/>
    <n v="65545"/>
    <n v="173880839"/>
    <s v="sin compañia"/>
    <x v="1"/>
    <d v="2017-06-28T13:07:20"/>
    <x v="19"/>
    <d v="2017-07-04T00:00:00"/>
    <s v="Banco Estado"/>
    <m/>
    <s v="Banco de Chile"/>
    <x v="3"/>
    <n v="0"/>
    <n v="4000"/>
  </r>
  <r>
    <n v="344801"/>
    <n v="65545"/>
    <n v="173880839"/>
    <s v="sin compañia"/>
    <x v="1"/>
    <d v="2017-07-27T16:39:09"/>
    <x v="12"/>
    <d v="2017-08-02T00:00:00"/>
    <s v="Banco Estado"/>
    <m/>
    <s v="Banco de Chile"/>
    <x v="3"/>
    <n v="0"/>
    <n v="4000"/>
  </r>
  <r>
    <n v="180422"/>
    <n v="65546"/>
    <n v="160768045"/>
    <s v="sin compañia"/>
    <x v="1"/>
    <d v="2016-10-27T13:35:17"/>
    <x v="14"/>
    <d v="2016-11-29T00:00:00"/>
    <s v="Banco Estado"/>
    <m/>
    <s v="Banco de Chile"/>
    <x v="4"/>
    <n v="0"/>
    <n v="4000"/>
  </r>
  <r>
    <n v="158438"/>
    <n v="65546"/>
    <n v="160768045"/>
    <s v="sin compañia"/>
    <x v="1"/>
    <d v="2016-09-15T13:46:29"/>
    <x v="21"/>
    <d v="2016-10-04T00:00:00"/>
    <s v="Banco Estado"/>
    <m/>
    <s v="Banco de Chile"/>
    <x v="4"/>
    <n v="0"/>
    <n v="4000"/>
  </r>
  <r>
    <n v="168479"/>
    <n v="65546"/>
    <n v="160768045"/>
    <s v="sin compañia"/>
    <x v="1"/>
    <d v="2016-09-29T12:20:47"/>
    <x v="15"/>
    <d v="2016-11-02T00:00:00"/>
    <s v="Banco Estado"/>
    <m/>
    <s v="Banco de Chile"/>
    <x v="4"/>
    <n v="0"/>
    <n v="4000"/>
  </r>
  <r>
    <n v="193195"/>
    <n v="65546"/>
    <n v="160768045"/>
    <s v="sin compañia"/>
    <x v="1"/>
    <d v="2016-11-29T11:48:53"/>
    <x v="5"/>
    <d v="2017-01-09T00:00:00"/>
    <s v="Banco Estado"/>
    <m/>
    <s v="Banco de Chile"/>
    <x v="4"/>
    <n v="0"/>
    <n v="4000"/>
  </r>
  <r>
    <n v="207326"/>
    <n v="65546"/>
    <n v="160768045"/>
    <s v="sin compañia"/>
    <x v="1"/>
    <d v="2016-12-29T16:59:06"/>
    <x v="16"/>
    <d v="2017-01-31T00:00:00"/>
    <s v="Banco Estado"/>
    <m/>
    <s v="Banco de Chile"/>
    <x v="4"/>
    <n v="0"/>
    <n v="4000"/>
  </r>
  <r>
    <n v="255993"/>
    <n v="65546"/>
    <n v="160768045"/>
    <s v="sin compañia"/>
    <x v="1"/>
    <d v="2017-03-28T15:24:43"/>
    <x v="17"/>
    <d v="2017-05-04T00:00:00"/>
    <s v="Banco Estado"/>
    <m/>
    <s v="Banco de Chile"/>
    <x v="4"/>
    <n v="0"/>
    <n v="4000"/>
  </r>
  <r>
    <n v="238639"/>
    <n v="65546"/>
    <n v="160768045"/>
    <s v="sin compañia"/>
    <x v="1"/>
    <d v="2017-02-27T12:19:23"/>
    <x v="7"/>
    <d v="2017-04-04T00:00:00"/>
    <s v="Banco Estado"/>
    <m/>
    <s v="Banco de Chile"/>
    <x v="4"/>
    <n v="0"/>
    <n v="4000"/>
  </r>
  <r>
    <n v="222113"/>
    <n v="65546"/>
    <n v="160768045"/>
    <s v="sin compañia"/>
    <x v="1"/>
    <d v="2017-01-26T15:39:04"/>
    <x v="6"/>
    <d v="2017-03-01T00:00:00"/>
    <s v="Banco Estado"/>
    <m/>
    <s v="Banco de Chile"/>
    <x v="4"/>
    <n v="0"/>
    <n v="4000"/>
  </r>
  <r>
    <n v="297254"/>
    <n v="65546"/>
    <n v="160768045"/>
    <s v="sin compañia"/>
    <x v="1"/>
    <d v="2017-05-29T17:25:45"/>
    <x v="9"/>
    <d v="2017-07-04T00:00:00"/>
    <s v="Banco Estado"/>
    <m/>
    <s v="Banco de Chile"/>
    <x v="4"/>
    <n v="0"/>
    <n v="4000"/>
  </r>
  <r>
    <n v="274144"/>
    <n v="65546"/>
    <n v="160768045"/>
    <s v="sin compañia"/>
    <x v="1"/>
    <d v="2017-04-26T15:42:27"/>
    <x v="18"/>
    <d v="2017-06-06T00:00:00"/>
    <s v="Banco Estado"/>
    <m/>
    <s v="Banco de Chile"/>
    <x v="4"/>
    <n v="0"/>
    <n v="4000"/>
  </r>
  <r>
    <n v="319866"/>
    <n v="65546"/>
    <n v="160768045"/>
    <s v="sin compañia"/>
    <x v="1"/>
    <d v="2017-06-28T13:07:20"/>
    <x v="19"/>
    <d v="2017-07-28T00:00:00"/>
    <s v="Banco Estado"/>
    <m/>
    <s v="Banco de Chile"/>
    <x v="3"/>
    <n v="0"/>
    <n v="4000"/>
  </r>
  <r>
    <n v="344802"/>
    <n v="65546"/>
    <n v="160768045"/>
    <s v="sin compañia"/>
    <x v="1"/>
    <d v="2017-07-27T16:39:09"/>
    <x v="12"/>
    <d v="2017-08-02T00:00:00"/>
    <s v="Banco Estado"/>
    <m/>
    <s v="Banco de Chile"/>
    <x v="3"/>
    <n v="0"/>
    <n v="4000"/>
  </r>
  <r>
    <n v="168480"/>
    <n v="65547"/>
    <n v="182596590"/>
    <s v="sin compañia"/>
    <x v="1"/>
    <d v="2016-09-29T12:20:47"/>
    <x v="15"/>
    <d v="2016-10-04T00:00:00"/>
    <s v="Banco Estado"/>
    <m/>
    <s v="Banco de Chile"/>
    <x v="3"/>
    <n v="0"/>
    <n v="4000"/>
  </r>
  <r>
    <n v="158439"/>
    <n v="65547"/>
    <n v="182596590"/>
    <s v="sin compañia"/>
    <x v="1"/>
    <d v="2016-09-15T13:46:29"/>
    <x v="21"/>
    <d v="2016-09-22T00:00:00"/>
    <s v="Banco Estado"/>
    <m/>
    <s v="Banco de Chile"/>
    <x v="3"/>
    <n v="0"/>
    <n v="4000"/>
  </r>
  <r>
    <n v="180423"/>
    <n v="65547"/>
    <n v="182596590"/>
    <s v="sin compañia"/>
    <x v="1"/>
    <d v="2016-10-27T13:35:17"/>
    <x v="14"/>
    <d v="2016-11-08T00:00:00"/>
    <s v="Banco Estado"/>
    <m/>
    <s v="Banco de Chile"/>
    <x v="3"/>
    <n v="0"/>
    <n v="4000"/>
  </r>
  <r>
    <n v="207327"/>
    <n v="65547"/>
    <n v="182596590"/>
    <s v="sin compañia"/>
    <x v="1"/>
    <d v="2016-12-29T16:59:06"/>
    <x v="16"/>
    <d v="2017-01-31T00:00:00"/>
    <s v="Banco Estado"/>
    <m/>
    <s v="Banco de Chile"/>
    <x v="3"/>
    <n v="0"/>
    <n v="4000"/>
  </r>
  <r>
    <n v="193196"/>
    <n v="65547"/>
    <n v="182596590"/>
    <s v="sin compañia"/>
    <x v="1"/>
    <d v="2016-11-29T11:48:53"/>
    <x v="5"/>
    <d v="2016-12-02T00:00:00"/>
    <s v="Banco Estado"/>
    <m/>
    <s v="Banco de Chile"/>
    <x v="3"/>
    <n v="0"/>
    <n v="4000"/>
  </r>
  <r>
    <n v="222114"/>
    <n v="65547"/>
    <n v="182596590"/>
    <s v="sin compañia"/>
    <x v="1"/>
    <d v="2017-01-26T15:39:04"/>
    <x v="6"/>
    <d v="2017-02-06T00:00:00"/>
    <s v="Banco Estado"/>
    <m/>
    <s v="Banco de Chile"/>
    <x v="3"/>
    <n v="0"/>
    <n v="4000"/>
  </r>
  <r>
    <n v="238640"/>
    <n v="65547"/>
    <n v="182596590"/>
    <s v="sin compañia"/>
    <x v="1"/>
    <d v="2017-02-27T12:19:23"/>
    <x v="7"/>
    <d v="2017-04-04T00:00:00"/>
    <s v="Banco Estado"/>
    <m/>
    <s v="Banco de Chile"/>
    <x v="4"/>
    <n v="0"/>
    <n v="4000"/>
  </r>
  <r>
    <n v="255994"/>
    <n v="65547"/>
    <n v="182596590"/>
    <s v="sin compañia"/>
    <x v="1"/>
    <d v="2017-03-28T15:24:43"/>
    <x v="17"/>
    <d v="2017-05-04T00:00:00"/>
    <s v="Banco Estado"/>
    <m/>
    <s v="Banco de Chile"/>
    <x v="4"/>
    <n v="0"/>
    <n v="4000"/>
  </r>
  <r>
    <n v="274145"/>
    <n v="65547"/>
    <n v="182596590"/>
    <s v="sin compañia"/>
    <x v="1"/>
    <d v="2017-04-26T15:42:27"/>
    <x v="18"/>
    <d v="2017-06-06T00:00:00"/>
    <s v="Banco Estado"/>
    <m/>
    <s v="Banco de Chile"/>
    <x v="4"/>
    <n v="0"/>
    <n v="4000"/>
  </r>
  <r>
    <n v="297255"/>
    <n v="65547"/>
    <n v="182596590"/>
    <s v="sin compañia"/>
    <x v="1"/>
    <d v="2017-05-29T17:25:45"/>
    <x v="9"/>
    <d v="2017-07-04T00:00:00"/>
    <s v="Banco Estado"/>
    <m/>
    <s v="Banco de Chile"/>
    <x v="4"/>
    <n v="0"/>
    <n v="4000"/>
  </r>
  <r>
    <n v="319867"/>
    <n v="65547"/>
    <n v="182596590"/>
    <s v="sin compañia"/>
    <x v="1"/>
    <d v="2017-06-28T13:07:20"/>
    <x v="19"/>
    <d v="2017-07-28T00:00:00"/>
    <s v="Banco Estado"/>
    <m/>
    <s v="Banco de Chile"/>
    <x v="4"/>
    <n v="0"/>
    <n v="4000"/>
  </r>
  <r>
    <n v="344803"/>
    <n v="65547"/>
    <n v="182596590"/>
    <s v="sin compañia"/>
    <x v="1"/>
    <d v="2017-07-27T16:39:09"/>
    <x v="12"/>
    <d v="2017-08-16T00:00:00"/>
    <s v="Banco Estado"/>
    <m/>
    <s v="Banco de Chile"/>
    <x v="5"/>
    <n v="99"/>
    <n v="4000"/>
  </r>
  <r>
    <n v="158478"/>
    <n v="65548"/>
    <n v="191308964"/>
    <s v="sin compañia"/>
    <x v="1"/>
    <d v="2016-09-15T13:46:29"/>
    <x v="21"/>
    <d v="2016-10-04T00:00:00"/>
    <s v="BBVA"/>
    <m/>
    <s v="Banco de Chile"/>
    <x v="6"/>
    <n v="1"/>
    <n v="10000"/>
  </r>
  <r>
    <n v="180463"/>
    <n v="65548"/>
    <n v="191308964"/>
    <s v="sin compañia"/>
    <x v="1"/>
    <d v="2016-10-27T13:35:17"/>
    <x v="14"/>
    <d v="2016-11-08T00:00:00"/>
    <s v="BBVA"/>
    <m/>
    <s v="Banco de Chile"/>
    <x v="3"/>
    <n v="0"/>
    <n v="10000"/>
  </r>
  <r>
    <n v="168521"/>
    <n v="65548"/>
    <n v="191308964"/>
    <s v="sin compañia"/>
    <x v="1"/>
    <d v="2016-09-29T12:20:47"/>
    <x v="15"/>
    <d v="2016-10-04T00:00:00"/>
    <s v="BBVA"/>
    <m/>
    <s v="Banco de Chile"/>
    <x v="3"/>
    <n v="0"/>
    <n v="10000"/>
  </r>
  <r>
    <n v="168551"/>
    <n v="65549"/>
    <n v="172733158"/>
    <s v="sin compañia"/>
    <x v="1"/>
    <d v="2016-09-29T12:20:47"/>
    <x v="15"/>
    <d v="2016-11-02T00:00:00"/>
    <s v="Banco de Crédito e Inversiones"/>
    <m/>
    <s v="Banco de Chile"/>
    <x v="4"/>
    <n v="0"/>
    <n v="15000"/>
  </r>
  <r>
    <n v="180493"/>
    <n v="65549"/>
    <n v="172733158"/>
    <s v="sin compañia"/>
    <x v="1"/>
    <d v="2016-10-27T13:35:17"/>
    <x v="14"/>
    <d v="2016-11-29T00:00:00"/>
    <s v="Banco de Crédito e Inversiones"/>
    <m/>
    <s v="Banco de Chile"/>
    <x v="4"/>
    <n v="0"/>
    <n v="15000"/>
  </r>
  <r>
    <n v="158509"/>
    <n v="65549"/>
    <n v="172733158"/>
    <s v="sin compañia"/>
    <x v="1"/>
    <d v="2016-09-15T13:46:29"/>
    <x v="21"/>
    <d v="2016-10-04T00:00:00"/>
    <s v="Banco de Crédito e Inversiones"/>
    <m/>
    <s v="Banco de Chile"/>
    <x v="4"/>
    <n v="0"/>
    <n v="15000"/>
  </r>
  <r>
    <n v="193265"/>
    <n v="65549"/>
    <n v="172733158"/>
    <s v="sin compañia"/>
    <x v="1"/>
    <d v="2016-11-29T11:48:53"/>
    <x v="5"/>
    <d v="2017-01-09T00:00:00"/>
    <s v="Banco de Crédito e Inversiones"/>
    <m/>
    <s v="Banco de Chile"/>
    <x v="4"/>
    <n v="0"/>
    <n v="15000"/>
  </r>
  <r>
    <n v="207394"/>
    <n v="65549"/>
    <n v="172733158"/>
    <s v="sin compañia"/>
    <x v="1"/>
    <d v="2016-12-29T16:59:06"/>
    <x v="16"/>
    <d v="2017-01-31T00:00:00"/>
    <s v="Banco de Crédito e Inversiones"/>
    <m/>
    <s v="Banco de Chile"/>
    <x v="4"/>
    <n v="0"/>
    <n v="15000"/>
  </r>
  <r>
    <n v="222181"/>
    <n v="65549"/>
    <n v="172733158"/>
    <s v="sin compañia"/>
    <x v="1"/>
    <d v="2017-01-26T15:39:04"/>
    <x v="6"/>
    <d v="2017-03-01T00:00:00"/>
    <s v="Banco de Crédito e Inversiones"/>
    <m/>
    <s v="Banco de Chile"/>
    <x v="4"/>
    <n v="0"/>
    <n v="15000"/>
  </r>
  <r>
    <n v="256056"/>
    <n v="65549"/>
    <n v="172733158"/>
    <s v="sin compañia"/>
    <x v="1"/>
    <d v="2017-03-28T15:24:43"/>
    <x v="17"/>
    <d v="2017-05-04T00:00:00"/>
    <s v="Banco de Crédito e Inversiones"/>
    <m/>
    <s v="Banco de Chile"/>
    <x v="4"/>
    <n v="0"/>
    <n v="15000"/>
  </r>
  <r>
    <n v="238705"/>
    <n v="65549"/>
    <n v="172733158"/>
    <s v="sin compañia"/>
    <x v="1"/>
    <d v="2017-02-27T12:19:23"/>
    <x v="7"/>
    <d v="2017-04-04T00:00:00"/>
    <s v="Banco de Crédito e Inversiones"/>
    <m/>
    <s v="Banco de Chile"/>
    <x v="4"/>
    <n v="0"/>
    <n v="15000"/>
  </r>
  <r>
    <n v="274205"/>
    <n v="65549"/>
    <n v="172733158"/>
    <s v="sin compañia"/>
    <x v="1"/>
    <d v="2017-04-26T15:42:27"/>
    <x v="18"/>
    <d v="2017-06-06T00:00:00"/>
    <s v="Banco de Crédito e Inversiones"/>
    <m/>
    <s v="Banco de Chile"/>
    <x v="4"/>
    <n v="0"/>
    <n v="15000"/>
  </r>
  <r>
    <n v="297315"/>
    <n v="65549"/>
    <n v="172733158"/>
    <s v="sin compañia"/>
    <x v="1"/>
    <d v="2017-05-29T17:25:45"/>
    <x v="9"/>
    <d v="2017-07-04T00:00:00"/>
    <s v="Banco de Crédito e Inversiones"/>
    <m/>
    <s v="Banco de Chile"/>
    <x v="4"/>
    <n v="0"/>
    <n v="15000"/>
  </r>
  <r>
    <n v="319927"/>
    <n v="65549"/>
    <n v="172733158"/>
    <s v="sin compañia"/>
    <x v="1"/>
    <d v="2017-06-28T13:07:20"/>
    <x v="19"/>
    <d v="2017-07-28T00:00:00"/>
    <s v="Banco de Crédito e Inversiones"/>
    <m/>
    <s v="Banco de Chile"/>
    <x v="4"/>
    <n v="0"/>
    <n v="15000"/>
  </r>
  <r>
    <n v="344863"/>
    <n v="65549"/>
    <n v="172733158"/>
    <s v="sin compañia"/>
    <x v="1"/>
    <d v="2017-07-27T16:39:09"/>
    <x v="12"/>
    <d v="2017-08-16T00:00:00"/>
    <s v="Banco de Crédito e Inversiones"/>
    <m/>
    <s v="Banco de Chile"/>
    <x v="5"/>
    <n v="99"/>
    <n v="15000"/>
  </r>
  <r>
    <n v="168623"/>
    <n v="65550"/>
    <n v="185626180"/>
    <s v="sin compañia"/>
    <x v="1"/>
    <d v="2016-09-29T12:20:47"/>
    <x v="15"/>
    <d v="2016-10-04T00:00:00"/>
    <s v="Banco Estado"/>
    <m/>
    <s v="Banco de Chile"/>
    <x v="3"/>
    <n v="0"/>
    <n v="6000"/>
  </r>
  <r>
    <n v="158581"/>
    <n v="65550"/>
    <n v="185626180"/>
    <s v="sin compañia"/>
    <x v="1"/>
    <d v="2016-09-15T13:46:29"/>
    <x v="21"/>
    <d v="2016-09-22T00:00:00"/>
    <s v="Banco Estado"/>
    <m/>
    <s v="Banco de Chile"/>
    <x v="3"/>
    <n v="0"/>
    <n v="6000"/>
  </r>
  <r>
    <n v="180564"/>
    <n v="65550"/>
    <n v="185626180"/>
    <s v="sin compañia"/>
    <x v="1"/>
    <d v="2016-10-27T13:35:17"/>
    <x v="14"/>
    <d v="2016-11-08T00:00:00"/>
    <s v="Banco Estado"/>
    <m/>
    <s v="Banco de Chile"/>
    <x v="3"/>
    <n v="0"/>
    <n v="6000"/>
  </r>
  <r>
    <n v="193336"/>
    <n v="65550"/>
    <n v="185626180"/>
    <s v="sin compañia"/>
    <x v="1"/>
    <d v="2016-11-29T11:48:53"/>
    <x v="5"/>
    <d v="2016-12-02T00:00:00"/>
    <s v="Banco Estado"/>
    <m/>
    <s v="Banco de Chile"/>
    <x v="3"/>
    <n v="0"/>
    <n v="6000"/>
  </r>
  <r>
    <n v="207463"/>
    <n v="65550"/>
    <n v="185626180"/>
    <s v="sin compañia"/>
    <x v="1"/>
    <d v="2016-12-29T16:59:06"/>
    <x v="16"/>
    <d v="2017-01-05T00:00:00"/>
    <s v="Banco Estado"/>
    <m/>
    <s v="Banco de Chile"/>
    <x v="3"/>
    <n v="0"/>
    <n v="6000"/>
  </r>
  <r>
    <n v="256122"/>
    <n v="65550"/>
    <n v="185626180"/>
    <s v="sin compañia"/>
    <x v="1"/>
    <d v="2017-03-28T15:24:43"/>
    <x v="17"/>
    <d v="2017-04-04T00:00:00"/>
    <s v="Banco Estado"/>
    <m/>
    <s v="Banco de Chile"/>
    <x v="3"/>
    <n v="0"/>
    <n v="6000"/>
  </r>
  <r>
    <n v="238772"/>
    <n v="65550"/>
    <n v="185626180"/>
    <s v="sin compañia"/>
    <x v="1"/>
    <d v="2017-02-27T12:19:23"/>
    <x v="7"/>
    <d v="2017-03-02T00:00:00"/>
    <s v="Banco Estado"/>
    <m/>
    <s v="Banco de Chile"/>
    <x v="3"/>
    <n v="0"/>
    <n v="6000"/>
  </r>
  <r>
    <n v="222249"/>
    <n v="65550"/>
    <n v="185626180"/>
    <s v="sin compañia"/>
    <x v="1"/>
    <d v="2017-01-26T15:39:04"/>
    <x v="6"/>
    <d v="2017-02-02T00:00:00"/>
    <s v="Banco Estado"/>
    <m/>
    <s v="Banco de Chile"/>
    <x v="3"/>
    <n v="0"/>
    <n v="6000"/>
  </r>
  <r>
    <n v="274270"/>
    <n v="65550"/>
    <n v="185626180"/>
    <s v="sin compañia"/>
    <x v="1"/>
    <d v="2017-04-26T15:42:27"/>
    <x v="18"/>
    <d v="2017-05-04T00:00:00"/>
    <s v="Banco Estado"/>
    <m/>
    <s v="Banco de Chile"/>
    <x v="3"/>
    <n v="0"/>
    <n v="6000"/>
  </r>
  <r>
    <n v="297379"/>
    <n v="65550"/>
    <n v="185626180"/>
    <s v="sin compañia"/>
    <x v="1"/>
    <d v="2017-05-29T17:25:45"/>
    <x v="9"/>
    <d v="2017-06-06T00:00:00"/>
    <s v="Banco Estado"/>
    <m/>
    <s v="Banco de Chile"/>
    <x v="3"/>
    <n v="0"/>
    <n v="6000"/>
  </r>
  <r>
    <n v="319990"/>
    <n v="65550"/>
    <n v="185626180"/>
    <s v="sin compañia"/>
    <x v="1"/>
    <d v="2017-06-28T13:07:20"/>
    <x v="19"/>
    <d v="2017-07-04T00:00:00"/>
    <s v="Banco Estado"/>
    <m/>
    <s v="Banco de Chile"/>
    <x v="3"/>
    <n v="0"/>
    <n v="6000"/>
  </r>
  <r>
    <n v="344925"/>
    <n v="65550"/>
    <n v="185626180"/>
    <s v="sin compañia"/>
    <x v="1"/>
    <d v="2017-07-27T16:39:09"/>
    <x v="12"/>
    <d v="2017-08-02T00:00:00"/>
    <s v="Banco Estado"/>
    <m/>
    <s v="Banco de Chile"/>
    <x v="3"/>
    <n v="0"/>
    <n v="6000"/>
  </r>
  <r>
    <n v="168522"/>
    <n v="65552"/>
    <n v="106139490"/>
    <s v="sin compañia"/>
    <x v="1"/>
    <d v="2016-09-29T12:20:47"/>
    <x v="15"/>
    <d v="2016-10-04T00:00:00"/>
    <s v="Banco Scotiabank"/>
    <m/>
    <s v="Banco de Chile"/>
    <x v="3"/>
    <n v="0"/>
    <n v="10000"/>
  </r>
  <r>
    <n v="180464"/>
    <n v="65552"/>
    <n v="106139490"/>
    <s v="sin compañia"/>
    <x v="1"/>
    <d v="2016-10-27T13:35:17"/>
    <x v="14"/>
    <d v="2016-11-08T00:00:00"/>
    <s v="Banco Scotiabank"/>
    <m/>
    <s v="Banco de Chile"/>
    <x v="3"/>
    <n v="0"/>
    <n v="10000"/>
  </r>
  <r>
    <n v="158479"/>
    <n v="65552"/>
    <n v="106139490"/>
    <s v="sin compañia"/>
    <x v="1"/>
    <d v="2016-09-15T13:46:29"/>
    <x v="21"/>
    <d v="2016-09-22T00:00:00"/>
    <s v="Banco Scotiabank"/>
    <m/>
    <s v="Banco de Chile"/>
    <x v="3"/>
    <n v="0"/>
    <n v="10000"/>
  </r>
  <r>
    <n v="207367"/>
    <n v="65552"/>
    <n v="106139490"/>
    <s v="sin compañia"/>
    <x v="1"/>
    <d v="2016-12-29T16:59:06"/>
    <x v="16"/>
    <d v="2017-01-05T00:00:00"/>
    <s v="Banco Scotiabank"/>
    <m/>
    <s v="Banco de Chile"/>
    <x v="3"/>
    <n v="0"/>
    <n v="10000"/>
  </r>
  <r>
    <n v="193236"/>
    <n v="65552"/>
    <n v="106139490"/>
    <s v="sin compañia"/>
    <x v="1"/>
    <d v="2016-11-29T11:48:53"/>
    <x v="5"/>
    <d v="2016-12-02T00:00:00"/>
    <s v="Banco Scotiabank"/>
    <m/>
    <s v="Banco de Chile"/>
    <x v="3"/>
    <n v="0"/>
    <n v="10000"/>
  </r>
  <r>
    <n v="238678"/>
    <n v="65552"/>
    <n v="106139490"/>
    <s v="sin compañia"/>
    <x v="1"/>
    <d v="2017-02-27T12:19:23"/>
    <x v="7"/>
    <d v="2017-03-02T00:00:00"/>
    <s v="Banco Scotiabank"/>
    <m/>
    <s v="Banco de Chile"/>
    <x v="3"/>
    <n v="0"/>
    <n v="10000"/>
  </r>
  <r>
    <n v="256031"/>
    <n v="65552"/>
    <n v="106139490"/>
    <s v="sin compañia"/>
    <x v="1"/>
    <d v="2017-03-28T15:24:43"/>
    <x v="17"/>
    <d v="2017-04-04T00:00:00"/>
    <s v="Banco Scotiabank"/>
    <m/>
    <s v="Banco de Chile"/>
    <x v="3"/>
    <n v="0"/>
    <n v="10000"/>
  </r>
  <r>
    <n v="222154"/>
    <n v="65552"/>
    <n v="106139490"/>
    <s v="sin compañia"/>
    <x v="1"/>
    <d v="2017-01-26T15:39:04"/>
    <x v="6"/>
    <d v="2017-02-02T00:00:00"/>
    <s v="Banco Scotiabank"/>
    <m/>
    <s v="Banco de Chile"/>
    <x v="3"/>
    <n v="0"/>
    <n v="10000"/>
  </r>
  <r>
    <n v="274180"/>
    <n v="65552"/>
    <n v="106139490"/>
    <s v="sin compañia"/>
    <x v="1"/>
    <d v="2017-04-26T15:42:27"/>
    <x v="18"/>
    <d v="2017-05-04T00:00:00"/>
    <s v="Banco Scotiabank"/>
    <m/>
    <s v="Banco de Chile"/>
    <x v="3"/>
    <n v="0"/>
    <n v="10000"/>
  </r>
  <r>
    <n v="319902"/>
    <n v="65552"/>
    <n v="106139490"/>
    <s v="sin compañia"/>
    <x v="1"/>
    <d v="2017-06-28T13:07:20"/>
    <x v="19"/>
    <d v="2017-07-04T00:00:00"/>
    <s v="Banco Scotiabank"/>
    <m/>
    <s v="Banco de Chile"/>
    <x v="3"/>
    <n v="0"/>
    <n v="10000"/>
  </r>
  <r>
    <n v="297290"/>
    <n v="65552"/>
    <n v="106139490"/>
    <s v="sin compañia"/>
    <x v="1"/>
    <d v="2017-05-29T17:25:45"/>
    <x v="9"/>
    <d v="2017-06-06T00:00:00"/>
    <s v="Banco Scotiabank"/>
    <m/>
    <s v="Banco de Chile"/>
    <x v="3"/>
    <n v="0"/>
    <n v="10000"/>
  </r>
  <r>
    <n v="344838"/>
    <n v="65552"/>
    <n v="106139490"/>
    <s v="sin compañia"/>
    <x v="1"/>
    <d v="2017-07-27T16:39:09"/>
    <x v="12"/>
    <d v="2017-08-02T00:00:00"/>
    <s v="Banco Scotiabank"/>
    <m/>
    <s v="Banco de Chile"/>
    <x v="3"/>
    <n v="0"/>
    <n v="10000"/>
  </r>
  <r>
    <n v="158492"/>
    <n v="65553"/>
    <n v="182597848"/>
    <s v="sin compañia"/>
    <x v="1"/>
    <d v="2016-09-15T13:46:29"/>
    <x v="21"/>
    <d v="2016-10-04T00:00:00"/>
    <s v="Banco Estado"/>
    <m/>
    <s v="Banco de Chile"/>
    <x v="4"/>
    <n v="0"/>
    <n v="5000"/>
  </r>
  <r>
    <n v="180476"/>
    <n v="65553"/>
    <n v="182597848"/>
    <s v="sin compañia"/>
    <x v="1"/>
    <d v="2016-10-27T13:35:17"/>
    <x v="14"/>
    <d v="2016-11-29T00:00:00"/>
    <s v="Banco Estado"/>
    <m/>
    <s v="Banco de Chile"/>
    <x v="4"/>
    <n v="0"/>
    <n v="5000"/>
  </r>
  <r>
    <n v="168534"/>
    <n v="65553"/>
    <n v="182597848"/>
    <s v="sin compañia"/>
    <x v="1"/>
    <d v="2016-09-29T12:20:47"/>
    <x v="15"/>
    <d v="2016-11-02T00:00:00"/>
    <s v="Banco Estado"/>
    <m/>
    <s v="Banco de Chile"/>
    <x v="4"/>
    <n v="0"/>
    <n v="5000"/>
  </r>
  <r>
    <n v="207379"/>
    <n v="65553"/>
    <n v="182597848"/>
    <s v="sin compañia"/>
    <x v="1"/>
    <d v="2016-12-29T16:59:06"/>
    <x v="16"/>
    <d v="2017-01-31T00:00:00"/>
    <s v="Banco Estado"/>
    <m/>
    <s v="Banco de Chile"/>
    <x v="3"/>
    <n v="0"/>
    <n v="5000"/>
  </r>
  <r>
    <n v="193248"/>
    <n v="65553"/>
    <n v="182597848"/>
    <s v="sin compañia"/>
    <x v="1"/>
    <d v="2016-11-29T11:48:53"/>
    <x v="5"/>
    <d v="2017-01-09T00:00:00"/>
    <s v="Banco Estado"/>
    <m/>
    <s v="Banco de Chile"/>
    <x v="4"/>
    <n v="0"/>
    <n v="5000"/>
  </r>
  <r>
    <n v="238690"/>
    <n v="65553"/>
    <n v="182597848"/>
    <s v="sin compañia"/>
    <x v="1"/>
    <d v="2017-02-27T12:19:23"/>
    <x v="7"/>
    <d v="2017-04-04T00:00:00"/>
    <s v="Banco Estado"/>
    <m/>
    <s v="Banco de Chile"/>
    <x v="4"/>
    <n v="0"/>
    <n v="5000"/>
  </r>
  <r>
    <n v="256043"/>
    <n v="65553"/>
    <n v="182597848"/>
    <s v="sin compañia"/>
    <x v="1"/>
    <d v="2017-03-28T15:24:43"/>
    <x v="17"/>
    <d v="2017-05-04T00:00:00"/>
    <s v="Banco Estado"/>
    <m/>
    <s v="Banco de Chile"/>
    <x v="4"/>
    <n v="0"/>
    <n v="5000"/>
  </r>
  <r>
    <n v="222166"/>
    <n v="65553"/>
    <n v="182597848"/>
    <s v="sin compañia"/>
    <x v="1"/>
    <d v="2017-01-26T15:39:04"/>
    <x v="6"/>
    <d v="2017-03-01T00:00:00"/>
    <s v="Banco Estado"/>
    <m/>
    <s v="Banco de Chile"/>
    <x v="4"/>
    <n v="0"/>
    <n v="5000"/>
  </r>
  <r>
    <n v="274192"/>
    <n v="65553"/>
    <n v="182597848"/>
    <s v="sin compañia"/>
    <x v="1"/>
    <d v="2017-04-26T15:42:27"/>
    <x v="18"/>
    <d v="2017-06-06T00:00:00"/>
    <s v="Banco Estado"/>
    <m/>
    <s v="Banco de Chile"/>
    <x v="4"/>
    <n v="0"/>
    <n v="5000"/>
  </r>
  <r>
    <n v="319914"/>
    <n v="65553"/>
    <n v="182597848"/>
    <s v="sin compañia"/>
    <x v="1"/>
    <d v="2017-06-28T13:07:20"/>
    <x v="19"/>
    <d v="2017-07-28T00:00:00"/>
    <s v="Banco Estado"/>
    <m/>
    <s v="Banco de Chile"/>
    <x v="4"/>
    <n v="0"/>
    <n v="5000"/>
  </r>
  <r>
    <n v="297302"/>
    <n v="65553"/>
    <n v="182597848"/>
    <s v="sin compañia"/>
    <x v="1"/>
    <d v="2017-05-29T17:25:45"/>
    <x v="9"/>
    <d v="2017-07-04T00:00:00"/>
    <s v="Banco Estado"/>
    <m/>
    <s v="Banco de Chile"/>
    <x v="4"/>
    <n v="0"/>
    <n v="5000"/>
  </r>
  <r>
    <n v="344850"/>
    <n v="65553"/>
    <n v="182597848"/>
    <s v="sin compañia"/>
    <x v="1"/>
    <d v="2017-07-27T16:39:09"/>
    <x v="12"/>
    <d v="2017-08-16T00:00:00"/>
    <s v="Banco Estado"/>
    <m/>
    <s v="Banco de Chile"/>
    <x v="5"/>
    <n v="99"/>
    <n v="5000"/>
  </r>
  <r>
    <n v="168535"/>
    <n v="65554"/>
    <s v="17971289K"/>
    <s v="sin compañia"/>
    <x v="1"/>
    <d v="2016-09-29T12:20:47"/>
    <x v="15"/>
    <d v="2016-10-04T00:00:00"/>
    <s v="Banco Estado"/>
    <m/>
    <s v="Banco de Chile"/>
    <x v="3"/>
    <n v="0"/>
    <n v="10000"/>
  </r>
  <r>
    <n v="180477"/>
    <n v="65554"/>
    <s v="17971289K"/>
    <s v="sin compañia"/>
    <x v="1"/>
    <d v="2016-10-27T13:35:17"/>
    <x v="14"/>
    <d v="2016-11-08T00:00:00"/>
    <s v="Banco Estado"/>
    <m/>
    <s v="Banco de Chile"/>
    <x v="3"/>
    <n v="0"/>
    <n v="10000"/>
  </r>
  <r>
    <n v="158493"/>
    <n v="65554"/>
    <s v="17971289K"/>
    <s v="sin compañia"/>
    <x v="1"/>
    <d v="2016-09-15T13:46:29"/>
    <x v="21"/>
    <d v="2016-10-04T00:00:00"/>
    <s v="Banco Estado"/>
    <m/>
    <s v="Banco de Chile"/>
    <x v="4"/>
    <n v="0"/>
    <n v="10000"/>
  </r>
  <r>
    <n v="193249"/>
    <n v="65554"/>
    <s v="17971289K"/>
    <s v="sin compañia"/>
    <x v="1"/>
    <d v="2016-11-29T11:48:53"/>
    <x v="5"/>
    <d v="2016-12-02T00:00:00"/>
    <s v="Banco Estado"/>
    <m/>
    <s v="Banco de Chile"/>
    <x v="3"/>
    <n v="0"/>
    <n v="10000"/>
  </r>
  <r>
    <n v="207380"/>
    <n v="65554"/>
    <s v="17971289K"/>
    <s v="sin compañia"/>
    <x v="1"/>
    <d v="2016-12-29T16:59:06"/>
    <x v="16"/>
    <d v="2017-01-05T00:00:00"/>
    <s v="Banco Estado"/>
    <m/>
    <s v="Banco de Chile"/>
    <x v="3"/>
    <n v="0"/>
    <n v="10000"/>
  </r>
  <r>
    <n v="222167"/>
    <n v="65554"/>
    <s v="17971289K"/>
    <s v="sin compañia"/>
    <x v="1"/>
    <d v="2017-01-26T15:39:04"/>
    <x v="6"/>
    <d v="2017-02-02T00:00:00"/>
    <s v="Banco Estado"/>
    <m/>
    <s v="Banco de Chile"/>
    <x v="3"/>
    <n v="0"/>
    <n v="10000"/>
  </r>
  <r>
    <n v="256044"/>
    <n v="65554"/>
    <s v="17971289K"/>
    <s v="sin compañia"/>
    <x v="1"/>
    <d v="2017-03-28T15:24:43"/>
    <x v="17"/>
    <d v="2017-04-04T00:00:00"/>
    <s v="Banco Estado"/>
    <m/>
    <s v="Banco de Chile"/>
    <x v="3"/>
    <n v="0"/>
    <n v="10000"/>
  </r>
  <r>
    <n v="238691"/>
    <n v="65554"/>
    <s v="17971289K"/>
    <s v="sin compañia"/>
    <x v="1"/>
    <d v="2017-02-27T12:19:23"/>
    <x v="7"/>
    <d v="2017-03-02T00:00:00"/>
    <s v="Banco Estado"/>
    <m/>
    <s v="Banco de Chile"/>
    <x v="3"/>
    <n v="0"/>
    <n v="10000"/>
  </r>
  <r>
    <n v="274193"/>
    <n v="65554"/>
    <s v="17971289K"/>
    <s v="sin compañia"/>
    <x v="1"/>
    <d v="2017-04-26T15:42:27"/>
    <x v="18"/>
    <d v="2017-05-04T00:00:00"/>
    <s v="Banco Estado"/>
    <m/>
    <s v="Banco de Chile"/>
    <x v="3"/>
    <n v="0"/>
    <n v="10000"/>
  </r>
  <r>
    <n v="297303"/>
    <n v="65554"/>
    <s v="17971289K"/>
    <s v="sin compañia"/>
    <x v="1"/>
    <d v="2017-05-29T17:25:45"/>
    <x v="9"/>
    <d v="2017-06-06T00:00:00"/>
    <s v="Banco Estado"/>
    <m/>
    <s v="Banco de Chile"/>
    <x v="3"/>
    <n v="0"/>
    <n v="10000"/>
  </r>
  <r>
    <n v="319915"/>
    <n v="65554"/>
    <s v="17971289K"/>
    <s v="sin compañia"/>
    <x v="1"/>
    <d v="2017-06-28T13:07:20"/>
    <x v="19"/>
    <d v="2017-07-28T00:00:00"/>
    <s v="Banco Estado"/>
    <m/>
    <s v="Banco de Chile"/>
    <x v="4"/>
    <n v="0"/>
    <n v="10000"/>
  </r>
  <r>
    <n v="344851"/>
    <n v="65554"/>
    <s v="17971289K"/>
    <s v="sin compañia"/>
    <x v="1"/>
    <d v="2017-07-27T16:39:09"/>
    <x v="12"/>
    <d v="2017-08-02T00:00:00"/>
    <s v="Banco Estado"/>
    <m/>
    <s v="Banco de Chile"/>
    <x v="3"/>
    <n v="0"/>
    <n v="10000"/>
  </r>
  <r>
    <n v="158494"/>
    <n v="65555"/>
    <n v="191308964"/>
    <s v="sin compañia"/>
    <x v="1"/>
    <d v="2016-09-15T13:46:29"/>
    <x v="21"/>
    <d v="2016-10-04T00:00:00"/>
    <s v="Banco Estado"/>
    <m/>
    <s v="Banco de Chile"/>
    <x v="6"/>
    <n v="1"/>
    <n v="6000"/>
  </r>
  <r>
    <n v="180478"/>
    <n v="65555"/>
    <n v="191308964"/>
    <s v="sin compañia"/>
    <x v="1"/>
    <d v="2016-10-27T13:35:17"/>
    <x v="14"/>
    <d v="2016-11-08T00:00:00"/>
    <s v="Banco Estado"/>
    <m/>
    <s v="Banco de Chile"/>
    <x v="3"/>
    <n v="0"/>
    <n v="6000"/>
  </r>
  <r>
    <n v="168536"/>
    <n v="65555"/>
    <n v="191308964"/>
    <s v="sin compañia"/>
    <x v="1"/>
    <d v="2016-09-29T12:20:47"/>
    <x v="15"/>
    <d v="2016-10-04T00:00:00"/>
    <s v="Banco Estado"/>
    <m/>
    <s v="Banco de Chile"/>
    <x v="3"/>
    <n v="0"/>
    <n v="6000"/>
  </r>
  <r>
    <n v="207381"/>
    <n v="65555"/>
    <n v="191308964"/>
    <s v="sin compañia"/>
    <x v="1"/>
    <d v="2016-12-29T16:59:06"/>
    <x v="16"/>
    <d v="2017-01-31T00:00:00"/>
    <s v="Banco Estado"/>
    <m/>
    <s v="Banco de Chile"/>
    <x v="3"/>
    <n v="0"/>
    <n v="6000"/>
  </r>
  <r>
    <n v="193250"/>
    <n v="65555"/>
    <n v="191308964"/>
    <s v="sin compañia"/>
    <x v="1"/>
    <d v="2016-11-29T11:48:53"/>
    <x v="5"/>
    <d v="2016-12-02T00:00:00"/>
    <s v="Banco Estado"/>
    <m/>
    <s v="Banco de Chile"/>
    <x v="3"/>
    <n v="0"/>
    <n v="6000"/>
  </r>
  <r>
    <n v="238692"/>
    <n v="65555"/>
    <n v="191308964"/>
    <s v="sin compañia"/>
    <x v="1"/>
    <d v="2017-02-27T12:19:23"/>
    <x v="7"/>
    <d v="2017-03-02T00:00:00"/>
    <s v="Banco Estado"/>
    <m/>
    <s v="Banco de Chile"/>
    <x v="3"/>
    <n v="0"/>
    <n v="6000"/>
  </r>
  <r>
    <n v="256045"/>
    <n v="65555"/>
    <n v="191308964"/>
    <s v="sin compañia"/>
    <x v="1"/>
    <d v="2017-03-28T15:24:43"/>
    <x v="17"/>
    <d v="2017-05-04T00:00:00"/>
    <s v="Banco Estado"/>
    <m/>
    <s v="Banco de Chile"/>
    <x v="4"/>
    <n v="0"/>
    <n v="6000"/>
  </r>
  <r>
    <n v="222168"/>
    <n v="65555"/>
    <n v="191308964"/>
    <s v="sin compañia"/>
    <x v="1"/>
    <d v="2017-01-26T15:39:04"/>
    <x v="6"/>
    <d v="2017-02-02T00:00:00"/>
    <s v="Banco Estado"/>
    <m/>
    <s v="Banco de Chile"/>
    <x v="3"/>
    <n v="0"/>
    <n v="6000"/>
  </r>
  <r>
    <n v="274194"/>
    <n v="65555"/>
    <n v="191308964"/>
    <s v="sin compañia"/>
    <x v="1"/>
    <d v="2017-04-26T15:42:27"/>
    <x v="18"/>
    <d v="2017-06-06T00:00:00"/>
    <s v="Banco Estado"/>
    <m/>
    <s v="Banco de Chile"/>
    <x v="4"/>
    <n v="0"/>
    <n v="6000"/>
  </r>
  <r>
    <n v="319916"/>
    <n v="65555"/>
    <n v="191308964"/>
    <s v="sin compañia"/>
    <x v="1"/>
    <d v="2017-06-28T13:07:20"/>
    <x v="19"/>
    <d v="2017-07-04T00:00:00"/>
    <s v="Banco Estado"/>
    <m/>
    <s v="Banco de Chile"/>
    <x v="3"/>
    <n v="0"/>
    <n v="6000"/>
  </r>
  <r>
    <n v="297304"/>
    <n v="65555"/>
    <n v="191308964"/>
    <s v="sin compañia"/>
    <x v="1"/>
    <d v="2017-05-29T17:25:45"/>
    <x v="9"/>
    <d v="2017-07-04T00:00:00"/>
    <s v="Banco Estado"/>
    <m/>
    <s v="Banco de Chile"/>
    <x v="4"/>
    <n v="0"/>
    <n v="6000"/>
  </r>
  <r>
    <n v="344852"/>
    <n v="65555"/>
    <n v="191308964"/>
    <s v="sin compañia"/>
    <x v="1"/>
    <d v="2017-07-27T16:39:09"/>
    <x v="12"/>
    <d v="2017-08-16T00:00:00"/>
    <s v="Banco Estado"/>
    <m/>
    <s v="Banco de Chile"/>
    <x v="5"/>
    <n v="99"/>
    <n v="6000"/>
  </r>
  <r>
    <n v="180565"/>
    <n v="65556"/>
    <n v="131836120"/>
    <s v="sin compañia"/>
    <x v="1"/>
    <d v="2016-10-27T13:35:17"/>
    <x v="14"/>
    <d v="2016-11-29T00:00:00"/>
    <s v="Banco Estado"/>
    <m/>
    <s v="Banco de Chile"/>
    <x v="4"/>
    <n v="0"/>
    <n v="10000"/>
  </r>
  <r>
    <n v="158582"/>
    <n v="65556"/>
    <n v="131836120"/>
    <s v="sin compañia"/>
    <x v="1"/>
    <d v="2016-09-15T13:46:29"/>
    <x v="21"/>
    <d v="2016-09-22T00:00:00"/>
    <s v="Banco Estado"/>
    <m/>
    <s v="Banco de Chile"/>
    <x v="3"/>
    <n v="0"/>
    <n v="10000"/>
  </r>
  <r>
    <n v="168624"/>
    <n v="65556"/>
    <n v="131836120"/>
    <s v="sin compañia"/>
    <x v="1"/>
    <d v="2016-09-29T12:20:47"/>
    <x v="15"/>
    <d v="2016-10-21T00:00:00"/>
    <s v="Banco Estado"/>
    <m/>
    <s v="Banco de Chile"/>
    <x v="3"/>
    <n v="0"/>
    <n v="10000"/>
  </r>
  <r>
    <n v="207464"/>
    <n v="65556"/>
    <n v="131836120"/>
    <s v="sin compañia"/>
    <x v="1"/>
    <d v="2016-12-29T16:59:06"/>
    <x v="16"/>
    <d v="2017-01-31T00:00:00"/>
    <s v="Banco Estado"/>
    <m/>
    <s v="Banco de Chile"/>
    <x v="4"/>
    <n v="0"/>
    <n v="10000"/>
  </r>
  <r>
    <n v="193337"/>
    <n v="65556"/>
    <n v="131836120"/>
    <s v="sin compañia"/>
    <x v="1"/>
    <d v="2016-11-29T11:48:53"/>
    <x v="5"/>
    <d v="2017-01-09T00:00:00"/>
    <s v="Banco Estado"/>
    <m/>
    <s v="Banco de Chile"/>
    <x v="4"/>
    <n v="0"/>
    <n v="10000"/>
  </r>
  <r>
    <n v="222250"/>
    <n v="65556"/>
    <n v="131836120"/>
    <s v="sin compañia"/>
    <x v="1"/>
    <d v="2017-01-26T15:39:04"/>
    <x v="6"/>
    <d v="2017-03-01T00:00:00"/>
    <s v="Banco Estado"/>
    <m/>
    <s v="Banco de Chile"/>
    <x v="4"/>
    <n v="0"/>
    <n v="10000"/>
  </r>
  <r>
    <n v="238773"/>
    <n v="65556"/>
    <n v="131836120"/>
    <s v="sin compañia"/>
    <x v="1"/>
    <d v="2017-02-27T12:19:23"/>
    <x v="7"/>
    <d v="2017-04-04T00:00:00"/>
    <s v="Banco Estado"/>
    <m/>
    <s v="Banco de Chile"/>
    <x v="4"/>
    <n v="0"/>
    <n v="10000"/>
  </r>
  <r>
    <n v="256123"/>
    <n v="65556"/>
    <n v="131836120"/>
    <s v="sin compañia"/>
    <x v="1"/>
    <d v="2017-03-28T15:24:43"/>
    <x v="17"/>
    <d v="2017-05-04T00:00:00"/>
    <s v="Banco Estado"/>
    <m/>
    <s v="Banco de Chile"/>
    <x v="4"/>
    <n v="0"/>
    <n v="10000"/>
  </r>
  <r>
    <n v="274271"/>
    <n v="65556"/>
    <n v="131836120"/>
    <s v="sin compañia"/>
    <x v="1"/>
    <d v="2017-04-26T15:42:27"/>
    <x v="18"/>
    <d v="2017-06-06T00:00:00"/>
    <s v="Banco Estado"/>
    <m/>
    <s v="Banco de Chile"/>
    <x v="4"/>
    <n v="0"/>
    <n v="10000"/>
  </r>
  <r>
    <n v="319991"/>
    <n v="65556"/>
    <n v="131836120"/>
    <s v="sin compañia"/>
    <x v="1"/>
    <d v="2017-06-28T13:07:20"/>
    <x v="19"/>
    <d v="2017-07-28T00:00:00"/>
    <s v="Banco Estado"/>
    <m/>
    <s v="Banco de Chile"/>
    <x v="6"/>
    <n v="1"/>
    <n v="10000"/>
  </r>
  <r>
    <n v="297380"/>
    <n v="65556"/>
    <n v="131836120"/>
    <s v="sin compañia"/>
    <x v="1"/>
    <d v="2017-05-29T17:25:45"/>
    <x v="9"/>
    <d v="2017-06-08T00:00:00"/>
    <s v="Banco Estado"/>
    <m/>
    <s v="Banco de Chile"/>
    <x v="3"/>
    <n v="0"/>
    <n v="10000"/>
  </r>
  <r>
    <n v="168625"/>
    <n v="65557"/>
    <n v="192717558"/>
    <s v="sin compañia"/>
    <x v="1"/>
    <d v="2016-09-29T12:20:47"/>
    <x v="15"/>
    <d v="2016-11-02T00:00:00"/>
    <s v="Banco Estado"/>
    <m/>
    <s v="Banco de Chile"/>
    <x v="4"/>
    <n v="0"/>
    <n v="6000"/>
  </r>
  <r>
    <n v="158583"/>
    <n v="65557"/>
    <n v="192717558"/>
    <s v="sin compañia"/>
    <x v="1"/>
    <d v="2016-09-15T13:46:29"/>
    <x v="21"/>
    <d v="2016-10-04T00:00:00"/>
    <s v="Banco Estado"/>
    <m/>
    <s v="Banco de Chile"/>
    <x v="4"/>
    <n v="0"/>
    <n v="6000"/>
  </r>
  <r>
    <n v="180566"/>
    <n v="65557"/>
    <n v="192717558"/>
    <s v="sin compañia"/>
    <x v="1"/>
    <d v="2016-10-27T13:35:17"/>
    <x v="14"/>
    <d v="2016-11-29T00:00:00"/>
    <s v="Banco Estado"/>
    <m/>
    <s v="Banco de Chile"/>
    <x v="4"/>
    <n v="0"/>
    <n v="6000"/>
  </r>
  <r>
    <n v="193338"/>
    <n v="65557"/>
    <n v="192717558"/>
    <s v="sin compañia"/>
    <x v="1"/>
    <d v="2016-11-29T11:48:53"/>
    <x v="5"/>
    <d v="2017-01-09T00:00:00"/>
    <s v="Banco Estado"/>
    <m/>
    <s v="Banco de Chile"/>
    <x v="4"/>
    <n v="0"/>
    <n v="6000"/>
  </r>
  <r>
    <n v="207465"/>
    <n v="65557"/>
    <n v="192717558"/>
    <s v="sin compañia"/>
    <x v="1"/>
    <d v="2016-12-29T16:59:06"/>
    <x v="16"/>
    <d v="2017-01-31T00:00:00"/>
    <s v="Banco Estado"/>
    <m/>
    <s v="Banco de Chile"/>
    <x v="4"/>
    <n v="0"/>
    <n v="6000"/>
  </r>
  <r>
    <n v="256124"/>
    <n v="65557"/>
    <n v="192717558"/>
    <s v="sin compañia"/>
    <x v="1"/>
    <d v="2017-03-28T15:24:43"/>
    <x v="17"/>
    <d v="2017-05-04T00:00:00"/>
    <s v="Banco Estado"/>
    <m/>
    <s v="Banco de Chile"/>
    <x v="4"/>
    <n v="0"/>
    <n v="6000"/>
  </r>
  <r>
    <n v="238774"/>
    <n v="65557"/>
    <n v="192717558"/>
    <s v="sin compañia"/>
    <x v="1"/>
    <d v="2017-02-27T12:19:23"/>
    <x v="7"/>
    <d v="2017-04-04T00:00:00"/>
    <s v="Banco Estado"/>
    <m/>
    <s v="Banco de Chile"/>
    <x v="4"/>
    <n v="0"/>
    <n v="6000"/>
  </r>
  <r>
    <n v="222251"/>
    <n v="65557"/>
    <n v="192717558"/>
    <s v="sin compañia"/>
    <x v="1"/>
    <d v="2017-01-26T15:39:04"/>
    <x v="6"/>
    <d v="2017-03-01T00:00:00"/>
    <s v="Banco Estado"/>
    <m/>
    <s v="Banco de Chile"/>
    <x v="4"/>
    <n v="0"/>
    <n v="6000"/>
  </r>
  <r>
    <n v="274272"/>
    <n v="65557"/>
    <n v="192717558"/>
    <s v="sin compañia"/>
    <x v="1"/>
    <d v="2017-04-26T15:42:27"/>
    <x v="18"/>
    <d v="2017-06-06T00:00:00"/>
    <s v="Banco Estado"/>
    <m/>
    <s v="Banco de Chile"/>
    <x v="4"/>
    <n v="0"/>
    <n v="6000"/>
  </r>
  <r>
    <n v="297381"/>
    <n v="65557"/>
    <n v="192717558"/>
    <s v="sin compañia"/>
    <x v="1"/>
    <d v="2017-05-29T17:25:45"/>
    <x v="9"/>
    <d v="2017-07-04T00:00:00"/>
    <s v="Banco Estado"/>
    <m/>
    <s v="Banco de Chile"/>
    <x v="4"/>
    <n v="0"/>
    <n v="6000"/>
  </r>
  <r>
    <n v="319992"/>
    <n v="65557"/>
    <n v="192717558"/>
    <s v="sin compañia"/>
    <x v="1"/>
    <d v="2017-06-28T13:07:20"/>
    <x v="19"/>
    <d v="2017-07-28T00:00:00"/>
    <s v="Banco Estado"/>
    <m/>
    <s v="Banco de Chile"/>
    <x v="4"/>
    <n v="0"/>
    <n v="6000"/>
  </r>
  <r>
    <n v="344926"/>
    <n v="65557"/>
    <n v="192717558"/>
    <s v="sin compañia"/>
    <x v="1"/>
    <d v="2017-07-27T16:39:09"/>
    <x v="12"/>
    <d v="2017-08-16T00:00:00"/>
    <s v="Banco Estado"/>
    <m/>
    <s v="Banco de Chile"/>
    <x v="5"/>
    <n v="99"/>
    <n v="6000"/>
  </r>
  <r>
    <n v="180273"/>
    <n v="65558"/>
    <n v="185621952"/>
    <s v="sin compañia"/>
    <x v="1"/>
    <d v="2016-10-27T13:35:17"/>
    <x v="14"/>
    <d v="2016-11-15T00:00:00"/>
    <s v="Banco Chile"/>
    <m/>
    <s v="Banco de Chile"/>
    <x v="8"/>
    <n v="0"/>
    <n v="5000"/>
  </r>
  <r>
    <n v="156948"/>
    <n v="65558"/>
    <n v="185621952"/>
    <s v="sin compañia"/>
    <x v="1"/>
    <d v="2016-08-26T16:39:45"/>
    <x v="1"/>
    <d v="2016-09-05T00:00:00"/>
    <s v="Banco Chile"/>
    <m/>
    <s v="Banco de Chile"/>
    <x v="8"/>
    <n v="0"/>
    <n v="5000"/>
  </r>
  <r>
    <n v="168325"/>
    <n v="65558"/>
    <n v="185621952"/>
    <s v="sin compañia"/>
    <x v="1"/>
    <d v="2016-09-29T12:20:47"/>
    <x v="15"/>
    <d v="2016-11-02T00:00:00"/>
    <s v="Banco Chile"/>
    <m/>
    <s v="Banco de Chile"/>
    <x v="6"/>
    <n v="1"/>
    <n v="5000"/>
  </r>
  <r>
    <n v="180424"/>
    <n v="65559"/>
    <n v="191315448"/>
    <s v="sin compañia"/>
    <x v="1"/>
    <d v="2016-10-27T13:35:17"/>
    <x v="14"/>
    <d v="2016-11-08T00:00:00"/>
    <s v="Banco Estado"/>
    <m/>
    <s v="Banco de Chile"/>
    <x v="3"/>
    <n v="0"/>
    <n v="6000"/>
  </r>
  <r>
    <n v="158440"/>
    <n v="65559"/>
    <n v="191315448"/>
    <s v="sin compañia"/>
    <x v="1"/>
    <d v="2016-09-15T13:46:29"/>
    <x v="21"/>
    <d v="2016-10-04T00:00:00"/>
    <s v="Banco Estado"/>
    <m/>
    <s v="Banco de Chile"/>
    <x v="4"/>
    <n v="0"/>
    <n v="6000"/>
  </r>
  <r>
    <n v="168481"/>
    <n v="65559"/>
    <n v="191315448"/>
    <s v="sin compañia"/>
    <x v="1"/>
    <d v="2016-09-29T12:20:47"/>
    <x v="15"/>
    <d v="2016-10-04T00:00:00"/>
    <s v="Banco Estado"/>
    <m/>
    <s v="Banco de Chile"/>
    <x v="3"/>
    <n v="0"/>
    <n v="6000"/>
  </r>
  <r>
    <n v="193197"/>
    <n v="65559"/>
    <n v="191315448"/>
    <s v="sin compañia"/>
    <x v="1"/>
    <d v="2016-11-29T11:48:53"/>
    <x v="5"/>
    <d v="2017-01-09T00:00:00"/>
    <s v="Banco Estado"/>
    <m/>
    <s v="Banco de Chile"/>
    <x v="4"/>
    <n v="0"/>
    <n v="6000"/>
  </r>
  <r>
    <n v="207328"/>
    <n v="65559"/>
    <n v="191315448"/>
    <s v="sin compañia"/>
    <x v="1"/>
    <d v="2016-12-29T16:59:06"/>
    <x v="16"/>
    <d v="2017-01-31T00:00:00"/>
    <s v="Banco Estado"/>
    <m/>
    <s v="Banco de Chile"/>
    <x v="4"/>
    <n v="0"/>
    <n v="6000"/>
  </r>
  <r>
    <n v="255995"/>
    <n v="65559"/>
    <n v="191315448"/>
    <s v="sin compañia"/>
    <x v="1"/>
    <d v="2017-03-28T15:24:43"/>
    <x v="17"/>
    <d v="2017-05-04T00:00:00"/>
    <s v="Banco Estado"/>
    <m/>
    <s v="Banco de Chile"/>
    <x v="4"/>
    <n v="0"/>
    <n v="6000"/>
  </r>
  <r>
    <n v="238641"/>
    <n v="65559"/>
    <n v="191315448"/>
    <s v="sin compañia"/>
    <x v="1"/>
    <d v="2017-02-27T12:19:23"/>
    <x v="7"/>
    <d v="2017-04-04T00:00:00"/>
    <s v="Banco Estado"/>
    <m/>
    <s v="Banco de Chile"/>
    <x v="4"/>
    <n v="0"/>
    <n v="6000"/>
  </r>
  <r>
    <n v="222115"/>
    <n v="65559"/>
    <n v="191315448"/>
    <s v="sin compañia"/>
    <x v="1"/>
    <d v="2017-01-26T15:39:04"/>
    <x v="6"/>
    <d v="2017-02-06T00:00:00"/>
    <s v="Banco Estado"/>
    <m/>
    <s v="Banco de Chile"/>
    <x v="3"/>
    <n v="0"/>
    <n v="6000"/>
  </r>
  <r>
    <n v="297256"/>
    <n v="65559"/>
    <n v="191315448"/>
    <s v="sin compañia"/>
    <x v="1"/>
    <d v="2017-05-29T17:25:45"/>
    <x v="9"/>
    <d v="2017-07-04T00:00:00"/>
    <s v="Banco Estado"/>
    <m/>
    <s v="Banco de Chile"/>
    <x v="4"/>
    <n v="0"/>
    <n v="6000"/>
  </r>
  <r>
    <n v="274146"/>
    <n v="65559"/>
    <n v="191315448"/>
    <s v="sin compañia"/>
    <x v="1"/>
    <d v="2017-04-26T15:42:27"/>
    <x v="18"/>
    <d v="2017-06-06T00:00:00"/>
    <s v="Banco Estado"/>
    <m/>
    <s v="Banco de Chile"/>
    <x v="4"/>
    <n v="0"/>
    <n v="6000"/>
  </r>
  <r>
    <n v="319868"/>
    <n v="65559"/>
    <n v="191315448"/>
    <s v="sin compañia"/>
    <x v="1"/>
    <d v="2017-06-28T13:07:20"/>
    <x v="19"/>
    <d v="2017-07-28T00:00:00"/>
    <s v="Banco Estado"/>
    <m/>
    <s v="Banco de Chile"/>
    <x v="4"/>
    <n v="0"/>
    <n v="6000"/>
  </r>
  <r>
    <n v="344804"/>
    <n v="65559"/>
    <n v="191315448"/>
    <s v="sin compañia"/>
    <x v="1"/>
    <d v="2017-07-27T16:39:09"/>
    <x v="12"/>
    <d v="2017-08-11T00:00:00"/>
    <s v="Banco Estado"/>
    <m/>
    <s v="Banco de Chile"/>
    <x v="3"/>
    <n v="0"/>
    <n v="6000"/>
  </r>
  <r>
    <n v="180567"/>
    <n v="65560"/>
    <n v="130127665"/>
    <s v="sin compañia"/>
    <x v="1"/>
    <d v="2016-10-27T13:35:17"/>
    <x v="14"/>
    <d v="2016-11-08T00:00:00"/>
    <s v="Banco Estado"/>
    <m/>
    <s v="Banco de Chile"/>
    <x v="3"/>
    <n v="0"/>
    <n v="4000"/>
  </r>
  <r>
    <n v="158584"/>
    <n v="65560"/>
    <n v="130127665"/>
    <s v="sin compañia"/>
    <x v="1"/>
    <d v="2016-09-15T13:46:29"/>
    <x v="21"/>
    <d v="2016-09-22T00:00:00"/>
    <s v="Banco Estado"/>
    <m/>
    <s v="Banco de Chile"/>
    <x v="3"/>
    <n v="0"/>
    <n v="4000"/>
  </r>
  <r>
    <n v="168626"/>
    <n v="65560"/>
    <n v="130127665"/>
    <s v="sin compañia"/>
    <x v="1"/>
    <d v="2016-09-29T12:20:47"/>
    <x v="15"/>
    <d v="2016-10-04T00:00:00"/>
    <s v="Banco Estado"/>
    <m/>
    <s v="Banco de Chile"/>
    <x v="3"/>
    <n v="0"/>
    <n v="4000"/>
  </r>
  <r>
    <n v="207466"/>
    <n v="65560"/>
    <n v="130127665"/>
    <s v="sin compañia"/>
    <x v="1"/>
    <d v="2016-12-29T16:59:06"/>
    <x v="16"/>
    <d v="2017-01-05T00:00:00"/>
    <s v="Banco Estado"/>
    <m/>
    <s v="Banco de Chile"/>
    <x v="3"/>
    <n v="0"/>
    <n v="4000"/>
  </r>
  <r>
    <n v="193339"/>
    <n v="65560"/>
    <n v="130127665"/>
    <s v="sin compañia"/>
    <x v="1"/>
    <d v="2016-11-29T11:48:53"/>
    <x v="5"/>
    <d v="2016-12-02T00:00:00"/>
    <s v="Banco Estado"/>
    <m/>
    <s v="Banco de Chile"/>
    <x v="3"/>
    <n v="0"/>
    <n v="4000"/>
  </r>
  <r>
    <n v="222252"/>
    <n v="65560"/>
    <n v="130127665"/>
    <s v="sin compañia"/>
    <x v="1"/>
    <d v="2017-01-26T15:39:04"/>
    <x v="6"/>
    <d v="2017-02-02T00:00:00"/>
    <s v="Banco Estado"/>
    <m/>
    <s v="Banco de Chile"/>
    <x v="3"/>
    <n v="0"/>
    <n v="4000"/>
  </r>
  <r>
    <n v="238775"/>
    <n v="65560"/>
    <n v="130127665"/>
    <s v="sin compañia"/>
    <x v="1"/>
    <d v="2017-02-27T12:19:23"/>
    <x v="7"/>
    <d v="2017-03-02T00:00:00"/>
    <s v="Banco Estado"/>
    <m/>
    <s v="Banco de Chile"/>
    <x v="3"/>
    <n v="0"/>
    <n v="4000"/>
  </r>
  <r>
    <n v="256125"/>
    <n v="65560"/>
    <n v="130127665"/>
    <s v="sin compañia"/>
    <x v="1"/>
    <d v="2017-03-28T15:24:43"/>
    <x v="17"/>
    <d v="2017-04-04T00:00:00"/>
    <s v="Banco Estado"/>
    <m/>
    <s v="Banco de Chile"/>
    <x v="3"/>
    <n v="0"/>
    <n v="4000"/>
  </r>
  <r>
    <n v="274273"/>
    <n v="65560"/>
    <n v="130127665"/>
    <s v="sin compañia"/>
    <x v="1"/>
    <d v="2017-04-26T15:42:27"/>
    <x v="18"/>
    <d v="2017-05-04T00:00:00"/>
    <s v="Banco Estado"/>
    <m/>
    <s v="Banco de Chile"/>
    <x v="3"/>
    <n v="0"/>
    <n v="4000"/>
  </r>
  <r>
    <n v="319993"/>
    <n v="65560"/>
    <n v="130127665"/>
    <s v="sin compañia"/>
    <x v="1"/>
    <d v="2017-06-28T13:07:20"/>
    <x v="19"/>
    <d v="2017-07-04T00:00:00"/>
    <s v="Banco Estado"/>
    <m/>
    <s v="Banco de Chile"/>
    <x v="3"/>
    <n v="0"/>
    <n v="4000"/>
  </r>
  <r>
    <n v="297382"/>
    <n v="65560"/>
    <n v="130127665"/>
    <s v="sin compañia"/>
    <x v="1"/>
    <d v="2017-05-29T17:25:45"/>
    <x v="9"/>
    <d v="2017-06-06T00:00:00"/>
    <s v="Banco Estado"/>
    <m/>
    <s v="Banco de Chile"/>
    <x v="3"/>
    <n v="0"/>
    <n v="4000"/>
  </r>
  <r>
    <n v="344927"/>
    <n v="65560"/>
    <n v="130127665"/>
    <s v="sin compañia"/>
    <x v="1"/>
    <d v="2017-07-27T16:39:09"/>
    <x v="12"/>
    <d v="2017-08-02T00:00:00"/>
    <s v="Banco Estado"/>
    <m/>
    <s v="Banco de Chile"/>
    <x v="3"/>
    <n v="0"/>
    <n v="4000"/>
  </r>
  <r>
    <n v="158330"/>
    <n v="65561"/>
    <n v="197873612"/>
    <s v="sin compañia"/>
    <x v="1"/>
    <d v="2016-09-15T13:46:29"/>
    <x v="21"/>
    <d v="2016-10-04T00:00:00"/>
    <s v="Banco Estado"/>
    <m/>
    <s v="Banco de Chile"/>
    <x v="4"/>
    <n v="0"/>
    <n v="5000"/>
  </r>
  <r>
    <n v="180311"/>
    <n v="65561"/>
    <n v="197873612"/>
    <s v="sin compañia"/>
    <x v="1"/>
    <d v="2016-10-27T13:35:17"/>
    <x v="14"/>
    <d v="2016-11-29T00:00:00"/>
    <s v="Banco Estado"/>
    <m/>
    <s v="Banco de Chile"/>
    <x v="6"/>
    <n v="1"/>
    <n v="5000"/>
  </r>
  <r>
    <n v="168365"/>
    <n v="65561"/>
    <n v="197873612"/>
    <s v="sin compañia"/>
    <x v="1"/>
    <d v="2016-09-29T12:20:47"/>
    <x v="15"/>
    <d v="2016-11-02T00:00:00"/>
    <s v="Banco Estado"/>
    <m/>
    <s v="Banco de Chile"/>
    <x v="4"/>
    <n v="0"/>
    <n v="5000"/>
  </r>
  <r>
    <n v="158480"/>
    <n v="65562"/>
    <n v="157426605"/>
    <s v="sin compañia"/>
    <x v="1"/>
    <d v="2016-09-15T13:46:29"/>
    <x v="21"/>
    <d v="2016-09-22T00:00:00"/>
    <s v="Banco Itaú Chile"/>
    <m/>
    <s v="Banco de Chile"/>
    <x v="3"/>
    <n v="0"/>
    <n v="10000"/>
  </r>
  <r>
    <n v="180465"/>
    <n v="65562"/>
    <n v="157426605"/>
    <s v="sin compañia"/>
    <x v="1"/>
    <d v="2016-10-27T13:35:17"/>
    <x v="14"/>
    <d v="2016-11-08T00:00:00"/>
    <s v="Banco Itaú Chile"/>
    <m/>
    <s v="Banco de Chile"/>
    <x v="3"/>
    <n v="0"/>
    <n v="10000"/>
  </r>
  <r>
    <n v="168523"/>
    <n v="65562"/>
    <n v="157426605"/>
    <s v="sin compañia"/>
    <x v="1"/>
    <d v="2016-09-29T12:20:47"/>
    <x v="15"/>
    <d v="2016-10-04T00:00:00"/>
    <s v="Banco Itaú Chile"/>
    <m/>
    <s v="Banco de Chile"/>
    <x v="3"/>
    <n v="0"/>
    <n v="10000"/>
  </r>
  <r>
    <n v="193237"/>
    <n v="65562"/>
    <n v="157426605"/>
    <s v="sin compañia"/>
    <x v="1"/>
    <d v="2016-11-29T11:48:53"/>
    <x v="5"/>
    <d v="2016-12-02T00:00:00"/>
    <s v="Banco Itaú Chile"/>
    <m/>
    <s v="Banco de Chile"/>
    <x v="3"/>
    <n v="0"/>
    <n v="10000"/>
  </r>
  <r>
    <n v="207368"/>
    <n v="65562"/>
    <n v="157426605"/>
    <s v="sin compañia"/>
    <x v="1"/>
    <d v="2016-12-29T16:59:06"/>
    <x v="16"/>
    <d v="2017-01-05T00:00:00"/>
    <s v="Banco Itaú Chile"/>
    <m/>
    <s v="Banco de Chile"/>
    <x v="3"/>
    <n v="0"/>
    <n v="10000"/>
  </r>
  <r>
    <n v="222155"/>
    <n v="65562"/>
    <n v="157426605"/>
    <s v="sin compañia"/>
    <x v="1"/>
    <d v="2017-01-26T15:39:04"/>
    <x v="6"/>
    <d v="2017-02-02T00:00:00"/>
    <s v="Banco Itaú Chile"/>
    <m/>
    <s v="Banco de Chile"/>
    <x v="3"/>
    <n v="0"/>
    <n v="10000"/>
  </r>
  <r>
    <n v="256032"/>
    <n v="65562"/>
    <n v="157426605"/>
    <s v="sin compañia"/>
    <x v="1"/>
    <d v="2017-03-28T15:24:43"/>
    <x v="17"/>
    <d v="2017-04-04T00:00:00"/>
    <s v="Banco Itaú Chile"/>
    <m/>
    <s v="Banco de Chile"/>
    <x v="3"/>
    <n v="0"/>
    <n v="10000"/>
  </r>
  <r>
    <n v="238679"/>
    <n v="65562"/>
    <n v="157426605"/>
    <s v="sin compañia"/>
    <x v="1"/>
    <d v="2017-02-27T12:19:23"/>
    <x v="7"/>
    <d v="2017-03-02T00:00:00"/>
    <s v="Banco Itaú Chile"/>
    <m/>
    <s v="Banco de Chile"/>
    <x v="3"/>
    <n v="0"/>
    <n v="10000"/>
  </r>
  <r>
    <n v="274181"/>
    <n v="65562"/>
    <n v="157426605"/>
    <s v="sin compañia"/>
    <x v="1"/>
    <d v="2017-04-26T15:42:27"/>
    <x v="18"/>
    <d v="2017-05-04T00:00:00"/>
    <s v="Banco Itaú Chile"/>
    <m/>
    <s v="Banco de Chile"/>
    <x v="3"/>
    <n v="0"/>
    <n v="10000"/>
  </r>
  <r>
    <n v="297291"/>
    <n v="65562"/>
    <n v="157426605"/>
    <s v="sin compañia"/>
    <x v="1"/>
    <d v="2017-05-29T17:25:45"/>
    <x v="9"/>
    <d v="2017-06-06T00:00:00"/>
    <s v="Banco Itaú Chile"/>
    <m/>
    <s v="Banco de Chile"/>
    <x v="3"/>
    <n v="0"/>
    <n v="10000"/>
  </r>
  <r>
    <n v="319903"/>
    <n v="65562"/>
    <n v="157426605"/>
    <s v="sin compañia"/>
    <x v="1"/>
    <d v="2017-06-28T13:07:20"/>
    <x v="19"/>
    <d v="2017-07-04T00:00:00"/>
    <s v="Banco Itaú Chile"/>
    <m/>
    <s v="Banco de Chile"/>
    <x v="3"/>
    <n v="0"/>
    <n v="10000"/>
  </r>
  <r>
    <n v="344839"/>
    <n v="65562"/>
    <n v="157426605"/>
    <s v="sin compañia"/>
    <x v="1"/>
    <d v="2017-07-27T16:39:09"/>
    <x v="12"/>
    <d v="2017-08-16T00:00:00"/>
    <s v="Banco Itaú Chile"/>
    <m/>
    <s v="Banco de Chile"/>
    <x v="7"/>
    <n v="0"/>
    <n v="10000"/>
  </r>
  <r>
    <n v="170560"/>
    <n v="65563"/>
    <n v="75532148"/>
    <s v="sin compañia"/>
    <x v="0"/>
    <d v="2016-09-29T14:18:20"/>
    <x v="3"/>
    <d v="2016-10-21T00:00:00"/>
    <s v="N/A"/>
    <m/>
    <s v="Banco de Chile"/>
    <x v="1"/>
    <s v="EXCEDE MAXIMO, REINTENTE"/>
    <n v="4000"/>
  </r>
  <r>
    <n v="158218"/>
    <n v="65563"/>
    <n v="75532148"/>
    <s v="sin compañia"/>
    <x v="0"/>
    <d v="2016-08-26T16:44:44"/>
    <x v="1"/>
    <d v="2016-09-21T00:00:00"/>
    <s v="N/A"/>
    <m/>
    <s v="Banco de Chile"/>
    <x v="0"/>
    <n v="0"/>
    <n v="4000"/>
  </r>
  <r>
    <n v="183098"/>
    <n v="65563"/>
    <n v="75532148"/>
    <s v="sin compañia"/>
    <x v="0"/>
    <d v="2016-10-27T13:36:23"/>
    <x v="0"/>
    <d v="2016-11-08T00:00:00"/>
    <s v="N/A"/>
    <m/>
    <s v="Banco de Chile"/>
    <x v="0"/>
    <n v="0"/>
    <n v="4000"/>
  </r>
  <r>
    <n v="211856"/>
    <n v="65563"/>
    <n v="75532148"/>
    <s v="sin compañia"/>
    <x v="0"/>
    <d v="2016-12-29T17:00:06"/>
    <x v="4"/>
    <d v="2017-01-05T00:00:00"/>
    <s v="N/A"/>
    <m/>
    <s v="Banco de Chile"/>
    <x v="0"/>
    <n v="0"/>
    <n v="4000"/>
  </r>
  <r>
    <n v="196871"/>
    <n v="65563"/>
    <n v="75532148"/>
    <s v="sin compañia"/>
    <x v="0"/>
    <d v="2016-11-29T12:15:21"/>
    <x v="5"/>
    <d v="2016-12-26T00:00:00"/>
    <s v="N/A"/>
    <m/>
    <s v="Banco de Chile"/>
    <x v="0"/>
    <n v="0"/>
    <n v="4000"/>
  </r>
  <r>
    <n v="245557"/>
    <n v="65563"/>
    <n v="75532148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45"/>
    <n v="65563"/>
    <n v="75532148"/>
    <s v="sin compañia"/>
    <x v="0"/>
    <d v="2017-01-26T15:42:46"/>
    <x v="6"/>
    <d v="2017-02-02T00:00:00"/>
    <s v="N/A"/>
    <m/>
    <s v="Banco de Chile"/>
    <x v="0"/>
    <n v="0"/>
    <n v="4000"/>
  </r>
  <r>
    <n v="264158"/>
    <n v="65563"/>
    <n v="75532148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51"/>
    <n v="65563"/>
    <n v="7553214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33"/>
    <n v="65563"/>
    <n v="7553214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770"/>
    <n v="65563"/>
    <n v="75532148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42"/>
    <n v="65563"/>
    <n v="75532148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366"/>
    <n v="65564"/>
    <n v="185636658"/>
    <s v="sin compañia"/>
    <x v="1"/>
    <d v="2016-09-29T12:20:47"/>
    <x v="15"/>
    <d v="2016-10-04T00:00:00"/>
    <s v="Banco Estado"/>
    <m/>
    <s v="Banco de Chile"/>
    <x v="3"/>
    <n v="0"/>
    <n v="6000"/>
  </r>
  <r>
    <n v="180312"/>
    <n v="65564"/>
    <n v="185636658"/>
    <s v="sin compañia"/>
    <x v="1"/>
    <d v="2016-10-27T13:35:17"/>
    <x v="14"/>
    <d v="2016-11-08T00:00:00"/>
    <s v="Banco Estado"/>
    <m/>
    <s v="Banco de Chile"/>
    <x v="3"/>
    <n v="0"/>
    <n v="6000"/>
  </r>
  <r>
    <n v="158331"/>
    <n v="65564"/>
    <n v="185636658"/>
    <s v="sin compañia"/>
    <x v="1"/>
    <d v="2016-09-15T13:46:29"/>
    <x v="21"/>
    <d v="2016-09-22T00:00:00"/>
    <s v="Banco Estado"/>
    <m/>
    <s v="Banco de Chile"/>
    <x v="3"/>
    <n v="0"/>
    <n v="6000"/>
  </r>
  <r>
    <n v="193087"/>
    <n v="65564"/>
    <n v="185636658"/>
    <s v="sin compañia"/>
    <x v="1"/>
    <d v="2016-11-29T11:48:53"/>
    <x v="5"/>
    <d v="2016-12-02T00:00:00"/>
    <s v="Banco Estado"/>
    <m/>
    <s v="Banco de Chile"/>
    <x v="3"/>
    <n v="0"/>
    <n v="6000"/>
  </r>
  <r>
    <n v="207219"/>
    <n v="65564"/>
    <n v="185636658"/>
    <s v="sin compañia"/>
    <x v="1"/>
    <d v="2016-12-29T16:59:06"/>
    <x v="16"/>
    <d v="2017-01-31T00:00:00"/>
    <s v="Banco Estado"/>
    <m/>
    <s v="Banco de Chile"/>
    <x v="4"/>
    <n v="0"/>
    <n v="6000"/>
  </r>
  <r>
    <n v="222006"/>
    <n v="65564"/>
    <n v="185636658"/>
    <s v="sin compañia"/>
    <x v="1"/>
    <d v="2017-01-26T15:39:04"/>
    <x v="6"/>
    <d v="2017-02-02T00:00:00"/>
    <s v="Banco Estado"/>
    <m/>
    <s v="Banco de Chile"/>
    <x v="3"/>
    <n v="0"/>
    <n v="6000"/>
  </r>
  <r>
    <n v="255887"/>
    <n v="65564"/>
    <n v="185636658"/>
    <s v="sin compañia"/>
    <x v="1"/>
    <d v="2017-03-28T15:24:43"/>
    <x v="17"/>
    <d v="2017-05-04T00:00:00"/>
    <s v="Banco Estado"/>
    <m/>
    <s v="Banco de Chile"/>
    <x v="3"/>
    <n v="0"/>
    <n v="6000"/>
  </r>
  <r>
    <n v="238533"/>
    <n v="65564"/>
    <n v="185636658"/>
    <s v="sin compañia"/>
    <x v="1"/>
    <d v="2017-02-27T12:19:23"/>
    <x v="7"/>
    <d v="2017-04-04T00:00:00"/>
    <s v="Banco Estado"/>
    <m/>
    <s v="Banco de Chile"/>
    <x v="4"/>
    <n v="0"/>
    <n v="6000"/>
  </r>
  <r>
    <n v="297154"/>
    <n v="65564"/>
    <n v="185636658"/>
    <s v="sin compañia"/>
    <x v="1"/>
    <d v="2017-05-29T17:25:45"/>
    <x v="9"/>
    <d v="2017-07-04T00:00:00"/>
    <s v="Banco Estado"/>
    <m/>
    <s v="Banco de Chile"/>
    <x v="4"/>
    <n v="0"/>
    <n v="6000"/>
  </r>
  <r>
    <n v="274042"/>
    <n v="65564"/>
    <n v="185636658"/>
    <s v="sin compañia"/>
    <x v="1"/>
    <d v="2017-04-26T15:42:27"/>
    <x v="18"/>
    <d v="2017-05-04T00:00:00"/>
    <s v="Banco Estado"/>
    <m/>
    <s v="Banco de Chile"/>
    <x v="3"/>
    <n v="0"/>
    <n v="6000"/>
  </r>
  <r>
    <n v="319769"/>
    <n v="65564"/>
    <n v="185636658"/>
    <s v="sin compañia"/>
    <x v="1"/>
    <d v="2017-06-28T13:07:20"/>
    <x v="19"/>
    <d v="2017-07-28T00:00:00"/>
    <s v="Banco Estado"/>
    <m/>
    <s v="Banco de Chile"/>
    <x v="4"/>
    <n v="0"/>
    <n v="6000"/>
  </r>
  <r>
    <n v="344706"/>
    <n v="65564"/>
    <n v="185636658"/>
    <s v="sin compañia"/>
    <x v="1"/>
    <d v="2017-07-27T16:39:09"/>
    <x v="12"/>
    <d v="2017-08-02T00:00:00"/>
    <s v="Banco Estado"/>
    <m/>
    <s v="Banco de Chile"/>
    <x v="3"/>
    <n v="0"/>
    <n v="6000"/>
  </r>
  <r>
    <n v="158332"/>
    <n v="65566"/>
    <n v="155752661"/>
    <s v="sin compañia"/>
    <x v="1"/>
    <d v="2016-09-15T13:46:29"/>
    <x v="21"/>
    <d v="2016-10-04T00:00:00"/>
    <s v="Banco Estado"/>
    <m/>
    <s v="Banco de Chile"/>
    <x v="4"/>
    <n v="0"/>
    <n v="3000"/>
  </r>
  <r>
    <n v="180313"/>
    <n v="65566"/>
    <n v="155752661"/>
    <s v="sin compañia"/>
    <x v="1"/>
    <d v="2016-10-27T13:35:17"/>
    <x v="14"/>
    <d v="2016-11-29T00:00:00"/>
    <s v="Banco Estado"/>
    <m/>
    <s v="Banco de Chile"/>
    <x v="4"/>
    <n v="0"/>
    <n v="3000"/>
  </r>
  <r>
    <n v="168367"/>
    <n v="65566"/>
    <n v="155752661"/>
    <s v="sin compañia"/>
    <x v="1"/>
    <d v="2016-09-29T12:20:47"/>
    <x v="15"/>
    <d v="2016-11-02T00:00:00"/>
    <s v="Banco Estado"/>
    <m/>
    <s v="Banco de Chile"/>
    <x v="3"/>
    <n v="0"/>
    <n v="3000"/>
  </r>
  <r>
    <n v="193088"/>
    <n v="65566"/>
    <n v="155752661"/>
    <s v="sin compañia"/>
    <x v="1"/>
    <d v="2016-11-29T11:48:53"/>
    <x v="5"/>
    <d v="2017-01-09T00:00:00"/>
    <s v="Banco Estado"/>
    <m/>
    <s v="Banco de Chile"/>
    <x v="6"/>
    <n v="1"/>
    <n v="3000"/>
  </r>
  <r>
    <n v="168326"/>
    <n v="65567"/>
    <n v="134596953"/>
    <s v="sin compañia"/>
    <x v="1"/>
    <d v="2016-09-29T12:20:47"/>
    <x v="15"/>
    <d v="2016-10-04T00:00:00"/>
    <s v="Banco Santander"/>
    <m/>
    <s v="Banco de Chile"/>
    <x v="3"/>
    <n v="0"/>
    <n v="10000"/>
  </r>
  <r>
    <n v="180274"/>
    <n v="65567"/>
    <n v="134596953"/>
    <s v="sin compañia"/>
    <x v="1"/>
    <d v="2016-10-27T13:35:17"/>
    <x v="14"/>
    <d v="2016-11-08T00:00:00"/>
    <s v="Banco Santander"/>
    <m/>
    <s v="Banco de Chile"/>
    <x v="3"/>
    <n v="0"/>
    <n v="10000"/>
  </r>
  <r>
    <n v="158298"/>
    <n v="65567"/>
    <n v="134596953"/>
    <s v="sin compañia"/>
    <x v="1"/>
    <d v="2016-09-15T13:46:29"/>
    <x v="21"/>
    <d v="2016-09-22T00:00:00"/>
    <s v="Banco Santander"/>
    <m/>
    <s v="Banco de Chile"/>
    <x v="3"/>
    <n v="0"/>
    <n v="10000"/>
  </r>
  <r>
    <n v="207183"/>
    <n v="65567"/>
    <n v="134596953"/>
    <s v="sin compañia"/>
    <x v="1"/>
    <d v="2016-12-29T16:59:06"/>
    <x v="16"/>
    <d v="2017-01-05T00:00:00"/>
    <s v="Banco Santander"/>
    <m/>
    <s v="Banco de Chile"/>
    <x v="3"/>
    <n v="0"/>
    <n v="10000"/>
  </r>
  <r>
    <n v="193050"/>
    <n v="65567"/>
    <n v="134596953"/>
    <s v="sin compañia"/>
    <x v="1"/>
    <d v="2016-11-29T11:48:53"/>
    <x v="5"/>
    <d v="2016-12-02T00:00:00"/>
    <s v="Banco Santander"/>
    <m/>
    <s v="Banco de Chile"/>
    <x v="3"/>
    <n v="0"/>
    <n v="10000"/>
  </r>
  <r>
    <n v="221970"/>
    <n v="65567"/>
    <n v="134596953"/>
    <s v="sin compañia"/>
    <x v="1"/>
    <d v="2017-01-26T15:39:04"/>
    <x v="6"/>
    <d v="2017-02-02T00:00:00"/>
    <s v="Banco Santander"/>
    <m/>
    <s v="Banco de Chile"/>
    <x v="3"/>
    <n v="0"/>
    <n v="10000"/>
  </r>
  <r>
    <n v="255851"/>
    <n v="65567"/>
    <n v="134596953"/>
    <s v="sin compañia"/>
    <x v="1"/>
    <d v="2017-03-28T15:24:43"/>
    <x v="17"/>
    <d v="2017-04-04T00:00:00"/>
    <s v="Banco Santander"/>
    <m/>
    <s v="Banco de Chile"/>
    <x v="3"/>
    <n v="0"/>
    <n v="10000"/>
  </r>
  <r>
    <n v="238497"/>
    <n v="65567"/>
    <n v="134596953"/>
    <s v="sin compañia"/>
    <x v="1"/>
    <d v="2017-02-27T12:19:23"/>
    <x v="7"/>
    <d v="2017-03-02T00:00:00"/>
    <s v="Banco Santander"/>
    <m/>
    <s v="Banco de Chile"/>
    <x v="3"/>
    <n v="0"/>
    <n v="10000"/>
  </r>
  <r>
    <n v="274007"/>
    <n v="65567"/>
    <n v="134596953"/>
    <s v="sin compañia"/>
    <x v="1"/>
    <d v="2017-04-26T15:42:27"/>
    <x v="18"/>
    <d v="2017-05-04T00:00:00"/>
    <s v="Banco Santander"/>
    <m/>
    <s v="Banco de Chile"/>
    <x v="3"/>
    <n v="0"/>
    <n v="10000"/>
  </r>
  <r>
    <n v="297119"/>
    <n v="65567"/>
    <n v="134596953"/>
    <s v="sin compañia"/>
    <x v="1"/>
    <d v="2017-05-29T17:25:45"/>
    <x v="9"/>
    <d v="2017-06-06T00:00:00"/>
    <s v="Banco Santander"/>
    <m/>
    <s v="Banco de Chile"/>
    <x v="3"/>
    <n v="0"/>
    <n v="10000"/>
  </r>
  <r>
    <n v="319734"/>
    <n v="65567"/>
    <n v="134596953"/>
    <s v="sin compañia"/>
    <x v="1"/>
    <d v="2017-06-28T13:07:20"/>
    <x v="19"/>
    <d v="2017-07-04T00:00:00"/>
    <s v="Banco Santander"/>
    <m/>
    <s v="Banco de Chile"/>
    <x v="3"/>
    <n v="0"/>
    <n v="10000"/>
  </r>
  <r>
    <n v="344672"/>
    <n v="65567"/>
    <n v="134596953"/>
    <s v="sin compañia"/>
    <x v="1"/>
    <d v="2017-07-27T16:39:09"/>
    <x v="12"/>
    <d v="2017-08-02T00:00:00"/>
    <s v="Banco Santander"/>
    <m/>
    <s v="Banco de Chile"/>
    <x v="3"/>
    <n v="0"/>
    <n v="10000"/>
  </r>
  <r>
    <n v="158299"/>
    <n v="65568"/>
    <n v="136884964"/>
    <s v="sin compañia"/>
    <x v="1"/>
    <d v="2016-09-15T13:46:29"/>
    <x v="21"/>
    <d v="2016-09-22T00:00:00"/>
    <s v="Banco Estado"/>
    <m/>
    <s v="Banco de Chile"/>
    <x v="3"/>
    <n v="0"/>
    <n v="8000"/>
  </r>
  <r>
    <n v="180275"/>
    <n v="65568"/>
    <n v="136884964"/>
    <s v="sin compañia"/>
    <x v="1"/>
    <d v="2016-10-27T13:35:17"/>
    <x v="14"/>
    <d v="2016-11-08T00:00:00"/>
    <s v="Banco Estado"/>
    <m/>
    <s v="Banco de Chile"/>
    <x v="3"/>
    <n v="0"/>
    <n v="8000"/>
  </r>
  <r>
    <n v="168327"/>
    <n v="65568"/>
    <n v="136884964"/>
    <s v="sin compañia"/>
    <x v="1"/>
    <d v="2016-09-29T12:20:47"/>
    <x v="15"/>
    <d v="2016-10-04T00:00:00"/>
    <s v="Banco Estado"/>
    <m/>
    <s v="Banco de Chile"/>
    <x v="3"/>
    <n v="0"/>
    <n v="8000"/>
  </r>
  <r>
    <n v="193051"/>
    <n v="65568"/>
    <n v="136884964"/>
    <s v="sin compañia"/>
    <x v="1"/>
    <d v="2016-11-29T11:48:53"/>
    <x v="5"/>
    <d v="2016-12-02T00:00:00"/>
    <s v="Banco Estado"/>
    <m/>
    <s v="Banco de Chile"/>
    <x v="3"/>
    <n v="0"/>
    <n v="8000"/>
  </r>
  <r>
    <n v="207184"/>
    <n v="65568"/>
    <n v="136884964"/>
    <s v="sin compañia"/>
    <x v="1"/>
    <d v="2016-12-29T16:59:06"/>
    <x v="16"/>
    <d v="2017-01-05T00:00:00"/>
    <s v="Banco Estado"/>
    <m/>
    <s v="Banco de Chile"/>
    <x v="3"/>
    <n v="0"/>
    <n v="8000"/>
  </r>
  <r>
    <n v="238498"/>
    <n v="65568"/>
    <n v="136884964"/>
    <s v="sin compañia"/>
    <x v="1"/>
    <d v="2017-02-27T12:19:23"/>
    <x v="7"/>
    <d v="2017-03-02T00:00:00"/>
    <s v="Banco Estado"/>
    <m/>
    <s v="Banco de Chile"/>
    <x v="3"/>
    <n v="0"/>
    <n v="8000"/>
  </r>
  <r>
    <n v="255852"/>
    <n v="65568"/>
    <n v="136884964"/>
    <s v="sin compañia"/>
    <x v="1"/>
    <d v="2017-03-28T15:24:43"/>
    <x v="17"/>
    <d v="2017-04-04T00:00:00"/>
    <s v="Banco Estado"/>
    <m/>
    <s v="Banco de Chile"/>
    <x v="3"/>
    <n v="0"/>
    <n v="8000"/>
  </r>
  <r>
    <n v="221971"/>
    <n v="65568"/>
    <n v="136884964"/>
    <s v="sin compañia"/>
    <x v="1"/>
    <d v="2017-01-26T15:39:04"/>
    <x v="6"/>
    <d v="2017-02-02T00:00:00"/>
    <s v="Banco Estado"/>
    <m/>
    <s v="Banco de Chile"/>
    <x v="3"/>
    <n v="0"/>
    <n v="8000"/>
  </r>
  <r>
    <n v="297120"/>
    <n v="65568"/>
    <n v="136884964"/>
    <s v="sin compañia"/>
    <x v="1"/>
    <d v="2017-05-29T17:25:45"/>
    <x v="9"/>
    <d v="2017-06-06T00:00:00"/>
    <s v="Banco Estado"/>
    <m/>
    <s v="Banco de Chile"/>
    <x v="3"/>
    <n v="0"/>
    <n v="8000"/>
  </r>
  <r>
    <n v="274008"/>
    <n v="65568"/>
    <n v="136884964"/>
    <s v="sin compañia"/>
    <x v="1"/>
    <d v="2017-04-26T15:42:27"/>
    <x v="18"/>
    <d v="2017-05-04T00:00:00"/>
    <s v="Banco Estado"/>
    <m/>
    <s v="Banco de Chile"/>
    <x v="3"/>
    <n v="0"/>
    <n v="8000"/>
  </r>
  <r>
    <n v="319735"/>
    <n v="65568"/>
    <n v="136884964"/>
    <s v="sin compañia"/>
    <x v="1"/>
    <d v="2017-06-28T13:07:20"/>
    <x v="19"/>
    <d v="2017-07-04T00:00:00"/>
    <s v="Banco Estado"/>
    <m/>
    <s v="Banco de Chile"/>
    <x v="3"/>
    <n v="0"/>
    <n v="8000"/>
  </r>
  <r>
    <n v="344673"/>
    <n v="65568"/>
    <n v="136884964"/>
    <s v="sin compañia"/>
    <x v="1"/>
    <d v="2017-07-27T16:39:09"/>
    <x v="12"/>
    <d v="2017-08-02T00:00:00"/>
    <s v="Banco Estado"/>
    <m/>
    <s v="Banco de Chile"/>
    <x v="3"/>
    <n v="0"/>
    <n v="8000"/>
  </r>
  <r>
    <n v="168368"/>
    <n v="65569"/>
    <n v="134139048"/>
    <s v="sin compañia"/>
    <x v="1"/>
    <d v="2016-09-29T12:20:47"/>
    <x v="15"/>
    <d v="2016-10-17T00:00:00"/>
    <s v="Banco Estado"/>
    <m/>
    <s v="Banco de Chile"/>
    <x v="3"/>
    <n v="0"/>
    <n v="4000"/>
  </r>
  <r>
    <n v="180314"/>
    <n v="65569"/>
    <n v="134139048"/>
    <s v="sin compañia"/>
    <x v="1"/>
    <d v="2016-10-27T13:35:17"/>
    <x v="14"/>
    <d v="2016-11-15T00:00:00"/>
    <s v="Banco Estado"/>
    <m/>
    <s v="Banco de Chile"/>
    <x v="3"/>
    <n v="0"/>
    <n v="4000"/>
  </r>
  <r>
    <n v="158333"/>
    <n v="65569"/>
    <n v="134139048"/>
    <s v="sin compañia"/>
    <x v="1"/>
    <d v="2016-09-15T13:46:29"/>
    <x v="21"/>
    <d v="2016-10-04T00:00:00"/>
    <s v="Banco Estado"/>
    <m/>
    <s v="Banco de Chile"/>
    <x v="4"/>
    <n v="0"/>
    <n v="4000"/>
  </r>
  <r>
    <n v="193089"/>
    <n v="65569"/>
    <n v="134139048"/>
    <s v="sin compañia"/>
    <x v="1"/>
    <d v="2016-11-29T11:48:53"/>
    <x v="5"/>
    <d v="2016-12-13T00:00:00"/>
    <s v="Banco Estado"/>
    <m/>
    <s v="Banco de Chile"/>
    <x v="3"/>
    <n v="0"/>
    <n v="4000"/>
  </r>
  <r>
    <n v="207220"/>
    <n v="65569"/>
    <n v="134139048"/>
    <s v="sin compañia"/>
    <x v="1"/>
    <d v="2016-12-29T16:59:06"/>
    <x v="16"/>
    <d v="2017-01-31T00:00:00"/>
    <s v="Banco Estado"/>
    <m/>
    <s v="Banco de Chile"/>
    <x v="3"/>
    <n v="0"/>
    <n v="4000"/>
  </r>
  <r>
    <n v="238534"/>
    <n v="65569"/>
    <n v="134139048"/>
    <s v="sin compañia"/>
    <x v="1"/>
    <d v="2017-02-27T12:19:23"/>
    <x v="7"/>
    <d v="2017-04-04T00:00:00"/>
    <s v="Banco Estado"/>
    <m/>
    <s v="Banco de Chile"/>
    <x v="3"/>
    <n v="0"/>
    <n v="4000"/>
  </r>
  <r>
    <n v="255888"/>
    <n v="65569"/>
    <n v="134139048"/>
    <s v="sin compañia"/>
    <x v="1"/>
    <d v="2017-03-28T15:24:43"/>
    <x v="17"/>
    <d v="2017-04-20T00:00:00"/>
    <s v="Banco Estado"/>
    <m/>
    <s v="Banco de Chile"/>
    <x v="3"/>
    <n v="0"/>
    <n v="4000"/>
  </r>
  <r>
    <n v="222007"/>
    <n v="65569"/>
    <n v="134139048"/>
    <s v="sin compañia"/>
    <x v="1"/>
    <d v="2017-01-26T15:39:04"/>
    <x v="6"/>
    <d v="2017-02-16T00:00:00"/>
    <s v="Banco Estado"/>
    <m/>
    <s v="Banco de Chile"/>
    <x v="3"/>
    <n v="0"/>
    <n v="4000"/>
  </r>
  <r>
    <n v="274043"/>
    <n v="65569"/>
    <n v="134139048"/>
    <s v="sin compañia"/>
    <x v="1"/>
    <d v="2017-04-26T15:42:27"/>
    <x v="18"/>
    <d v="2017-05-08T00:00:00"/>
    <s v="Banco Estado"/>
    <m/>
    <s v="Banco de Chile"/>
    <x v="3"/>
    <n v="0"/>
    <n v="4000"/>
  </r>
  <r>
    <n v="297155"/>
    <n v="65569"/>
    <n v="134139048"/>
    <s v="sin compañia"/>
    <x v="1"/>
    <d v="2017-05-29T17:25:45"/>
    <x v="9"/>
    <d v="2017-07-04T00:00:00"/>
    <s v="Banco Estado"/>
    <m/>
    <s v="Banco de Chile"/>
    <x v="4"/>
    <n v="0"/>
    <n v="4000"/>
  </r>
  <r>
    <n v="319770"/>
    <n v="65569"/>
    <n v="134139048"/>
    <s v="sin compañia"/>
    <x v="1"/>
    <d v="2017-06-28T13:07:20"/>
    <x v="19"/>
    <d v="2017-07-04T00:00:00"/>
    <s v="Banco Estado"/>
    <m/>
    <s v="Banco de Chile"/>
    <x v="3"/>
    <n v="0"/>
    <n v="4000"/>
  </r>
  <r>
    <n v="344707"/>
    <n v="65569"/>
    <n v="134139048"/>
    <s v="sin compañia"/>
    <x v="1"/>
    <d v="2017-07-27T16:39:09"/>
    <x v="12"/>
    <d v="2017-08-16T00:00:00"/>
    <s v="Banco Estado"/>
    <m/>
    <s v="Banco de Chile"/>
    <x v="5"/>
    <n v="99"/>
    <n v="4000"/>
  </r>
  <r>
    <n v="158334"/>
    <n v="65570"/>
    <n v="129037504"/>
    <s v="sin compañia"/>
    <x v="1"/>
    <d v="2016-09-15T13:46:29"/>
    <x v="21"/>
    <d v="2016-10-04T00:00:00"/>
    <s v="Banco Estado"/>
    <m/>
    <s v="Banco de Chile"/>
    <x v="4"/>
    <n v="0"/>
    <n v="10000"/>
  </r>
  <r>
    <n v="180315"/>
    <n v="65570"/>
    <n v="129037504"/>
    <s v="sin compañia"/>
    <x v="1"/>
    <d v="2016-10-27T13:35:17"/>
    <x v="14"/>
    <d v="2016-11-08T00:00:00"/>
    <s v="Banco Estado"/>
    <m/>
    <s v="Banco de Chile"/>
    <x v="3"/>
    <n v="0"/>
    <n v="10000"/>
  </r>
  <r>
    <n v="168369"/>
    <n v="65570"/>
    <n v="129037504"/>
    <s v="sin compañia"/>
    <x v="1"/>
    <d v="2016-09-29T12:20:47"/>
    <x v="15"/>
    <d v="2016-10-17T00:00:00"/>
    <s v="Banco Estado"/>
    <m/>
    <s v="Banco de Chile"/>
    <x v="3"/>
    <n v="0"/>
    <n v="10000"/>
  </r>
  <r>
    <n v="207221"/>
    <n v="65570"/>
    <n v="129037504"/>
    <s v="sin compañia"/>
    <x v="1"/>
    <d v="2016-12-29T16:59:06"/>
    <x v="16"/>
    <d v="2017-01-05T00:00:00"/>
    <s v="Banco Estado"/>
    <m/>
    <s v="Banco de Chile"/>
    <x v="3"/>
    <n v="0"/>
    <n v="10000"/>
  </r>
  <r>
    <n v="193090"/>
    <n v="65570"/>
    <n v="129037504"/>
    <s v="sin compañia"/>
    <x v="1"/>
    <d v="2016-11-29T11:48:53"/>
    <x v="5"/>
    <d v="2016-12-13T00:00:00"/>
    <s v="Banco Estado"/>
    <m/>
    <s v="Banco de Chile"/>
    <x v="3"/>
    <n v="0"/>
    <n v="10000"/>
  </r>
  <r>
    <n v="222008"/>
    <n v="65570"/>
    <n v="129037504"/>
    <s v="sin compañia"/>
    <x v="1"/>
    <d v="2017-01-26T15:39:04"/>
    <x v="6"/>
    <d v="2017-02-02T00:00:00"/>
    <s v="Banco Estado"/>
    <m/>
    <s v="Banco de Chile"/>
    <x v="3"/>
    <n v="0"/>
    <n v="10000"/>
  </r>
  <r>
    <n v="255889"/>
    <n v="65570"/>
    <n v="129037504"/>
    <s v="sin compañia"/>
    <x v="1"/>
    <d v="2017-03-28T15:24:43"/>
    <x v="17"/>
    <d v="2017-04-04T00:00:00"/>
    <s v="Banco Estado"/>
    <m/>
    <s v="Banco de Chile"/>
    <x v="3"/>
    <n v="0"/>
    <n v="10000"/>
  </r>
  <r>
    <n v="238535"/>
    <n v="65570"/>
    <n v="129037504"/>
    <s v="sin compañia"/>
    <x v="1"/>
    <d v="2017-02-27T12:19:23"/>
    <x v="7"/>
    <d v="2017-03-02T00:00:00"/>
    <s v="Banco Estado"/>
    <m/>
    <s v="Banco de Chile"/>
    <x v="3"/>
    <n v="0"/>
    <n v="10000"/>
  </r>
  <r>
    <n v="297156"/>
    <n v="65570"/>
    <n v="129037504"/>
    <s v="sin compañia"/>
    <x v="1"/>
    <d v="2017-05-29T17:25:45"/>
    <x v="9"/>
    <d v="2017-06-06T00:00:00"/>
    <s v="Banco Estado"/>
    <m/>
    <s v="Banco de Chile"/>
    <x v="3"/>
    <n v="0"/>
    <n v="10000"/>
  </r>
  <r>
    <n v="274044"/>
    <n v="65570"/>
    <n v="129037504"/>
    <s v="sin compañia"/>
    <x v="1"/>
    <d v="2017-04-26T15:42:27"/>
    <x v="18"/>
    <d v="2017-05-04T00:00:00"/>
    <s v="Banco Estado"/>
    <m/>
    <s v="Banco de Chile"/>
    <x v="3"/>
    <n v="0"/>
    <n v="10000"/>
  </r>
  <r>
    <n v="319771"/>
    <n v="65570"/>
    <n v="129037504"/>
    <s v="sin compañia"/>
    <x v="1"/>
    <d v="2017-06-28T13:07:20"/>
    <x v="19"/>
    <d v="2017-07-11T00:00:00"/>
    <s v="Banco Estado"/>
    <m/>
    <s v="Banco de Chile"/>
    <x v="3"/>
    <n v="0"/>
    <n v="10000"/>
  </r>
  <r>
    <n v="344708"/>
    <n v="65570"/>
    <n v="129037504"/>
    <s v="sin compañia"/>
    <x v="1"/>
    <d v="2017-07-27T16:39:09"/>
    <x v="12"/>
    <d v="2017-08-02T00:00:00"/>
    <s v="Banco Estado"/>
    <m/>
    <s v="Banco de Chile"/>
    <x v="3"/>
    <n v="0"/>
    <n v="10000"/>
  </r>
  <r>
    <n v="168482"/>
    <n v="65571"/>
    <n v="105313357"/>
    <s v="sin compañia"/>
    <x v="1"/>
    <d v="2016-09-29T12:20:47"/>
    <x v="15"/>
    <d v="2016-10-04T00:00:00"/>
    <s v="Banco Estado"/>
    <m/>
    <s v="Banco de Chile"/>
    <x v="3"/>
    <n v="0"/>
    <n v="6000"/>
  </r>
  <r>
    <n v="158441"/>
    <n v="65571"/>
    <n v="105313357"/>
    <s v="sin compañia"/>
    <x v="1"/>
    <d v="2016-09-15T13:46:29"/>
    <x v="21"/>
    <d v="2016-09-22T00:00:00"/>
    <s v="Banco Estado"/>
    <m/>
    <s v="Banco de Chile"/>
    <x v="3"/>
    <n v="0"/>
    <n v="6000"/>
  </r>
  <r>
    <n v="180425"/>
    <n v="65571"/>
    <n v="105313357"/>
    <s v="sin compañia"/>
    <x v="1"/>
    <d v="2016-10-27T13:35:17"/>
    <x v="14"/>
    <d v="2016-11-08T00:00:00"/>
    <s v="Banco Estado"/>
    <m/>
    <s v="Banco de Chile"/>
    <x v="3"/>
    <n v="0"/>
    <n v="6000"/>
  </r>
  <r>
    <n v="207329"/>
    <n v="65571"/>
    <n v="105313357"/>
    <s v="sin compañia"/>
    <x v="1"/>
    <d v="2016-12-29T16:59:06"/>
    <x v="16"/>
    <d v="2017-01-05T00:00:00"/>
    <s v="Banco Estado"/>
    <m/>
    <s v="Banco de Chile"/>
    <x v="3"/>
    <n v="0"/>
    <n v="6000"/>
  </r>
  <r>
    <n v="193198"/>
    <n v="65571"/>
    <n v="105313357"/>
    <s v="sin compañia"/>
    <x v="1"/>
    <d v="2016-11-29T11:48:53"/>
    <x v="5"/>
    <d v="2016-12-02T00:00:00"/>
    <s v="Banco Estado"/>
    <m/>
    <s v="Banco de Chile"/>
    <x v="3"/>
    <n v="0"/>
    <n v="6000"/>
  </r>
  <r>
    <n v="222116"/>
    <n v="65571"/>
    <n v="105313357"/>
    <s v="sin compañia"/>
    <x v="1"/>
    <d v="2017-01-26T15:39:04"/>
    <x v="6"/>
    <d v="2017-02-08T00:00:00"/>
    <s v="Banco Estado"/>
    <m/>
    <s v="Banco de Chile"/>
    <x v="3"/>
    <n v="0"/>
    <n v="6000"/>
  </r>
  <r>
    <n v="238642"/>
    <n v="65571"/>
    <n v="105313357"/>
    <s v="sin compañia"/>
    <x v="1"/>
    <d v="2017-02-27T12:19:23"/>
    <x v="7"/>
    <d v="2017-03-13T00:00:00"/>
    <s v="Banco Estado"/>
    <m/>
    <s v="Banco de Chile"/>
    <x v="3"/>
    <n v="0"/>
    <n v="6000"/>
  </r>
  <r>
    <n v="255996"/>
    <n v="65571"/>
    <n v="105313357"/>
    <s v="sin compañia"/>
    <x v="1"/>
    <d v="2017-03-28T15:24:43"/>
    <x v="17"/>
    <d v="2017-04-04T00:00:00"/>
    <s v="Banco Estado"/>
    <m/>
    <s v="Banco de Chile"/>
    <x v="3"/>
    <n v="0"/>
    <n v="6000"/>
  </r>
  <r>
    <n v="274147"/>
    <n v="65571"/>
    <n v="105313357"/>
    <s v="sin compañia"/>
    <x v="1"/>
    <d v="2017-04-26T15:42:27"/>
    <x v="18"/>
    <d v="2017-05-08T00:00:00"/>
    <s v="Banco Estado"/>
    <m/>
    <s v="Banco de Chile"/>
    <x v="3"/>
    <n v="0"/>
    <n v="6000"/>
  </r>
  <r>
    <n v="297257"/>
    <n v="65571"/>
    <n v="105313357"/>
    <s v="sin compañia"/>
    <x v="1"/>
    <d v="2017-05-29T17:25:45"/>
    <x v="9"/>
    <d v="2017-06-06T00:00:00"/>
    <s v="Banco Estado"/>
    <m/>
    <s v="Banco de Chile"/>
    <x v="3"/>
    <n v="0"/>
    <n v="6000"/>
  </r>
  <r>
    <n v="319869"/>
    <n v="65571"/>
    <n v="105313357"/>
    <s v="sin compañia"/>
    <x v="1"/>
    <d v="2017-06-28T13:07:20"/>
    <x v="19"/>
    <d v="2017-07-04T00:00:00"/>
    <s v="Banco Estado"/>
    <m/>
    <s v="Banco de Chile"/>
    <x v="3"/>
    <n v="0"/>
    <n v="6000"/>
  </r>
  <r>
    <n v="344805"/>
    <n v="65571"/>
    <n v="105313357"/>
    <s v="sin compañia"/>
    <x v="1"/>
    <d v="2017-07-27T16:39:09"/>
    <x v="12"/>
    <d v="2017-08-02T00:00:00"/>
    <s v="Banco Estado"/>
    <m/>
    <s v="Banco de Chile"/>
    <x v="3"/>
    <n v="0"/>
    <n v="6000"/>
  </r>
  <r>
    <n v="180426"/>
    <n v="65572"/>
    <n v="139343948"/>
    <s v="sin compañia"/>
    <x v="1"/>
    <d v="2016-10-27T13:35:17"/>
    <x v="14"/>
    <d v="2016-11-08T00:00:00"/>
    <s v="Banco Estado"/>
    <m/>
    <s v="Banco de Chile"/>
    <x v="3"/>
    <n v="0"/>
    <n v="4000"/>
  </r>
  <r>
    <n v="158442"/>
    <n v="65572"/>
    <n v="139343948"/>
    <s v="sin compañia"/>
    <x v="1"/>
    <d v="2016-09-15T13:46:29"/>
    <x v="21"/>
    <d v="2016-09-22T00:00:00"/>
    <s v="Banco Estado"/>
    <m/>
    <s v="Banco de Chile"/>
    <x v="3"/>
    <n v="0"/>
    <n v="4000"/>
  </r>
  <r>
    <n v="168483"/>
    <n v="65572"/>
    <n v="139343948"/>
    <s v="sin compañia"/>
    <x v="1"/>
    <d v="2016-09-29T12:20:47"/>
    <x v="15"/>
    <d v="2016-10-04T00:00:00"/>
    <s v="Banco Estado"/>
    <m/>
    <s v="Banco de Chile"/>
    <x v="3"/>
    <n v="0"/>
    <n v="4000"/>
  </r>
  <r>
    <n v="193199"/>
    <n v="65572"/>
    <n v="139343948"/>
    <s v="sin compañia"/>
    <x v="1"/>
    <d v="2016-11-29T11:48:53"/>
    <x v="5"/>
    <d v="2016-12-26T00:00:00"/>
    <s v="Banco Estado"/>
    <m/>
    <s v="Banco de Chile"/>
    <x v="3"/>
    <n v="0"/>
    <n v="4000"/>
  </r>
  <r>
    <n v="207330"/>
    <n v="65572"/>
    <n v="139343948"/>
    <s v="sin compañia"/>
    <x v="1"/>
    <d v="2016-12-29T16:59:06"/>
    <x v="16"/>
    <d v="2017-01-31T00:00:00"/>
    <s v="Banco Estado"/>
    <m/>
    <s v="Banco de Chile"/>
    <x v="3"/>
    <n v="0"/>
    <n v="4000"/>
  </r>
  <r>
    <n v="255997"/>
    <n v="65572"/>
    <n v="139343948"/>
    <s v="sin compañia"/>
    <x v="1"/>
    <d v="2017-03-28T15:24:43"/>
    <x v="17"/>
    <d v="2017-05-02T00:00:00"/>
    <s v="Banco Estado"/>
    <m/>
    <s v="Banco de Chile"/>
    <x v="3"/>
    <n v="0"/>
    <n v="4000"/>
  </r>
  <r>
    <n v="238643"/>
    <n v="65572"/>
    <n v="139343948"/>
    <s v="sin compañia"/>
    <x v="1"/>
    <d v="2017-02-27T12:19:23"/>
    <x v="7"/>
    <d v="2017-04-04T00:00:00"/>
    <s v="Banco Estado"/>
    <m/>
    <s v="Banco de Chile"/>
    <x v="3"/>
    <n v="0"/>
    <n v="4000"/>
  </r>
  <r>
    <n v="222117"/>
    <n v="65572"/>
    <n v="139343948"/>
    <s v="sin compañia"/>
    <x v="1"/>
    <d v="2017-01-26T15:39:04"/>
    <x v="6"/>
    <d v="2017-02-22T00:00:00"/>
    <s v="Banco Estado"/>
    <m/>
    <s v="Banco de Chile"/>
    <x v="3"/>
    <n v="0"/>
    <n v="4000"/>
  </r>
  <r>
    <n v="297258"/>
    <n v="65572"/>
    <n v="139343948"/>
    <s v="sin compañia"/>
    <x v="1"/>
    <d v="2017-05-29T17:25:45"/>
    <x v="9"/>
    <d v="2017-06-06T00:00:00"/>
    <s v="Banco Estado"/>
    <m/>
    <s v="Banco de Chile"/>
    <x v="3"/>
    <n v="0"/>
    <n v="4000"/>
  </r>
  <r>
    <n v="274148"/>
    <n v="65572"/>
    <n v="139343948"/>
    <s v="sin compañia"/>
    <x v="1"/>
    <d v="2017-04-26T15:42:27"/>
    <x v="18"/>
    <d v="2017-05-04T00:00:00"/>
    <s v="Banco Estado"/>
    <m/>
    <s v="Banco de Chile"/>
    <x v="3"/>
    <n v="0"/>
    <n v="4000"/>
  </r>
  <r>
    <n v="319870"/>
    <n v="65572"/>
    <n v="139343948"/>
    <s v="sin compañia"/>
    <x v="1"/>
    <d v="2017-06-28T13:07:20"/>
    <x v="19"/>
    <d v="2017-07-04T00:00:00"/>
    <s v="Banco Estado"/>
    <m/>
    <s v="Banco de Chile"/>
    <x v="3"/>
    <n v="0"/>
    <n v="4000"/>
  </r>
  <r>
    <n v="344806"/>
    <n v="65572"/>
    <n v="139343948"/>
    <s v="sin compañia"/>
    <x v="1"/>
    <d v="2017-07-27T16:39:09"/>
    <x v="12"/>
    <d v="2017-08-02T00:00:00"/>
    <s v="Banco Estado"/>
    <m/>
    <s v="Banco de Chile"/>
    <x v="3"/>
    <n v="0"/>
    <n v="4000"/>
  </r>
  <r>
    <n v="183099"/>
    <n v="65573"/>
    <n v="94188814"/>
    <s v="sin compañia"/>
    <x v="0"/>
    <d v="2016-10-27T13:36:23"/>
    <x v="0"/>
    <d v="2016-11-08T00:00:00"/>
    <s v="N/A"/>
    <m/>
    <s v="Banco de Chile"/>
    <x v="0"/>
    <n v="0"/>
    <n v="3000"/>
  </r>
  <r>
    <n v="158219"/>
    <n v="65573"/>
    <n v="94188814"/>
    <s v="sin compañia"/>
    <x v="0"/>
    <d v="2016-08-26T16:44:44"/>
    <x v="1"/>
    <d v="2016-08-26T00:00:00"/>
    <s v="N/A"/>
    <m/>
    <s v="Banco de Chile"/>
    <x v="1"/>
    <m/>
    <n v="3000"/>
  </r>
  <r>
    <n v="170561"/>
    <n v="65573"/>
    <n v="94188814"/>
    <s v="sin compañia"/>
    <x v="0"/>
    <d v="2016-09-29T14:18:20"/>
    <x v="3"/>
    <d v="2016-10-04T00:00:00"/>
    <s v="N/A"/>
    <m/>
    <s v="Banco de Chile"/>
    <x v="0"/>
    <n v="0"/>
    <n v="3000"/>
  </r>
  <r>
    <n v="196872"/>
    <n v="65573"/>
    <n v="94188814"/>
    <s v="sin compañia"/>
    <x v="0"/>
    <d v="2016-11-29T12:15:21"/>
    <x v="5"/>
    <d v="2016-12-02T00:00:00"/>
    <s v="N/A"/>
    <m/>
    <s v="Banco de Chile"/>
    <x v="0"/>
    <n v="0"/>
    <n v="3000"/>
  </r>
  <r>
    <n v="211857"/>
    <n v="65573"/>
    <n v="94188814"/>
    <s v="sin compañia"/>
    <x v="0"/>
    <d v="2016-12-29T17:00:06"/>
    <x v="4"/>
    <d v="2017-01-24T00:00:00"/>
    <s v="N/A"/>
    <m/>
    <s v="Banco de Chile"/>
    <x v="1"/>
    <s v="TARJETA NO EXISTE, CONTACTE A SU CLIENTE"/>
    <n v="3000"/>
  </r>
  <r>
    <n v="227546"/>
    <n v="65573"/>
    <n v="94188814"/>
    <s v="sin compañia"/>
    <x v="0"/>
    <d v="2017-01-26T15:42:46"/>
    <x v="6"/>
    <d v="2017-02-16T00:00:00"/>
    <s v="N/A"/>
    <m/>
    <s v="Banco de Chile"/>
    <x v="1"/>
    <s v="TARJETA NO EXISTE, CONTACTE A SU CLIENTE"/>
    <n v="3000"/>
  </r>
  <r>
    <n v="245558"/>
    <n v="65573"/>
    <n v="94188814"/>
    <s v="sin compañia"/>
    <x v="0"/>
    <d v="2017-02-27T12:21:12"/>
    <x v="7"/>
    <d v="2017-03-02T00:00:00"/>
    <s v="N/A"/>
    <m/>
    <s v="Banco de Chile"/>
    <x v="0"/>
    <n v="0"/>
    <n v="3000"/>
  </r>
  <r>
    <n v="283834"/>
    <n v="65573"/>
    <n v="94188814"/>
    <s v="sin compañia"/>
    <x v="0"/>
    <d v="2017-04-26T15:45:17"/>
    <x v="10"/>
    <d v="2017-05-04T00:00:00"/>
    <s v="N/A"/>
    <m/>
    <s v="Banco de Chile"/>
    <x v="0"/>
    <n v="0"/>
    <n v="3000"/>
  </r>
  <r>
    <n v="287552"/>
    <n v="65573"/>
    <n v="94188814"/>
    <s v="sin compañia"/>
    <x v="0"/>
    <d v="2017-05-29T17:17:41"/>
    <x v="9"/>
    <d v="2017-06-06T00:00:00"/>
    <s v="N/A"/>
    <m/>
    <s v="Banco de Chile"/>
    <x v="0"/>
    <n v="0"/>
    <n v="3000"/>
  </r>
  <r>
    <n v="264159"/>
    <n v="65573"/>
    <n v="94188814"/>
    <s v="sin compañia"/>
    <x v="0"/>
    <d v="2017-03-28T15:29:12"/>
    <x v="8"/>
    <d v="2017-04-04T00:00:00"/>
    <s v="N/A"/>
    <m/>
    <s v="Banco de Chile"/>
    <x v="0"/>
    <n v="0"/>
    <n v="3000"/>
  </r>
  <r>
    <n v="333771"/>
    <n v="65573"/>
    <n v="94188814"/>
    <s v="sin compañia"/>
    <x v="0"/>
    <d v="2017-06-28T13:25:35"/>
    <x v="11"/>
    <d v="2017-07-04T00:00:00"/>
    <s v="N/A"/>
    <m/>
    <s v="Banco de Chile"/>
    <x v="0"/>
    <n v="0"/>
    <n v="3000"/>
  </r>
  <r>
    <n v="360343"/>
    <n v="65573"/>
    <n v="94188814"/>
    <s v="sin compañia"/>
    <x v="0"/>
    <d v="2017-07-27T17:19:05"/>
    <x v="12"/>
    <d v="2017-08-02T00:00:00"/>
    <s v="N/A"/>
    <m/>
    <s v="Banco de Chile"/>
    <x v="0"/>
    <n v="0"/>
    <n v="3000"/>
  </r>
  <r>
    <n v="168328"/>
    <n v="65574"/>
    <n v="119439361"/>
    <s v="sin compañia"/>
    <x v="1"/>
    <d v="2016-09-29T12:20:47"/>
    <x v="15"/>
    <d v="2016-10-04T00:00:00"/>
    <s v="Banco Santander"/>
    <m/>
    <s v="Banco de Chile"/>
    <x v="3"/>
    <n v="0"/>
    <n v="5000"/>
  </r>
  <r>
    <n v="180276"/>
    <n v="65574"/>
    <n v="119439361"/>
    <s v="sin compañia"/>
    <x v="1"/>
    <d v="2016-10-27T13:35:17"/>
    <x v="14"/>
    <d v="2016-11-08T00:00:00"/>
    <s v="Banco Santander"/>
    <m/>
    <s v="Banco de Chile"/>
    <x v="3"/>
    <n v="0"/>
    <n v="5000"/>
  </r>
  <r>
    <n v="158300"/>
    <n v="65574"/>
    <n v="119439361"/>
    <s v="sin compañia"/>
    <x v="1"/>
    <d v="2016-09-15T13:46:29"/>
    <x v="21"/>
    <d v="2016-09-22T00:00:00"/>
    <s v="Banco Santander"/>
    <m/>
    <s v="Banco de Chile"/>
    <x v="3"/>
    <n v="0"/>
    <n v="5000"/>
  </r>
  <r>
    <n v="207185"/>
    <n v="65574"/>
    <n v="119439361"/>
    <s v="sin compañia"/>
    <x v="1"/>
    <d v="2016-12-29T16:59:06"/>
    <x v="16"/>
    <d v="2017-01-31T00:00:00"/>
    <s v="Banco Santander"/>
    <m/>
    <s v="Banco de Chile"/>
    <x v="4"/>
    <n v="0"/>
    <n v="5000"/>
  </r>
  <r>
    <n v="193052"/>
    <n v="65574"/>
    <n v="119439361"/>
    <s v="sin compañia"/>
    <x v="1"/>
    <d v="2016-11-29T11:48:53"/>
    <x v="5"/>
    <d v="2017-01-09T00:00:00"/>
    <s v="Banco Santander"/>
    <m/>
    <s v="Banco de Chile"/>
    <x v="4"/>
    <n v="0"/>
    <n v="5000"/>
  </r>
  <r>
    <n v="221972"/>
    <n v="65574"/>
    <n v="119439361"/>
    <s v="sin compañia"/>
    <x v="1"/>
    <d v="2017-01-26T15:39:04"/>
    <x v="6"/>
    <d v="2017-03-01T00:00:00"/>
    <s v="Banco Santander"/>
    <m/>
    <s v="Banco de Chile"/>
    <x v="4"/>
    <n v="0"/>
    <n v="5000"/>
  </r>
  <r>
    <n v="255853"/>
    <n v="65574"/>
    <n v="119439361"/>
    <s v="sin compañia"/>
    <x v="1"/>
    <d v="2017-03-28T15:24:43"/>
    <x v="17"/>
    <d v="2017-05-04T00:00:00"/>
    <s v="Banco Santander"/>
    <m/>
    <s v="Banco de Chile"/>
    <x v="4"/>
    <n v="0"/>
    <n v="5000"/>
  </r>
  <r>
    <n v="238499"/>
    <n v="65574"/>
    <n v="119439361"/>
    <s v="sin compañia"/>
    <x v="1"/>
    <d v="2017-02-27T12:19:23"/>
    <x v="7"/>
    <d v="2017-04-04T00:00:00"/>
    <s v="Banco Santander"/>
    <m/>
    <s v="Banco de Chile"/>
    <x v="4"/>
    <n v="0"/>
    <n v="5000"/>
  </r>
  <r>
    <n v="274009"/>
    <n v="65574"/>
    <n v="119439361"/>
    <s v="sin compañia"/>
    <x v="1"/>
    <d v="2017-04-26T15:42:27"/>
    <x v="18"/>
    <d v="2017-06-06T00:00:00"/>
    <s v="Banco Santander"/>
    <m/>
    <s v="Banco de Chile"/>
    <x v="4"/>
    <n v="0"/>
    <n v="5000"/>
  </r>
  <r>
    <n v="297121"/>
    <n v="65574"/>
    <n v="119439361"/>
    <s v="sin compañia"/>
    <x v="1"/>
    <d v="2017-05-29T17:25:45"/>
    <x v="9"/>
    <d v="2017-06-21T00:00:00"/>
    <s v="Banco Santander"/>
    <m/>
    <s v="Banco de Chile"/>
    <x v="9"/>
    <n v="0"/>
    <n v="5000"/>
  </r>
  <r>
    <n v="319736"/>
    <n v="65574"/>
    <n v="119439361"/>
    <s v="sin compañia"/>
    <x v="1"/>
    <d v="2017-06-28T13:07:20"/>
    <x v="19"/>
    <d v="2017-07-04T00:00:00"/>
    <s v="Banco Santander"/>
    <m/>
    <s v="Banco de Chile"/>
    <x v="9"/>
    <n v="0"/>
    <n v="5000"/>
  </r>
  <r>
    <n v="168484"/>
    <n v="65576"/>
    <n v="167022200"/>
    <s v="sin compañia"/>
    <x v="1"/>
    <d v="2016-09-29T12:20:47"/>
    <x v="15"/>
    <d v="2016-10-04T00:00:00"/>
    <s v="Banco Chile"/>
    <m/>
    <s v="Banco de Chile"/>
    <x v="3"/>
    <n v="0"/>
    <n v="4000"/>
  </r>
  <r>
    <n v="156964"/>
    <n v="65576"/>
    <n v="167022200"/>
    <s v="sin compañia"/>
    <x v="1"/>
    <d v="2016-08-26T16:39:45"/>
    <x v="1"/>
    <d v="2016-09-05T00:00:00"/>
    <s v="Banco Chile"/>
    <m/>
    <s v="Banco de Chile"/>
    <x v="3"/>
    <n v="0"/>
    <n v="4000"/>
  </r>
  <r>
    <n v="180427"/>
    <n v="65576"/>
    <n v="167022200"/>
    <s v="sin compañia"/>
    <x v="1"/>
    <d v="2016-10-27T13:35:17"/>
    <x v="14"/>
    <d v="2016-11-08T00:00:00"/>
    <s v="Banco Chile"/>
    <m/>
    <s v="Banco de Chile"/>
    <x v="3"/>
    <n v="0"/>
    <n v="4000"/>
  </r>
  <r>
    <n v="207331"/>
    <n v="65576"/>
    <n v="167022200"/>
    <s v="sin compañia"/>
    <x v="1"/>
    <d v="2016-12-29T16:59:06"/>
    <x v="16"/>
    <d v="2017-01-05T00:00:00"/>
    <s v="Banco Chile"/>
    <m/>
    <s v="Banco de Chile"/>
    <x v="3"/>
    <n v="0"/>
    <n v="4000"/>
  </r>
  <r>
    <n v="193200"/>
    <n v="65576"/>
    <n v="167022200"/>
    <s v="sin compañia"/>
    <x v="1"/>
    <d v="2016-11-29T11:48:53"/>
    <x v="5"/>
    <d v="2016-12-02T00:00:00"/>
    <s v="Banco Chile"/>
    <m/>
    <s v="Banco de Chile"/>
    <x v="3"/>
    <n v="0"/>
    <n v="4000"/>
  </r>
  <r>
    <n v="222118"/>
    <n v="65576"/>
    <n v="167022200"/>
    <s v="sin compañia"/>
    <x v="1"/>
    <d v="2017-01-26T15:39:04"/>
    <x v="6"/>
    <d v="2017-02-02T00:00:00"/>
    <s v="Banco Chile"/>
    <m/>
    <s v="Banco de Chile"/>
    <x v="3"/>
    <n v="0"/>
    <n v="4000"/>
  </r>
  <r>
    <n v="238644"/>
    <n v="65576"/>
    <n v="167022200"/>
    <s v="sin compañia"/>
    <x v="1"/>
    <d v="2017-02-27T12:19:23"/>
    <x v="7"/>
    <d v="2017-03-02T00:00:00"/>
    <s v="Banco Chile"/>
    <m/>
    <s v="Banco de Chile"/>
    <x v="3"/>
    <n v="0"/>
    <n v="4000"/>
  </r>
  <r>
    <n v="255998"/>
    <n v="65576"/>
    <n v="167022200"/>
    <s v="sin compañia"/>
    <x v="1"/>
    <d v="2017-03-28T15:24:43"/>
    <x v="17"/>
    <d v="2017-04-04T00:00:00"/>
    <s v="Banco Chile"/>
    <m/>
    <s v="Banco de Chile"/>
    <x v="3"/>
    <n v="0"/>
    <n v="4000"/>
  </r>
  <r>
    <n v="274149"/>
    <n v="65576"/>
    <n v="167022200"/>
    <s v="sin compañia"/>
    <x v="1"/>
    <d v="2017-04-26T15:42:27"/>
    <x v="18"/>
    <d v="2017-05-04T00:00:00"/>
    <s v="Banco Chile"/>
    <m/>
    <s v="Banco de Chile"/>
    <x v="3"/>
    <n v="0"/>
    <n v="4000"/>
  </r>
  <r>
    <n v="297259"/>
    <n v="65576"/>
    <n v="167022200"/>
    <s v="sin compañia"/>
    <x v="1"/>
    <d v="2017-05-29T17:25:45"/>
    <x v="9"/>
    <d v="2017-06-06T00:00:00"/>
    <s v="Banco Chile"/>
    <m/>
    <s v="Banco de Chile"/>
    <x v="3"/>
    <n v="0"/>
    <n v="4000"/>
  </r>
  <r>
    <n v="319871"/>
    <n v="65576"/>
    <n v="167022200"/>
    <s v="sin compañia"/>
    <x v="1"/>
    <d v="2017-06-28T13:07:20"/>
    <x v="19"/>
    <d v="2017-07-04T00:00:00"/>
    <s v="Banco Chile"/>
    <m/>
    <s v="Banco de Chile"/>
    <x v="3"/>
    <n v="0"/>
    <n v="4000"/>
  </r>
  <r>
    <n v="344807"/>
    <n v="65576"/>
    <n v="167022200"/>
    <s v="sin compañia"/>
    <x v="1"/>
    <d v="2017-07-27T16:39:09"/>
    <x v="12"/>
    <d v="2017-08-02T00:00:00"/>
    <s v="Banco Chile"/>
    <m/>
    <s v="Banco de Chile"/>
    <x v="3"/>
    <n v="0"/>
    <n v="4000"/>
  </r>
  <r>
    <n v="180428"/>
    <n v="65577"/>
    <n v="194278039"/>
    <s v="sin compañia"/>
    <x v="1"/>
    <d v="2016-10-27T13:35:17"/>
    <x v="14"/>
    <d v="2016-11-08T00:00:00"/>
    <s v="Banco Estado"/>
    <m/>
    <s v="Banco de Chile"/>
    <x v="3"/>
    <n v="0"/>
    <n v="3000"/>
  </r>
  <r>
    <n v="158443"/>
    <n v="65577"/>
    <n v="194278039"/>
    <s v="sin compañia"/>
    <x v="1"/>
    <d v="2016-09-15T13:46:29"/>
    <x v="21"/>
    <d v="2016-10-04T00:00:00"/>
    <s v="Banco Estado"/>
    <m/>
    <s v="Banco de Chile"/>
    <x v="4"/>
    <n v="0"/>
    <n v="3000"/>
  </r>
  <r>
    <n v="168485"/>
    <n v="65577"/>
    <n v="194278039"/>
    <s v="sin compañia"/>
    <x v="1"/>
    <d v="2016-09-29T12:20:47"/>
    <x v="15"/>
    <d v="2016-10-04T00:00:00"/>
    <s v="Banco Estado"/>
    <m/>
    <s v="Banco de Chile"/>
    <x v="3"/>
    <n v="0"/>
    <n v="3000"/>
  </r>
  <r>
    <n v="193201"/>
    <n v="65577"/>
    <n v="194278039"/>
    <s v="sin compañia"/>
    <x v="1"/>
    <d v="2016-11-29T11:48:53"/>
    <x v="5"/>
    <d v="2016-12-13T00:00:00"/>
    <s v="Banco Estado"/>
    <m/>
    <s v="Banco de Chile"/>
    <x v="3"/>
    <n v="0"/>
    <n v="3000"/>
  </r>
  <r>
    <n v="207332"/>
    <n v="65577"/>
    <n v="194278039"/>
    <s v="sin compañia"/>
    <x v="1"/>
    <d v="2016-12-29T16:59:06"/>
    <x v="16"/>
    <d v="2017-01-05T00:00:00"/>
    <s v="Banco Estado"/>
    <m/>
    <s v="Banco de Chile"/>
    <x v="3"/>
    <n v="0"/>
    <n v="3000"/>
  </r>
  <r>
    <n v="255999"/>
    <n v="65577"/>
    <n v="194278039"/>
    <s v="sin compañia"/>
    <x v="1"/>
    <d v="2017-03-28T15:24:43"/>
    <x v="17"/>
    <d v="2017-04-04T00:00:00"/>
    <s v="Banco Estado"/>
    <m/>
    <s v="Banco de Chile"/>
    <x v="3"/>
    <n v="0"/>
    <n v="3000"/>
  </r>
  <r>
    <n v="238645"/>
    <n v="65577"/>
    <n v="194278039"/>
    <s v="sin compañia"/>
    <x v="1"/>
    <d v="2017-02-27T12:19:23"/>
    <x v="7"/>
    <d v="2017-03-13T00:00:00"/>
    <s v="Banco Estado"/>
    <m/>
    <s v="Banco de Chile"/>
    <x v="3"/>
    <n v="0"/>
    <n v="3000"/>
  </r>
  <r>
    <n v="222119"/>
    <n v="65577"/>
    <n v="194278039"/>
    <s v="sin compañia"/>
    <x v="1"/>
    <d v="2017-01-26T15:39:04"/>
    <x v="6"/>
    <d v="2017-02-02T00:00:00"/>
    <s v="Banco Estado"/>
    <m/>
    <s v="Banco de Chile"/>
    <x v="3"/>
    <n v="0"/>
    <n v="3000"/>
  </r>
  <r>
    <n v="297260"/>
    <n v="65577"/>
    <n v="194278039"/>
    <s v="sin compañia"/>
    <x v="1"/>
    <d v="2017-05-29T17:25:45"/>
    <x v="9"/>
    <d v="2017-06-06T00:00:00"/>
    <s v="Banco Estado"/>
    <m/>
    <s v="Banco de Chile"/>
    <x v="3"/>
    <n v="0"/>
    <n v="3000"/>
  </r>
  <r>
    <n v="274150"/>
    <n v="65577"/>
    <n v="194278039"/>
    <s v="sin compañia"/>
    <x v="1"/>
    <d v="2017-04-26T15:42:27"/>
    <x v="18"/>
    <d v="2017-05-08T00:00:00"/>
    <s v="Banco Estado"/>
    <m/>
    <s v="Banco de Chile"/>
    <x v="3"/>
    <n v="0"/>
    <n v="3000"/>
  </r>
  <r>
    <n v="319872"/>
    <n v="65577"/>
    <n v="194278039"/>
    <s v="sin compañia"/>
    <x v="1"/>
    <d v="2017-06-28T13:07:20"/>
    <x v="19"/>
    <d v="2017-07-04T00:00:00"/>
    <s v="Banco Estado"/>
    <m/>
    <s v="Banco de Chile"/>
    <x v="3"/>
    <n v="0"/>
    <n v="3000"/>
  </r>
  <r>
    <n v="344808"/>
    <n v="65577"/>
    <n v="194278039"/>
    <s v="sin compañia"/>
    <x v="1"/>
    <d v="2017-07-27T16:39:09"/>
    <x v="12"/>
    <d v="2017-08-02T00:00:00"/>
    <s v="Banco Estado"/>
    <m/>
    <s v="Banco de Chile"/>
    <x v="3"/>
    <n v="0"/>
    <n v="3000"/>
  </r>
  <r>
    <n v="168486"/>
    <n v="65579"/>
    <n v="191308514"/>
    <s v="sin compañia"/>
    <x v="1"/>
    <d v="2016-09-29T12:20:47"/>
    <x v="15"/>
    <d v="2016-10-04T00:00:00"/>
    <s v="Banco Estado"/>
    <m/>
    <s v="Banco de Chile"/>
    <x v="3"/>
    <n v="0"/>
    <n v="3000"/>
  </r>
  <r>
    <n v="158444"/>
    <n v="65579"/>
    <n v="191308514"/>
    <s v="sin compañia"/>
    <x v="1"/>
    <d v="2016-09-15T13:46:29"/>
    <x v="21"/>
    <d v="2016-09-22T00:00:00"/>
    <s v="Banco Estado"/>
    <m/>
    <s v="Banco de Chile"/>
    <x v="3"/>
    <n v="0"/>
    <n v="3000"/>
  </r>
  <r>
    <n v="180429"/>
    <n v="65579"/>
    <n v="191308514"/>
    <s v="sin compañia"/>
    <x v="1"/>
    <d v="2016-10-27T13:35:17"/>
    <x v="14"/>
    <d v="2016-11-08T00:00:00"/>
    <s v="Banco Estado"/>
    <m/>
    <s v="Banco de Chile"/>
    <x v="3"/>
    <n v="0"/>
    <n v="3000"/>
  </r>
  <r>
    <n v="207333"/>
    <n v="65579"/>
    <n v="191308514"/>
    <s v="sin compañia"/>
    <x v="1"/>
    <d v="2016-12-29T16:59:06"/>
    <x v="16"/>
    <d v="2017-01-05T00:00:00"/>
    <s v="Banco Estado"/>
    <m/>
    <s v="Banco de Chile"/>
    <x v="3"/>
    <n v="0"/>
    <n v="3000"/>
  </r>
  <r>
    <n v="193202"/>
    <n v="65579"/>
    <n v="191308514"/>
    <s v="sin compañia"/>
    <x v="1"/>
    <d v="2016-11-29T11:48:53"/>
    <x v="5"/>
    <d v="2016-12-13T00:00:00"/>
    <s v="Banco Estado"/>
    <m/>
    <s v="Banco de Chile"/>
    <x v="3"/>
    <n v="0"/>
    <n v="3000"/>
  </r>
  <r>
    <n v="222120"/>
    <n v="65579"/>
    <n v="191308514"/>
    <s v="sin compañia"/>
    <x v="1"/>
    <d v="2017-01-26T15:39:04"/>
    <x v="6"/>
    <d v="2017-02-16T00:00:00"/>
    <s v="Banco Estado"/>
    <m/>
    <s v="Banco de Chile"/>
    <x v="3"/>
    <n v="0"/>
    <n v="3000"/>
  </r>
  <r>
    <n v="238646"/>
    <n v="65579"/>
    <n v="191308514"/>
    <s v="sin compañia"/>
    <x v="1"/>
    <d v="2017-02-27T12:19:23"/>
    <x v="7"/>
    <d v="2017-03-13T00:00:00"/>
    <s v="Banco Estado"/>
    <m/>
    <s v="Banco de Chile"/>
    <x v="3"/>
    <n v="0"/>
    <n v="3000"/>
  </r>
  <r>
    <n v="256000"/>
    <n v="65579"/>
    <n v="191308514"/>
    <s v="sin compañia"/>
    <x v="1"/>
    <d v="2017-03-28T15:24:43"/>
    <x v="17"/>
    <d v="2017-04-04T00:00:00"/>
    <s v="Banco Estado"/>
    <m/>
    <s v="Banco de Chile"/>
    <x v="3"/>
    <n v="0"/>
    <n v="3000"/>
  </r>
  <r>
    <n v="274151"/>
    <n v="65579"/>
    <n v="191308514"/>
    <s v="sin compañia"/>
    <x v="1"/>
    <d v="2017-04-26T15:42:27"/>
    <x v="18"/>
    <d v="2017-05-04T00:00:00"/>
    <s v="Banco Estado"/>
    <m/>
    <s v="Banco de Chile"/>
    <x v="3"/>
    <n v="0"/>
    <n v="3000"/>
  </r>
  <r>
    <n v="297261"/>
    <n v="65579"/>
    <n v="191308514"/>
    <s v="sin compañia"/>
    <x v="1"/>
    <d v="2017-05-29T17:25:45"/>
    <x v="9"/>
    <d v="2017-06-06T00:00:00"/>
    <s v="Banco Estado"/>
    <m/>
    <s v="Banco de Chile"/>
    <x v="3"/>
    <n v="0"/>
    <n v="3000"/>
  </r>
  <r>
    <n v="319873"/>
    <n v="65579"/>
    <n v="191308514"/>
    <s v="sin compañia"/>
    <x v="1"/>
    <d v="2017-06-28T13:07:20"/>
    <x v="19"/>
    <d v="2017-07-28T00:00:00"/>
    <s v="Banco Estado"/>
    <m/>
    <s v="Banco de Chile"/>
    <x v="3"/>
    <n v="0"/>
    <n v="3000"/>
  </r>
  <r>
    <n v="344809"/>
    <n v="65579"/>
    <n v="191308514"/>
    <s v="sin compañia"/>
    <x v="1"/>
    <d v="2017-07-27T16:39:09"/>
    <x v="12"/>
    <d v="2017-08-16T00:00:00"/>
    <s v="Banco Estado"/>
    <m/>
    <s v="Banco de Chile"/>
    <x v="5"/>
    <n v="99"/>
    <n v="3000"/>
  </r>
  <r>
    <n v="168370"/>
    <n v="65580"/>
    <n v="133627650"/>
    <s v="sin compañia"/>
    <x v="1"/>
    <d v="2016-09-29T12:20:47"/>
    <x v="15"/>
    <d v="2016-10-04T00:00:00"/>
    <s v="Banco Estado"/>
    <m/>
    <s v="Banco de Chile"/>
    <x v="3"/>
    <n v="0"/>
    <n v="4000"/>
  </r>
  <r>
    <n v="180316"/>
    <n v="65580"/>
    <n v="133627650"/>
    <s v="sin compañia"/>
    <x v="1"/>
    <d v="2016-10-27T13:35:17"/>
    <x v="14"/>
    <d v="2016-11-08T00:00:00"/>
    <s v="Banco Estado"/>
    <m/>
    <s v="Banco de Chile"/>
    <x v="3"/>
    <n v="0"/>
    <n v="4000"/>
  </r>
  <r>
    <n v="158335"/>
    <n v="65580"/>
    <n v="133627650"/>
    <s v="sin compañia"/>
    <x v="1"/>
    <d v="2016-09-15T13:46:29"/>
    <x v="21"/>
    <d v="2016-10-04T00:00:00"/>
    <s v="Banco Estado"/>
    <m/>
    <s v="Banco de Chile"/>
    <x v="4"/>
    <n v="0"/>
    <n v="4000"/>
  </r>
  <r>
    <n v="193091"/>
    <n v="65580"/>
    <n v="133627650"/>
    <s v="sin compañia"/>
    <x v="1"/>
    <d v="2016-11-29T11:48:53"/>
    <x v="5"/>
    <d v="2016-12-02T00:00:00"/>
    <s v="Banco Estado"/>
    <m/>
    <s v="Banco de Chile"/>
    <x v="3"/>
    <n v="0"/>
    <n v="4000"/>
  </r>
  <r>
    <n v="207222"/>
    <n v="65580"/>
    <n v="133627650"/>
    <s v="sin compañia"/>
    <x v="1"/>
    <d v="2016-12-29T16:59:06"/>
    <x v="16"/>
    <d v="2017-01-05T00:00:00"/>
    <s v="Banco Estado"/>
    <m/>
    <s v="Banco de Chile"/>
    <x v="3"/>
    <n v="0"/>
    <n v="4000"/>
  </r>
  <r>
    <n v="238536"/>
    <n v="65580"/>
    <n v="133627650"/>
    <s v="sin compañia"/>
    <x v="1"/>
    <d v="2017-02-27T12:19:23"/>
    <x v="7"/>
    <d v="2017-03-02T00:00:00"/>
    <s v="Banco Estado"/>
    <m/>
    <s v="Banco de Chile"/>
    <x v="3"/>
    <n v="0"/>
    <n v="4000"/>
  </r>
  <r>
    <n v="255890"/>
    <n v="65580"/>
    <n v="133627650"/>
    <s v="sin compañia"/>
    <x v="1"/>
    <d v="2017-03-28T15:24:43"/>
    <x v="17"/>
    <d v="2017-04-04T00:00:00"/>
    <s v="Banco Estado"/>
    <m/>
    <s v="Banco de Chile"/>
    <x v="3"/>
    <n v="0"/>
    <n v="4000"/>
  </r>
  <r>
    <n v="222009"/>
    <n v="65580"/>
    <n v="133627650"/>
    <s v="sin compañia"/>
    <x v="1"/>
    <d v="2017-01-26T15:39:04"/>
    <x v="6"/>
    <d v="2017-02-02T00:00:00"/>
    <s v="Banco Estado"/>
    <m/>
    <s v="Banco de Chile"/>
    <x v="3"/>
    <n v="0"/>
    <n v="4000"/>
  </r>
  <r>
    <n v="274045"/>
    <n v="65580"/>
    <n v="133627650"/>
    <s v="sin compañia"/>
    <x v="1"/>
    <d v="2017-04-26T15:42:27"/>
    <x v="18"/>
    <d v="2017-05-04T00:00:00"/>
    <s v="Banco Estado"/>
    <m/>
    <s v="Banco de Chile"/>
    <x v="3"/>
    <n v="0"/>
    <n v="4000"/>
  </r>
  <r>
    <n v="297157"/>
    <n v="65580"/>
    <n v="133627650"/>
    <s v="sin compañia"/>
    <x v="1"/>
    <d v="2017-05-29T17:25:45"/>
    <x v="9"/>
    <d v="2017-06-06T00:00:00"/>
    <s v="Banco Estado"/>
    <m/>
    <s v="Banco de Chile"/>
    <x v="3"/>
    <n v="0"/>
    <n v="4000"/>
  </r>
  <r>
    <n v="319772"/>
    <n v="65580"/>
    <n v="133627650"/>
    <s v="sin compañia"/>
    <x v="1"/>
    <d v="2017-06-28T13:07:20"/>
    <x v="19"/>
    <d v="2017-07-28T00:00:00"/>
    <s v="Banco Estado"/>
    <m/>
    <s v="Banco de Chile"/>
    <x v="4"/>
    <n v="0"/>
    <n v="4000"/>
  </r>
  <r>
    <n v="344709"/>
    <n v="65580"/>
    <n v="133627650"/>
    <s v="sin compañia"/>
    <x v="1"/>
    <d v="2017-07-27T16:39:09"/>
    <x v="12"/>
    <d v="2017-08-02T00:00:00"/>
    <s v="Banco Estado"/>
    <m/>
    <s v="Banco de Chile"/>
    <x v="3"/>
    <n v="0"/>
    <n v="4000"/>
  </r>
  <r>
    <n v="168394"/>
    <n v="65581"/>
    <n v="131833458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58359"/>
    <n v="65581"/>
    <n v="131833458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180339"/>
    <n v="65581"/>
    <n v="131833458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207245"/>
    <n v="65581"/>
    <n v="131833458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114"/>
    <n v="65581"/>
    <n v="131833458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32"/>
    <n v="65581"/>
    <n v="131833458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558"/>
    <n v="65581"/>
    <n v="131833458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5912"/>
    <n v="65581"/>
    <n v="131833458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97178"/>
    <n v="65581"/>
    <n v="13183345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066"/>
    <n v="65581"/>
    <n v="131833458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19791"/>
    <n v="65581"/>
    <n v="131833458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4728"/>
    <n v="65581"/>
    <n v="131833458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58336"/>
    <n v="65582"/>
    <n v="176460148"/>
    <s v="sin compañia"/>
    <x v="1"/>
    <d v="2016-09-15T13:46:29"/>
    <x v="21"/>
    <d v="2016-10-04T00:00:00"/>
    <s v="Banco Estado"/>
    <m/>
    <s v="Banco de Chile"/>
    <x v="4"/>
    <n v="0"/>
    <n v="4000"/>
  </r>
  <r>
    <n v="180317"/>
    <n v="65582"/>
    <n v="176460148"/>
    <s v="sin compañia"/>
    <x v="1"/>
    <d v="2016-10-27T13:35:17"/>
    <x v="14"/>
    <d v="2016-11-29T00:00:00"/>
    <s v="Banco Estado"/>
    <m/>
    <s v="Banco de Chile"/>
    <x v="4"/>
    <n v="0"/>
    <n v="4000"/>
  </r>
  <r>
    <n v="168371"/>
    <n v="65582"/>
    <n v="176460148"/>
    <s v="sin compañia"/>
    <x v="1"/>
    <d v="2016-09-29T12:20:47"/>
    <x v="15"/>
    <d v="2016-11-02T00:00:00"/>
    <s v="Banco Estado"/>
    <m/>
    <s v="Banco de Chile"/>
    <x v="4"/>
    <n v="0"/>
    <n v="4000"/>
  </r>
  <r>
    <n v="207223"/>
    <n v="65582"/>
    <n v="176460148"/>
    <s v="sin compañia"/>
    <x v="1"/>
    <d v="2016-12-29T16:59:06"/>
    <x v="16"/>
    <d v="2017-01-31T00:00:00"/>
    <s v="Banco Estado"/>
    <m/>
    <s v="Banco de Chile"/>
    <x v="4"/>
    <n v="0"/>
    <n v="4000"/>
  </r>
  <r>
    <n v="193092"/>
    <n v="65582"/>
    <n v="176460148"/>
    <s v="sin compañia"/>
    <x v="1"/>
    <d v="2016-11-29T11:48:53"/>
    <x v="5"/>
    <d v="2017-01-09T00:00:00"/>
    <s v="Banco Estado"/>
    <m/>
    <s v="Banco de Chile"/>
    <x v="4"/>
    <n v="0"/>
    <n v="4000"/>
  </r>
  <r>
    <n v="222010"/>
    <n v="65582"/>
    <n v="176460148"/>
    <s v="sin compañia"/>
    <x v="1"/>
    <d v="2017-01-26T15:39:04"/>
    <x v="6"/>
    <d v="2017-02-16T00:00:00"/>
    <s v="Banco Estado"/>
    <m/>
    <s v="Banco de Chile"/>
    <x v="3"/>
    <n v="0"/>
    <n v="4000"/>
  </r>
  <r>
    <n v="255891"/>
    <n v="65582"/>
    <n v="176460148"/>
    <s v="sin compañia"/>
    <x v="1"/>
    <d v="2017-03-28T15:24:43"/>
    <x v="17"/>
    <d v="2017-05-04T00:00:00"/>
    <s v="Banco Estado"/>
    <m/>
    <s v="Banco de Chile"/>
    <x v="4"/>
    <n v="0"/>
    <n v="4000"/>
  </r>
  <r>
    <n v="238537"/>
    <n v="65582"/>
    <n v="176460148"/>
    <s v="sin compañia"/>
    <x v="1"/>
    <d v="2017-02-27T12:19:23"/>
    <x v="7"/>
    <d v="2017-04-04T00:00:00"/>
    <s v="Banco Estado"/>
    <m/>
    <s v="Banco de Chile"/>
    <x v="4"/>
    <n v="0"/>
    <n v="4000"/>
  </r>
  <r>
    <n v="297158"/>
    <n v="65582"/>
    <n v="176460148"/>
    <s v="sin compañia"/>
    <x v="1"/>
    <d v="2017-05-29T17:25:45"/>
    <x v="9"/>
    <d v="2017-07-04T00:00:00"/>
    <s v="Banco Estado"/>
    <m/>
    <s v="Banco de Chile"/>
    <x v="4"/>
    <n v="0"/>
    <n v="4000"/>
  </r>
  <r>
    <n v="274046"/>
    <n v="65582"/>
    <n v="176460148"/>
    <s v="sin compañia"/>
    <x v="1"/>
    <d v="2017-04-26T15:42:27"/>
    <x v="18"/>
    <d v="2017-06-06T00:00:00"/>
    <s v="Banco Estado"/>
    <m/>
    <s v="Banco de Chile"/>
    <x v="4"/>
    <n v="0"/>
    <n v="4000"/>
  </r>
  <r>
    <n v="319773"/>
    <n v="65582"/>
    <n v="176460148"/>
    <s v="sin compañia"/>
    <x v="1"/>
    <d v="2017-06-28T13:07:20"/>
    <x v="19"/>
    <d v="2017-07-28T00:00:00"/>
    <s v="Banco Estado"/>
    <m/>
    <s v="Banco de Chile"/>
    <x v="4"/>
    <n v="0"/>
    <n v="4000"/>
  </r>
  <r>
    <n v="344710"/>
    <n v="65582"/>
    <n v="176460148"/>
    <s v="sin compañia"/>
    <x v="1"/>
    <d v="2017-07-27T16:39:09"/>
    <x v="12"/>
    <d v="2017-08-16T00:00:00"/>
    <s v="Banco Estado"/>
    <m/>
    <s v="Banco de Chile"/>
    <x v="5"/>
    <n v="99"/>
    <n v="4000"/>
  </r>
  <r>
    <n v="180340"/>
    <n v="65583"/>
    <n v="101838234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58360"/>
    <n v="65583"/>
    <n v="101838234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168395"/>
    <n v="65583"/>
    <n v="101838234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93115"/>
    <n v="65583"/>
    <n v="101838234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246"/>
    <n v="65583"/>
    <n v="101838234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55913"/>
    <n v="65583"/>
    <n v="101838234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8559"/>
    <n v="65583"/>
    <n v="101838234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22033"/>
    <n v="65583"/>
    <n v="101838234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74067"/>
    <n v="65583"/>
    <n v="101838234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179"/>
    <n v="65583"/>
    <n v="10183823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792"/>
    <n v="65583"/>
    <n v="101838234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4729"/>
    <n v="65583"/>
    <n v="101838234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8372"/>
    <n v="65585"/>
    <n v="146155669"/>
    <s v="sin compañia"/>
    <x v="1"/>
    <d v="2016-09-29T12:20:47"/>
    <x v="15"/>
    <d v="2016-10-04T00:00:00"/>
    <s v="Banco Estado"/>
    <m/>
    <s v="Banco de Chile"/>
    <x v="3"/>
    <n v="0"/>
    <n v="4000"/>
  </r>
  <r>
    <n v="180318"/>
    <n v="65585"/>
    <n v="146155669"/>
    <s v="sin compañia"/>
    <x v="1"/>
    <d v="2016-10-27T13:35:17"/>
    <x v="14"/>
    <d v="2016-11-08T00:00:00"/>
    <s v="Banco Estado"/>
    <m/>
    <s v="Banco de Chile"/>
    <x v="3"/>
    <n v="0"/>
    <n v="4000"/>
  </r>
  <r>
    <n v="158337"/>
    <n v="65585"/>
    <n v="146155669"/>
    <s v="sin compañia"/>
    <x v="1"/>
    <d v="2016-09-15T13:46:29"/>
    <x v="21"/>
    <d v="2016-09-22T00:00:00"/>
    <s v="Banco Estado"/>
    <m/>
    <s v="Banco de Chile"/>
    <x v="3"/>
    <n v="0"/>
    <n v="4000"/>
  </r>
  <r>
    <n v="193093"/>
    <n v="65585"/>
    <n v="146155669"/>
    <s v="sin compañia"/>
    <x v="1"/>
    <d v="2016-11-29T11:48:53"/>
    <x v="5"/>
    <d v="2016-12-02T00:00:00"/>
    <s v="Banco Estado"/>
    <m/>
    <s v="Banco de Chile"/>
    <x v="3"/>
    <n v="0"/>
    <n v="4000"/>
  </r>
  <r>
    <n v="207224"/>
    <n v="65585"/>
    <n v="146155669"/>
    <s v="sin compañia"/>
    <x v="1"/>
    <d v="2016-12-29T16:59:06"/>
    <x v="16"/>
    <d v="2017-01-05T00:00:00"/>
    <s v="Banco Estado"/>
    <m/>
    <s v="Banco de Chile"/>
    <x v="3"/>
    <n v="0"/>
    <n v="4000"/>
  </r>
  <r>
    <n v="238538"/>
    <n v="65585"/>
    <n v="146155669"/>
    <s v="sin compañia"/>
    <x v="1"/>
    <d v="2017-02-27T12:19:23"/>
    <x v="7"/>
    <d v="2017-03-02T00:00:00"/>
    <s v="Banco Estado"/>
    <m/>
    <s v="Banco de Chile"/>
    <x v="3"/>
    <n v="0"/>
    <n v="4000"/>
  </r>
  <r>
    <n v="255892"/>
    <n v="65585"/>
    <n v="146155669"/>
    <s v="sin compañia"/>
    <x v="1"/>
    <d v="2017-03-28T15:24:43"/>
    <x v="17"/>
    <d v="2017-04-04T00:00:00"/>
    <s v="Banco Estado"/>
    <m/>
    <s v="Banco de Chile"/>
    <x v="3"/>
    <n v="0"/>
    <n v="4000"/>
  </r>
  <r>
    <n v="222011"/>
    <n v="65585"/>
    <n v="146155669"/>
    <s v="sin compañia"/>
    <x v="1"/>
    <d v="2017-01-26T15:39:04"/>
    <x v="6"/>
    <d v="2017-02-02T00:00:00"/>
    <s v="Banco Estado"/>
    <m/>
    <s v="Banco de Chile"/>
    <x v="3"/>
    <n v="0"/>
    <n v="4000"/>
  </r>
  <r>
    <n v="274047"/>
    <n v="65585"/>
    <n v="146155669"/>
    <s v="sin compañia"/>
    <x v="1"/>
    <d v="2017-04-26T15:42:27"/>
    <x v="18"/>
    <d v="2017-05-04T00:00:00"/>
    <s v="Banco Estado"/>
    <m/>
    <s v="Banco de Chile"/>
    <x v="3"/>
    <n v="0"/>
    <n v="4000"/>
  </r>
  <r>
    <n v="297159"/>
    <n v="65585"/>
    <n v="146155669"/>
    <s v="sin compañia"/>
    <x v="1"/>
    <d v="2017-05-29T17:25:45"/>
    <x v="9"/>
    <d v="2017-06-06T00:00:00"/>
    <s v="Banco Estado"/>
    <m/>
    <s v="Banco de Chile"/>
    <x v="3"/>
    <n v="0"/>
    <n v="4000"/>
  </r>
  <r>
    <n v="319774"/>
    <n v="65585"/>
    <n v="146155669"/>
    <s v="sin compañia"/>
    <x v="1"/>
    <d v="2017-06-28T13:07:20"/>
    <x v="19"/>
    <d v="2017-07-04T00:00:00"/>
    <s v="Banco Estado"/>
    <m/>
    <s v="Banco de Chile"/>
    <x v="3"/>
    <n v="0"/>
    <n v="4000"/>
  </r>
  <r>
    <n v="344711"/>
    <n v="65585"/>
    <n v="146155669"/>
    <s v="sin compañia"/>
    <x v="1"/>
    <d v="2017-07-27T16:39:09"/>
    <x v="12"/>
    <d v="2017-08-02T00:00:00"/>
    <s v="Banco Estado"/>
    <m/>
    <s v="Banco de Chile"/>
    <x v="3"/>
    <n v="0"/>
    <n v="4000"/>
  </r>
  <r>
    <n v="158338"/>
    <n v="65586"/>
    <s v="15061225K"/>
    <s v="sin compañia"/>
    <x v="1"/>
    <d v="2016-09-15T13:46:29"/>
    <x v="21"/>
    <d v="2016-10-04T00:00:00"/>
    <s v="BBVA"/>
    <m/>
    <s v="Banco de Chile"/>
    <x v="4"/>
    <n v="0"/>
    <n v="4000"/>
  </r>
  <r>
    <n v="180319"/>
    <n v="65586"/>
    <s v="15061225K"/>
    <s v="sin compañia"/>
    <x v="1"/>
    <d v="2016-10-27T13:35:17"/>
    <x v="14"/>
    <d v="2016-11-29T00:00:00"/>
    <s v="BBVA"/>
    <m/>
    <s v="Banco de Chile"/>
    <x v="4"/>
    <n v="0"/>
    <n v="4000"/>
  </r>
  <r>
    <n v="168373"/>
    <n v="65586"/>
    <s v="15061225K"/>
    <s v="sin compañia"/>
    <x v="1"/>
    <d v="2016-09-29T12:20:47"/>
    <x v="15"/>
    <d v="2016-11-02T00:00:00"/>
    <s v="BBVA"/>
    <m/>
    <s v="Banco de Chile"/>
    <x v="4"/>
    <n v="0"/>
    <n v="4000"/>
  </r>
  <r>
    <n v="207225"/>
    <n v="65586"/>
    <s v="15061225K"/>
    <s v="sin compañia"/>
    <x v="1"/>
    <d v="2016-12-29T16:59:06"/>
    <x v="16"/>
    <d v="2017-01-31T00:00:00"/>
    <s v="BBVA"/>
    <m/>
    <s v="Banco de Chile"/>
    <x v="4"/>
    <n v="0"/>
    <n v="4000"/>
  </r>
  <r>
    <n v="193094"/>
    <n v="65586"/>
    <s v="15061225K"/>
    <s v="sin compañia"/>
    <x v="1"/>
    <d v="2016-11-29T11:48:53"/>
    <x v="5"/>
    <d v="2017-01-09T00:00:00"/>
    <s v="BBVA"/>
    <m/>
    <s v="Banco de Chile"/>
    <x v="4"/>
    <n v="0"/>
    <n v="4000"/>
  </r>
  <r>
    <n v="222012"/>
    <n v="65586"/>
    <s v="15061225K"/>
    <s v="sin compañia"/>
    <x v="1"/>
    <d v="2017-01-26T15:39:04"/>
    <x v="6"/>
    <d v="2017-03-01T00:00:00"/>
    <s v="BBVA"/>
    <m/>
    <s v="Banco de Chile"/>
    <x v="4"/>
    <n v="0"/>
    <n v="4000"/>
  </r>
  <r>
    <n v="255893"/>
    <n v="65586"/>
    <s v="15061225K"/>
    <s v="sin compañia"/>
    <x v="1"/>
    <d v="2017-03-28T15:24:43"/>
    <x v="17"/>
    <d v="2017-05-04T00:00:00"/>
    <s v="BBVA"/>
    <m/>
    <s v="Banco de Chile"/>
    <x v="4"/>
    <n v="0"/>
    <n v="4000"/>
  </r>
  <r>
    <n v="238539"/>
    <n v="65586"/>
    <s v="15061225K"/>
    <s v="sin compañia"/>
    <x v="1"/>
    <d v="2017-02-27T12:19:23"/>
    <x v="7"/>
    <d v="2017-04-04T00:00:00"/>
    <s v="BBVA"/>
    <m/>
    <s v="Banco de Chile"/>
    <x v="4"/>
    <n v="0"/>
    <n v="4000"/>
  </r>
  <r>
    <n v="297160"/>
    <n v="65586"/>
    <s v="15061225K"/>
    <s v="sin compañia"/>
    <x v="1"/>
    <d v="2017-05-29T17:25:45"/>
    <x v="9"/>
    <d v="2017-07-04T00:00:00"/>
    <s v="BBVA"/>
    <m/>
    <s v="Banco de Chile"/>
    <x v="4"/>
    <n v="0"/>
    <n v="4000"/>
  </r>
  <r>
    <n v="274048"/>
    <n v="65586"/>
    <s v="15061225K"/>
    <s v="sin compañia"/>
    <x v="1"/>
    <d v="2017-04-26T15:42:27"/>
    <x v="18"/>
    <d v="2017-06-06T00:00:00"/>
    <s v="BBVA"/>
    <m/>
    <s v="Banco de Chile"/>
    <x v="4"/>
    <n v="0"/>
    <n v="4000"/>
  </r>
  <r>
    <n v="319775"/>
    <n v="65586"/>
    <s v="15061225K"/>
    <s v="sin compañia"/>
    <x v="1"/>
    <d v="2017-06-28T13:07:20"/>
    <x v="19"/>
    <d v="2017-07-28T00:00:00"/>
    <s v="BBVA"/>
    <m/>
    <s v="Banco de Chile"/>
    <x v="4"/>
    <n v="0"/>
    <n v="4000"/>
  </r>
  <r>
    <n v="344712"/>
    <n v="65586"/>
    <s v="15061225K"/>
    <s v="sin compañia"/>
    <x v="1"/>
    <d v="2017-07-27T16:39:09"/>
    <x v="12"/>
    <d v="2017-08-16T00:00:00"/>
    <s v="BBVA"/>
    <m/>
    <s v="Banco de Chile"/>
    <x v="5"/>
    <n v="99"/>
    <n v="4000"/>
  </r>
  <r>
    <n v="170562"/>
    <n v="65587"/>
    <n v="103517508"/>
    <s v="sin compañia"/>
    <x v="0"/>
    <d v="2016-09-29T14:18:20"/>
    <x v="3"/>
    <d v="2016-10-04T00:00:00"/>
    <s v="N/A"/>
    <m/>
    <s v="Banco de Chile"/>
    <x v="0"/>
    <n v="0"/>
    <n v="4000"/>
  </r>
  <r>
    <n v="158220"/>
    <n v="65587"/>
    <n v="103517508"/>
    <s v="sin compañia"/>
    <x v="0"/>
    <d v="2016-08-26T16:44:44"/>
    <x v="1"/>
    <d v="2016-09-05T00:00:00"/>
    <s v="N/A"/>
    <m/>
    <s v="Banco de Chile"/>
    <x v="0"/>
    <n v="0"/>
    <n v="4000"/>
  </r>
  <r>
    <n v="183100"/>
    <n v="65587"/>
    <n v="103517508"/>
    <s v="sin compañia"/>
    <x v="0"/>
    <d v="2016-10-27T13:36:23"/>
    <x v="0"/>
    <d v="2016-11-08T00:00:00"/>
    <s v="N/A"/>
    <m/>
    <s v="Banco de Chile"/>
    <x v="0"/>
    <n v="0"/>
    <n v="4000"/>
  </r>
  <r>
    <n v="211858"/>
    <n v="65587"/>
    <n v="103517508"/>
    <s v="sin compañia"/>
    <x v="0"/>
    <d v="2016-12-29T17:00:06"/>
    <x v="4"/>
    <d v="2017-01-05T00:00:00"/>
    <s v="N/A"/>
    <m/>
    <s v="Banco de Chile"/>
    <x v="0"/>
    <n v="0"/>
    <n v="4000"/>
  </r>
  <r>
    <n v="196873"/>
    <n v="65587"/>
    <n v="103517508"/>
    <s v="sin compañia"/>
    <x v="0"/>
    <d v="2016-11-29T12:15:21"/>
    <x v="5"/>
    <d v="2016-12-02T00:00:00"/>
    <s v="N/A"/>
    <m/>
    <s v="Banco de Chile"/>
    <x v="0"/>
    <n v="0"/>
    <n v="4000"/>
  </r>
  <r>
    <n v="245559"/>
    <n v="65587"/>
    <n v="103517508"/>
    <s v="sin compañia"/>
    <x v="0"/>
    <d v="2017-02-27T12:21:12"/>
    <x v="7"/>
    <d v="2017-03-02T00:00:00"/>
    <s v="N/A"/>
    <m/>
    <s v="Banco de Chile"/>
    <x v="0"/>
    <n v="0"/>
    <n v="4000"/>
  </r>
  <r>
    <n v="227547"/>
    <n v="65587"/>
    <n v="103517508"/>
    <s v="sin compañia"/>
    <x v="0"/>
    <d v="2017-01-26T15:42:46"/>
    <x v="6"/>
    <d v="2017-02-02T00:00:00"/>
    <s v="N/A"/>
    <m/>
    <s v="Banco de Chile"/>
    <x v="0"/>
    <n v="0"/>
    <n v="4000"/>
  </r>
  <r>
    <n v="264160"/>
    <n v="65587"/>
    <n v="103517508"/>
    <s v="sin compañia"/>
    <x v="0"/>
    <d v="2017-03-28T15:29:12"/>
    <x v="8"/>
    <d v="2017-04-04T00:00:00"/>
    <s v="N/A"/>
    <m/>
    <s v="Banco de Chile"/>
    <x v="0"/>
    <n v="0"/>
    <n v="4000"/>
  </r>
  <r>
    <n v="287553"/>
    <n v="65587"/>
    <n v="103517508"/>
    <s v="sin compañia"/>
    <x v="0"/>
    <d v="2017-05-29T17:17:41"/>
    <x v="9"/>
    <d v="2017-06-06T00:00:00"/>
    <s v="N/A"/>
    <m/>
    <s v="Banco de Chile"/>
    <x v="0"/>
    <n v="0"/>
    <n v="4000"/>
  </r>
  <r>
    <n v="283835"/>
    <n v="65587"/>
    <n v="103517508"/>
    <s v="sin compañia"/>
    <x v="0"/>
    <d v="2017-04-26T15:45:17"/>
    <x v="10"/>
    <d v="2017-05-04T00:00:00"/>
    <s v="N/A"/>
    <m/>
    <s v="Banco de Chile"/>
    <x v="0"/>
    <n v="0"/>
    <n v="4000"/>
  </r>
  <r>
    <n v="333772"/>
    <n v="65587"/>
    <n v="103517508"/>
    <s v="sin compañia"/>
    <x v="0"/>
    <d v="2017-06-28T13:25:35"/>
    <x v="11"/>
    <d v="2017-07-04T00:00:00"/>
    <s v="N/A"/>
    <m/>
    <s v="Banco de Chile"/>
    <x v="0"/>
    <n v="0"/>
    <n v="4000"/>
  </r>
  <r>
    <n v="360344"/>
    <n v="65587"/>
    <n v="103517508"/>
    <s v="sin compañia"/>
    <x v="0"/>
    <d v="2017-07-27T17:19:05"/>
    <x v="12"/>
    <d v="2017-08-02T00:00:00"/>
    <s v="N/A"/>
    <m/>
    <s v="Banco de Chile"/>
    <x v="0"/>
    <n v="0"/>
    <n v="4000"/>
  </r>
  <r>
    <n v="168374"/>
    <n v="65589"/>
    <n v="150911702"/>
    <s v="sin compañia"/>
    <x v="1"/>
    <d v="2016-09-29T12:20:47"/>
    <x v="15"/>
    <d v="2016-11-02T00:00:00"/>
    <s v="Banco Estado"/>
    <m/>
    <s v="Banco de Chile"/>
    <x v="4"/>
    <n v="0"/>
    <n v="5000"/>
  </r>
  <r>
    <n v="180320"/>
    <n v="65589"/>
    <n v="150911702"/>
    <s v="sin compañia"/>
    <x v="1"/>
    <d v="2016-10-27T13:35:17"/>
    <x v="14"/>
    <d v="2016-11-29T00:00:00"/>
    <s v="Banco Estado"/>
    <m/>
    <s v="Banco de Chile"/>
    <x v="4"/>
    <n v="0"/>
    <n v="5000"/>
  </r>
  <r>
    <n v="158339"/>
    <n v="65589"/>
    <n v="150911702"/>
    <s v="sin compañia"/>
    <x v="1"/>
    <d v="2016-09-15T13:46:29"/>
    <x v="21"/>
    <d v="2016-10-04T00:00:00"/>
    <s v="Banco Estado"/>
    <m/>
    <s v="Banco de Chile"/>
    <x v="4"/>
    <n v="0"/>
    <n v="5000"/>
  </r>
  <r>
    <n v="193095"/>
    <n v="65589"/>
    <n v="150911702"/>
    <s v="sin compañia"/>
    <x v="1"/>
    <d v="2016-11-29T11:48:53"/>
    <x v="5"/>
    <d v="2017-01-09T00:00:00"/>
    <s v="Banco Estado"/>
    <m/>
    <s v="Banco de Chile"/>
    <x v="4"/>
    <n v="0"/>
    <n v="5000"/>
  </r>
  <r>
    <n v="207226"/>
    <n v="65589"/>
    <n v="150911702"/>
    <s v="sin compañia"/>
    <x v="1"/>
    <d v="2016-12-29T16:59:06"/>
    <x v="16"/>
    <d v="2017-01-31T00:00:00"/>
    <s v="Banco Estado"/>
    <m/>
    <s v="Banco de Chile"/>
    <x v="3"/>
    <n v="0"/>
    <n v="5000"/>
  </r>
  <r>
    <n v="238540"/>
    <n v="65589"/>
    <n v="150911702"/>
    <s v="sin compañia"/>
    <x v="1"/>
    <d v="2017-02-27T12:19:23"/>
    <x v="7"/>
    <d v="2017-03-02T00:00:00"/>
    <s v="Banco Estado"/>
    <m/>
    <s v="Banco de Chile"/>
    <x v="3"/>
    <n v="0"/>
    <n v="5000"/>
  </r>
  <r>
    <n v="255894"/>
    <n v="65589"/>
    <n v="150911702"/>
    <s v="sin compañia"/>
    <x v="1"/>
    <d v="2017-03-28T15:24:43"/>
    <x v="17"/>
    <d v="2017-05-04T00:00:00"/>
    <s v="Banco Estado"/>
    <m/>
    <s v="Banco de Chile"/>
    <x v="4"/>
    <n v="0"/>
    <n v="5000"/>
  </r>
  <r>
    <n v="222013"/>
    <n v="65589"/>
    <n v="150911702"/>
    <s v="sin compañia"/>
    <x v="1"/>
    <d v="2017-01-26T15:39:04"/>
    <x v="6"/>
    <d v="2017-03-01T00:00:00"/>
    <s v="Banco Estado"/>
    <m/>
    <s v="Banco de Chile"/>
    <x v="3"/>
    <n v="0"/>
    <n v="5000"/>
  </r>
  <r>
    <n v="274049"/>
    <n v="65589"/>
    <n v="150911702"/>
    <s v="sin compañia"/>
    <x v="1"/>
    <d v="2017-04-26T15:42:27"/>
    <x v="18"/>
    <d v="2017-06-06T00:00:00"/>
    <s v="Banco Estado"/>
    <m/>
    <s v="Banco de Chile"/>
    <x v="4"/>
    <n v="0"/>
    <n v="5000"/>
  </r>
  <r>
    <n v="297161"/>
    <n v="65589"/>
    <n v="150911702"/>
    <s v="sin compañia"/>
    <x v="1"/>
    <d v="2017-05-29T17:25:45"/>
    <x v="9"/>
    <d v="2017-07-04T00:00:00"/>
    <s v="Banco Estado"/>
    <m/>
    <s v="Banco de Chile"/>
    <x v="4"/>
    <n v="0"/>
    <n v="5000"/>
  </r>
  <r>
    <n v="319776"/>
    <n v="65589"/>
    <n v="150911702"/>
    <s v="sin compañia"/>
    <x v="1"/>
    <d v="2017-06-28T13:07:20"/>
    <x v="19"/>
    <d v="2017-07-04T00:00:00"/>
    <s v="Banco Estado"/>
    <m/>
    <s v="Banco de Chile"/>
    <x v="3"/>
    <n v="0"/>
    <n v="5000"/>
  </r>
  <r>
    <n v="344713"/>
    <n v="65589"/>
    <n v="150911702"/>
    <s v="sin compañia"/>
    <x v="1"/>
    <d v="2017-07-27T16:39:09"/>
    <x v="12"/>
    <d v="2017-08-16T00:00:00"/>
    <s v="Banco Estado"/>
    <m/>
    <s v="Banco de Chile"/>
    <x v="5"/>
    <n v="99"/>
    <n v="5000"/>
  </r>
  <r>
    <n v="168396"/>
    <n v="65590"/>
    <n v="169143978"/>
    <s v="sin compañia"/>
    <x v="1"/>
    <d v="2016-09-29T12:20:47"/>
    <x v="15"/>
    <d v="2016-10-04T00:00:00"/>
    <s v="Banco Falabella"/>
    <m/>
    <s v="Banco de Chile"/>
    <x v="3"/>
    <n v="0"/>
    <n v="4000"/>
  </r>
  <r>
    <n v="158361"/>
    <n v="65590"/>
    <n v="169143978"/>
    <s v="sin compañia"/>
    <x v="1"/>
    <d v="2016-09-15T13:46:29"/>
    <x v="21"/>
    <d v="2016-09-22T00:00:00"/>
    <s v="Banco Falabella"/>
    <m/>
    <s v="Banco de Chile"/>
    <x v="3"/>
    <n v="0"/>
    <n v="4000"/>
  </r>
  <r>
    <n v="180341"/>
    <n v="65590"/>
    <n v="169143978"/>
    <s v="sin compañia"/>
    <x v="1"/>
    <d v="2016-10-27T13:35:17"/>
    <x v="14"/>
    <d v="2016-11-08T00:00:00"/>
    <s v="Banco Falabella"/>
    <m/>
    <s v="Banco de Chile"/>
    <x v="3"/>
    <n v="0"/>
    <n v="4000"/>
  </r>
  <r>
    <n v="207247"/>
    <n v="65590"/>
    <n v="169143978"/>
    <s v="sin compañia"/>
    <x v="1"/>
    <d v="2016-12-29T16:59:06"/>
    <x v="16"/>
    <d v="2017-01-05T00:00:00"/>
    <s v="Banco Falabella"/>
    <m/>
    <s v="Banco de Chile"/>
    <x v="3"/>
    <n v="0"/>
    <n v="4000"/>
  </r>
  <r>
    <n v="193116"/>
    <n v="65590"/>
    <n v="169143978"/>
    <s v="sin compañia"/>
    <x v="1"/>
    <d v="2016-11-29T11:48:53"/>
    <x v="5"/>
    <d v="2016-12-02T00:00:00"/>
    <s v="Banco Falabella"/>
    <m/>
    <s v="Banco de Chile"/>
    <x v="3"/>
    <n v="0"/>
    <n v="4000"/>
  </r>
  <r>
    <n v="222034"/>
    <n v="65590"/>
    <n v="169143978"/>
    <s v="sin compañia"/>
    <x v="1"/>
    <d v="2017-01-26T15:39:04"/>
    <x v="6"/>
    <d v="2017-02-02T00:00:00"/>
    <s v="Banco Falabella"/>
    <m/>
    <s v="Banco de Chile"/>
    <x v="3"/>
    <n v="0"/>
    <n v="4000"/>
  </r>
  <r>
    <n v="238560"/>
    <n v="65590"/>
    <n v="169143978"/>
    <s v="sin compañia"/>
    <x v="1"/>
    <d v="2017-02-27T12:19:23"/>
    <x v="7"/>
    <d v="2017-03-02T00:00:00"/>
    <s v="Banco Falabella"/>
    <m/>
    <s v="Banco de Chile"/>
    <x v="3"/>
    <n v="0"/>
    <n v="4000"/>
  </r>
  <r>
    <n v="255914"/>
    <n v="65590"/>
    <n v="169143978"/>
    <s v="sin compañia"/>
    <x v="1"/>
    <d v="2017-03-28T15:24:43"/>
    <x v="17"/>
    <d v="2017-04-04T00:00:00"/>
    <s v="Banco Falabella"/>
    <m/>
    <s v="Banco de Chile"/>
    <x v="3"/>
    <n v="0"/>
    <n v="4000"/>
  </r>
  <r>
    <n v="297180"/>
    <n v="65590"/>
    <n v="169143978"/>
    <s v="sin compañia"/>
    <x v="1"/>
    <d v="2017-05-29T17:25:45"/>
    <x v="9"/>
    <d v="2017-06-06T00:00:00"/>
    <s v="Banco Falabella"/>
    <m/>
    <s v="Banco de Chile"/>
    <x v="3"/>
    <n v="0"/>
    <n v="4000"/>
  </r>
  <r>
    <n v="274068"/>
    <n v="65590"/>
    <n v="169143978"/>
    <s v="sin compañia"/>
    <x v="1"/>
    <d v="2017-04-26T15:42:27"/>
    <x v="18"/>
    <d v="2017-05-04T00:00:00"/>
    <s v="Banco Falabella"/>
    <m/>
    <s v="Banco de Chile"/>
    <x v="3"/>
    <n v="0"/>
    <n v="4000"/>
  </r>
  <r>
    <n v="319793"/>
    <n v="65590"/>
    <n v="169143978"/>
    <s v="sin compañia"/>
    <x v="1"/>
    <d v="2017-06-28T13:07:20"/>
    <x v="19"/>
    <d v="2017-07-04T00:00:00"/>
    <s v="Banco Falabella"/>
    <m/>
    <s v="Banco de Chile"/>
    <x v="3"/>
    <n v="0"/>
    <n v="4000"/>
  </r>
  <r>
    <n v="344730"/>
    <n v="65590"/>
    <n v="169143978"/>
    <s v="sin compañia"/>
    <x v="1"/>
    <d v="2017-07-27T16:39:09"/>
    <x v="12"/>
    <d v="2017-08-02T00:00:00"/>
    <s v="Banco Falabella"/>
    <m/>
    <s v="Banco de Chile"/>
    <x v="3"/>
    <n v="0"/>
    <n v="4000"/>
  </r>
  <r>
    <n v="180430"/>
    <n v="65593"/>
    <n v="132536058"/>
    <s v="sin compañia"/>
    <x v="1"/>
    <d v="2016-10-27T13:35:17"/>
    <x v="14"/>
    <d v="2016-11-08T00:00:00"/>
    <s v="Banco Scotiabank"/>
    <m/>
    <s v="Banco de Chile"/>
    <x v="3"/>
    <n v="0"/>
    <n v="5000"/>
  </r>
  <r>
    <n v="168487"/>
    <n v="65593"/>
    <n v="132536058"/>
    <s v="sin compañia"/>
    <x v="1"/>
    <d v="2016-09-29T12:20:47"/>
    <x v="15"/>
    <d v="2016-10-04T00:00:00"/>
    <s v="Banco Scotiabank"/>
    <m/>
    <s v="Banco de Chile"/>
    <x v="3"/>
    <n v="0"/>
    <n v="5000"/>
  </r>
  <r>
    <n v="156965"/>
    <n v="65593"/>
    <n v="132536058"/>
    <s v="sin compañia"/>
    <x v="1"/>
    <d v="2016-08-26T16:39:45"/>
    <x v="1"/>
    <d v="2016-09-05T00:00:00"/>
    <s v="Banco Scotiabank"/>
    <m/>
    <s v="Banco de Chile"/>
    <x v="3"/>
    <n v="0"/>
    <n v="5000"/>
  </r>
  <r>
    <n v="193203"/>
    <n v="65593"/>
    <n v="132536058"/>
    <s v="sin compañia"/>
    <x v="1"/>
    <d v="2016-11-29T11:48:53"/>
    <x v="5"/>
    <d v="2016-12-02T00:00:00"/>
    <s v="Banco Scotiabank"/>
    <m/>
    <s v="Banco de Chile"/>
    <x v="3"/>
    <n v="0"/>
    <n v="5000"/>
  </r>
  <r>
    <n v="207334"/>
    <n v="65593"/>
    <n v="132536058"/>
    <s v="sin compañia"/>
    <x v="1"/>
    <d v="2016-12-29T16:59:06"/>
    <x v="16"/>
    <d v="2017-01-05T00:00:00"/>
    <s v="Banco Scotiabank"/>
    <m/>
    <s v="Banco de Chile"/>
    <x v="3"/>
    <n v="0"/>
    <n v="5000"/>
  </r>
  <r>
    <n v="256001"/>
    <n v="65593"/>
    <n v="132536058"/>
    <s v="sin compañia"/>
    <x v="1"/>
    <d v="2017-03-28T15:24:43"/>
    <x v="17"/>
    <d v="2017-04-04T00:00:00"/>
    <s v="Banco Scotiabank"/>
    <m/>
    <s v="Banco de Chile"/>
    <x v="3"/>
    <n v="0"/>
    <n v="5000"/>
  </r>
  <r>
    <n v="238647"/>
    <n v="65593"/>
    <n v="132536058"/>
    <s v="sin compañia"/>
    <x v="1"/>
    <d v="2017-02-27T12:19:23"/>
    <x v="7"/>
    <d v="2017-03-02T00:00:00"/>
    <s v="Banco Scotiabank"/>
    <m/>
    <s v="Banco de Chile"/>
    <x v="3"/>
    <n v="0"/>
    <n v="5000"/>
  </r>
  <r>
    <n v="222121"/>
    <n v="65593"/>
    <n v="132536058"/>
    <s v="sin compañia"/>
    <x v="1"/>
    <d v="2017-01-26T15:39:04"/>
    <x v="6"/>
    <d v="2017-02-02T00:00:00"/>
    <s v="Banco Scotiabank"/>
    <m/>
    <s v="Banco de Chile"/>
    <x v="3"/>
    <n v="0"/>
    <n v="5000"/>
  </r>
  <r>
    <n v="297262"/>
    <n v="65593"/>
    <n v="132536058"/>
    <s v="sin compañia"/>
    <x v="1"/>
    <d v="2017-05-29T17:25:45"/>
    <x v="9"/>
    <d v="2017-06-06T00:00:00"/>
    <s v="Banco Scotiabank"/>
    <m/>
    <s v="Banco de Chile"/>
    <x v="3"/>
    <n v="0"/>
    <n v="5000"/>
  </r>
  <r>
    <n v="274152"/>
    <n v="65593"/>
    <n v="132536058"/>
    <s v="sin compañia"/>
    <x v="1"/>
    <d v="2017-04-26T15:42:27"/>
    <x v="18"/>
    <d v="2017-05-04T00:00:00"/>
    <s v="Banco Scotiabank"/>
    <m/>
    <s v="Banco de Chile"/>
    <x v="3"/>
    <n v="0"/>
    <n v="5000"/>
  </r>
  <r>
    <n v="319874"/>
    <n v="65593"/>
    <n v="132536058"/>
    <s v="sin compañia"/>
    <x v="1"/>
    <d v="2017-06-28T13:07:20"/>
    <x v="19"/>
    <d v="2017-07-04T00:00:00"/>
    <s v="Banco Scotiabank"/>
    <m/>
    <s v="Banco de Chile"/>
    <x v="3"/>
    <n v="0"/>
    <n v="5000"/>
  </r>
  <r>
    <n v="344810"/>
    <n v="65593"/>
    <n v="132536058"/>
    <s v="sin compañia"/>
    <x v="1"/>
    <d v="2017-07-27T16:39:09"/>
    <x v="12"/>
    <d v="2017-08-02T00:00:00"/>
    <s v="Banco Scotiabank"/>
    <m/>
    <s v="Banco de Chile"/>
    <x v="3"/>
    <n v="0"/>
    <n v="5000"/>
  </r>
  <r>
    <n v="180342"/>
    <n v="65595"/>
    <n v="173015410"/>
    <s v="sin compañia"/>
    <x v="1"/>
    <d v="2016-10-27T13:35:17"/>
    <x v="14"/>
    <d v="2016-11-08T00:00:00"/>
    <s v="Banco Falabella"/>
    <m/>
    <s v="Banco de Chile"/>
    <x v="3"/>
    <n v="0"/>
    <n v="5000"/>
  </r>
  <r>
    <n v="158362"/>
    <n v="65595"/>
    <n v="173015410"/>
    <s v="sin compañia"/>
    <x v="1"/>
    <d v="2016-09-15T13:46:29"/>
    <x v="21"/>
    <d v="2016-09-22T00:00:00"/>
    <s v="Banco Falabella"/>
    <m/>
    <s v="Banco de Chile"/>
    <x v="3"/>
    <n v="0"/>
    <n v="5000"/>
  </r>
  <r>
    <n v="168397"/>
    <n v="65595"/>
    <n v="173015410"/>
    <s v="sin compañia"/>
    <x v="1"/>
    <d v="2016-09-29T12:20:47"/>
    <x v="15"/>
    <d v="2016-10-04T00:00:00"/>
    <s v="Banco Falabella"/>
    <m/>
    <s v="Banco de Chile"/>
    <x v="3"/>
    <n v="0"/>
    <n v="5000"/>
  </r>
  <r>
    <n v="193117"/>
    <n v="65595"/>
    <n v="173015410"/>
    <s v="sin compañia"/>
    <x v="1"/>
    <d v="2016-11-29T11:48:53"/>
    <x v="5"/>
    <d v="2016-12-02T00:00:00"/>
    <s v="Banco Falabella"/>
    <m/>
    <s v="Banco de Chile"/>
    <x v="3"/>
    <n v="0"/>
    <n v="5000"/>
  </r>
  <r>
    <n v="207248"/>
    <n v="65595"/>
    <n v="173015410"/>
    <s v="sin compañia"/>
    <x v="1"/>
    <d v="2016-12-29T16:59:06"/>
    <x v="16"/>
    <d v="2017-01-05T00:00:00"/>
    <s v="Banco Falabella"/>
    <m/>
    <s v="Banco de Chile"/>
    <x v="3"/>
    <n v="0"/>
    <n v="5000"/>
  </r>
  <r>
    <n v="255915"/>
    <n v="65595"/>
    <n v="173015410"/>
    <s v="sin compañia"/>
    <x v="1"/>
    <d v="2017-03-28T15:24:43"/>
    <x v="17"/>
    <d v="2017-04-04T00:00:00"/>
    <s v="Banco Falabella"/>
    <m/>
    <s v="Banco de Chile"/>
    <x v="3"/>
    <n v="0"/>
    <n v="5000"/>
  </r>
  <r>
    <n v="238561"/>
    <n v="65595"/>
    <n v="173015410"/>
    <s v="sin compañia"/>
    <x v="1"/>
    <d v="2017-02-27T12:19:23"/>
    <x v="7"/>
    <d v="2017-03-02T00:00:00"/>
    <s v="Banco Falabella"/>
    <m/>
    <s v="Banco de Chile"/>
    <x v="3"/>
    <n v="0"/>
    <n v="5000"/>
  </r>
  <r>
    <n v="222035"/>
    <n v="65595"/>
    <n v="173015410"/>
    <s v="sin compañia"/>
    <x v="1"/>
    <d v="2017-01-26T15:39:04"/>
    <x v="6"/>
    <d v="2017-02-02T00:00:00"/>
    <s v="Banco Falabella"/>
    <m/>
    <s v="Banco de Chile"/>
    <x v="3"/>
    <n v="0"/>
    <n v="5000"/>
  </r>
  <r>
    <n v="274069"/>
    <n v="65595"/>
    <n v="173015410"/>
    <s v="sin compañia"/>
    <x v="1"/>
    <d v="2017-04-26T15:42:27"/>
    <x v="18"/>
    <d v="2017-05-04T00:00:00"/>
    <s v="Banco Falabella"/>
    <m/>
    <s v="Banco de Chile"/>
    <x v="3"/>
    <n v="0"/>
    <n v="5000"/>
  </r>
  <r>
    <n v="297181"/>
    <n v="65595"/>
    <n v="173015410"/>
    <s v="sin compañia"/>
    <x v="1"/>
    <d v="2017-05-29T17:25:45"/>
    <x v="9"/>
    <d v="2017-06-06T00:00:00"/>
    <s v="Banco Falabella"/>
    <m/>
    <s v="Banco de Chile"/>
    <x v="3"/>
    <n v="0"/>
    <n v="5000"/>
  </r>
  <r>
    <n v="319794"/>
    <n v="65595"/>
    <n v="173015410"/>
    <s v="sin compañia"/>
    <x v="1"/>
    <d v="2017-06-28T13:07:20"/>
    <x v="19"/>
    <d v="2017-07-04T00:00:00"/>
    <s v="Banco Falabella"/>
    <m/>
    <s v="Banco de Chile"/>
    <x v="3"/>
    <n v="0"/>
    <n v="5000"/>
  </r>
  <r>
    <n v="344731"/>
    <n v="65595"/>
    <n v="173015410"/>
    <s v="sin compañia"/>
    <x v="1"/>
    <d v="2017-07-27T16:39:09"/>
    <x v="12"/>
    <d v="2017-08-02T00:00:00"/>
    <s v="Banco Falabella"/>
    <m/>
    <s v="Banco de Chile"/>
    <x v="3"/>
    <n v="0"/>
    <n v="5000"/>
  </r>
  <r>
    <n v="168488"/>
    <n v="65597"/>
    <s v="18561932K"/>
    <s v="sin compañia"/>
    <x v="1"/>
    <d v="2016-09-29T12:20:47"/>
    <x v="15"/>
    <d v="2016-11-02T00:00:00"/>
    <s v="Banco Estado"/>
    <m/>
    <s v="Banco de Chile"/>
    <x v="4"/>
    <n v="0"/>
    <n v="5000"/>
  </r>
  <r>
    <n v="180431"/>
    <n v="65597"/>
    <s v="18561932K"/>
    <s v="sin compañia"/>
    <x v="1"/>
    <d v="2016-10-27T13:35:17"/>
    <x v="14"/>
    <d v="2016-11-29T00:00:00"/>
    <s v="Banco Estado"/>
    <m/>
    <s v="Banco de Chile"/>
    <x v="4"/>
    <n v="0"/>
    <n v="5000"/>
  </r>
  <r>
    <n v="158445"/>
    <n v="65597"/>
    <s v="18561932K"/>
    <s v="sin compañia"/>
    <x v="1"/>
    <d v="2016-09-15T13:46:29"/>
    <x v="21"/>
    <d v="2016-10-04T00:00:00"/>
    <s v="Banco Estado"/>
    <m/>
    <s v="Banco de Chile"/>
    <x v="4"/>
    <n v="0"/>
    <n v="5000"/>
  </r>
  <r>
    <n v="207335"/>
    <n v="65597"/>
    <s v="18561932K"/>
    <s v="sin compañia"/>
    <x v="1"/>
    <d v="2016-12-29T16:59:06"/>
    <x v="16"/>
    <d v="2017-01-31T00:00:00"/>
    <s v="Banco Estado"/>
    <m/>
    <s v="Banco de Chile"/>
    <x v="4"/>
    <n v="0"/>
    <n v="5000"/>
  </r>
  <r>
    <n v="193204"/>
    <n v="65597"/>
    <s v="18561932K"/>
    <s v="sin compañia"/>
    <x v="1"/>
    <d v="2016-11-29T11:48:53"/>
    <x v="5"/>
    <d v="2017-01-09T00:00:00"/>
    <s v="Banco Estado"/>
    <m/>
    <s v="Banco de Chile"/>
    <x v="4"/>
    <n v="0"/>
    <n v="5000"/>
  </r>
  <r>
    <n v="222122"/>
    <n v="65597"/>
    <s v="18561932K"/>
    <s v="sin compañia"/>
    <x v="1"/>
    <d v="2017-01-26T15:39:04"/>
    <x v="6"/>
    <d v="2017-03-01T00:00:00"/>
    <s v="Banco Estado"/>
    <m/>
    <s v="Banco de Chile"/>
    <x v="4"/>
    <n v="0"/>
    <n v="5000"/>
  </r>
  <r>
    <n v="238648"/>
    <n v="65597"/>
    <s v="18561932K"/>
    <s v="sin compañia"/>
    <x v="1"/>
    <d v="2017-02-27T12:19:23"/>
    <x v="7"/>
    <d v="2017-04-04T00:00:00"/>
    <s v="Banco Estado"/>
    <m/>
    <s v="Banco de Chile"/>
    <x v="4"/>
    <n v="0"/>
    <n v="5000"/>
  </r>
  <r>
    <n v="256002"/>
    <n v="65597"/>
    <s v="18561932K"/>
    <s v="sin compañia"/>
    <x v="1"/>
    <d v="2017-03-28T15:24:43"/>
    <x v="17"/>
    <d v="2017-05-04T00:00:00"/>
    <s v="Banco Estado"/>
    <m/>
    <s v="Banco de Chile"/>
    <x v="4"/>
    <n v="0"/>
    <n v="5000"/>
  </r>
  <r>
    <n v="274153"/>
    <n v="65597"/>
    <s v="18561932K"/>
    <s v="sin compañia"/>
    <x v="1"/>
    <d v="2017-04-26T15:42:27"/>
    <x v="18"/>
    <d v="2017-06-06T00:00:00"/>
    <s v="Banco Estado"/>
    <m/>
    <s v="Banco de Chile"/>
    <x v="4"/>
    <n v="0"/>
    <n v="5000"/>
  </r>
  <r>
    <n v="297263"/>
    <n v="65597"/>
    <s v="18561932K"/>
    <s v="sin compañia"/>
    <x v="1"/>
    <d v="2017-05-29T17:25:45"/>
    <x v="9"/>
    <d v="2017-07-04T00:00:00"/>
    <s v="Banco Estado"/>
    <m/>
    <s v="Banco de Chile"/>
    <x v="4"/>
    <n v="0"/>
    <n v="5000"/>
  </r>
  <r>
    <n v="319875"/>
    <n v="65597"/>
    <s v="18561932K"/>
    <s v="sin compañia"/>
    <x v="1"/>
    <d v="2017-06-28T13:07:20"/>
    <x v="19"/>
    <d v="2017-07-28T00:00:00"/>
    <s v="Banco Estado"/>
    <m/>
    <s v="Banco de Chile"/>
    <x v="4"/>
    <n v="0"/>
    <n v="5000"/>
  </r>
  <r>
    <n v="344811"/>
    <n v="65597"/>
    <s v="18561932K"/>
    <s v="sin compañia"/>
    <x v="1"/>
    <d v="2017-07-27T16:39:09"/>
    <x v="12"/>
    <d v="2017-08-16T00:00:00"/>
    <s v="Banco Estado"/>
    <m/>
    <s v="Banco de Chile"/>
    <x v="5"/>
    <n v="99"/>
    <n v="5000"/>
  </r>
  <r>
    <n v="158446"/>
    <n v="65598"/>
    <n v="141286714"/>
    <s v="sin compañia"/>
    <x v="1"/>
    <d v="2016-09-15T13:46:29"/>
    <x v="21"/>
    <d v="2016-09-22T00:00:00"/>
    <s v="Banco Estado"/>
    <m/>
    <s v="Banco de Chile"/>
    <x v="3"/>
    <n v="0"/>
    <n v="4000"/>
  </r>
  <r>
    <n v="168489"/>
    <n v="65598"/>
    <n v="141286714"/>
    <s v="sin compañia"/>
    <x v="1"/>
    <d v="2016-09-29T12:20:47"/>
    <x v="15"/>
    <d v="2016-11-02T00:00:00"/>
    <s v="Banco Estado"/>
    <m/>
    <s v="Banco de Chile"/>
    <x v="6"/>
    <n v="1"/>
    <n v="4000"/>
  </r>
  <r>
    <n v="168490"/>
    <n v="65599"/>
    <n v="150305985"/>
    <s v="sin compañia"/>
    <x v="1"/>
    <d v="2016-09-29T12:20:47"/>
    <x v="15"/>
    <d v="2016-10-04T00:00:00"/>
    <s v="Banco Estado"/>
    <m/>
    <s v="Banco de Chile"/>
    <x v="3"/>
    <n v="0"/>
    <n v="5000"/>
  </r>
  <r>
    <n v="158447"/>
    <n v="65599"/>
    <n v="150305985"/>
    <s v="sin compañia"/>
    <x v="1"/>
    <d v="2016-09-15T13:46:29"/>
    <x v="21"/>
    <d v="2016-09-22T00:00:00"/>
    <s v="Banco Estado"/>
    <m/>
    <s v="Banco de Chile"/>
    <x v="3"/>
    <n v="0"/>
    <n v="5000"/>
  </r>
  <r>
    <n v="180432"/>
    <n v="65599"/>
    <n v="150305985"/>
    <s v="sin compañia"/>
    <x v="1"/>
    <d v="2016-10-27T13:35:17"/>
    <x v="14"/>
    <d v="2016-11-08T00:00:00"/>
    <s v="Banco Estado"/>
    <m/>
    <s v="Banco de Chile"/>
    <x v="3"/>
    <n v="0"/>
    <n v="5000"/>
  </r>
  <r>
    <n v="193205"/>
    <n v="65599"/>
    <n v="150305985"/>
    <s v="sin compañia"/>
    <x v="1"/>
    <d v="2016-11-29T11:48:53"/>
    <x v="5"/>
    <d v="2016-12-02T00:00:00"/>
    <s v="Banco Estado"/>
    <m/>
    <s v="Banco de Chile"/>
    <x v="3"/>
    <n v="0"/>
    <n v="5000"/>
  </r>
  <r>
    <n v="207336"/>
    <n v="65599"/>
    <n v="150305985"/>
    <s v="sin compañia"/>
    <x v="1"/>
    <d v="2016-12-29T16:59:06"/>
    <x v="16"/>
    <d v="2017-01-05T00:00:00"/>
    <s v="Banco Estado"/>
    <m/>
    <s v="Banco de Chile"/>
    <x v="3"/>
    <n v="0"/>
    <n v="5000"/>
  </r>
  <r>
    <n v="256003"/>
    <n v="65599"/>
    <n v="150305985"/>
    <s v="sin compañia"/>
    <x v="1"/>
    <d v="2017-03-28T15:24:43"/>
    <x v="17"/>
    <d v="2017-04-20T00:00:00"/>
    <s v="Banco Estado"/>
    <m/>
    <s v="Banco de Chile"/>
    <x v="3"/>
    <n v="0"/>
    <n v="5000"/>
  </r>
  <r>
    <n v="238649"/>
    <n v="65599"/>
    <n v="150305985"/>
    <s v="sin compañia"/>
    <x v="1"/>
    <d v="2017-02-27T12:19:23"/>
    <x v="7"/>
    <d v="2017-03-02T00:00:00"/>
    <s v="Banco Estado"/>
    <m/>
    <s v="Banco de Chile"/>
    <x v="3"/>
    <n v="0"/>
    <n v="5000"/>
  </r>
  <r>
    <n v="222123"/>
    <n v="65599"/>
    <n v="150305985"/>
    <s v="sin compañia"/>
    <x v="1"/>
    <d v="2017-01-26T15:39:04"/>
    <x v="6"/>
    <d v="2017-02-02T00:00:00"/>
    <s v="Banco Estado"/>
    <m/>
    <s v="Banco de Chile"/>
    <x v="3"/>
    <n v="0"/>
    <n v="5000"/>
  </r>
  <r>
    <n v="274154"/>
    <n v="65599"/>
    <n v="150305985"/>
    <s v="sin compañia"/>
    <x v="1"/>
    <d v="2017-04-26T15:42:27"/>
    <x v="18"/>
    <d v="2017-06-06T00:00:00"/>
    <s v="Banco Estado"/>
    <m/>
    <s v="Banco de Chile"/>
    <x v="3"/>
    <n v="0"/>
    <n v="5000"/>
  </r>
  <r>
    <n v="319876"/>
    <n v="65599"/>
    <n v="150305985"/>
    <s v="sin compañia"/>
    <x v="1"/>
    <d v="2017-06-28T13:07:20"/>
    <x v="19"/>
    <d v="2017-07-28T00:00:00"/>
    <s v="Banco Estado"/>
    <m/>
    <s v="Banco de Chile"/>
    <x v="4"/>
    <n v="0"/>
    <n v="5000"/>
  </r>
  <r>
    <n v="297264"/>
    <n v="65599"/>
    <n v="150305985"/>
    <s v="sin compañia"/>
    <x v="1"/>
    <d v="2017-05-29T17:25:45"/>
    <x v="9"/>
    <d v="2017-07-04T00:00:00"/>
    <s v="Banco Estado"/>
    <m/>
    <s v="Banco de Chile"/>
    <x v="4"/>
    <n v="0"/>
    <n v="5000"/>
  </r>
  <r>
    <n v="344812"/>
    <n v="65599"/>
    <n v="150305985"/>
    <s v="sin compañia"/>
    <x v="1"/>
    <d v="2017-07-27T16:39:09"/>
    <x v="12"/>
    <d v="2017-08-16T00:00:00"/>
    <s v="Banco Estado"/>
    <m/>
    <s v="Banco de Chile"/>
    <x v="5"/>
    <n v="99"/>
    <n v="5000"/>
  </r>
  <r>
    <n v="180433"/>
    <n v="65601"/>
    <n v="96465718"/>
    <s v="sin compañia"/>
    <x v="1"/>
    <d v="2016-10-27T13:35:17"/>
    <x v="14"/>
    <d v="2016-11-08T00:00:00"/>
    <s v="Banco Estado"/>
    <m/>
    <s v="Banco de Chile"/>
    <x v="3"/>
    <n v="0"/>
    <n v="4000"/>
  </r>
  <r>
    <n v="158448"/>
    <n v="65601"/>
    <n v="96465718"/>
    <s v="sin compañia"/>
    <x v="1"/>
    <d v="2016-09-15T13:46:29"/>
    <x v="21"/>
    <d v="2016-09-22T00:00:00"/>
    <s v="Banco Estado"/>
    <m/>
    <s v="Banco de Chile"/>
    <x v="3"/>
    <n v="0"/>
    <n v="4000"/>
  </r>
  <r>
    <n v="168491"/>
    <n v="65601"/>
    <n v="96465718"/>
    <s v="sin compañia"/>
    <x v="1"/>
    <d v="2016-09-29T12:20:47"/>
    <x v="15"/>
    <d v="2016-10-04T00:00:00"/>
    <s v="Banco Estado"/>
    <m/>
    <s v="Banco de Chile"/>
    <x v="3"/>
    <n v="0"/>
    <n v="4000"/>
  </r>
  <r>
    <n v="207337"/>
    <n v="65601"/>
    <n v="96465718"/>
    <s v="sin compañia"/>
    <x v="1"/>
    <d v="2016-12-29T16:59:06"/>
    <x v="16"/>
    <d v="2017-01-05T00:00:00"/>
    <s v="Banco Estado"/>
    <m/>
    <s v="Banco de Chile"/>
    <x v="3"/>
    <n v="0"/>
    <n v="4000"/>
  </r>
  <r>
    <n v="193206"/>
    <n v="65601"/>
    <n v="96465718"/>
    <s v="sin compañia"/>
    <x v="1"/>
    <d v="2016-11-29T11:48:53"/>
    <x v="5"/>
    <d v="2016-12-02T00:00:00"/>
    <s v="Banco Estado"/>
    <m/>
    <s v="Banco de Chile"/>
    <x v="3"/>
    <n v="0"/>
    <n v="4000"/>
  </r>
  <r>
    <n v="222124"/>
    <n v="65601"/>
    <n v="96465718"/>
    <s v="sin compañia"/>
    <x v="1"/>
    <d v="2017-01-26T15:39:04"/>
    <x v="6"/>
    <d v="2017-02-02T00:00:00"/>
    <s v="Banco Estado"/>
    <m/>
    <s v="Banco de Chile"/>
    <x v="3"/>
    <n v="0"/>
    <n v="4000"/>
  </r>
  <r>
    <n v="238650"/>
    <n v="65601"/>
    <n v="96465718"/>
    <s v="sin compañia"/>
    <x v="1"/>
    <d v="2017-02-27T12:19:23"/>
    <x v="7"/>
    <d v="2017-03-02T00:00:00"/>
    <s v="Banco Estado"/>
    <m/>
    <s v="Banco de Chile"/>
    <x v="3"/>
    <n v="0"/>
    <n v="4000"/>
  </r>
  <r>
    <n v="256004"/>
    <n v="65601"/>
    <n v="96465718"/>
    <s v="sin compañia"/>
    <x v="1"/>
    <d v="2017-03-28T15:24:43"/>
    <x v="17"/>
    <d v="2017-04-20T00:00:00"/>
    <s v="Banco Estado"/>
    <m/>
    <s v="Banco de Chile"/>
    <x v="3"/>
    <n v="0"/>
    <n v="4000"/>
  </r>
  <r>
    <n v="274155"/>
    <n v="65601"/>
    <n v="96465718"/>
    <s v="sin compañia"/>
    <x v="1"/>
    <d v="2017-04-26T15:42:27"/>
    <x v="18"/>
    <d v="2017-05-04T00:00:00"/>
    <s v="Banco Estado"/>
    <m/>
    <s v="Banco de Chile"/>
    <x v="3"/>
    <n v="0"/>
    <n v="4000"/>
  </r>
  <r>
    <n v="297265"/>
    <n v="65601"/>
    <n v="96465718"/>
    <s v="sin compañia"/>
    <x v="1"/>
    <d v="2017-05-29T17:25:45"/>
    <x v="9"/>
    <d v="2017-06-06T00:00:00"/>
    <s v="Banco Estado"/>
    <m/>
    <s v="Banco de Chile"/>
    <x v="3"/>
    <n v="0"/>
    <n v="4000"/>
  </r>
  <r>
    <n v="319877"/>
    <n v="65601"/>
    <n v="96465718"/>
    <s v="sin compañia"/>
    <x v="1"/>
    <d v="2017-06-28T13:07:20"/>
    <x v="19"/>
    <d v="2017-07-04T00:00:00"/>
    <s v="Banco Estado"/>
    <m/>
    <s v="Banco de Chile"/>
    <x v="3"/>
    <n v="0"/>
    <n v="4000"/>
  </r>
  <r>
    <n v="344813"/>
    <n v="65601"/>
    <n v="96465718"/>
    <s v="sin compañia"/>
    <x v="1"/>
    <d v="2017-07-27T16:39:09"/>
    <x v="12"/>
    <d v="2017-08-02T00:00:00"/>
    <s v="Banco Estado"/>
    <m/>
    <s v="Banco de Chile"/>
    <x v="3"/>
    <n v="0"/>
    <n v="4000"/>
  </r>
  <r>
    <n v="158340"/>
    <n v="65602"/>
    <n v="176454784"/>
    <s v="sin compañia"/>
    <x v="1"/>
    <d v="2016-09-15T13:46:29"/>
    <x v="21"/>
    <d v="2016-10-04T00:00:00"/>
    <s v="Banco Estado"/>
    <m/>
    <s v="Banco de Chile"/>
    <x v="4"/>
    <n v="0"/>
    <n v="5000"/>
  </r>
  <r>
    <n v="180321"/>
    <n v="65602"/>
    <n v="176454784"/>
    <s v="sin compañia"/>
    <x v="1"/>
    <d v="2016-10-27T13:35:17"/>
    <x v="14"/>
    <d v="2016-11-29T00:00:00"/>
    <s v="Banco Estado"/>
    <m/>
    <s v="Banco de Chile"/>
    <x v="4"/>
    <n v="0"/>
    <n v="5000"/>
  </r>
  <r>
    <n v="168375"/>
    <n v="65602"/>
    <n v="176454784"/>
    <s v="sin compañia"/>
    <x v="1"/>
    <d v="2016-09-29T12:20:47"/>
    <x v="15"/>
    <d v="2016-11-02T00:00:00"/>
    <s v="Banco Estado"/>
    <m/>
    <s v="Banco de Chile"/>
    <x v="4"/>
    <n v="0"/>
    <n v="5000"/>
  </r>
  <r>
    <n v="207227"/>
    <n v="65602"/>
    <n v="176454784"/>
    <s v="sin compañia"/>
    <x v="1"/>
    <d v="2016-12-29T16:59:06"/>
    <x v="16"/>
    <d v="2017-01-31T00:00:00"/>
    <s v="Banco Estado"/>
    <m/>
    <s v="Banco de Chile"/>
    <x v="4"/>
    <n v="0"/>
    <n v="5000"/>
  </r>
  <r>
    <n v="193096"/>
    <n v="65602"/>
    <n v="176454784"/>
    <s v="sin compañia"/>
    <x v="1"/>
    <d v="2016-11-29T11:48:53"/>
    <x v="5"/>
    <d v="2017-01-09T00:00:00"/>
    <s v="Banco Estado"/>
    <m/>
    <s v="Banco de Chile"/>
    <x v="4"/>
    <n v="0"/>
    <n v="5000"/>
  </r>
  <r>
    <n v="222014"/>
    <n v="65602"/>
    <n v="176454784"/>
    <s v="sin compañia"/>
    <x v="1"/>
    <d v="2017-01-26T15:39:04"/>
    <x v="6"/>
    <d v="2017-03-01T00:00:00"/>
    <s v="Banco Estado"/>
    <m/>
    <s v="Banco de Chile"/>
    <x v="4"/>
    <n v="0"/>
    <n v="5000"/>
  </r>
  <r>
    <n v="255895"/>
    <n v="65602"/>
    <n v="176454784"/>
    <s v="sin compañia"/>
    <x v="1"/>
    <d v="2017-03-28T15:24:43"/>
    <x v="17"/>
    <d v="2017-05-04T00:00:00"/>
    <s v="Banco Estado"/>
    <m/>
    <s v="Banco de Chile"/>
    <x v="4"/>
    <n v="0"/>
    <n v="5000"/>
  </r>
  <r>
    <n v="238541"/>
    <n v="65602"/>
    <n v="176454784"/>
    <s v="sin compañia"/>
    <x v="1"/>
    <d v="2017-02-27T12:19:23"/>
    <x v="7"/>
    <d v="2017-04-04T00:00:00"/>
    <s v="Banco Estado"/>
    <m/>
    <s v="Banco de Chile"/>
    <x v="4"/>
    <n v="0"/>
    <n v="5000"/>
  </r>
  <r>
    <n v="297162"/>
    <n v="65602"/>
    <n v="176454784"/>
    <s v="sin compañia"/>
    <x v="1"/>
    <d v="2017-05-29T17:25:45"/>
    <x v="9"/>
    <d v="2017-07-04T00:00:00"/>
    <s v="Banco Estado"/>
    <m/>
    <s v="Banco de Chile"/>
    <x v="4"/>
    <n v="0"/>
    <n v="5000"/>
  </r>
  <r>
    <n v="274050"/>
    <n v="65602"/>
    <n v="176454784"/>
    <s v="sin compañia"/>
    <x v="1"/>
    <d v="2017-04-26T15:42:27"/>
    <x v="18"/>
    <d v="2017-06-06T00:00:00"/>
    <s v="Banco Estado"/>
    <m/>
    <s v="Banco de Chile"/>
    <x v="4"/>
    <n v="0"/>
    <n v="5000"/>
  </r>
  <r>
    <n v="319777"/>
    <n v="65602"/>
    <n v="176454784"/>
    <s v="sin compañia"/>
    <x v="1"/>
    <d v="2017-06-28T13:07:20"/>
    <x v="19"/>
    <d v="2017-07-28T00:00:00"/>
    <s v="Banco Estado"/>
    <m/>
    <s v="Banco de Chile"/>
    <x v="4"/>
    <n v="0"/>
    <n v="5000"/>
  </r>
  <r>
    <n v="344714"/>
    <n v="65602"/>
    <n v="176454784"/>
    <s v="sin compañia"/>
    <x v="1"/>
    <d v="2017-07-27T16:39:09"/>
    <x v="12"/>
    <d v="2017-08-16T00:00:00"/>
    <s v="Banco Estado"/>
    <m/>
    <s v="Banco de Chile"/>
    <x v="5"/>
    <n v="99"/>
    <n v="5000"/>
  </r>
  <r>
    <n v="168398"/>
    <n v="65603"/>
    <n v="115600737"/>
    <s v="sin compañia"/>
    <x v="1"/>
    <d v="2016-09-29T12:20:47"/>
    <x v="15"/>
    <d v="2016-10-04T00:00:00"/>
    <s v="Banco Scotiabank"/>
    <m/>
    <s v="Banco de Chile"/>
    <x v="3"/>
    <n v="0"/>
    <n v="20000"/>
  </r>
  <r>
    <n v="156957"/>
    <n v="65603"/>
    <n v="115600737"/>
    <s v="sin compañia"/>
    <x v="1"/>
    <d v="2016-08-26T16:39:45"/>
    <x v="1"/>
    <d v="2016-09-05T00:00:00"/>
    <s v="Banco Scotiabank"/>
    <m/>
    <s v="Banco de Chile"/>
    <x v="3"/>
    <n v="0"/>
    <n v="20000"/>
  </r>
  <r>
    <n v="180343"/>
    <n v="65603"/>
    <n v="115600737"/>
    <s v="sin compañia"/>
    <x v="1"/>
    <d v="2016-10-27T13:35:17"/>
    <x v="14"/>
    <d v="2016-11-08T00:00:00"/>
    <s v="Banco Scotiabank"/>
    <m/>
    <s v="Banco de Chile"/>
    <x v="3"/>
    <n v="0"/>
    <n v="20000"/>
  </r>
  <r>
    <n v="207249"/>
    <n v="65603"/>
    <n v="115600737"/>
    <s v="sin compañia"/>
    <x v="1"/>
    <d v="2016-12-29T16:59:06"/>
    <x v="16"/>
    <d v="2017-01-05T00:00:00"/>
    <s v="Banco Scotiabank"/>
    <m/>
    <s v="Banco de Chile"/>
    <x v="3"/>
    <n v="0"/>
    <n v="20000"/>
  </r>
  <r>
    <n v="193118"/>
    <n v="65603"/>
    <n v="115600737"/>
    <s v="sin compañia"/>
    <x v="1"/>
    <d v="2016-11-29T11:48:53"/>
    <x v="5"/>
    <d v="2016-12-02T00:00:00"/>
    <s v="Banco Scotiabank"/>
    <m/>
    <s v="Banco de Chile"/>
    <x v="3"/>
    <n v="0"/>
    <n v="20000"/>
  </r>
  <r>
    <n v="222036"/>
    <n v="65603"/>
    <n v="115600737"/>
    <s v="sin compañia"/>
    <x v="1"/>
    <d v="2017-01-26T15:39:04"/>
    <x v="6"/>
    <d v="2017-02-02T00:00:00"/>
    <s v="Banco Scotiabank"/>
    <m/>
    <s v="Banco de Chile"/>
    <x v="3"/>
    <n v="0"/>
    <n v="20000"/>
  </r>
  <r>
    <n v="238562"/>
    <n v="65603"/>
    <n v="115600737"/>
    <s v="sin compañia"/>
    <x v="1"/>
    <d v="2017-02-27T12:19:23"/>
    <x v="7"/>
    <d v="2017-03-02T00:00:00"/>
    <s v="Banco Scotiabank"/>
    <m/>
    <s v="Banco de Chile"/>
    <x v="3"/>
    <n v="0"/>
    <n v="20000"/>
  </r>
  <r>
    <n v="255916"/>
    <n v="65603"/>
    <n v="115600737"/>
    <s v="sin compañia"/>
    <x v="1"/>
    <d v="2017-03-28T15:24:43"/>
    <x v="17"/>
    <d v="2017-04-04T00:00:00"/>
    <s v="Banco Scotiabank"/>
    <m/>
    <s v="Banco de Chile"/>
    <x v="3"/>
    <n v="0"/>
    <n v="20000"/>
  </r>
  <r>
    <n v="297182"/>
    <n v="65603"/>
    <n v="115600737"/>
    <s v="sin compañia"/>
    <x v="1"/>
    <d v="2017-05-29T17:25:45"/>
    <x v="9"/>
    <d v="2017-06-06T00:00:00"/>
    <s v="Banco Scotiabank"/>
    <m/>
    <s v="Banco de Chile"/>
    <x v="3"/>
    <n v="0"/>
    <n v="20000"/>
  </r>
  <r>
    <n v="274070"/>
    <n v="65603"/>
    <n v="115600737"/>
    <s v="sin compañia"/>
    <x v="1"/>
    <d v="2017-04-26T15:42:27"/>
    <x v="18"/>
    <d v="2017-05-04T00:00:00"/>
    <s v="Banco Scotiabank"/>
    <m/>
    <s v="Banco de Chile"/>
    <x v="3"/>
    <n v="0"/>
    <n v="20000"/>
  </r>
  <r>
    <n v="319795"/>
    <n v="65603"/>
    <n v="115600737"/>
    <s v="sin compañia"/>
    <x v="1"/>
    <d v="2017-06-28T13:07:20"/>
    <x v="19"/>
    <d v="2017-07-04T00:00:00"/>
    <s v="Banco Scotiabank"/>
    <m/>
    <s v="Banco de Chile"/>
    <x v="3"/>
    <n v="0"/>
    <n v="20000"/>
  </r>
  <r>
    <n v="344732"/>
    <n v="65603"/>
    <n v="115600737"/>
    <s v="sin compañia"/>
    <x v="1"/>
    <d v="2017-07-27T16:39:09"/>
    <x v="12"/>
    <d v="2017-08-02T00:00:00"/>
    <s v="Banco Scotiabank"/>
    <m/>
    <s v="Banco de Chile"/>
    <x v="3"/>
    <n v="0"/>
    <n v="20000"/>
  </r>
  <r>
    <n v="180344"/>
    <n v="65604"/>
    <s v="8767651K"/>
    <s v="sin compañia"/>
    <x v="1"/>
    <d v="2016-10-27T13:35:17"/>
    <x v="14"/>
    <d v="2016-11-08T00:00:00"/>
    <s v="Banco Scotiabank"/>
    <m/>
    <s v="Banco de Chile"/>
    <x v="3"/>
    <n v="0"/>
    <n v="4000"/>
  </r>
  <r>
    <n v="156958"/>
    <n v="65604"/>
    <s v="8767651K"/>
    <s v="sin compañia"/>
    <x v="1"/>
    <d v="2016-08-26T16:39:45"/>
    <x v="1"/>
    <d v="2016-09-05T00:00:00"/>
    <s v="Banco Scotiabank"/>
    <m/>
    <s v="Banco de Chile"/>
    <x v="3"/>
    <n v="0"/>
    <n v="4000"/>
  </r>
  <r>
    <n v="168399"/>
    <n v="65604"/>
    <s v="8767651K"/>
    <s v="sin compañia"/>
    <x v="1"/>
    <d v="2016-09-29T12:20:47"/>
    <x v="15"/>
    <d v="2016-10-04T00:00:00"/>
    <s v="Banco Scotiabank"/>
    <m/>
    <s v="Banco de Chile"/>
    <x v="3"/>
    <n v="0"/>
    <n v="4000"/>
  </r>
  <r>
    <n v="193119"/>
    <n v="65604"/>
    <s v="8767651K"/>
    <s v="sin compañia"/>
    <x v="1"/>
    <d v="2016-11-29T11:48:53"/>
    <x v="5"/>
    <d v="2016-12-02T00:00:00"/>
    <s v="Banco Scotiabank"/>
    <m/>
    <s v="Banco de Chile"/>
    <x v="3"/>
    <n v="0"/>
    <n v="4000"/>
  </r>
  <r>
    <n v="207250"/>
    <n v="65604"/>
    <s v="8767651K"/>
    <s v="sin compañia"/>
    <x v="1"/>
    <d v="2016-12-29T16:59:06"/>
    <x v="16"/>
    <d v="2017-01-05T00:00:00"/>
    <s v="Banco Scotiabank"/>
    <m/>
    <s v="Banco de Chile"/>
    <x v="3"/>
    <n v="0"/>
    <n v="4000"/>
  </r>
  <r>
    <n v="255917"/>
    <n v="65604"/>
    <s v="8767651K"/>
    <s v="sin compañia"/>
    <x v="1"/>
    <d v="2017-03-28T15:24:43"/>
    <x v="17"/>
    <d v="2017-04-04T00:00:00"/>
    <s v="Banco Scotiabank"/>
    <m/>
    <s v="Banco de Chile"/>
    <x v="3"/>
    <n v="0"/>
    <n v="4000"/>
  </r>
  <r>
    <n v="238563"/>
    <n v="65604"/>
    <s v="8767651K"/>
    <s v="sin compañia"/>
    <x v="1"/>
    <d v="2017-02-27T12:19:23"/>
    <x v="7"/>
    <d v="2017-03-02T00:00:00"/>
    <s v="Banco Scotiabank"/>
    <m/>
    <s v="Banco de Chile"/>
    <x v="3"/>
    <n v="0"/>
    <n v="4000"/>
  </r>
  <r>
    <n v="222037"/>
    <n v="65604"/>
    <s v="8767651K"/>
    <s v="sin compañia"/>
    <x v="1"/>
    <d v="2017-01-26T15:39:04"/>
    <x v="6"/>
    <d v="2017-02-02T00:00:00"/>
    <s v="Banco Scotiabank"/>
    <m/>
    <s v="Banco de Chile"/>
    <x v="3"/>
    <n v="0"/>
    <n v="4000"/>
  </r>
  <r>
    <n v="274071"/>
    <n v="65604"/>
    <s v="8767651K"/>
    <s v="sin compañia"/>
    <x v="1"/>
    <d v="2017-04-26T15:42:27"/>
    <x v="18"/>
    <d v="2017-05-04T00:00:00"/>
    <s v="Banco Scotiabank"/>
    <m/>
    <s v="Banco de Chile"/>
    <x v="3"/>
    <n v="0"/>
    <n v="4000"/>
  </r>
  <r>
    <n v="297183"/>
    <n v="65604"/>
    <s v="8767651K"/>
    <s v="sin compañia"/>
    <x v="1"/>
    <d v="2017-05-29T17:25:45"/>
    <x v="9"/>
    <d v="2017-06-06T00:00:00"/>
    <s v="Banco Scotiabank"/>
    <m/>
    <s v="Banco de Chile"/>
    <x v="3"/>
    <n v="0"/>
    <n v="4000"/>
  </r>
  <r>
    <n v="319796"/>
    <n v="65604"/>
    <s v="8767651K"/>
    <s v="sin compañia"/>
    <x v="1"/>
    <d v="2017-06-28T13:07:20"/>
    <x v="19"/>
    <d v="2017-07-04T00:00:00"/>
    <s v="Banco Scotiabank"/>
    <m/>
    <s v="Banco de Chile"/>
    <x v="3"/>
    <n v="0"/>
    <n v="4000"/>
  </r>
  <r>
    <n v="344733"/>
    <n v="65604"/>
    <s v="8767651K"/>
    <s v="sin compañia"/>
    <x v="1"/>
    <d v="2017-07-27T16:39:09"/>
    <x v="12"/>
    <d v="2017-08-02T00:00:00"/>
    <s v="Banco Scotiabank"/>
    <m/>
    <s v="Banco de Chile"/>
    <x v="3"/>
    <n v="0"/>
    <n v="4000"/>
  </r>
  <r>
    <n v="168376"/>
    <n v="65605"/>
    <n v="120962418"/>
    <s v="sin compañia"/>
    <x v="1"/>
    <d v="2016-09-29T12:20:47"/>
    <x v="15"/>
    <d v="2016-10-04T00:00:00"/>
    <s v="Banco Estado"/>
    <m/>
    <s v="Banco de Chile"/>
    <x v="3"/>
    <n v="0"/>
    <n v="4000"/>
  </r>
  <r>
    <n v="180322"/>
    <n v="65605"/>
    <n v="120962418"/>
    <s v="sin compañia"/>
    <x v="1"/>
    <d v="2016-10-27T13:35:17"/>
    <x v="14"/>
    <d v="2016-11-08T00:00:00"/>
    <s v="Banco Estado"/>
    <m/>
    <s v="Banco de Chile"/>
    <x v="3"/>
    <n v="0"/>
    <n v="4000"/>
  </r>
  <r>
    <n v="158341"/>
    <n v="65605"/>
    <n v="120962418"/>
    <s v="sin compañia"/>
    <x v="1"/>
    <d v="2016-09-15T13:46:29"/>
    <x v="21"/>
    <d v="2016-09-22T00:00:00"/>
    <s v="Banco Estado"/>
    <m/>
    <s v="Banco de Chile"/>
    <x v="3"/>
    <n v="0"/>
    <n v="4000"/>
  </r>
  <r>
    <n v="193097"/>
    <n v="65605"/>
    <n v="120962418"/>
    <s v="sin compañia"/>
    <x v="1"/>
    <d v="2016-11-29T11:48:53"/>
    <x v="5"/>
    <d v="2016-12-02T00:00:00"/>
    <s v="Banco Estado"/>
    <m/>
    <s v="Banco de Chile"/>
    <x v="3"/>
    <n v="0"/>
    <n v="4000"/>
  </r>
  <r>
    <n v="207228"/>
    <n v="65605"/>
    <n v="120962418"/>
    <s v="sin compañia"/>
    <x v="1"/>
    <d v="2016-12-29T16:59:06"/>
    <x v="16"/>
    <d v="2017-01-05T00:00:00"/>
    <s v="Banco Estado"/>
    <m/>
    <s v="Banco de Chile"/>
    <x v="3"/>
    <n v="0"/>
    <n v="4000"/>
  </r>
  <r>
    <n v="238542"/>
    <n v="65605"/>
    <n v="120962418"/>
    <s v="sin compañia"/>
    <x v="1"/>
    <d v="2017-02-27T12:19:23"/>
    <x v="7"/>
    <d v="2017-03-02T00:00:00"/>
    <s v="Banco Estado"/>
    <m/>
    <s v="Banco de Chile"/>
    <x v="3"/>
    <n v="0"/>
    <n v="4000"/>
  </r>
  <r>
    <n v="255896"/>
    <n v="65605"/>
    <n v="120962418"/>
    <s v="sin compañia"/>
    <x v="1"/>
    <d v="2017-03-28T15:24:43"/>
    <x v="17"/>
    <d v="2017-04-04T00:00:00"/>
    <s v="Banco Estado"/>
    <m/>
    <s v="Banco de Chile"/>
    <x v="3"/>
    <n v="0"/>
    <n v="4000"/>
  </r>
  <r>
    <n v="222015"/>
    <n v="65605"/>
    <n v="120962418"/>
    <s v="sin compañia"/>
    <x v="1"/>
    <d v="2017-01-26T15:39:04"/>
    <x v="6"/>
    <d v="2017-02-02T00:00:00"/>
    <s v="Banco Estado"/>
    <m/>
    <s v="Banco de Chile"/>
    <x v="3"/>
    <n v="0"/>
    <n v="4000"/>
  </r>
  <r>
    <n v="274051"/>
    <n v="65605"/>
    <n v="120962418"/>
    <s v="sin compañia"/>
    <x v="1"/>
    <d v="2017-04-26T15:42:27"/>
    <x v="18"/>
    <d v="2017-05-04T00:00:00"/>
    <s v="Banco Estado"/>
    <m/>
    <s v="Banco de Chile"/>
    <x v="3"/>
    <n v="0"/>
    <n v="4000"/>
  </r>
  <r>
    <n v="297163"/>
    <n v="65605"/>
    <n v="120962418"/>
    <s v="sin compañia"/>
    <x v="1"/>
    <d v="2017-05-29T17:25:45"/>
    <x v="9"/>
    <d v="2017-06-08T00:00:00"/>
    <s v="Banco Estado"/>
    <m/>
    <s v="Banco de Chile"/>
    <x v="3"/>
    <n v="0"/>
    <n v="4000"/>
  </r>
  <r>
    <n v="158342"/>
    <n v="65606"/>
    <n v="165529561"/>
    <s v="sin compañia"/>
    <x v="1"/>
    <d v="2016-09-15T13:46:29"/>
    <x v="21"/>
    <d v="2016-10-04T00:00:00"/>
    <s v="Banco Estado"/>
    <m/>
    <s v="Banco de Chile"/>
    <x v="4"/>
    <n v="0"/>
    <n v="5000"/>
  </r>
  <r>
    <n v="180323"/>
    <n v="65606"/>
    <n v="165529561"/>
    <s v="sin compañia"/>
    <x v="1"/>
    <d v="2016-10-27T13:35:17"/>
    <x v="14"/>
    <d v="2016-11-29T00:00:00"/>
    <s v="Banco Estado"/>
    <m/>
    <s v="Banco de Chile"/>
    <x v="4"/>
    <n v="0"/>
    <n v="5000"/>
  </r>
  <r>
    <n v="168377"/>
    <n v="65606"/>
    <n v="165529561"/>
    <s v="sin compañia"/>
    <x v="1"/>
    <d v="2016-09-29T12:20:47"/>
    <x v="15"/>
    <d v="2016-11-02T00:00:00"/>
    <s v="Banco Estado"/>
    <m/>
    <s v="Banco de Chile"/>
    <x v="4"/>
    <n v="0"/>
    <n v="5000"/>
  </r>
  <r>
    <n v="207229"/>
    <n v="65606"/>
    <n v="165529561"/>
    <s v="sin compañia"/>
    <x v="1"/>
    <d v="2016-12-29T16:59:06"/>
    <x v="16"/>
    <d v="2017-01-05T00:00:00"/>
    <s v="Banco Estado"/>
    <m/>
    <s v="Banco de Chile"/>
    <x v="3"/>
    <n v="0"/>
    <n v="5000"/>
  </r>
  <r>
    <n v="193098"/>
    <n v="65606"/>
    <n v="165529561"/>
    <s v="sin compañia"/>
    <x v="1"/>
    <d v="2016-11-29T11:48:53"/>
    <x v="5"/>
    <d v="2016-12-26T00:00:00"/>
    <s v="Banco Estado"/>
    <m/>
    <s v="Banco de Chile"/>
    <x v="3"/>
    <n v="0"/>
    <n v="5000"/>
  </r>
  <r>
    <n v="222016"/>
    <n v="65606"/>
    <n v="165529561"/>
    <s v="sin compañia"/>
    <x v="1"/>
    <d v="2017-01-26T15:39:04"/>
    <x v="6"/>
    <d v="2017-02-16T00:00:00"/>
    <s v="Banco Estado"/>
    <m/>
    <s v="Banco de Chile"/>
    <x v="3"/>
    <n v="0"/>
    <n v="5000"/>
  </r>
  <r>
    <n v="255897"/>
    <n v="65606"/>
    <n v="165529561"/>
    <s v="sin compañia"/>
    <x v="1"/>
    <d v="2017-03-28T15:24:43"/>
    <x v="17"/>
    <d v="2017-04-04T00:00:00"/>
    <s v="Banco Estado"/>
    <m/>
    <s v="Banco de Chile"/>
    <x v="3"/>
    <n v="0"/>
    <n v="5000"/>
  </r>
  <r>
    <n v="238543"/>
    <n v="65606"/>
    <n v="165529561"/>
    <s v="sin compañia"/>
    <x v="1"/>
    <d v="2017-02-27T12:19:23"/>
    <x v="7"/>
    <d v="2017-04-04T00:00:00"/>
    <s v="Banco Estado"/>
    <m/>
    <s v="Banco de Chile"/>
    <x v="3"/>
    <n v="0"/>
    <n v="5000"/>
  </r>
  <r>
    <n v="297164"/>
    <n v="65606"/>
    <n v="165529561"/>
    <s v="sin compañia"/>
    <x v="1"/>
    <d v="2017-05-29T17:25:45"/>
    <x v="9"/>
    <d v="2017-06-06T00:00:00"/>
    <s v="Banco Estado"/>
    <m/>
    <s v="Banco de Chile"/>
    <x v="3"/>
    <n v="0"/>
    <n v="5000"/>
  </r>
  <r>
    <n v="274052"/>
    <n v="65606"/>
    <n v="165529561"/>
    <s v="sin compañia"/>
    <x v="1"/>
    <d v="2017-04-26T15:42:27"/>
    <x v="18"/>
    <d v="2017-05-04T00:00:00"/>
    <s v="Banco Estado"/>
    <m/>
    <s v="Banco de Chile"/>
    <x v="3"/>
    <n v="0"/>
    <n v="5000"/>
  </r>
  <r>
    <n v="319778"/>
    <n v="65606"/>
    <n v="165529561"/>
    <s v="sin compañia"/>
    <x v="1"/>
    <d v="2017-06-28T13:07:20"/>
    <x v="19"/>
    <d v="2017-07-04T00:00:00"/>
    <s v="Banco Estado"/>
    <m/>
    <s v="Banco de Chile"/>
    <x v="3"/>
    <n v="0"/>
    <n v="5000"/>
  </r>
  <r>
    <n v="344715"/>
    <n v="65606"/>
    <n v="165529561"/>
    <s v="sin compañia"/>
    <x v="1"/>
    <d v="2017-07-27T16:39:09"/>
    <x v="12"/>
    <d v="2017-08-02T00:00:00"/>
    <s v="Banco Estado"/>
    <m/>
    <s v="Banco de Chile"/>
    <x v="3"/>
    <n v="0"/>
    <n v="5000"/>
  </r>
  <r>
    <n v="168378"/>
    <n v="65607"/>
    <s v="17627896K"/>
    <s v="sin compañia"/>
    <x v="1"/>
    <d v="2016-09-29T12:20:47"/>
    <x v="15"/>
    <d v="2016-11-02T00:00:00"/>
    <s v="Banco Estado"/>
    <m/>
    <s v="Banco de Chile"/>
    <x v="4"/>
    <n v="0"/>
    <n v="5000"/>
  </r>
  <r>
    <n v="180324"/>
    <n v="65607"/>
    <s v="17627896K"/>
    <s v="sin compañia"/>
    <x v="1"/>
    <d v="2016-10-27T13:35:17"/>
    <x v="14"/>
    <d v="2016-11-29T00:00:00"/>
    <s v="Banco Estado"/>
    <m/>
    <s v="Banco de Chile"/>
    <x v="4"/>
    <n v="0"/>
    <n v="5000"/>
  </r>
  <r>
    <n v="158343"/>
    <n v="65607"/>
    <s v="17627896K"/>
    <s v="sin compañia"/>
    <x v="1"/>
    <d v="2016-09-15T13:46:29"/>
    <x v="21"/>
    <d v="2016-10-04T00:00:00"/>
    <s v="Banco Estado"/>
    <m/>
    <s v="Banco de Chile"/>
    <x v="4"/>
    <n v="0"/>
    <n v="5000"/>
  </r>
  <r>
    <n v="193099"/>
    <n v="65607"/>
    <s v="17627896K"/>
    <s v="sin compañia"/>
    <x v="1"/>
    <d v="2016-11-29T11:48:53"/>
    <x v="5"/>
    <d v="2017-01-09T00:00:00"/>
    <s v="Banco Estado"/>
    <m/>
    <s v="Banco de Chile"/>
    <x v="4"/>
    <n v="0"/>
    <n v="5000"/>
  </r>
  <r>
    <n v="207230"/>
    <n v="65607"/>
    <s v="17627896K"/>
    <s v="sin compañia"/>
    <x v="1"/>
    <d v="2016-12-29T16:59:06"/>
    <x v="16"/>
    <d v="2017-01-31T00:00:00"/>
    <s v="Banco Estado"/>
    <m/>
    <s v="Banco de Chile"/>
    <x v="4"/>
    <n v="0"/>
    <n v="5000"/>
  </r>
  <r>
    <n v="238544"/>
    <n v="65607"/>
    <s v="17627896K"/>
    <s v="sin compañia"/>
    <x v="1"/>
    <d v="2017-02-27T12:19:23"/>
    <x v="7"/>
    <d v="2017-04-04T00:00:00"/>
    <s v="Banco Estado"/>
    <m/>
    <s v="Banco de Chile"/>
    <x v="4"/>
    <n v="0"/>
    <n v="5000"/>
  </r>
  <r>
    <n v="255898"/>
    <n v="65607"/>
    <s v="17627896K"/>
    <s v="sin compañia"/>
    <x v="1"/>
    <d v="2017-03-28T15:24:43"/>
    <x v="17"/>
    <d v="2017-05-04T00:00:00"/>
    <s v="Banco Estado"/>
    <m/>
    <s v="Banco de Chile"/>
    <x v="4"/>
    <n v="0"/>
    <n v="5000"/>
  </r>
  <r>
    <n v="222017"/>
    <n v="65607"/>
    <s v="17627896K"/>
    <s v="sin compañia"/>
    <x v="1"/>
    <d v="2017-01-26T15:39:04"/>
    <x v="6"/>
    <d v="2017-03-01T00:00:00"/>
    <s v="Banco Estado"/>
    <m/>
    <s v="Banco de Chile"/>
    <x v="4"/>
    <n v="0"/>
    <n v="5000"/>
  </r>
  <r>
    <n v="274053"/>
    <n v="65607"/>
    <s v="17627896K"/>
    <s v="sin compañia"/>
    <x v="1"/>
    <d v="2017-04-26T15:42:27"/>
    <x v="18"/>
    <d v="2017-06-06T00:00:00"/>
    <s v="Banco Estado"/>
    <m/>
    <s v="Banco de Chile"/>
    <x v="4"/>
    <n v="0"/>
    <n v="5000"/>
  </r>
  <r>
    <n v="297165"/>
    <n v="65607"/>
    <s v="17627896K"/>
    <s v="sin compañia"/>
    <x v="1"/>
    <d v="2017-05-29T17:25:45"/>
    <x v="9"/>
    <d v="2017-07-04T00:00:00"/>
    <s v="Banco Estado"/>
    <m/>
    <s v="Banco de Chile"/>
    <x v="6"/>
    <n v="1"/>
    <n v="5000"/>
  </r>
  <r>
    <n v="158344"/>
    <n v="65608"/>
    <n v="117314502"/>
    <s v="sin compañia"/>
    <x v="1"/>
    <d v="2016-09-15T13:46:29"/>
    <x v="21"/>
    <d v="2016-10-04T00:00:00"/>
    <s v="Banco Estado"/>
    <m/>
    <s v="Banco de Chile"/>
    <x v="4"/>
    <n v="0"/>
    <n v="6000"/>
  </r>
  <r>
    <n v="168379"/>
    <n v="65608"/>
    <n v="117314502"/>
    <s v="sin compañia"/>
    <x v="1"/>
    <d v="2016-09-29T12:20:47"/>
    <x v="15"/>
    <d v="2016-10-04T00:00:00"/>
    <s v="Banco Estado"/>
    <m/>
    <s v="Banco de Chile"/>
    <x v="3"/>
    <n v="0"/>
    <n v="6000"/>
  </r>
  <r>
    <n v="168400"/>
    <n v="65609"/>
    <n v="136679244"/>
    <s v="sin compañia"/>
    <x v="1"/>
    <d v="2016-09-29T12:20:47"/>
    <x v="15"/>
    <d v="2016-10-04T00:00:00"/>
    <s v="Banco Chile"/>
    <m/>
    <s v="Banco de Chile"/>
    <x v="3"/>
    <n v="0"/>
    <n v="4000"/>
  </r>
  <r>
    <n v="180345"/>
    <n v="65609"/>
    <n v="136679244"/>
    <s v="sin compañia"/>
    <x v="1"/>
    <d v="2016-10-27T13:35:17"/>
    <x v="14"/>
    <d v="2016-11-08T00:00:00"/>
    <s v="Banco Chile"/>
    <m/>
    <s v="Banco de Chile"/>
    <x v="3"/>
    <n v="0"/>
    <n v="4000"/>
  </r>
  <r>
    <n v="158363"/>
    <n v="65609"/>
    <n v="136679244"/>
    <s v="sin compañia"/>
    <x v="1"/>
    <d v="2016-09-15T13:46:29"/>
    <x v="21"/>
    <d v="2016-09-22T00:00:00"/>
    <s v="Banco Chile"/>
    <m/>
    <s v="Banco de Chile"/>
    <x v="3"/>
    <n v="0"/>
    <n v="4000"/>
  </r>
  <r>
    <n v="207251"/>
    <n v="65609"/>
    <n v="136679244"/>
    <s v="sin compañia"/>
    <x v="1"/>
    <d v="2016-12-29T16:59:06"/>
    <x v="16"/>
    <d v="2017-01-05T00:00:00"/>
    <s v="Banco Chile"/>
    <m/>
    <s v="Banco de Chile"/>
    <x v="3"/>
    <n v="0"/>
    <n v="4000"/>
  </r>
  <r>
    <n v="193120"/>
    <n v="65609"/>
    <n v="136679244"/>
    <s v="sin compañia"/>
    <x v="1"/>
    <d v="2016-11-29T11:48:53"/>
    <x v="5"/>
    <d v="2016-12-02T00:00:00"/>
    <s v="Banco Chile"/>
    <m/>
    <s v="Banco de Chile"/>
    <x v="3"/>
    <n v="0"/>
    <n v="4000"/>
  </r>
  <r>
    <n v="222038"/>
    <n v="65609"/>
    <n v="136679244"/>
    <s v="sin compañia"/>
    <x v="1"/>
    <d v="2017-01-26T15:39:04"/>
    <x v="6"/>
    <d v="2017-02-02T00:00:00"/>
    <s v="Banco Chile"/>
    <m/>
    <s v="Banco de Chile"/>
    <x v="3"/>
    <n v="0"/>
    <n v="4000"/>
  </r>
  <r>
    <n v="238564"/>
    <n v="65609"/>
    <n v="136679244"/>
    <s v="sin compañia"/>
    <x v="1"/>
    <d v="2017-02-27T12:19:23"/>
    <x v="7"/>
    <d v="2017-03-02T00:00:00"/>
    <s v="Banco Chile"/>
    <m/>
    <s v="Banco de Chile"/>
    <x v="10"/>
    <n v="0"/>
    <n v="4000"/>
  </r>
  <r>
    <n v="255918"/>
    <n v="65609"/>
    <n v="136679244"/>
    <s v="sin compañia"/>
    <x v="1"/>
    <d v="2017-03-28T15:24:43"/>
    <x v="17"/>
    <d v="2017-04-04T00:00:00"/>
    <s v="Banco Chile"/>
    <m/>
    <s v="Banco de Chile"/>
    <x v="10"/>
    <n v="0"/>
    <n v="4000"/>
  </r>
  <r>
    <n v="183101"/>
    <n v="65610"/>
    <n v="57707941"/>
    <s v="sin compañia"/>
    <x v="0"/>
    <d v="2016-10-27T13:36:23"/>
    <x v="0"/>
    <d v="2016-11-08T00:00:00"/>
    <s v="N/A"/>
    <m/>
    <s v="Banco de Chile"/>
    <x v="0"/>
    <n v="0"/>
    <n v="3000"/>
  </r>
  <r>
    <n v="158221"/>
    <n v="65610"/>
    <n v="57707941"/>
    <s v="sin compañia"/>
    <x v="0"/>
    <d v="2016-08-26T16:44:44"/>
    <x v="1"/>
    <d v="2016-09-05T00:00:00"/>
    <s v="N/A"/>
    <m/>
    <s v="Banco de Chile"/>
    <x v="0"/>
    <n v="0"/>
    <n v="3000"/>
  </r>
  <r>
    <n v="170563"/>
    <n v="65610"/>
    <n v="57707941"/>
    <s v="sin compañia"/>
    <x v="0"/>
    <d v="2016-09-29T14:18:20"/>
    <x v="3"/>
    <d v="2016-10-04T00:00:00"/>
    <s v="N/A"/>
    <m/>
    <s v="Banco de Chile"/>
    <x v="0"/>
    <n v="0"/>
    <n v="3000"/>
  </r>
  <r>
    <n v="196874"/>
    <n v="65610"/>
    <n v="57707941"/>
    <s v="sin compañia"/>
    <x v="0"/>
    <d v="2016-11-29T12:15:21"/>
    <x v="5"/>
    <d v="2016-12-02T00:00:00"/>
    <s v="N/A"/>
    <m/>
    <s v="Banco de Chile"/>
    <x v="0"/>
    <n v="0"/>
    <n v="3000"/>
  </r>
  <r>
    <n v="211859"/>
    <n v="65610"/>
    <n v="57707941"/>
    <s v="sin compañia"/>
    <x v="0"/>
    <d v="2016-12-29T17:00:06"/>
    <x v="4"/>
    <d v="2017-01-05T00:00:00"/>
    <s v="N/A"/>
    <m/>
    <s v="Banco de Chile"/>
    <x v="0"/>
    <n v="0"/>
    <n v="3000"/>
  </r>
  <r>
    <n v="227548"/>
    <n v="65610"/>
    <n v="57707941"/>
    <s v="sin compañia"/>
    <x v="0"/>
    <d v="2017-01-26T15:42:46"/>
    <x v="6"/>
    <d v="2017-02-02T00:00:00"/>
    <s v="N/A"/>
    <m/>
    <s v="Banco de Chile"/>
    <x v="0"/>
    <n v="0"/>
    <n v="3000"/>
  </r>
  <r>
    <n v="245560"/>
    <n v="65610"/>
    <n v="57707941"/>
    <s v="sin compañia"/>
    <x v="0"/>
    <d v="2017-02-27T12:21:12"/>
    <x v="7"/>
    <d v="2017-03-09T00:00:00"/>
    <s v="N/A"/>
    <m/>
    <s v="Banco de Chile"/>
    <x v="1"/>
    <s v="TARJETA CON PROBLEMAS, CONTACTE A SU CLIENTE"/>
    <n v="3000"/>
  </r>
  <r>
    <n v="283836"/>
    <n v="65610"/>
    <n v="57707941"/>
    <s v="sin compañia"/>
    <x v="0"/>
    <d v="2017-04-26T15:45:17"/>
    <x v="10"/>
    <d v="2017-05-04T00:00:00"/>
    <s v="N/A"/>
    <m/>
    <s v="Banco de Chile"/>
    <x v="1"/>
    <s v="TARJETA CON PROBLEMAS, CONTACTE A SU CLIENTE"/>
    <n v="3000"/>
  </r>
  <r>
    <n v="287554"/>
    <n v="65610"/>
    <n v="57707941"/>
    <s v="sin compañia"/>
    <x v="0"/>
    <d v="2017-05-29T17:17:41"/>
    <x v="9"/>
    <d v="2017-06-19T00:00:00"/>
    <s v="N/A"/>
    <m/>
    <s v="Banco de Chile"/>
    <x v="1"/>
    <s v="TARJETA CON PROBLEMAS, CONTACTE A SU CLIENTE"/>
    <n v="3000"/>
  </r>
  <r>
    <n v="264161"/>
    <n v="65610"/>
    <n v="57707941"/>
    <s v="sin compañia"/>
    <x v="0"/>
    <d v="2017-03-28T15:29:12"/>
    <x v="8"/>
    <d v="2017-04-20T00:00:00"/>
    <s v="N/A"/>
    <m/>
    <s v="Banco de Chile"/>
    <x v="1"/>
    <s v="TARJETA CON PROBLEMAS, CONTACTE A SU CLIENTE"/>
    <n v="3000"/>
  </r>
  <r>
    <n v="333773"/>
    <n v="65610"/>
    <n v="57707941"/>
    <s v="sin compañia"/>
    <x v="0"/>
    <d v="2017-06-28T13:25:35"/>
    <x v="11"/>
    <d v="2017-07-20T00:00:00"/>
    <s v="N/A"/>
    <m/>
    <s v="Banco de Chile"/>
    <x v="1"/>
    <s v="TARJETA CON PROBLEMAS, CONTACTE A SU CLIENTE"/>
    <n v="3000"/>
  </r>
  <r>
    <n v="360345"/>
    <n v="65610"/>
    <n v="57707941"/>
    <s v="sin compañia"/>
    <x v="0"/>
    <d v="2017-07-27T17:19:05"/>
    <x v="12"/>
    <d v="2017-08-21T00:00:00"/>
    <s v="N/A"/>
    <m/>
    <s v="Banco de Chile"/>
    <x v="2"/>
    <s v="TARJETA CON PROBLEMAS, CONTACTE A SU CLIENTE"/>
    <n v="3000"/>
  </r>
  <r>
    <n v="168492"/>
    <n v="65612"/>
    <n v="169904944"/>
    <s v="sin compañia"/>
    <x v="1"/>
    <d v="2016-09-29T12:20:47"/>
    <x v="15"/>
    <d v="2016-10-04T00:00:00"/>
    <s v="Banco Estado"/>
    <m/>
    <s v="Banco de Chile"/>
    <x v="3"/>
    <n v="0"/>
    <n v="4000"/>
  </r>
  <r>
    <n v="158449"/>
    <n v="65612"/>
    <n v="169904944"/>
    <s v="sin compañia"/>
    <x v="1"/>
    <d v="2016-09-15T13:46:29"/>
    <x v="21"/>
    <d v="2016-09-22T00:00:00"/>
    <s v="Banco Estado"/>
    <m/>
    <s v="Banco de Chile"/>
    <x v="3"/>
    <n v="0"/>
    <n v="4000"/>
  </r>
  <r>
    <n v="180434"/>
    <n v="65612"/>
    <n v="169904944"/>
    <s v="sin compañia"/>
    <x v="1"/>
    <d v="2016-10-27T13:35:17"/>
    <x v="14"/>
    <d v="2016-11-08T00:00:00"/>
    <s v="Banco Estado"/>
    <m/>
    <s v="Banco de Chile"/>
    <x v="3"/>
    <n v="0"/>
    <n v="4000"/>
  </r>
  <r>
    <n v="193207"/>
    <n v="65612"/>
    <n v="169904944"/>
    <s v="sin compañia"/>
    <x v="1"/>
    <d v="2016-11-29T11:48:53"/>
    <x v="5"/>
    <d v="2016-12-26T00:00:00"/>
    <s v="Banco Estado"/>
    <m/>
    <s v="Banco de Chile"/>
    <x v="3"/>
    <n v="0"/>
    <n v="4000"/>
  </r>
  <r>
    <n v="207338"/>
    <n v="65612"/>
    <n v="169904944"/>
    <s v="sin compañia"/>
    <x v="1"/>
    <d v="2016-12-29T16:59:06"/>
    <x v="16"/>
    <d v="2017-01-31T00:00:00"/>
    <s v="Banco Estado"/>
    <m/>
    <s v="Banco de Chile"/>
    <x v="3"/>
    <n v="0"/>
    <n v="4000"/>
  </r>
  <r>
    <n v="256005"/>
    <n v="65612"/>
    <n v="169904944"/>
    <s v="sin compañia"/>
    <x v="1"/>
    <d v="2017-03-28T15:24:43"/>
    <x v="17"/>
    <d v="2017-04-20T00:00:00"/>
    <s v="Banco Estado"/>
    <m/>
    <s v="Banco de Chile"/>
    <x v="3"/>
    <n v="0"/>
    <n v="4000"/>
  </r>
  <r>
    <n v="238651"/>
    <n v="65612"/>
    <n v="169904944"/>
    <s v="sin compañia"/>
    <x v="1"/>
    <d v="2017-02-27T12:19:23"/>
    <x v="7"/>
    <d v="2017-03-02T00:00:00"/>
    <s v="Banco Estado"/>
    <m/>
    <s v="Banco de Chile"/>
    <x v="3"/>
    <n v="0"/>
    <n v="4000"/>
  </r>
  <r>
    <n v="222125"/>
    <n v="65612"/>
    <n v="169904944"/>
    <s v="sin compañia"/>
    <x v="1"/>
    <d v="2017-01-26T15:39:04"/>
    <x v="6"/>
    <d v="2017-02-02T00:00:00"/>
    <s v="Banco Estado"/>
    <m/>
    <s v="Banco de Chile"/>
    <x v="3"/>
    <n v="0"/>
    <n v="4000"/>
  </r>
  <r>
    <n v="274156"/>
    <n v="65612"/>
    <n v="169904944"/>
    <s v="sin compañia"/>
    <x v="1"/>
    <d v="2017-04-26T15:42:27"/>
    <x v="18"/>
    <d v="2017-05-08T00:00:00"/>
    <s v="Banco Estado"/>
    <m/>
    <s v="Banco de Chile"/>
    <x v="3"/>
    <n v="0"/>
    <n v="4000"/>
  </r>
  <r>
    <n v="319878"/>
    <n v="65612"/>
    <n v="169904944"/>
    <s v="sin compañia"/>
    <x v="1"/>
    <d v="2017-06-28T13:07:20"/>
    <x v="19"/>
    <d v="2017-07-04T00:00:00"/>
    <s v="Banco Estado"/>
    <m/>
    <s v="Banco de Chile"/>
    <x v="3"/>
    <n v="0"/>
    <n v="4000"/>
  </r>
  <r>
    <n v="297266"/>
    <n v="65612"/>
    <n v="169904944"/>
    <s v="sin compañia"/>
    <x v="1"/>
    <d v="2017-05-29T17:25:45"/>
    <x v="9"/>
    <d v="2017-06-06T00:00:00"/>
    <s v="Banco Estado"/>
    <m/>
    <s v="Banco de Chile"/>
    <x v="3"/>
    <n v="0"/>
    <n v="4000"/>
  </r>
  <r>
    <n v="344814"/>
    <n v="65612"/>
    <n v="169904944"/>
    <s v="sin compañia"/>
    <x v="1"/>
    <d v="2017-07-27T16:39:09"/>
    <x v="12"/>
    <d v="2017-08-11T00:00:00"/>
    <s v="Banco Estado"/>
    <m/>
    <s v="Banco de Chile"/>
    <x v="3"/>
    <n v="0"/>
    <n v="4000"/>
  </r>
  <r>
    <n v="180435"/>
    <n v="65613"/>
    <n v="150600405"/>
    <s v="sin compañia"/>
    <x v="1"/>
    <d v="2016-10-27T13:35:17"/>
    <x v="14"/>
    <d v="2016-11-08T00:00:00"/>
    <s v="Banco Estado"/>
    <m/>
    <s v="Banco de Chile"/>
    <x v="3"/>
    <n v="0"/>
    <n v="4000"/>
  </r>
  <r>
    <n v="158450"/>
    <n v="65613"/>
    <n v="150600405"/>
    <s v="sin compañia"/>
    <x v="1"/>
    <d v="2016-09-15T13:46:29"/>
    <x v="21"/>
    <d v="2016-09-22T00:00:00"/>
    <s v="Banco Estado"/>
    <m/>
    <s v="Banco de Chile"/>
    <x v="3"/>
    <n v="0"/>
    <n v="4000"/>
  </r>
  <r>
    <n v="168493"/>
    <n v="65613"/>
    <n v="150600405"/>
    <s v="sin compañia"/>
    <x v="1"/>
    <d v="2016-09-29T12:20:47"/>
    <x v="15"/>
    <d v="2016-10-04T00:00:00"/>
    <s v="Banco Estado"/>
    <m/>
    <s v="Banco de Chile"/>
    <x v="3"/>
    <n v="0"/>
    <n v="4000"/>
  </r>
  <r>
    <n v="207339"/>
    <n v="65613"/>
    <n v="150600405"/>
    <s v="sin compañia"/>
    <x v="1"/>
    <d v="2016-12-29T16:59:06"/>
    <x v="16"/>
    <d v="2017-01-31T00:00:00"/>
    <s v="Banco Estado"/>
    <m/>
    <s v="Banco de Chile"/>
    <x v="4"/>
    <n v="0"/>
    <n v="4000"/>
  </r>
  <r>
    <n v="193208"/>
    <n v="65613"/>
    <n v="150600405"/>
    <s v="sin compañia"/>
    <x v="1"/>
    <d v="2016-11-29T11:48:53"/>
    <x v="5"/>
    <d v="2017-01-09T00:00:00"/>
    <s v="Banco Estado"/>
    <m/>
    <s v="Banco de Chile"/>
    <x v="4"/>
    <n v="0"/>
    <n v="4000"/>
  </r>
  <r>
    <n v="222126"/>
    <n v="65613"/>
    <n v="150600405"/>
    <s v="sin compañia"/>
    <x v="1"/>
    <d v="2017-01-26T15:39:04"/>
    <x v="6"/>
    <d v="2017-03-01T00:00:00"/>
    <s v="Banco Estado"/>
    <m/>
    <s v="Banco de Chile"/>
    <x v="4"/>
    <n v="0"/>
    <n v="4000"/>
  </r>
  <r>
    <n v="238652"/>
    <n v="65613"/>
    <n v="150600405"/>
    <s v="sin compañia"/>
    <x v="1"/>
    <d v="2017-02-27T12:19:23"/>
    <x v="7"/>
    <d v="2017-04-04T00:00:00"/>
    <s v="Banco Estado"/>
    <m/>
    <s v="Banco de Chile"/>
    <x v="4"/>
    <n v="0"/>
    <n v="4000"/>
  </r>
  <r>
    <n v="256006"/>
    <n v="65613"/>
    <n v="150600405"/>
    <s v="sin compañia"/>
    <x v="1"/>
    <d v="2017-03-28T15:24:43"/>
    <x v="17"/>
    <d v="2017-05-04T00:00:00"/>
    <s v="Banco Estado"/>
    <m/>
    <s v="Banco de Chile"/>
    <x v="6"/>
    <n v="1"/>
    <n v="4000"/>
  </r>
  <r>
    <n v="180439"/>
    <n v="65614"/>
    <n v="168043740"/>
    <s v="sin compañia"/>
    <x v="1"/>
    <d v="2016-10-27T13:35:17"/>
    <x v="14"/>
    <d v="2016-11-21T00:00:00"/>
    <s v="Banco Estado"/>
    <m/>
    <s v="Banco de Chile"/>
    <x v="3"/>
    <n v="0"/>
    <n v="4000"/>
  </r>
  <r>
    <n v="158454"/>
    <n v="65614"/>
    <n v="168043740"/>
    <s v="sin compañia"/>
    <x v="1"/>
    <d v="2016-09-15T13:46:29"/>
    <x v="21"/>
    <d v="2016-10-04T00:00:00"/>
    <s v="Banco Estado"/>
    <m/>
    <s v="Banco de Chile"/>
    <x v="4"/>
    <n v="0"/>
    <n v="4000"/>
  </r>
  <r>
    <n v="168497"/>
    <n v="65614"/>
    <n v="168043740"/>
    <s v="sin compañia"/>
    <x v="1"/>
    <d v="2016-09-29T12:20:47"/>
    <x v="15"/>
    <d v="2016-11-02T00:00:00"/>
    <s v="Banco Estado"/>
    <m/>
    <s v="Banco de Chile"/>
    <x v="3"/>
    <n v="0"/>
    <n v="4000"/>
  </r>
  <r>
    <n v="207343"/>
    <n v="65614"/>
    <n v="168043740"/>
    <s v="sin compañia"/>
    <x v="1"/>
    <d v="2016-12-29T16:59:06"/>
    <x v="16"/>
    <d v="2017-01-31T00:00:00"/>
    <s v="Banco Estado"/>
    <m/>
    <s v="Banco de Chile"/>
    <x v="3"/>
    <n v="0"/>
    <n v="4000"/>
  </r>
  <r>
    <n v="193212"/>
    <n v="65614"/>
    <n v="168043740"/>
    <s v="sin compañia"/>
    <x v="1"/>
    <d v="2016-11-29T11:48:53"/>
    <x v="5"/>
    <d v="2016-12-26T00:00:00"/>
    <s v="Banco Estado"/>
    <m/>
    <s v="Banco de Chile"/>
    <x v="3"/>
    <n v="0"/>
    <n v="4000"/>
  </r>
  <r>
    <n v="222130"/>
    <n v="65614"/>
    <n v="168043740"/>
    <s v="sin compañia"/>
    <x v="1"/>
    <d v="2017-01-26T15:39:04"/>
    <x v="6"/>
    <d v="2017-02-06T00:00:00"/>
    <s v="Banco Estado"/>
    <m/>
    <s v="Banco de Chile"/>
    <x v="3"/>
    <n v="0"/>
    <n v="4000"/>
  </r>
  <r>
    <n v="238656"/>
    <n v="65614"/>
    <n v="168043740"/>
    <s v="sin compañia"/>
    <x v="1"/>
    <d v="2017-02-27T12:19:23"/>
    <x v="7"/>
    <d v="2017-04-04T00:00:00"/>
    <s v="Banco Estado"/>
    <m/>
    <s v="Banco de Chile"/>
    <x v="4"/>
    <n v="0"/>
    <n v="4000"/>
  </r>
  <r>
    <n v="256010"/>
    <n v="65614"/>
    <n v="168043740"/>
    <s v="sin compañia"/>
    <x v="1"/>
    <d v="2017-03-28T15:24:43"/>
    <x v="17"/>
    <d v="2017-05-04T00:00:00"/>
    <s v="Banco Estado"/>
    <m/>
    <s v="Banco de Chile"/>
    <x v="4"/>
    <n v="0"/>
    <n v="4000"/>
  </r>
  <r>
    <n v="274159"/>
    <n v="65614"/>
    <n v="168043740"/>
    <s v="sin compañia"/>
    <x v="1"/>
    <d v="2017-04-26T15:42:27"/>
    <x v="18"/>
    <d v="2017-06-06T00:00:00"/>
    <s v="Banco Estado"/>
    <m/>
    <s v="Banco de Chile"/>
    <x v="4"/>
    <n v="0"/>
    <n v="4000"/>
  </r>
  <r>
    <n v="297269"/>
    <n v="65614"/>
    <n v="168043740"/>
    <s v="sin compañia"/>
    <x v="1"/>
    <d v="2017-05-29T17:25:45"/>
    <x v="9"/>
    <d v="2017-07-04T00:00:00"/>
    <s v="Banco Estado"/>
    <m/>
    <s v="Banco de Chile"/>
    <x v="4"/>
    <n v="0"/>
    <n v="4000"/>
  </r>
  <r>
    <n v="319881"/>
    <n v="65614"/>
    <n v="168043740"/>
    <s v="sin compañia"/>
    <x v="1"/>
    <d v="2017-06-28T13:07:20"/>
    <x v="19"/>
    <d v="2017-07-28T00:00:00"/>
    <s v="Banco Estado"/>
    <m/>
    <s v="Banco de Chile"/>
    <x v="4"/>
    <n v="0"/>
    <n v="4000"/>
  </r>
  <r>
    <n v="344817"/>
    <n v="65614"/>
    <n v="168043740"/>
    <s v="sin compañia"/>
    <x v="1"/>
    <d v="2017-07-27T16:39:09"/>
    <x v="12"/>
    <d v="2017-08-16T00:00:00"/>
    <s v="Banco Estado"/>
    <m/>
    <s v="Banco de Chile"/>
    <x v="5"/>
    <n v="99"/>
    <n v="4000"/>
  </r>
  <r>
    <n v="168498"/>
    <n v="65615"/>
    <n v="143583988"/>
    <s v="sin compañia"/>
    <x v="1"/>
    <d v="2016-09-29T12:20:47"/>
    <x v="15"/>
    <d v="2016-10-04T00:00:00"/>
    <s v="Banco Estado"/>
    <m/>
    <s v="Banco de Chile"/>
    <x v="3"/>
    <n v="0"/>
    <n v="4000"/>
  </r>
  <r>
    <n v="158455"/>
    <n v="65615"/>
    <n v="143583988"/>
    <s v="sin compañia"/>
    <x v="1"/>
    <d v="2016-09-15T13:46:29"/>
    <x v="21"/>
    <d v="2016-09-22T00:00:00"/>
    <s v="Banco Estado"/>
    <m/>
    <s v="Banco de Chile"/>
    <x v="3"/>
    <n v="0"/>
    <n v="4000"/>
  </r>
  <r>
    <n v="180440"/>
    <n v="65615"/>
    <n v="143583988"/>
    <s v="sin compañia"/>
    <x v="1"/>
    <d v="2016-10-27T13:35:17"/>
    <x v="14"/>
    <d v="2016-11-08T00:00:00"/>
    <s v="Banco Estado"/>
    <m/>
    <s v="Banco de Chile"/>
    <x v="3"/>
    <n v="0"/>
    <n v="4000"/>
  </r>
  <r>
    <n v="193213"/>
    <n v="65615"/>
    <n v="143583988"/>
    <s v="sin compañia"/>
    <x v="1"/>
    <d v="2016-11-29T11:48:53"/>
    <x v="5"/>
    <d v="2016-12-02T00:00:00"/>
    <s v="Banco Estado"/>
    <m/>
    <s v="Banco de Chile"/>
    <x v="3"/>
    <n v="0"/>
    <n v="4000"/>
  </r>
  <r>
    <n v="207344"/>
    <n v="65615"/>
    <n v="143583988"/>
    <s v="sin compañia"/>
    <x v="1"/>
    <d v="2016-12-29T16:59:06"/>
    <x v="16"/>
    <d v="2017-01-05T00:00:00"/>
    <s v="Banco Estado"/>
    <m/>
    <s v="Banco de Chile"/>
    <x v="3"/>
    <n v="0"/>
    <n v="4000"/>
  </r>
  <r>
    <n v="256011"/>
    <n v="65615"/>
    <n v="143583988"/>
    <s v="sin compañia"/>
    <x v="1"/>
    <d v="2017-03-28T15:24:43"/>
    <x v="17"/>
    <d v="2017-04-04T00:00:00"/>
    <s v="Banco Estado"/>
    <m/>
    <s v="Banco de Chile"/>
    <x v="3"/>
    <n v="0"/>
    <n v="4000"/>
  </r>
  <r>
    <n v="238657"/>
    <n v="65615"/>
    <n v="143583988"/>
    <s v="sin compañia"/>
    <x v="1"/>
    <d v="2017-02-27T12:19:23"/>
    <x v="7"/>
    <d v="2017-03-02T00:00:00"/>
    <s v="Banco Estado"/>
    <m/>
    <s v="Banco de Chile"/>
    <x v="3"/>
    <n v="0"/>
    <n v="4000"/>
  </r>
  <r>
    <n v="222131"/>
    <n v="65615"/>
    <n v="143583988"/>
    <s v="sin compañia"/>
    <x v="1"/>
    <d v="2017-01-26T15:39:04"/>
    <x v="6"/>
    <d v="2017-02-02T00:00:00"/>
    <s v="Banco Estado"/>
    <m/>
    <s v="Banco de Chile"/>
    <x v="3"/>
    <n v="0"/>
    <n v="4000"/>
  </r>
  <r>
    <n v="274160"/>
    <n v="65615"/>
    <n v="143583988"/>
    <s v="sin compañia"/>
    <x v="1"/>
    <d v="2017-04-26T15:42:27"/>
    <x v="18"/>
    <d v="2017-05-04T00:00:00"/>
    <s v="Banco Estado"/>
    <m/>
    <s v="Banco de Chile"/>
    <x v="3"/>
    <n v="0"/>
    <n v="4000"/>
  </r>
  <r>
    <n v="319882"/>
    <n v="65615"/>
    <n v="143583988"/>
    <s v="sin compañia"/>
    <x v="1"/>
    <d v="2017-06-28T13:07:20"/>
    <x v="19"/>
    <d v="2017-07-04T00:00:00"/>
    <s v="Banco Estado"/>
    <m/>
    <s v="Banco de Chile"/>
    <x v="3"/>
    <n v="0"/>
    <n v="4000"/>
  </r>
  <r>
    <n v="297270"/>
    <n v="65615"/>
    <n v="143583988"/>
    <s v="sin compañia"/>
    <x v="1"/>
    <d v="2017-05-29T17:25:45"/>
    <x v="9"/>
    <d v="2017-06-06T00:00:00"/>
    <s v="Banco Estado"/>
    <m/>
    <s v="Banco de Chile"/>
    <x v="3"/>
    <n v="0"/>
    <n v="4000"/>
  </r>
  <r>
    <n v="344818"/>
    <n v="65615"/>
    <n v="143583988"/>
    <s v="sin compañia"/>
    <x v="1"/>
    <d v="2017-07-27T16:39:09"/>
    <x v="12"/>
    <d v="2017-08-02T00:00:00"/>
    <s v="Banco Estado"/>
    <m/>
    <s v="Banco de Chile"/>
    <x v="3"/>
    <n v="0"/>
    <n v="4000"/>
  </r>
  <r>
    <n v="180441"/>
    <n v="65616"/>
    <n v="182599417"/>
    <s v="sin compañia"/>
    <x v="1"/>
    <d v="2016-10-27T13:35:17"/>
    <x v="14"/>
    <d v="2016-11-29T00:00:00"/>
    <s v="Banco Estado"/>
    <m/>
    <s v="Banco de Chile"/>
    <x v="4"/>
    <n v="0"/>
    <n v="10000"/>
  </r>
  <r>
    <n v="158456"/>
    <n v="65616"/>
    <n v="182599417"/>
    <s v="sin compañia"/>
    <x v="1"/>
    <d v="2016-09-15T13:46:29"/>
    <x v="21"/>
    <d v="2016-10-04T00:00:00"/>
    <s v="Banco Estado"/>
    <m/>
    <s v="Banco de Chile"/>
    <x v="4"/>
    <n v="0"/>
    <n v="10000"/>
  </r>
  <r>
    <n v="168499"/>
    <n v="65616"/>
    <n v="182599417"/>
    <s v="sin compañia"/>
    <x v="1"/>
    <d v="2016-09-29T12:20:47"/>
    <x v="15"/>
    <d v="2016-11-02T00:00:00"/>
    <s v="Banco Estado"/>
    <m/>
    <s v="Banco de Chile"/>
    <x v="4"/>
    <n v="0"/>
    <n v="10000"/>
  </r>
  <r>
    <n v="207345"/>
    <n v="65616"/>
    <n v="182599417"/>
    <s v="sin compañia"/>
    <x v="1"/>
    <d v="2016-12-29T16:59:06"/>
    <x v="16"/>
    <d v="2017-01-31T00:00:00"/>
    <s v="Banco Estado"/>
    <m/>
    <s v="Banco de Chile"/>
    <x v="4"/>
    <n v="0"/>
    <n v="10000"/>
  </r>
  <r>
    <n v="193214"/>
    <n v="65616"/>
    <n v="182599417"/>
    <s v="sin compañia"/>
    <x v="1"/>
    <d v="2016-11-29T11:48:53"/>
    <x v="5"/>
    <d v="2017-01-09T00:00:00"/>
    <s v="Banco Estado"/>
    <m/>
    <s v="Banco de Chile"/>
    <x v="4"/>
    <n v="0"/>
    <n v="10000"/>
  </r>
  <r>
    <n v="222132"/>
    <n v="65616"/>
    <n v="182599417"/>
    <s v="sin compañia"/>
    <x v="1"/>
    <d v="2017-01-26T15:39:04"/>
    <x v="6"/>
    <d v="2017-03-01T00:00:00"/>
    <s v="Banco Estado"/>
    <m/>
    <s v="Banco de Chile"/>
    <x v="4"/>
    <n v="0"/>
    <n v="10000"/>
  </r>
  <r>
    <n v="238658"/>
    <n v="65616"/>
    <n v="182599417"/>
    <s v="sin compañia"/>
    <x v="1"/>
    <d v="2017-02-27T12:19:23"/>
    <x v="7"/>
    <d v="2017-04-04T00:00:00"/>
    <s v="Banco Estado"/>
    <m/>
    <s v="Banco de Chile"/>
    <x v="4"/>
    <n v="0"/>
    <n v="10000"/>
  </r>
  <r>
    <n v="256012"/>
    <n v="65616"/>
    <n v="182599417"/>
    <s v="sin compañia"/>
    <x v="1"/>
    <d v="2017-03-28T15:24:43"/>
    <x v="17"/>
    <d v="2017-05-04T00:00:00"/>
    <s v="Banco Estado"/>
    <m/>
    <s v="Banco de Chile"/>
    <x v="4"/>
    <n v="0"/>
    <n v="10000"/>
  </r>
  <r>
    <n v="274161"/>
    <n v="65616"/>
    <n v="182599417"/>
    <s v="sin compañia"/>
    <x v="1"/>
    <d v="2017-04-26T15:42:27"/>
    <x v="18"/>
    <d v="2017-06-06T00:00:00"/>
    <s v="Banco Estado"/>
    <m/>
    <s v="Banco de Chile"/>
    <x v="4"/>
    <n v="0"/>
    <n v="10000"/>
  </r>
  <r>
    <n v="297271"/>
    <n v="65616"/>
    <n v="182599417"/>
    <s v="sin compañia"/>
    <x v="1"/>
    <d v="2017-05-29T17:25:45"/>
    <x v="9"/>
    <d v="2017-07-04T00:00:00"/>
    <s v="Banco Estado"/>
    <m/>
    <s v="Banco de Chile"/>
    <x v="4"/>
    <n v="0"/>
    <n v="10000"/>
  </r>
  <r>
    <n v="319883"/>
    <n v="65616"/>
    <n v="182599417"/>
    <s v="sin compañia"/>
    <x v="1"/>
    <d v="2017-06-28T13:07:20"/>
    <x v="19"/>
    <d v="2017-07-28T00:00:00"/>
    <s v="Banco Estado"/>
    <m/>
    <s v="Banco de Chile"/>
    <x v="4"/>
    <n v="0"/>
    <n v="10000"/>
  </r>
  <r>
    <n v="344819"/>
    <n v="65616"/>
    <n v="182599417"/>
    <s v="sin compañia"/>
    <x v="1"/>
    <d v="2017-07-27T16:39:09"/>
    <x v="12"/>
    <d v="2017-08-16T00:00:00"/>
    <s v="Banco Estado"/>
    <m/>
    <s v="Banco de Chile"/>
    <x v="5"/>
    <n v="99"/>
    <n v="10000"/>
  </r>
  <r>
    <n v="158364"/>
    <n v="65617"/>
    <n v="157977113"/>
    <s v="sin compañia"/>
    <x v="1"/>
    <d v="2016-09-15T13:46:29"/>
    <x v="21"/>
    <d v="2016-09-22T00:00:00"/>
    <s v="Banco de Crédito e Inversiones"/>
    <m/>
    <s v="Banco de Chile"/>
    <x v="3"/>
    <n v="0"/>
    <n v="10000"/>
  </r>
  <r>
    <n v="180346"/>
    <n v="65617"/>
    <n v="157977113"/>
    <s v="sin compañia"/>
    <x v="1"/>
    <d v="2016-10-27T13:35:17"/>
    <x v="14"/>
    <d v="2016-11-08T00:00:00"/>
    <s v="Banco de Crédito e Inversiones"/>
    <m/>
    <s v="Banco de Chile"/>
    <x v="3"/>
    <n v="0"/>
    <n v="10000"/>
  </r>
  <r>
    <n v="168401"/>
    <n v="65617"/>
    <n v="157977113"/>
    <s v="sin compañia"/>
    <x v="1"/>
    <d v="2016-09-29T12:20:47"/>
    <x v="15"/>
    <d v="2016-10-04T00:00:00"/>
    <s v="Banco de Crédito e Inversiones"/>
    <m/>
    <s v="Banco de Chile"/>
    <x v="3"/>
    <n v="0"/>
    <n v="10000"/>
  </r>
  <r>
    <n v="193121"/>
    <n v="65617"/>
    <n v="157977113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07252"/>
    <n v="65617"/>
    <n v="157977113"/>
    <s v="sin compañia"/>
    <x v="1"/>
    <d v="2016-12-29T16:59:06"/>
    <x v="16"/>
    <d v="2017-01-05T00:00:00"/>
    <s v="Banco de Crédito e Inversiones"/>
    <m/>
    <s v="Banco de Chile"/>
    <x v="3"/>
    <n v="0"/>
    <n v="10000"/>
  </r>
  <r>
    <n v="255919"/>
    <n v="65617"/>
    <n v="157977113"/>
    <s v="sin compañia"/>
    <x v="1"/>
    <d v="2017-03-28T15:24:43"/>
    <x v="17"/>
    <d v="2017-04-04T00:00:00"/>
    <s v="Banco de Crédito e Inversiones"/>
    <m/>
    <s v="Banco de Chile"/>
    <x v="3"/>
    <n v="0"/>
    <n v="10000"/>
  </r>
  <r>
    <n v="238565"/>
    <n v="65617"/>
    <n v="157977113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222039"/>
    <n v="65617"/>
    <n v="157977113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97184"/>
    <n v="65617"/>
    <n v="157977113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274072"/>
    <n v="65617"/>
    <n v="157977113"/>
    <s v="sin compañia"/>
    <x v="1"/>
    <d v="2017-04-26T15:42:27"/>
    <x v="18"/>
    <d v="2017-05-04T00:00:00"/>
    <s v="Banco de Crédito e Inversiones"/>
    <m/>
    <s v="Banco de Chile"/>
    <x v="3"/>
    <n v="0"/>
    <n v="10000"/>
  </r>
  <r>
    <n v="319797"/>
    <n v="65617"/>
    <n v="157977113"/>
    <s v="sin compañia"/>
    <x v="1"/>
    <d v="2017-06-28T13:07:20"/>
    <x v="19"/>
    <d v="2017-07-28T00:00:00"/>
    <s v="Banco de Crédito e Inversiones"/>
    <m/>
    <s v="Banco de Chile"/>
    <x v="4"/>
    <n v="0"/>
    <n v="10000"/>
  </r>
  <r>
    <n v="344734"/>
    <n v="65617"/>
    <n v="157977113"/>
    <s v="sin compañia"/>
    <x v="1"/>
    <d v="2017-07-27T16:39:09"/>
    <x v="12"/>
    <d v="2017-08-16T00:00:00"/>
    <s v="Banco de Crédito e Inversiones"/>
    <m/>
    <s v="Banco de Chile"/>
    <x v="5"/>
    <n v="99"/>
    <n v="10000"/>
  </r>
  <r>
    <n v="168380"/>
    <n v="65618"/>
    <s v="18350570K"/>
    <s v="sin compañia"/>
    <x v="1"/>
    <d v="2016-09-29T12:20:47"/>
    <x v="15"/>
    <d v="2016-11-02T00:00:00"/>
    <s v="Banco Estado"/>
    <m/>
    <s v="Banco de Chile"/>
    <x v="4"/>
    <n v="0"/>
    <n v="4000"/>
  </r>
  <r>
    <n v="158345"/>
    <n v="65618"/>
    <s v="18350570K"/>
    <s v="sin compañia"/>
    <x v="1"/>
    <d v="2016-09-15T13:46:29"/>
    <x v="21"/>
    <d v="2016-10-04T00:00:00"/>
    <s v="Banco Estado"/>
    <m/>
    <s v="Banco de Chile"/>
    <x v="4"/>
    <n v="0"/>
    <n v="4000"/>
  </r>
  <r>
    <n v="180325"/>
    <n v="65618"/>
    <s v="18350570K"/>
    <s v="sin compañia"/>
    <x v="1"/>
    <d v="2016-10-27T13:35:17"/>
    <x v="14"/>
    <d v="2016-11-15T00:00:00"/>
    <s v="Banco Estado"/>
    <m/>
    <s v="Banco de Chile"/>
    <x v="3"/>
    <n v="0"/>
    <n v="4000"/>
  </r>
  <r>
    <n v="207231"/>
    <n v="65618"/>
    <s v="18350570K"/>
    <s v="sin compañia"/>
    <x v="1"/>
    <d v="2016-12-29T16:59:06"/>
    <x v="16"/>
    <d v="2017-01-05T00:00:00"/>
    <s v="Banco Estado"/>
    <m/>
    <s v="Banco de Chile"/>
    <x v="3"/>
    <n v="0"/>
    <n v="4000"/>
  </r>
  <r>
    <n v="193100"/>
    <n v="65618"/>
    <s v="18350570K"/>
    <s v="sin compañia"/>
    <x v="1"/>
    <d v="2016-11-29T11:48:53"/>
    <x v="5"/>
    <d v="2016-12-13T00:00:00"/>
    <s v="Banco Estado"/>
    <m/>
    <s v="Banco de Chile"/>
    <x v="3"/>
    <n v="0"/>
    <n v="4000"/>
  </r>
  <r>
    <n v="222018"/>
    <n v="65618"/>
    <s v="18350570K"/>
    <s v="sin compañia"/>
    <x v="1"/>
    <d v="2017-01-26T15:39:04"/>
    <x v="6"/>
    <d v="2017-02-16T00:00:00"/>
    <s v="Banco Estado"/>
    <m/>
    <s v="Banco de Chile"/>
    <x v="3"/>
    <n v="0"/>
    <n v="4000"/>
  </r>
  <r>
    <n v="255899"/>
    <n v="65618"/>
    <s v="18350570K"/>
    <s v="sin compañia"/>
    <x v="1"/>
    <d v="2017-03-28T15:24:43"/>
    <x v="17"/>
    <d v="2017-05-04T00:00:00"/>
    <s v="Banco Estado"/>
    <m/>
    <s v="Banco de Chile"/>
    <x v="4"/>
    <n v="0"/>
    <n v="4000"/>
  </r>
  <r>
    <n v="238545"/>
    <n v="65618"/>
    <s v="18350570K"/>
    <s v="sin compañia"/>
    <x v="1"/>
    <d v="2017-02-27T12:19:23"/>
    <x v="7"/>
    <d v="2017-04-04T00:00:00"/>
    <s v="Banco Estado"/>
    <m/>
    <s v="Banco de Chile"/>
    <x v="4"/>
    <n v="0"/>
    <n v="4000"/>
  </r>
  <r>
    <n v="297166"/>
    <n v="65618"/>
    <s v="18350570K"/>
    <s v="sin compañia"/>
    <x v="1"/>
    <d v="2017-05-29T17:25:45"/>
    <x v="9"/>
    <d v="2017-07-04T00:00:00"/>
    <s v="Banco Estado"/>
    <m/>
    <s v="Banco de Chile"/>
    <x v="3"/>
    <n v="0"/>
    <n v="4000"/>
  </r>
  <r>
    <n v="274054"/>
    <n v="65618"/>
    <s v="18350570K"/>
    <s v="sin compañia"/>
    <x v="1"/>
    <d v="2017-04-26T15:42:27"/>
    <x v="18"/>
    <d v="2017-06-06T00:00:00"/>
    <s v="Banco Estado"/>
    <m/>
    <s v="Banco de Chile"/>
    <x v="4"/>
    <n v="0"/>
    <n v="4000"/>
  </r>
  <r>
    <n v="319779"/>
    <n v="65618"/>
    <s v="18350570K"/>
    <s v="sin compañia"/>
    <x v="1"/>
    <d v="2017-06-28T13:07:20"/>
    <x v="19"/>
    <d v="2017-07-28T00:00:00"/>
    <s v="Banco Estado"/>
    <m/>
    <s v="Banco de Chile"/>
    <x v="4"/>
    <n v="0"/>
    <n v="4000"/>
  </r>
  <r>
    <n v="344716"/>
    <n v="65618"/>
    <s v="18350570K"/>
    <s v="sin compañia"/>
    <x v="1"/>
    <d v="2017-07-27T16:39:09"/>
    <x v="12"/>
    <d v="2017-08-02T00:00:00"/>
    <s v="Banco Estado"/>
    <m/>
    <s v="Banco de Chile"/>
    <x v="3"/>
    <n v="0"/>
    <n v="4000"/>
  </r>
  <r>
    <n v="168402"/>
    <n v="65619"/>
    <n v="98950257"/>
    <s v="sin compañia"/>
    <x v="1"/>
    <d v="2016-09-29T12:20:47"/>
    <x v="15"/>
    <d v="2016-10-04T00:00:00"/>
    <s v="Banco Santander"/>
    <m/>
    <s v="Banco de Chile"/>
    <x v="3"/>
    <n v="0"/>
    <n v="5000"/>
  </r>
  <r>
    <n v="180347"/>
    <n v="65619"/>
    <n v="98950257"/>
    <s v="sin compañia"/>
    <x v="1"/>
    <d v="2016-10-27T13:35:17"/>
    <x v="14"/>
    <d v="2016-11-08T00:00:00"/>
    <s v="Banco Santander"/>
    <m/>
    <s v="Banco de Chile"/>
    <x v="3"/>
    <n v="0"/>
    <n v="5000"/>
  </r>
  <r>
    <n v="158365"/>
    <n v="65619"/>
    <n v="98950257"/>
    <s v="sin compañia"/>
    <x v="1"/>
    <d v="2016-09-15T13:46:29"/>
    <x v="21"/>
    <d v="2016-09-22T00:00:00"/>
    <s v="Banco Santander"/>
    <m/>
    <s v="Banco de Chile"/>
    <x v="3"/>
    <n v="0"/>
    <n v="5000"/>
  </r>
  <r>
    <n v="207253"/>
    <n v="65619"/>
    <n v="98950257"/>
    <s v="sin compañia"/>
    <x v="1"/>
    <d v="2016-12-29T16:59:06"/>
    <x v="16"/>
    <d v="2017-01-05T00:00:00"/>
    <s v="Banco Santander"/>
    <m/>
    <s v="Banco de Chile"/>
    <x v="3"/>
    <n v="0"/>
    <n v="5000"/>
  </r>
  <r>
    <n v="193122"/>
    <n v="65619"/>
    <n v="98950257"/>
    <s v="sin compañia"/>
    <x v="1"/>
    <d v="2016-11-29T11:48:53"/>
    <x v="5"/>
    <d v="2016-12-02T00:00:00"/>
    <s v="Banco Santander"/>
    <m/>
    <s v="Banco de Chile"/>
    <x v="3"/>
    <n v="0"/>
    <n v="5000"/>
  </r>
  <r>
    <n v="222040"/>
    <n v="65619"/>
    <n v="98950257"/>
    <s v="sin compañia"/>
    <x v="1"/>
    <d v="2017-01-26T15:39:04"/>
    <x v="6"/>
    <d v="2017-02-02T00:00:00"/>
    <s v="Banco Santander"/>
    <m/>
    <s v="Banco de Chile"/>
    <x v="3"/>
    <n v="0"/>
    <n v="5000"/>
  </r>
  <r>
    <n v="238566"/>
    <n v="65619"/>
    <n v="98950257"/>
    <s v="sin compañia"/>
    <x v="1"/>
    <d v="2017-02-27T12:19:23"/>
    <x v="7"/>
    <d v="2017-03-02T00:00:00"/>
    <s v="Banco Santander"/>
    <m/>
    <s v="Banco de Chile"/>
    <x v="3"/>
    <n v="0"/>
    <n v="5000"/>
  </r>
  <r>
    <n v="255920"/>
    <n v="65619"/>
    <n v="98950257"/>
    <s v="sin compañia"/>
    <x v="1"/>
    <d v="2017-03-28T15:24:43"/>
    <x v="17"/>
    <d v="2017-04-04T00:00:00"/>
    <s v="Banco Santander"/>
    <m/>
    <s v="Banco de Chile"/>
    <x v="3"/>
    <n v="0"/>
    <n v="5000"/>
  </r>
  <r>
    <n v="274073"/>
    <n v="65619"/>
    <n v="98950257"/>
    <s v="sin compañia"/>
    <x v="1"/>
    <d v="2017-04-26T15:42:27"/>
    <x v="18"/>
    <d v="2017-05-04T00:00:00"/>
    <s v="Banco Santander"/>
    <m/>
    <s v="Banco de Chile"/>
    <x v="3"/>
    <n v="0"/>
    <n v="5000"/>
  </r>
  <r>
    <n v="297185"/>
    <n v="65619"/>
    <n v="98950257"/>
    <s v="sin compañia"/>
    <x v="1"/>
    <d v="2017-05-29T17:25:45"/>
    <x v="9"/>
    <d v="2017-06-06T00:00:00"/>
    <s v="Banco Santander"/>
    <m/>
    <s v="Banco de Chile"/>
    <x v="3"/>
    <n v="0"/>
    <n v="5000"/>
  </r>
  <r>
    <n v="319798"/>
    <n v="65619"/>
    <n v="98950257"/>
    <s v="sin compañia"/>
    <x v="1"/>
    <d v="2017-06-28T13:07:20"/>
    <x v="19"/>
    <d v="2017-07-04T00:00:00"/>
    <s v="Banco Santander"/>
    <m/>
    <s v="Banco de Chile"/>
    <x v="3"/>
    <n v="0"/>
    <n v="5000"/>
  </r>
  <r>
    <n v="344735"/>
    <n v="65619"/>
    <n v="98950257"/>
    <s v="sin compañia"/>
    <x v="1"/>
    <d v="2017-07-27T16:39:09"/>
    <x v="12"/>
    <d v="2017-08-02T00:00:00"/>
    <s v="Banco Santander"/>
    <m/>
    <s v="Banco de Chile"/>
    <x v="3"/>
    <n v="0"/>
    <n v="5000"/>
  </r>
  <r>
    <n v="180326"/>
    <n v="65620"/>
    <n v="165526414"/>
    <s v="sin compañia"/>
    <x v="1"/>
    <d v="2016-10-27T13:35:17"/>
    <x v="14"/>
    <d v="2016-11-08T00:00:00"/>
    <s v="Banco Estado"/>
    <m/>
    <s v="Banco de Chile"/>
    <x v="3"/>
    <n v="0"/>
    <n v="4000"/>
  </r>
  <r>
    <n v="158346"/>
    <n v="65620"/>
    <n v="165526414"/>
    <s v="sin compañia"/>
    <x v="1"/>
    <d v="2016-09-15T13:46:29"/>
    <x v="21"/>
    <d v="2016-09-22T00:00:00"/>
    <s v="Banco Estado"/>
    <m/>
    <s v="Banco de Chile"/>
    <x v="3"/>
    <n v="0"/>
    <n v="4000"/>
  </r>
  <r>
    <n v="168381"/>
    <n v="65620"/>
    <n v="165526414"/>
    <s v="sin compañia"/>
    <x v="1"/>
    <d v="2016-09-29T12:20:47"/>
    <x v="15"/>
    <d v="2016-10-04T00:00:00"/>
    <s v="Banco Estado"/>
    <m/>
    <s v="Banco de Chile"/>
    <x v="3"/>
    <n v="0"/>
    <n v="4000"/>
  </r>
  <r>
    <n v="193101"/>
    <n v="65620"/>
    <n v="165526414"/>
    <s v="sin compañia"/>
    <x v="1"/>
    <d v="2016-11-29T11:48:53"/>
    <x v="5"/>
    <d v="2016-12-13T00:00:00"/>
    <s v="Banco Estado"/>
    <m/>
    <s v="Banco de Chile"/>
    <x v="3"/>
    <n v="0"/>
    <n v="4000"/>
  </r>
  <r>
    <n v="207232"/>
    <n v="65620"/>
    <n v="165526414"/>
    <s v="sin compañia"/>
    <x v="1"/>
    <d v="2016-12-29T16:59:06"/>
    <x v="16"/>
    <d v="2017-01-05T00:00:00"/>
    <s v="Banco Estado"/>
    <m/>
    <s v="Banco de Chile"/>
    <x v="3"/>
    <n v="0"/>
    <n v="4000"/>
  </r>
  <r>
    <n v="238546"/>
    <n v="65620"/>
    <n v="165526414"/>
    <s v="sin compañia"/>
    <x v="1"/>
    <d v="2017-02-27T12:19:23"/>
    <x v="7"/>
    <d v="2017-04-04T00:00:00"/>
    <s v="Banco Estado"/>
    <m/>
    <s v="Banco de Chile"/>
    <x v="3"/>
    <n v="0"/>
    <n v="4000"/>
  </r>
  <r>
    <n v="255900"/>
    <n v="65620"/>
    <n v="165526414"/>
    <s v="sin compañia"/>
    <x v="1"/>
    <d v="2017-03-28T15:24:43"/>
    <x v="17"/>
    <d v="2017-04-20T00:00:00"/>
    <s v="Banco Estado"/>
    <m/>
    <s v="Banco de Chile"/>
    <x v="3"/>
    <n v="0"/>
    <n v="4000"/>
  </r>
  <r>
    <n v="222019"/>
    <n v="65620"/>
    <n v="165526414"/>
    <s v="sin compañia"/>
    <x v="1"/>
    <d v="2017-01-26T15:39:04"/>
    <x v="6"/>
    <d v="2017-02-08T00:00:00"/>
    <s v="Banco Estado"/>
    <m/>
    <s v="Banco de Chile"/>
    <x v="3"/>
    <n v="0"/>
    <n v="4000"/>
  </r>
  <r>
    <n v="158366"/>
    <n v="65621"/>
    <n v="160782250"/>
    <s v="sin compañia"/>
    <x v="1"/>
    <d v="2016-09-15T13:46:29"/>
    <x v="21"/>
    <d v="2016-09-22T00:00:00"/>
    <s v="Banco Falabella"/>
    <m/>
    <s v="Banco de Chile"/>
    <x v="3"/>
    <n v="0"/>
    <n v="4000"/>
  </r>
  <r>
    <n v="180348"/>
    <n v="65621"/>
    <n v="160782250"/>
    <s v="sin compañia"/>
    <x v="1"/>
    <d v="2016-10-27T13:35:17"/>
    <x v="14"/>
    <d v="2016-11-08T00:00:00"/>
    <s v="Banco Falabella"/>
    <m/>
    <s v="Banco de Chile"/>
    <x v="3"/>
    <n v="0"/>
    <n v="4000"/>
  </r>
  <r>
    <n v="168403"/>
    <n v="65621"/>
    <n v="160782250"/>
    <s v="sin compañia"/>
    <x v="1"/>
    <d v="2016-09-29T12:20:47"/>
    <x v="15"/>
    <d v="2016-10-04T00:00:00"/>
    <s v="Banco Falabella"/>
    <m/>
    <s v="Banco de Chile"/>
    <x v="3"/>
    <n v="0"/>
    <n v="4000"/>
  </r>
  <r>
    <n v="168382"/>
    <n v="65622"/>
    <n v="103414423"/>
    <s v="sin compañia"/>
    <x v="1"/>
    <d v="2016-09-29T12:20:47"/>
    <x v="15"/>
    <d v="2016-11-02T00:00:00"/>
    <s v="Banco Estado"/>
    <m/>
    <s v="Banco de Chile"/>
    <x v="4"/>
    <n v="0"/>
    <n v="5000"/>
  </r>
  <r>
    <n v="158347"/>
    <n v="65622"/>
    <n v="103414423"/>
    <s v="sin compañia"/>
    <x v="1"/>
    <d v="2016-09-15T13:46:29"/>
    <x v="21"/>
    <d v="2016-09-22T00:00:00"/>
    <s v="Banco Estado"/>
    <m/>
    <s v="Banco de Chile"/>
    <x v="3"/>
    <n v="0"/>
    <n v="5000"/>
  </r>
  <r>
    <n v="180327"/>
    <n v="65622"/>
    <n v="103414423"/>
    <s v="sin compañia"/>
    <x v="1"/>
    <d v="2016-10-27T13:35:17"/>
    <x v="14"/>
    <d v="2016-11-29T00:00:00"/>
    <s v="Banco Estado"/>
    <m/>
    <s v="Banco de Chile"/>
    <x v="4"/>
    <n v="0"/>
    <n v="5000"/>
  </r>
  <r>
    <n v="207233"/>
    <n v="65622"/>
    <n v="103414423"/>
    <s v="sin compañia"/>
    <x v="1"/>
    <d v="2016-12-29T16:59:06"/>
    <x v="16"/>
    <d v="2017-01-31T00:00:00"/>
    <s v="Banco Estado"/>
    <m/>
    <s v="Banco de Chile"/>
    <x v="3"/>
    <n v="0"/>
    <n v="5000"/>
  </r>
  <r>
    <n v="193102"/>
    <n v="65622"/>
    <n v="103414423"/>
    <s v="sin compañia"/>
    <x v="1"/>
    <d v="2016-11-29T11:48:53"/>
    <x v="5"/>
    <d v="2016-12-13T00:00:00"/>
    <s v="Banco Estado"/>
    <m/>
    <s v="Banco de Chile"/>
    <x v="3"/>
    <n v="0"/>
    <n v="5000"/>
  </r>
  <r>
    <n v="222020"/>
    <n v="65622"/>
    <n v="103414423"/>
    <s v="sin compañia"/>
    <x v="1"/>
    <d v="2017-01-26T15:39:04"/>
    <x v="6"/>
    <d v="2017-03-01T00:00:00"/>
    <s v="Banco Estado"/>
    <m/>
    <s v="Banco de Chile"/>
    <x v="4"/>
    <n v="0"/>
    <n v="5000"/>
  </r>
  <r>
    <n v="255901"/>
    <n v="65622"/>
    <n v="103414423"/>
    <s v="sin compañia"/>
    <x v="1"/>
    <d v="2017-03-28T15:24:43"/>
    <x v="17"/>
    <d v="2017-05-04T00:00:00"/>
    <s v="Banco Estado"/>
    <m/>
    <s v="Banco de Chile"/>
    <x v="4"/>
    <n v="0"/>
    <n v="5000"/>
  </r>
  <r>
    <n v="238547"/>
    <n v="65622"/>
    <n v="103414423"/>
    <s v="sin compañia"/>
    <x v="1"/>
    <d v="2017-02-27T12:19:23"/>
    <x v="7"/>
    <d v="2017-04-04T00:00:00"/>
    <s v="Banco Estado"/>
    <m/>
    <s v="Banco de Chile"/>
    <x v="4"/>
    <n v="0"/>
    <n v="5000"/>
  </r>
  <r>
    <n v="274055"/>
    <n v="65622"/>
    <n v="103414423"/>
    <s v="sin compañia"/>
    <x v="1"/>
    <d v="2017-04-26T15:42:27"/>
    <x v="18"/>
    <d v="2017-06-06T00:00:00"/>
    <s v="Banco Estado"/>
    <m/>
    <s v="Banco de Chile"/>
    <x v="4"/>
    <n v="0"/>
    <n v="5000"/>
  </r>
  <r>
    <n v="297167"/>
    <n v="65622"/>
    <n v="103414423"/>
    <s v="sin compañia"/>
    <x v="1"/>
    <d v="2017-05-29T17:25:45"/>
    <x v="9"/>
    <d v="2017-06-19T00:00:00"/>
    <s v="Banco Estado"/>
    <m/>
    <s v="Banco de Chile"/>
    <x v="3"/>
    <n v="0"/>
    <n v="5000"/>
  </r>
  <r>
    <n v="319780"/>
    <n v="65622"/>
    <n v="103414423"/>
    <s v="sin compañia"/>
    <x v="1"/>
    <d v="2017-06-28T13:07:20"/>
    <x v="19"/>
    <d v="2017-07-28T00:00:00"/>
    <s v="Banco Estado"/>
    <m/>
    <s v="Banco de Chile"/>
    <x v="4"/>
    <n v="0"/>
    <n v="5000"/>
  </r>
  <r>
    <n v="344717"/>
    <n v="65622"/>
    <n v="103414423"/>
    <s v="sin compañia"/>
    <x v="1"/>
    <d v="2017-07-27T16:39:09"/>
    <x v="12"/>
    <d v="2017-08-16T00:00:00"/>
    <s v="Banco Estado"/>
    <m/>
    <s v="Banco de Chile"/>
    <x v="5"/>
    <n v="99"/>
    <n v="5000"/>
  </r>
  <r>
    <n v="180328"/>
    <n v="65623"/>
    <n v="164023818"/>
    <s v="sin compañia"/>
    <x v="1"/>
    <d v="2016-10-27T13:35:17"/>
    <x v="14"/>
    <d v="2016-11-29T00:00:00"/>
    <s v="Banco Estado"/>
    <m/>
    <s v="Banco de Chile"/>
    <x v="4"/>
    <n v="0"/>
    <n v="4000"/>
  </r>
  <r>
    <n v="158348"/>
    <n v="65623"/>
    <n v="164023818"/>
    <s v="sin compañia"/>
    <x v="1"/>
    <d v="2016-09-15T13:46:29"/>
    <x v="21"/>
    <d v="2016-10-04T00:00:00"/>
    <s v="Banco Estado"/>
    <m/>
    <s v="Banco de Chile"/>
    <x v="4"/>
    <n v="0"/>
    <n v="4000"/>
  </r>
  <r>
    <n v="168383"/>
    <n v="65623"/>
    <n v="164023818"/>
    <s v="sin compañia"/>
    <x v="1"/>
    <d v="2016-09-29T12:20:47"/>
    <x v="15"/>
    <d v="2016-10-04T00:00:00"/>
    <s v="Banco Estado"/>
    <m/>
    <s v="Banco de Chile"/>
    <x v="3"/>
    <n v="0"/>
    <n v="4000"/>
  </r>
  <r>
    <n v="193103"/>
    <n v="65623"/>
    <n v="164023818"/>
    <s v="sin compañia"/>
    <x v="1"/>
    <d v="2016-11-29T11:48:53"/>
    <x v="5"/>
    <d v="2017-01-09T00:00:00"/>
    <s v="Banco Estado"/>
    <m/>
    <s v="Banco de Chile"/>
    <x v="4"/>
    <n v="0"/>
    <n v="4000"/>
  </r>
  <r>
    <n v="207234"/>
    <n v="65623"/>
    <n v="164023818"/>
    <s v="sin compañia"/>
    <x v="1"/>
    <d v="2016-12-29T16:59:06"/>
    <x v="16"/>
    <d v="2017-01-31T00:00:00"/>
    <s v="Banco Estado"/>
    <m/>
    <s v="Banco de Chile"/>
    <x v="3"/>
    <n v="0"/>
    <n v="4000"/>
  </r>
  <r>
    <n v="222021"/>
    <n v="65623"/>
    <n v="164023818"/>
    <s v="sin compañia"/>
    <x v="1"/>
    <d v="2017-01-26T15:39:04"/>
    <x v="6"/>
    <d v="2017-02-02T00:00:00"/>
    <s v="Banco Estado"/>
    <m/>
    <s v="Banco de Chile"/>
    <x v="3"/>
    <n v="0"/>
    <n v="4000"/>
  </r>
  <r>
    <n v="168384"/>
    <n v="65624"/>
    <n v="131934823"/>
    <s v="sin compañia"/>
    <x v="1"/>
    <d v="2016-09-29T12:20:47"/>
    <x v="15"/>
    <d v="2016-11-02T00:00:00"/>
    <s v="Banco Estado"/>
    <m/>
    <s v="Banco de Chile"/>
    <x v="4"/>
    <n v="0"/>
    <n v="4000"/>
  </r>
  <r>
    <n v="158349"/>
    <n v="65624"/>
    <n v="131934823"/>
    <s v="sin compañia"/>
    <x v="1"/>
    <d v="2016-09-15T13:46:29"/>
    <x v="21"/>
    <d v="2016-10-04T00:00:00"/>
    <s v="Banco Estado"/>
    <m/>
    <s v="Banco de Chile"/>
    <x v="4"/>
    <n v="0"/>
    <n v="4000"/>
  </r>
  <r>
    <n v="180329"/>
    <n v="65624"/>
    <n v="131934823"/>
    <s v="sin compañia"/>
    <x v="1"/>
    <d v="2016-10-27T13:35:17"/>
    <x v="14"/>
    <d v="2016-11-29T00:00:00"/>
    <s v="Banco Estado"/>
    <m/>
    <s v="Banco de Chile"/>
    <x v="4"/>
    <n v="0"/>
    <n v="4000"/>
  </r>
  <r>
    <n v="207235"/>
    <n v="65624"/>
    <n v="131934823"/>
    <s v="sin compañia"/>
    <x v="1"/>
    <d v="2016-12-29T16:59:06"/>
    <x v="16"/>
    <d v="2017-01-31T00:00:00"/>
    <s v="Banco Estado"/>
    <m/>
    <s v="Banco de Chile"/>
    <x v="4"/>
    <n v="0"/>
    <n v="4000"/>
  </r>
  <r>
    <n v="193104"/>
    <n v="65624"/>
    <n v="131934823"/>
    <s v="sin compañia"/>
    <x v="1"/>
    <d v="2016-11-29T11:48:53"/>
    <x v="5"/>
    <d v="2017-01-09T00:00:00"/>
    <s v="Banco Estado"/>
    <m/>
    <s v="Banco de Chile"/>
    <x v="4"/>
    <n v="0"/>
    <n v="4000"/>
  </r>
  <r>
    <n v="222022"/>
    <n v="65624"/>
    <n v="131934823"/>
    <s v="sin compañia"/>
    <x v="1"/>
    <d v="2017-01-26T15:39:04"/>
    <x v="6"/>
    <d v="2017-03-01T00:00:00"/>
    <s v="Banco Estado"/>
    <m/>
    <s v="Banco de Chile"/>
    <x v="4"/>
    <n v="0"/>
    <n v="4000"/>
  </r>
  <r>
    <n v="238548"/>
    <n v="65624"/>
    <n v="131934823"/>
    <s v="sin compañia"/>
    <x v="1"/>
    <d v="2017-02-27T12:19:23"/>
    <x v="7"/>
    <d v="2017-04-04T00:00:00"/>
    <s v="Banco Estado"/>
    <m/>
    <s v="Banco de Chile"/>
    <x v="4"/>
    <n v="0"/>
    <n v="4000"/>
  </r>
  <r>
    <n v="255902"/>
    <n v="65624"/>
    <n v="131934823"/>
    <s v="sin compañia"/>
    <x v="1"/>
    <d v="2017-03-28T15:24:43"/>
    <x v="17"/>
    <d v="2017-05-04T00:00:00"/>
    <s v="Banco Estado"/>
    <m/>
    <s v="Banco de Chile"/>
    <x v="4"/>
    <n v="0"/>
    <n v="4000"/>
  </r>
  <r>
    <n v="297168"/>
    <n v="65624"/>
    <n v="131934823"/>
    <s v="sin compañia"/>
    <x v="1"/>
    <d v="2017-05-29T17:25:45"/>
    <x v="9"/>
    <d v="2017-07-04T00:00:00"/>
    <s v="Banco Estado"/>
    <m/>
    <s v="Banco de Chile"/>
    <x v="4"/>
    <n v="0"/>
    <n v="4000"/>
  </r>
  <r>
    <n v="274056"/>
    <n v="65624"/>
    <n v="131934823"/>
    <s v="sin compañia"/>
    <x v="1"/>
    <d v="2017-04-26T15:42:27"/>
    <x v="18"/>
    <d v="2017-06-06T00:00:00"/>
    <s v="Banco Estado"/>
    <m/>
    <s v="Banco de Chile"/>
    <x v="4"/>
    <n v="0"/>
    <n v="4000"/>
  </r>
  <r>
    <n v="319781"/>
    <n v="65624"/>
    <n v="131934823"/>
    <s v="sin compañia"/>
    <x v="1"/>
    <d v="2017-06-28T13:07:20"/>
    <x v="19"/>
    <d v="2017-07-28T00:00:00"/>
    <s v="Banco Estado"/>
    <m/>
    <s v="Banco de Chile"/>
    <x v="4"/>
    <n v="0"/>
    <n v="4000"/>
  </r>
  <r>
    <n v="344718"/>
    <n v="65624"/>
    <n v="131934823"/>
    <s v="sin compañia"/>
    <x v="1"/>
    <d v="2017-07-27T16:39:09"/>
    <x v="12"/>
    <d v="2017-08-16T00:00:00"/>
    <s v="Banco Estado"/>
    <m/>
    <s v="Banco de Chile"/>
    <x v="5"/>
    <n v="99"/>
    <n v="4000"/>
  </r>
  <r>
    <n v="180330"/>
    <n v="65625"/>
    <n v="186795776"/>
    <s v="sin compañia"/>
    <x v="1"/>
    <d v="2016-10-27T13:35:17"/>
    <x v="14"/>
    <d v="2016-11-29T00:00:00"/>
    <s v="Banco Estado"/>
    <m/>
    <s v="Banco de Chile"/>
    <x v="4"/>
    <n v="0"/>
    <n v="4000"/>
  </r>
  <r>
    <n v="158350"/>
    <n v="65625"/>
    <n v="186795776"/>
    <s v="sin compañia"/>
    <x v="1"/>
    <d v="2016-09-15T13:46:29"/>
    <x v="21"/>
    <d v="2016-10-04T00:00:00"/>
    <s v="Banco Estado"/>
    <m/>
    <s v="Banco de Chile"/>
    <x v="4"/>
    <n v="0"/>
    <n v="4000"/>
  </r>
  <r>
    <n v="168385"/>
    <n v="65625"/>
    <n v="186795776"/>
    <s v="sin compañia"/>
    <x v="1"/>
    <d v="2016-09-29T12:20:47"/>
    <x v="15"/>
    <d v="2016-11-02T00:00:00"/>
    <s v="Banco Estado"/>
    <m/>
    <s v="Banco de Chile"/>
    <x v="3"/>
    <n v="0"/>
    <n v="4000"/>
  </r>
  <r>
    <n v="193105"/>
    <n v="65625"/>
    <n v="186795776"/>
    <s v="sin compañia"/>
    <x v="1"/>
    <d v="2016-11-29T11:48:53"/>
    <x v="5"/>
    <d v="2017-01-09T00:00:00"/>
    <s v="Banco Estado"/>
    <m/>
    <s v="Banco de Chile"/>
    <x v="4"/>
    <n v="0"/>
    <n v="4000"/>
  </r>
  <r>
    <n v="207236"/>
    <n v="65625"/>
    <n v="186795776"/>
    <s v="sin compañia"/>
    <x v="1"/>
    <d v="2016-12-29T16:59:06"/>
    <x v="16"/>
    <d v="2017-01-31T00:00:00"/>
    <s v="Banco Estado"/>
    <m/>
    <s v="Banco de Chile"/>
    <x v="4"/>
    <n v="0"/>
    <n v="4000"/>
  </r>
  <r>
    <n v="255903"/>
    <n v="65625"/>
    <n v="186795776"/>
    <s v="sin compañia"/>
    <x v="1"/>
    <d v="2017-03-28T15:24:43"/>
    <x v="17"/>
    <d v="2017-05-04T00:00:00"/>
    <s v="Banco Estado"/>
    <m/>
    <s v="Banco de Chile"/>
    <x v="4"/>
    <n v="0"/>
    <n v="4000"/>
  </r>
  <r>
    <n v="238549"/>
    <n v="65625"/>
    <n v="186795776"/>
    <s v="sin compañia"/>
    <x v="1"/>
    <d v="2017-02-27T12:19:23"/>
    <x v="7"/>
    <d v="2017-04-04T00:00:00"/>
    <s v="Banco Estado"/>
    <m/>
    <s v="Banco de Chile"/>
    <x v="4"/>
    <n v="0"/>
    <n v="4000"/>
  </r>
  <r>
    <n v="222023"/>
    <n v="65625"/>
    <n v="186795776"/>
    <s v="sin compañia"/>
    <x v="1"/>
    <d v="2017-01-26T15:39:04"/>
    <x v="6"/>
    <d v="2017-02-02T00:00:00"/>
    <s v="Banco Estado"/>
    <m/>
    <s v="Banco de Chile"/>
    <x v="3"/>
    <n v="0"/>
    <n v="4000"/>
  </r>
  <r>
    <n v="274057"/>
    <n v="65625"/>
    <n v="186795776"/>
    <s v="sin compañia"/>
    <x v="1"/>
    <d v="2017-04-26T15:42:27"/>
    <x v="18"/>
    <d v="2017-06-06T00:00:00"/>
    <s v="Banco Estado"/>
    <m/>
    <s v="Banco de Chile"/>
    <x v="4"/>
    <n v="0"/>
    <n v="4000"/>
  </r>
  <r>
    <n v="297169"/>
    <n v="65625"/>
    <n v="186795776"/>
    <s v="sin compañia"/>
    <x v="1"/>
    <d v="2017-05-29T17:25:45"/>
    <x v="9"/>
    <d v="2017-06-06T00:00:00"/>
    <s v="Banco Estado"/>
    <m/>
    <s v="Banco de Chile"/>
    <x v="3"/>
    <n v="0"/>
    <n v="4000"/>
  </r>
  <r>
    <n v="319782"/>
    <n v="65625"/>
    <n v="186795776"/>
    <s v="sin compañia"/>
    <x v="1"/>
    <d v="2017-06-28T13:07:20"/>
    <x v="19"/>
    <d v="2017-07-04T00:00:00"/>
    <s v="Banco Estado"/>
    <m/>
    <s v="Banco de Chile"/>
    <x v="3"/>
    <n v="0"/>
    <n v="4000"/>
  </r>
  <r>
    <n v="344719"/>
    <n v="65625"/>
    <n v="186795776"/>
    <s v="sin compañia"/>
    <x v="1"/>
    <d v="2017-07-27T16:39:09"/>
    <x v="12"/>
    <d v="2017-08-02T00:00:00"/>
    <s v="Banco Estado"/>
    <m/>
    <s v="Banco de Chile"/>
    <x v="3"/>
    <n v="0"/>
    <n v="4000"/>
  </r>
  <r>
    <n v="168386"/>
    <n v="65626"/>
    <n v="135391611"/>
    <s v="sin compañia"/>
    <x v="1"/>
    <d v="2016-09-29T12:20:47"/>
    <x v="15"/>
    <d v="2016-11-02T00:00:00"/>
    <s v="Banco Estado"/>
    <m/>
    <s v="Banco de Chile"/>
    <x v="4"/>
    <n v="0"/>
    <n v="4000"/>
  </r>
  <r>
    <n v="158351"/>
    <n v="65626"/>
    <n v="135391611"/>
    <s v="sin compañia"/>
    <x v="1"/>
    <d v="2016-09-15T13:46:29"/>
    <x v="21"/>
    <d v="2016-10-04T00:00:00"/>
    <s v="Banco Estado"/>
    <m/>
    <s v="Banco de Chile"/>
    <x v="4"/>
    <n v="0"/>
    <n v="4000"/>
  </r>
  <r>
    <n v="180331"/>
    <n v="65626"/>
    <n v="135391611"/>
    <s v="sin compañia"/>
    <x v="1"/>
    <d v="2016-10-27T13:35:17"/>
    <x v="14"/>
    <d v="2016-11-29T00:00:00"/>
    <s v="Banco Estado"/>
    <m/>
    <s v="Banco de Chile"/>
    <x v="4"/>
    <n v="0"/>
    <n v="4000"/>
  </r>
  <r>
    <n v="207237"/>
    <n v="65626"/>
    <n v="135391611"/>
    <s v="sin compañia"/>
    <x v="1"/>
    <d v="2016-12-29T16:59:06"/>
    <x v="16"/>
    <d v="2017-01-31T00:00:00"/>
    <s v="Banco Estado"/>
    <m/>
    <s v="Banco de Chile"/>
    <x v="4"/>
    <n v="0"/>
    <n v="4000"/>
  </r>
  <r>
    <n v="193106"/>
    <n v="65626"/>
    <n v="135391611"/>
    <s v="sin compañia"/>
    <x v="1"/>
    <d v="2016-11-29T11:48:53"/>
    <x v="5"/>
    <d v="2017-01-09T00:00:00"/>
    <s v="Banco Estado"/>
    <m/>
    <s v="Banco de Chile"/>
    <x v="4"/>
    <n v="0"/>
    <n v="4000"/>
  </r>
  <r>
    <n v="222024"/>
    <n v="65626"/>
    <n v="135391611"/>
    <s v="sin compañia"/>
    <x v="1"/>
    <d v="2017-01-26T15:39:04"/>
    <x v="6"/>
    <d v="2017-03-01T00:00:00"/>
    <s v="Banco Estado"/>
    <m/>
    <s v="Banco de Chile"/>
    <x v="4"/>
    <n v="0"/>
    <n v="4000"/>
  </r>
  <r>
    <n v="238550"/>
    <n v="65626"/>
    <n v="135391611"/>
    <s v="sin compañia"/>
    <x v="1"/>
    <d v="2017-02-27T12:19:23"/>
    <x v="7"/>
    <d v="2017-04-04T00:00:00"/>
    <s v="Banco Estado"/>
    <m/>
    <s v="Banco de Chile"/>
    <x v="4"/>
    <n v="0"/>
    <n v="4000"/>
  </r>
  <r>
    <n v="255904"/>
    <n v="65626"/>
    <n v="135391611"/>
    <s v="sin compañia"/>
    <x v="1"/>
    <d v="2017-03-28T15:24:43"/>
    <x v="17"/>
    <d v="2017-05-04T00:00:00"/>
    <s v="Banco Estado"/>
    <m/>
    <s v="Banco de Chile"/>
    <x v="4"/>
    <n v="0"/>
    <n v="4000"/>
  </r>
  <r>
    <n v="297170"/>
    <n v="65626"/>
    <n v="135391611"/>
    <s v="sin compañia"/>
    <x v="1"/>
    <d v="2017-05-29T17:25:45"/>
    <x v="9"/>
    <d v="2017-07-04T00:00:00"/>
    <s v="Banco Estado"/>
    <m/>
    <s v="Banco de Chile"/>
    <x v="4"/>
    <n v="0"/>
    <n v="4000"/>
  </r>
  <r>
    <n v="274058"/>
    <n v="65626"/>
    <n v="135391611"/>
    <s v="sin compañia"/>
    <x v="1"/>
    <d v="2017-04-26T15:42:27"/>
    <x v="18"/>
    <d v="2017-06-06T00:00:00"/>
    <s v="Banco Estado"/>
    <m/>
    <s v="Banco de Chile"/>
    <x v="4"/>
    <n v="0"/>
    <n v="4000"/>
  </r>
  <r>
    <n v="319783"/>
    <n v="65626"/>
    <n v="135391611"/>
    <s v="sin compañia"/>
    <x v="1"/>
    <d v="2017-06-28T13:07:20"/>
    <x v="19"/>
    <d v="2017-07-28T00:00:00"/>
    <s v="Banco Estado"/>
    <m/>
    <s v="Banco de Chile"/>
    <x v="4"/>
    <n v="0"/>
    <n v="4000"/>
  </r>
  <r>
    <n v="344720"/>
    <n v="65626"/>
    <n v="135391611"/>
    <s v="sin compañia"/>
    <x v="1"/>
    <d v="2017-07-27T16:39:09"/>
    <x v="12"/>
    <d v="2017-08-16T00:00:00"/>
    <s v="Banco Estado"/>
    <m/>
    <s v="Banco de Chile"/>
    <x v="5"/>
    <n v="99"/>
    <n v="4000"/>
  </r>
  <r>
    <n v="168404"/>
    <n v="65627"/>
    <n v="129494700"/>
    <s v="sin compañia"/>
    <x v="1"/>
    <d v="2016-09-29T12:20:47"/>
    <x v="15"/>
    <d v="2016-10-04T00:00:00"/>
    <s v="Banco Falabella"/>
    <m/>
    <s v="Banco de Chile"/>
    <x v="3"/>
    <n v="0"/>
    <n v="3000"/>
  </r>
  <r>
    <n v="180349"/>
    <n v="65627"/>
    <n v="129494700"/>
    <s v="sin compañia"/>
    <x v="1"/>
    <d v="2016-10-27T13:35:17"/>
    <x v="14"/>
    <d v="2016-11-08T00:00:00"/>
    <s v="Banco Falabella"/>
    <m/>
    <s v="Banco de Chile"/>
    <x v="3"/>
    <n v="0"/>
    <n v="3000"/>
  </r>
  <r>
    <n v="158367"/>
    <n v="65627"/>
    <n v="129494700"/>
    <s v="sin compañia"/>
    <x v="1"/>
    <d v="2016-09-15T13:46:29"/>
    <x v="21"/>
    <d v="2016-09-22T00:00:00"/>
    <s v="Banco Falabella"/>
    <m/>
    <s v="Banco de Chile"/>
    <x v="3"/>
    <n v="0"/>
    <n v="3000"/>
  </r>
  <r>
    <n v="193123"/>
    <n v="65627"/>
    <n v="129494700"/>
    <s v="sin compañia"/>
    <x v="1"/>
    <d v="2016-11-29T11:48:53"/>
    <x v="5"/>
    <d v="2016-12-02T00:00:00"/>
    <s v="Banco Falabella"/>
    <m/>
    <s v="Banco de Chile"/>
    <x v="3"/>
    <n v="0"/>
    <n v="3000"/>
  </r>
  <r>
    <n v="207254"/>
    <n v="65627"/>
    <n v="129494700"/>
    <s v="sin compañia"/>
    <x v="1"/>
    <d v="2016-12-29T16:59:06"/>
    <x v="16"/>
    <d v="2017-01-05T00:00:00"/>
    <s v="Banco Falabella"/>
    <m/>
    <s v="Banco de Chile"/>
    <x v="3"/>
    <n v="0"/>
    <n v="3000"/>
  </r>
  <r>
    <n v="255921"/>
    <n v="65627"/>
    <n v="129494700"/>
    <s v="sin compañia"/>
    <x v="1"/>
    <d v="2017-03-28T15:24:43"/>
    <x v="17"/>
    <d v="2017-04-04T00:00:00"/>
    <s v="Banco Falabella"/>
    <m/>
    <s v="Banco de Chile"/>
    <x v="3"/>
    <n v="0"/>
    <n v="3000"/>
  </r>
  <r>
    <n v="238567"/>
    <n v="65627"/>
    <n v="129494700"/>
    <s v="sin compañia"/>
    <x v="1"/>
    <d v="2017-02-27T12:19:23"/>
    <x v="7"/>
    <d v="2017-03-02T00:00:00"/>
    <s v="Banco Falabella"/>
    <m/>
    <s v="Banco de Chile"/>
    <x v="3"/>
    <n v="0"/>
    <n v="3000"/>
  </r>
  <r>
    <n v="222041"/>
    <n v="65627"/>
    <n v="129494700"/>
    <s v="sin compañia"/>
    <x v="1"/>
    <d v="2017-01-26T15:39:04"/>
    <x v="6"/>
    <d v="2017-02-02T00:00:00"/>
    <s v="Banco Falabella"/>
    <m/>
    <s v="Banco de Chile"/>
    <x v="3"/>
    <n v="0"/>
    <n v="3000"/>
  </r>
  <r>
    <n v="297186"/>
    <n v="65627"/>
    <n v="129494700"/>
    <s v="sin compañia"/>
    <x v="1"/>
    <d v="2017-05-29T17:25:45"/>
    <x v="9"/>
    <d v="2017-06-06T00:00:00"/>
    <s v="Banco Falabella"/>
    <m/>
    <s v="Banco de Chile"/>
    <x v="3"/>
    <n v="0"/>
    <n v="3000"/>
  </r>
  <r>
    <n v="274074"/>
    <n v="65627"/>
    <n v="129494700"/>
    <s v="sin compañia"/>
    <x v="1"/>
    <d v="2017-04-26T15:42:27"/>
    <x v="18"/>
    <d v="2017-05-04T00:00:00"/>
    <s v="Banco Falabella"/>
    <m/>
    <s v="Banco de Chile"/>
    <x v="3"/>
    <n v="0"/>
    <n v="3000"/>
  </r>
  <r>
    <n v="319799"/>
    <n v="65627"/>
    <n v="129494700"/>
    <s v="sin compañia"/>
    <x v="1"/>
    <d v="2017-06-28T13:07:20"/>
    <x v="19"/>
    <d v="2017-07-04T00:00:00"/>
    <s v="Banco Falabella"/>
    <m/>
    <s v="Banco de Chile"/>
    <x v="3"/>
    <n v="0"/>
    <n v="3000"/>
  </r>
  <r>
    <n v="344736"/>
    <n v="65627"/>
    <n v="129494700"/>
    <s v="sin compañia"/>
    <x v="1"/>
    <d v="2017-07-27T16:39:09"/>
    <x v="12"/>
    <d v="2017-08-02T00:00:00"/>
    <s v="Banco Falabella"/>
    <m/>
    <s v="Banco de Chile"/>
    <x v="3"/>
    <n v="0"/>
    <n v="3000"/>
  </r>
  <r>
    <n v="180332"/>
    <n v="65628"/>
    <n v="115166328"/>
    <s v="sin compañia"/>
    <x v="1"/>
    <d v="2016-10-27T13:35:17"/>
    <x v="14"/>
    <d v="2016-11-15T00:00:00"/>
    <s v="Banco Estado"/>
    <m/>
    <s v="Banco de Chile"/>
    <x v="3"/>
    <n v="0"/>
    <n v="4000"/>
  </r>
  <r>
    <n v="158352"/>
    <n v="65628"/>
    <n v="115166328"/>
    <s v="sin compañia"/>
    <x v="1"/>
    <d v="2016-09-15T13:46:29"/>
    <x v="21"/>
    <d v="2016-09-22T00:00:00"/>
    <s v="Banco Estado"/>
    <m/>
    <s v="Banco de Chile"/>
    <x v="3"/>
    <n v="0"/>
    <n v="4000"/>
  </r>
  <r>
    <n v="168387"/>
    <n v="65628"/>
    <n v="115166328"/>
    <s v="sin compañia"/>
    <x v="1"/>
    <d v="2016-09-29T12:20:47"/>
    <x v="15"/>
    <d v="2016-10-17T00:00:00"/>
    <s v="Banco Estado"/>
    <m/>
    <s v="Banco de Chile"/>
    <x v="3"/>
    <n v="0"/>
    <n v="4000"/>
  </r>
  <r>
    <n v="193107"/>
    <n v="65628"/>
    <n v="115166328"/>
    <s v="sin compañia"/>
    <x v="1"/>
    <d v="2016-11-29T11:48:53"/>
    <x v="5"/>
    <d v="2016-12-13T00:00:00"/>
    <s v="Banco Estado"/>
    <m/>
    <s v="Banco de Chile"/>
    <x v="3"/>
    <n v="0"/>
    <n v="4000"/>
  </r>
  <r>
    <n v="207238"/>
    <n v="65628"/>
    <n v="115166328"/>
    <s v="sin compañia"/>
    <x v="1"/>
    <d v="2016-12-29T16:59:06"/>
    <x v="16"/>
    <d v="2017-01-05T00:00:00"/>
    <s v="Banco Estado"/>
    <m/>
    <s v="Banco de Chile"/>
    <x v="3"/>
    <n v="0"/>
    <n v="4000"/>
  </r>
  <r>
    <n v="255905"/>
    <n v="65628"/>
    <n v="115166328"/>
    <s v="sin compañia"/>
    <x v="1"/>
    <d v="2017-03-28T15:24:43"/>
    <x v="17"/>
    <d v="2017-04-04T00:00:00"/>
    <s v="Banco Estado"/>
    <m/>
    <s v="Banco de Chile"/>
    <x v="3"/>
    <n v="0"/>
    <n v="4000"/>
  </r>
  <r>
    <n v="238551"/>
    <n v="65628"/>
    <n v="115166328"/>
    <s v="sin compañia"/>
    <x v="1"/>
    <d v="2017-02-27T12:19:23"/>
    <x v="7"/>
    <d v="2017-03-02T00:00:00"/>
    <s v="Banco Estado"/>
    <m/>
    <s v="Banco de Chile"/>
    <x v="3"/>
    <n v="0"/>
    <n v="4000"/>
  </r>
  <r>
    <n v="222025"/>
    <n v="65628"/>
    <n v="115166328"/>
    <s v="sin compañia"/>
    <x v="1"/>
    <d v="2017-01-26T15:39:04"/>
    <x v="6"/>
    <d v="2017-02-02T00:00:00"/>
    <s v="Banco Estado"/>
    <m/>
    <s v="Banco de Chile"/>
    <x v="3"/>
    <n v="0"/>
    <n v="4000"/>
  </r>
  <r>
    <n v="274059"/>
    <n v="65628"/>
    <n v="115166328"/>
    <s v="sin compañia"/>
    <x v="1"/>
    <d v="2017-04-26T15:42:27"/>
    <x v="18"/>
    <d v="2017-05-04T00:00:00"/>
    <s v="Banco Estado"/>
    <m/>
    <s v="Banco de Chile"/>
    <x v="3"/>
    <n v="0"/>
    <n v="4000"/>
  </r>
  <r>
    <n v="297171"/>
    <n v="65628"/>
    <n v="115166328"/>
    <s v="sin compañia"/>
    <x v="1"/>
    <d v="2017-05-29T17:25:45"/>
    <x v="9"/>
    <d v="2017-06-06T00:00:00"/>
    <s v="Banco Estado"/>
    <m/>
    <s v="Banco de Chile"/>
    <x v="3"/>
    <n v="0"/>
    <n v="4000"/>
  </r>
  <r>
    <n v="319784"/>
    <n v="65628"/>
    <n v="115166328"/>
    <s v="sin compañia"/>
    <x v="1"/>
    <d v="2017-06-28T13:07:20"/>
    <x v="19"/>
    <d v="2017-07-04T00:00:00"/>
    <s v="Banco Estado"/>
    <m/>
    <s v="Banco de Chile"/>
    <x v="3"/>
    <n v="0"/>
    <n v="4000"/>
  </r>
  <r>
    <n v="344721"/>
    <n v="65628"/>
    <n v="115166328"/>
    <s v="sin compañia"/>
    <x v="1"/>
    <d v="2017-07-27T16:39:09"/>
    <x v="12"/>
    <d v="2017-08-02T00:00:00"/>
    <s v="Banco Estado"/>
    <m/>
    <s v="Banco de Chile"/>
    <x v="3"/>
    <n v="0"/>
    <n v="4000"/>
  </r>
  <r>
    <n v="168388"/>
    <n v="65629"/>
    <n v="165006305"/>
    <s v="sin compañia"/>
    <x v="1"/>
    <d v="2016-09-29T12:20:47"/>
    <x v="15"/>
    <d v="2016-10-04T00:00:00"/>
    <s v="Banco Estado"/>
    <m/>
    <s v="Banco de Chile"/>
    <x v="3"/>
    <n v="0"/>
    <n v="4000"/>
  </r>
  <r>
    <n v="158353"/>
    <n v="65629"/>
    <n v="165006305"/>
    <s v="sin compañia"/>
    <x v="1"/>
    <d v="2016-09-15T13:46:29"/>
    <x v="21"/>
    <d v="2016-10-04T00:00:00"/>
    <s v="Banco Estado"/>
    <m/>
    <s v="Banco de Chile"/>
    <x v="3"/>
    <n v="0"/>
    <n v="4000"/>
  </r>
  <r>
    <n v="180333"/>
    <n v="65629"/>
    <n v="165006305"/>
    <s v="sin compañia"/>
    <x v="1"/>
    <d v="2016-10-27T13:35:17"/>
    <x v="14"/>
    <d v="2016-11-29T00:00:00"/>
    <s v="Banco Estado"/>
    <m/>
    <s v="Banco de Chile"/>
    <x v="4"/>
    <n v="0"/>
    <n v="4000"/>
  </r>
  <r>
    <n v="207239"/>
    <n v="65629"/>
    <n v="165006305"/>
    <s v="sin compañia"/>
    <x v="1"/>
    <d v="2016-12-29T16:59:06"/>
    <x v="16"/>
    <d v="2017-01-31T00:00:00"/>
    <s v="Banco Estado"/>
    <m/>
    <s v="Banco de Chile"/>
    <x v="3"/>
    <n v="0"/>
    <n v="4000"/>
  </r>
  <r>
    <n v="193108"/>
    <n v="65629"/>
    <n v="165006305"/>
    <s v="sin compañia"/>
    <x v="1"/>
    <d v="2016-11-29T11:48:53"/>
    <x v="5"/>
    <d v="2017-01-09T00:00:00"/>
    <s v="Banco Estado"/>
    <m/>
    <s v="Banco de Chile"/>
    <x v="4"/>
    <n v="0"/>
    <n v="4000"/>
  </r>
  <r>
    <n v="222026"/>
    <n v="65629"/>
    <n v="165006305"/>
    <s v="sin compañia"/>
    <x v="1"/>
    <d v="2017-01-26T15:39:04"/>
    <x v="6"/>
    <d v="2017-02-16T00:00:00"/>
    <s v="Banco Estado"/>
    <m/>
    <s v="Banco de Chile"/>
    <x v="3"/>
    <n v="0"/>
    <n v="4000"/>
  </r>
  <r>
    <n v="238552"/>
    <n v="65629"/>
    <n v="165006305"/>
    <s v="sin compañia"/>
    <x v="1"/>
    <d v="2017-02-27T12:19:23"/>
    <x v="7"/>
    <d v="2017-04-04T00:00:00"/>
    <s v="Banco Estado"/>
    <m/>
    <s v="Banco de Chile"/>
    <x v="4"/>
    <n v="0"/>
    <n v="4000"/>
  </r>
  <r>
    <n v="255906"/>
    <n v="65629"/>
    <n v="165006305"/>
    <s v="sin compañia"/>
    <x v="1"/>
    <d v="2017-03-28T15:24:43"/>
    <x v="17"/>
    <d v="2017-04-04T00:00:00"/>
    <s v="Banco Estado"/>
    <m/>
    <s v="Banco de Chile"/>
    <x v="3"/>
    <n v="0"/>
    <n v="4000"/>
  </r>
  <r>
    <n v="297172"/>
    <n v="65629"/>
    <n v="165006305"/>
    <s v="sin compañia"/>
    <x v="1"/>
    <d v="2017-05-29T17:25:45"/>
    <x v="9"/>
    <d v="2017-07-04T00:00:00"/>
    <s v="Banco Estado"/>
    <m/>
    <s v="Banco de Chile"/>
    <x v="4"/>
    <n v="0"/>
    <n v="4000"/>
  </r>
  <r>
    <n v="274060"/>
    <n v="65629"/>
    <n v="165006305"/>
    <s v="sin compañia"/>
    <x v="1"/>
    <d v="2017-04-26T15:42:27"/>
    <x v="18"/>
    <d v="2017-05-04T00:00:00"/>
    <s v="Banco Estado"/>
    <m/>
    <s v="Banco de Chile"/>
    <x v="3"/>
    <n v="0"/>
    <n v="4000"/>
  </r>
  <r>
    <n v="319785"/>
    <n v="65629"/>
    <n v="165006305"/>
    <s v="sin compañia"/>
    <x v="1"/>
    <d v="2017-06-28T13:07:20"/>
    <x v="19"/>
    <d v="2017-07-04T00:00:00"/>
    <s v="Banco Estado"/>
    <m/>
    <s v="Banco de Chile"/>
    <x v="3"/>
    <n v="0"/>
    <n v="4000"/>
  </r>
  <r>
    <n v="344722"/>
    <n v="65629"/>
    <n v="165006305"/>
    <s v="sin compañia"/>
    <x v="1"/>
    <d v="2017-07-27T16:39:09"/>
    <x v="12"/>
    <d v="2017-08-02T00:00:00"/>
    <s v="Banco Estado"/>
    <m/>
    <s v="Banco de Chile"/>
    <x v="3"/>
    <n v="0"/>
    <n v="4000"/>
  </r>
  <r>
    <n v="158368"/>
    <n v="65630"/>
    <n v="108516828"/>
    <s v="sin compañia"/>
    <x v="1"/>
    <d v="2016-09-15T13:46:29"/>
    <x v="21"/>
    <d v="2016-09-22T00:00:00"/>
    <s v="Banco Falabella"/>
    <m/>
    <s v="Banco de Chile"/>
    <x v="3"/>
    <n v="0"/>
    <n v="4000"/>
  </r>
  <r>
    <n v="180350"/>
    <n v="65630"/>
    <n v="108516828"/>
    <s v="sin compañia"/>
    <x v="1"/>
    <d v="2016-10-27T13:35:17"/>
    <x v="14"/>
    <d v="2016-11-08T00:00:00"/>
    <s v="Banco Falabella"/>
    <m/>
    <s v="Banco de Chile"/>
    <x v="3"/>
    <n v="0"/>
    <n v="4000"/>
  </r>
  <r>
    <n v="168405"/>
    <n v="65630"/>
    <n v="108516828"/>
    <s v="sin compañia"/>
    <x v="1"/>
    <d v="2016-09-29T12:20:47"/>
    <x v="15"/>
    <d v="2016-10-04T00:00:00"/>
    <s v="Banco Falabella"/>
    <m/>
    <s v="Banco de Chile"/>
    <x v="3"/>
    <n v="0"/>
    <n v="4000"/>
  </r>
  <r>
    <n v="207255"/>
    <n v="65630"/>
    <n v="108516828"/>
    <s v="sin compañia"/>
    <x v="1"/>
    <d v="2016-12-29T16:59:06"/>
    <x v="16"/>
    <d v="2017-01-05T00:00:00"/>
    <s v="Banco Falabella"/>
    <m/>
    <s v="Banco de Chile"/>
    <x v="3"/>
    <n v="0"/>
    <n v="4000"/>
  </r>
  <r>
    <n v="193124"/>
    <n v="65630"/>
    <n v="108516828"/>
    <s v="sin compañia"/>
    <x v="1"/>
    <d v="2016-11-29T11:48:53"/>
    <x v="5"/>
    <d v="2016-12-02T00:00:00"/>
    <s v="Banco Falabella"/>
    <m/>
    <s v="Banco de Chile"/>
    <x v="3"/>
    <n v="0"/>
    <n v="4000"/>
  </r>
  <r>
    <n v="222042"/>
    <n v="65630"/>
    <n v="108516828"/>
    <s v="sin compañia"/>
    <x v="1"/>
    <d v="2017-01-26T15:39:04"/>
    <x v="6"/>
    <d v="2017-02-02T00:00:00"/>
    <s v="Banco Falabella"/>
    <m/>
    <s v="Banco de Chile"/>
    <x v="3"/>
    <n v="0"/>
    <n v="4000"/>
  </r>
  <r>
    <n v="238568"/>
    <n v="65630"/>
    <n v="108516828"/>
    <s v="sin compañia"/>
    <x v="1"/>
    <d v="2017-02-27T12:19:23"/>
    <x v="7"/>
    <d v="2017-03-02T00:00:00"/>
    <s v="Banco Falabella"/>
    <m/>
    <s v="Banco de Chile"/>
    <x v="3"/>
    <n v="0"/>
    <n v="4000"/>
  </r>
  <r>
    <n v="255922"/>
    <n v="65630"/>
    <n v="108516828"/>
    <s v="sin compañia"/>
    <x v="1"/>
    <d v="2017-03-28T15:24:43"/>
    <x v="17"/>
    <d v="2017-04-04T00:00:00"/>
    <s v="Banco Falabella"/>
    <m/>
    <s v="Banco de Chile"/>
    <x v="3"/>
    <n v="0"/>
    <n v="4000"/>
  </r>
  <r>
    <n v="274075"/>
    <n v="65630"/>
    <n v="108516828"/>
    <s v="sin compañia"/>
    <x v="1"/>
    <d v="2017-04-26T15:42:27"/>
    <x v="18"/>
    <d v="2017-05-04T00:00:00"/>
    <s v="Banco Falabella"/>
    <m/>
    <s v="Banco de Chile"/>
    <x v="3"/>
    <n v="0"/>
    <n v="4000"/>
  </r>
  <r>
    <n v="297187"/>
    <n v="65630"/>
    <n v="108516828"/>
    <s v="sin compañia"/>
    <x v="1"/>
    <d v="2017-05-29T17:25:45"/>
    <x v="9"/>
    <d v="2017-06-06T00:00:00"/>
    <s v="Banco Falabella"/>
    <m/>
    <s v="Banco de Chile"/>
    <x v="3"/>
    <n v="0"/>
    <n v="4000"/>
  </r>
  <r>
    <n v="319800"/>
    <n v="65630"/>
    <n v="108516828"/>
    <s v="sin compañia"/>
    <x v="1"/>
    <d v="2017-06-28T13:07:20"/>
    <x v="19"/>
    <d v="2017-07-04T00:00:00"/>
    <s v="Banco Falabella"/>
    <m/>
    <s v="Banco de Chile"/>
    <x v="3"/>
    <n v="0"/>
    <n v="4000"/>
  </r>
  <r>
    <n v="344737"/>
    <n v="65630"/>
    <n v="108516828"/>
    <s v="sin compañia"/>
    <x v="1"/>
    <d v="2017-07-27T16:39:09"/>
    <x v="12"/>
    <d v="2017-08-02T00:00:00"/>
    <s v="Banco Falabella"/>
    <m/>
    <s v="Banco de Chile"/>
    <x v="3"/>
    <n v="0"/>
    <n v="4000"/>
  </r>
  <r>
    <n v="168500"/>
    <n v="65631"/>
    <n v="197209690"/>
    <s v="sin compañia"/>
    <x v="1"/>
    <d v="2016-09-29T12:20:47"/>
    <x v="15"/>
    <d v="2016-11-02T00:00:00"/>
    <s v="Banco Estado"/>
    <m/>
    <s v="Banco de Chile"/>
    <x v="4"/>
    <n v="0"/>
    <n v="4000"/>
  </r>
  <r>
    <n v="158457"/>
    <n v="65631"/>
    <n v="197209690"/>
    <s v="sin compañia"/>
    <x v="1"/>
    <d v="2016-09-15T13:46:29"/>
    <x v="21"/>
    <d v="2016-10-04T00:00:00"/>
    <s v="Banco Estado"/>
    <m/>
    <s v="Banco de Chile"/>
    <x v="3"/>
    <n v="0"/>
    <n v="4000"/>
  </r>
  <r>
    <n v="180442"/>
    <n v="65631"/>
    <n v="197209690"/>
    <s v="sin compañia"/>
    <x v="1"/>
    <d v="2016-10-27T13:35:17"/>
    <x v="14"/>
    <d v="2016-11-15T00:00:00"/>
    <s v="Banco Estado"/>
    <m/>
    <s v="Banco de Chile"/>
    <x v="3"/>
    <n v="0"/>
    <n v="4000"/>
  </r>
  <r>
    <n v="193215"/>
    <n v="65631"/>
    <n v="197209690"/>
    <s v="sin compañia"/>
    <x v="1"/>
    <d v="2016-11-29T11:48:53"/>
    <x v="5"/>
    <d v="2016-12-13T00:00:00"/>
    <s v="Banco Estado"/>
    <m/>
    <s v="Banco de Chile"/>
    <x v="3"/>
    <n v="0"/>
    <n v="4000"/>
  </r>
  <r>
    <n v="207346"/>
    <n v="65631"/>
    <n v="197209690"/>
    <s v="sin compañia"/>
    <x v="1"/>
    <d v="2016-12-29T16:59:06"/>
    <x v="16"/>
    <d v="2017-01-31T00:00:00"/>
    <s v="Banco Estado"/>
    <m/>
    <s v="Banco de Chile"/>
    <x v="4"/>
    <n v="0"/>
    <n v="4000"/>
  </r>
  <r>
    <n v="256013"/>
    <n v="65631"/>
    <n v="197209690"/>
    <s v="sin compañia"/>
    <x v="1"/>
    <d v="2017-03-28T15:24:43"/>
    <x v="17"/>
    <d v="2017-04-04T00:00:00"/>
    <s v="Banco Estado"/>
    <m/>
    <s v="Banco de Chile"/>
    <x v="3"/>
    <n v="0"/>
    <n v="4000"/>
  </r>
  <r>
    <n v="238659"/>
    <n v="65631"/>
    <n v="197209690"/>
    <s v="sin compañia"/>
    <x v="1"/>
    <d v="2017-02-27T12:19:23"/>
    <x v="7"/>
    <d v="2017-04-04T00:00:00"/>
    <s v="Banco Estado"/>
    <m/>
    <s v="Banco de Chile"/>
    <x v="4"/>
    <n v="0"/>
    <n v="4000"/>
  </r>
  <r>
    <n v="222133"/>
    <n v="65631"/>
    <n v="197209690"/>
    <s v="sin compañia"/>
    <x v="1"/>
    <d v="2017-01-26T15:39:04"/>
    <x v="6"/>
    <d v="2017-03-01T00:00:00"/>
    <s v="Banco Estado"/>
    <m/>
    <s v="Banco de Chile"/>
    <x v="4"/>
    <n v="0"/>
    <n v="4000"/>
  </r>
  <r>
    <n v="274162"/>
    <n v="65631"/>
    <n v="197209690"/>
    <s v="sin compañia"/>
    <x v="1"/>
    <d v="2017-04-26T15:42:27"/>
    <x v="18"/>
    <d v="2017-06-06T00:00:00"/>
    <s v="Banco Estado"/>
    <m/>
    <s v="Banco de Chile"/>
    <x v="4"/>
    <n v="0"/>
    <n v="4000"/>
  </r>
  <r>
    <n v="319884"/>
    <n v="65631"/>
    <n v="197209690"/>
    <s v="sin compañia"/>
    <x v="1"/>
    <d v="2017-06-28T13:07:20"/>
    <x v="19"/>
    <d v="2017-07-28T00:00:00"/>
    <s v="Banco Estado"/>
    <m/>
    <s v="Banco de Chile"/>
    <x v="4"/>
    <n v="0"/>
    <n v="4000"/>
  </r>
  <r>
    <n v="297272"/>
    <n v="65631"/>
    <n v="197209690"/>
    <s v="sin compañia"/>
    <x v="1"/>
    <d v="2017-05-29T17:25:45"/>
    <x v="9"/>
    <d v="2017-07-04T00:00:00"/>
    <s v="Banco Estado"/>
    <m/>
    <s v="Banco de Chile"/>
    <x v="4"/>
    <n v="0"/>
    <n v="4000"/>
  </r>
  <r>
    <n v="344820"/>
    <n v="65631"/>
    <n v="197209690"/>
    <s v="sin compañia"/>
    <x v="1"/>
    <d v="2017-07-27T16:39:09"/>
    <x v="12"/>
    <d v="2017-08-16T00:00:00"/>
    <s v="Banco Estado"/>
    <m/>
    <s v="Banco de Chile"/>
    <x v="5"/>
    <n v="99"/>
    <n v="4000"/>
  </r>
  <r>
    <n v="158619"/>
    <n v="65632"/>
    <n v="43698621"/>
    <s v="sin compañia"/>
    <x v="1"/>
    <d v="2016-09-15T13:46:29"/>
    <x v="21"/>
    <d v="2016-09-22T00:00:00"/>
    <s v="Banco de Crédito e Inversiones"/>
    <m/>
    <s v="Banco de Chile"/>
    <x v="3"/>
    <n v="0"/>
    <n v="5000"/>
  </r>
  <r>
    <n v="180602"/>
    <n v="65632"/>
    <n v="43698621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68661"/>
    <n v="65632"/>
    <n v="43698621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93374"/>
    <n v="65632"/>
    <n v="43698621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499"/>
    <n v="65632"/>
    <n v="43698621"/>
    <s v="sin compañia"/>
    <x v="1"/>
    <d v="2016-12-29T16:59:06"/>
    <x v="16"/>
    <d v="2017-01-31T00:00:00"/>
    <s v="Banco de Crédito e Inversiones"/>
    <m/>
    <s v="Banco de Chile"/>
    <x v="3"/>
    <n v="0"/>
    <n v="5000"/>
  </r>
  <r>
    <n v="238807"/>
    <n v="65632"/>
    <n v="43698621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56157"/>
    <n v="65632"/>
    <n v="43698621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22285"/>
    <n v="65632"/>
    <n v="43698621"/>
    <s v="sin compañia"/>
    <x v="1"/>
    <d v="2017-01-26T15:39:04"/>
    <x v="6"/>
    <d v="2017-02-16T00:00:00"/>
    <s v="Banco de Crédito e Inversiones"/>
    <m/>
    <s v="Banco de Chile"/>
    <x v="3"/>
    <n v="0"/>
    <n v="5000"/>
  </r>
  <r>
    <n v="274305"/>
    <n v="65632"/>
    <n v="43698621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320025"/>
    <n v="65632"/>
    <n v="43698621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297414"/>
    <n v="65632"/>
    <n v="43698621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4958"/>
    <n v="65632"/>
    <n v="43698621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58770"/>
    <n v="65633"/>
    <n v="124008611"/>
    <s v="sin compañia"/>
    <x v="1"/>
    <d v="2016-09-15T13:46:29"/>
    <x v="21"/>
    <d v="2016-10-04T00:00:00"/>
    <s v="Banco Estado"/>
    <m/>
    <s v="Banco de Chile"/>
    <x v="4"/>
    <n v="0"/>
    <n v="5000"/>
  </r>
  <r>
    <n v="180766"/>
    <n v="65633"/>
    <n v="124008611"/>
    <s v="sin compañia"/>
    <x v="1"/>
    <d v="2016-10-27T13:35:17"/>
    <x v="14"/>
    <d v="2016-11-29T00:00:00"/>
    <s v="Banco Estado"/>
    <m/>
    <s v="Banco de Chile"/>
    <x v="4"/>
    <n v="0"/>
    <n v="5000"/>
  </r>
  <r>
    <n v="168828"/>
    <n v="65633"/>
    <n v="124008611"/>
    <s v="sin compañia"/>
    <x v="1"/>
    <d v="2016-09-29T12:20:47"/>
    <x v="15"/>
    <d v="2016-11-02T00:00:00"/>
    <s v="Banco Estado"/>
    <m/>
    <s v="Banco de Chile"/>
    <x v="4"/>
    <n v="0"/>
    <n v="5000"/>
  </r>
  <r>
    <n v="193537"/>
    <n v="65633"/>
    <n v="124008611"/>
    <s v="sin compañia"/>
    <x v="1"/>
    <d v="2016-11-29T11:48:53"/>
    <x v="5"/>
    <d v="2017-01-09T00:00:00"/>
    <s v="Banco Estado"/>
    <m/>
    <s v="Banco de Chile"/>
    <x v="4"/>
    <n v="0"/>
    <n v="5000"/>
  </r>
  <r>
    <n v="207659"/>
    <n v="65633"/>
    <n v="124008611"/>
    <s v="sin compañia"/>
    <x v="1"/>
    <d v="2016-12-29T16:59:06"/>
    <x v="16"/>
    <d v="2017-01-31T00:00:00"/>
    <s v="Banco Estado"/>
    <m/>
    <s v="Banco de Chile"/>
    <x v="3"/>
    <n v="0"/>
    <n v="5000"/>
  </r>
  <r>
    <n v="222443"/>
    <n v="65633"/>
    <n v="124008611"/>
    <s v="sin compañia"/>
    <x v="1"/>
    <d v="2017-01-26T15:39:04"/>
    <x v="6"/>
    <d v="2017-03-01T00:00:00"/>
    <s v="Banco Estado"/>
    <m/>
    <s v="Banco de Chile"/>
    <x v="3"/>
    <n v="0"/>
    <n v="5000"/>
  </r>
  <r>
    <n v="256308"/>
    <n v="65633"/>
    <n v="124008611"/>
    <s v="sin compañia"/>
    <x v="1"/>
    <d v="2017-03-28T15:24:43"/>
    <x v="17"/>
    <d v="2017-05-04T00:00:00"/>
    <s v="Banco Estado"/>
    <m/>
    <s v="Banco de Chile"/>
    <x v="4"/>
    <n v="0"/>
    <n v="5000"/>
  </r>
  <r>
    <n v="238963"/>
    <n v="65633"/>
    <n v="124008611"/>
    <s v="sin compañia"/>
    <x v="1"/>
    <d v="2017-02-27T12:19:23"/>
    <x v="7"/>
    <d v="2017-04-04T00:00:00"/>
    <s v="Banco Estado"/>
    <m/>
    <s v="Banco de Chile"/>
    <x v="4"/>
    <n v="0"/>
    <n v="5000"/>
  </r>
  <r>
    <n v="274453"/>
    <n v="65633"/>
    <n v="124008611"/>
    <s v="sin compañia"/>
    <x v="1"/>
    <d v="2017-04-26T15:42:27"/>
    <x v="18"/>
    <d v="2017-06-06T00:00:00"/>
    <s v="Banco Estado"/>
    <m/>
    <s v="Banco de Chile"/>
    <x v="4"/>
    <n v="0"/>
    <n v="5000"/>
  </r>
  <r>
    <n v="297559"/>
    <n v="65633"/>
    <n v="124008611"/>
    <s v="sin compañia"/>
    <x v="1"/>
    <d v="2017-05-29T17:25:45"/>
    <x v="9"/>
    <d v="2017-07-04T00:00:00"/>
    <s v="Banco Estado"/>
    <m/>
    <s v="Banco de Chile"/>
    <x v="4"/>
    <n v="0"/>
    <n v="5000"/>
  </r>
  <r>
    <n v="320169"/>
    <n v="65633"/>
    <n v="124008611"/>
    <s v="sin compañia"/>
    <x v="1"/>
    <d v="2017-06-28T13:07:20"/>
    <x v="19"/>
    <d v="2017-07-28T00:00:00"/>
    <s v="Banco Estado"/>
    <m/>
    <s v="Banco de Chile"/>
    <x v="3"/>
    <n v="0"/>
    <n v="5000"/>
  </r>
  <r>
    <n v="345101"/>
    <n v="65633"/>
    <n v="124008611"/>
    <s v="sin compañia"/>
    <x v="1"/>
    <d v="2017-07-27T16:39:09"/>
    <x v="12"/>
    <d v="2017-08-16T00:00:00"/>
    <s v="Banco Estado"/>
    <m/>
    <s v="Banco de Chile"/>
    <x v="5"/>
    <n v="99"/>
    <n v="5000"/>
  </r>
  <r>
    <n v="168662"/>
    <n v="65634"/>
    <n v="134284463"/>
    <s v="sin compañia"/>
    <x v="1"/>
    <d v="2016-09-29T12:20:47"/>
    <x v="15"/>
    <d v="2016-10-04T00:00:00"/>
    <s v="Banco Estado"/>
    <m/>
    <s v="Banco de Chile"/>
    <x v="3"/>
    <n v="0"/>
    <n v="4000"/>
  </r>
  <r>
    <n v="180603"/>
    <n v="65634"/>
    <n v="134284463"/>
    <s v="sin compañia"/>
    <x v="1"/>
    <d v="2016-10-27T13:35:17"/>
    <x v="14"/>
    <d v="2016-11-08T00:00:00"/>
    <s v="Banco Estado"/>
    <m/>
    <s v="Banco de Chile"/>
    <x v="3"/>
    <n v="0"/>
    <n v="4000"/>
  </r>
  <r>
    <n v="158620"/>
    <n v="65634"/>
    <n v="134284463"/>
    <s v="sin compañia"/>
    <x v="1"/>
    <d v="2016-09-15T13:46:29"/>
    <x v="21"/>
    <d v="2016-09-22T00:00:00"/>
    <s v="Banco Estado"/>
    <m/>
    <s v="Banco de Chile"/>
    <x v="3"/>
    <n v="0"/>
    <n v="4000"/>
  </r>
  <r>
    <n v="207500"/>
    <n v="65634"/>
    <n v="134284463"/>
    <s v="sin compañia"/>
    <x v="1"/>
    <d v="2016-12-29T16:59:06"/>
    <x v="16"/>
    <d v="2017-01-05T00:00:00"/>
    <s v="Banco Estado"/>
    <m/>
    <s v="Banco de Chile"/>
    <x v="3"/>
    <n v="0"/>
    <n v="4000"/>
  </r>
  <r>
    <n v="193375"/>
    <n v="65634"/>
    <n v="134284463"/>
    <s v="sin compañia"/>
    <x v="1"/>
    <d v="2016-11-29T11:48:53"/>
    <x v="5"/>
    <d v="2016-12-02T00:00:00"/>
    <s v="Banco Estado"/>
    <m/>
    <s v="Banco de Chile"/>
    <x v="3"/>
    <n v="0"/>
    <n v="4000"/>
  </r>
  <r>
    <n v="222286"/>
    <n v="65634"/>
    <n v="134284463"/>
    <s v="sin compañia"/>
    <x v="1"/>
    <d v="2017-01-26T15:39:04"/>
    <x v="6"/>
    <d v="2017-02-02T00:00:00"/>
    <s v="Banco Estado"/>
    <m/>
    <s v="Banco de Chile"/>
    <x v="3"/>
    <n v="0"/>
    <n v="4000"/>
  </r>
  <r>
    <n v="256158"/>
    <n v="65634"/>
    <n v="134284463"/>
    <s v="sin compañia"/>
    <x v="1"/>
    <d v="2017-03-28T15:24:43"/>
    <x v="17"/>
    <d v="2017-04-04T00:00:00"/>
    <s v="Banco Estado"/>
    <m/>
    <s v="Banco de Chile"/>
    <x v="3"/>
    <n v="0"/>
    <n v="4000"/>
  </r>
  <r>
    <n v="238808"/>
    <n v="65634"/>
    <n v="134284463"/>
    <s v="sin compañia"/>
    <x v="1"/>
    <d v="2017-02-27T12:19:23"/>
    <x v="7"/>
    <d v="2017-03-02T00:00:00"/>
    <s v="Banco Estado"/>
    <m/>
    <s v="Banco de Chile"/>
    <x v="3"/>
    <n v="0"/>
    <n v="4000"/>
  </r>
  <r>
    <n v="274306"/>
    <n v="65634"/>
    <n v="134284463"/>
    <s v="sin compañia"/>
    <x v="1"/>
    <d v="2017-04-26T15:42:27"/>
    <x v="18"/>
    <d v="2017-05-04T00:00:00"/>
    <s v="Banco Estado"/>
    <m/>
    <s v="Banco de Chile"/>
    <x v="3"/>
    <n v="0"/>
    <n v="4000"/>
  </r>
  <r>
    <n v="297415"/>
    <n v="65634"/>
    <n v="134284463"/>
    <s v="sin compañia"/>
    <x v="1"/>
    <d v="2017-05-29T17:25:45"/>
    <x v="9"/>
    <d v="2017-06-06T00:00:00"/>
    <s v="Banco Estado"/>
    <m/>
    <s v="Banco de Chile"/>
    <x v="3"/>
    <n v="0"/>
    <n v="4000"/>
  </r>
  <r>
    <n v="320026"/>
    <n v="65634"/>
    <n v="134284463"/>
    <s v="sin compañia"/>
    <x v="1"/>
    <d v="2017-06-28T13:07:20"/>
    <x v="19"/>
    <d v="2017-07-28T00:00:00"/>
    <s v="Banco Estado"/>
    <m/>
    <s v="Banco de Chile"/>
    <x v="3"/>
    <n v="0"/>
    <n v="4000"/>
  </r>
  <r>
    <n v="344959"/>
    <n v="65634"/>
    <n v="134284463"/>
    <s v="sin compañia"/>
    <x v="1"/>
    <d v="2017-07-27T16:39:09"/>
    <x v="12"/>
    <d v="2017-08-02T00:00:00"/>
    <s v="Banco Estado"/>
    <m/>
    <s v="Banco de Chile"/>
    <x v="3"/>
    <n v="0"/>
    <n v="4000"/>
  </r>
  <r>
    <n v="158621"/>
    <n v="65635"/>
    <n v="127746532"/>
    <s v="sin compañia"/>
    <x v="1"/>
    <d v="2016-09-15T13:46:29"/>
    <x v="21"/>
    <d v="2016-09-22T00:00:00"/>
    <s v="Banco Falabella"/>
    <m/>
    <s v="Banco de Chile"/>
    <x v="3"/>
    <n v="0"/>
    <n v="5000"/>
  </r>
  <r>
    <n v="180604"/>
    <n v="65635"/>
    <n v="127746532"/>
    <s v="sin compañia"/>
    <x v="1"/>
    <d v="2016-10-27T13:35:17"/>
    <x v="14"/>
    <d v="2016-11-08T00:00:00"/>
    <s v="Banco Falabella"/>
    <m/>
    <s v="Banco de Chile"/>
    <x v="3"/>
    <n v="0"/>
    <n v="5000"/>
  </r>
  <r>
    <n v="168663"/>
    <n v="65635"/>
    <n v="127746532"/>
    <s v="sin compañia"/>
    <x v="1"/>
    <d v="2016-09-29T12:20:47"/>
    <x v="15"/>
    <d v="2016-10-04T00:00:00"/>
    <s v="Banco Falabella"/>
    <m/>
    <s v="Banco de Chile"/>
    <x v="3"/>
    <n v="0"/>
    <n v="5000"/>
  </r>
  <r>
    <n v="193376"/>
    <n v="65635"/>
    <n v="127746532"/>
    <s v="sin compañia"/>
    <x v="1"/>
    <d v="2016-11-29T11:48:53"/>
    <x v="5"/>
    <d v="2016-12-02T00:00:00"/>
    <s v="Banco Falabella"/>
    <m/>
    <s v="Banco de Chile"/>
    <x v="3"/>
    <n v="0"/>
    <n v="5000"/>
  </r>
  <r>
    <n v="168726"/>
    <n v="65636"/>
    <n v="59944002"/>
    <s v="sin compañia"/>
    <x v="1"/>
    <d v="2016-09-29T12:20:47"/>
    <x v="15"/>
    <d v="2016-10-04T00:00:00"/>
    <s v="Banco de Crédito e Inversiones"/>
    <m/>
    <s v="Banco de Chile"/>
    <x v="3"/>
    <n v="0"/>
    <n v="6000"/>
  </r>
  <r>
    <n v="180666"/>
    <n v="65636"/>
    <n v="59944002"/>
    <s v="sin compañia"/>
    <x v="1"/>
    <d v="2016-10-27T13:35:17"/>
    <x v="14"/>
    <d v="2016-11-08T00:00:00"/>
    <s v="Banco de Crédito e Inversiones"/>
    <m/>
    <s v="Banco de Chile"/>
    <x v="3"/>
    <n v="0"/>
    <n v="6000"/>
  </r>
  <r>
    <n v="158680"/>
    <n v="65636"/>
    <n v="59944002"/>
    <s v="sin compañia"/>
    <x v="1"/>
    <d v="2016-09-15T13:46:29"/>
    <x v="21"/>
    <d v="2016-09-22T00:00:00"/>
    <s v="Banco de Crédito e Inversiones"/>
    <m/>
    <s v="Banco de Chile"/>
    <x v="3"/>
    <n v="0"/>
    <n v="6000"/>
  </r>
  <r>
    <n v="207562"/>
    <n v="65636"/>
    <n v="59944002"/>
    <s v="sin compañia"/>
    <x v="1"/>
    <d v="2016-12-29T16:59:06"/>
    <x v="16"/>
    <d v="2017-01-05T00:00:00"/>
    <s v="Banco de Crédito e Inversiones"/>
    <m/>
    <s v="Banco de Chile"/>
    <x v="3"/>
    <n v="0"/>
    <n v="6000"/>
  </r>
  <r>
    <n v="193438"/>
    <n v="65636"/>
    <n v="5994400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346"/>
    <n v="65636"/>
    <n v="59944002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56218"/>
    <n v="65636"/>
    <n v="59944002"/>
    <s v="sin compañia"/>
    <x v="1"/>
    <d v="2017-03-28T15:24:43"/>
    <x v="17"/>
    <d v="2017-04-04T00:00:00"/>
    <s v="Banco de Crédito e Inversiones"/>
    <m/>
    <s v="Banco de Chile"/>
    <x v="3"/>
    <n v="0"/>
    <n v="6000"/>
  </r>
  <r>
    <n v="238868"/>
    <n v="65636"/>
    <n v="59944002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274365"/>
    <n v="65636"/>
    <n v="59944002"/>
    <s v="sin compañia"/>
    <x v="1"/>
    <d v="2017-04-26T15:42:27"/>
    <x v="18"/>
    <d v="2017-05-04T00:00:00"/>
    <s v="Banco de Crédito e Inversiones"/>
    <m/>
    <s v="Banco de Chile"/>
    <x v="3"/>
    <n v="0"/>
    <n v="6000"/>
  </r>
  <r>
    <n v="320085"/>
    <n v="65636"/>
    <n v="59944002"/>
    <s v="sin compañia"/>
    <x v="1"/>
    <d v="2017-06-28T13:07:20"/>
    <x v="19"/>
    <d v="2017-07-04T00:00:00"/>
    <s v="Banco de Crédito e Inversiones"/>
    <m/>
    <s v="Banco de Chile"/>
    <x v="3"/>
    <n v="0"/>
    <n v="6000"/>
  </r>
  <r>
    <n v="297474"/>
    <n v="65636"/>
    <n v="5994400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45018"/>
    <n v="65636"/>
    <n v="59944002"/>
    <s v="sin compañia"/>
    <x v="1"/>
    <d v="2017-07-27T16:39:09"/>
    <x v="12"/>
    <d v="2017-08-02T00:00:00"/>
    <s v="Banco de Crédito e Inversiones"/>
    <m/>
    <s v="Banco de Chile"/>
    <x v="3"/>
    <n v="0"/>
    <n v="6000"/>
  </r>
  <r>
    <n v="168829"/>
    <n v="65637"/>
    <n v="81676453"/>
    <s v="sin compañia"/>
    <x v="1"/>
    <d v="2016-09-29T12:20:47"/>
    <x v="15"/>
    <d v="2016-10-04T00:00:00"/>
    <s v="Banco Estado"/>
    <m/>
    <s v="Banco de Chile"/>
    <x v="3"/>
    <n v="0"/>
    <n v="10000"/>
  </r>
  <r>
    <n v="180767"/>
    <n v="65637"/>
    <n v="81676453"/>
    <s v="sin compañia"/>
    <x v="1"/>
    <d v="2016-10-27T13:35:17"/>
    <x v="14"/>
    <d v="2016-11-08T00:00:00"/>
    <s v="Banco Estado"/>
    <m/>
    <s v="Banco de Chile"/>
    <x v="3"/>
    <n v="0"/>
    <n v="10000"/>
  </r>
  <r>
    <n v="158771"/>
    <n v="65637"/>
    <n v="81676453"/>
    <s v="sin compañia"/>
    <x v="1"/>
    <d v="2016-09-15T13:46:29"/>
    <x v="21"/>
    <d v="2016-09-22T00:00:00"/>
    <s v="Banco Estado"/>
    <m/>
    <s v="Banco de Chile"/>
    <x v="3"/>
    <n v="0"/>
    <n v="10000"/>
  </r>
  <r>
    <n v="207660"/>
    <n v="65637"/>
    <n v="81676453"/>
    <s v="sin compañia"/>
    <x v="1"/>
    <d v="2016-12-29T16:59:06"/>
    <x v="16"/>
    <d v="2017-01-05T00:00:00"/>
    <s v="Banco Estado"/>
    <m/>
    <s v="Banco de Chile"/>
    <x v="3"/>
    <n v="0"/>
    <n v="10000"/>
  </r>
  <r>
    <n v="193538"/>
    <n v="65637"/>
    <n v="81676453"/>
    <s v="sin compañia"/>
    <x v="1"/>
    <d v="2016-11-29T11:48:53"/>
    <x v="5"/>
    <d v="2016-12-02T00:00:00"/>
    <s v="Banco Estado"/>
    <m/>
    <s v="Banco de Chile"/>
    <x v="3"/>
    <n v="0"/>
    <n v="10000"/>
  </r>
  <r>
    <n v="238964"/>
    <n v="65637"/>
    <n v="81676453"/>
    <s v="sin compañia"/>
    <x v="1"/>
    <d v="2017-02-27T12:19:23"/>
    <x v="7"/>
    <d v="2017-03-02T00:00:00"/>
    <s v="Banco Estado"/>
    <m/>
    <s v="Banco de Chile"/>
    <x v="3"/>
    <n v="0"/>
    <n v="10000"/>
  </r>
  <r>
    <n v="256309"/>
    <n v="65637"/>
    <n v="81676453"/>
    <s v="sin compañia"/>
    <x v="1"/>
    <d v="2017-03-28T15:24:43"/>
    <x v="17"/>
    <d v="2017-04-04T00:00:00"/>
    <s v="Banco Estado"/>
    <m/>
    <s v="Banco de Chile"/>
    <x v="3"/>
    <n v="0"/>
    <n v="10000"/>
  </r>
  <r>
    <n v="222444"/>
    <n v="65637"/>
    <n v="81676453"/>
    <s v="sin compañia"/>
    <x v="1"/>
    <d v="2017-01-26T15:39:04"/>
    <x v="6"/>
    <d v="2017-02-02T00:00:00"/>
    <s v="Banco Estado"/>
    <m/>
    <s v="Banco de Chile"/>
    <x v="3"/>
    <n v="0"/>
    <n v="10000"/>
  </r>
  <r>
    <n v="274454"/>
    <n v="65637"/>
    <n v="81676453"/>
    <s v="sin compañia"/>
    <x v="1"/>
    <d v="2017-04-26T15:42:27"/>
    <x v="18"/>
    <d v="2017-05-04T00:00:00"/>
    <s v="Banco Estado"/>
    <m/>
    <s v="Banco de Chile"/>
    <x v="3"/>
    <n v="0"/>
    <n v="10000"/>
  </r>
  <r>
    <n v="320170"/>
    <n v="65637"/>
    <n v="81676453"/>
    <s v="sin compañia"/>
    <x v="1"/>
    <d v="2017-06-28T13:07:20"/>
    <x v="19"/>
    <d v="2017-07-28T00:00:00"/>
    <s v="Banco Estado"/>
    <m/>
    <s v="Banco de Chile"/>
    <x v="4"/>
    <n v="0"/>
    <n v="10000"/>
  </r>
  <r>
    <n v="297560"/>
    <n v="65637"/>
    <n v="81676453"/>
    <s v="sin compañia"/>
    <x v="1"/>
    <d v="2017-05-29T17:25:45"/>
    <x v="9"/>
    <d v="2017-06-06T00:00:00"/>
    <s v="Banco Estado"/>
    <m/>
    <s v="Banco de Chile"/>
    <x v="3"/>
    <n v="0"/>
    <n v="10000"/>
  </r>
  <r>
    <n v="345102"/>
    <n v="65637"/>
    <n v="81676453"/>
    <s v="sin compañia"/>
    <x v="1"/>
    <d v="2017-07-27T16:39:09"/>
    <x v="12"/>
    <d v="2017-08-16T00:00:00"/>
    <s v="Banco Estado"/>
    <m/>
    <s v="Banco de Chile"/>
    <x v="5"/>
    <n v="99"/>
    <n v="10000"/>
  </r>
  <r>
    <n v="168344"/>
    <n v="65639"/>
    <n v="797542407"/>
    <s v="sin compañia"/>
    <x v="1"/>
    <d v="2016-09-29T12:20:47"/>
    <x v="15"/>
    <d v="2016-10-04T00:00:00"/>
    <s v="Banco Santander"/>
    <m/>
    <s v="Banco de Chile"/>
    <x v="3"/>
    <n v="0"/>
    <n v="10000"/>
  </r>
  <r>
    <n v="180291"/>
    <n v="65639"/>
    <n v="797542407"/>
    <s v="sin compañia"/>
    <x v="1"/>
    <d v="2016-10-27T13:35:17"/>
    <x v="14"/>
    <d v="2016-11-08T00:00:00"/>
    <s v="Banco Santander"/>
    <m/>
    <s v="Banco de Chile"/>
    <x v="3"/>
    <n v="0"/>
    <n v="10000"/>
  </r>
  <r>
    <n v="158312"/>
    <n v="65639"/>
    <n v="797542407"/>
    <s v="sin compañia"/>
    <x v="1"/>
    <d v="2016-09-15T13:46:29"/>
    <x v="21"/>
    <d v="2016-09-22T00:00:00"/>
    <s v="Banco Santander"/>
    <m/>
    <s v="Banco de Chile"/>
    <x v="3"/>
    <n v="0"/>
    <n v="10000"/>
  </r>
  <r>
    <n v="193067"/>
    <n v="65639"/>
    <n v="797542407"/>
    <s v="sin compañia"/>
    <x v="1"/>
    <d v="2016-11-29T11:48:53"/>
    <x v="5"/>
    <d v="2016-12-02T00:00:00"/>
    <s v="Banco Santander"/>
    <m/>
    <s v="Banco de Chile"/>
    <x v="3"/>
    <n v="0"/>
    <n v="10000"/>
  </r>
  <r>
    <n v="207199"/>
    <n v="65639"/>
    <n v="797542407"/>
    <s v="sin compañia"/>
    <x v="1"/>
    <d v="2016-12-29T16:59:06"/>
    <x v="16"/>
    <d v="2017-01-05T00:00:00"/>
    <s v="Banco Santander"/>
    <m/>
    <s v="Banco de Chile"/>
    <x v="3"/>
    <n v="0"/>
    <n v="10000"/>
  </r>
  <r>
    <n v="221986"/>
    <n v="65639"/>
    <n v="797542407"/>
    <s v="sin compañia"/>
    <x v="1"/>
    <d v="2017-01-26T15:39:04"/>
    <x v="6"/>
    <d v="2017-02-02T00:00:00"/>
    <s v="Banco Santander"/>
    <m/>
    <s v="Banco de Chile"/>
    <x v="3"/>
    <n v="0"/>
    <n v="10000"/>
  </r>
  <r>
    <n v="255867"/>
    <n v="65639"/>
    <n v="797542407"/>
    <s v="sin compañia"/>
    <x v="1"/>
    <d v="2017-03-28T15:24:43"/>
    <x v="17"/>
    <d v="2017-04-04T00:00:00"/>
    <s v="Banco Santander"/>
    <m/>
    <s v="Banco de Chile"/>
    <x v="3"/>
    <n v="0"/>
    <n v="10000"/>
  </r>
  <r>
    <n v="238513"/>
    <n v="65639"/>
    <n v="797542407"/>
    <s v="sin compañia"/>
    <x v="1"/>
    <d v="2017-02-27T12:19:23"/>
    <x v="7"/>
    <d v="2017-03-02T00:00:00"/>
    <s v="Banco Santander"/>
    <m/>
    <s v="Banco de Chile"/>
    <x v="3"/>
    <n v="0"/>
    <n v="10000"/>
  </r>
  <r>
    <n v="274023"/>
    <n v="65639"/>
    <n v="797542407"/>
    <s v="sin compañia"/>
    <x v="1"/>
    <d v="2017-04-26T15:42:27"/>
    <x v="18"/>
    <d v="2017-05-04T00:00:00"/>
    <s v="Banco Santander"/>
    <m/>
    <s v="Banco de Chile"/>
    <x v="3"/>
    <n v="0"/>
    <n v="10000"/>
  </r>
  <r>
    <n v="297135"/>
    <n v="65639"/>
    <n v="797542407"/>
    <s v="sin compañia"/>
    <x v="1"/>
    <d v="2017-05-29T17:25:45"/>
    <x v="9"/>
    <d v="2017-06-06T00:00:00"/>
    <s v="Banco Santander"/>
    <m/>
    <s v="Banco de Chile"/>
    <x v="3"/>
    <n v="0"/>
    <n v="10000"/>
  </r>
  <r>
    <n v="319750"/>
    <n v="65639"/>
    <n v="797542407"/>
    <s v="sin compañia"/>
    <x v="1"/>
    <d v="2017-06-28T13:07:20"/>
    <x v="19"/>
    <d v="2017-07-04T00:00:00"/>
    <s v="Banco Santander"/>
    <m/>
    <s v="Banco de Chile"/>
    <x v="3"/>
    <n v="0"/>
    <n v="10000"/>
  </r>
  <r>
    <n v="344687"/>
    <n v="65639"/>
    <n v="797542407"/>
    <s v="sin compañia"/>
    <x v="1"/>
    <d v="2017-07-27T16:39:09"/>
    <x v="12"/>
    <d v="2017-08-02T00:00:00"/>
    <s v="Banco Santander"/>
    <m/>
    <s v="Banco de Chile"/>
    <x v="3"/>
    <n v="0"/>
    <n v="10000"/>
  </r>
  <r>
    <n v="180334"/>
    <n v="65640"/>
    <n v="100114232"/>
    <s v="sin compañia"/>
    <x v="1"/>
    <d v="2016-10-27T13:35:17"/>
    <x v="14"/>
    <d v="2016-11-21T00:00:00"/>
    <s v="Banco Estado"/>
    <m/>
    <s v="Banco de Chile"/>
    <x v="3"/>
    <n v="0"/>
    <n v="4000"/>
  </r>
  <r>
    <n v="158354"/>
    <n v="65640"/>
    <n v="100114232"/>
    <s v="sin compañia"/>
    <x v="1"/>
    <d v="2016-09-15T13:46:29"/>
    <x v="21"/>
    <d v="2016-10-04T00:00:00"/>
    <s v="Banco Estado"/>
    <m/>
    <s v="Banco de Chile"/>
    <x v="4"/>
    <n v="0"/>
    <n v="4000"/>
  </r>
  <r>
    <n v="168389"/>
    <n v="65640"/>
    <n v="100114232"/>
    <s v="sin compañia"/>
    <x v="1"/>
    <d v="2016-09-29T12:20:47"/>
    <x v="15"/>
    <d v="2016-11-02T00:00:00"/>
    <s v="Banco Estado"/>
    <m/>
    <s v="Banco de Chile"/>
    <x v="4"/>
    <n v="0"/>
    <n v="4000"/>
  </r>
  <r>
    <n v="193109"/>
    <n v="65640"/>
    <n v="100114232"/>
    <s v="sin compañia"/>
    <x v="1"/>
    <d v="2016-11-29T11:48:53"/>
    <x v="5"/>
    <d v="2016-12-02T00:00:00"/>
    <s v="Banco Estado"/>
    <m/>
    <s v="Banco de Chile"/>
    <x v="3"/>
    <n v="0"/>
    <n v="4000"/>
  </r>
  <r>
    <n v="207240"/>
    <n v="65640"/>
    <n v="100114232"/>
    <s v="sin compañia"/>
    <x v="1"/>
    <d v="2016-12-29T16:59:06"/>
    <x v="16"/>
    <d v="2017-01-31T00:00:00"/>
    <s v="Banco Estado"/>
    <m/>
    <s v="Banco de Chile"/>
    <x v="3"/>
    <n v="0"/>
    <n v="4000"/>
  </r>
  <r>
    <n v="255907"/>
    <n v="65640"/>
    <n v="100114232"/>
    <s v="sin compañia"/>
    <x v="1"/>
    <d v="2017-03-28T15:24:43"/>
    <x v="17"/>
    <d v="2017-04-20T00:00:00"/>
    <s v="Banco Estado"/>
    <m/>
    <s v="Banco de Chile"/>
    <x v="3"/>
    <n v="0"/>
    <n v="4000"/>
  </r>
  <r>
    <n v="238553"/>
    <n v="65640"/>
    <n v="100114232"/>
    <s v="sin compañia"/>
    <x v="1"/>
    <d v="2017-02-27T12:19:23"/>
    <x v="7"/>
    <d v="2017-04-04T00:00:00"/>
    <s v="Banco Estado"/>
    <m/>
    <s v="Banco de Chile"/>
    <x v="3"/>
    <n v="0"/>
    <n v="4000"/>
  </r>
  <r>
    <n v="222027"/>
    <n v="65640"/>
    <n v="100114232"/>
    <s v="sin compañia"/>
    <x v="1"/>
    <d v="2017-01-26T15:39:04"/>
    <x v="6"/>
    <d v="2017-02-16T00:00:00"/>
    <s v="Banco Estado"/>
    <m/>
    <s v="Banco de Chile"/>
    <x v="3"/>
    <n v="0"/>
    <n v="4000"/>
  </r>
  <r>
    <n v="274061"/>
    <n v="65640"/>
    <n v="100114232"/>
    <s v="sin compañia"/>
    <x v="1"/>
    <d v="2017-04-26T15:42:27"/>
    <x v="18"/>
    <d v="2017-05-04T00:00:00"/>
    <s v="Banco Estado"/>
    <m/>
    <s v="Banco de Chile"/>
    <x v="3"/>
    <n v="0"/>
    <n v="4000"/>
  </r>
  <r>
    <n v="297173"/>
    <n v="65640"/>
    <n v="100114232"/>
    <s v="sin compañia"/>
    <x v="1"/>
    <d v="2017-05-29T17:25:45"/>
    <x v="9"/>
    <d v="2017-07-04T00:00:00"/>
    <s v="Banco Estado"/>
    <m/>
    <s v="Banco de Chile"/>
    <x v="4"/>
    <n v="0"/>
    <n v="4000"/>
  </r>
  <r>
    <n v="319786"/>
    <n v="65640"/>
    <n v="100114232"/>
    <s v="sin compañia"/>
    <x v="1"/>
    <d v="2017-06-28T13:07:20"/>
    <x v="19"/>
    <d v="2017-07-28T00:00:00"/>
    <s v="Banco Estado"/>
    <m/>
    <s v="Banco de Chile"/>
    <x v="4"/>
    <n v="0"/>
    <n v="4000"/>
  </r>
  <r>
    <n v="344723"/>
    <n v="65640"/>
    <n v="100114232"/>
    <s v="sin compañia"/>
    <x v="1"/>
    <d v="2017-07-27T16:39:09"/>
    <x v="12"/>
    <d v="2017-08-16T00:00:00"/>
    <s v="Banco Estado"/>
    <m/>
    <s v="Banco de Chile"/>
    <x v="5"/>
    <n v="99"/>
    <n v="4000"/>
  </r>
  <r>
    <n v="168390"/>
    <n v="65641"/>
    <n v="169907838"/>
    <s v="sin compañia"/>
    <x v="1"/>
    <d v="2016-09-29T12:20:47"/>
    <x v="15"/>
    <d v="2016-10-04T00:00:00"/>
    <s v="Banco Estado"/>
    <m/>
    <s v="Banco de Chile"/>
    <x v="3"/>
    <n v="0"/>
    <n v="6000"/>
  </r>
  <r>
    <n v="158355"/>
    <n v="65641"/>
    <n v="169907838"/>
    <s v="sin compañia"/>
    <x v="1"/>
    <d v="2016-09-15T13:46:29"/>
    <x v="21"/>
    <d v="2016-10-04T00:00:00"/>
    <s v="Banco Estado"/>
    <m/>
    <s v="Banco de Chile"/>
    <x v="3"/>
    <n v="0"/>
    <n v="6000"/>
  </r>
  <r>
    <n v="180335"/>
    <n v="65641"/>
    <n v="169907838"/>
    <s v="sin compañia"/>
    <x v="1"/>
    <d v="2016-10-27T13:35:17"/>
    <x v="14"/>
    <d v="2016-11-08T00:00:00"/>
    <s v="Banco Estado"/>
    <m/>
    <s v="Banco de Chile"/>
    <x v="3"/>
    <n v="0"/>
    <n v="6000"/>
  </r>
  <r>
    <n v="207241"/>
    <n v="65641"/>
    <n v="169907838"/>
    <s v="sin compañia"/>
    <x v="1"/>
    <d v="2016-12-29T16:59:06"/>
    <x v="16"/>
    <d v="2017-01-05T00:00:00"/>
    <s v="Banco Estado"/>
    <m/>
    <s v="Banco de Chile"/>
    <x v="3"/>
    <n v="0"/>
    <n v="6000"/>
  </r>
  <r>
    <n v="193110"/>
    <n v="65641"/>
    <n v="169907838"/>
    <s v="sin compañia"/>
    <x v="1"/>
    <d v="2016-11-29T11:48:53"/>
    <x v="5"/>
    <d v="2016-12-02T00:00:00"/>
    <s v="Banco Estado"/>
    <m/>
    <s v="Banco de Chile"/>
    <x v="3"/>
    <n v="0"/>
    <n v="6000"/>
  </r>
  <r>
    <n v="222028"/>
    <n v="65641"/>
    <n v="169907838"/>
    <s v="sin compañia"/>
    <x v="1"/>
    <d v="2017-01-26T15:39:04"/>
    <x v="6"/>
    <d v="2017-02-02T00:00:00"/>
    <s v="Banco Estado"/>
    <m/>
    <s v="Banco de Chile"/>
    <x v="3"/>
    <n v="0"/>
    <n v="6000"/>
  </r>
  <r>
    <n v="238554"/>
    <n v="65641"/>
    <n v="169907838"/>
    <s v="sin compañia"/>
    <x v="1"/>
    <d v="2017-02-27T12:19:23"/>
    <x v="7"/>
    <d v="2017-03-02T00:00:00"/>
    <s v="Banco Estado"/>
    <m/>
    <s v="Banco de Chile"/>
    <x v="3"/>
    <n v="0"/>
    <n v="6000"/>
  </r>
  <r>
    <n v="255908"/>
    <n v="65641"/>
    <n v="169907838"/>
    <s v="sin compañia"/>
    <x v="1"/>
    <d v="2017-03-28T15:24:43"/>
    <x v="17"/>
    <d v="2017-04-04T00:00:00"/>
    <s v="Banco Estado"/>
    <m/>
    <s v="Banco de Chile"/>
    <x v="3"/>
    <n v="0"/>
    <n v="6000"/>
  </r>
  <r>
    <n v="297174"/>
    <n v="65641"/>
    <n v="169907838"/>
    <s v="sin compañia"/>
    <x v="1"/>
    <d v="2017-05-29T17:25:45"/>
    <x v="9"/>
    <d v="2017-06-06T00:00:00"/>
    <s v="Banco Estado"/>
    <m/>
    <s v="Banco de Chile"/>
    <x v="3"/>
    <n v="0"/>
    <n v="6000"/>
  </r>
  <r>
    <n v="274062"/>
    <n v="65641"/>
    <n v="169907838"/>
    <s v="sin compañia"/>
    <x v="1"/>
    <d v="2017-04-26T15:42:27"/>
    <x v="18"/>
    <d v="2017-05-04T00:00:00"/>
    <s v="Banco Estado"/>
    <m/>
    <s v="Banco de Chile"/>
    <x v="3"/>
    <n v="0"/>
    <n v="6000"/>
  </r>
  <r>
    <n v="319787"/>
    <n v="65641"/>
    <n v="169907838"/>
    <s v="sin compañia"/>
    <x v="1"/>
    <d v="2017-06-28T13:07:20"/>
    <x v="19"/>
    <d v="2017-07-28T00:00:00"/>
    <s v="Banco Estado"/>
    <m/>
    <s v="Banco de Chile"/>
    <x v="4"/>
    <n v="0"/>
    <n v="6000"/>
  </r>
  <r>
    <n v="344724"/>
    <n v="65641"/>
    <n v="169907838"/>
    <s v="sin compañia"/>
    <x v="1"/>
    <d v="2017-07-27T16:39:09"/>
    <x v="12"/>
    <d v="2017-08-16T00:00:00"/>
    <s v="Banco Estado"/>
    <m/>
    <s v="Banco de Chile"/>
    <x v="5"/>
    <n v="99"/>
    <n v="6000"/>
  </r>
  <r>
    <n v="180336"/>
    <n v="65642"/>
    <n v="184308789"/>
    <s v="sin compañia"/>
    <x v="1"/>
    <d v="2016-10-27T13:35:17"/>
    <x v="14"/>
    <d v="2016-11-21T00:00:00"/>
    <s v="Banco Estado"/>
    <m/>
    <s v="Banco de Chile"/>
    <x v="3"/>
    <n v="0"/>
    <n v="4000"/>
  </r>
  <r>
    <n v="158356"/>
    <n v="65642"/>
    <n v="184308789"/>
    <s v="sin compañia"/>
    <x v="1"/>
    <d v="2016-09-15T13:46:29"/>
    <x v="21"/>
    <d v="2016-10-04T00:00:00"/>
    <s v="Banco Estado"/>
    <m/>
    <s v="Banco de Chile"/>
    <x v="4"/>
    <n v="0"/>
    <n v="4000"/>
  </r>
  <r>
    <n v="168391"/>
    <n v="65642"/>
    <n v="184308789"/>
    <s v="sin compañia"/>
    <x v="1"/>
    <d v="2016-09-29T12:20:47"/>
    <x v="15"/>
    <d v="2016-11-02T00:00:00"/>
    <s v="Banco Estado"/>
    <m/>
    <s v="Banco de Chile"/>
    <x v="4"/>
    <n v="0"/>
    <n v="4000"/>
  </r>
  <r>
    <n v="193111"/>
    <n v="65642"/>
    <n v="184308789"/>
    <s v="sin compañia"/>
    <x v="1"/>
    <d v="2016-11-29T11:48:53"/>
    <x v="5"/>
    <d v="2016-12-26T00:00:00"/>
    <s v="Banco Estado"/>
    <m/>
    <s v="Banco de Chile"/>
    <x v="3"/>
    <n v="0"/>
    <n v="4000"/>
  </r>
  <r>
    <n v="207242"/>
    <n v="65642"/>
    <n v="184308789"/>
    <s v="sin compañia"/>
    <x v="1"/>
    <d v="2016-12-29T16:59:06"/>
    <x v="16"/>
    <d v="2017-01-31T00:00:00"/>
    <s v="Banco Estado"/>
    <m/>
    <s v="Banco de Chile"/>
    <x v="4"/>
    <n v="0"/>
    <n v="4000"/>
  </r>
  <r>
    <n v="255909"/>
    <n v="65642"/>
    <n v="184308789"/>
    <s v="sin compañia"/>
    <x v="1"/>
    <d v="2017-03-28T15:24:43"/>
    <x v="17"/>
    <d v="2017-04-20T00:00:00"/>
    <s v="Banco Estado"/>
    <m/>
    <s v="Banco de Chile"/>
    <x v="3"/>
    <n v="0"/>
    <n v="4000"/>
  </r>
  <r>
    <n v="238555"/>
    <n v="65642"/>
    <n v="184308789"/>
    <s v="sin compañia"/>
    <x v="1"/>
    <d v="2017-02-27T12:19:23"/>
    <x v="7"/>
    <d v="2017-04-04T00:00:00"/>
    <s v="Banco Estado"/>
    <m/>
    <s v="Banco de Chile"/>
    <x v="4"/>
    <n v="0"/>
    <n v="4000"/>
  </r>
  <r>
    <n v="222029"/>
    <n v="65642"/>
    <n v="184308789"/>
    <s v="sin compañia"/>
    <x v="1"/>
    <d v="2017-01-26T15:39:04"/>
    <x v="6"/>
    <d v="2017-03-01T00:00:00"/>
    <s v="Banco Estado"/>
    <m/>
    <s v="Banco de Chile"/>
    <x v="4"/>
    <n v="0"/>
    <n v="4000"/>
  </r>
  <r>
    <n v="274063"/>
    <n v="65642"/>
    <n v="184308789"/>
    <s v="sin compañia"/>
    <x v="1"/>
    <d v="2017-04-26T15:42:27"/>
    <x v="18"/>
    <d v="2017-06-06T00:00:00"/>
    <s v="Banco Estado"/>
    <m/>
    <s v="Banco de Chile"/>
    <x v="4"/>
    <n v="0"/>
    <n v="4000"/>
  </r>
  <r>
    <n v="297175"/>
    <n v="65642"/>
    <n v="184308789"/>
    <s v="sin compañia"/>
    <x v="1"/>
    <d v="2017-05-29T17:25:45"/>
    <x v="9"/>
    <d v="2017-07-04T00:00:00"/>
    <s v="Banco Estado"/>
    <m/>
    <s v="Banco de Chile"/>
    <x v="4"/>
    <n v="0"/>
    <n v="4000"/>
  </r>
  <r>
    <n v="319788"/>
    <n v="65642"/>
    <n v="184308789"/>
    <s v="sin compañia"/>
    <x v="1"/>
    <d v="2017-06-28T13:07:20"/>
    <x v="19"/>
    <d v="2017-07-28T00:00:00"/>
    <s v="Banco Estado"/>
    <m/>
    <s v="Banco de Chile"/>
    <x v="4"/>
    <n v="0"/>
    <n v="4000"/>
  </r>
  <r>
    <n v="344725"/>
    <n v="65642"/>
    <n v="184308789"/>
    <s v="sin compañia"/>
    <x v="1"/>
    <d v="2017-07-27T16:39:09"/>
    <x v="12"/>
    <d v="2017-08-16T00:00:00"/>
    <s v="Banco Estado"/>
    <m/>
    <s v="Banco de Chile"/>
    <x v="5"/>
    <n v="99"/>
    <n v="4000"/>
  </r>
  <r>
    <n v="168392"/>
    <n v="65643"/>
    <n v="137541920"/>
    <s v="sin compañia"/>
    <x v="1"/>
    <d v="2016-09-29T12:20:47"/>
    <x v="15"/>
    <d v="2016-10-04T00:00:00"/>
    <s v="Banco Estado"/>
    <m/>
    <s v="Banco de Chile"/>
    <x v="3"/>
    <n v="0"/>
    <n v="4000"/>
  </r>
  <r>
    <n v="158357"/>
    <n v="65643"/>
    <n v="137541920"/>
    <s v="sin compañia"/>
    <x v="1"/>
    <d v="2016-09-15T13:46:29"/>
    <x v="21"/>
    <d v="2016-10-04T00:00:00"/>
    <s v="Banco Estado"/>
    <m/>
    <s v="Banco de Chile"/>
    <x v="4"/>
    <n v="0"/>
    <n v="4000"/>
  </r>
  <r>
    <n v="180337"/>
    <n v="65643"/>
    <n v="137541920"/>
    <s v="sin compañia"/>
    <x v="1"/>
    <d v="2016-10-27T13:35:17"/>
    <x v="14"/>
    <d v="2016-11-08T00:00:00"/>
    <s v="Banco Estado"/>
    <m/>
    <s v="Banco de Chile"/>
    <x v="3"/>
    <n v="0"/>
    <n v="4000"/>
  </r>
  <r>
    <n v="207243"/>
    <n v="65643"/>
    <n v="137541920"/>
    <s v="sin compañia"/>
    <x v="1"/>
    <d v="2016-12-29T16:59:06"/>
    <x v="16"/>
    <d v="2017-01-31T00:00:00"/>
    <s v="Banco Estado"/>
    <m/>
    <s v="Banco de Chile"/>
    <x v="4"/>
    <n v="0"/>
    <n v="4000"/>
  </r>
  <r>
    <n v="193112"/>
    <n v="65643"/>
    <n v="137541920"/>
    <s v="sin compañia"/>
    <x v="1"/>
    <d v="2016-11-29T11:48:53"/>
    <x v="5"/>
    <d v="2016-12-02T00:00:00"/>
    <s v="Banco Estado"/>
    <m/>
    <s v="Banco de Chile"/>
    <x v="3"/>
    <n v="0"/>
    <n v="4000"/>
  </r>
  <r>
    <n v="222030"/>
    <n v="65643"/>
    <n v="137541920"/>
    <s v="sin compañia"/>
    <x v="1"/>
    <d v="2017-01-26T15:39:04"/>
    <x v="6"/>
    <d v="2017-02-06T00:00:00"/>
    <s v="Banco Estado"/>
    <m/>
    <s v="Banco de Chile"/>
    <x v="3"/>
    <n v="0"/>
    <n v="4000"/>
  </r>
  <r>
    <n v="238556"/>
    <n v="65643"/>
    <n v="137541920"/>
    <s v="sin compañia"/>
    <x v="1"/>
    <d v="2017-02-27T12:19:23"/>
    <x v="7"/>
    <d v="2017-03-02T00:00:00"/>
    <s v="Banco Estado"/>
    <m/>
    <s v="Banco de Chile"/>
    <x v="3"/>
    <n v="0"/>
    <n v="4000"/>
  </r>
  <r>
    <n v="255910"/>
    <n v="65643"/>
    <n v="137541920"/>
    <s v="sin compañia"/>
    <x v="1"/>
    <d v="2017-03-28T15:24:43"/>
    <x v="17"/>
    <d v="2017-05-04T00:00:00"/>
    <s v="Banco Estado"/>
    <m/>
    <s v="Banco de Chile"/>
    <x v="4"/>
    <n v="0"/>
    <n v="4000"/>
  </r>
  <r>
    <n v="297176"/>
    <n v="65643"/>
    <n v="137541920"/>
    <s v="sin compañia"/>
    <x v="1"/>
    <d v="2017-05-29T17:25:45"/>
    <x v="9"/>
    <d v="2017-06-06T00:00:00"/>
    <s v="Banco Estado"/>
    <m/>
    <s v="Banco de Chile"/>
    <x v="3"/>
    <n v="0"/>
    <n v="4000"/>
  </r>
  <r>
    <n v="274064"/>
    <n v="65643"/>
    <n v="137541920"/>
    <s v="sin compañia"/>
    <x v="1"/>
    <d v="2017-04-26T15:42:27"/>
    <x v="18"/>
    <d v="2017-06-06T00:00:00"/>
    <s v="Banco Estado"/>
    <m/>
    <s v="Banco de Chile"/>
    <x v="4"/>
    <n v="0"/>
    <n v="4000"/>
  </r>
  <r>
    <n v="319789"/>
    <n v="65643"/>
    <n v="137541920"/>
    <s v="sin compañia"/>
    <x v="1"/>
    <d v="2017-06-28T13:07:20"/>
    <x v="19"/>
    <d v="2017-07-28T00:00:00"/>
    <s v="Banco Estado"/>
    <m/>
    <s v="Banco de Chile"/>
    <x v="4"/>
    <n v="0"/>
    <n v="4000"/>
  </r>
  <r>
    <n v="344726"/>
    <n v="65643"/>
    <n v="137541920"/>
    <s v="sin compañia"/>
    <x v="1"/>
    <d v="2017-07-27T16:39:09"/>
    <x v="12"/>
    <d v="2017-08-16T00:00:00"/>
    <s v="Banco Estado"/>
    <m/>
    <s v="Banco de Chile"/>
    <x v="5"/>
    <n v="99"/>
    <n v="4000"/>
  </r>
  <r>
    <n v="180338"/>
    <n v="65644"/>
    <n v="197879718"/>
    <s v="sin compañia"/>
    <x v="1"/>
    <d v="2016-10-27T13:35:17"/>
    <x v="14"/>
    <d v="2016-11-08T00:00:00"/>
    <s v="Banco Estado"/>
    <m/>
    <s v="Banco de Chile"/>
    <x v="3"/>
    <n v="0"/>
    <n v="4000"/>
  </r>
  <r>
    <n v="158358"/>
    <n v="65644"/>
    <n v="197879718"/>
    <s v="sin compañia"/>
    <x v="1"/>
    <d v="2016-09-15T13:46:29"/>
    <x v="21"/>
    <d v="2016-09-22T00:00:00"/>
    <s v="Banco Estado"/>
    <m/>
    <s v="Banco de Chile"/>
    <x v="3"/>
    <n v="0"/>
    <n v="4000"/>
  </r>
  <r>
    <n v="168393"/>
    <n v="65644"/>
    <n v="197879718"/>
    <s v="sin compañia"/>
    <x v="1"/>
    <d v="2016-09-29T12:20:47"/>
    <x v="15"/>
    <d v="2016-10-04T00:00:00"/>
    <s v="Banco Estado"/>
    <m/>
    <s v="Banco de Chile"/>
    <x v="3"/>
    <n v="0"/>
    <n v="4000"/>
  </r>
  <r>
    <n v="193113"/>
    <n v="65644"/>
    <n v="197879718"/>
    <s v="sin compañia"/>
    <x v="1"/>
    <d v="2016-11-29T11:48:53"/>
    <x v="5"/>
    <d v="2016-12-02T00:00:00"/>
    <s v="Banco Estado"/>
    <m/>
    <s v="Banco de Chile"/>
    <x v="3"/>
    <n v="0"/>
    <n v="4000"/>
  </r>
  <r>
    <n v="207244"/>
    <n v="65644"/>
    <n v="197879718"/>
    <s v="sin compañia"/>
    <x v="1"/>
    <d v="2016-12-29T16:59:06"/>
    <x v="16"/>
    <d v="2017-01-05T00:00:00"/>
    <s v="Banco Estado"/>
    <m/>
    <s v="Banco de Chile"/>
    <x v="3"/>
    <n v="0"/>
    <n v="4000"/>
  </r>
  <r>
    <n v="255911"/>
    <n v="65644"/>
    <n v="197879718"/>
    <s v="sin compañia"/>
    <x v="1"/>
    <d v="2017-03-28T15:24:43"/>
    <x v="17"/>
    <d v="2017-04-04T00:00:00"/>
    <s v="Banco Estado"/>
    <m/>
    <s v="Banco de Chile"/>
    <x v="3"/>
    <n v="0"/>
    <n v="4000"/>
  </r>
  <r>
    <n v="238557"/>
    <n v="65644"/>
    <n v="197879718"/>
    <s v="sin compañia"/>
    <x v="1"/>
    <d v="2017-02-27T12:19:23"/>
    <x v="7"/>
    <d v="2017-03-02T00:00:00"/>
    <s v="Banco Estado"/>
    <m/>
    <s v="Banco de Chile"/>
    <x v="3"/>
    <n v="0"/>
    <n v="4000"/>
  </r>
  <r>
    <n v="222031"/>
    <n v="65644"/>
    <n v="197879718"/>
    <s v="sin compañia"/>
    <x v="1"/>
    <d v="2017-01-26T15:39:04"/>
    <x v="6"/>
    <d v="2017-02-02T00:00:00"/>
    <s v="Banco Estado"/>
    <m/>
    <s v="Banco de Chile"/>
    <x v="3"/>
    <n v="0"/>
    <n v="4000"/>
  </r>
  <r>
    <n v="274065"/>
    <n v="65644"/>
    <n v="197879718"/>
    <s v="sin compañia"/>
    <x v="1"/>
    <d v="2017-04-26T15:42:27"/>
    <x v="18"/>
    <d v="2017-05-04T00:00:00"/>
    <s v="Banco Estado"/>
    <m/>
    <s v="Banco de Chile"/>
    <x v="3"/>
    <n v="0"/>
    <n v="4000"/>
  </r>
  <r>
    <n v="297177"/>
    <n v="65644"/>
    <n v="197879718"/>
    <s v="sin compañia"/>
    <x v="1"/>
    <d v="2017-05-29T17:25:45"/>
    <x v="9"/>
    <d v="2017-06-06T00:00:00"/>
    <s v="Banco Estado"/>
    <m/>
    <s v="Banco de Chile"/>
    <x v="3"/>
    <n v="0"/>
    <n v="4000"/>
  </r>
  <r>
    <n v="319790"/>
    <n v="65644"/>
    <n v="197879718"/>
    <s v="sin compañia"/>
    <x v="1"/>
    <d v="2017-06-28T13:07:20"/>
    <x v="19"/>
    <d v="2017-07-04T00:00:00"/>
    <s v="Banco Estado"/>
    <m/>
    <s v="Banco de Chile"/>
    <x v="3"/>
    <n v="0"/>
    <n v="4000"/>
  </r>
  <r>
    <n v="344727"/>
    <n v="65644"/>
    <n v="197879718"/>
    <s v="sin compañia"/>
    <x v="1"/>
    <d v="2017-07-27T16:39:09"/>
    <x v="12"/>
    <d v="2017-08-02T00:00:00"/>
    <s v="Banco Estado"/>
    <m/>
    <s v="Banco de Chile"/>
    <x v="3"/>
    <n v="0"/>
    <n v="4000"/>
  </r>
  <r>
    <n v="168440"/>
    <n v="65645"/>
    <n v="194483848"/>
    <s v="sin compañia"/>
    <x v="1"/>
    <d v="2016-09-29T12:20:47"/>
    <x v="15"/>
    <d v="2016-10-04T00:00:00"/>
    <s v="Banco Estado"/>
    <m/>
    <s v="Banco de Chile"/>
    <x v="3"/>
    <n v="0"/>
    <n v="4000"/>
  </r>
  <r>
    <n v="180383"/>
    <n v="65645"/>
    <n v="194483848"/>
    <s v="sin compañia"/>
    <x v="1"/>
    <d v="2016-10-27T13:35:17"/>
    <x v="14"/>
    <d v="2016-11-08T00:00:00"/>
    <s v="Banco Estado"/>
    <m/>
    <s v="Banco de Chile"/>
    <x v="3"/>
    <n v="0"/>
    <n v="4000"/>
  </r>
  <r>
    <n v="158400"/>
    <n v="65645"/>
    <n v="194483848"/>
    <s v="sin compañia"/>
    <x v="1"/>
    <d v="2016-09-15T13:46:29"/>
    <x v="21"/>
    <d v="2016-09-22T00:00:00"/>
    <s v="Banco Estado"/>
    <m/>
    <s v="Banco de Chile"/>
    <x v="3"/>
    <n v="0"/>
    <n v="4000"/>
  </r>
  <r>
    <n v="193157"/>
    <n v="65645"/>
    <n v="194483848"/>
    <s v="sin compañia"/>
    <x v="1"/>
    <d v="2016-11-29T11:48:53"/>
    <x v="5"/>
    <d v="2016-12-02T00:00:00"/>
    <s v="Banco Estado"/>
    <m/>
    <s v="Banco de Chile"/>
    <x v="3"/>
    <n v="0"/>
    <n v="4000"/>
  </r>
  <r>
    <n v="207288"/>
    <n v="65645"/>
    <n v="194483848"/>
    <s v="sin compañia"/>
    <x v="1"/>
    <d v="2016-12-29T16:59:06"/>
    <x v="16"/>
    <d v="2017-01-05T00:00:00"/>
    <s v="Banco Estado"/>
    <m/>
    <s v="Banco de Chile"/>
    <x v="3"/>
    <n v="0"/>
    <n v="4000"/>
  </r>
  <r>
    <n v="255955"/>
    <n v="65645"/>
    <n v="194483848"/>
    <s v="sin compañia"/>
    <x v="1"/>
    <d v="2017-03-28T15:24:43"/>
    <x v="17"/>
    <d v="2017-05-02T00:00:00"/>
    <s v="Banco Estado"/>
    <m/>
    <s v="Banco de Chile"/>
    <x v="3"/>
    <n v="0"/>
    <n v="4000"/>
  </r>
  <r>
    <n v="238601"/>
    <n v="65645"/>
    <n v="194483848"/>
    <s v="sin compañia"/>
    <x v="1"/>
    <d v="2017-02-27T12:19:23"/>
    <x v="7"/>
    <d v="2017-04-04T00:00:00"/>
    <s v="Banco Estado"/>
    <m/>
    <s v="Banco de Chile"/>
    <x v="4"/>
    <n v="0"/>
    <n v="4000"/>
  </r>
  <r>
    <n v="222075"/>
    <n v="65645"/>
    <n v="194483848"/>
    <s v="sin compañia"/>
    <x v="1"/>
    <d v="2017-01-26T15:39:04"/>
    <x v="6"/>
    <d v="2017-02-02T00:00:00"/>
    <s v="Banco Estado"/>
    <m/>
    <s v="Banco de Chile"/>
    <x v="3"/>
    <n v="0"/>
    <n v="4000"/>
  </r>
  <r>
    <n v="274107"/>
    <n v="65645"/>
    <n v="194483848"/>
    <s v="sin compañia"/>
    <x v="1"/>
    <d v="2017-04-26T15:42:27"/>
    <x v="18"/>
    <d v="2017-06-06T00:00:00"/>
    <s v="Banco Estado"/>
    <m/>
    <s v="Banco de Chile"/>
    <x v="4"/>
    <n v="0"/>
    <n v="4000"/>
  </r>
  <r>
    <n v="297219"/>
    <n v="65645"/>
    <n v="194483848"/>
    <s v="sin compañia"/>
    <x v="1"/>
    <d v="2017-05-29T17:25:45"/>
    <x v="9"/>
    <d v="2017-06-21T00:00:00"/>
    <s v="Banco Estado"/>
    <m/>
    <s v="Banco de Chile"/>
    <x v="3"/>
    <n v="0"/>
    <n v="4000"/>
  </r>
  <r>
    <n v="319832"/>
    <n v="65645"/>
    <n v="194483848"/>
    <s v="sin compañia"/>
    <x v="1"/>
    <d v="2017-06-28T13:07:20"/>
    <x v="19"/>
    <d v="2017-07-04T00:00:00"/>
    <s v="Banco Estado"/>
    <m/>
    <s v="Banco de Chile"/>
    <x v="3"/>
    <n v="0"/>
    <n v="4000"/>
  </r>
  <r>
    <n v="344769"/>
    <n v="65645"/>
    <n v="194483848"/>
    <s v="sin compañia"/>
    <x v="1"/>
    <d v="2017-07-27T16:39:09"/>
    <x v="12"/>
    <d v="2017-08-02T00:00:00"/>
    <s v="Banco Estado"/>
    <m/>
    <s v="Banco de Chile"/>
    <x v="3"/>
    <n v="0"/>
    <n v="4000"/>
  </r>
  <r>
    <n v="158401"/>
    <n v="65646"/>
    <n v="150919517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180384"/>
    <n v="65646"/>
    <n v="150919517"/>
    <s v="sin compañia"/>
    <x v="1"/>
    <d v="2016-10-27T13:35:17"/>
    <x v="14"/>
    <d v="2016-11-21T00:00:00"/>
    <s v="Banco de Crédito e Inversiones"/>
    <m/>
    <s v="Banco de Chile"/>
    <x v="3"/>
    <n v="0"/>
    <n v="4000"/>
  </r>
  <r>
    <n v="168441"/>
    <n v="65646"/>
    <n v="150919517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207289"/>
    <n v="65646"/>
    <n v="150919517"/>
    <s v="sin compañia"/>
    <x v="1"/>
    <d v="2016-12-29T16:59:06"/>
    <x v="16"/>
    <d v="2017-01-31T00:00:00"/>
    <s v="Banco de Crédito e Inversiones"/>
    <m/>
    <s v="Banco de Chile"/>
    <x v="3"/>
    <n v="0"/>
    <n v="4000"/>
  </r>
  <r>
    <n v="193158"/>
    <n v="65646"/>
    <n v="150919517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76"/>
    <n v="65646"/>
    <n v="150919517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602"/>
    <n v="65646"/>
    <n v="150919517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5956"/>
    <n v="65646"/>
    <n v="150919517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97220"/>
    <n v="65646"/>
    <n v="150919517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108"/>
    <n v="65646"/>
    <n v="150919517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19833"/>
    <n v="65646"/>
    <n v="150919517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4770"/>
    <n v="65646"/>
    <n v="150919517"/>
    <s v="sin compañia"/>
    <x v="1"/>
    <d v="2017-07-27T16:39:09"/>
    <x v="12"/>
    <d v="2017-08-16T00:00:00"/>
    <s v="Banco de Crédito e Inversiones"/>
    <m/>
    <s v="Banco de Chile"/>
    <x v="5"/>
    <n v="99"/>
    <n v="4000"/>
  </r>
  <r>
    <n v="168442"/>
    <n v="65648"/>
    <n v="86844168"/>
    <s v="sin compañia"/>
    <x v="1"/>
    <d v="2016-09-29T12:20:47"/>
    <x v="15"/>
    <d v="2016-11-02T00:00:00"/>
    <s v="Banco Estado"/>
    <m/>
    <s v="Banco de Chile"/>
    <x v="4"/>
    <n v="0"/>
    <n v="4000"/>
  </r>
  <r>
    <n v="180385"/>
    <n v="65648"/>
    <n v="86844168"/>
    <s v="sin compañia"/>
    <x v="1"/>
    <d v="2016-10-27T13:35:17"/>
    <x v="14"/>
    <d v="2016-11-29T00:00:00"/>
    <s v="Banco Estado"/>
    <m/>
    <s v="Banco de Chile"/>
    <x v="4"/>
    <n v="0"/>
    <n v="4000"/>
  </r>
  <r>
    <n v="158402"/>
    <n v="65648"/>
    <n v="86844168"/>
    <s v="sin compañia"/>
    <x v="1"/>
    <d v="2016-09-15T13:46:29"/>
    <x v="21"/>
    <d v="2016-10-04T00:00:00"/>
    <s v="Banco Estado"/>
    <m/>
    <s v="Banco de Chile"/>
    <x v="4"/>
    <n v="0"/>
    <n v="4000"/>
  </r>
  <r>
    <n v="168406"/>
    <n v="65649"/>
    <n v="160777141"/>
    <s v="sin compañia"/>
    <x v="1"/>
    <d v="2016-09-29T12:20:47"/>
    <x v="15"/>
    <d v="2016-10-04T00:00:00"/>
    <s v="Banco Scotiabank"/>
    <m/>
    <s v="Banco de Chile"/>
    <x v="3"/>
    <n v="0"/>
    <n v="6000"/>
  </r>
  <r>
    <n v="156959"/>
    <n v="65649"/>
    <n v="160777141"/>
    <s v="sin compañia"/>
    <x v="1"/>
    <d v="2016-08-26T16:39:45"/>
    <x v="1"/>
    <d v="2016-09-05T00:00:00"/>
    <s v="Banco Scotiabank"/>
    <m/>
    <s v="Banco de Chile"/>
    <x v="3"/>
    <n v="0"/>
    <n v="6000"/>
  </r>
  <r>
    <n v="180351"/>
    <n v="65649"/>
    <n v="160777141"/>
    <s v="sin compañia"/>
    <x v="1"/>
    <d v="2016-10-27T13:35:17"/>
    <x v="14"/>
    <d v="2016-11-08T00:00:00"/>
    <s v="Banco Scotiabank"/>
    <m/>
    <s v="Banco de Chile"/>
    <x v="3"/>
    <n v="0"/>
    <n v="6000"/>
  </r>
  <r>
    <n v="193125"/>
    <n v="65649"/>
    <n v="160777141"/>
    <s v="sin compañia"/>
    <x v="1"/>
    <d v="2016-11-29T11:48:53"/>
    <x v="5"/>
    <d v="2016-12-02T00:00:00"/>
    <s v="Banco Scotiabank"/>
    <m/>
    <s v="Banco de Chile"/>
    <x v="3"/>
    <n v="0"/>
    <n v="6000"/>
  </r>
  <r>
    <n v="207256"/>
    <n v="65649"/>
    <n v="160777141"/>
    <s v="sin compañia"/>
    <x v="1"/>
    <d v="2016-12-29T16:59:06"/>
    <x v="16"/>
    <d v="2017-01-05T00:00:00"/>
    <s v="Banco Scotiabank"/>
    <m/>
    <s v="Banco de Chile"/>
    <x v="3"/>
    <n v="0"/>
    <n v="6000"/>
  </r>
  <r>
    <n v="255923"/>
    <n v="65649"/>
    <n v="160777141"/>
    <s v="sin compañia"/>
    <x v="1"/>
    <d v="2017-03-28T15:24:43"/>
    <x v="17"/>
    <d v="2017-04-04T00:00:00"/>
    <s v="Banco Scotiabank"/>
    <m/>
    <s v="Banco de Chile"/>
    <x v="3"/>
    <n v="0"/>
    <n v="6000"/>
  </r>
  <r>
    <n v="238569"/>
    <n v="65649"/>
    <n v="160777141"/>
    <s v="sin compañia"/>
    <x v="1"/>
    <d v="2017-02-27T12:19:23"/>
    <x v="7"/>
    <d v="2017-03-02T00:00:00"/>
    <s v="Banco Scotiabank"/>
    <m/>
    <s v="Banco de Chile"/>
    <x v="3"/>
    <n v="0"/>
    <n v="6000"/>
  </r>
  <r>
    <n v="222043"/>
    <n v="65649"/>
    <n v="160777141"/>
    <s v="sin compañia"/>
    <x v="1"/>
    <d v="2017-01-26T15:39:04"/>
    <x v="6"/>
    <d v="2017-02-02T00:00:00"/>
    <s v="Banco Scotiabank"/>
    <m/>
    <s v="Banco de Chile"/>
    <x v="3"/>
    <n v="0"/>
    <n v="6000"/>
  </r>
  <r>
    <n v="297188"/>
    <n v="65649"/>
    <n v="160777141"/>
    <s v="sin compañia"/>
    <x v="1"/>
    <d v="2017-05-29T17:25:45"/>
    <x v="9"/>
    <d v="2017-06-06T00:00:00"/>
    <s v="Banco Scotiabank"/>
    <m/>
    <s v="Banco de Chile"/>
    <x v="3"/>
    <n v="0"/>
    <n v="6000"/>
  </r>
  <r>
    <n v="274076"/>
    <n v="65649"/>
    <n v="160777141"/>
    <s v="sin compañia"/>
    <x v="1"/>
    <d v="2017-04-26T15:42:27"/>
    <x v="18"/>
    <d v="2017-05-04T00:00:00"/>
    <s v="Banco Scotiabank"/>
    <m/>
    <s v="Banco de Chile"/>
    <x v="3"/>
    <n v="0"/>
    <n v="6000"/>
  </r>
  <r>
    <n v="319801"/>
    <n v="65649"/>
    <n v="160777141"/>
    <s v="sin compañia"/>
    <x v="1"/>
    <d v="2017-06-28T13:07:20"/>
    <x v="19"/>
    <d v="2017-07-04T00:00:00"/>
    <s v="Banco Scotiabank"/>
    <m/>
    <s v="Banco de Chile"/>
    <x v="3"/>
    <n v="0"/>
    <n v="6000"/>
  </r>
  <r>
    <n v="344738"/>
    <n v="65649"/>
    <n v="160777141"/>
    <s v="sin compañia"/>
    <x v="1"/>
    <d v="2017-07-27T16:39:09"/>
    <x v="12"/>
    <d v="2017-08-02T00:00:00"/>
    <s v="Banco Scotiabank"/>
    <m/>
    <s v="Banco de Chile"/>
    <x v="3"/>
    <n v="0"/>
    <n v="6000"/>
  </r>
  <r>
    <n v="180352"/>
    <n v="65650"/>
    <n v="85335618"/>
    <s v="sin compañia"/>
    <x v="1"/>
    <d v="2016-10-27T13:35:17"/>
    <x v="14"/>
    <d v="2016-11-08T00:00:00"/>
    <s v="Banco Falabella"/>
    <m/>
    <s v="Banco de Chile"/>
    <x v="3"/>
    <n v="0"/>
    <n v="4000"/>
  </r>
  <r>
    <n v="158369"/>
    <n v="65650"/>
    <n v="85335618"/>
    <s v="sin compañia"/>
    <x v="1"/>
    <d v="2016-09-15T13:46:29"/>
    <x v="21"/>
    <d v="2016-09-22T00:00:00"/>
    <s v="Banco Falabella"/>
    <m/>
    <s v="Banco de Chile"/>
    <x v="3"/>
    <n v="0"/>
    <n v="4000"/>
  </r>
  <r>
    <n v="168407"/>
    <n v="65650"/>
    <n v="85335618"/>
    <s v="sin compañia"/>
    <x v="1"/>
    <d v="2016-09-29T12:20:47"/>
    <x v="15"/>
    <d v="2016-10-04T00:00:00"/>
    <s v="Banco Falabella"/>
    <m/>
    <s v="Banco de Chile"/>
    <x v="3"/>
    <n v="0"/>
    <n v="4000"/>
  </r>
  <r>
    <n v="207257"/>
    <n v="65650"/>
    <n v="85335618"/>
    <s v="sin compañia"/>
    <x v="1"/>
    <d v="2016-12-29T16:59:06"/>
    <x v="16"/>
    <d v="2017-01-05T00:00:00"/>
    <s v="Banco Falabella"/>
    <m/>
    <s v="Banco de Chile"/>
    <x v="3"/>
    <n v="0"/>
    <n v="4000"/>
  </r>
  <r>
    <n v="193126"/>
    <n v="65650"/>
    <n v="85335618"/>
    <s v="sin compañia"/>
    <x v="1"/>
    <d v="2016-11-29T11:48:53"/>
    <x v="5"/>
    <d v="2016-12-02T00:00:00"/>
    <s v="Banco Falabella"/>
    <m/>
    <s v="Banco de Chile"/>
    <x v="3"/>
    <n v="0"/>
    <n v="4000"/>
  </r>
  <r>
    <n v="222044"/>
    <n v="65650"/>
    <n v="85335618"/>
    <s v="sin compañia"/>
    <x v="1"/>
    <d v="2017-01-26T15:39:04"/>
    <x v="6"/>
    <d v="2017-02-02T00:00:00"/>
    <s v="Banco Falabella"/>
    <m/>
    <s v="Banco de Chile"/>
    <x v="3"/>
    <n v="0"/>
    <n v="4000"/>
  </r>
  <r>
    <n v="238570"/>
    <n v="65650"/>
    <n v="85335618"/>
    <s v="sin compañia"/>
    <x v="1"/>
    <d v="2017-02-27T12:19:23"/>
    <x v="7"/>
    <d v="2017-03-02T00:00:00"/>
    <s v="Banco Falabella"/>
    <m/>
    <s v="Banco de Chile"/>
    <x v="3"/>
    <n v="0"/>
    <n v="4000"/>
  </r>
  <r>
    <n v="255924"/>
    <n v="65650"/>
    <n v="85335618"/>
    <s v="sin compañia"/>
    <x v="1"/>
    <d v="2017-03-28T15:24:43"/>
    <x v="17"/>
    <d v="2017-04-04T00:00:00"/>
    <s v="Banco Falabella"/>
    <m/>
    <s v="Banco de Chile"/>
    <x v="3"/>
    <n v="0"/>
    <n v="4000"/>
  </r>
  <r>
    <n v="274077"/>
    <n v="65650"/>
    <n v="85335618"/>
    <s v="sin compañia"/>
    <x v="1"/>
    <d v="2017-04-26T15:42:27"/>
    <x v="18"/>
    <d v="2017-05-04T00:00:00"/>
    <s v="Banco Falabella"/>
    <m/>
    <s v="Banco de Chile"/>
    <x v="3"/>
    <n v="0"/>
    <n v="4000"/>
  </r>
  <r>
    <n v="297189"/>
    <n v="65650"/>
    <n v="85335618"/>
    <s v="sin compañia"/>
    <x v="1"/>
    <d v="2017-05-29T17:25:45"/>
    <x v="9"/>
    <d v="2017-06-06T00:00:00"/>
    <s v="Banco Falabella"/>
    <m/>
    <s v="Banco de Chile"/>
    <x v="3"/>
    <n v="0"/>
    <n v="4000"/>
  </r>
  <r>
    <n v="319802"/>
    <n v="65650"/>
    <n v="85335618"/>
    <s v="sin compañia"/>
    <x v="1"/>
    <d v="2017-06-28T13:07:20"/>
    <x v="19"/>
    <d v="2017-07-04T00:00:00"/>
    <s v="Banco Falabella"/>
    <m/>
    <s v="Banco de Chile"/>
    <x v="3"/>
    <n v="0"/>
    <n v="4000"/>
  </r>
  <r>
    <n v="344739"/>
    <n v="65650"/>
    <n v="85335618"/>
    <s v="sin compañia"/>
    <x v="1"/>
    <d v="2017-07-27T16:39:09"/>
    <x v="12"/>
    <d v="2017-08-02T00:00:00"/>
    <s v="Banco Falabella"/>
    <m/>
    <s v="Banco de Chile"/>
    <x v="3"/>
    <n v="0"/>
    <n v="4000"/>
  </r>
  <r>
    <n v="168408"/>
    <n v="65652"/>
    <n v="65570718"/>
    <s v="sin compañia"/>
    <x v="1"/>
    <d v="2016-09-29T12:20:47"/>
    <x v="15"/>
    <d v="2016-10-04T00:00:00"/>
    <s v="Banco Estado"/>
    <m/>
    <s v="Banco de Chile"/>
    <x v="3"/>
    <n v="0"/>
    <n v="6000"/>
  </r>
  <r>
    <n v="158370"/>
    <n v="65652"/>
    <n v="65570718"/>
    <s v="sin compañia"/>
    <x v="1"/>
    <d v="2016-09-15T13:46:29"/>
    <x v="21"/>
    <d v="2016-09-22T00:00:00"/>
    <s v="Banco Estado"/>
    <m/>
    <s v="Banco de Chile"/>
    <x v="3"/>
    <n v="0"/>
    <n v="6000"/>
  </r>
  <r>
    <n v="180353"/>
    <n v="65652"/>
    <n v="65570718"/>
    <s v="sin compañia"/>
    <x v="1"/>
    <d v="2016-10-27T13:35:17"/>
    <x v="14"/>
    <d v="2016-11-08T00:00:00"/>
    <s v="Banco Estado"/>
    <m/>
    <s v="Banco de Chile"/>
    <x v="3"/>
    <n v="0"/>
    <n v="6000"/>
  </r>
  <r>
    <n v="193127"/>
    <n v="65652"/>
    <n v="65570718"/>
    <s v="sin compañia"/>
    <x v="1"/>
    <d v="2016-11-29T11:48:53"/>
    <x v="5"/>
    <d v="2016-12-02T00:00:00"/>
    <s v="Banco Estado"/>
    <m/>
    <s v="Banco de Chile"/>
    <x v="3"/>
    <n v="0"/>
    <n v="6000"/>
  </r>
  <r>
    <n v="207258"/>
    <n v="65652"/>
    <n v="65570718"/>
    <s v="sin compañia"/>
    <x v="1"/>
    <d v="2016-12-29T16:59:06"/>
    <x v="16"/>
    <d v="2017-01-05T00:00:00"/>
    <s v="Banco Estado"/>
    <m/>
    <s v="Banco de Chile"/>
    <x v="3"/>
    <n v="0"/>
    <n v="6000"/>
  </r>
  <r>
    <n v="255925"/>
    <n v="65652"/>
    <n v="65570718"/>
    <s v="sin compañia"/>
    <x v="1"/>
    <d v="2017-03-28T15:24:43"/>
    <x v="17"/>
    <d v="2017-04-04T00:00:00"/>
    <s v="Banco Estado"/>
    <m/>
    <s v="Banco de Chile"/>
    <x v="3"/>
    <n v="0"/>
    <n v="6000"/>
  </r>
  <r>
    <n v="238571"/>
    <n v="65652"/>
    <n v="65570718"/>
    <s v="sin compañia"/>
    <x v="1"/>
    <d v="2017-02-27T12:19:23"/>
    <x v="7"/>
    <d v="2017-03-02T00:00:00"/>
    <s v="Banco Estado"/>
    <m/>
    <s v="Banco de Chile"/>
    <x v="3"/>
    <n v="0"/>
    <n v="6000"/>
  </r>
  <r>
    <n v="222045"/>
    <n v="65652"/>
    <n v="65570718"/>
    <s v="sin compañia"/>
    <x v="1"/>
    <d v="2017-01-26T15:39:04"/>
    <x v="6"/>
    <d v="2017-02-02T00:00:00"/>
    <s v="Banco Estado"/>
    <m/>
    <s v="Banco de Chile"/>
    <x v="3"/>
    <n v="0"/>
    <n v="6000"/>
  </r>
  <r>
    <n v="297190"/>
    <n v="65652"/>
    <n v="65570718"/>
    <s v="sin compañia"/>
    <x v="1"/>
    <d v="2017-05-29T17:25:45"/>
    <x v="9"/>
    <d v="2017-06-06T00:00:00"/>
    <s v="Banco Estado"/>
    <m/>
    <s v="Banco de Chile"/>
    <x v="3"/>
    <n v="0"/>
    <n v="6000"/>
  </r>
  <r>
    <n v="274078"/>
    <n v="65652"/>
    <n v="65570718"/>
    <s v="sin compañia"/>
    <x v="1"/>
    <d v="2017-04-26T15:42:27"/>
    <x v="18"/>
    <d v="2017-05-04T00:00:00"/>
    <s v="Banco Estado"/>
    <m/>
    <s v="Banco de Chile"/>
    <x v="3"/>
    <n v="0"/>
    <n v="6000"/>
  </r>
  <r>
    <n v="319803"/>
    <n v="65652"/>
    <n v="65570718"/>
    <s v="sin compañia"/>
    <x v="1"/>
    <d v="2017-06-28T13:07:20"/>
    <x v="19"/>
    <d v="2017-07-04T00:00:00"/>
    <s v="Banco Estado"/>
    <m/>
    <s v="Banco de Chile"/>
    <x v="3"/>
    <n v="0"/>
    <n v="6000"/>
  </r>
  <r>
    <n v="344740"/>
    <n v="65652"/>
    <n v="65570718"/>
    <s v="sin compañia"/>
    <x v="1"/>
    <d v="2017-07-27T16:39:09"/>
    <x v="12"/>
    <d v="2017-08-02T00:00:00"/>
    <s v="Banco Estado"/>
    <m/>
    <s v="Banco de Chile"/>
    <x v="3"/>
    <n v="0"/>
    <n v="6000"/>
  </r>
  <r>
    <n v="170564"/>
    <n v="65653"/>
    <n v="92776409"/>
    <s v="sin compañia"/>
    <x v="0"/>
    <d v="2016-09-29T14:18:20"/>
    <x v="3"/>
    <d v="2016-10-21T00:00:00"/>
    <s v="N/A"/>
    <m/>
    <s v="Banco de Chile"/>
    <x v="0"/>
    <n v="0"/>
    <n v="6000"/>
  </r>
  <r>
    <n v="158222"/>
    <n v="65653"/>
    <n v="92776409"/>
    <s v="sin compañia"/>
    <x v="0"/>
    <d v="2016-08-26T16:44:44"/>
    <x v="1"/>
    <d v="2016-09-05T00:00:00"/>
    <s v="N/A"/>
    <m/>
    <s v="Banco de Chile"/>
    <x v="0"/>
    <n v="0"/>
    <n v="6000"/>
  </r>
  <r>
    <n v="183102"/>
    <n v="65653"/>
    <n v="92776409"/>
    <s v="sin compañia"/>
    <x v="0"/>
    <d v="2016-10-27T13:36:23"/>
    <x v="0"/>
    <d v="2016-11-21T00:00:00"/>
    <s v="N/A"/>
    <m/>
    <s v="Banco de Chile"/>
    <x v="0"/>
    <n v="0"/>
    <n v="6000"/>
  </r>
  <r>
    <n v="211860"/>
    <n v="65653"/>
    <n v="92776409"/>
    <s v="sin compañia"/>
    <x v="0"/>
    <d v="2016-12-29T17:00:06"/>
    <x v="4"/>
    <d v="2017-01-05T00:00:00"/>
    <s v="N/A"/>
    <m/>
    <s v="Banco de Chile"/>
    <x v="0"/>
    <n v="0"/>
    <n v="6000"/>
  </r>
  <r>
    <n v="196875"/>
    <n v="65653"/>
    <n v="92776409"/>
    <s v="sin compañia"/>
    <x v="0"/>
    <d v="2016-11-29T12:15:21"/>
    <x v="5"/>
    <d v="2016-12-02T00:00:00"/>
    <s v="N/A"/>
    <m/>
    <s v="Banco de Chile"/>
    <x v="0"/>
    <n v="0"/>
    <n v="6000"/>
  </r>
  <r>
    <n v="245561"/>
    <n v="65653"/>
    <n v="92776409"/>
    <s v="sin compañia"/>
    <x v="0"/>
    <d v="2017-02-27T12:21:12"/>
    <x v="7"/>
    <d v="2017-03-02T00:00:00"/>
    <s v="N/A"/>
    <m/>
    <s v="Banco de Chile"/>
    <x v="0"/>
    <n v="0"/>
    <n v="6000"/>
  </r>
  <r>
    <n v="227549"/>
    <n v="65653"/>
    <n v="92776409"/>
    <s v="sin compañia"/>
    <x v="0"/>
    <d v="2017-01-26T15:42:46"/>
    <x v="6"/>
    <d v="2017-02-16T00:00:00"/>
    <s v="N/A"/>
    <m/>
    <s v="Banco de Chile"/>
    <x v="0"/>
    <n v="0"/>
    <n v="6000"/>
  </r>
  <r>
    <n v="264162"/>
    <n v="65653"/>
    <n v="92776409"/>
    <s v="sin compañia"/>
    <x v="0"/>
    <d v="2017-03-28T15:29:12"/>
    <x v="8"/>
    <d v="2017-04-11T00:00:00"/>
    <s v="N/A"/>
    <m/>
    <s v="Banco de Chile"/>
    <x v="0"/>
    <n v="0"/>
    <n v="6000"/>
  </r>
  <r>
    <n v="287555"/>
    <n v="65653"/>
    <n v="92776409"/>
    <s v="sin compañia"/>
    <x v="0"/>
    <d v="2017-05-29T17:17:41"/>
    <x v="9"/>
    <d v="2017-06-06T00:00:00"/>
    <s v="N/A"/>
    <m/>
    <s v="Banco de Chile"/>
    <x v="0"/>
    <n v="0"/>
    <n v="6000"/>
  </r>
  <r>
    <n v="283837"/>
    <n v="65653"/>
    <n v="92776409"/>
    <s v="sin compañia"/>
    <x v="0"/>
    <d v="2017-04-26T15:45:17"/>
    <x v="10"/>
    <d v="2017-05-04T00:00:00"/>
    <s v="N/A"/>
    <m/>
    <s v="Banco de Chile"/>
    <x v="0"/>
    <n v="0"/>
    <n v="6000"/>
  </r>
  <r>
    <n v="333774"/>
    <n v="65653"/>
    <n v="92776409"/>
    <s v="sin compañia"/>
    <x v="0"/>
    <d v="2017-06-28T13:25:35"/>
    <x v="11"/>
    <d v="2017-07-20T00:00:00"/>
    <s v="N/A"/>
    <m/>
    <s v="Banco de Chile"/>
    <x v="1"/>
    <s v="TARJETA BLOQUEADA, REINTENTE"/>
    <n v="6000"/>
  </r>
  <r>
    <n v="360346"/>
    <n v="65653"/>
    <n v="92776409"/>
    <s v="sin compañia"/>
    <x v="0"/>
    <d v="2017-07-27T17:19:05"/>
    <x v="12"/>
    <d v="2017-08-21T00:00:00"/>
    <s v="N/A"/>
    <m/>
    <s v="Banco de Chile"/>
    <x v="2"/>
    <s v="TARJETA BLOQUEADA, REINTENTE"/>
    <n v="6000"/>
  </r>
  <r>
    <n v="158403"/>
    <n v="65654"/>
    <n v="77207015"/>
    <s v="sin compañia"/>
    <x v="1"/>
    <d v="2016-09-15T13:46:29"/>
    <x v="21"/>
    <d v="2016-10-04T00:00:00"/>
    <s v="Banco Estado"/>
    <m/>
    <s v="Banco de Chile"/>
    <x v="4"/>
    <n v="0"/>
    <n v="6000"/>
  </r>
  <r>
    <n v="180386"/>
    <n v="65654"/>
    <n v="77207015"/>
    <s v="sin compañia"/>
    <x v="1"/>
    <d v="2016-10-27T13:35:17"/>
    <x v="14"/>
    <d v="2016-11-29T00:00:00"/>
    <s v="Banco Estado"/>
    <m/>
    <s v="Banco de Chile"/>
    <x v="4"/>
    <n v="0"/>
    <n v="6000"/>
  </r>
  <r>
    <n v="168443"/>
    <n v="65654"/>
    <n v="77207015"/>
    <s v="sin compañia"/>
    <x v="1"/>
    <d v="2016-09-29T12:20:47"/>
    <x v="15"/>
    <d v="2016-11-02T00:00:00"/>
    <s v="Banco Estado"/>
    <m/>
    <s v="Banco de Chile"/>
    <x v="4"/>
    <n v="0"/>
    <n v="6000"/>
  </r>
  <r>
    <n v="193159"/>
    <n v="65654"/>
    <n v="77207015"/>
    <s v="sin compañia"/>
    <x v="1"/>
    <d v="2016-11-29T11:48:53"/>
    <x v="5"/>
    <d v="2016-12-02T00:00:00"/>
    <s v="Banco Estado"/>
    <m/>
    <s v="Banco de Chile"/>
    <x v="3"/>
    <n v="0"/>
    <n v="6000"/>
  </r>
  <r>
    <n v="207290"/>
    <n v="65654"/>
    <n v="77207015"/>
    <s v="sin compañia"/>
    <x v="1"/>
    <d v="2016-12-29T16:59:06"/>
    <x v="16"/>
    <d v="2017-01-05T00:00:00"/>
    <s v="Banco Estado"/>
    <m/>
    <s v="Banco de Chile"/>
    <x v="3"/>
    <n v="0"/>
    <n v="6000"/>
  </r>
  <r>
    <n v="255957"/>
    <n v="65654"/>
    <n v="77207015"/>
    <s v="sin compañia"/>
    <x v="1"/>
    <d v="2017-03-28T15:24:43"/>
    <x v="17"/>
    <d v="2017-05-04T00:00:00"/>
    <s v="Banco Estado"/>
    <m/>
    <s v="Banco de Chile"/>
    <x v="4"/>
    <n v="0"/>
    <n v="6000"/>
  </r>
  <r>
    <n v="238603"/>
    <n v="65654"/>
    <n v="77207015"/>
    <s v="sin compañia"/>
    <x v="1"/>
    <d v="2017-02-27T12:19:23"/>
    <x v="7"/>
    <d v="2017-04-04T00:00:00"/>
    <s v="Banco Estado"/>
    <m/>
    <s v="Banco de Chile"/>
    <x v="4"/>
    <n v="0"/>
    <n v="6000"/>
  </r>
  <r>
    <n v="222077"/>
    <n v="65654"/>
    <n v="77207015"/>
    <s v="sin compañia"/>
    <x v="1"/>
    <d v="2017-01-26T15:39:04"/>
    <x v="6"/>
    <d v="2017-03-01T00:00:00"/>
    <s v="Banco Estado"/>
    <m/>
    <s v="Banco de Chile"/>
    <x v="4"/>
    <n v="0"/>
    <n v="6000"/>
  </r>
  <r>
    <n v="274109"/>
    <n v="65654"/>
    <n v="77207015"/>
    <s v="sin compañia"/>
    <x v="1"/>
    <d v="2017-04-26T15:42:27"/>
    <x v="18"/>
    <d v="2017-06-06T00:00:00"/>
    <s v="Banco Estado"/>
    <m/>
    <s v="Banco de Chile"/>
    <x v="4"/>
    <n v="0"/>
    <n v="6000"/>
  </r>
  <r>
    <n v="297221"/>
    <n v="65654"/>
    <n v="77207015"/>
    <s v="sin compañia"/>
    <x v="1"/>
    <d v="2017-05-29T17:25:45"/>
    <x v="9"/>
    <d v="2017-06-06T00:00:00"/>
    <s v="Banco Estado"/>
    <m/>
    <s v="Banco de Chile"/>
    <x v="3"/>
    <n v="0"/>
    <n v="6000"/>
  </r>
  <r>
    <n v="319834"/>
    <n v="65654"/>
    <n v="77207015"/>
    <s v="sin compañia"/>
    <x v="1"/>
    <d v="2017-06-28T13:07:20"/>
    <x v="19"/>
    <d v="2017-07-28T00:00:00"/>
    <s v="Banco Estado"/>
    <m/>
    <s v="Banco de Chile"/>
    <x v="4"/>
    <n v="0"/>
    <n v="6000"/>
  </r>
  <r>
    <n v="344771"/>
    <n v="65654"/>
    <n v="77207015"/>
    <s v="sin compañia"/>
    <x v="1"/>
    <d v="2017-07-27T16:39:09"/>
    <x v="12"/>
    <d v="2017-08-16T00:00:00"/>
    <s v="Banco Estado"/>
    <m/>
    <s v="Banco de Chile"/>
    <x v="5"/>
    <n v="99"/>
    <n v="6000"/>
  </r>
  <r>
    <n v="180354"/>
    <n v="65655"/>
    <n v="143581152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58371"/>
    <n v="65655"/>
    <n v="143581152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168409"/>
    <n v="65655"/>
    <n v="143581152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207259"/>
    <n v="65655"/>
    <n v="143581152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128"/>
    <n v="65655"/>
    <n v="14358115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46"/>
    <n v="65655"/>
    <n v="143581152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572"/>
    <n v="65655"/>
    <n v="143581152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5926"/>
    <n v="65655"/>
    <n v="143581152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168444"/>
    <n v="65657"/>
    <n v="120481657"/>
    <s v="sin compañia"/>
    <x v="1"/>
    <d v="2016-09-29T12:20:47"/>
    <x v="15"/>
    <d v="2016-10-04T00:00:00"/>
    <s v="Banco Estado"/>
    <m/>
    <s v="Banco de Chile"/>
    <x v="3"/>
    <n v="0"/>
    <n v="4000"/>
  </r>
  <r>
    <n v="180387"/>
    <n v="65657"/>
    <n v="120481657"/>
    <s v="sin compañia"/>
    <x v="1"/>
    <d v="2016-10-27T13:35:17"/>
    <x v="14"/>
    <d v="2016-11-08T00:00:00"/>
    <s v="Banco Estado"/>
    <m/>
    <s v="Banco de Chile"/>
    <x v="3"/>
    <n v="0"/>
    <n v="4000"/>
  </r>
  <r>
    <n v="158404"/>
    <n v="65657"/>
    <n v="120481657"/>
    <s v="sin compañia"/>
    <x v="1"/>
    <d v="2016-09-15T13:46:29"/>
    <x v="21"/>
    <d v="2016-09-22T00:00:00"/>
    <s v="Banco Estado"/>
    <m/>
    <s v="Banco de Chile"/>
    <x v="3"/>
    <n v="0"/>
    <n v="4000"/>
  </r>
  <r>
    <n v="207291"/>
    <n v="65657"/>
    <n v="120481657"/>
    <s v="sin compañia"/>
    <x v="1"/>
    <d v="2016-12-29T16:59:06"/>
    <x v="16"/>
    <d v="2017-01-05T00:00:00"/>
    <s v="Banco Estado"/>
    <m/>
    <s v="Banco de Chile"/>
    <x v="3"/>
    <n v="0"/>
    <n v="4000"/>
  </r>
  <r>
    <n v="193160"/>
    <n v="65657"/>
    <n v="120481657"/>
    <s v="sin compañia"/>
    <x v="1"/>
    <d v="2016-11-29T11:48:53"/>
    <x v="5"/>
    <d v="2016-12-02T00:00:00"/>
    <s v="Banco Estado"/>
    <m/>
    <s v="Banco de Chile"/>
    <x v="3"/>
    <n v="0"/>
    <n v="4000"/>
  </r>
  <r>
    <n v="222078"/>
    <n v="65657"/>
    <n v="120481657"/>
    <s v="sin compañia"/>
    <x v="1"/>
    <d v="2017-01-26T15:39:04"/>
    <x v="6"/>
    <d v="2017-02-02T00:00:00"/>
    <s v="Banco Estado"/>
    <m/>
    <s v="Banco de Chile"/>
    <x v="3"/>
    <n v="0"/>
    <n v="4000"/>
  </r>
  <r>
    <n v="238604"/>
    <n v="65657"/>
    <n v="120481657"/>
    <s v="sin compañia"/>
    <x v="1"/>
    <d v="2017-02-27T12:19:23"/>
    <x v="7"/>
    <d v="2017-03-02T00:00:00"/>
    <s v="Banco Estado"/>
    <m/>
    <s v="Banco de Chile"/>
    <x v="3"/>
    <n v="0"/>
    <n v="4000"/>
  </r>
  <r>
    <n v="255958"/>
    <n v="65657"/>
    <n v="120481657"/>
    <s v="sin compañia"/>
    <x v="1"/>
    <d v="2017-03-28T15:24:43"/>
    <x v="17"/>
    <d v="2017-04-04T00:00:00"/>
    <s v="Banco Estado"/>
    <m/>
    <s v="Banco de Chile"/>
    <x v="3"/>
    <n v="0"/>
    <n v="4000"/>
  </r>
  <r>
    <n v="297222"/>
    <n v="65657"/>
    <n v="120481657"/>
    <s v="sin compañia"/>
    <x v="1"/>
    <d v="2017-05-29T17:25:45"/>
    <x v="9"/>
    <d v="2017-06-06T00:00:00"/>
    <s v="Banco Estado"/>
    <m/>
    <s v="Banco de Chile"/>
    <x v="3"/>
    <n v="0"/>
    <n v="4000"/>
  </r>
  <r>
    <n v="274110"/>
    <n v="65657"/>
    <n v="120481657"/>
    <s v="sin compañia"/>
    <x v="1"/>
    <d v="2017-04-26T15:42:27"/>
    <x v="18"/>
    <d v="2017-05-04T00:00:00"/>
    <s v="Banco Estado"/>
    <m/>
    <s v="Banco de Chile"/>
    <x v="3"/>
    <n v="0"/>
    <n v="4000"/>
  </r>
  <r>
    <n v="319835"/>
    <n v="65657"/>
    <n v="120481657"/>
    <s v="sin compañia"/>
    <x v="1"/>
    <d v="2017-06-28T13:07:20"/>
    <x v="19"/>
    <d v="2017-07-04T00:00:00"/>
    <s v="Banco Estado"/>
    <m/>
    <s v="Banco de Chile"/>
    <x v="3"/>
    <n v="0"/>
    <n v="4000"/>
  </r>
  <r>
    <n v="344772"/>
    <n v="65657"/>
    <n v="120481657"/>
    <s v="sin compañia"/>
    <x v="1"/>
    <d v="2017-07-27T16:39:09"/>
    <x v="12"/>
    <d v="2017-08-02T00:00:00"/>
    <s v="Banco Estado"/>
    <m/>
    <s v="Banco de Chile"/>
    <x v="3"/>
    <n v="0"/>
    <n v="4000"/>
  </r>
  <r>
    <n v="158405"/>
    <n v="65659"/>
    <n v="137517116"/>
    <s v="sin compañia"/>
    <x v="1"/>
    <d v="2016-09-15T13:46:29"/>
    <x v="21"/>
    <d v="2016-09-22T00:00:00"/>
    <s v="Banco Estado"/>
    <m/>
    <s v="Banco de Chile"/>
    <x v="3"/>
    <n v="0"/>
    <n v="4000"/>
  </r>
  <r>
    <n v="180388"/>
    <n v="65659"/>
    <n v="137517116"/>
    <s v="sin compañia"/>
    <x v="1"/>
    <d v="2016-10-27T13:35:17"/>
    <x v="14"/>
    <d v="2016-11-08T00:00:00"/>
    <s v="Banco Estado"/>
    <m/>
    <s v="Banco de Chile"/>
    <x v="3"/>
    <n v="0"/>
    <n v="4000"/>
  </r>
  <r>
    <n v="168445"/>
    <n v="65659"/>
    <n v="137517116"/>
    <s v="sin compañia"/>
    <x v="1"/>
    <d v="2016-09-29T12:20:47"/>
    <x v="15"/>
    <d v="2016-10-04T00:00:00"/>
    <s v="Banco Estado"/>
    <m/>
    <s v="Banco de Chile"/>
    <x v="3"/>
    <n v="0"/>
    <n v="4000"/>
  </r>
  <r>
    <n v="193161"/>
    <n v="65659"/>
    <n v="137517116"/>
    <s v="sin compañia"/>
    <x v="1"/>
    <d v="2016-11-29T11:48:53"/>
    <x v="5"/>
    <d v="2017-01-09T00:00:00"/>
    <s v="Banco Estado"/>
    <m/>
    <s v="Banco de Chile"/>
    <x v="4"/>
    <n v="0"/>
    <n v="4000"/>
  </r>
  <r>
    <n v="207292"/>
    <n v="65659"/>
    <n v="137517116"/>
    <s v="sin compañia"/>
    <x v="1"/>
    <d v="2016-12-29T16:59:06"/>
    <x v="16"/>
    <d v="2017-01-31T00:00:00"/>
    <s v="Banco Estado"/>
    <m/>
    <s v="Banco de Chile"/>
    <x v="4"/>
    <n v="0"/>
    <n v="4000"/>
  </r>
  <r>
    <n v="255959"/>
    <n v="65659"/>
    <n v="137517116"/>
    <s v="sin compañia"/>
    <x v="1"/>
    <d v="2017-03-28T15:24:43"/>
    <x v="17"/>
    <d v="2017-05-04T00:00:00"/>
    <s v="Banco Estado"/>
    <m/>
    <s v="Banco de Chile"/>
    <x v="4"/>
    <n v="0"/>
    <n v="4000"/>
  </r>
  <r>
    <n v="238605"/>
    <n v="65659"/>
    <n v="137517116"/>
    <s v="sin compañia"/>
    <x v="1"/>
    <d v="2017-02-27T12:19:23"/>
    <x v="7"/>
    <d v="2017-04-04T00:00:00"/>
    <s v="Banco Estado"/>
    <m/>
    <s v="Banco de Chile"/>
    <x v="4"/>
    <n v="0"/>
    <n v="4000"/>
  </r>
  <r>
    <n v="222079"/>
    <n v="65659"/>
    <n v="137517116"/>
    <s v="sin compañia"/>
    <x v="1"/>
    <d v="2017-01-26T15:39:04"/>
    <x v="6"/>
    <d v="2017-03-01T00:00:00"/>
    <s v="Banco Estado"/>
    <m/>
    <s v="Banco de Chile"/>
    <x v="4"/>
    <n v="0"/>
    <n v="4000"/>
  </r>
  <r>
    <n v="274111"/>
    <n v="65659"/>
    <n v="137517116"/>
    <s v="sin compañia"/>
    <x v="1"/>
    <d v="2017-04-26T15:42:27"/>
    <x v="18"/>
    <d v="2017-06-06T00:00:00"/>
    <s v="Banco Estado"/>
    <m/>
    <s v="Banco de Chile"/>
    <x v="4"/>
    <n v="0"/>
    <n v="4000"/>
  </r>
  <r>
    <n v="297223"/>
    <n v="65659"/>
    <n v="137517116"/>
    <s v="sin compañia"/>
    <x v="1"/>
    <d v="2017-05-29T17:25:45"/>
    <x v="9"/>
    <d v="2017-07-04T00:00:00"/>
    <s v="Banco Estado"/>
    <m/>
    <s v="Banco de Chile"/>
    <x v="4"/>
    <n v="0"/>
    <n v="4000"/>
  </r>
  <r>
    <n v="319836"/>
    <n v="65659"/>
    <n v="137517116"/>
    <s v="sin compañia"/>
    <x v="1"/>
    <d v="2017-06-28T13:07:20"/>
    <x v="19"/>
    <d v="2017-07-28T00:00:00"/>
    <s v="Banco Estado"/>
    <m/>
    <s v="Banco de Chile"/>
    <x v="4"/>
    <n v="0"/>
    <n v="4000"/>
  </r>
  <r>
    <n v="344773"/>
    <n v="65659"/>
    <n v="137517116"/>
    <s v="sin compañia"/>
    <x v="1"/>
    <d v="2017-07-27T16:39:09"/>
    <x v="12"/>
    <d v="2017-08-16T00:00:00"/>
    <s v="Banco Estado"/>
    <m/>
    <s v="Banco de Chile"/>
    <x v="5"/>
    <n v="99"/>
    <n v="4000"/>
  </r>
  <r>
    <n v="168446"/>
    <n v="65660"/>
    <n v="182598496"/>
    <s v="sin compañia"/>
    <x v="1"/>
    <d v="2016-09-29T12:20:47"/>
    <x v="15"/>
    <d v="2016-10-04T00:00:00"/>
    <s v="Banco Santander"/>
    <m/>
    <s v="Banco de Chile"/>
    <x v="3"/>
    <n v="0"/>
    <n v="6000"/>
  </r>
  <r>
    <n v="180389"/>
    <n v="65660"/>
    <n v="182598496"/>
    <s v="sin compañia"/>
    <x v="1"/>
    <d v="2016-10-27T13:35:17"/>
    <x v="14"/>
    <d v="2016-11-08T00:00:00"/>
    <s v="Banco Santander"/>
    <m/>
    <s v="Banco de Chile"/>
    <x v="3"/>
    <n v="0"/>
    <n v="6000"/>
  </r>
  <r>
    <n v="158406"/>
    <n v="65660"/>
    <n v="182598496"/>
    <s v="sin compañia"/>
    <x v="1"/>
    <d v="2016-09-15T13:46:29"/>
    <x v="21"/>
    <d v="2016-09-22T00:00:00"/>
    <s v="Banco Santander"/>
    <m/>
    <s v="Banco de Chile"/>
    <x v="3"/>
    <n v="0"/>
    <n v="6000"/>
  </r>
  <r>
    <n v="207293"/>
    <n v="65660"/>
    <n v="182598496"/>
    <s v="sin compañia"/>
    <x v="1"/>
    <d v="2016-12-29T16:59:06"/>
    <x v="16"/>
    <d v="2017-01-05T00:00:00"/>
    <s v="Banco Santander"/>
    <m/>
    <s v="Banco de Chile"/>
    <x v="3"/>
    <n v="0"/>
    <n v="6000"/>
  </r>
  <r>
    <n v="193162"/>
    <n v="65660"/>
    <n v="182598496"/>
    <s v="sin compañia"/>
    <x v="1"/>
    <d v="2016-11-29T11:48:53"/>
    <x v="5"/>
    <d v="2016-12-13T00:00:00"/>
    <s v="Banco Santander"/>
    <m/>
    <s v="Banco de Chile"/>
    <x v="3"/>
    <n v="0"/>
    <n v="6000"/>
  </r>
  <r>
    <n v="222080"/>
    <n v="65660"/>
    <n v="182598496"/>
    <s v="sin compañia"/>
    <x v="1"/>
    <d v="2017-01-26T15:39:04"/>
    <x v="6"/>
    <d v="2017-02-02T00:00:00"/>
    <s v="Banco Santander"/>
    <m/>
    <s v="Banco de Chile"/>
    <x v="3"/>
    <n v="0"/>
    <n v="6000"/>
  </r>
  <r>
    <n v="238606"/>
    <n v="65660"/>
    <n v="182598496"/>
    <s v="sin compañia"/>
    <x v="1"/>
    <d v="2017-02-27T12:19:23"/>
    <x v="7"/>
    <d v="2017-03-02T00:00:00"/>
    <s v="Banco Santander"/>
    <m/>
    <s v="Banco de Chile"/>
    <x v="3"/>
    <n v="0"/>
    <n v="6000"/>
  </r>
  <r>
    <n v="255960"/>
    <n v="65660"/>
    <n v="182598496"/>
    <s v="sin compañia"/>
    <x v="1"/>
    <d v="2017-03-28T15:24:43"/>
    <x v="17"/>
    <d v="2017-04-04T00:00:00"/>
    <s v="Banco Santander"/>
    <m/>
    <s v="Banco de Chile"/>
    <x v="3"/>
    <n v="0"/>
    <n v="6000"/>
  </r>
  <r>
    <n v="297224"/>
    <n v="65660"/>
    <n v="182598496"/>
    <s v="sin compañia"/>
    <x v="1"/>
    <d v="2017-05-29T17:25:45"/>
    <x v="9"/>
    <d v="2017-06-06T00:00:00"/>
    <s v="Banco Santander"/>
    <m/>
    <s v="Banco de Chile"/>
    <x v="3"/>
    <n v="0"/>
    <n v="6000"/>
  </r>
  <r>
    <n v="274112"/>
    <n v="65660"/>
    <n v="182598496"/>
    <s v="sin compañia"/>
    <x v="1"/>
    <d v="2017-04-26T15:42:27"/>
    <x v="18"/>
    <d v="2017-05-04T00:00:00"/>
    <s v="Banco Santander"/>
    <m/>
    <s v="Banco de Chile"/>
    <x v="3"/>
    <n v="0"/>
    <n v="6000"/>
  </r>
  <r>
    <n v="319837"/>
    <n v="65660"/>
    <n v="182598496"/>
    <s v="sin compañia"/>
    <x v="1"/>
    <d v="2017-06-28T13:07:20"/>
    <x v="19"/>
    <d v="2017-07-04T00:00:00"/>
    <s v="Banco Santander"/>
    <m/>
    <s v="Banco de Chile"/>
    <x v="3"/>
    <n v="0"/>
    <n v="6000"/>
  </r>
  <r>
    <n v="344774"/>
    <n v="65660"/>
    <n v="182598496"/>
    <s v="sin compañia"/>
    <x v="1"/>
    <d v="2017-07-27T16:39:09"/>
    <x v="12"/>
    <d v="2017-08-02T00:00:00"/>
    <s v="Banco Santander"/>
    <m/>
    <s v="Banco de Chile"/>
    <x v="3"/>
    <n v="0"/>
    <n v="6000"/>
  </r>
  <r>
    <n v="158407"/>
    <n v="65662"/>
    <n v="115196367"/>
    <s v="sin compañia"/>
    <x v="1"/>
    <d v="2016-09-15T13:46:29"/>
    <x v="21"/>
    <d v="2016-10-04T00:00:00"/>
    <s v="Banco Estado"/>
    <m/>
    <s v="Banco de Chile"/>
    <x v="4"/>
    <n v="0"/>
    <n v="4000"/>
  </r>
  <r>
    <n v="180390"/>
    <n v="65662"/>
    <n v="115196367"/>
    <s v="sin compañia"/>
    <x v="1"/>
    <d v="2016-10-27T13:35:17"/>
    <x v="14"/>
    <d v="2016-11-08T00:00:00"/>
    <s v="Banco Estado"/>
    <m/>
    <s v="Banco de Chile"/>
    <x v="3"/>
    <n v="0"/>
    <n v="4000"/>
  </r>
  <r>
    <n v="168447"/>
    <n v="65662"/>
    <n v="115196367"/>
    <s v="sin compañia"/>
    <x v="1"/>
    <d v="2016-09-29T12:20:47"/>
    <x v="15"/>
    <d v="2016-10-17T00:00:00"/>
    <s v="Banco Estado"/>
    <m/>
    <s v="Banco de Chile"/>
    <x v="3"/>
    <n v="0"/>
    <n v="4000"/>
  </r>
  <r>
    <n v="193163"/>
    <n v="65662"/>
    <n v="115196367"/>
    <s v="sin compañia"/>
    <x v="1"/>
    <d v="2016-11-29T11:48:53"/>
    <x v="5"/>
    <d v="2016-12-26T00:00:00"/>
    <s v="Banco Estado"/>
    <m/>
    <s v="Banco de Chile"/>
    <x v="3"/>
    <n v="0"/>
    <n v="4000"/>
  </r>
  <r>
    <n v="207294"/>
    <n v="65662"/>
    <n v="115196367"/>
    <s v="sin compañia"/>
    <x v="1"/>
    <d v="2016-12-29T16:59:06"/>
    <x v="16"/>
    <d v="2017-01-31T00:00:00"/>
    <s v="Banco Estado"/>
    <m/>
    <s v="Banco de Chile"/>
    <x v="3"/>
    <n v="0"/>
    <n v="4000"/>
  </r>
  <r>
    <n v="255961"/>
    <n v="65662"/>
    <n v="115196367"/>
    <s v="sin compañia"/>
    <x v="1"/>
    <d v="2017-03-28T15:24:43"/>
    <x v="17"/>
    <d v="2017-04-20T00:00:00"/>
    <s v="Banco Estado"/>
    <m/>
    <s v="Banco de Chile"/>
    <x v="3"/>
    <n v="0"/>
    <n v="4000"/>
  </r>
  <r>
    <n v="238607"/>
    <n v="65662"/>
    <n v="115196367"/>
    <s v="sin compañia"/>
    <x v="1"/>
    <d v="2017-02-27T12:19:23"/>
    <x v="7"/>
    <d v="2017-03-13T00:00:00"/>
    <s v="Banco Estado"/>
    <m/>
    <s v="Banco de Chile"/>
    <x v="3"/>
    <n v="0"/>
    <n v="4000"/>
  </r>
  <r>
    <n v="222081"/>
    <n v="65662"/>
    <n v="115196367"/>
    <s v="sin compañia"/>
    <x v="1"/>
    <d v="2017-01-26T15:39:04"/>
    <x v="6"/>
    <d v="2017-02-02T00:00:00"/>
    <s v="Banco Estado"/>
    <m/>
    <s v="Banco de Chile"/>
    <x v="3"/>
    <n v="0"/>
    <n v="4000"/>
  </r>
  <r>
    <n v="274113"/>
    <n v="65662"/>
    <n v="115196367"/>
    <s v="sin compañia"/>
    <x v="1"/>
    <d v="2017-04-26T15:42:27"/>
    <x v="18"/>
    <d v="2017-06-06T00:00:00"/>
    <s v="Banco Estado"/>
    <m/>
    <s v="Banco de Chile"/>
    <x v="4"/>
    <n v="0"/>
    <n v="4000"/>
  </r>
  <r>
    <n v="297225"/>
    <n v="65662"/>
    <n v="115196367"/>
    <s v="sin compañia"/>
    <x v="1"/>
    <d v="2017-05-29T17:25:45"/>
    <x v="9"/>
    <d v="2017-07-04T00:00:00"/>
    <s v="Banco Estado"/>
    <m/>
    <s v="Banco de Chile"/>
    <x v="4"/>
    <n v="0"/>
    <n v="4000"/>
  </r>
  <r>
    <n v="319838"/>
    <n v="65662"/>
    <n v="115196367"/>
    <s v="sin compañia"/>
    <x v="1"/>
    <d v="2017-06-28T13:07:20"/>
    <x v="19"/>
    <d v="2017-07-11T00:00:00"/>
    <s v="Banco Estado"/>
    <m/>
    <s v="Banco de Chile"/>
    <x v="3"/>
    <n v="0"/>
    <n v="4000"/>
  </r>
  <r>
    <n v="344775"/>
    <n v="65662"/>
    <n v="115196367"/>
    <s v="sin compañia"/>
    <x v="1"/>
    <d v="2017-07-27T16:39:09"/>
    <x v="12"/>
    <d v="2017-08-16T00:00:00"/>
    <s v="Banco Estado"/>
    <m/>
    <s v="Banco de Chile"/>
    <x v="5"/>
    <n v="99"/>
    <n v="4000"/>
  </r>
  <r>
    <n v="180356"/>
    <n v="65663"/>
    <n v="102130022"/>
    <s v="sin compañia"/>
    <x v="1"/>
    <d v="2016-10-27T13:35:17"/>
    <x v="14"/>
    <d v="2016-11-08T00:00:00"/>
    <s v="Banco Falabella"/>
    <m/>
    <s v="Banco de Chile"/>
    <x v="3"/>
    <n v="0"/>
    <n v="6000"/>
  </r>
  <r>
    <n v="158373"/>
    <n v="65663"/>
    <n v="102130022"/>
    <s v="sin compañia"/>
    <x v="1"/>
    <d v="2016-09-15T13:46:29"/>
    <x v="21"/>
    <d v="2016-09-22T00:00:00"/>
    <s v="Banco Falabella"/>
    <m/>
    <s v="Banco de Chile"/>
    <x v="3"/>
    <n v="0"/>
    <n v="6000"/>
  </r>
  <r>
    <n v="168411"/>
    <n v="65663"/>
    <n v="102130022"/>
    <s v="sin compañia"/>
    <x v="1"/>
    <d v="2016-09-29T12:20:47"/>
    <x v="15"/>
    <d v="2016-10-04T00:00:00"/>
    <s v="Banco Falabella"/>
    <m/>
    <s v="Banco de Chile"/>
    <x v="3"/>
    <n v="0"/>
    <n v="6000"/>
  </r>
  <r>
    <n v="207261"/>
    <n v="65663"/>
    <n v="102130022"/>
    <s v="sin compañia"/>
    <x v="1"/>
    <d v="2016-12-29T16:59:06"/>
    <x v="16"/>
    <d v="2017-01-05T00:00:00"/>
    <s v="Banco Falabella"/>
    <m/>
    <s v="Banco de Chile"/>
    <x v="3"/>
    <n v="0"/>
    <n v="6000"/>
  </r>
  <r>
    <n v="193130"/>
    <n v="65663"/>
    <n v="102130022"/>
    <s v="sin compañia"/>
    <x v="1"/>
    <d v="2016-11-29T11:48:53"/>
    <x v="5"/>
    <d v="2016-12-02T00:00:00"/>
    <s v="Banco Falabella"/>
    <m/>
    <s v="Banco de Chile"/>
    <x v="3"/>
    <n v="0"/>
    <n v="6000"/>
  </r>
  <r>
    <n v="222048"/>
    <n v="65663"/>
    <n v="102130022"/>
    <s v="sin compañia"/>
    <x v="1"/>
    <d v="2017-01-26T15:39:04"/>
    <x v="6"/>
    <d v="2017-02-02T00:00:00"/>
    <s v="Banco Falabella"/>
    <m/>
    <s v="Banco de Chile"/>
    <x v="3"/>
    <n v="0"/>
    <n v="6000"/>
  </r>
  <r>
    <n v="238574"/>
    <n v="65663"/>
    <n v="102130022"/>
    <s v="sin compañia"/>
    <x v="1"/>
    <d v="2017-02-27T12:19:23"/>
    <x v="7"/>
    <d v="2017-03-02T00:00:00"/>
    <s v="Banco Falabella"/>
    <m/>
    <s v="Banco de Chile"/>
    <x v="3"/>
    <n v="0"/>
    <n v="6000"/>
  </r>
  <r>
    <n v="255928"/>
    <n v="65663"/>
    <n v="102130022"/>
    <s v="sin compañia"/>
    <x v="1"/>
    <d v="2017-03-28T15:24:43"/>
    <x v="17"/>
    <d v="2017-04-04T00:00:00"/>
    <s v="Banco Falabella"/>
    <m/>
    <s v="Banco de Chile"/>
    <x v="3"/>
    <n v="0"/>
    <n v="6000"/>
  </r>
  <r>
    <n v="297192"/>
    <n v="65663"/>
    <n v="102130022"/>
    <s v="sin compañia"/>
    <x v="1"/>
    <d v="2017-05-29T17:25:45"/>
    <x v="9"/>
    <d v="2017-06-06T00:00:00"/>
    <s v="Banco Falabella"/>
    <m/>
    <s v="Banco de Chile"/>
    <x v="3"/>
    <n v="0"/>
    <n v="6000"/>
  </r>
  <r>
    <n v="274080"/>
    <n v="65663"/>
    <n v="102130022"/>
    <s v="sin compañia"/>
    <x v="1"/>
    <d v="2017-04-26T15:42:27"/>
    <x v="18"/>
    <d v="2017-05-04T00:00:00"/>
    <s v="Banco Falabella"/>
    <m/>
    <s v="Banco de Chile"/>
    <x v="3"/>
    <n v="0"/>
    <n v="6000"/>
  </r>
  <r>
    <n v="319805"/>
    <n v="65663"/>
    <n v="102130022"/>
    <s v="sin compañia"/>
    <x v="1"/>
    <d v="2017-06-28T13:07:20"/>
    <x v="19"/>
    <d v="2017-07-04T00:00:00"/>
    <s v="Banco Falabella"/>
    <m/>
    <s v="Banco de Chile"/>
    <x v="3"/>
    <n v="0"/>
    <n v="6000"/>
  </r>
  <r>
    <n v="344742"/>
    <n v="65663"/>
    <n v="102130022"/>
    <s v="sin compañia"/>
    <x v="1"/>
    <d v="2017-07-27T16:39:09"/>
    <x v="12"/>
    <d v="2017-08-02T00:00:00"/>
    <s v="Banco Falabella"/>
    <m/>
    <s v="Banco de Chile"/>
    <x v="3"/>
    <n v="0"/>
    <n v="6000"/>
  </r>
  <r>
    <n v="168410"/>
    <n v="65664"/>
    <n v="175600892"/>
    <s v="sin compañia"/>
    <x v="1"/>
    <d v="2016-09-29T12:20:47"/>
    <x v="15"/>
    <d v="2016-10-04T00:00:00"/>
    <s v="Banco Santander"/>
    <m/>
    <s v="Banco de Chile"/>
    <x v="3"/>
    <n v="0"/>
    <n v="6000"/>
  </r>
  <r>
    <n v="158372"/>
    <n v="65664"/>
    <n v="175600892"/>
    <s v="sin compañia"/>
    <x v="1"/>
    <d v="2016-09-15T13:46:29"/>
    <x v="21"/>
    <d v="2016-09-22T00:00:00"/>
    <s v="Banco Santander"/>
    <m/>
    <s v="Banco de Chile"/>
    <x v="3"/>
    <n v="0"/>
    <n v="6000"/>
  </r>
  <r>
    <n v="180355"/>
    <n v="65664"/>
    <n v="175600892"/>
    <s v="sin compañia"/>
    <x v="1"/>
    <d v="2016-10-27T13:35:17"/>
    <x v="14"/>
    <d v="2016-11-08T00:00:00"/>
    <s v="Banco Santander"/>
    <m/>
    <s v="Banco de Chile"/>
    <x v="3"/>
    <n v="0"/>
    <n v="6000"/>
  </r>
  <r>
    <n v="193129"/>
    <n v="65664"/>
    <n v="175600892"/>
    <s v="sin compañia"/>
    <x v="1"/>
    <d v="2016-11-29T11:48:53"/>
    <x v="5"/>
    <d v="2016-12-02T00:00:00"/>
    <s v="Banco Santander"/>
    <m/>
    <s v="Banco de Chile"/>
    <x v="3"/>
    <n v="0"/>
    <n v="6000"/>
  </r>
  <r>
    <n v="207260"/>
    <n v="65664"/>
    <n v="175600892"/>
    <s v="sin compañia"/>
    <x v="1"/>
    <d v="2016-12-29T16:59:06"/>
    <x v="16"/>
    <d v="2017-01-05T00:00:00"/>
    <s v="Banco Santander"/>
    <m/>
    <s v="Banco de Chile"/>
    <x v="3"/>
    <n v="0"/>
    <n v="6000"/>
  </r>
  <r>
    <n v="255927"/>
    <n v="65664"/>
    <n v="175600892"/>
    <s v="sin compañia"/>
    <x v="1"/>
    <d v="2017-03-28T15:24:43"/>
    <x v="17"/>
    <d v="2017-04-04T00:00:00"/>
    <s v="Banco Santander"/>
    <m/>
    <s v="Banco de Chile"/>
    <x v="3"/>
    <n v="0"/>
    <n v="6000"/>
  </r>
  <r>
    <n v="238573"/>
    <n v="65664"/>
    <n v="175600892"/>
    <s v="sin compañia"/>
    <x v="1"/>
    <d v="2017-02-27T12:19:23"/>
    <x v="7"/>
    <d v="2017-03-02T00:00:00"/>
    <s v="Banco Santander"/>
    <m/>
    <s v="Banco de Chile"/>
    <x v="3"/>
    <n v="0"/>
    <n v="6000"/>
  </r>
  <r>
    <n v="222047"/>
    <n v="65664"/>
    <n v="175600892"/>
    <s v="sin compañia"/>
    <x v="1"/>
    <d v="2017-01-26T15:39:04"/>
    <x v="6"/>
    <d v="2017-02-02T00:00:00"/>
    <s v="Banco Santander"/>
    <m/>
    <s v="Banco de Chile"/>
    <x v="3"/>
    <n v="0"/>
    <n v="6000"/>
  </r>
  <r>
    <n v="274079"/>
    <n v="65664"/>
    <n v="175600892"/>
    <s v="sin compañia"/>
    <x v="1"/>
    <d v="2017-04-26T15:42:27"/>
    <x v="18"/>
    <d v="2017-05-04T00:00:00"/>
    <s v="Banco Santander"/>
    <m/>
    <s v="Banco de Chile"/>
    <x v="3"/>
    <n v="0"/>
    <n v="6000"/>
  </r>
  <r>
    <n v="297191"/>
    <n v="65664"/>
    <n v="175600892"/>
    <s v="sin compañia"/>
    <x v="1"/>
    <d v="2017-05-29T17:25:45"/>
    <x v="9"/>
    <d v="2017-06-06T00:00:00"/>
    <s v="Banco Santander"/>
    <m/>
    <s v="Banco de Chile"/>
    <x v="3"/>
    <n v="0"/>
    <n v="6000"/>
  </r>
  <r>
    <n v="319804"/>
    <n v="65664"/>
    <n v="175600892"/>
    <s v="sin compañia"/>
    <x v="1"/>
    <d v="2017-06-28T13:07:20"/>
    <x v="19"/>
    <d v="2017-07-04T00:00:00"/>
    <s v="Banco Santander"/>
    <m/>
    <s v="Banco de Chile"/>
    <x v="3"/>
    <n v="0"/>
    <n v="6000"/>
  </r>
  <r>
    <n v="344741"/>
    <n v="65664"/>
    <n v="175600892"/>
    <s v="sin compañia"/>
    <x v="1"/>
    <d v="2017-07-27T16:39:09"/>
    <x v="12"/>
    <d v="2017-08-02T00:00:00"/>
    <s v="Banco Santander"/>
    <m/>
    <s v="Banco de Chile"/>
    <x v="3"/>
    <n v="0"/>
    <n v="6000"/>
  </r>
  <r>
    <n v="168448"/>
    <n v="65665"/>
    <n v="160781386"/>
    <s v="sin compañia"/>
    <x v="1"/>
    <d v="2016-09-29T12:20:47"/>
    <x v="15"/>
    <d v="2016-11-02T00:00:00"/>
    <s v="Banco Estado"/>
    <m/>
    <s v="Banco de Chile"/>
    <x v="4"/>
    <n v="0"/>
    <n v="6000"/>
  </r>
  <r>
    <n v="180391"/>
    <n v="65665"/>
    <n v="160781386"/>
    <s v="sin compañia"/>
    <x v="1"/>
    <d v="2016-10-27T13:35:17"/>
    <x v="14"/>
    <d v="2016-11-29T00:00:00"/>
    <s v="Banco Estado"/>
    <m/>
    <s v="Banco de Chile"/>
    <x v="4"/>
    <n v="0"/>
    <n v="6000"/>
  </r>
  <r>
    <n v="158408"/>
    <n v="65665"/>
    <n v="160781386"/>
    <s v="sin compañia"/>
    <x v="1"/>
    <d v="2016-09-15T13:46:29"/>
    <x v="21"/>
    <d v="2016-10-04T00:00:00"/>
    <s v="Banco Estado"/>
    <m/>
    <s v="Banco de Chile"/>
    <x v="4"/>
    <n v="0"/>
    <n v="6000"/>
  </r>
  <r>
    <n v="207295"/>
    <n v="65665"/>
    <n v="160781386"/>
    <s v="sin compañia"/>
    <x v="1"/>
    <d v="2016-12-29T16:59:06"/>
    <x v="16"/>
    <d v="2017-01-31T00:00:00"/>
    <s v="Banco Estado"/>
    <m/>
    <s v="Banco de Chile"/>
    <x v="3"/>
    <n v="0"/>
    <n v="6000"/>
  </r>
  <r>
    <n v="193164"/>
    <n v="65665"/>
    <n v="160781386"/>
    <s v="sin compañia"/>
    <x v="1"/>
    <d v="2016-11-29T11:48:53"/>
    <x v="5"/>
    <d v="2017-01-09T00:00:00"/>
    <s v="Banco Estado"/>
    <m/>
    <s v="Banco de Chile"/>
    <x v="3"/>
    <n v="0"/>
    <n v="6000"/>
  </r>
  <r>
    <n v="222082"/>
    <n v="65665"/>
    <n v="160781386"/>
    <s v="sin compañia"/>
    <x v="1"/>
    <d v="2017-01-26T15:39:04"/>
    <x v="6"/>
    <d v="2017-02-02T00:00:00"/>
    <s v="Banco Estado"/>
    <m/>
    <s v="Banco de Chile"/>
    <x v="3"/>
    <n v="0"/>
    <n v="6000"/>
  </r>
  <r>
    <n v="238608"/>
    <n v="65665"/>
    <n v="160781386"/>
    <s v="sin compañia"/>
    <x v="1"/>
    <d v="2017-02-27T12:19:23"/>
    <x v="7"/>
    <d v="2017-04-04T00:00:00"/>
    <s v="Banco Estado"/>
    <m/>
    <s v="Banco de Chile"/>
    <x v="3"/>
    <n v="0"/>
    <n v="6000"/>
  </r>
  <r>
    <n v="255962"/>
    <n v="65665"/>
    <n v="160781386"/>
    <s v="sin compañia"/>
    <x v="1"/>
    <d v="2017-03-28T15:24:43"/>
    <x v="17"/>
    <d v="2017-05-04T00:00:00"/>
    <s v="Banco Estado"/>
    <m/>
    <s v="Banco de Chile"/>
    <x v="4"/>
    <n v="0"/>
    <n v="6000"/>
  </r>
  <r>
    <n v="297226"/>
    <n v="65665"/>
    <n v="160781386"/>
    <s v="sin compañia"/>
    <x v="1"/>
    <d v="2017-05-29T17:25:45"/>
    <x v="9"/>
    <d v="2017-07-04T00:00:00"/>
    <s v="Banco Estado"/>
    <m/>
    <s v="Banco de Chile"/>
    <x v="4"/>
    <n v="0"/>
    <n v="6000"/>
  </r>
  <r>
    <n v="274114"/>
    <n v="65665"/>
    <n v="160781386"/>
    <s v="sin compañia"/>
    <x v="1"/>
    <d v="2017-04-26T15:42:27"/>
    <x v="18"/>
    <d v="2017-06-06T00:00:00"/>
    <s v="Banco Estado"/>
    <m/>
    <s v="Banco de Chile"/>
    <x v="3"/>
    <n v="0"/>
    <n v="6000"/>
  </r>
  <r>
    <n v="319839"/>
    <n v="65665"/>
    <n v="160781386"/>
    <s v="sin compañia"/>
    <x v="1"/>
    <d v="2017-06-28T13:07:20"/>
    <x v="19"/>
    <d v="2017-07-28T00:00:00"/>
    <s v="Banco Estado"/>
    <m/>
    <s v="Banco de Chile"/>
    <x v="4"/>
    <n v="0"/>
    <n v="6000"/>
  </r>
  <r>
    <n v="344776"/>
    <n v="65665"/>
    <n v="160781386"/>
    <s v="sin compañia"/>
    <x v="1"/>
    <d v="2017-07-27T16:39:09"/>
    <x v="12"/>
    <d v="2017-08-02T00:00:00"/>
    <s v="Banco Estado"/>
    <m/>
    <s v="Banco de Chile"/>
    <x v="3"/>
    <n v="0"/>
    <n v="6000"/>
  </r>
  <r>
    <n v="158409"/>
    <n v="65667"/>
    <n v="109897108"/>
    <s v="sin compañia"/>
    <x v="1"/>
    <d v="2016-09-15T13:46:29"/>
    <x v="21"/>
    <d v="2016-09-22T00:00:00"/>
    <s v="Banco Estado"/>
    <m/>
    <s v="Banco de Chile"/>
    <x v="3"/>
    <n v="0"/>
    <n v="4000"/>
  </r>
  <r>
    <n v="180392"/>
    <n v="65667"/>
    <n v="109897108"/>
    <s v="sin compañia"/>
    <x v="1"/>
    <d v="2016-10-27T13:35:17"/>
    <x v="14"/>
    <d v="2016-11-08T00:00:00"/>
    <s v="Banco Estado"/>
    <m/>
    <s v="Banco de Chile"/>
    <x v="3"/>
    <n v="0"/>
    <n v="4000"/>
  </r>
  <r>
    <n v="168449"/>
    <n v="65667"/>
    <n v="109897108"/>
    <s v="sin compañia"/>
    <x v="1"/>
    <d v="2016-09-29T12:20:47"/>
    <x v="15"/>
    <d v="2016-10-04T00:00:00"/>
    <s v="Banco Estado"/>
    <m/>
    <s v="Banco de Chile"/>
    <x v="3"/>
    <n v="0"/>
    <n v="4000"/>
  </r>
  <r>
    <n v="193165"/>
    <n v="65667"/>
    <n v="109897108"/>
    <s v="sin compañia"/>
    <x v="1"/>
    <d v="2016-11-29T11:48:53"/>
    <x v="5"/>
    <d v="2017-01-09T00:00:00"/>
    <s v="Banco Estado"/>
    <m/>
    <s v="Banco de Chile"/>
    <x v="4"/>
    <n v="0"/>
    <n v="4000"/>
  </r>
  <r>
    <n v="207296"/>
    <n v="65667"/>
    <n v="109897108"/>
    <s v="sin compañia"/>
    <x v="1"/>
    <d v="2016-12-29T16:59:06"/>
    <x v="16"/>
    <d v="2017-01-31T00:00:00"/>
    <s v="Banco Estado"/>
    <m/>
    <s v="Banco de Chile"/>
    <x v="4"/>
    <n v="0"/>
    <n v="4000"/>
  </r>
  <r>
    <n v="255963"/>
    <n v="65667"/>
    <n v="109897108"/>
    <s v="sin compañia"/>
    <x v="1"/>
    <d v="2017-03-28T15:24:43"/>
    <x v="17"/>
    <d v="2017-04-04T00:00:00"/>
    <s v="Banco Estado"/>
    <m/>
    <s v="Banco de Chile"/>
    <x v="3"/>
    <n v="0"/>
    <n v="4000"/>
  </r>
  <r>
    <n v="238609"/>
    <n v="65667"/>
    <n v="109897108"/>
    <s v="sin compañia"/>
    <x v="1"/>
    <d v="2017-02-27T12:19:23"/>
    <x v="7"/>
    <d v="2017-03-02T00:00:00"/>
    <s v="Banco Estado"/>
    <m/>
    <s v="Banco de Chile"/>
    <x v="3"/>
    <n v="0"/>
    <n v="4000"/>
  </r>
  <r>
    <n v="222083"/>
    <n v="65667"/>
    <n v="109897108"/>
    <s v="sin compañia"/>
    <x v="1"/>
    <d v="2017-01-26T15:39:04"/>
    <x v="6"/>
    <d v="2017-02-22T00:00:00"/>
    <s v="Banco Estado"/>
    <m/>
    <s v="Banco de Chile"/>
    <x v="3"/>
    <n v="0"/>
    <n v="4000"/>
  </r>
  <r>
    <n v="274115"/>
    <n v="65667"/>
    <n v="109897108"/>
    <s v="sin compañia"/>
    <x v="1"/>
    <d v="2017-04-26T15:42:27"/>
    <x v="18"/>
    <d v="2017-05-04T00:00:00"/>
    <s v="Banco Estado"/>
    <m/>
    <s v="Banco de Chile"/>
    <x v="3"/>
    <n v="0"/>
    <n v="4000"/>
  </r>
  <r>
    <n v="297227"/>
    <n v="65667"/>
    <n v="109897108"/>
    <s v="sin compañia"/>
    <x v="1"/>
    <d v="2017-05-29T17:25:45"/>
    <x v="9"/>
    <d v="2017-06-06T00:00:00"/>
    <s v="Banco Estado"/>
    <m/>
    <s v="Banco de Chile"/>
    <x v="3"/>
    <n v="0"/>
    <n v="4000"/>
  </r>
  <r>
    <n v="319840"/>
    <n v="65667"/>
    <n v="109897108"/>
    <s v="sin compañia"/>
    <x v="1"/>
    <d v="2017-06-28T13:07:20"/>
    <x v="19"/>
    <d v="2017-07-28T00:00:00"/>
    <s v="Banco Estado"/>
    <m/>
    <s v="Banco de Chile"/>
    <x v="6"/>
    <n v="1"/>
    <n v="4000"/>
  </r>
  <r>
    <n v="168450"/>
    <n v="65668"/>
    <n v="131938616"/>
    <s v="sin compañia"/>
    <x v="1"/>
    <d v="2016-09-29T12:20:47"/>
    <x v="15"/>
    <d v="2016-11-02T00:00:00"/>
    <s v="Banco Estado"/>
    <m/>
    <s v="Banco de Chile"/>
    <x v="4"/>
    <n v="0"/>
    <n v="4000"/>
  </r>
  <r>
    <n v="180393"/>
    <n v="65668"/>
    <n v="131938616"/>
    <s v="sin compañia"/>
    <x v="1"/>
    <d v="2016-10-27T13:35:17"/>
    <x v="14"/>
    <d v="2016-11-29T00:00:00"/>
    <s v="Banco Estado"/>
    <m/>
    <s v="Banco de Chile"/>
    <x v="4"/>
    <n v="0"/>
    <n v="4000"/>
  </r>
  <r>
    <n v="158410"/>
    <n v="65668"/>
    <n v="131938616"/>
    <s v="sin compañia"/>
    <x v="1"/>
    <d v="2016-09-15T13:46:29"/>
    <x v="21"/>
    <d v="2016-10-04T00:00:00"/>
    <s v="Banco Estado"/>
    <m/>
    <s v="Banco de Chile"/>
    <x v="4"/>
    <n v="0"/>
    <n v="4000"/>
  </r>
  <r>
    <n v="207297"/>
    <n v="65668"/>
    <n v="131938616"/>
    <s v="sin compañia"/>
    <x v="1"/>
    <d v="2016-12-29T16:59:06"/>
    <x v="16"/>
    <d v="2017-01-31T00:00:00"/>
    <s v="Banco Estado"/>
    <m/>
    <s v="Banco de Chile"/>
    <x v="3"/>
    <n v="0"/>
    <n v="4000"/>
  </r>
  <r>
    <n v="193166"/>
    <n v="65668"/>
    <n v="131938616"/>
    <s v="sin compañia"/>
    <x v="1"/>
    <d v="2016-11-29T11:48:53"/>
    <x v="5"/>
    <d v="2017-01-09T00:00:00"/>
    <s v="Banco Estado"/>
    <m/>
    <s v="Banco de Chile"/>
    <x v="4"/>
    <n v="0"/>
    <n v="4000"/>
  </r>
  <r>
    <n v="222084"/>
    <n v="65668"/>
    <n v="131938616"/>
    <s v="sin compañia"/>
    <x v="1"/>
    <d v="2017-01-26T15:39:04"/>
    <x v="6"/>
    <d v="2017-02-02T00:00:00"/>
    <s v="Banco Estado"/>
    <m/>
    <s v="Banco de Chile"/>
    <x v="3"/>
    <n v="0"/>
    <n v="4000"/>
  </r>
  <r>
    <n v="238610"/>
    <n v="65668"/>
    <n v="131938616"/>
    <s v="sin compañia"/>
    <x v="1"/>
    <d v="2017-02-27T12:19:23"/>
    <x v="7"/>
    <d v="2017-04-04T00:00:00"/>
    <s v="Banco Estado"/>
    <m/>
    <s v="Banco de Chile"/>
    <x v="4"/>
    <n v="0"/>
    <n v="4000"/>
  </r>
  <r>
    <n v="255964"/>
    <n v="65668"/>
    <n v="131938616"/>
    <s v="sin compañia"/>
    <x v="1"/>
    <d v="2017-03-28T15:24:43"/>
    <x v="17"/>
    <d v="2017-05-04T00:00:00"/>
    <s v="Banco Estado"/>
    <m/>
    <s v="Banco de Chile"/>
    <x v="4"/>
    <n v="0"/>
    <n v="4000"/>
  </r>
  <r>
    <n v="297228"/>
    <n v="65668"/>
    <n v="131938616"/>
    <s v="sin compañia"/>
    <x v="1"/>
    <d v="2017-05-29T17:25:45"/>
    <x v="9"/>
    <d v="2017-07-04T00:00:00"/>
    <s v="Banco Estado"/>
    <m/>
    <s v="Banco de Chile"/>
    <x v="4"/>
    <n v="0"/>
    <n v="4000"/>
  </r>
  <r>
    <n v="274116"/>
    <n v="65668"/>
    <n v="131938616"/>
    <s v="sin compañia"/>
    <x v="1"/>
    <d v="2017-04-26T15:42:27"/>
    <x v="18"/>
    <d v="2017-06-06T00:00:00"/>
    <s v="Banco Estado"/>
    <m/>
    <s v="Banco de Chile"/>
    <x v="4"/>
    <n v="0"/>
    <n v="4000"/>
  </r>
  <r>
    <n v="319841"/>
    <n v="65668"/>
    <n v="131938616"/>
    <s v="sin compañia"/>
    <x v="1"/>
    <d v="2017-06-28T13:07:20"/>
    <x v="19"/>
    <d v="2017-07-28T00:00:00"/>
    <s v="Banco Estado"/>
    <m/>
    <s v="Banco de Chile"/>
    <x v="3"/>
    <n v="0"/>
    <n v="4000"/>
  </r>
  <r>
    <n v="344777"/>
    <n v="65668"/>
    <n v="131938616"/>
    <s v="sin compañia"/>
    <x v="1"/>
    <d v="2017-07-27T16:39:09"/>
    <x v="12"/>
    <d v="2017-08-16T00:00:00"/>
    <s v="Banco Estado"/>
    <m/>
    <s v="Banco de Chile"/>
    <x v="5"/>
    <n v="99"/>
    <n v="4000"/>
  </r>
  <r>
    <n v="168627"/>
    <n v="65670"/>
    <n v="183847589"/>
    <s v="sin compañia"/>
    <x v="1"/>
    <d v="2016-09-29T12:20:47"/>
    <x v="15"/>
    <d v="2016-10-04T00:00:00"/>
    <s v="Banco Estado"/>
    <m/>
    <s v="Banco de Chile"/>
    <x v="3"/>
    <n v="0"/>
    <n v="4000"/>
  </r>
  <r>
    <n v="158585"/>
    <n v="65670"/>
    <n v="183847589"/>
    <s v="sin compañia"/>
    <x v="1"/>
    <d v="2016-09-15T13:46:29"/>
    <x v="21"/>
    <d v="2016-10-04T00:00:00"/>
    <s v="Banco Estado"/>
    <m/>
    <s v="Banco de Chile"/>
    <x v="3"/>
    <n v="0"/>
    <n v="4000"/>
  </r>
  <r>
    <n v="180568"/>
    <n v="65670"/>
    <n v="183847589"/>
    <s v="sin compañia"/>
    <x v="1"/>
    <d v="2016-10-27T13:35:17"/>
    <x v="14"/>
    <d v="2016-11-08T00:00:00"/>
    <s v="Banco Estado"/>
    <m/>
    <s v="Banco de Chile"/>
    <x v="3"/>
    <n v="0"/>
    <n v="4000"/>
  </r>
  <r>
    <n v="193340"/>
    <n v="65670"/>
    <n v="183847589"/>
    <s v="sin compañia"/>
    <x v="1"/>
    <d v="2016-11-29T11:48:53"/>
    <x v="5"/>
    <d v="2016-12-26T00:00:00"/>
    <s v="Banco Estado"/>
    <m/>
    <s v="Banco de Chile"/>
    <x v="3"/>
    <n v="0"/>
    <n v="4000"/>
  </r>
  <r>
    <n v="207467"/>
    <n v="65670"/>
    <n v="183847589"/>
    <s v="sin compañia"/>
    <x v="1"/>
    <d v="2016-12-29T16:59:06"/>
    <x v="16"/>
    <d v="2017-01-31T00:00:00"/>
    <s v="Banco Estado"/>
    <m/>
    <s v="Banco de Chile"/>
    <x v="4"/>
    <n v="0"/>
    <n v="4000"/>
  </r>
  <r>
    <n v="256126"/>
    <n v="65670"/>
    <n v="183847589"/>
    <s v="sin compañia"/>
    <x v="1"/>
    <d v="2017-03-28T15:24:43"/>
    <x v="17"/>
    <d v="2017-05-04T00:00:00"/>
    <s v="Banco Estado"/>
    <m/>
    <s v="Banco de Chile"/>
    <x v="4"/>
    <n v="0"/>
    <n v="4000"/>
  </r>
  <r>
    <n v="238776"/>
    <n v="65670"/>
    <n v="183847589"/>
    <s v="sin compañia"/>
    <x v="1"/>
    <d v="2017-02-27T12:19:23"/>
    <x v="7"/>
    <d v="2017-04-04T00:00:00"/>
    <s v="Banco Estado"/>
    <m/>
    <s v="Banco de Chile"/>
    <x v="4"/>
    <n v="0"/>
    <n v="4000"/>
  </r>
  <r>
    <n v="222253"/>
    <n v="65670"/>
    <n v="183847589"/>
    <s v="sin compañia"/>
    <x v="1"/>
    <d v="2017-01-26T15:39:04"/>
    <x v="6"/>
    <d v="2017-03-01T00:00:00"/>
    <s v="Banco Estado"/>
    <m/>
    <s v="Banco de Chile"/>
    <x v="4"/>
    <n v="0"/>
    <n v="4000"/>
  </r>
  <r>
    <n v="274274"/>
    <n v="65670"/>
    <n v="183847589"/>
    <s v="sin compañia"/>
    <x v="1"/>
    <d v="2017-04-26T15:42:27"/>
    <x v="18"/>
    <d v="2017-06-06T00:00:00"/>
    <s v="Banco Estado"/>
    <m/>
    <s v="Banco de Chile"/>
    <x v="4"/>
    <n v="0"/>
    <n v="4000"/>
  </r>
  <r>
    <n v="297383"/>
    <n v="65670"/>
    <n v="183847589"/>
    <s v="sin compañia"/>
    <x v="1"/>
    <d v="2017-05-29T17:25:45"/>
    <x v="9"/>
    <d v="2017-06-21T00:00:00"/>
    <s v="Banco Estado"/>
    <m/>
    <s v="Banco de Chile"/>
    <x v="3"/>
    <n v="0"/>
    <n v="4000"/>
  </r>
  <r>
    <n v="319994"/>
    <n v="65670"/>
    <n v="183847589"/>
    <s v="sin compañia"/>
    <x v="1"/>
    <d v="2017-06-28T13:07:20"/>
    <x v="19"/>
    <d v="2017-07-28T00:00:00"/>
    <s v="Banco Estado"/>
    <m/>
    <s v="Banco de Chile"/>
    <x v="4"/>
    <n v="0"/>
    <n v="4000"/>
  </r>
  <r>
    <n v="344928"/>
    <n v="65670"/>
    <n v="183847589"/>
    <s v="sin compañia"/>
    <x v="1"/>
    <d v="2017-07-27T16:39:09"/>
    <x v="12"/>
    <d v="2017-08-02T00:00:00"/>
    <s v="Banco Estado"/>
    <m/>
    <s v="Banco de Chile"/>
    <x v="3"/>
    <n v="0"/>
    <n v="4000"/>
  </r>
  <r>
    <n v="183117"/>
    <n v="65671"/>
    <n v="150736498"/>
    <s v="sin compañia"/>
    <x v="0"/>
    <d v="2016-10-27T13:36:23"/>
    <x v="0"/>
    <d v="2016-11-08T00:00:00"/>
    <s v="N/A"/>
    <m/>
    <s v="Banco de Chile"/>
    <x v="0"/>
    <n v="0"/>
    <n v="4000"/>
  </r>
  <r>
    <n v="158237"/>
    <n v="65671"/>
    <n v="150736498"/>
    <s v="sin compañia"/>
    <x v="0"/>
    <d v="2016-08-26T16:44:44"/>
    <x v="1"/>
    <d v="2016-09-05T00:00:00"/>
    <s v="N/A"/>
    <m/>
    <s v="Banco de Chile"/>
    <x v="0"/>
    <n v="0"/>
    <n v="4000"/>
  </r>
  <r>
    <n v="170579"/>
    <n v="65671"/>
    <n v="150736498"/>
    <s v="sin compañia"/>
    <x v="0"/>
    <d v="2016-09-29T14:18:20"/>
    <x v="3"/>
    <d v="2016-10-04T00:00:00"/>
    <s v="N/A"/>
    <m/>
    <s v="Banco de Chile"/>
    <x v="0"/>
    <n v="0"/>
    <n v="4000"/>
  </r>
  <r>
    <n v="196890"/>
    <n v="65671"/>
    <n v="15073649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75"/>
    <n v="65671"/>
    <n v="150736498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227564"/>
    <n v="65671"/>
    <n v="150736498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576"/>
    <n v="65671"/>
    <n v="150736498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52"/>
    <n v="65671"/>
    <n v="15073649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70"/>
    <n v="65671"/>
    <n v="15073649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177"/>
    <n v="65671"/>
    <n v="150736498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789"/>
    <n v="65671"/>
    <n v="150736498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61"/>
    <n v="65671"/>
    <n v="150736498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569"/>
    <n v="65673"/>
    <n v="118557484"/>
    <s v="sin compañia"/>
    <x v="1"/>
    <d v="2016-10-27T13:35:17"/>
    <x v="14"/>
    <d v="2016-11-29T00:00:00"/>
    <s v="Banco Estado"/>
    <m/>
    <s v="Banco de Chile"/>
    <x v="4"/>
    <n v="0"/>
    <n v="4000"/>
  </r>
  <r>
    <n v="158586"/>
    <n v="65673"/>
    <n v="118557484"/>
    <s v="sin compañia"/>
    <x v="1"/>
    <d v="2016-09-15T13:46:29"/>
    <x v="21"/>
    <d v="2016-09-22T00:00:00"/>
    <s v="Banco Estado"/>
    <m/>
    <s v="Banco de Chile"/>
    <x v="3"/>
    <n v="0"/>
    <n v="4000"/>
  </r>
  <r>
    <n v="168628"/>
    <n v="65673"/>
    <n v="118557484"/>
    <s v="sin compañia"/>
    <x v="1"/>
    <d v="2016-09-29T12:20:47"/>
    <x v="15"/>
    <d v="2016-10-04T00:00:00"/>
    <s v="Banco Estado"/>
    <m/>
    <s v="Banco de Chile"/>
    <x v="3"/>
    <n v="0"/>
    <n v="4000"/>
  </r>
  <r>
    <n v="207468"/>
    <n v="65673"/>
    <n v="118557484"/>
    <s v="sin compañia"/>
    <x v="1"/>
    <d v="2016-12-29T16:59:06"/>
    <x v="16"/>
    <d v="2017-01-05T00:00:00"/>
    <s v="Banco Estado"/>
    <m/>
    <s v="Banco de Chile"/>
    <x v="3"/>
    <n v="0"/>
    <n v="4000"/>
  </r>
  <r>
    <n v="193341"/>
    <n v="65673"/>
    <n v="118557484"/>
    <s v="sin compañia"/>
    <x v="1"/>
    <d v="2016-11-29T11:48:53"/>
    <x v="5"/>
    <d v="2016-12-02T00:00:00"/>
    <s v="Banco Estado"/>
    <m/>
    <s v="Banco de Chile"/>
    <x v="3"/>
    <n v="0"/>
    <n v="4000"/>
  </r>
  <r>
    <n v="222254"/>
    <n v="65673"/>
    <n v="118557484"/>
    <s v="sin compañia"/>
    <x v="1"/>
    <d v="2017-01-26T15:39:04"/>
    <x v="6"/>
    <d v="2017-02-02T00:00:00"/>
    <s v="Banco Estado"/>
    <m/>
    <s v="Banco de Chile"/>
    <x v="3"/>
    <n v="0"/>
    <n v="4000"/>
  </r>
  <r>
    <n v="238777"/>
    <n v="65673"/>
    <n v="118557484"/>
    <s v="sin compañia"/>
    <x v="1"/>
    <d v="2017-02-27T12:19:23"/>
    <x v="7"/>
    <d v="2017-03-13T00:00:00"/>
    <s v="Banco Estado"/>
    <m/>
    <s v="Banco de Chile"/>
    <x v="3"/>
    <n v="0"/>
    <n v="4000"/>
  </r>
  <r>
    <n v="256127"/>
    <n v="65673"/>
    <n v="118557484"/>
    <s v="sin compañia"/>
    <x v="1"/>
    <d v="2017-03-28T15:24:43"/>
    <x v="17"/>
    <d v="2017-04-20T00:00:00"/>
    <s v="Banco Estado"/>
    <m/>
    <s v="Banco de Chile"/>
    <x v="3"/>
    <n v="0"/>
    <n v="4000"/>
  </r>
  <r>
    <n v="274275"/>
    <n v="65673"/>
    <n v="118557484"/>
    <s v="sin compañia"/>
    <x v="1"/>
    <d v="2017-04-26T15:42:27"/>
    <x v="18"/>
    <d v="2017-05-04T00:00:00"/>
    <s v="Banco Estado"/>
    <m/>
    <s v="Banco de Chile"/>
    <x v="3"/>
    <n v="0"/>
    <n v="4000"/>
  </r>
  <r>
    <n v="319995"/>
    <n v="65673"/>
    <n v="118557484"/>
    <s v="sin compañia"/>
    <x v="1"/>
    <d v="2017-06-28T13:07:20"/>
    <x v="19"/>
    <d v="2017-07-11T00:00:00"/>
    <s v="Banco Estado"/>
    <m/>
    <s v="Banco de Chile"/>
    <x v="3"/>
    <n v="0"/>
    <n v="4000"/>
  </r>
  <r>
    <n v="297384"/>
    <n v="65673"/>
    <n v="118557484"/>
    <s v="sin compañia"/>
    <x v="1"/>
    <d v="2017-05-29T17:25:45"/>
    <x v="9"/>
    <d v="2017-07-04T00:00:00"/>
    <s v="Banco Estado"/>
    <m/>
    <s v="Banco de Chile"/>
    <x v="4"/>
    <n v="0"/>
    <n v="4000"/>
  </r>
  <r>
    <n v="344929"/>
    <n v="65673"/>
    <n v="118557484"/>
    <s v="sin compañia"/>
    <x v="1"/>
    <d v="2017-07-27T16:39:09"/>
    <x v="12"/>
    <d v="2017-08-16T00:00:00"/>
    <s v="Banco Estado"/>
    <m/>
    <s v="Banco de Chile"/>
    <x v="5"/>
    <n v="99"/>
    <n v="4000"/>
  </r>
  <r>
    <n v="158468"/>
    <n v="65674"/>
    <n v="139825888"/>
    <s v="sin compañia"/>
    <x v="1"/>
    <d v="2016-09-15T13:46:29"/>
    <x v="21"/>
    <d v="2016-09-22T00:00:00"/>
    <s v="Banco de Crédito e Inversiones"/>
    <m/>
    <s v="Banco de Chile"/>
    <x v="3"/>
    <n v="0"/>
    <n v="10000"/>
  </r>
  <r>
    <n v="180453"/>
    <n v="65674"/>
    <n v="139825888"/>
    <s v="sin compañia"/>
    <x v="1"/>
    <d v="2016-10-27T13:35:17"/>
    <x v="14"/>
    <d v="2016-11-08T00:00:00"/>
    <s v="Banco de Crédito e Inversiones"/>
    <m/>
    <s v="Banco de Chile"/>
    <x v="3"/>
    <n v="0"/>
    <n v="10000"/>
  </r>
  <r>
    <n v="168511"/>
    <n v="65674"/>
    <n v="139825888"/>
    <s v="sin compañia"/>
    <x v="1"/>
    <d v="2016-09-29T12:20:47"/>
    <x v="15"/>
    <d v="2016-10-04T00:00:00"/>
    <s v="Banco de Crédito e Inversiones"/>
    <m/>
    <s v="Banco de Chile"/>
    <x v="3"/>
    <n v="0"/>
    <n v="10000"/>
  </r>
  <r>
    <n v="207357"/>
    <n v="65674"/>
    <n v="139825888"/>
    <s v="sin compañia"/>
    <x v="1"/>
    <d v="2016-12-29T16:59:06"/>
    <x v="16"/>
    <d v="2017-01-05T00:00:00"/>
    <s v="Banco de Crédito e Inversiones"/>
    <m/>
    <s v="Banco de Chile"/>
    <x v="3"/>
    <n v="0"/>
    <n v="10000"/>
  </r>
  <r>
    <n v="193226"/>
    <n v="65674"/>
    <n v="139825888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22144"/>
    <n v="65674"/>
    <n v="139825888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56022"/>
    <n v="65674"/>
    <n v="139825888"/>
    <s v="sin compañia"/>
    <x v="1"/>
    <d v="2017-03-28T15:24:43"/>
    <x v="17"/>
    <d v="2017-04-04T00:00:00"/>
    <s v="Banco de Crédito e Inversiones"/>
    <m/>
    <s v="Banco de Chile"/>
    <x v="3"/>
    <n v="0"/>
    <n v="10000"/>
  </r>
  <r>
    <n v="238669"/>
    <n v="65674"/>
    <n v="139825888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274171"/>
    <n v="65674"/>
    <n v="139825888"/>
    <s v="sin compañia"/>
    <x v="1"/>
    <d v="2017-04-26T15:42:27"/>
    <x v="18"/>
    <d v="2017-05-04T00:00:00"/>
    <s v="Banco de Crédito e Inversiones"/>
    <m/>
    <s v="Banco de Chile"/>
    <x v="3"/>
    <n v="0"/>
    <n v="10000"/>
  </r>
  <r>
    <n v="297281"/>
    <n v="65674"/>
    <n v="139825888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19893"/>
    <n v="65674"/>
    <n v="139825888"/>
    <s v="sin compañia"/>
    <x v="1"/>
    <d v="2017-06-28T13:07:20"/>
    <x v="19"/>
    <d v="2017-07-04T00:00:00"/>
    <s v="Banco de Crédito e Inversiones"/>
    <m/>
    <s v="Banco de Chile"/>
    <x v="3"/>
    <n v="0"/>
    <n v="10000"/>
  </r>
  <r>
    <n v="344829"/>
    <n v="65674"/>
    <n v="139825888"/>
    <s v="sin compañia"/>
    <x v="1"/>
    <d v="2017-07-27T16:39:09"/>
    <x v="12"/>
    <d v="2017-08-02T00:00:00"/>
    <s v="Banco de Crédito e Inversiones"/>
    <m/>
    <s v="Banco de Chile"/>
    <x v="3"/>
    <n v="0"/>
    <n v="10000"/>
  </r>
  <r>
    <n v="168512"/>
    <n v="65675"/>
    <n v="106467021"/>
    <s v="sin compañia"/>
    <x v="1"/>
    <d v="2016-09-29T12:20:47"/>
    <x v="15"/>
    <d v="2016-10-04T00:00:00"/>
    <s v="Banco Falabella"/>
    <m/>
    <s v="Banco de Chile"/>
    <x v="3"/>
    <n v="0"/>
    <n v="4000"/>
  </r>
  <r>
    <n v="180454"/>
    <n v="65675"/>
    <n v="106467021"/>
    <s v="sin compañia"/>
    <x v="1"/>
    <d v="2016-10-27T13:35:17"/>
    <x v="14"/>
    <d v="2016-11-08T00:00:00"/>
    <s v="Banco Falabella"/>
    <m/>
    <s v="Banco de Chile"/>
    <x v="3"/>
    <n v="0"/>
    <n v="4000"/>
  </r>
  <r>
    <n v="158469"/>
    <n v="65675"/>
    <n v="106467021"/>
    <s v="sin compañia"/>
    <x v="1"/>
    <d v="2016-09-15T13:46:29"/>
    <x v="21"/>
    <d v="2016-09-22T00:00:00"/>
    <s v="Banco Falabella"/>
    <m/>
    <s v="Banco de Chile"/>
    <x v="3"/>
    <n v="0"/>
    <n v="4000"/>
  </r>
  <r>
    <n v="193227"/>
    <n v="65675"/>
    <n v="106467021"/>
    <s v="sin compañia"/>
    <x v="1"/>
    <d v="2016-11-29T11:48:53"/>
    <x v="5"/>
    <d v="2016-12-02T00:00:00"/>
    <s v="Banco Falabella"/>
    <m/>
    <s v="Banco de Chile"/>
    <x v="3"/>
    <n v="0"/>
    <n v="4000"/>
  </r>
  <r>
    <n v="207358"/>
    <n v="65675"/>
    <n v="106467021"/>
    <s v="sin compañia"/>
    <x v="1"/>
    <d v="2016-12-29T16:59:06"/>
    <x v="16"/>
    <d v="2017-01-05T00:00:00"/>
    <s v="Banco Falabella"/>
    <m/>
    <s v="Banco de Chile"/>
    <x v="3"/>
    <n v="0"/>
    <n v="4000"/>
  </r>
  <r>
    <n v="238670"/>
    <n v="65675"/>
    <n v="106467021"/>
    <s v="sin compañia"/>
    <x v="1"/>
    <d v="2017-02-27T12:19:23"/>
    <x v="7"/>
    <d v="2017-03-02T00:00:00"/>
    <s v="Banco Falabella"/>
    <m/>
    <s v="Banco de Chile"/>
    <x v="3"/>
    <n v="0"/>
    <n v="4000"/>
  </r>
  <r>
    <n v="256023"/>
    <n v="65675"/>
    <n v="106467021"/>
    <s v="sin compañia"/>
    <x v="1"/>
    <d v="2017-03-28T15:24:43"/>
    <x v="17"/>
    <d v="2017-04-04T00:00:00"/>
    <s v="Banco Falabella"/>
    <m/>
    <s v="Banco de Chile"/>
    <x v="3"/>
    <n v="0"/>
    <n v="4000"/>
  </r>
  <r>
    <n v="222145"/>
    <n v="65675"/>
    <n v="106467021"/>
    <s v="sin compañia"/>
    <x v="1"/>
    <d v="2017-01-26T15:39:04"/>
    <x v="6"/>
    <d v="2017-02-02T00:00:00"/>
    <s v="Banco Falabella"/>
    <m/>
    <s v="Banco de Chile"/>
    <x v="3"/>
    <n v="0"/>
    <n v="4000"/>
  </r>
  <r>
    <n v="274172"/>
    <n v="65675"/>
    <n v="106467021"/>
    <s v="sin compañia"/>
    <x v="1"/>
    <d v="2017-04-26T15:42:27"/>
    <x v="18"/>
    <d v="2017-05-04T00:00:00"/>
    <s v="Banco Falabella"/>
    <m/>
    <s v="Banco de Chile"/>
    <x v="3"/>
    <n v="0"/>
    <n v="4000"/>
  </r>
  <r>
    <n v="319894"/>
    <n v="65675"/>
    <n v="106467021"/>
    <s v="sin compañia"/>
    <x v="1"/>
    <d v="2017-06-28T13:07:20"/>
    <x v="19"/>
    <d v="2017-07-04T00:00:00"/>
    <s v="Banco Falabella"/>
    <m/>
    <s v="Banco de Chile"/>
    <x v="3"/>
    <n v="0"/>
    <n v="4000"/>
  </r>
  <r>
    <n v="297282"/>
    <n v="65675"/>
    <n v="106467021"/>
    <s v="sin compañia"/>
    <x v="1"/>
    <d v="2017-05-29T17:25:45"/>
    <x v="9"/>
    <d v="2017-06-06T00:00:00"/>
    <s v="Banco Falabella"/>
    <m/>
    <s v="Banco de Chile"/>
    <x v="3"/>
    <n v="0"/>
    <n v="4000"/>
  </r>
  <r>
    <n v="344830"/>
    <n v="65675"/>
    <n v="106467021"/>
    <s v="sin compañia"/>
    <x v="1"/>
    <d v="2017-07-27T16:39:09"/>
    <x v="12"/>
    <d v="2017-08-02T00:00:00"/>
    <s v="Banco Falabella"/>
    <m/>
    <s v="Banco de Chile"/>
    <x v="3"/>
    <n v="0"/>
    <n v="4000"/>
  </r>
  <r>
    <n v="158510"/>
    <n v="65676"/>
    <n v="167015077"/>
    <s v="sin compañia"/>
    <x v="1"/>
    <d v="2016-09-15T13:46:29"/>
    <x v="21"/>
    <d v="2016-09-22T00:00:00"/>
    <s v="Banco Estado"/>
    <m/>
    <s v="Banco de Chile"/>
    <x v="3"/>
    <n v="0"/>
    <n v="4000"/>
  </r>
  <r>
    <n v="180494"/>
    <n v="65676"/>
    <n v="167015077"/>
    <s v="sin compañia"/>
    <x v="1"/>
    <d v="2016-10-27T13:35:17"/>
    <x v="14"/>
    <d v="2016-11-08T00:00:00"/>
    <s v="Banco Estado"/>
    <m/>
    <s v="Banco de Chile"/>
    <x v="3"/>
    <n v="0"/>
    <n v="4000"/>
  </r>
  <r>
    <n v="168552"/>
    <n v="65676"/>
    <n v="167015077"/>
    <s v="sin compañia"/>
    <x v="1"/>
    <d v="2016-09-29T12:20:47"/>
    <x v="15"/>
    <d v="2016-10-17T00:00:00"/>
    <s v="Banco Estado"/>
    <m/>
    <s v="Banco de Chile"/>
    <x v="3"/>
    <n v="0"/>
    <n v="4000"/>
  </r>
  <r>
    <n v="193266"/>
    <n v="65676"/>
    <n v="167015077"/>
    <s v="sin compañia"/>
    <x v="1"/>
    <d v="2016-11-29T11:48:53"/>
    <x v="5"/>
    <d v="2016-12-02T00:00:00"/>
    <s v="Banco Estado"/>
    <m/>
    <s v="Banco de Chile"/>
    <x v="3"/>
    <n v="0"/>
    <n v="4000"/>
  </r>
  <r>
    <n v="168553"/>
    <n v="65677"/>
    <n v="163336634"/>
    <s v="sin compañia"/>
    <x v="1"/>
    <d v="2016-09-29T12:20:47"/>
    <x v="15"/>
    <d v="2016-11-02T00:00:00"/>
    <s v="Banco Estado"/>
    <m/>
    <s v="Banco de Chile"/>
    <x v="4"/>
    <n v="0"/>
    <n v="4000"/>
  </r>
  <r>
    <n v="180495"/>
    <n v="65677"/>
    <n v="163336634"/>
    <s v="sin compañia"/>
    <x v="1"/>
    <d v="2016-10-27T13:35:17"/>
    <x v="14"/>
    <d v="2016-11-29T00:00:00"/>
    <s v="Banco Estado"/>
    <m/>
    <s v="Banco de Chile"/>
    <x v="4"/>
    <n v="0"/>
    <n v="4000"/>
  </r>
  <r>
    <n v="158511"/>
    <n v="65677"/>
    <n v="163336634"/>
    <s v="sin compañia"/>
    <x v="1"/>
    <d v="2016-09-15T13:46:29"/>
    <x v="21"/>
    <d v="2016-10-04T00:00:00"/>
    <s v="Banco Estado"/>
    <m/>
    <s v="Banco de Chile"/>
    <x v="4"/>
    <n v="0"/>
    <n v="4000"/>
  </r>
  <r>
    <n v="193267"/>
    <n v="65677"/>
    <n v="163336634"/>
    <s v="sin compañia"/>
    <x v="1"/>
    <d v="2016-11-29T11:48:53"/>
    <x v="5"/>
    <d v="2017-01-09T00:00:00"/>
    <s v="Banco Estado"/>
    <m/>
    <s v="Banco de Chile"/>
    <x v="4"/>
    <n v="0"/>
    <n v="4000"/>
  </r>
  <r>
    <n v="207395"/>
    <n v="65677"/>
    <n v="163336634"/>
    <s v="sin compañia"/>
    <x v="1"/>
    <d v="2016-12-29T16:59:06"/>
    <x v="16"/>
    <d v="2017-01-31T00:00:00"/>
    <s v="Banco Estado"/>
    <m/>
    <s v="Banco de Chile"/>
    <x v="4"/>
    <n v="0"/>
    <n v="4000"/>
  </r>
  <r>
    <n v="238706"/>
    <n v="65677"/>
    <n v="163336634"/>
    <s v="sin compañia"/>
    <x v="1"/>
    <d v="2017-02-27T12:19:23"/>
    <x v="7"/>
    <d v="2017-04-04T00:00:00"/>
    <s v="Banco Estado"/>
    <m/>
    <s v="Banco de Chile"/>
    <x v="4"/>
    <n v="0"/>
    <n v="4000"/>
  </r>
  <r>
    <n v="256057"/>
    <n v="65677"/>
    <n v="163336634"/>
    <s v="sin compañia"/>
    <x v="1"/>
    <d v="2017-03-28T15:24:43"/>
    <x v="17"/>
    <d v="2017-05-04T00:00:00"/>
    <s v="Banco Estado"/>
    <m/>
    <s v="Banco de Chile"/>
    <x v="4"/>
    <n v="0"/>
    <n v="4000"/>
  </r>
  <r>
    <n v="222182"/>
    <n v="65677"/>
    <n v="163336634"/>
    <s v="sin compañia"/>
    <x v="1"/>
    <d v="2017-01-26T15:39:04"/>
    <x v="6"/>
    <d v="2017-03-01T00:00:00"/>
    <s v="Banco Estado"/>
    <m/>
    <s v="Banco de Chile"/>
    <x v="4"/>
    <n v="0"/>
    <n v="4000"/>
  </r>
  <r>
    <n v="274206"/>
    <n v="65677"/>
    <n v="163336634"/>
    <s v="sin compañia"/>
    <x v="1"/>
    <d v="2017-04-26T15:42:27"/>
    <x v="18"/>
    <d v="2017-06-06T00:00:00"/>
    <s v="Banco Estado"/>
    <m/>
    <s v="Banco de Chile"/>
    <x v="4"/>
    <n v="0"/>
    <n v="4000"/>
  </r>
  <r>
    <n v="319928"/>
    <n v="65677"/>
    <n v="163336634"/>
    <s v="sin compañia"/>
    <x v="1"/>
    <d v="2017-06-28T13:07:20"/>
    <x v="19"/>
    <d v="2017-07-28T00:00:00"/>
    <s v="Banco Estado"/>
    <m/>
    <s v="Banco de Chile"/>
    <x v="4"/>
    <n v="0"/>
    <n v="4000"/>
  </r>
  <r>
    <n v="297316"/>
    <n v="65677"/>
    <n v="163336634"/>
    <s v="sin compañia"/>
    <x v="1"/>
    <d v="2017-05-29T17:25:45"/>
    <x v="9"/>
    <d v="2017-07-04T00:00:00"/>
    <s v="Banco Estado"/>
    <m/>
    <s v="Banco de Chile"/>
    <x v="4"/>
    <n v="0"/>
    <n v="4000"/>
  </r>
  <r>
    <n v="344864"/>
    <n v="65677"/>
    <n v="163336634"/>
    <s v="sin compañia"/>
    <x v="1"/>
    <d v="2017-07-27T16:39:09"/>
    <x v="12"/>
    <d v="2017-08-16T00:00:00"/>
    <s v="Banco Estado"/>
    <m/>
    <s v="Banco de Chile"/>
    <x v="5"/>
    <n v="99"/>
    <n v="4000"/>
  </r>
  <r>
    <n v="158512"/>
    <n v="65678"/>
    <n v="76562768"/>
    <s v="sin compañia"/>
    <x v="1"/>
    <d v="2016-09-15T13:46:29"/>
    <x v="21"/>
    <d v="2016-09-22T00:00:00"/>
    <s v="Banco Estado"/>
    <m/>
    <s v="Banco de Chile"/>
    <x v="3"/>
    <n v="0"/>
    <n v="4000"/>
  </r>
  <r>
    <n v="180496"/>
    <n v="65678"/>
    <n v="76562768"/>
    <s v="sin compañia"/>
    <x v="1"/>
    <d v="2016-10-27T13:35:17"/>
    <x v="14"/>
    <d v="2016-11-21T00:00:00"/>
    <s v="Banco Estado"/>
    <m/>
    <s v="Banco de Chile"/>
    <x v="3"/>
    <n v="0"/>
    <n v="4000"/>
  </r>
  <r>
    <n v="168554"/>
    <n v="65678"/>
    <n v="76562768"/>
    <s v="sin compañia"/>
    <x v="1"/>
    <d v="2016-09-29T12:20:47"/>
    <x v="15"/>
    <d v="2016-10-21T00:00:00"/>
    <s v="Banco Estado"/>
    <m/>
    <s v="Banco de Chile"/>
    <x v="3"/>
    <n v="0"/>
    <n v="4000"/>
  </r>
  <r>
    <n v="207396"/>
    <n v="65678"/>
    <n v="76562768"/>
    <s v="sin compañia"/>
    <x v="1"/>
    <d v="2016-12-29T16:59:06"/>
    <x v="16"/>
    <d v="2017-01-31T00:00:00"/>
    <s v="Banco Estado"/>
    <m/>
    <s v="Banco de Chile"/>
    <x v="3"/>
    <n v="0"/>
    <n v="4000"/>
  </r>
  <r>
    <n v="193268"/>
    <n v="65678"/>
    <n v="76562768"/>
    <s v="sin compañia"/>
    <x v="1"/>
    <d v="2016-11-29T11:48:53"/>
    <x v="5"/>
    <d v="2016-12-26T00:00:00"/>
    <s v="Banco Estado"/>
    <m/>
    <s v="Banco de Chile"/>
    <x v="3"/>
    <n v="0"/>
    <n v="4000"/>
  </r>
  <r>
    <n v="222183"/>
    <n v="65678"/>
    <n v="76562768"/>
    <s v="sin compañia"/>
    <x v="1"/>
    <d v="2017-01-26T15:39:04"/>
    <x v="6"/>
    <d v="2017-02-22T00:00:00"/>
    <s v="Banco Estado"/>
    <m/>
    <s v="Banco de Chile"/>
    <x v="3"/>
    <n v="0"/>
    <n v="4000"/>
  </r>
  <r>
    <n v="256058"/>
    <n v="65678"/>
    <n v="76562768"/>
    <s v="sin compañia"/>
    <x v="1"/>
    <d v="2017-03-28T15:24:43"/>
    <x v="17"/>
    <d v="2017-04-04T00:00:00"/>
    <s v="Banco Estado"/>
    <m/>
    <s v="Banco de Chile"/>
    <x v="3"/>
    <n v="0"/>
    <n v="4000"/>
  </r>
  <r>
    <n v="238707"/>
    <n v="65678"/>
    <n v="76562768"/>
    <s v="sin compañia"/>
    <x v="1"/>
    <d v="2017-02-27T12:19:23"/>
    <x v="7"/>
    <d v="2017-04-04T00:00:00"/>
    <s v="Banco Estado"/>
    <m/>
    <s v="Banco de Chile"/>
    <x v="3"/>
    <n v="0"/>
    <n v="4000"/>
  </r>
  <r>
    <n v="274207"/>
    <n v="65678"/>
    <n v="76562768"/>
    <s v="sin compañia"/>
    <x v="1"/>
    <d v="2017-04-26T15:42:27"/>
    <x v="18"/>
    <d v="2017-05-04T00:00:00"/>
    <s v="Banco Estado"/>
    <m/>
    <s v="Banco de Chile"/>
    <x v="3"/>
    <n v="0"/>
    <n v="4000"/>
  </r>
  <r>
    <n v="297317"/>
    <n v="65678"/>
    <n v="76562768"/>
    <s v="sin compañia"/>
    <x v="1"/>
    <d v="2017-05-29T17:25:45"/>
    <x v="9"/>
    <d v="2017-06-06T00:00:00"/>
    <s v="Banco Estado"/>
    <m/>
    <s v="Banco de Chile"/>
    <x v="3"/>
    <n v="0"/>
    <n v="4000"/>
  </r>
  <r>
    <n v="319929"/>
    <n v="65678"/>
    <n v="76562768"/>
    <s v="sin compañia"/>
    <x v="1"/>
    <d v="2017-06-28T13:07:20"/>
    <x v="19"/>
    <d v="2017-07-28T00:00:00"/>
    <s v="Banco Estado"/>
    <m/>
    <s v="Banco de Chile"/>
    <x v="3"/>
    <n v="0"/>
    <n v="4000"/>
  </r>
  <r>
    <n v="344865"/>
    <n v="65678"/>
    <n v="76562768"/>
    <s v="sin compañia"/>
    <x v="1"/>
    <d v="2017-07-27T16:39:09"/>
    <x v="12"/>
    <d v="2017-08-16T00:00:00"/>
    <s v="Banco Estado"/>
    <m/>
    <s v="Banco de Chile"/>
    <x v="5"/>
    <n v="99"/>
    <n v="4000"/>
  </r>
  <r>
    <n v="168412"/>
    <n v="65679"/>
    <n v="105334958"/>
    <s v="sin compañia"/>
    <x v="1"/>
    <d v="2016-09-29T12:20:47"/>
    <x v="15"/>
    <d v="2016-10-04T00:00:00"/>
    <s v="BBVA"/>
    <m/>
    <s v="Banco de Chile"/>
    <x v="3"/>
    <n v="0"/>
    <n v="4000"/>
  </r>
  <r>
    <n v="158374"/>
    <n v="65679"/>
    <n v="105334958"/>
    <s v="sin compañia"/>
    <x v="1"/>
    <d v="2016-09-15T13:46:29"/>
    <x v="21"/>
    <d v="2016-09-22T00:00:00"/>
    <s v="BBVA"/>
    <m/>
    <s v="Banco de Chile"/>
    <x v="3"/>
    <n v="0"/>
    <n v="4000"/>
  </r>
  <r>
    <n v="180357"/>
    <n v="65679"/>
    <n v="105334958"/>
    <s v="sin compañia"/>
    <x v="1"/>
    <d v="2016-10-27T13:35:17"/>
    <x v="14"/>
    <d v="2016-11-08T00:00:00"/>
    <s v="BBVA"/>
    <m/>
    <s v="Banco de Chile"/>
    <x v="3"/>
    <n v="0"/>
    <n v="4000"/>
  </r>
  <r>
    <n v="193131"/>
    <n v="65679"/>
    <n v="105334958"/>
    <s v="sin compañia"/>
    <x v="1"/>
    <d v="2016-11-29T11:48:53"/>
    <x v="5"/>
    <d v="2016-12-02T00:00:00"/>
    <s v="BBVA"/>
    <m/>
    <s v="Banco de Chile"/>
    <x v="3"/>
    <n v="0"/>
    <n v="4000"/>
  </r>
  <r>
    <n v="207262"/>
    <n v="65679"/>
    <n v="105334958"/>
    <s v="sin compañia"/>
    <x v="1"/>
    <d v="2016-12-29T16:59:06"/>
    <x v="16"/>
    <d v="2017-01-05T00:00:00"/>
    <s v="BBVA"/>
    <m/>
    <s v="Banco de Chile"/>
    <x v="3"/>
    <n v="0"/>
    <n v="4000"/>
  </r>
  <r>
    <n v="255929"/>
    <n v="65679"/>
    <n v="105334958"/>
    <s v="sin compañia"/>
    <x v="1"/>
    <d v="2017-03-28T15:24:43"/>
    <x v="17"/>
    <d v="2017-04-04T00:00:00"/>
    <s v="BBVA"/>
    <m/>
    <s v="Banco de Chile"/>
    <x v="3"/>
    <n v="0"/>
    <n v="4000"/>
  </r>
  <r>
    <n v="238575"/>
    <n v="65679"/>
    <n v="105334958"/>
    <s v="sin compañia"/>
    <x v="1"/>
    <d v="2017-02-27T12:19:23"/>
    <x v="7"/>
    <d v="2017-03-02T00:00:00"/>
    <s v="BBVA"/>
    <m/>
    <s v="Banco de Chile"/>
    <x v="3"/>
    <n v="0"/>
    <n v="4000"/>
  </r>
  <r>
    <n v="222049"/>
    <n v="65679"/>
    <n v="105334958"/>
    <s v="sin compañia"/>
    <x v="1"/>
    <d v="2017-01-26T15:39:04"/>
    <x v="6"/>
    <d v="2017-02-02T00:00:00"/>
    <s v="BBVA"/>
    <m/>
    <s v="Banco de Chile"/>
    <x v="3"/>
    <n v="0"/>
    <n v="4000"/>
  </r>
  <r>
    <n v="274081"/>
    <n v="65679"/>
    <n v="105334958"/>
    <s v="sin compañia"/>
    <x v="1"/>
    <d v="2017-04-26T15:42:27"/>
    <x v="18"/>
    <d v="2017-05-04T00:00:00"/>
    <s v="BBVA"/>
    <m/>
    <s v="Banco de Chile"/>
    <x v="3"/>
    <n v="0"/>
    <n v="4000"/>
  </r>
  <r>
    <n v="297193"/>
    <n v="65679"/>
    <n v="105334958"/>
    <s v="sin compañia"/>
    <x v="1"/>
    <d v="2017-05-29T17:25:45"/>
    <x v="9"/>
    <d v="2017-06-06T00:00:00"/>
    <s v="BBVA"/>
    <m/>
    <s v="Banco de Chile"/>
    <x v="3"/>
    <n v="0"/>
    <n v="4000"/>
  </r>
  <r>
    <n v="319806"/>
    <n v="65679"/>
    <n v="105334958"/>
    <s v="sin compañia"/>
    <x v="1"/>
    <d v="2017-06-28T13:07:20"/>
    <x v="19"/>
    <d v="2017-07-04T00:00:00"/>
    <s v="BBVA"/>
    <m/>
    <s v="Banco de Chile"/>
    <x v="3"/>
    <n v="0"/>
    <n v="4000"/>
  </r>
  <r>
    <n v="344743"/>
    <n v="65679"/>
    <n v="105334958"/>
    <s v="sin compañia"/>
    <x v="1"/>
    <d v="2017-07-27T16:39:09"/>
    <x v="12"/>
    <d v="2017-08-02T00:00:00"/>
    <s v="BBVA"/>
    <m/>
    <s v="Banco de Chile"/>
    <x v="3"/>
    <n v="0"/>
    <n v="4000"/>
  </r>
  <r>
    <n v="180358"/>
    <n v="65680"/>
    <n v="150905435"/>
    <s v="sin compañia"/>
    <x v="1"/>
    <d v="2016-10-27T13:35:17"/>
    <x v="14"/>
    <d v="2016-11-08T00:00:00"/>
    <s v="Banco Santander"/>
    <m/>
    <s v="Banco de Chile"/>
    <x v="3"/>
    <n v="0"/>
    <n v="4000"/>
  </r>
  <r>
    <n v="158375"/>
    <n v="65680"/>
    <n v="150905435"/>
    <s v="sin compañia"/>
    <x v="1"/>
    <d v="2016-09-15T13:46:29"/>
    <x v="21"/>
    <d v="2016-09-22T00:00:00"/>
    <s v="Banco Santander"/>
    <m/>
    <s v="Banco de Chile"/>
    <x v="3"/>
    <n v="0"/>
    <n v="4000"/>
  </r>
  <r>
    <n v="168413"/>
    <n v="65680"/>
    <n v="150905435"/>
    <s v="sin compañia"/>
    <x v="1"/>
    <d v="2016-09-29T12:20:47"/>
    <x v="15"/>
    <d v="2016-10-04T00:00:00"/>
    <s v="Banco Santander"/>
    <m/>
    <s v="Banco de Chile"/>
    <x v="3"/>
    <n v="0"/>
    <n v="4000"/>
  </r>
  <r>
    <n v="207263"/>
    <n v="65680"/>
    <n v="150905435"/>
    <s v="sin compañia"/>
    <x v="1"/>
    <d v="2016-12-29T16:59:06"/>
    <x v="16"/>
    <d v="2017-01-05T00:00:00"/>
    <s v="Banco Santander"/>
    <m/>
    <s v="Banco de Chile"/>
    <x v="3"/>
    <n v="0"/>
    <n v="4000"/>
  </r>
  <r>
    <n v="193132"/>
    <n v="65680"/>
    <n v="150905435"/>
    <s v="sin compañia"/>
    <x v="1"/>
    <d v="2016-11-29T11:48:53"/>
    <x v="5"/>
    <d v="2016-12-02T00:00:00"/>
    <s v="Banco Santander"/>
    <m/>
    <s v="Banco de Chile"/>
    <x v="3"/>
    <n v="0"/>
    <n v="4000"/>
  </r>
  <r>
    <n v="222050"/>
    <n v="65680"/>
    <n v="150905435"/>
    <s v="sin compañia"/>
    <x v="1"/>
    <d v="2017-01-26T15:39:04"/>
    <x v="6"/>
    <d v="2017-02-02T00:00:00"/>
    <s v="Banco Santander"/>
    <m/>
    <s v="Banco de Chile"/>
    <x v="3"/>
    <n v="0"/>
    <n v="4000"/>
  </r>
  <r>
    <n v="238576"/>
    <n v="65680"/>
    <n v="150905435"/>
    <s v="sin compañia"/>
    <x v="1"/>
    <d v="2017-02-27T12:19:23"/>
    <x v="7"/>
    <d v="2017-03-02T00:00:00"/>
    <s v="Banco Santander"/>
    <m/>
    <s v="Banco de Chile"/>
    <x v="3"/>
    <n v="0"/>
    <n v="4000"/>
  </r>
  <r>
    <n v="255930"/>
    <n v="65680"/>
    <n v="150905435"/>
    <s v="sin compañia"/>
    <x v="1"/>
    <d v="2017-03-28T15:24:43"/>
    <x v="17"/>
    <d v="2017-04-04T00:00:00"/>
    <s v="Banco Santander"/>
    <m/>
    <s v="Banco de Chile"/>
    <x v="3"/>
    <n v="0"/>
    <n v="4000"/>
  </r>
  <r>
    <n v="297194"/>
    <n v="65680"/>
    <n v="150905435"/>
    <s v="sin compañia"/>
    <x v="1"/>
    <d v="2017-05-29T17:25:45"/>
    <x v="9"/>
    <d v="2017-06-06T00:00:00"/>
    <s v="Banco Santander"/>
    <m/>
    <s v="Banco de Chile"/>
    <x v="3"/>
    <n v="0"/>
    <n v="4000"/>
  </r>
  <r>
    <n v="274082"/>
    <n v="65680"/>
    <n v="150905435"/>
    <s v="sin compañia"/>
    <x v="1"/>
    <d v="2017-04-26T15:42:27"/>
    <x v="18"/>
    <d v="2017-05-04T00:00:00"/>
    <s v="Banco Santander"/>
    <m/>
    <s v="Banco de Chile"/>
    <x v="3"/>
    <n v="0"/>
    <n v="4000"/>
  </r>
  <r>
    <n v="319807"/>
    <n v="65680"/>
    <n v="150905435"/>
    <s v="sin compañia"/>
    <x v="1"/>
    <d v="2017-06-28T13:07:20"/>
    <x v="19"/>
    <d v="2017-07-04T00:00:00"/>
    <s v="Banco Santander"/>
    <m/>
    <s v="Banco de Chile"/>
    <x v="3"/>
    <n v="0"/>
    <n v="4000"/>
  </r>
  <r>
    <n v="344744"/>
    <n v="65680"/>
    <n v="150905435"/>
    <s v="sin compañia"/>
    <x v="1"/>
    <d v="2017-07-27T16:39:09"/>
    <x v="12"/>
    <d v="2017-08-02T00:00:00"/>
    <s v="Banco Santander"/>
    <m/>
    <s v="Banco de Chile"/>
    <x v="3"/>
    <n v="0"/>
    <n v="4000"/>
  </r>
  <r>
    <n v="158411"/>
    <n v="65682"/>
    <n v="129487631"/>
    <s v="sin compañia"/>
    <x v="1"/>
    <d v="2016-09-15T13:46:29"/>
    <x v="21"/>
    <d v="2016-09-22T00:00:00"/>
    <s v="Banco Estado"/>
    <m/>
    <s v="Banco de Chile"/>
    <x v="3"/>
    <n v="0"/>
    <n v="4000"/>
  </r>
  <r>
    <n v="180394"/>
    <n v="65682"/>
    <n v="129487631"/>
    <s v="sin compañia"/>
    <x v="1"/>
    <d v="2016-10-27T13:35:17"/>
    <x v="14"/>
    <d v="2016-11-08T00:00:00"/>
    <s v="Banco Estado"/>
    <m/>
    <s v="Banco de Chile"/>
    <x v="3"/>
    <n v="0"/>
    <n v="4000"/>
  </r>
  <r>
    <n v="168451"/>
    <n v="65682"/>
    <n v="129487631"/>
    <s v="sin compañia"/>
    <x v="1"/>
    <d v="2016-09-29T12:20:47"/>
    <x v="15"/>
    <d v="2016-10-04T00:00:00"/>
    <s v="Banco Estado"/>
    <m/>
    <s v="Banco de Chile"/>
    <x v="3"/>
    <n v="0"/>
    <n v="4000"/>
  </r>
  <r>
    <n v="193167"/>
    <n v="65682"/>
    <n v="129487631"/>
    <s v="sin compañia"/>
    <x v="1"/>
    <d v="2016-11-29T11:48:53"/>
    <x v="5"/>
    <d v="2016-12-02T00:00:00"/>
    <s v="Banco Estado"/>
    <m/>
    <s v="Banco de Chile"/>
    <x v="3"/>
    <n v="0"/>
    <n v="4000"/>
  </r>
  <r>
    <n v="207298"/>
    <n v="65682"/>
    <n v="129487631"/>
    <s v="sin compañia"/>
    <x v="1"/>
    <d v="2016-12-29T16:59:06"/>
    <x v="16"/>
    <d v="2017-01-05T00:00:00"/>
    <s v="Banco Estado"/>
    <m/>
    <s v="Banco de Chile"/>
    <x v="3"/>
    <n v="0"/>
    <n v="4000"/>
  </r>
  <r>
    <n v="255965"/>
    <n v="65682"/>
    <n v="129487631"/>
    <s v="sin compañia"/>
    <x v="1"/>
    <d v="2017-03-28T15:24:43"/>
    <x v="17"/>
    <d v="2017-04-04T00:00:00"/>
    <s v="Banco Estado"/>
    <m/>
    <s v="Banco de Chile"/>
    <x v="3"/>
    <n v="0"/>
    <n v="4000"/>
  </r>
  <r>
    <n v="238611"/>
    <n v="65682"/>
    <n v="129487631"/>
    <s v="sin compañia"/>
    <x v="1"/>
    <d v="2017-02-27T12:19:23"/>
    <x v="7"/>
    <d v="2017-03-02T00:00:00"/>
    <s v="Banco Estado"/>
    <m/>
    <s v="Banco de Chile"/>
    <x v="3"/>
    <n v="0"/>
    <n v="4000"/>
  </r>
  <r>
    <n v="222085"/>
    <n v="65682"/>
    <n v="129487631"/>
    <s v="sin compañia"/>
    <x v="1"/>
    <d v="2017-01-26T15:39:04"/>
    <x v="6"/>
    <d v="2017-02-02T00:00:00"/>
    <s v="Banco Estado"/>
    <m/>
    <s v="Banco de Chile"/>
    <x v="3"/>
    <n v="0"/>
    <n v="4000"/>
  </r>
  <r>
    <n v="274117"/>
    <n v="65682"/>
    <n v="129487631"/>
    <s v="sin compañia"/>
    <x v="1"/>
    <d v="2017-04-26T15:42:27"/>
    <x v="18"/>
    <d v="2017-05-04T00:00:00"/>
    <s v="Banco Estado"/>
    <m/>
    <s v="Banco de Chile"/>
    <x v="3"/>
    <n v="0"/>
    <n v="4000"/>
  </r>
  <r>
    <n v="297229"/>
    <n v="65682"/>
    <n v="129487631"/>
    <s v="sin compañia"/>
    <x v="1"/>
    <d v="2017-05-29T17:25:45"/>
    <x v="9"/>
    <d v="2017-06-06T00:00:00"/>
    <s v="Banco Estado"/>
    <m/>
    <s v="Banco de Chile"/>
    <x v="3"/>
    <n v="0"/>
    <n v="4000"/>
  </r>
  <r>
    <n v="319842"/>
    <n v="65682"/>
    <n v="129487631"/>
    <s v="sin compañia"/>
    <x v="1"/>
    <d v="2017-06-28T13:07:20"/>
    <x v="19"/>
    <d v="2017-07-04T00:00:00"/>
    <s v="Banco Estado"/>
    <m/>
    <s v="Banco de Chile"/>
    <x v="3"/>
    <n v="0"/>
    <n v="4000"/>
  </r>
  <r>
    <n v="344778"/>
    <n v="65682"/>
    <n v="129487631"/>
    <s v="sin compañia"/>
    <x v="1"/>
    <d v="2017-07-27T16:39:09"/>
    <x v="12"/>
    <d v="2017-08-02T00:00:00"/>
    <s v="Banco Estado"/>
    <m/>
    <s v="Banco de Chile"/>
    <x v="3"/>
    <n v="0"/>
    <n v="4000"/>
  </r>
  <r>
    <n v="168414"/>
    <n v="65683"/>
    <n v="71553809"/>
    <s v="sin compañia"/>
    <x v="1"/>
    <d v="2016-09-29T12:20:47"/>
    <x v="15"/>
    <d v="2016-10-04T00:00:00"/>
    <s v="Banco Santander"/>
    <m/>
    <s v="Banco de Chile"/>
    <x v="3"/>
    <n v="0"/>
    <n v="10000"/>
  </r>
  <r>
    <n v="158376"/>
    <n v="65683"/>
    <n v="71553809"/>
    <s v="sin compañia"/>
    <x v="1"/>
    <d v="2016-09-15T13:46:29"/>
    <x v="21"/>
    <d v="2016-09-22T00:00:00"/>
    <s v="Banco Santander"/>
    <m/>
    <s v="Banco de Chile"/>
    <x v="3"/>
    <n v="0"/>
    <n v="10000"/>
  </r>
  <r>
    <n v="180359"/>
    <n v="65683"/>
    <n v="71553809"/>
    <s v="sin compañia"/>
    <x v="1"/>
    <d v="2016-10-27T13:35:17"/>
    <x v="14"/>
    <d v="2016-11-08T00:00:00"/>
    <s v="Banco Santander"/>
    <m/>
    <s v="Banco de Chile"/>
    <x v="3"/>
    <n v="0"/>
    <n v="10000"/>
  </r>
  <r>
    <n v="193133"/>
    <n v="65683"/>
    <n v="71553809"/>
    <s v="sin compañia"/>
    <x v="1"/>
    <d v="2016-11-29T11:48:53"/>
    <x v="5"/>
    <d v="2016-12-02T00:00:00"/>
    <s v="Banco Santander"/>
    <m/>
    <s v="Banco de Chile"/>
    <x v="3"/>
    <n v="0"/>
    <n v="10000"/>
  </r>
  <r>
    <n v="207264"/>
    <n v="65683"/>
    <n v="71553809"/>
    <s v="sin compañia"/>
    <x v="1"/>
    <d v="2016-12-29T16:59:06"/>
    <x v="16"/>
    <d v="2017-01-05T00:00:00"/>
    <s v="Banco Santander"/>
    <m/>
    <s v="Banco de Chile"/>
    <x v="3"/>
    <n v="0"/>
    <n v="10000"/>
  </r>
  <r>
    <n v="255931"/>
    <n v="65683"/>
    <n v="71553809"/>
    <s v="sin compañia"/>
    <x v="1"/>
    <d v="2017-03-28T15:24:43"/>
    <x v="17"/>
    <d v="2017-04-04T00:00:00"/>
    <s v="Banco Santander"/>
    <m/>
    <s v="Banco de Chile"/>
    <x v="3"/>
    <n v="0"/>
    <n v="10000"/>
  </r>
  <r>
    <n v="238577"/>
    <n v="65683"/>
    <n v="71553809"/>
    <s v="sin compañia"/>
    <x v="1"/>
    <d v="2017-02-27T12:19:23"/>
    <x v="7"/>
    <d v="2017-03-02T00:00:00"/>
    <s v="Banco Santander"/>
    <m/>
    <s v="Banco de Chile"/>
    <x v="3"/>
    <n v="0"/>
    <n v="10000"/>
  </r>
  <r>
    <n v="222051"/>
    <n v="65683"/>
    <n v="71553809"/>
    <s v="sin compañia"/>
    <x v="1"/>
    <d v="2017-01-26T15:39:04"/>
    <x v="6"/>
    <d v="2017-02-02T00:00:00"/>
    <s v="Banco Santander"/>
    <m/>
    <s v="Banco de Chile"/>
    <x v="3"/>
    <n v="0"/>
    <n v="10000"/>
  </r>
  <r>
    <n v="274083"/>
    <n v="65683"/>
    <n v="71553809"/>
    <s v="sin compañia"/>
    <x v="1"/>
    <d v="2017-04-26T15:42:27"/>
    <x v="18"/>
    <d v="2017-05-04T00:00:00"/>
    <s v="Banco Santander"/>
    <m/>
    <s v="Banco de Chile"/>
    <x v="3"/>
    <n v="0"/>
    <n v="10000"/>
  </r>
  <r>
    <n v="297195"/>
    <n v="65683"/>
    <n v="71553809"/>
    <s v="sin compañia"/>
    <x v="1"/>
    <d v="2017-05-29T17:25:45"/>
    <x v="9"/>
    <d v="2017-06-06T00:00:00"/>
    <s v="Banco Santander"/>
    <m/>
    <s v="Banco de Chile"/>
    <x v="3"/>
    <n v="0"/>
    <n v="10000"/>
  </r>
  <r>
    <n v="319808"/>
    <n v="65683"/>
    <n v="71553809"/>
    <s v="sin compañia"/>
    <x v="1"/>
    <d v="2017-06-28T13:07:20"/>
    <x v="19"/>
    <d v="2017-07-04T00:00:00"/>
    <s v="Banco Santander"/>
    <m/>
    <s v="Banco de Chile"/>
    <x v="3"/>
    <n v="0"/>
    <n v="10000"/>
  </r>
  <r>
    <n v="344745"/>
    <n v="65683"/>
    <n v="71553809"/>
    <s v="sin compañia"/>
    <x v="1"/>
    <d v="2017-07-27T16:39:09"/>
    <x v="12"/>
    <d v="2017-08-02T00:00:00"/>
    <s v="Banco Santander"/>
    <m/>
    <s v="Banco de Chile"/>
    <x v="3"/>
    <n v="0"/>
    <n v="10000"/>
  </r>
  <r>
    <n v="158311"/>
    <n v="65684"/>
    <n v="765996309"/>
    <s v="sin compañia"/>
    <x v="1"/>
    <d v="2016-09-15T13:46:29"/>
    <x v="21"/>
    <d v="2016-09-22T00:00:00"/>
    <s v="Banco de Crédito e Inversiones"/>
    <m/>
    <s v="Banco de Chile"/>
    <x v="3"/>
    <n v="0"/>
    <n v="10000"/>
  </r>
  <r>
    <n v="180290"/>
    <n v="65684"/>
    <n v="765996309"/>
    <s v="sin compañia"/>
    <x v="1"/>
    <d v="2016-10-27T13:35:17"/>
    <x v="14"/>
    <d v="2016-11-08T00:00:00"/>
    <s v="Banco de Crédito e Inversiones"/>
    <m/>
    <s v="Banco de Chile"/>
    <x v="3"/>
    <n v="0"/>
    <n v="10000"/>
  </r>
  <r>
    <n v="168343"/>
    <n v="65684"/>
    <n v="765996309"/>
    <s v="sin compañia"/>
    <x v="1"/>
    <d v="2016-09-29T12:20:47"/>
    <x v="15"/>
    <d v="2016-10-04T00:00:00"/>
    <s v="Banco de Crédito e Inversiones"/>
    <m/>
    <s v="Banco de Chile"/>
    <x v="3"/>
    <n v="0"/>
    <n v="10000"/>
  </r>
  <r>
    <n v="207198"/>
    <n v="65684"/>
    <n v="765996309"/>
    <s v="sin compañia"/>
    <x v="1"/>
    <d v="2016-12-29T16:59:06"/>
    <x v="16"/>
    <d v="2017-01-05T00:00:00"/>
    <s v="Banco de Crédito e Inversiones"/>
    <m/>
    <s v="Banco de Chile"/>
    <x v="3"/>
    <n v="0"/>
    <n v="10000"/>
  </r>
  <r>
    <n v="193066"/>
    <n v="65684"/>
    <n v="765996309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38512"/>
    <n v="65684"/>
    <n v="765996309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255866"/>
    <n v="65684"/>
    <n v="765996309"/>
    <s v="sin compañia"/>
    <x v="1"/>
    <d v="2017-03-28T15:24:43"/>
    <x v="17"/>
    <d v="2017-04-04T00:00:00"/>
    <s v="Banco de Crédito e Inversiones"/>
    <m/>
    <s v="Banco de Chile"/>
    <x v="3"/>
    <n v="0"/>
    <n v="10000"/>
  </r>
  <r>
    <n v="221985"/>
    <n v="65684"/>
    <n v="765996309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97134"/>
    <n v="65684"/>
    <n v="765996309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274022"/>
    <n v="65684"/>
    <n v="765996309"/>
    <s v="sin compañia"/>
    <x v="1"/>
    <d v="2017-04-26T15:42:27"/>
    <x v="18"/>
    <d v="2017-05-04T00:00:00"/>
    <s v="Banco de Crédito e Inversiones"/>
    <m/>
    <s v="Banco de Chile"/>
    <x v="3"/>
    <n v="0"/>
    <n v="10000"/>
  </r>
  <r>
    <n v="319749"/>
    <n v="65684"/>
    <n v="765996309"/>
    <s v="sin compañia"/>
    <x v="1"/>
    <d v="2017-06-28T13:07:20"/>
    <x v="19"/>
    <d v="2017-07-04T00:00:00"/>
    <s v="Banco de Crédito e Inversiones"/>
    <m/>
    <s v="Banco de Chile"/>
    <x v="3"/>
    <n v="0"/>
    <n v="10000"/>
  </r>
  <r>
    <n v="344686"/>
    <n v="65684"/>
    <n v="765996309"/>
    <s v="sin compañia"/>
    <x v="1"/>
    <d v="2017-07-27T16:39:09"/>
    <x v="12"/>
    <d v="2017-08-02T00:00:00"/>
    <s v="Banco de Crédito e Inversiones"/>
    <m/>
    <s v="Banco de Chile"/>
    <x v="3"/>
    <n v="0"/>
    <n v="10000"/>
  </r>
  <r>
    <n v="168452"/>
    <n v="65685"/>
    <n v="191965752"/>
    <s v="sin compañia"/>
    <x v="1"/>
    <d v="2016-09-29T12:20:47"/>
    <x v="15"/>
    <d v="2016-10-04T00:00:00"/>
    <s v="Banco Falabella"/>
    <m/>
    <s v="Banco de Chile"/>
    <x v="3"/>
    <n v="0"/>
    <n v="4000"/>
  </r>
  <r>
    <n v="180395"/>
    <n v="65685"/>
    <n v="191965752"/>
    <s v="sin compañia"/>
    <x v="1"/>
    <d v="2016-10-27T13:35:17"/>
    <x v="14"/>
    <d v="2016-11-08T00:00:00"/>
    <s v="Banco Falabella"/>
    <m/>
    <s v="Banco de Chile"/>
    <x v="3"/>
    <n v="0"/>
    <n v="4000"/>
  </r>
  <r>
    <n v="158412"/>
    <n v="65685"/>
    <n v="191965752"/>
    <s v="sin compañia"/>
    <x v="1"/>
    <d v="2016-09-15T13:46:29"/>
    <x v="21"/>
    <d v="2016-09-22T00:00:00"/>
    <s v="Banco Falabella"/>
    <m/>
    <s v="Banco de Chile"/>
    <x v="3"/>
    <n v="0"/>
    <n v="4000"/>
  </r>
  <r>
    <n v="207299"/>
    <n v="65685"/>
    <n v="191965752"/>
    <s v="sin compañia"/>
    <x v="1"/>
    <d v="2016-12-29T16:59:06"/>
    <x v="16"/>
    <d v="2017-01-05T00:00:00"/>
    <s v="Banco Falabella"/>
    <m/>
    <s v="Banco de Chile"/>
    <x v="3"/>
    <n v="0"/>
    <n v="4000"/>
  </r>
  <r>
    <n v="193168"/>
    <n v="65685"/>
    <n v="191965752"/>
    <s v="sin compañia"/>
    <x v="1"/>
    <d v="2016-11-29T11:48:53"/>
    <x v="5"/>
    <d v="2016-12-02T00:00:00"/>
    <s v="Banco Falabella"/>
    <m/>
    <s v="Banco de Chile"/>
    <x v="3"/>
    <n v="0"/>
    <n v="4000"/>
  </r>
  <r>
    <n v="222086"/>
    <n v="65685"/>
    <n v="191965752"/>
    <s v="sin compañia"/>
    <x v="1"/>
    <d v="2017-01-26T15:39:04"/>
    <x v="6"/>
    <d v="2017-02-02T00:00:00"/>
    <s v="Banco Falabella"/>
    <m/>
    <s v="Banco de Chile"/>
    <x v="3"/>
    <n v="0"/>
    <n v="4000"/>
  </r>
  <r>
    <n v="238612"/>
    <n v="65685"/>
    <n v="191965752"/>
    <s v="sin compañia"/>
    <x v="1"/>
    <d v="2017-02-27T12:19:23"/>
    <x v="7"/>
    <d v="2017-03-02T00:00:00"/>
    <s v="Banco Falabella"/>
    <m/>
    <s v="Banco de Chile"/>
    <x v="3"/>
    <n v="0"/>
    <n v="4000"/>
  </r>
  <r>
    <n v="255966"/>
    <n v="65685"/>
    <n v="191965752"/>
    <s v="sin compañia"/>
    <x v="1"/>
    <d v="2017-03-28T15:24:43"/>
    <x v="17"/>
    <d v="2017-04-04T00:00:00"/>
    <s v="Banco Falabella"/>
    <m/>
    <s v="Banco de Chile"/>
    <x v="3"/>
    <n v="0"/>
    <n v="4000"/>
  </r>
  <r>
    <n v="180360"/>
    <n v="65687"/>
    <n v="137516063"/>
    <s v="sin compañia"/>
    <x v="1"/>
    <d v="2016-10-27T13:35:17"/>
    <x v="14"/>
    <d v="2016-11-08T00:00:00"/>
    <s v="BBVA"/>
    <m/>
    <s v="Banco de Chile"/>
    <x v="3"/>
    <n v="0"/>
    <n v="4000"/>
  </r>
  <r>
    <n v="158377"/>
    <n v="65687"/>
    <n v="137516063"/>
    <s v="sin compañia"/>
    <x v="1"/>
    <d v="2016-09-15T13:46:29"/>
    <x v="21"/>
    <d v="2016-09-22T00:00:00"/>
    <s v="BBVA"/>
    <m/>
    <s v="Banco de Chile"/>
    <x v="3"/>
    <n v="0"/>
    <n v="4000"/>
  </r>
  <r>
    <n v="168415"/>
    <n v="65687"/>
    <n v="137516063"/>
    <s v="sin compañia"/>
    <x v="1"/>
    <d v="2016-09-29T12:20:47"/>
    <x v="15"/>
    <d v="2016-10-04T00:00:00"/>
    <s v="BBVA"/>
    <m/>
    <s v="Banco de Chile"/>
    <x v="3"/>
    <n v="0"/>
    <n v="4000"/>
  </r>
  <r>
    <n v="207265"/>
    <n v="65687"/>
    <n v="137516063"/>
    <s v="sin compañia"/>
    <x v="1"/>
    <d v="2016-12-29T16:59:06"/>
    <x v="16"/>
    <d v="2017-01-05T00:00:00"/>
    <s v="BBVA"/>
    <m/>
    <s v="Banco de Chile"/>
    <x v="3"/>
    <n v="0"/>
    <n v="4000"/>
  </r>
  <r>
    <n v="193134"/>
    <n v="65687"/>
    <n v="137516063"/>
    <s v="sin compañia"/>
    <x v="1"/>
    <d v="2016-11-29T11:48:53"/>
    <x v="5"/>
    <d v="2016-12-02T00:00:00"/>
    <s v="BBVA"/>
    <m/>
    <s v="Banco de Chile"/>
    <x v="3"/>
    <n v="0"/>
    <n v="4000"/>
  </r>
  <r>
    <n v="222052"/>
    <n v="65687"/>
    <n v="137516063"/>
    <s v="sin compañia"/>
    <x v="1"/>
    <d v="2017-01-26T15:39:04"/>
    <x v="6"/>
    <d v="2017-02-02T00:00:00"/>
    <s v="BBVA"/>
    <m/>
    <s v="Banco de Chile"/>
    <x v="3"/>
    <n v="0"/>
    <n v="4000"/>
  </r>
  <r>
    <n v="238578"/>
    <n v="65687"/>
    <n v="137516063"/>
    <s v="sin compañia"/>
    <x v="1"/>
    <d v="2017-02-27T12:19:23"/>
    <x v="7"/>
    <d v="2017-03-02T00:00:00"/>
    <s v="BBVA"/>
    <m/>
    <s v="Banco de Chile"/>
    <x v="3"/>
    <n v="0"/>
    <n v="4000"/>
  </r>
  <r>
    <n v="255932"/>
    <n v="65687"/>
    <n v="137516063"/>
    <s v="sin compañia"/>
    <x v="1"/>
    <d v="2017-03-28T15:24:43"/>
    <x v="17"/>
    <d v="2017-04-04T00:00:00"/>
    <s v="BBVA"/>
    <m/>
    <s v="Banco de Chile"/>
    <x v="3"/>
    <n v="0"/>
    <n v="4000"/>
  </r>
  <r>
    <n v="297196"/>
    <n v="65687"/>
    <n v="137516063"/>
    <s v="sin compañia"/>
    <x v="1"/>
    <d v="2017-05-29T17:25:45"/>
    <x v="9"/>
    <d v="2017-06-06T00:00:00"/>
    <s v="BBVA"/>
    <m/>
    <s v="Banco de Chile"/>
    <x v="3"/>
    <n v="0"/>
    <n v="4000"/>
  </r>
  <r>
    <n v="274084"/>
    <n v="65687"/>
    <n v="137516063"/>
    <s v="sin compañia"/>
    <x v="1"/>
    <d v="2017-04-26T15:42:27"/>
    <x v="18"/>
    <d v="2017-05-04T00:00:00"/>
    <s v="BBVA"/>
    <m/>
    <s v="Banco de Chile"/>
    <x v="3"/>
    <n v="0"/>
    <n v="4000"/>
  </r>
  <r>
    <n v="319809"/>
    <n v="65687"/>
    <n v="137516063"/>
    <s v="sin compañia"/>
    <x v="1"/>
    <d v="2017-06-28T13:07:20"/>
    <x v="19"/>
    <d v="2017-07-04T00:00:00"/>
    <s v="BBVA"/>
    <m/>
    <s v="Banco de Chile"/>
    <x v="3"/>
    <n v="0"/>
    <n v="4000"/>
  </r>
  <r>
    <n v="344746"/>
    <n v="65687"/>
    <n v="137516063"/>
    <s v="sin compañia"/>
    <x v="1"/>
    <d v="2017-07-27T16:39:09"/>
    <x v="12"/>
    <d v="2017-08-02T00:00:00"/>
    <s v="BBVA"/>
    <m/>
    <s v="Banco de Chile"/>
    <x v="3"/>
    <n v="0"/>
    <n v="4000"/>
  </r>
  <r>
    <n v="158413"/>
    <n v="65688"/>
    <n v="122576833"/>
    <s v="sin compañia"/>
    <x v="1"/>
    <d v="2016-09-15T13:46:29"/>
    <x v="21"/>
    <d v="2016-09-22T00:00:00"/>
    <s v="Banco Estado"/>
    <m/>
    <s v="Banco de Chile"/>
    <x v="3"/>
    <n v="0"/>
    <n v="4000"/>
  </r>
  <r>
    <n v="180396"/>
    <n v="65688"/>
    <n v="122576833"/>
    <s v="sin compañia"/>
    <x v="1"/>
    <d v="2016-10-27T13:35:17"/>
    <x v="14"/>
    <d v="2016-11-08T00:00:00"/>
    <s v="Banco Estado"/>
    <m/>
    <s v="Banco de Chile"/>
    <x v="3"/>
    <n v="0"/>
    <n v="4000"/>
  </r>
  <r>
    <n v="168453"/>
    <n v="65688"/>
    <n v="122576833"/>
    <s v="sin compañia"/>
    <x v="1"/>
    <d v="2016-09-29T12:20:47"/>
    <x v="15"/>
    <d v="2016-10-04T00:00:00"/>
    <s v="Banco Estado"/>
    <m/>
    <s v="Banco de Chile"/>
    <x v="3"/>
    <n v="0"/>
    <n v="4000"/>
  </r>
  <r>
    <n v="193169"/>
    <n v="65688"/>
    <n v="122576833"/>
    <s v="sin compañia"/>
    <x v="1"/>
    <d v="2016-11-29T11:48:53"/>
    <x v="5"/>
    <d v="2016-12-02T00:00:00"/>
    <s v="Banco Estado"/>
    <m/>
    <s v="Banco de Chile"/>
    <x v="3"/>
    <n v="0"/>
    <n v="4000"/>
  </r>
  <r>
    <n v="207300"/>
    <n v="65688"/>
    <n v="122576833"/>
    <s v="sin compañia"/>
    <x v="1"/>
    <d v="2016-12-29T16:59:06"/>
    <x v="16"/>
    <d v="2017-01-05T00:00:00"/>
    <s v="Banco Estado"/>
    <m/>
    <s v="Banco de Chile"/>
    <x v="3"/>
    <n v="0"/>
    <n v="4000"/>
  </r>
  <r>
    <n v="255967"/>
    <n v="65688"/>
    <n v="122576833"/>
    <s v="sin compañia"/>
    <x v="1"/>
    <d v="2017-03-28T15:24:43"/>
    <x v="17"/>
    <d v="2017-05-02T00:00:00"/>
    <s v="Banco Estado"/>
    <m/>
    <s v="Banco de Chile"/>
    <x v="3"/>
    <n v="0"/>
    <n v="4000"/>
  </r>
  <r>
    <n v="238613"/>
    <n v="65688"/>
    <n v="122576833"/>
    <s v="sin compañia"/>
    <x v="1"/>
    <d v="2017-02-27T12:19:23"/>
    <x v="7"/>
    <d v="2017-04-04T00:00:00"/>
    <s v="Banco Estado"/>
    <m/>
    <s v="Banco de Chile"/>
    <x v="4"/>
    <n v="0"/>
    <n v="4000"/>
  </r>
  <r>
    <n v="222087"/>
    <n v="65688"/>
    <n v="122576833"/>
    <s v="sin compañia"/>
    <x v="1"/>
    <d v="2017-01-26T15:39:04"/>
    <x v="6"/>
    <d v="2017-03-01T00:00:00"/>
    <s v="Banco Estado"/>
    <m/>
    <s v="Banco de Chile"/>
    <x v="4"/>
    <n v="0"/>
    <n v="4000"/>
  </r>
  <r>
    <n v="297230"/>
    <n v="65688"/>
    <n v="122576833"/>
    <s v="sin compañia"/>
    <x v="1"/>
    <d v="2017-05-29T17:25:45"/>
    <x v="9"/>
    <d v="2017-07-04T00:00:00"/>
    <s v="Banco Estado"/>
    <m/>
    <s v="Banco de Chile"/>
    <x v="4"/>
    <n v="0"/>
    <n v="4000"/>
  </r>
  <r>
    <n v="274118"/>
    <n v="65688"/>
    <n v="122576833"/>
    <s v="sin compañia"/>
    <x v="1"/>
    <d v="2017-04-26T15:42:27"/>
    <x v="18"/>
    <d v="2017-05-04T00:00:00"/>
    <s v="Banco Estado"/>
    <m/>
    <s v="Banco de Chile"/>
    <x v="3"/>
    <n v="0"/>
    <n v="4000"/>
  </r>
  <r>
    <n v="319843"/>
    <n v="65688"/>
    <n v="122576833"/>
    <s v="sin compañia"/>
    <x v="1"/>
    <d v="2017-06-28T13:07:20"/>
    <x v="19"/>
    <d v="2017-07-28T00:00:00"/>
    <s v="Banco Estado"/>
    <m/>
    <s v="Banco de Chile"/>
    <x v="4"/>
    <n v="0"/>
    <n v="4000"/>
  </r>
  <r>
    <n v="344779"/>
    <n v="65688"/>
    <n v="122576833"/>
    <s v="sin compañia"/>
    <x v="1"/>
    <d v="2017-07-27T16:39:09"/>
    <x v="12"/>
    <d v="2017-08-16T00:00:00"/>
    <s v="Banco Estado"/>
    <m/>
    <s v="Banco de Chile"/>
    <x v="5"/>
    <n v="99"/>
    <n v="4000"/>
  </r>
  <r>
    <n v="168454"/>
    <n v="65689"/>
    <n v="182591505"/>
    <s v="sin compañia"/>
    <x v="1"/>
    <d v="2016-09-29T12:20:47"/>
    <x v="15"/>
    <d v="2016-10-04T00:00:00"/>
    <s v="Banco Falabella"/>
    <m/>
    <s v="Banco de Chile"/>
    <x v="3"/>
    <n v="0"/>
    <n v="4000"/>
  </r>
  <r>
    <n v="180397"/>
    <n v="65689"/>
    <n v="182591505"/>
    <s v="sin compañia"/>
    <x v="1"/>
    <d v="2016-10-27T13:35:17"/>
    <x v="14"/>
    <d v="2016-11-08T00:00:00"/>
    <s v="Banco Falabella"/>
    <m/>
    <s v="Banco de Chile"/>
    <x v="3"/>
    <n v="0"/>
    <n v="4000"/>
  </r>
  <r>
    <n v="158414"/>
    <n v="65689"/>
    <n v="182591505"/>
    <s v="sin compañia"/>
    <x v="1"/>
    <d v="2016-09-15T13:46:29"/>
    <x v="21"/>
    <d v="2016-09-22T00:00:00"/>
    <s v="Banco Falabella"/>
    <m/>
    <s v="Banco de Chile"/>
    <x v="3"/>
    <n v="0"/>
    <n v="4000"/>
  </r>
  <r>
    <n v="207301"/>
    <n v="65689"/>
    <n v="182591505"/>
    <s v="sin compañia"/>
    <x v="1"/>
    <d v="2016-12-29T16:59:06"/>
    <x v="16"/>
    <d v="2017-01-31T00:00:00"/>
    <s v="Banco Falabella"/>
    <m/>
    <s v="Banco de Chile"/>
    <x v="3"/>
    <n v="0"/>
    <n v="4000"/>
  </r>
  <r>
    <n v="193170"/>
    <n v="65689"/>
    <n v="182591505"/>
    <s v="sin compañia"/>
    <x v="1"/>
    <d v="2016-11-29T11:48:53"/>
    <x v="5"/>
    <d v="2016-12-02T00:00:00"/>
    <s v="Banco Falabella"/>
    <m/>
    <s v="Banco de Chile"/>
    <x v="3"/>
    <n v="0"/>
    <n v="4000"/>
  </r>
  <r>
    <n v="222088"/>
    <n v="65689"/>
    <n v="182591505"/>
    <s v="sin compañia"/>
    <x v="1"/>
    <d v="2017-01-26T15:39:04"/>
    <x v="6"/>
    <d v="2017-02-02T00:00:00"/>
    <s v="Banco Falabella"/>
    <m/>
    <s v="Banco de Chile"/>
    <x v="3"/>
    <n v="0"/>
    <n v="4000"/>
  </r>
  <r>
    <n v="238614"/>
    <n v="65689"/>
    <n v="182591505"/>
    <s v="sin compañia"/>
    <x v="1"/>
    <d v="2017-02-27T12:19:23"/>
    <x v="7"/>
    <d v="2017-03-02T00:00:00"/>
    <s v="Banco Falabella"/>
    <m/>
    <s v="Banco de Chile"/>
    <x v="3"/>
    <n v="0"/>
    <n v="4000"/>
  </r>
  <r>
    <n v="255968"/>
    <n v="65689"/>
    <n v="182591505"/>
    <s v="sin compañia"/>
    <x v="1"/>
    <d v="2017-03-28T15:24:43"/>
    <x v="17"/>
    <d v="2017-04-20T00:00:00"/>
    <s v="Banco Falabella"/>
    <m/>
    <s v="Banco de Chile"/>
    <x v="3"/>
    <n v="0"/>
    <n v="4000"/>
  </r>
  <r>
    <n v="274119"/>
    <n v="65689"/>
    <n v="182591505"/>
    <s v="sin compañia"/>
    <x v="1"/>
    <d v="2017-04-26T15:42:27"/>
    <x v="18"/>
    <d v="2017-05-04T00:00:00"/>
    <s v="Banco Falabella"/>
    <m/>
    <s v="Banco de Chile"/>
    <x v="3"/>
    <n v="0"/>
    <n v="4000"/>
  </r>
  <r>
    <n v="297231"/>
    <n v="65689"/>
    <n v="182591505"/>
    <s v="sin compañia"/>
    <x v="1"/>
    <d v="2017-05-29T17:25:45"/>
    <x v="9"/>
    <d v="2017-06-06T00:00:00"/>
    <s v="Banco Falabella"/>
    <m/>
    <s v="Banco de Chile"/>
    <x v="3"/>
    <n v="0"/>
    <n v="4000"/>
  </r>
  <r>
    <n v="319844"/>
    <n v="65689"/>
    <n v="182591505"/>
    <s v="sin compañia"/>
    <x v="1"/>
    <d v="2017-06-28T13:07:20"/>
    <x v="19"/>
    <d v="2017-07-04T00:00:00"/>
    <s v="Banco Falabella"/>
    <m/>
    <s v="Banco de Chile"/>
    <x v="3"/>
    <n v="0"/>
    <n v="4000"/>
  </r>
  <r>
    <n v="344780"/>
    <n v="65689"/>
    <n v="182591505"/>
    <s v="sin compañia"/>
    <x v="1"/>
    <d v="2017-07-27T16:39:09"/>
    <x v="12"/>
    <d v="2017-08-02T00:00:00"/>
    <s v="Banco Falabella"/>
    <m/>
    <s v="Banco de Chile"/>
    <x v="3"/>
    <n v="0"/>
    <n v="4000"/>
  </r>
  <r>
    <n v="158415"/>
    <n v="65690"/>
    <n v="150574250"/>
    <s v="sin compañia"/>
    <x v="1"/>
    <d v="2016-09-15T13:46:29"/>
    <x v="21"/>
    <d v="2016-10-04T00:00:00"/>
    <s v="Banco Estado"/>
    <m/>
    <s v="Banco de Chile"/>
    <x v="4"/>
    <n v="0"/>
    <n v="5000"/>
  </r>
  <r>
    <n v="180398"/>
    <n v="65690"/>
    <n v="150574250"/>
    <s v="sin compañia"/>
    <x v="1"/>
    <d v="2016-10-27T13:35:17"/>
    <x v="14"/>
    <d v="2016-11-15T00:00:00"/>
    <s v="Banco Estado"/>
    <m/>
    <s v="Banco de Chile"/>
    <x v="3"/>
    <n v="0"/>
    <n v="5000"/>
  </r>
  <r>
    <n v="168455"/>
    <n v="65690"/>
    <n v="150574250"/>
    <s v="sin compañia"/>
    <x v="1"/>
    <d v="2016-09-29T12:20:47"/>
    <x v="15"/>
    <d v="2016-11-02T00:00:00"/>
    <s v="Banco Estado"/>
    <m/>
    <s v="Banco de Chile"/>
    <x v="4"/>
    <n v="0"/>
    <n v="5000"/>
  </r>
  <r>
    <n v="193171"/>
    <n v="65690"/>
    <n v="150574250"/>
    <s v="sin compañia"/>
    <x v="1"/>
    <d v="2016-11-29T11:48:53"/>
    <x v="5"/>
    <d v="2017-01-09T00:00:00"/>
    <s v="Banco Estado"/>
    <m/>
    <s v="Banco de Chile"/>
    <x v="4"/>
    <n v="0"/>
    <n v="5000"/>
  </r>
  <r>
    <n v="207302"/>
    <n v="65690"/>
    <n v="150574250"/>
    <s v="sin compañia"/>
    <x v="1"/>
    <d v="2016-12-29T16:59:06"/>
    <x v="16"/>
    <d v="2017-01-31T00:00:00"/>
    <s v="Banco Estado"/>
    <m/>
    <s v="Banco de Chile"/>
    <x v="3"/>
    <n v="0"/>
    <n v="5000"/>
  </r>
  <r>
    <n v="255969"/>
    <n v="65690"/>
    <n v="150574250"/>
    <s v="sin compañia"/>
    <x v="1"/>
    <d v="2017-03-28T15:24:43"/>
    <x v="17"/>
    <d v="2017-05-04T00:00:00"/>
    <s v="Banco Estado"/>
    <m/>
    <s v="Banco de Chile"/>
    <x v="4"/>
    <n v="0"/>
    <n v="5000"/>
  </r>
  <r>
    <n v="238615"/>
    <n v="65690"/>
    <n v="150574250"/>
    <s v="sin compañia"/>
    <x v="1"/>
    <d v="2017-02-27T12:19:23"/>
    <x v="7"/>
    <d v="2017-04-04T00:00:00"/>
    <s v="Banco Estado"/>
    <m/>
    <s v="Banco de Chile"/>
    <x v="4"/>
    <n v="0"/>
    <n v="5000"/>
  </r>
  <r>
    <n v="222089"/>
    <n v="65690"/>
    <n v="150574250"/>
    <s v="sin compañia"/>
    <x v="1"/>
    <d v="2017-01-26T15:39:04"/>
    <x v="6"/>
    <d v="2017-03-01T00:00:00"/>
    <s v="Banco Estado"/>
    <m/>
    <s v="Banco de Chile"/>
    <x v="4"/>
    <n v="0"/>
    <n v="5000"/>
  </r>
  <r>
    <n v="297232"/>
    <n v="65690"/>
    <n v="150574250"/>
    <s v="sin compañia"/>
    <x v="1"/>
    <d v="2017-05-29T17:25:45"/>
    <x v="9"/>
    <d v="2017-06-13T00:00:00"/>
    <s v="Banco Estado"/>
    <m/>
    <s v="Banco de Chile"/>
    <x v="3"/>
    <n v="0"/>
    <n v="5000"/>
  </r>
  <r>
    <n v="274120"/>
    <n v="65690"/>
    <n v="150574250"/>
    <s v="sin compañia"/>
    <x v="1"/>
    <d v="2017-04-26T15:42:27"/>
    <x v="18"/>
    <d v="2017-06-06T00:00:00"/>
    <s v="Banco Estado"/>
    <m/>
    <s v="Banco de Chile"/>
    <x v="4"/>
    <n v="0"/>
    <n v="5000"/>
  </r>
  <r>
    <n v="319845"/>
    <n v="65690"/>
    <n v="150574250"/>
    <s v="sin compañia"/>
    <x v="1"/>
    <d v="2017-06-28T13:07:20"/>
    <x v="19"/>
    <d v="2017-07-28T00:00:00"/>
    <s v="Banco Estado"/>
    <m/>
    <s v="Banco de Chile"/>
    <x v="4"/>
    <n v="0"/>
    <n v="5000"/>
  </r>
  <r>
    <n v="344781"/>
    <n v="65690"/>
    <n v="150574250"/>
    <s v="sin compañia"/>
    <x v="1"/>
    <d v="2017-07-27T16:39:09"/>
    <x v="12"/>
    <d v="2017-08-02T00:00:00"/>
    <s v="Banco Estado"/>
    <m/>
    <s v="Banco de Chile"/>
    <x v="3"/>
    <n v="0"/>
    <n v="5000"/>
  </r>
  <r>
    <n v="168456"/>
    <n v="65691"/>
    <n v="138617602"/>
    <s v="sin compañia"/>
    <x v="1"/>
    <d v="2016-09-29T12:20:47"/>
    <x v="15"/>
    <d v="2016-10-04T00:00:00"/>
    <s v="Banco Scotiabank"/>
    <m/>
    <s v="Banco de Chile"/>
    <x v="3"/>
    <n v="0"/>
    <n v="4000"/>
  </r>
  <r>
    <n v="156962"/>
    <n v="65691"/>
    <n v="138617602"/>
    <s v="sin compañia"/>
    <x v="1"/>
    <d v="2016-08-26T16:39:45"/>
    <x v="1"/>
    <d v="2016-09-05T00:00:00"/>
    <s v="Banco Scotiabank"/>
    <m/>
    <s v="Banco de Chile"/>
    <x v="3"/>
    <n v="0"/>
    <n v="4000"/>
  </r>
  <r>
    <n v="180399"/>
    <n v="65691"/>
    <n v="138617602"/>
    <s v="sin compañia"/>
    <x v="1"/>
    <d v="2016-10-27T13:35:17"/>
    <x v="14"/>
    <d v="2016-11-08T00:00:00"/>
    <s v="Banco Scotiabank"/>
    <m/>
    <s v="Banco de Chile"/>
    <x v="3"/>
    <n v="0"/>
    <n v="4000"/>
  </r>
  <r>
    <n v="207303"/>
    <n v="65691"/>
    <n v="138617602"/>
    <s v="sin compañia"/>
    <x v="1"/>
    <d v="2016-12-29T16:59:06"/>
    <x v="16"/>
    <d v="2017-01-05T00:00:00"/>
    <s v="Banco Scotiabank"/>
    <m/>
    <s v="Banco de Chile"/>
    <x v="3"/>
    <n v="0"/>
    <n v="4000"/>
  </r>
  <r>
    <n v="193172"/>
    <n v="65691"/>
    <n v="138617602"/>
    <s v="sin compañia"/>
    <x v="1"/>
    <d v="2016-11-29T11:48:53"/>
    <x v="5"/>
    <d v="2016-12-02T00:00:00"/>
    <s v="Banco Scotiabank"/>
    <m/>
    <s v="Banco de Chile"/>
    <x v="3"/>
    <n v="0"/>
    <n v="4000"/>
  </r>
  <r>
    <n v="222090"/>
    <n v="65691"/>
    <n v="138617602"/>
    <s v="sin compañia"/>
    <x v="1"/>
    <d v="2017-01-26T15:39:04"/>
    <x v="6"/>
    <d v="2017-02-06T00:00:00"/>
    <s v="Banco Scotiabank"/>
    <m/>
    <s v="Banco de Chile"/>
    <x v="3"/>
    <n v="0"/>
    <n v="4000"/>
  </r>
  <r>
    <n v="238616"/>
    <n v="65691"/>
    <n v="138617602"/>
    <s v="sin compañia"/>
    <x v="1"/>
    <d v="2017-02-27T12:19:23"/>
    <x v="7"/>
    <d v="2017-03-02T00:00:00"/>
    <s v="Banco Scotiabank"/>
    <m/>
    <s v="Banco de Chile"/>
    <x v="3"/>
    <n v="0"/>
    <n v="4000"/>
  </r>
  <r>
    <n v="255970"/>
    <n v="65691"/>
    <n v="138617602"/>
    <s v="sin compañia"/>
    <x v="1"/>
    <d v="2017-03-28T15:24:43"/>
    <x v="17"/>
    <d v="2017-04-20T00:00:00"/>
    <s v="Banco Scotiabank"/>
    <m/>
    <s v="Banco de Chile"/>
    <x v="3"/>
    <n v="0"/>
    <n v="4000"/>
  </r>
  <r>
    <n v="274121"/>
    <n v="65691"/>
    <n v="138617602"/>
    <s v="sin compañia"/>
    <x v="1"/>
    <d v="2017-04-26T15:42:27"/>
    <x v="18"/>
    <d v="2017-05-04T00:00:00"/>
    <s v="Banco Scotiabank"/>
    <m/>
    <s v="Banco de Chile"/>
    <x v="3"/>
    <n v="0"/>
    <n v="4000"/>
  </r>
  <r>
    <n v="297233"/>
    <n v="65691"/>
    <n v="138617602"/>
    <s v="sin compañia"/>
    <x v="1"/>
    <d v="2017-05-29T17:25:45"/>
    <x v="9"/>
    <d v="2017-06-06T00:00:00"/>
    <s v="Banco Scotiabank"/>
    <m/>
    <s v="Banco de Chile"/>
    <x v="3"/>
    <n v="0"/>
    <n v="4000"/>
  </r>
  <r>
    <n v="319846"/>
    <n v="65691"/>
    <n v="138617602"/>
    <s v="sin compañia"/>
    <x v="1"/>
    <d v="2017-06-28T13:07:20"/>
    <x v="19"/>
    <d v="2017-07-04T00:00:00"/>
    <s v="Banco Scotiabank"/>
    <m/>
    <s v="Banco de Chile"/>
    <x v="3"/>
    <n v="0"/>
    <n v="4000"/>
  </r>
  <r>
    <n v="344782"/>
    <n v="65691"/>
    <n v="138617602"/>
    <s v="sin compañia"/>
    <x v="1"/>
    <d v="2017-07-27T16:39:09"/>
    <x v="12"/>
    <d v="2017-08-02T00:00:00"/>
    <s v="Banco Scotiabank"/>
    <m/>
    <s v="Banco de Chile"/>
    <x v="3"/>
    <n v="0"/>
    <n v="4000"/>
  </r>
  <r>
    <n v="180400"/>
    <n v="65692"/>
    <s v="8024777K"/>
    <s v="sin compañia"/>
    <x v="1"/>
    <d v="2016-10-27T13:35:17"/>
    <x v="14"/>
    <d v="2016-11-15T00:00:00"/>
    <s v="Banco Estado"/>
    <m/>
    <s v="Banco de Chile"/>
    <x v="3"/>
    <n v="0"/>
    <n v="4000"/>
  </r>
  <r>
    <n v="158416"/>
    <n v="65692"/>
    <s v="8024777K"/>
    <s v="sin compañia"/>
    <x v="1"/>
    <d v="2016-09-15T13:46:29"/>
    <x v="21"/>
    <d v="2016-10-04T00:00:00"/>
    <s v="Banco Estado"/>
    <m/>
    <s v="Banco de Chile"/>
    <x v="4"/>
    <n v="0"/>
    <n v="4000"/>
  </r>
  <r>
    <n v="168457"/>
    <n v="65692"/>
    <s v="8024777K"/>
    <s v="sin compañia"/>
    <x v="1"/>
    <d v="2016-09-29T12:20:47"/>
    <x v="15"/>
    <d v="2016-10-17T00:00:00"/>
    <s v="Banco Estado"/>
    <m/>
    <s v="Banco de Chile"/>
    <x v="3"/>
    <n v="0"/>
    <n v="4000"/>
  </r>
  <r>
    <n v="193173"/>
    <n v="65692"/>
    <s v="8024777K"/>
    <s v="sin compañia"/>
    <x v="1"/>
    <d v="2016-11-29T11:48:53"/>
    <x v="5"/>
    <d v="2016-12-13T00:00:00"/>
    <s v="Banco Estado"/>
    <m/>
    <s v="Banco de Chile"/>
    <x v="3"/>
    <n v="0"/>
    <n v="4000"/>
  </r>
  <r>
    <n v="207304"/>
    <n v="65692"/>
    <s v="8024777K"/>
    <s v="sin compañia"/>
    <x v="1"/>
    <d v="2016-12-29T16:59:06"/>
    <x v="16"/>
    <d v="2017-01-05T00:00:00"/>
    <s v="Banco Estado"/>
    <m/>
    <s v="Banco de Chile"/>
    <x v="3"/>
    <n v="0"/>
    <n v="4000"/>
  </r>
  <r>
    <n v="255971"/>
    <n v="65692"/>
    <s v="8024777K"/>
    <s v="sin compañia"/>
    <x v="1"/>
    <d v="2017-03-28T15:24:43"/>
    <x v="17"/>
    <d v="2017-04-04T00:00:00"/>
    <s v="Banco Estado"/>
    <m/>
    <s v="Banco de Chile"/>
    <x v="3"/>
    <n v="0"/>
    <n v="4000"/>
  </r>
  <r>
    <n v="238617"/>
    <n v="65692"/>
    <s v="8024777K"/>
    <s v="sin compañia"/>
    <x v="1"/>
    <d v="2017-02-27T12:19:23"/>
    <x v="7"/>
    <d v="2017-03-13T00:00:00"/>
    <s v="Banco Estado"/>
    <m/>
    <s v="Banco de Chile"/>
    <x v="3"/>
    <n v="0"/>
    <n v="4000"/>
  </r>
  <r>
    <n v="222091"/>
    <n v="65692"/>
    <s v="8024777K"/>
    <s v="sin compañia"/>
    <x v="1"/>
    <d v="2017-01-26T15:39:04"/>
    <x v="6"/>
    <d v="2017-03-01T00:00:00"/>
    <s v="Banco Estado"/>
    <m/>
    <s v="Banco de Chile"/>
    <x v="4"/>
    <n v="0"/>
    <n v="4000"/>
  </r>
  <r>
    <n v="297234"/>
    <n v="65692"/>
    <s v="8024777K"/>
    <s v="sin compañia"/>
    <x v="1"/>
    <d v="2017-05-29T17:25:45"/>
    <x v="9"/>
    <d v="2017-07-04T00:00:00"/>
    <s v="Banco Estado"/>
    <m/>
    <s v="Banco de Chile"/>
    <x v="3"/>
    <n v="0"/>
    <n v="4000"/>
  </r>
  <r>
    <n v="274122"/>
    <n v="65692"/>
    <s v="8024777K"/>
    <s v="sin compañia"/>
    <x v="1"/>
    <d v="2017-04-26T15:42:27"/>
    <x v="18"/>
    <d v="2017-05-04T00:00:00"/>
    <s v="Banco Estado"/>
    <m/>
    <s v="Banco de Chile"/>
    <x v="3"/>
    <n v="0"/>
    <n v="4000"/>
  </r>
  <r>
    <n v="319847"/>
    <n v="65692"/>
    <s v="8024777K"/>
    <s v="sin compañia"/>
    <x v="1"/>
    <d v="2017-06-28T13:07:20"/>
    <x v="19"/>
    <d v="2017-07-28T00:00:00"/>
    <s v="Banco Estado"/>
    <m/>
    <s v="Banco de Chile"/>
    <x v="3"/>
    <n v="0"/>
    <n v="4000"/>
  </r>
  <r>
    <n v="344783"/>
    <n v="65692"/>
    <s v="8024777K"/>
    <s v="sin compañia"/>
    <x v="1"/>
    <d v="2017-07-27T16:39:09"/>
    <x v="12"/>
    <d v="2017-08-16T00:00:00"/>
    <s v="Banco Estado"/>
    <m/>
    <s v="Banco de Chile"/>
    <x v="5"/>
    <n v="99"/>
    <n v="4000"/>
  </r>
  <r>
    <n v="183103"/>
    <n v="65693"/>
    <n v="96223889"/>
    <s v="sin compañia"/>
    <x v="0"/>
    <d v="2016-10-27T13:36:23"/>
    <x v="0"/>
    <d v="2016-11-08T00:00:00"/>
    <s v="N/A"/>
    <m/>
    <s v="Banco de Chile"/>
    <x v="0"/>
    <n v="0"/>
    <n v="4000"/>
  </r>
  <r>
    <n v="158223"/>
    <n v="65693"/>
    <n v="96223889"/>
    <s v="sin compañia"/>
    <x v="0"/>
    <d v="2016-08-26T16:44:44"/>
    <x v="1"/>
    <d v="2016-09-05T00:00:00"/>
    <s v="N/A"/>
    <m/>
    <s v="Banco de Chile"/>
    <x v="0"/>
    <n v="0"/>
    <n v="4000"/>
  </r>
  <r>
    <n v="170565"/>
    <n v="65693"/>
    <n v="96223889"/>
    <s v="sin compañia"/>
    <x v="0"/>
    <d v="2016-09-29T14:18:20"/>
    <x v="3"/>
    <d v="2016-10-04T00:00:00"/>
    <s v="N/A"/>
    <m/>
    <s v="Banco de Chile"/>
    <x v="0"/>
    <n v="0"/>
    <n v="4000"/>
  </r>
  <r>
    <n v="196876"/>
    <n v="65693"/>
    <n v="96223889"/>
    <s v="sin compañia"/>
    <x v="0"/>
    <d v="2016-11-29T12:15:21"/>
    <x v="5"/>
    <d v="2016-12-02T00:00:00"/>
    <s v="N/A"/>
    <m/>
    <s v="Banco de Chile"/>
    <x v="0"/>
    <n v="0"/>
    <n v="4000"/>
  </r>
  <r>
    <n v="211861"/>
    <n v="65693"/>
    <n v="96223889"/>
    <s v="sin compañia"/>
    <x v="0"/>
    <d v="2016-12-29T17:00:06"/>
    <x v="4"/>
    <d v="2017-01-05T00:00:00"/>
    <s v="N/A"/>
    <m/>
    <s v="Banco de Chile"/>
    <x v="0"/>
    <n v="0"/>
    <n v="4000"/>
  </r>
  <r>
    <n v="227550"/>
    <n v="65693"/>
    <n v="96223889"/>
    <s v="sin compañia"/>
    <x v="0"/>
    <d v="2017-01-26T15:42:46"/>
    <x v="6"/>
    <d v="2017-02-02T00:00:00"/>
    <s v="N/A"/>
    <m/>
    <s v="Banco de Chile"/>
    <x v="0"/>
    <n v="0"/>
    <n v="4000"/>
  </r>
  <r>
    <n v="245562"/>
    <n v="65693"/>
    <n v="96223889"/>
    <s v="sin compañia"/>
    <x v="0"/>
    <d v="2017-02-27T12:21:12"/>
    <x v="7"/>
    <d v="2017-03-02T00:00:00"/>
    <s v="N/A"/>
    <m/>
    <s v="Banco de Chile"/>
    <x v="0"/>
    <n v="0"/>
    <n v="4000"/>
  </r>
  <r>
    <n v="283838"/>
    <n v="65693"/>
    <n v="96223889"/>
    <s v="sin compañia"/>
    <x v="0"/>
    <d v="2017-04-26T15:45:17"/>
    <x v="10"/>
    <d v="2017-05-04T00:00:00"/>
    <s v="N/A"/>
    <m/>
    <s v="Banco de Chile"/>
    <x v="0"/>
    <n v="0"/>
    <n v="4000"/>
  </r>
  <r>
    <n v="287556"/>
    <n v="65693"/>
    <n v="96223889"/>
    <s v="sin compañia"/>
    <x v="0"/>
    <d v="2017-05-29T17:17:41"/>
    <x v="9"/>
    <d v="2017-06-06T00:00:00"/>
    <s v="N/A"/>
    <m/>
    <s v="Banco de Chile"/>
    <x v="0"/>
    <n v="0"/>
    <n v="4000"/>
  </r>
  <r>
    <n v="264163"/>
    <n v="65693"/>
    <n v="96223889"/>
    <s v="sin compañia"/>
    <x v="0"/>
    <d v="2017-03-28T15:29:12"/>
    <x v="8"/>
    <d v="2017-04-04T00:00:00"/>
    <s v="N/A"/>
    <m/>
    <s v="Banco de Chile"/>
    <x v="0"/>
    <n v="0"/>
    <n v="4000"/>
  </r>
  <r>
    <n v="333775"/>
    <n v="65693"/>
    <n v="96223889"/>
    <s v="sin compañia"/>
    <x v="0"/>
    <d v="2017-06-28T13:25:35"/>
    <x v="11"/>
    <d v="2017-07-04T00:00:00"/>
    <s v="N/A"/>
    <m/>
    <s v="Banco de Chile"/>
    <x v="0"/>
    <n v="0"/>
    <n v="4000"/>
  </r>
  <r>
    <n v="360347"/>
    <n v="65693"/>
    <n v="96223889"/>
    <s v="sin compañia"/>
    <x v="0"/>
    <d v="2017-07-27T17:19:05"/>
    <x v="12"/>
    <d v="2017-08-02T00:00:00"/>
    <s v="N/A"/>
    <m/>
    <s v="Banco de Chile"/>
    <x v="0"/>
    <n v="0"/>
    <n v="4000"/>
  </r>
  <r>
    <n v="168458"/>
    <n v="65695"/>
    <n v="179721198"/>
    <s v="sin compañia"/>
    <x v="1"/>
    <d v="2016-09-29T12:20:47"/>
    <x v="15"/>
    <d v="2016-10-04T00:00:00"/>
    <s v="Banco Estado"/>
    <m/>
    <s v="Banco de Chile"/>
    <x v="3"/>
    <n v="0"/>
    <n v="6000"/>
  </r>
  <r>
    <n v="158417"/>
    <n v="65695"/>
    <n v="179721198"/>
    <s v="sin compañia"/>
    <x v="1"/>
    <d v="2016-09-15T13:46:29"/>
    <x v="21"/>
    <d v="2016-09-22T00:00:00"/>
    <s v="Banco Estado"/>
    <m/>
    <s v="Banco de Chile"/>
    <x v="3"/>
    <n v="0"/>
    <n v="6000"/>
  </r>
  <r>
    <n v="180401"/>
    <n v="65695"/>
    <n v="179721198"/>
    <s v="sin compañia"/>
    <x v="1"/>
    <d v="2016-10-27T13:35:17"/>
    <x v="14"/>
    <d v="2016-11-08T00:00:00"/>
    <s v="Banco Estado"/>
    <m/>
    <s v="Banco de Chile"/>
    <x v="3"/>
    <n v="0"/>
    <n v="6000"/>
  </r>
  <r>
    <n v="207305"/>
    <n v="65695"/>
    <n v="179721198"/>
    <s v="sin compañia"/>
    <x v="1"/>
    <d v="2016-12-29T16:59:06"/>
    <x v="16"/>
    <d v="2017-01-05T00:00:00"/>
    <s v="Banco Estado"/>
    <m/>
    <s v="Banco de Chile"/>
    <x v="3"/>
    <n v="0"/>
    <n v="6000"/>
  </r>
  <r>
    <n v="193174"/>
    <n v="65695"/>
    <n v="179721198"/>
    <s v="sin compañia"/>
    <x v="1"/>
    <d v="2016-11-29T11:48:53"/>
    <x v="5"/>
    <d v="2016-12-02T00:00:00"/>
    <s v="Banco Estado"/>
    <m/>
    <s v="Banco de Chile"/>
    <x v="3"/>
    <n v="0"/>
    <n v="6000"/>
  </r>
  <r>
    <n v="222092"/>
    <n v="65695"/>
    <n v="179721198"/>
    <s v="sin compañia"/>
    <x v="1"/>
    <d v="2017-01-26T15:39:04"/>
    <x v="6"/>
    <d v="2017-02-02T00:00:00"/>
    <s v="Banco Estado"/>
    <m/>
    <s v="Banco de Chile"/>
    <x v="3"/>
    <n v="0"/>
    <n v="6000"/>
  </r>
  <r>
    <n v="238618"/>
    <n v="65695"/>
    <n v="179721198"/>
    <s v="sin compañia"/>
    <x v="1"/>
    <d v="2017-02-27T12:19:23"/>
    <x v="7"/>
    <d v="2017-03-02T00:00:00"/>
    <s v="Banco Estado"/>
    <m/>
    <s v="Banco de Chile"/>
    <x v="3"/>
    <n v="0"/>
    <n v="6000"/>
  </r>
  <r>
    <n v="255972"/>
    <n v="65695"/>
    <n v="179721198"/>
    <s v="sin compañia"/>
    <x v="1"/>
    <d v="2017-03-28T15:24:43"/>
    <x v="17"/>
    <d v="2017-04-04T00:00:00"/>
    <s v="Banco Estado"/>
    <m/>
    <s v="Banco de Chile"/>
    <x v="3"/>
    <n v="0"/>
    <n v="6000"/>
  </r>
  <r>
    <n v="274123"/>
    <n v="65695"/>
    <n v="179721198"/>
    <s v="sin compañia"/>
    <x v="1"/>
    <d v="2017-04-26T15:42:27"/>
    <x v="18"/>
    <d v="2017-05-04T00:00:00"/>
    <s v="Banco Estado"/>
    <m/>
    <s v="Banco de Chile"/>
    <x v="3"/>
    <n v="0"/>
    <n v="6000"/>
  </r>
  <r>
    <n v="297235"/>
    <n v="65695"/>
    <n v="179721198"/>
    <s v="sin compañia"/>
    <x v="1"/>
    <d v="2017-05-29T17:25:45"/>
    <x v="9"/>
    <d v="2017-06-06T00:00:00"/>
    <s v="Banco Estado"/>
    <m/>
    <s v="Banco de Chile"/>
    <x v="3"/>
    <n v="0"/>
    <n v="6000"/>
  </r>
  <r>
    <n v="319848"/>
    <n v="65695"/>
    <n v="179721198"/>
    <s v="sin compañia"/>
    <x v="1"/>
    <d v="2017-06-28T13:07:20"/>
    <x v="19"/>
    <d v="2017-07-04T00:00:00"/>
    <s v="Banco Estado"/>
    <m/>
    <s v="Banco de Chile"/>
    <x v="3"/>
    <n v="0"/>
    <n v="6000"/>
  </r>
  <r>
    <n v="344784"/>
    <n v="65695"/>
    <n v="179721198"/>
    <s v="sin compañia"/>
    <x v="1"/>
    <d v="2017-07-27T16:39:09"/>
    <x v="12"/>
    <d v="2017-08-02T00:00:00"/>
    <s v="Banco Estado"/>
    <m/>
    <s v="Banco de Chile"/>
    <x v="3"/>
    <n v="0"/>
    <n v="6000"/>
  </r>
  <r>
    <n v="180402"/>
    <n v="65696"/>
    <n v="131835000"/>
    <s v="sin compañia"/>
    <x v="1"/>
    <d v="2016-10-27T13:35:17"/>
    <x v="14"/>
    <d v="2016-11-29T00:00:00"/>
    <s v="Banco Estado"/>
    <m/>
    <s v="Banco de Chile"/>
    <x v="4"/>
    <n v="0"/>
    <n v="4000"/>
  </r>
  <r>
    <n v="158418"/>
    <n v="65696"/>
    <n v="131835000"/>
    <s v="sin compañia"/>
    <x v="1"/>
    <d v="2016-09-15T13:46:29"/>
    <x v="21"/>
    <d v="2016-10-04T00:00:00"/>
    <s v="Banco Estado"/>
    <m/>
    <s v="Banco de Chile"/>
    <x v="4"/>
    <n v="0"/>
    <n v="4000"/>
  </r>
  <r>
    <n v="168459"/>
    <n v="65696"/>
    <n v="131835000"/>
    <s v="sin compañia"/>
    <x v="1"/>
    <d v="2016-09-29T12:20:47"/>
    <x v="15"/>
    <d v="2016-11-02T00:00:00"/>
    <s v="Banco Estado"/>
    <m/>
    <s v="Banco de Chile"/>
    <x v="4"/>
    <n v="0"/>
    <n v="4000"/>
  </r>
  <r>
    <n v="193175"/>
    <n v="65696"/>
    <n v="131835000"/>
    <s v="sin compañia"/>
    <x v="1"/>
    <d v="2016-11-29T11:48:53"/>
    <x v="5"/>
    <d v="2017-01-09T00:00:00"/>
    <s v="Banco Estado"/>
    <m/>
    <s v="Banco de Chile"/>
    <x v="4"/>
    <n v="0"/>
    <n v="4000"/>
  </r>
  <r>
    <n v="207306"/>
    <n v="65696"/>
    <n v="131835000"/>
    <s v="sin compañia"/>
    <x v="1"/>
    <d v="2016-12-29T16:59:06"/>
    <x v="16"/>
    <d v="2017-01-31T00:00:00"/>
    <s v="Banco Estado"/>
    <m/>
    <s v="Banco de Chile"/>
    <x v="4"/>
    <n v="0"/>
    <n v="4000"/>
  </r>
  <r>
    <n v="255973"/>
    <n v="65696"/>
    <n v="131835000"/>
    <s v="sin compañia"/>
    <x v="1"/>
    <d v="2017-03-28T15:24:43"/>
    <x v="17"/>
    <d v="2017-05-04T00:00:00"/>
    <s v="Banco Estado"/>
    <m/>
    <s v="Banco de Chile"/>
    <x v="4"/>
    <n v="0"/>
    <n v="4000"/>
  </r>
  <r>
    <n v="238619"/>
    <n v="65696"/>
    <n v="131835000"/>
    <s v="sin compañia"/>
    <x v="1"/>
    <d v="2017-02-27T12:19:23"/>
    <x v="7"/>
    <d v="2017-04-04T00:00:00"/>
    <s v="Banco Estado"/>
    <m/>
    <s v="Banco de Chile"/>
    <x v="4"/>
    <n v="0"/>
    <n v="4000"/>
  </r>
  <r>
    <n v="222093"/>
    <n v="65696"/>
    <n v="131835000"/>
    <s v="sin compañia"/>
    <x v="1"/>
    <d v="2017-01-26T15:39:04"/>
    <x v="6"/>
    <d v="2017-03-01T00:00:00"/>
    <s v="Banco Estado"/>
    <m/>
    <s v="Banco de Chile"/>
    <x v="4"/>
    <n v="0"/>
    <n v="4000"/>
  </r>
  <r>
    <n v="297236"/>
    <n v="65696"/>
    <n v="131835000"/>
    <s v="sin compañia"/>
    <x v="1"/>
    <d v="2017-05-29T17:25:45"/>
    <x v="9"/>
    <d v="2017-06-08T00:00:00"/>
    <s v="Banco Estado"/>
    <m/>
    <s v="Banco de Chile"/>
    <x v="3"/>
    <n v="0"/>
    <n v="4000"/>
  </r>
  <r>
    <n v="274124"/>
    <n v="65696"/>
    <n v="131835000"/>
    <s v="sin compañia"/>
    <x v="1"/>
    <d v="2017-04-26T15:42:27"/>
    <x v="18"/>
    <d v="2017-06-06T00:00:00"/>
    <s v="Banco Estado"/>
    <m/>
    <s v="Banco de Chile"/>
    <x v="4"/>
    <n v="0"/>
    <n v="4000"/>
  </r>
  <r>
    <n v="168460"/>
    <n v="65697"/>
    <n v="178965808"/>
    <s v="sin compañia"/>
    <x v="1"/>
    <d v="2016-09-29T12:20:47"/>
    <x v="15"/>
    <d v="2016-11-02T00:00:00"/>
    <s v="Banco Estado"/>
    <m/>
    <s v="Banco de Chile"/>
    <x v="3"/>
    <n v="0"/>
    <n v="4000"/>
  </r>
  <r>
    <n v="158419"/>
    <n v="65697"/>
    <n v="178965808"/>
    <s v="sin compañia"/>
    <x v="1"/>
    <d v="2016-09-15T13:46:29"/>
    <x v="21"/>
    <d v="2016-10-04T00:00:00"/>
    <s v="Banco Estado"/>
    <m/>
    <s v="Banco de Chile"/>
    <x v="4"/>
    <n v="0"/>
    <n v="4000"/>
  </r>
  <r>
    <n v="180403"/>
    <n v="65697"/>
    <n v="178965808"/>
    <s v="sin compañia"/>
    <x v="1"/>
    <d v="2016-10-27T13:35:17"/>
    <x v="14"/>
    <d v="2016-11-08T00:00:00"/>
    <s v="Banco Estado"/>
    <m/>
    <s v="Banco de Chile"/>
    <x v="3"/>
    <n v="0"/>
    <n v="4000"/>
  </r>
  <r>
    <n v="207307"/>
    <n v="65697"/>
    <n v="178965808"/>
    <s v="sin compañia"/>
    <x v="1"/>
    <d v="2016-12-29T16:59:06"/>
    <x v="16"/>
    <d v="2017-01-31T00:00:00"/>
    <s v="Banco Estado"/>
    <m/>
    <s v="Banco de Chile"/>
    <x v="3"/>
    <n v="0"/>
    <n v="4000"/>
  </r>
  <r>
    <n v="193176"/>
    <n v="65697"/>
    <n v="178965808"/>
    <s v="sin compañia"/>
    <x v="1"/>
    <d v="2016-11-29T11:48:53"/>
    <x v="5"/>
    <d v="2016-12-02T00:00:00"/>
    <s v="Banco Estado"/>
    <m/>
    <s v="Banco de Chile"/>
    <x v="3"/>
    <n v="0"/>
    <n v="4000"/>
  </r>
  <r>
    <n v="222094"/>
    <n v="65697"/>
    <n v="178965808"/>
    <s v="sin compañia"/>
    <x v="1"/>
    <d v="2017-01-26T15:39:04"/>
    <x v="6"/>
    <d v="2017-02-02T00:00:00"/>
    <s v="Banco Estado"/>
    <m/>
    <s v="Banco de Chile"/>
    <x v="3"/>
    <n v="0"/>
    <n v="4000"/>
  </r>
  <r>
    <n v="238620"/>
    <n v="65697"/>
    <n v="178965808"/>
    <s v="sin compañia"/>
    <x v="1"/>
    <d v="2017-02-27T12:19:23"/>
    <x v="7"/>
    <d v="2017-03-02T00:00:00"/>
    <s v="Banco Estado"/>
    <m/>
    <s v="Banco de Chile"/>
    <x v="3"/>
    <n v="0"/>
    <n v="4000"/>
  </r>
  <r>
    <n v="255974"/>
    <n v="65697"/>
    <n v="178965808"/>
    <s v="sin compañia"/>
    <x v="1"/>
    <d v="2017-03-28T15:24:43"/>
    <x v="17"/>
    <d v="2017-04-04T00:00:00"/>
    <s v="Banco Estado"/>
    <m/>
    <s v="Banco de Chile"/>
    <x v="3"/>
    <n v="0"/>
    <n v="4000"/>
  </r>
  <r>
    <n v="274125"/>
    <n v="65697"/>
    <n v="178965808"/>
    <s v="sin compañia"/>
    <x v="1"/>
    <d v="2017-04-26T15:42:27"/>
    <x v="18"/>
    <d v="2017-05-04T00:00:00"/>
    <s v="Banco Estado"/>
    <m/>
    <s v="Banco de Chile"/>
    <x v="3"/>
    <n v="0"/>
    <n v="4000"/>
  </r>
  <r>
    <n v="297237"/>
    <n v="65697"/>
    <n v="178965808"/>
    <s v="sin compañia"/>
    <x v="1"/>
    <d v="2017-05-29T17:25:45"/>
    <x v="9"/>
    <d v="2017-06-06T00:00:00"/>
    <s v="Banco Estado"/>
    <m/>
    <s v="Banco de Chile"/>
    <x v="3"/>
    <n v="0"/>
    <n v="4000"/>
  </r>
  <r>
    <n v="319849"/>
    <n v="65697"/>
    <n v="178965808"/>
    <s v="sin compañia"/>
    <x v="1"/>
    <d v="2017-06-28T13:07:20"/>
    <x v="19"/>
    <d v="2017-07-04T00:00:00"/>
    <s v="Banco Estado"/>
    <m/>
    <s v="Banco de Chile"/>
    <x v="3"/>
    <n v="0"/>
    <n v="4000"/>
  </r>
  <r>
    <n v="344785"/>
    <n v="65697"/>
    <n v="178965808"/>
    <s v="sin compañia"/>
    <x v="1"/>
    <d v="2017-07-27T16:39:09"/>
    <x v="12"/>
    <d v="2017-08-02T00:00:00"/>
    <s v="Banco Estado"/>
    <m/>
    <s v="Banco de Chile"/>
    <x v="3"/>
    <n v="0"/>
    <n v="4000"/>
  </r>
  <r>
    <n v="170566"/>
    <n v="65698"/>
    <n v="68638135"/>
    <s v="sin compañia"/>
    <x v="0"/>
    <d v="2016-09-29T14:18:20"/>
    <x v="3"/>
    <d v="2016-10-04T00:00:00"/>
    <s v="N/A"/>
    <m/>
    <s v="Banco de Chile"/>
    <x v="0"/>
    <n v="0"/>
    <n v="4000"/>
  </r>
  <r>
    <n v="158224"/>
    <n v="65698"/>
    <n v="68638135"/>
    <s v="sin compañia"/>
    <x v="0"/>
    <d v="2016-08-26T16:44:44"/>
    <x v="1"/>
    <d v="2016-09-21T00:00:00"/>
    <s v="N/A"/>
    <m/>
    <s v="Banco de Chile"/>
    <x v="0"/>
    <n v="0"/>
    <n v="4000"/>
  </r>
  <r>
    <n v="183104"/>
    <n v="65698"/>
    <n v="68638135"/>
    <s v="sin compañia"/>
    <x v="0"/>
    <d v="2016-10-27T13:36:23"/>
    <x v="0"/>
    <d v="2016-11-08T00:00:00"/>
    <s v="N/A"/>
    <m/>
    <s v="Banco de Chile"/>
    <x v="0"/>
    <n v="0"/>
    <n v="4000"/>
  </r>
  <r>
    <n v="211862"/>
    <n v="65698"/>
    <n v="68638135"/>
    <s v="sin compañia"/>
    <x v="0"/>
    <d v="2016-12-29T17:00:06"/>
    <x v="4"/>
    <d v="2017-01-05T00:00:00"/>
    <s v="N/A"/>
    <m/>
    <s v="Banco de Chile"/>
    <x v="0"/>
    <n v="0"/>
    <n v="4000"/>
  </r>
  <r>
    <n v="196877"/>
    <n v="65698"/>
    <n v="68638135"/>
    <s v="sin compañia"/>
    <x v="0"/>
    <d v="2016-11-29T12:15:21"/>
    <x v="5"/>
    <d v="2016-12-02T00:00:00"/>
    <s v="N/A"/>
    <m/>
    <s v="Banco de Chile"/>
    <x v="0"/>
    <n v="0"/>
    <n v="4000"/>
  </r>
  <r>
    <n v="245563"/>
    <n v="65698"/>
    <n v="68638135"/>
    <s v="sin compañia"/>
    <x v="0"/>
    <d v="2017-02-27T12:21:12"/>
    <x v="7"/>
    <d v="2017-03-02T00:00:00"/>
    <s v="N/A"/>
    <m/>
    <s v="Banco de Chile"/>
    <x v="0"/>
    <n v="0"/>
    <n v="4000"/>
  </r>
  <r>
    <n v="227551"/>
    <n v="65698"/>
    <n v="68638135"/>
    <s v="sin compañia"/>
    <x v="0"/>
    <d v="2017-01-26T15:42:46"/>
    <x v="6"/>
    <d v="2017-02-02T00:00:00"/>
    <s v="N/A"/>
    <m/>
    <s v="Banco de Chile"/>
    <x v="0"/>
    <n v="0"/>
    <n v="4000"/>
  </r>
  <r>
    <n v="264164"/>
    <n v="65698"/>
    <n v="68638135"/>
    <s v="sin compañia"/>
    <x v="0"/>
    <d v="2017-03-28T15:29:12"/>
    <x v="8"/>
    <d v="2017-04-04T00:00:00"/>
    <s v="N/A"/>
    <m/>
    <s v="Banco de Chile"/>
    <x v="0"/>
    <n v="0"/>
    <n v="4000"/>
  </r>
  <r>
    <n v="287557"/>
    <n v="65698"/>
    <n v="68638135"/>
    <s v="sin compañia"/>
    <x v="0"/>
    <d v="2017-05-29T17:17:41"/>
    <x v="9"/>
    <d v="2017-06-06T00:00:00"/>
    <s v="N/A"/>
    <m/>
    <s v="Banco de Chile"/>
    <x v="0"/>
    <n v="0"/>
    <n v="4000"/>
  </r>
  <r>
    <n v="283839"/>
    <n v="65698"/>
    <n v="68638135"/>
    <s v="sin compañia"/>
    <x v="0"/>
    <d v="2017-04-26T15:45:17"/>
    <x v="10"/>
    <d v="2017-05-04T00:00:00"/>
    <s v="N/A"/>
    <m/>
    <s v="Banco de Chile"/>
    <x v="0"/>
    <n v="0"/>
    <n v="4000"/>
  </r>
  <r>
    <n v="333776"/>
    <n v="65698"/>
    <n v="68638135"/>
    <s v="sin compañia"/>
    <x v="0"/>
    <d v="2017-06-28T13:25:35"/>
    <x v="11"/>
    <d v="2017-07-04T00:00:00"/>
    <s v="N/A"/>
    <m/>
    <s v="Banco de Chile"/>
    <x v="0"/>
    <n v="0"/>
    <n v="4000"/>
  </r>
  <r>
    <n v="360348"/>
    <n v="65698"/>
    <n v="68638135"/>
    <s v="sin compañia"/>
    <x v="0"/>
    <d v="2017-07-27T17:19:05"/>
    <x v="12"/>
    <d v="2017-08-02T00:00:00"/>
    <s v="N/A"/>
    <m/>
    <s v="Banco de Chile"/>
    <x v="0"/>
    <n v="0"/>
    <n v="4000"/>
  </r>
  <r>
    <n v="180404"/>
    <n v="65699"/>
    <n v="167029558"/>
    <s v="sin compañia"/>
    <x v="1"/>
    <d v="2016-10-27T13:35:17"/>
    <x v="14"/>
    <d v="2016-11-08T00:00:00"/>
    <s v="Banco Estado"/>
    <m/>
    <s v="Banco de Chile"/>
    <x v="3"/>
    <n v="0"/>
    <n v="4000"/>
  </r>
  <r>
    <n v="158420"/>
    <n v="65699"/>
    <n v="167029558"/>
    <s v="sin compañia"/>
    <x v="1"/>
    <d v="2016-09-15T13:46:29"/>
    <x v="21"/>
    <d v="2016-09-22T00:00:00"/>
    <s v="Banco Estado"/>
    <m/>
    <s v="Banco de Chile"/>
    <x v="3"/>
    <n v="0"/>
    <n v="4000"/>
  </r>
  <r>
    <n v="168461"/>
    <n v="65699"/>
    <n v="167029558"/>
    <s v="sin compañia"/>
    <x v="1"/>
    <d v="2016-09-29T12:20:47"/>
    <x v="15"/>
    <d v="2016-10-04T00:00:00"/>
    <s v="Banco Estado"/>
    <m/>
    <s v="Banco de Chile"/>
    <x v="3"/>
    <n v="0"/>
    <n v="4000"/>
  </r>
  <r>
    <n v="193177"/>
    <n v="65699"/>
    <n v="167029558"/>
    <s v="sin compañia"/>
    <x v="1"/>
    <d v="2016-11-29T11:48:53"/>
    <x v="5"/>
    <d v="2016-12-02T00:00:00"/>
    <s v="Banco Estado"/>
    <m/>
    <s v="Banco de Chile"/>
    <x v="3"/>
    <n v="0"/>
    <n v="4000"/>
  </r>
  <r>
    <n v="207308"/>
    <n v="65699"/>
    <n v="167029558"/>
    <s v="sin compañia"/>
    <x v="1"/>
    <d v="2016-12-29T16:59:06"/>
    <x v="16"/>
    <d v="2017-01-05T00:00:00"/>
    <s v="Banco Estado"/>
    <m/>
    <s v="Banco de Chile"/>
    <x v="3"/>
    <n v="0"/>
    <n v="4000"/>
  </r>
  <r>
    <n v="255975"/>
    <n v="65699"/>
    <n v="167029558"/>
    <s v="sin compañia"/>
    <x v="1"/>
    <d v="2017-03-28T15:24:43"/>
    <x v="17"/>
    <d v="2017-04-04T00:00:00"/>
    <s v="Banco Estado"/>
    <m/>
    <s v="Banco de Chile"/>
    <x v="3"/>
    <n v="0"/>
    <n v="4000"/>
  </r>
  <r>
    <n v="238621"/>
    <n v="65699"/>
    <n v="167029558"/>
    <s v="sin compañia"/>
    <x v="1"/>
    <d v="2017-02-27T12:19:23"/>
    <x v="7"/>
    <d v="2017-03-02T00:00:00"/>
    <s v="Banco Estado"/>
    <m/>
    <s v="Banco de Chile"/>
    <x v="3"/>
    <n v="0"/>
    <n v="4000"/>
  </r>
  <r>
    <n v="222095"/>
    <n v="65699"/>
    <n v="167029558"/>
    <s v="sin compañia"/>
    <x v="1"/>
    <d v="2017-01-26T15:39:04"/>
    <x v="6"/>
    <d v="2017-02-02T00:00:00"/>
    <s v="Banco Estado"/>
    <m/>
    <s v="Banco de Chile"/>
    <x v="3"/>
    <n v="0"/>
    <n v="4000"/>
  </r>
  <r>
    <n v="297238"/>
    <n v="65699"/>
    <n v="167029558"/>
    <s v="sin compañia"/>
    <x v="1"/>
    <d v="2017-05-29T17:25:45"/>
    <x v="9"/>
    <d v="2017-06-06T00:00:00"/>
    <s v="Banco Estado"/>
    <m/>
    <s v="Banco de Chile"/>
    <x v="3"/>
    <n v="0"/>
    <n v="4000"/>
  </r>
  <r>
    <n v="274126"/>
    <n v="65699"/>
    <n v="167029558"/>
    <s v="sin compañia"/>
    <x v="1"/>
    <d v="2017-04-26T15:42:27"/>
    <x v="18"/>
    <d v="2017-05-04T00:00:00"/>
    <s v="Banco Estado"/>
    <m/>
    <s v="Banco de Chile"/>
    <x v="3"/>
    <n v="0"/>
    <n v="4000"/>
  </r>
  <r>
    <n v="319850"/>
    <n v="65699"/>
    <n v="167029558"/>
    <s v="sin compañia"/>
    <x v="1"/>
    <d v="2017-06-28T13:07:20"/>
    <x v="19"/>
    <d v="2017-07-04T00:00:00"/>
    <s v="Banco Estado"/>
    <m/>
    <s v="Banco de Chile"/>
    <x v="3"/>
    <n v="0"/>
    <n v="4000"/>
  </r>
  <r>
    <n v="344786"/>
    <n v="65699"/>
    <n v="167029558"/>
    <s v="sin compañia"/>
    <x v="1"/>
    <d v="2017-07-27T16:39:09"/>
    <x v="12"/>
    <d v="2017-08-02T00:00:00"/>
    <s v="Banco Estado"/>
    <m/>
    <s v="Banco de Chile"/>
    <x v="3"/>
    <n v="0"/>
    <n v="4000"/>
  </r>
  <r>
    <n v="168462"/>
    <n v="65700"/>
    <n v="82188118"/>
    <s v="sin compañia"/>
    <x v="1"/>
    <d v="2016-09-29T12:20:47"/>
    <x v="15"/>
    <d v="2016-11-02T00:00:00"/>
    <s v="Banco Estado"/>
    <m/>
    <s v="Banco de Chile"/>
    <x v="4"/>
    <n v="0"/>
    <n v="5000"/>
  </r>
  <r>
    <n v="158421"/>
    <n v="65700"/>
    <n v="82188118"/>
    <s v="sin compañia"/>
    <x v="1"/>
    <d v="2016-09-15T13:46:29"/>
    <x v="21"/>
    <d v="2016-09-22T00:00:00"/>
    <s v="Banco Estado"/>
    <m/>
    <s v="Banco de Chile"/>
    <x v="3"/>
    <n v="0"/>
    <n v="5000"/>
  </r>
  <r>
    <n v="180405"/>
    <n v="65700"/>
    <n v="82188118"/>
    <s v="sin compañia"/>
    <x v="1"/>
    <d v="2016-10-27T13:35:17"/>
    <x v="14"/>
    <d v="2016-11-29T00:00:00"/>
    <s v="Banco Estado"/>
    <m/>
    <s v="Banco de Chile"/>
    <x v="4"/>
    <n v="0"/>
    <n v="5000"/>
  </r>
  <r>
    <n v="207309"/>
    <n v="65700"/>
    <n v="82188118"/>
    <s v="sin compañia"/>
    <x v="1"/>
    <d v="2016-12-29T16:59:06"/>
    <x v="16"/>
    <d v="2017-01-31T00:00:00"/>
    <s v="Banco Estado"/>
    <m/>
    <s v="Banco de Chile"/>
    <x v="4"/>
    <n v="0"/>
    <n v="5000"/>
  </r>
  <r>
    <n v="193178"/>
    <n v="65700"/>
    <n v="82188118"/>
    <s v="sin compañia"/>
    <x v="1"/>
    <d v="2016-11-29T11:48:53"/>
    <x v="5"/>
    <d v="2016-12-13T00:00:00"/>
    <s v="Banco Estado"/>
    <m/>
    <s v="Banco de Chile"/>
    <x v="3"/>
    <n v="0"/>
    <n v="5000"/>
  </r>
  <r>
    <n v="222096"/>
    <n v="65700"/>
    <n v="82188118"/>
    <s v="sin compañia"/>
    <x v="1"/>
    <d v="2017-01-26T15:39:04"/>
    <x v="6"/>
    <d v="2017-02-08T00:00:00"/>
    <s v="Banco Estado"/>
    <m/>
    <s v="Banco de Chile"/>
    <x v="3"/>
    <n v="0"/>
    <n v="5000"/>
  </r>
  <r>
    <n v="238622"/>
    <n v="65700"/>
    <n v="82188118"/>
    <s v="sin compañia"/>
    <x v="1"/>
    <d v="2017-02-27T12:19:23"/>
    <x v="7"/>
    <d v="2017-03-02T00:00:00"/>
    <s v="Banco Estado"/>
    <m/>
    <s v="Banco de Chile"/>
    <x v="3"/>
    <n v="0"/>
    <n v="5000"/>
  </r>
  <r>
    <n v="255976"/>
    <n v="65700"/>
    <n v="82188118"/>
    <s v="sin compañia"/>
    <x v="1"/>
    <d v="2017-03-28T15:24:43"/>
    <x v="17"/>
    <d v="2017-04-20T00:00:00"/>
    <s v="Banco Estado"/>
    <m/>
    <s v="Banco de Chile"/>
    <x v="3"/>
    <n v="0"/>
    <n v="5000"/>
  </r>
  <r>
    <n v="274127"/>
    <n v="65700"/>
    <n v="82188118"/>
    <s v="sin compañia"/>
    <x v="1"/>
    <d v="2017-04-26T15:42:27"/>
    <x v="18"/>
    <d v="2017-05-08T00:00:00"/>
    <s v="Banco Estado"/>
    <m/>
    <s v="Banco de Chile"/>
    <x v="3"/>
    <n v="0"/>
    <n v="5000"/>
  </r>
  <r>
    <n v="297239"/>
    <n v="65700"/>
    <n v="82188118"/>
    <s v="sin compañia"/>
    <x v="1"/>
    <d v="2017-05-29T17:25:45"/>
    <x v="9"/>
    <d v="2017-06-08T00:00:00"/>
    <s v="Banco Estado"/>
    <m/>
    <s v="Banco de Chile"/>
    <x v="3"/>
    <n v="0"/>
    <n v="5000"/>
  </r>
  <r>
    <n v="319851"/>
    <n v="65700"/>
    <n v="82188118"/>
    <s v="sin compañia"/>
    <x v="1"/>
    <d v="2017-06-28T13:07:20"/>
    <x v="19"/>
    <d v="2017-07-04T00:00:00"/>
    <s v="Banco Estado"/>
    <m/>
    <s v="Banco de Chile"/>
    <x v="3"/>
    <n v="0"/>
    <n v="5000"/>
  </r>
  <r>
    <n v="344787"/>
    <n v="65700"/>
    <n v="82188118"/>
    <s v="sin compañia"/>
    <x v="1"/>
    <d v="2017-07-27T16:39:09"/>
    <x v="12"/>
    <d v="2017-08-02T00:00:00"/>
    <s v="Banco Estado"/>
    <m/>
    <s v="Banco de Chile"/>
    <x v="3"/>
    <n v="0"/>
    <n v="5000"/>
  </r>
  <r>
    <n v="180406"/>
    <n v="65701"/>
    <n v="150927358"/>
    <s v="sin compañia"/>
    <x v="1"/>
    <d v="2016-10-27T13:35:17"/>
    <x v="14"/>
    <d v="2016-11-29T00:00:00"/>
    <s v="Banco Estado"/>
    <m/>
    <s v="Banco de Chile"/>
    <x v="4"/>
    <n v="0"/>
    <n v="5000"/>
  </r>
  <r>
    <n v="158422"/>
    <n v="65701"/>
    <n v="150927358"/>
    <s v="sin compañia"/>
    <x v="1"/>
    <d v="2016-09-15T13:46:29"/>
    <x v="21"/>
    <d v="2016-10-04T00:00:00"/>
    <s v="Banco Estado"/>
    <m/>
    <s v="Banco de Chile"/>
    <x v="4"/>
    <n v="0"/>
    <n v="5000"/>
  </r>
  <r>
    <n v="168463"/>
    <n v="65701"/>
    <n v="150927358"/>
    <s v="sin compañia"/>
    <x v="1"/>
    <d v="2016-09-29T12:20:47"/>
    <x v="15"/>
    <d v="2016-11-02T00:00:00"/>
    <s v="Banco Estado"/>
    <m/>
    <s v="Banco de Chile"/>
    <x v="3"/>
    <n v="0"/>
    <n v="5000"/>
  </r>
  <r>
    <n v="193179"/>
    <n v="65701"/>
    <n v="150927358"/>
    <s v="sin compañia"/>
    <x v="1"/>
    <d v="2016-11-29T11:48:53"/>
    <x v="5"/>
    <d v="2016-12-02T00:00:00"/>
    <s v="Banco Estado"/>
    <m/>
    <s v="Banco de Chile"/>
    <x v="3"/>
    <n v="0"/>
    <n v="5000"/>
  </r>
  <r>
    <n v="207310"/>
    <n v="65701"/>
    <n v="150927358"/>
    <s v="sin compañia"/>
    <x v="1"/>
    <d v="2016-12-29T16:59:06"/>
    <x v="16"/>
    <d v="2017-01-31T00:00:00"/>
    <s v="Banco Estado"/>
    <m/>
    <s v="Banco de Chile"/>
    <x v="4"/>
    <n v="0"/>
    <n v="5000"/>
  </r>
  <r>
    <n v="255977"/>
    <n v="65701"/>
    <n v="150927358"/>
    <s v="sin compañia"/>
    <x v="1"/>
    <d v="2017-03-28T15:24:43"/>
    <x v="17"/>
    <d v="2017-05-04T00:00:00"/>
    <s v="Banco Estado"/>
    <m/>
    <s v="Banco de Chile"/>
    <x v="4"/>
    <n v="0"/>
    <n v="5000"/>
  </r>
  <r>
    <n v="238623"/>
    <n v="65701"/>
    <n v="150927358"/>
    <s v="sin compañia"/>
    <x v="1"/>
    <d v="2017-02-27T12:19:23"/>
    <x v="7"/>
    <d v="2017-03-02T00:00:00"/>
    <s v="Banco Estado"/>
    <m/>
    <s v="Banco de Chile"/>
    <x v="3"/>
    <n v="0"/>
    <n v="5000"/>
  </r>
  <r>
    <n v="222097"/>
    <n v="65701"/>
    <n v="150927358"/>
    <s v="sin compañia"/>
    <x v="1"/>
    <d v="2017-01-26T15:39:04"/>
    <x v="6"/>
    <d v="2017-03-01T00:00:00"/>
    <s v="Banco Estado"/>
    <m/>
    <s v="Banco de Chile"/>
    <x v="4"/>
    <n v="0"/>
    <n v="5000"/>
  </r>
  <r>
    <n v="297240"/>
    <n v="65701"/>
    <n v="150927358"/>
    <s v="sin compañia"/>
    <x v="1"/>
    <d v="2017-05-29T17:25:45"/>
    <x v="9"/>
    <d v="2017-06-06T00:00:00"/>
    <s v="Banco Estado"/>
    <m/>
    <s v="Banco de Chile"/>
    <x v="3"/>
    <n v="0"/>
    <n v="5000"/>
  </r>
  <r>
    <n v="274128"/>
    <n v="65701"/>
    <n v="150927358"/>
    <s v="sin compañia"/>
    <x v="1"/>
    <d v="2017-04-26T15:42:27"/>
    <x v="18"/>
    <d v="2017-06-06T00:00:00"/>
    <s v="Banco Estado"/>
    <m/>
    <s v="Banco de Chile"/>
    <x v="3"/>
    <n v="0"/>
    <n v="5000"/>
  </r>
  <r>
    <n v="319852"/>
    <n v="65701"/>
    <n v="150927358"/>
    <s v="sin compañia"/>
    <x v="1"/>
    <d v="2017-06-28T13:07:20"/>
    <x v="19"/>
    <d v="2017-07-04T00:00:00"/>
    <s v="Banco Estado"/>
    <m/>
    <s v="Banco de Chile"/>
    <x v="3"/>
    <n v="0"/>
    <n v="5000"/>
  </r>
  <r>
    <n v="344788"/>
    <n v="65701"/>
    <n v="150927358"/>
    <s v="sin compañia"/>
    <x v="1"/>
    <d v="2017-07-27T16:39:09"/>
    <x v="12"/>
    <d v="2017-08-02T00:00:00"/>
    <s v="Banco Estado"/>
    <m/>
    <s v="Banco de Chile"/>
    <x v="3"/>
    <n v="0"/>
    <n v="5000"/>
  </r>
  <r>
    <n v="168420"/>
    <n v="65702"/>
    <n v="160773944"/>
    <s v="sin compañia"/>
    <x v="1"/>
    <d v="2016-09-29T12:20:47"/>
    <x v="15"/>
    <d v="2016-10-04T00:00:00"/>
    <s v="Banco Estado"/>
    <m/>
    <s v="Banco de Chile"/>
    <x v="3"/>
    <n v="0"/>
    <n v="4000"/>
  </r>
  <r>
    <n v="158381"/>
    <n v="65702"/>
    <n v="160773944"/>
    <s v="sin compañia"/>
    <x v="1"/>
    <d v="2016-09-15T13:46:29"/>
    <x v="21"/>
    <d v="2016-09-22T00:00:00"/>
    <s v="Banco Estado"/>
    <m/>
    <s v="Banco de Chile"/>
    <x v="3"/>
    <n v="0"/>
    <n v="4000"/>
  </r>
  <r>
    <n v="180364"/>
    <n v="65702"/>
    <n v="160773944"/>
    <s v="sin compañia"/>
    <x v="1"/>
    <d v="2016-10-27T13:35:17"/>
    <x v="14"/>
    <d v="2016-11-29T00:00:00"/>
    <s v="Banco Estado"/>
    <m/>
    <s v="Banco de Chile"/>
    <x v="4"/>
    <n v="0"/>
    <n v="4000"/>
  </r>
  <r>
    <n v="207269"/>
    <n v="65702"/>
    <n v="160773944"/>
    <s v="sin compañia"/>
    <x v="1"/>
    <d v="2016-12-29T16:59:06"/>
    <x v="16"/>
    <d v="2017-01-05T00:00:00"/>
    <s v="Banco Estado"/>
    <m/>
    <s v="Banco de Chile"/>
    <x v="3"/>
    <n v="0"/>
    <n v="4000"/>
  </r>
  <r>
    <n v="193138"/>
    <n v="65702"/>
    <n v="160773944"/>
    <s v="sin compañia"/>
    <x v="1"/>
    <d v="2016-11-29T11:48:53"/>
    <x v="5"/>
    <d v="2016-12-26T00:00:00"/>
    <s v="Banco Estado"/>
    <m/>
    <s v="Banco de Chile"/>
    <x v="3"/>
    <n v="0"/>
    <n v="4000"/>
  </r>
  <r>
    <n v="222056"/>
    <n v="65702"/>
    <n v="160773944"/>
    <s v="sin compañia"/>
    <x v="1"/>
    <d v="2017-01-26T15:39:04"/>
    <x v="6"/>
    <d v="2017-02-02T00:00:00"/>
    <s v="Banco Estado"/>
    <m/>
    <s v="Banco de Chile"/>
    <x v="3"/>
    <n v="0"/>
    <n v="4000"/>
  </r>
  <r>
    <n v="238582"/>
    <n v="65702"/>
    <n v="160773944"/>
    <s v="sin compañia"/>
    <x v="1"/>
    <d v="2017-02-27T12:19:23"/>
    <x v="7"/>
    <d v="2017-03-13T00:00:00"/>
    <s v="Banco Estado"/>
    <m/>
    <s v="Banco de Chile"/>
    <x v="3"/>
    <n v="0"/>
    <n v="4000"/>
  </r>
  <r>
    <n v="255936"/>
    <n v="65702"/>
    <n v="160773944"/>
    <s v="sin compañia"/>
    <x v="1"/>
    <d v="2017-03-28T15:24:43"/>
    <x v="17"/>
    <d v="2017-04-04T00:00:00"/>
    <s v="Banco Estado"/>
    <m/>
    <s v="Banco de Chile"/>
    <x v="3"/>
    <n v="0"/>
    <n v="4000"/>
  </r>
  <r>
    <n v="297200"/>
    <n v="65702"/>
    <n v="160773944"/>
    <s v="sin compañia"/>
    <x v="1"/>
    <d v="2017-05-29T17:25:45"/>
    <x v="9"/>
    <d v="2017-06-06T00:00:00"/>
    <s v="Banco Estado"/>
    <m/>
    <s v="Banco de Chile"/>
    <x v="3"/>
    <n v="0"/>
    <n v="4000"/>
  </r>
  <r>
    <n v="274088"/>
    <n v="65702"/>
    <n v="160773944"/>
    <s v="sin compañia"/>
    <x v="1"/>
    <d v="2017-04-26T15:42:27"/>
    <x v="18"/>
    <d v="2017-06-06T00:00:00"/>
    <s v="Banco Estado"/>
    <m/>
    <s v="Banco de Chile"/>
    <x v="3"/>
    <n v="0"/>
    <n v="4000"/>
  </r>
  <r>
    <n v="319813"/>
    <n v="65702"/>
    <n v="160773944"/>
    <s v="sin compañia"/>
    <x v="1"/>
    <d v="2017-06-28T13:07:20"/>
    <x v="19"/>
    <d v="2017-07-04T00:00:00"/>
    <s v="Banco Estado"/>
    <m/>
    <s v="Banco de Chile"/>
    <x v="3"/>
    <n v="0"/>
    <n v="4000"/>
  </r>
  <r>
    <n v="344750"/>
    <n v="65702"/>
    <n v="160773944"/>
    <s v="sin compañia"/>
    <x v="1"/>
    <d v="2017-07-27T16:39:09"/>
    <x v="12"/>
    <d v="2017-08-02T00:00:00"/>
    <s v="Banco Estado"/>
    <m/>
    <s v="Banco de Chile"/>
    <x v="3"/>
    <n v="0"/>
    <n v="4000"/>
  </r>
  <r>
    <n v="158301"/>
    <n v="65707"/>
    <n v="169918252"/>
    <s v="sin compañia"/>
    <x v="1"/>
    <d v="2016-09-15T13:46:29"/>
    <x v="21"/>
    <d v="2016-09-26T00:00:00"/>
    <s v="Banco Estado"/>
    <m/>
    <s v="Banco de Chile"/>
    <x v="3"/>
    <n v="0"/>
    <n v="6000"/>
  </r>
  <r>
    <n v="180277"/>
    <n v="65707"/>
    <n v="169918252"/>
    <s v="sin compañia"/>
    <x v="1"/>
    <d v="2016-10-27T13:35:17"/>
    <x v="14"/>
    <d v="2016-11-29T00:00:00"/>
    <s v="Banco Estado"/>
    <m/>
    <s v="Banco de Chile"/>
    <x v="4"/>
    <n v="0"/>
    <n v="6000"/>
  </r>
  <r>
    <n v="168329"/>
    <n v="65707"/>
    <n v="169918252"/>
    <s v="sin compañia"/>
    <x v="1"/>
    <d v="2016-09-29T12:20:47"/>
    <x v="15"/>
    <d v="2016-10-17T00:00:00"/>
    <s v="Banco Estado"/>
    <m/>
    <s v="Banco de Chile"/>
    <x v="3"/>
    <n v="0"/>
    <n v="6000"/>
  </r>
  <r>
    <n v="193053"/>
    <n v="65707"/>
    <n v="169918252"/>
    <s v="sin compañia"/>
    <x v="1"/>
    <d v="2016-11-29T11:48:53"/>
    <x v="5"/>
    <d v="2016-12-26T00:00:00"/>
    <s v="Banco Estado"/>
    <m/>
    <s v="Banco de Chile"/>
    <x v="3"/>
    <n v="0"/>
    <n v="6000"/>
  </r>
  <r>
    <n v="207186"/>
    <n v="65707"/>
    <n v="169918252"/>
    <s v="sin compañia"/>
    <x v="1"/>
    <d v="2016-12-29T16:59:06"/>
    <x v="16"/>
    <d v="2017-01-31T00:00:00"/>
    <s v="Banco Estado"/>
    <m/>
    <s v="Banco de Chile"/>
    <x v="3"/>
    <n v="0"/>
    <n v="6000"/>
  </r>
  <r>
    <n v="238500"/>
    <n v="65707"/>
    <n v="169918252"/>
    <s v="sin compañia"/>
    <x v="1"/>
    <d v="2017-02-27T12:19:23"/>
    <x v="7"/>
    <d v="2017-03-02T00:00:00"/>
    <s v="Banco Estado"/>
    <m/>
    <s v="Banco de Chile"/>
    <x v="3"/>
    <n v="0"/>
    <n v="6000"/>
  </r>
  <r>
    <n v="255854"/>
    <n v="65707"/>
    <n v="169918252"/>
    <s v="sin compañia"/>
    <x v="1"/>
    <d v="2017-03-28T15:24:43"/>
    <x v="17"/>
    <d v="2017-04-20T00:00:00"/>
    <s v="Banco Estado"/>
    <m/>
    <s v="Banco de Chile"/>
    <x v="3"/>
    <n v="0"/>
    <n v="6000"/>
  </r>
  <r>
    <n v="221973"/>
    <n v="65707"/>
    <n v="169918252"/>
    <s v="sin compañia"/>
    <x v="1"/>
    <d v="2017-01-26T15:39:04"/>
    <x v="6"/>
    <d v="2017-02-02T00:00:00"/>
    <s v="Banco Estado"/>
    <m/>
    <s v="Banco de Chile"/>
    <x v="3"/>
    <n v="0"/>
    <n v="6000"/>
  </r>
  <r>
    <n v="297122"/>
    <n v="65707"/>
    <n v="169918252"/>
    <s v="sin compañia"/>
    <x v="1"/>
    <d v="2017-05-29T17:25:45"/>
    <x v="9"/>
    <d v="2017-06-06T00:00:00"/>
    <s v="Banco Estado"/>
    <m/>
    <s v="Banco de Chile"/>
    <x v="3"/>
    <n v="0"/>
    <n v="6000"/>
  </r>
  <r>
    <n v="274010"/>
    <n v="65707"/>
    <n v="169918252"/>
    <s v="sin compañia"/>
    <x v="1"/>
    <d v="2017-04-26T15:42:27"/>
    <x v="18"/>
    <d v="2017-05-04T00:00:00"/>
    <s v="Banco Estado"/>
    <m/>
    <s v="Banco de Chile"/>
    <x v="3"/>
    <n v="0"/>
    <n v="6000"/>
  </r>
  <r>
    <n v="319737"/>
    <n v="65707"/>
    <n v="169918252"/>
    <s v="sin compañia"/>
    <x v="1"/>
    <d v="2017-06-28T13:07:20"/>
    <x v="19"/>
    <d v="2017-07-28T00:00:00"/>
    <s v="Banco Estado"/>
    <m/>
    <s v="Banco de Chile"/>
    <x v="4"/>
    <n v="0"/>
    <n v="6000"/>
  </r>
  <r>
    <n v="344674"/>
    <n v="65707"/>
    <n v="169918252"/>
    <s v="sin compañia"/>
    <x v="1"/>
    <d v="2017-07-27T16:39:09"/>
    <x v="12"/>
    <d v="2017-08-02T00:00:00"/>
    <s v="Banco Estado"/>
    <m/>
    <s v="Banco de Chile"/>
    <x v="3"/>
    <n v="0"/>
    <n v="6000"/>
  </r>
  <r>
    <n v="168494"/>
    <n v="65708"/>
    <n v="160779306"/>
    <s v="sin compañia"/>
    <x v="1"/>
    <d v="2016-09-29T12:20:47"/>
    <x v="15"/>
    <d v="2016-11-02T00:00:00"/>
    <s v="Banco Estado"/>
    <m/>
    <s v="Banco de Chile"/>
    <x v="4"/>
    <n v="0"/>
    <n v="4000"/>
  </r>
  <r>
    <n v="158451"/>
    <n v="65708"/>
    <n v="160779306"/>
    <s v="sin compañia"/>
    <x v="1"/>
    <d v="2016-09-15T13:46:29"/>
    <x v="21"/>
    <d v="2016-10-04T00:00:00"/>
    <s v="Banco Estado"/>
    <m/>
    <s v="Banco de Chile"/>
    <x v="4"/>
    <n v="0"/>
    <n v="4000"/>
  </r>
  <r>
    <n v="180436"/>
    <n v="65708"/>
    <n v="160779306"/>
    <s v="sin compañia"/>
    <x v="1"/>
    <d v="2016-10-27T13:35:17"/>
    <x v="14"/>
    <d v="2016-11-29T00:00:00"/>
    <s v="Banco Estado"/>
    <m/>
    <s v="Banco de Chile"/>
    <x v="4"/>
    <n v="0"/>
    <n v="4000"/>
  </r>
  <r>
    <n v="193209"/>
    <n v="65708"/>
    <n v="160779306"/>
    <s v="sin compañia"/>
    <x v="1"/>
    <d v="2016-11-29T11:48:53"/>
    <x v="5"/>
    <d v="2017-01-09T00:00:00"/>
    <s v="Banco Estado"/>
    <m/>
    <s v="Banco de Chile"/>
    <x v="4"/>
    <n v="0"/>
    <n v="4000"/>
  </r>
  <r>
    <n v="207340"/>
    <n v="65708"/>
    <n v="160779306"/>
    <s v="sin compañia"/>
    <x v="1"/>
    <d v="2016-12-29T16:59:06"/>
    <x v="16"/>
    <d v="2017-01-31T00:00:00"/>
    <s v="Banco Estado"/>
    <m/>
    <s v="Banco de Chile"/>
    <x v="4"/>
    <n v="0"/>
    <n v="4000"/>
  </r>
  <r>
    <n v="256007"/>
    <n v="65708"/>
    <n v="160779306"/>
    <s v="sin compañia"/>
    <x v="1"/>
    <d v="2017-03-28T15:24:43"/>
    <x v="17"/>
    <d v="2017-05-04T00:00:00"/>
    <s v="Banco Estado"/>
    <m/>
    <s v="Banco de Chile"/>
    <x v="6"/>
    <n v="1"/>
    <n v="4000"/>
  </r>
  <r>
    <n v="238653"/>
    <n v="65708"/>
    <n v="160779306"/>
    <s v="sin compañia"/>
    <x v="1"/>
    <d v="2017-02-27T12:19:23"/>
    <x v="7"/>
    <d v="2017-04-04T00:00:00"/>
    <s v="Banco Estado"/>
    <m/>
    <s v="Banco de Chile"/>
    <x v="4"/>
    <n v="0"/>
    <n v="4000"/>
  </r>
  <r>
    <n v="222127"/>
    <n v="65708"/>
    <n v="160779306"/>
    <s v="sin compañia"/>
    <x v="1"/>
    <d v="2017-01-26T15:39:04"/>
    <x v="6"/>
    <d v="2017-03-01T00:00:00"/>
    <s v="Banco Estado"/>
    <m/>
    <s v="Banco de Chile"/>
    <x v="4"/>
    <n v="0"/>
    <n v="4000"/>
  </r>
  <r>
    <n v="180437"/>
    <n v="65709"/>
    <n v="45251888"/>
    <s v="sin compañia"/>
    <x v="1"/>
    <d v="2016-10-27T13:35:17"/>
    <x v="14"/>
    <d v="2016-11-08T00:00:00"/>
    <s v="Banco Estado"/>
    <m/>
    <s v="Banco de Chile"/>
    <x v="3"/>
    <n v="0"/>
    <n v="4000"/>
  </r>
  <r>
    <n v="158452"/>
    <n v="65709"/>
    <n v="45251888"/>
    <s v="sin compañia"/>
    <x v="1"/>
    <d v="2016-09-15T13:46:29"/>
    <x v="21"/>
    <d v="2016-09-22T00:00:00"/>
    <s v="Banco Estado"/>
    <m/>
    <s v="Banco de Chile"/>
    <x v="3"/>
    <n v="0"/>
    <n v="4000"/>
  </r>
  <r>
    <n v="168495"/>
    <n v="65709"/>
    <n v="45251888"/>
    <s v="sin compañia"/>
    <x v="1"/>
    <d v="2016-09-29T12:20:47"/>
    <x v="15"/>
    <d v="2016-10-04T00:00:00"/>
    <s v="Banco Estado"/>
    <m/>
    <s v="Banco de Chile"/>
    <x v="3"/>
    <n v="0"/>
    <n v="4000"/>
  </r>
  <r>
    <n v="207341"/>
    <n v="65709"/>
    <n v="45251888"/>
    <s v="sin compañia"/>
    <x v="1"/>
    <d v="2016-12-29T16:59:06"/>
    <x v="16"/>
    <d v="2017-01-05T00:00:00"/>
    <s v="Banco Estado"/>
    <m/>
    <s v="Banco de Chile"/>
    <x v="3"/>
    <n v="0"/>
    <n v="4000"/>
  </r>
  <r>
    <n v="193210"/>
    <n v="65709"/>
    <n v="45251888"/>
    <s v="sin compañia"/>
    <x v="1"/>
    <d v="2016-11-29T11:48:53"/>
    <x v="5"/>
    <d v="2016-12-02T00:00:00"/>
    <s v="Banco Estado"/>
    <m/>
    <s v="Banco de Chile"/>
    <x v="3"/>
    <n v="0"/>
    <n v="4000"/>
  </r>
  <r>
    <n v="222128"/>
    <n v="65709"/>
    <n v="45251888"/>
    <s v="sin compañia"/>
    <x v="1"/>
    <d v="2017-01-26T15:39:04"/>
    <x v="6"/>
    <d v="2017-02-02T00:00:00"/>
    <s v="Banco Estado"/>
    <m/>
    <s v="Banco de Chile"/>
    <x v="3"/>
    <n v="0"/>
    <n v="4000"/>
  </r>
  <r>
    <n v="238654"/>
    <n v="65709"/>
    <n v="45251888"/>
    <s v="sin compañia"/>
    <x v="1"/>
    <d v="2017-02-27T12:19:23"/>
    <x v="7"/>
    <d v="2017-03-02T00:00:00"/>
    <s v="Banco Estado"/>
    <m/>
    <s v="Banco de Chile"/>
    <x v="3"/>
    <n v="0"/>
    <n v="4000"/>
  </r>
  <r>
    <n v="256008"/>
    <n v="65709"/>
    <n v="45251888"/>
    <s v="sin compañia"/>
    <x v="1"/>
    <d v="2017-03-28T15:24:43"/>
    <x v="17"/>
    <d v="2017-04-04T00:00:00"/>
    <s v="Banco Estado"/>
    <m/>
    <s v="Banco de Chile"/>
    <x v="3"/>
    <n v="0"/>
    <n v="4000"/>
  </r>
  <r>
    <n v="274157"/>
    <n v="65709"/>
    <n v="45251888"/>
    <s v="sin compañia"/>
    <x v="1"/>
    <d v="2017-04-26T15:42:27"/>
    <x v="18"/>
    <d v="2017-05-08T00:00:00"/>
    <s v="Banco Estado"/>
    <m/>
    <s v="Banco de Chile"/>
    <x v="3"/>
    <n v="0"/>
    <n v="4000"/>
  </r>
  <r>
    <n v="297267"/>
    <n v="65709"/>
    <n v="45251888"/>
    <s v="sin compañia"/>
    <x v="1"/>
    <d v="2017-05-29T17:25:45"/>
    <x v="9"/>
    <d v="2017-06-06T00:00:00"/>
    <s v="Banco Estado"/>
    <m/>
    <s v="Banco de Chile"/>
    <x v="3"/>
    <n v="0"/>
    <n v="4000"/>
  </r>
  <r>
    <n v="319879"/>
    <n v="65709"/>
    <n v="45251888"/>
    <s v="sin compañia"/>
    <x v="1"/>
    <d v="2017-06-28T13:07:20"/>
    <x v="19"/>
    <d v="2017-07-04T00:00:00"/>
    <s v="Banco Estado"/>
    <m/>
    <s v="Banco de Chile"/>
    <x v="3"/>
    <n v="0"/>
    <n v="4000"/>
  </r>
  <r>
    <n v="344815"/>
    <n v="65709"/>
    <n v="45251888"/>
    <s v="sin compañia"/>
    <x v="1"/>
    <d v="2017-07-27T16:39:09"/>
    <x v="12"/>
    <d v="2017-08-02T00:00:00"/>
    <s v="Banco Estado"/>
    <m/>
    <s v="Banco de Chile"/>
    <x v="3"/>
    <n v="0"/>
    <n v="4000"/>
  </r>
  <r>
    <n v="168496"/>
    <n v="65712"/>
    <n v="188542107"/>
    <s v="sin compañia"/>
    <x v="1"/>
    <d v="2016-09-29T12:20:47"/>
    <x v="15"/>
    <d v="2016-10-17T00:00:00"/>
    <s v="Banco Estado"/>
    <m/>
    <s v="Banco de Chile"/>
    <x v="3"/>
    <n v="0"/>
    <n v="5000"/>
  </r>
  <r>
    <n v="158453"/>
    <n v="65712"/>
    <n v="188542107"/>
    <s v="sin compañia"/>
    <x v="1"/>
    <d v="2016-09-15T13:46:29"/>
    <x v="21"/>
    <d v="2016-10-04T00:00:00"/>
    <s v="Banco Estado"/>
    <m/>
    <s v="Banco de Chile"/>
    <x v="4"/>
    <n v="0"/>
    <n v="5000"/>
  </r>
  <r>
    <n v="180438"/>
    <n v="65712"/>
    <n v="188542107"/>
    <s v="sin compañia"/>
    <x v="1"/>
    <d v="2016-10-27T13:35:17"/>
    <x v="14"/>
    <d v="2016-11-15T00:00:00"/>
    <s v="Banco Estado"/>
    <m/>
    <s v="Banco de Chile"/>
    <x v="3"/>
    <n v="0"/>
    <n v="5000"/>
  </r>
  <r>
    <n v="193211"/>
    <n v="65712"/>
    <n v="188542107"/>
    <s v="sin compañia"/>
    <x v="1"/>
    <d v="2016-11-29T11:48:53"/>
    <x v="5"/>
    <d v="2017-01-09T00:00:00"/>
    <s v="Banco Estado"/>
    <m/>
    <s v="Banco de Chile"/>
    <x v="4"/>
    <n v="0"/>
    <n v="5000"/>
  </r>
  <r>
    <n v="207342"/>
    <n v="65712"/>
    <n v="188542107"/>
    <s v="sin compañia"/>
    <x v="1"/>
    <d v="2016-12-29T16:59:06"/>
    <x v="16"/>
    <d v="2017-01-31T00:00:00"/>
    <s v="Banco Estado"/>
    <m/>
    <s v="Banco de Chile"/>
    <x v="4"/>
    <n v="0"/>
    <n v="5000"/>
  </r>
  <r>
    <n v="256009"/>
    <n v="65712"/>
    <n v="188542107"/>
    <s v="sin compañia"/>
    <x v="1"/>
    <d v="2017-03-28T15:24:43"/>
    <x v="17"/>
    <d v="2017-04-20T00:00:00"/>
    <s v="Banco Estado"/>
    <m/>
    <s v="Banco de Chile"/>
    <x v="3"/>
    <n v="0"/>
    <n v="5000"/>
  </r>
  <r>
    <n v="238655"/>
    <n v="65712"/>
    <n v="188542107"/>
    <s v="sin compañia"/>
    <x v="1"/>
    <d v="2017-02-27T12:19:23"/>
    <x v="7"/>
    <d v="2017-04-04T00:00:00"/>
    <s v="Banco Estado"/>
    <m/>
    <s v="Banco de Chile"/>
    <x v="4"/>
    <n v="0"/>
    <n v="5000"/>
  </r>
  <r>
    <n v="222129"/>
    <n v="65712"/>
    <n v="188542107"/>
    <s v="sin compañia"/>
    <x v="1"/>
    <d v="2017-01-26T15:39:04"/>
    <x v="6"/>
    <d v="2017-03-01T00:00:00"/>
    <s v="Banco Estado"/>
    <m/>
    <s v="Banco de Chile"/>
    <x v="4"/>
    <n v="0"/>
    <n v="5000"/>
  </r>
  <r>
    <n v="274158"/>
    <n v="65712"/>
    <n v="188542107"/>
    <s v="sin compañia"/>
    <x v="1"/>
    <d v="2017-04-26T15:42:27"/>
    <x v="18"/>
    <d v="2017-05-09T00:00:00"/>
    <s v="Banco Estado"/>
    <m/>
    <s v="Banco de Chile"/>
    <x v="3"/>
    <n v="0"/>
    <n v="5000"/>
  </r>
  <r>
    <n v="319880"/>
    <n v="65712"/>
    <n v="188542107"/>
    <s v="sin compañia"/>
    <x v="1"/>
    <d v="2017-06-28T13:07:20"/>
    <x v="19"/>
    <d v="2017-07-28T00:00:00"/>
    <s v="Banco Estado"/>
    <m/>
    <s v="Banco de Chile"/>
    <x v="4"/>
    <n v="0"/>
    <n v="5000"/>
  </r>
  <r>
    <n v="297268"/>
    <n v="65712"/>
    <n v="188542107"/>
    <s v="sin compañia"/>
    <x v="1"/>
    <d v="2017-05-29T17:25:45"/>
    <x v="9"/>
    <d v="2017-06-08T00:00:00"/>
    <s v="Banco Estado"/>
    <m/>
    <s v="Banco de Chile"/>
    <x v="3"/>
    <n v="0"/>
    <n v="5000"/>
  </r>
  <r>
    <n v="344816"/>
    <n v="65712"/>
    <n v="188542107"/>
    <s v="sin compañia"/>
    <x v="1"/>
    <d v="2017-07-27T16:39:09"/>
    <x v="12"/>
    <d v="2017-08-16T00:00:00"/>
    <s v="Banco Estado"/>
    <m/>
    <s v="Banco de Chile"/>
    <x v="5"/>
    <n v="99"/>
    <n v="5000"/>
  </r>
  <r>
    <n v="158313"/>
    <n v="65713"/>
    <n v="191296192"/>
    <s v="sin compañia"/>
    <x v="1"/>
    <d v="2016-09-15T13:46:29"/>
    <x v="21"/>
    <d v="2016-10-04T00:00:00"/>
    <s v="Banco Estado"/>
    <m/>
    <s v="Banco de Chile"/>
    <x v="4"/>
    <n v="0"/>
    <n v="4000"/>
  </r>
  <r>
    <n v="180292"/>
    <n v="65713"/>
    <n v="191296192"/>
    <s v="sin compañia"/>
    <x v="1"/>
    <d v="2016-10-27T13:35:17"/>
    <x v="14"/>
    <d v="2016-11-08T00:00:00"/>
    <s v="Banco Estado"/>
    <m/>
    <s v="Banco de Chile"/>
    <x v="3"/>
    <n v="0"/>
    <n v="4000"/>
  </r>
  <r>
    <n v="168345"/>
    <n v="65713"/>
    <n v="191296192"/>
    <s v="sin compañia"/>
    <x v="1"/>
    <d v="2016-09-29T12:20:47"/>
    <x v="15"/>
    <d v="2016-11-02T00:00:00"/>
    <s v="Banco Estado"/>
    <m/>
    <s v="Banco de Chile"/>
    <x v="3"/>
    <n v="0"/>
    <n v="4000"/>
  </r>
  <r>
    <n v="207200"/>
    <n v="65713"/>
    <n v="191296192"/>
    <s v="sin compañia"/>
    <x v="1"/>
    <d v="2016-12-29T16:59:06"/>
    <x v="16"/>
    <d v="2017-01-31T00:00:00"/>
    <s v="Banco Estado"/>
    <m/>
    <s v="Banco de Chile"/>
    <x v="4"/>
    <n v="0"/>
    <n v="4000"/>
  </r>
  <r>
    <n v="193068"/>
    <n v="65713"/>
    <n v="191296192"/>
    <s v="sin compañia"/>
    <x v="1"/>
    <d v="2016-11-29T11:48:53"/>
    <x v="5"/>
    <d v="2017-01-09T00:00:00"/>
    <s v="Banco Estado"/>
    <m/>
    <s v="Banco de Chile"/>
    <x v="4"/>
    <n v="0"/>
    <n v="4000"/>
  </r>
  <r>
    <n v="238514"/>
    <n v="65713"/>
    <n v="191296192"/>
    <s v="sin compañia"/>
    <x v="1"/>
    <d v="2017-02-27T12:19:23"/>
    <x v="7"/>
    <d v="2017-03-02T00:00:00"/>
    <s v="Banco Estado"/>
    <m/>
    <s v="Banco de Chile"/>
    <x v="3"/>
    <n v="0"/>
    <n v="4000"/>
  </r>
  <r>
    <n v="255868"/>
    <n v="65713"/>
    <n v="191296192"/>
    <s v="sin compañia"/>
    <x v="1"/>
    <d v="2017-03-28T15:24:43"/>
    <x v="17"/>
    <d v="2017-04-04T00:00:00"/>
    <s v="Banco Estado"/>
    <m/>
    <s v="Banco de Chile"/>
    <x v="3"/>
    <n v="0"/>
    <n v="4000"/>
  </r>
  <r>
    <n v="221987"/>
    <n v="65713"/>
    <n v="191296192"/>
    <s v="sin compañia"/>
    <x v="1"/>
    <d v="2017-01-26T15:39:04"/>
    <x v="6"/>
    <d v="2017-03-01T00:00:00"/>
    <s v="Banco Estado"/>
    <m/>
    <s v="Banco de Chile"/>
    <x v="4"/>
    <n v="0"/>
    <n v="4000"/>
  </r>
  <r>
    <n v="297136"/>
    <n v="65713"/>
    <n v="191296192"/>
    <s v="sin compañia"/>
    <x v="1"/>
    <d v="2017-05-29T17:25:45"/>
    <x v="9"/>
    <d v="2017-07-04T00:00:00"/>
    <s v="Banco Estado"/>
    <m/>
    <s v="Banco de Chile"/>
    <x v="4"/>
    <n v="0"/>
    <n v="4000"/>
  </r>
  <r>
    <n v="274024"/>
    <n v="65713"/>
    <n v="191296192"/>
    <s v="sin compañia"/>
    <x v="1"/>
    <d v="2017-04-26T15:42:27"/>
    <x v="18"/>
    <d v="2017-06-06T00:00:00"/>
    <s v="Banco Estado"/>
    <m/>
    <s v="Banco de Chile"/>
    <x v="4"/>
    <n v="0"/>
    <n v="4000"/>
  </r>
  <r>
    <n v="319751"/>
    <n v="65713"/>
    <n v="191296192"/>
    <s v="sin compañia"/>
    <x v="1"/>
    <d v="2017-06-28T13:07:20"/>
    <x v="19"/>
    <d v="2017-07-28T00:00:00"/>
    <s v="Banco Estado"/>
    <m/>
    <s v="Banco de Chile"/>
    <x v="4"/>
    <n v="0"/>
    <n v="4000"/>
  </r>
  <r>
    <n v="344688"/>
    <n v="65713"/>
    <n v="191296192"/>
    <s v="sin compañia"/>
    <x v="1"/>
    <d v="2017-07-27T16:39:09"/>
    <x v="12"/>
    <d v="2017-08-16T00:00:00"/>
    <s v="Banco Estado"/>
    <m/>
    <s v="Banco de Chile"/>
    <x v="5"/>
    <n v="99"/>
    <n v="4000"/>
  </r>
  <r>
    <n v="168346"/>
    <n v="65715"/>
    <s v="17439945K"/>
    <s v="sin compañia"/>
    <x v="1"/>
    <d v="2016-09-29T12:20:47"/>
    <x v="15"/>
    <d v="2016-10-04T00:00:00"/>
    <s v="Banco Estado"/>
    <m/>
    <s v="Banco de Chile"/>
    <x v="3"/>
    <n v="0"/>
    <n v="4000"/>
  </r>
  <r>
    <n v="180293"/>
    <n v="65715"/>
    <s v="17439945K"/>
    <s v="sin compañia"/>
    <x v="1"/>
    <d v="2016-10-27T13:35:17"/>
    <x v="14"/>
    <d v="2016-11-08T00:00:00"/>
    <s v="Banco Estado"/>
    <m/>
    <s v="Banco de Chile"/>
    <x v="3"/>
    <n v="0"/>
    <n v="4000"/>
  </r>
  <r>
    <n v="158314"/>
    <n v="65715"/>
    <s v="17439945K"/>
    <s v="sin compañia"/>
    <x v="1"/>
    <d v="2016-09-15T13:46:29"/>
    <x v="21"/>
    <d v="2016-09-22T00:00:00"/>
    <s v="Banco Estado"/>
    <m/>
    <s v="Banco de Chile"/>
    <x v="3"/>
    <n v="0"/>
    <n v="4000"/>
  </r>
  <r>
    <n v="193069"/>
    <n v="65715"/>
    <s v="17439945K"/>
    <s v="sin compañia"/>
    <x v="1"/>
    <d v="2016-11-29T11:48:53"/>
    <x v="5"/>
    <d v="2016-12-02T00:00:00"/>
    <s v="Banco Estado"/>
    <m/>
    <s v="Banco de Chile"/>
    <x v="3"/>
    <n v="0"/>
    <n v="4000"/>
  </r>
  <r>
    <n v="207201"/>
    <n v="65715"/>
    <s v="17439945K"/>
    <s v="sin compañia"/>
    <x v="1"/>
    <d v="2016-12-29T16:59:06"/>
    <x v="16"/>
    <d v="2017-01-05T00:00:00"/>
    <s v="Banco Estado"/>
    <m/>
    <s v="Banco de Chile"/>
    <x v="3"/>
    <n v="0"/>
    <n v="4000"/>
  </r>
  <r>
    <n v="221988"/>
    <n v="65715"/>
    <s v="17439945K"/>
    <s v="sin compañia"/>
    <x v="1"/>
    <d v="2017-01-26T15:39:04"/>
    <x v="6"/>
    <d v="2017-02-02T00:00:00"/>
    <s v="Banco Estado"/>
    <m/>
    <s v="Banco de Chile"/>
    <x v="3"/>
    <n v="0"/>
    <n v="4000"/>
  </r>
  <r>
    <n v="255869"/>
    <n v="65715"/>
    <s v="17439945K"/>
    <s v="sin compañia"/>
    <x v="1"/>
    <d v="2017-03-28T15:24:43"/>
    <x v="17"/>
    <d v="2017-04-04T00:00:00"/>
    <s v="Banco Estado"/>
    <m/>
    <s v="Banco de Chile"/>
    <x v="3"/>
    <n v="0"/>
    <n v="4000"/>
  </r>
  <r>
    <n v="238515"/>
    <n v="65715"/>
    <s v="17439945K"/>
    <s v="sin compañia"/>
    <x v="1"/>
    <d v="2017-02-27T12:19:23"/>
    <x v="7"/>
    <d v="2017-03-02T00:00:00"/>
    <s v="Banco Estado"/>
    <m/>
    <s v="Banco de Chile"/>
    <x v="3"/>
    <n v="0"/>
    <n v="4000"/>
  </r>
  <r>
    <n v="274025"/>
    <n v="65715"/>
    <s v="17439945K"/>
    <s v="sin compañia"/>
    <x v="1"/>
    <d v="2017-04-26T15:42:27"/>
    <x v="18"/>
    <d v="2017-05-04T00:00:00"/>
    <s v="Banco Estado"/>
    <m/>
    <s v="Banco de Chile"/>
    <x v="3"/>
    <n v="0"/>
    <n v="4000"/>
  </r>
  <r>
    <n v="297137"/>
    <n v="65715"/>
    <s v="17439945K"/>
    <s v="sin compañia"/>
    <x v="1"/>
    <d v="2017-05-29T17:25:45"/>
    <x v="9"/>
    <d v="2017-06-06T00:00:00"/>
    <s v="Banco Estado"/>
    <m/>
    <s v="Banco de Chile"/>
    <x v="3"/>
    <n v="0"/>
    <n v="4000"/>
  </r>
  <r>
    <n v="319752"/>
    <n v="65715"/>
    <s v="17439945K"/>
    <s v="sin compañia"/>
    <x v="1"/>
    <d v="2017-06-28T13:07:20"/>
    <x v="19"/>
    <d v="2017-07-04T00:00:00"/>
    <s v="Banco Estado"/>
    <m/>
    <s v="Banco de Chile"/>
    <x v="3"/>
    <n v="0"/>
    <n v="4000"/>
  </r>
  <r>
    <n v="344689"/>
    <n v="65715"/>
    <s v="17439945K"/>
    <s v="sin compañia"/>
    <x v="1"/>
    <d v="2017-07-27T16:39:09"/>
    <x v="12"/>
    <d v="2017-08-02T00:00:00"/>
    <s v="Banco Estado"/>
    <m/>
    <s v="Banco de Chile"/>
    <x v="3"/>
    <n v="0"/>
    <n v="4000"/>
  </r>
  <r>
    <n v="158315"/>
    <n v="65716"/>
    <n v="195770867"/>
    <s v="sin compañia"/>
    <x v="1"/>
    <d v="2016-09-15T13:46:29"/>
    <x v="21"/>
    <d v="2016-10-04T00:00:00"/>
    <s v="Banco Estado"/>
    <m/>
    <s v="Banco de Chile"/>
    <x v="4"/>
    <n v="0"/>
    <n v="5000"/>
  </r>
  <r>
    <n v="180294"/>
    <n v="65716"/>
    <n v="195770867"/>
    <s v="sin compañia"/>
    <x v="1"/>
    <d v="2016-10-27T13:35:17"/>
    <x v="14"/>
    <d v="2016-11-29T00:00:00"/>
    <s v="Banco Estado"/>
    <m/>
    <s v="Banco de Chile"/>
    <x v="4"/>
    <n v="0"/>
    <n v="5000"/>
  </r>
  <r>
    <n v="168347"/>
    <n v="65716"/>
    <n v="195770867"/>
    <s v="sin compañia"/>
    <x v="1"/>
    <d v="2016-09-29T12:20:47"/>
    <x v="15"/>
    <d v="2016-10-17T00:00:00"/>
    <s v="Banco Estado"/>
    <m/>
    <s v="Banco de Chile"/>
    <x v="3"/>
    <n v="0"/>
    <n v="5000"/>
  </r>
  <r>
    <n v="207202"/>
    <n v="65716"/>
    <n v="195770867"/>
    <s v="sin compañia"/>
    <x v="1"/>
    <d v="2016-12-29T16:59:06"/>
    <x v="16"/>
    <d v="2017-01-31T00:00:00"/>
    <s v="Banco Estado"/>
    <m/>
    <s v="Banco de Chile"/>
    <x v="4"/>
    <n v="0"/>
    <n v="5000"/>
  </r>
  <r>
    <n v="193070"/>
    <n v="65716"/>
    <n v="195770867"/>
    <s v="sin compañia"/>
    <x v="1"/>
    <d v="2016-11-29T11:48:53"/>
    <x v="5"/>
    <d v="2016-12-26T00:00:00"/>
    <s v="Banco Estado"/>
    <m/>
    <s v="Banco de Chile"/>
    <x v="3"/>
    <n v="0"/>
    <n v="5000"/>
  </r>
  <r>
    <n v="238516"/>
    <n v="65716"/>
    <n v="195770867"/>
    <s v="sin compañia"/>
    <x v="1"/>
    <d v="2017-02-27T12:19:23"/>
    <x v="7"/>
    <d v="2017-04-04T00:00:00"/>
    <s v="Banco Estado"/>
    <m/>
    <s v="Banco de Chile"/>
    <x v="4"/>
    <n v="0"/>
    <n v="5000"/>
  </r>
  <r>
    <n v="255870"/>
    <n v="65716"/>
    <n v="195770867"/>
    <s v="sin compañia"/>
    <x v="1"/>
    <d v="2017-03-28T15:24:43"/>
    <x v="17"/>
    <d v="2017-05-04T00:00:00"/>
    <s v="Banco Estado"/>
    <m/>
    <s v="Banco de Chile"/>
    <x v="4"/>
    <n v="0"/>
    <n v="5000"/>
  </r>
  <r>
    <n v="221989"/>
    <n v="65716"/>
    <n v="195770867"/>
    <s v="sin compañia"/>
    <x v="1"/>
    <d v="2017-01-26T15:39:04"/>
    <x v="6"/>
    <d v="2017-03-01T00:00:00"/>
    <s v="Banco Estado"/>
    <m/>
    <s v="Banco de Chile"/>
    <x v="4"/>
    <n v="0"/>
    <n v="5000"/>
  </r>
  <r>
    <n v="297138"/>
    <n v="65716"/>
    <n v="195770867"/>
    <s v="sin compañia"/>
    <x v="1"/>
    <d v="2017-05-29T17:25:45"/>
    <x v="9"/>
    <d v="2017-07-04T00:00:00"/>
    <s v="Banco Estado"/>
    <m/>
    <s v="Banco de Chile"/>
    <x v="4"/>
    <n v="0"/>
    <n v="5000"/>
  </r>
  <r>
    <n v="274026"/>
    <n v="65716"/>
    <n v="195770867"/>
    <s v="sin compañia"/>
    <x v="1"/>
    <d v="2017-04-26T15:42:27"/>
    <x v="18"/>
    <d v="2017-06-06T00:00:00"/>
    <s v="Banco Estado"/>
    <m/>
    <s v="Banco de Chile"/>
    <x v="4"/>
    <n v="0"/>
    <n v="5000"/>
  </r>
  <r>
    <n v="319753"/>
    <n v="65716"/>
    <n v="195770867"/>
    <s v="sin compañia"/>
    <x v="1"/>
    <d v="2017-06-28T13:07:20"/>
    <x v="19"/>
    <d v="2017-07-28T00:00:00"/>
    <s v="Banco Estado"/>
    <m/>
    <s v="Banco de Chile"/>
    <x v="4"/>
    <n v="0"/>
    <n v="5000"/>
  </r>
  <r>
    <n v="344690"/>
    <n v="65716"/>
    <n v="195770867"/>
    <s v="sin compañia"/>
    <x v="1"/>
    <d v="2017-07-27T16:39:09"/>
    <x v="12"/>
    <d v="2017-08-16T00:00:00"/>
    <s v="Banco Estado"/>
    <m/>
    <s v="Banco de Chile"/>
    <x v="5"/>
    <n v="99"/>
    <n v="5000"/>
  </r>
  <r>
    <n v="183115"/>
    <n v="65717"/>
    <n v="133624155"/>
    <s v="sin compañia"/>
    <x v="0"/>
    <d v="2016-10-27T13:36:23"/>
    <x v="0"/>
    <d v="2016-11-21T00:00:00"/>
    <s v="N/A"/>
    <m/>
    <s v="Banco de Chile"/>
    <x v="1"/>
    <s v="TARJETA CON PROBLEMAS, CONTACTE A SU CLIENTE"/>
    <n v="4000"/>
  </r>
  <r>
    <n v="158235"/>
    <n v="65717"/>
    <n v="133624155"/>
    <s v="sin compañia"/>
    <x v="0"/>
    <d v="2016-08-26T16:44:44"/>
    <x v="1"/>
    <d v="2016-09-05T00:00:00"/>
    <s v="N/A"/>
    <m/>
    <s v="Banco de Chile"/>
    <x v="0"/>
    <n v="0"/>
    <n v="4000"/>
  </r>
  <r>
    <n v="170577"/>
    <n v="65717"/>
    <n v="133624155"/>
    <s v="sin compañia"/>
    <x v="0"/>
    <d v="2016-09-29T14:18:20"/>
    <x v="3"/>
    <d v="2016-10-21T00:00:00"/>
    <s v="N/A"/>
    <m/>
    <s v="Banco de Chile"/>
    <x v="1"/>
    <s v="TARJETA CON PROBLEMAS, CONTACTE A SU CLIENTE"/>
    <n v="4000"/>
  </r>
  <r>
    <n v="196888"/>
    <n v="65717"/>
    <n v="133624155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73"/>
    <n v="65717"/>
    <n v="133624155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227562"/>
    <n v="65717"/>
    <n v="133624155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574"/>
    <n v="65717"/>
    <n v="133624155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50"/>
    <n v="65717"/>
    <n v="13362415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68"/>
    <n v="65717"/>
    <n v="13362415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175"/>
    <n v="65717"/>
    <n v="133624155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787"/>
    <n v="65717"/>
    <n v="133624155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59"/>
    <n v="65717"/>
    <n v="133624155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330"/>
    <n v="65718"/>
    <n v="137669129"/>
    <s v="sin compañia"/>
    <x v="1"/>
    <d v="2016-09-29T12:20:47"/>
    <x v="15"/>
    <d v="2016-10-04T00:00:00"/>
    <s v="Banco Santander"/>
    <m/>
    <s v="Banco de Chile"/>
    <x v="3"/>
    <n v="0"/>
    <n v="4000"/>
  </r>
  <r>
    <n v="180278"/>
    <n v="65718"/>
    <n v="137669129"/>
    <s v="sin compañia"/>
    <x v="1"/>
    <d v="2016-10-27T13:35:17"/>
    <x v="14"/>
    <d v="2016-11-08T00:00:00"/>
    <s v="Banco Santander"/>
    <m/>
    <s v="Banco de Chile"/>
    <x v="3"/>
    <n v="0"/>
    <n v="4000"/>
  </r>
  <r>
    <n v="158302"/>
    <n v="65718"/>
    <n v="137669129"/>
    <s v="sin compañia"/>
    <x v="1"/>
    <d v="2016-09-15T13:46:29"/>
    <x v="21"/>
    <d v="2016-09-22T00:00:00"/>
    <s v="Banco Santander"/>
    <m/>
    <s v="Banco de Chile"/>
    <x v="3"/>
    <n v="0"/>
    <n v="4000"/>
  </r>
  <r>
    <n v="193054"/>
    <n v="65718"/>
    <n v="137669129"/>
    <s v="sin compañia"/>
    <x v="1"/>
    <d v="2016-11-29T11:48:53"/>
    <x v="5"/>
    <d v="2016-12-02T00:00:00"/>
    <s v="Banco Santander"/>
    <m/>
    <s v="Banco de Chile"/>
    <x v="9"/>
    <n v="0"/>
    <n v="4000"/>
  </r>
  <r>
    <n v="168348"/>
    <n v="65719"/>
    <n v="167017401"/>
    <s v="sin compañia"/>
    <x v="1"/>
    <d v="2016-09-29T12:20:47"/>
    <x v="15"/>
    <d v="2016-11-02T00:00:00"/>
    <s v="Banco Estado"/>
    <m/>
    <s v="Banco de Chile"/>
    <x v="4"/>
    <n v="0"/>
    <n v="10000"/>
  </r>
  <r>
    <n v="180295"/>
    <n v="65719"/>
    <n v="167017401"/>
    <s v="sin compañia"/>
    <x v="1"/>
    <d v="2016-10-27T13:35:17"/>
    <x v="14"/>
    <d v="2016-11-29T00:00:00"/>
    <s v="Banco Estado"/>
    <m/>
    <s v="Banco de Chile"/>
    <x v="4"/>
    <n v="0"/>
    <n v="10000"/>
  </r>
  <r>
    <n v="158316"/>
    <n v="65719"/>
    <n v="167017401"/>
    <s v="sin compañia"/>
    <x v="1"/>
    <d v="2016-09-15T13:46:29"/>
    <x v="21"/>
    <d v="2016-10-04T00:00:00"/>
    <s v="Banco Estado"/>
    <m/>
    <s v="Banco de Chile"/>
    <x v="4"/>
    <n v="0"/>
    <n v="10000"/>
  </r>
  <r>
    <n v="193071"/>
    <n v="65719"/>
    <n v="167017401"/>
    <s v="sin compañia"/>
    <x v="1"/>
    <d v="2016-11-29T11:48:53"/>
    <x v="5"/>
    <d v="2017-01-09T00:00:00"/>
    <s v="Banco Estado"/>
    <m/>
    <s v="Banco de Chile"/>
    <x v="4"/>
    <n v="0"/>
    <n v="10000"/>
  </r>
  <r>
    <n v="207203"/>
    <n v="65719"/>
    <n v="167017401"/>
    <s v="sin compañia"/>
    <x v="1"/>
    <d v="2016-12-29T16:59:06"/>
    <x v="16"/>
    <d v="2017-01-05T00:00:00"/>
    <s v="Banco Estado"/>
    <m/>
    <s v="Banco de Chile"/>
    <x v="3"/>
    <n v="0"/>
    <n v="10000"/>
  </r>
  <r>
    <n v="221990"/>
    <n v="65719"/>
    <n v="167017401"/>
    <s v="sin compañia"/>
    <x v="1"/>
    <d v="2017-01-26T15:39:04"/>
    <x v="6"/>
    <d v="2017-02-16T00:00:00"/>
    <s v="Banco Estado"/>
    <m/>
    <s v="Banco de Chile"/>
    <x v="3"/>
    <n v="0"/>
    <n v="10000"/>
  </r>
  <r>
    <n v="255871"/>
    <n v="65719"/>
    <n v="167017401"/>
    <s v="sin compañia"/>
    <x v="1"/>
    <d v="2017-03-28T15:24:43"/>
    <x v="17"/>
    <d v="2017-05-04T00:00:00"/>
    <s v="Banco Estado"/>
    <m/>
    <s v="Banco de Chile"/>
    <x v="4"/>
    <n v="0"/>
    <n v="10000"/>
  </r>
  <r>
    <n v="238517"/>
    <n v="65719"/>
    <n v="167017401"/>
    <s v="sin compañia"/>
    <x v="1"/>
    <d v="2017-02-27T12:19:23"/>
    <x v="7"/>
    <d v="2017-04-04T00:00:00"/>
    <s v="Banco Estado"/>
    <m/>
    <s v="Banco de Chile"/>
    <x v="4"/>
    <n v="0"/>
    <n v="10000"/>
  </r>
  <r>
    <n v="274027"/>
    <n v="65719"/>
    <n v="167017401"/>
    <s v="sin compañia"/>
    <x v="1"/>
    <d v="2017-04-26T15:42:27"/>
    <x v="18"/>
    <d v="2017-06-06T00:00:00"/>
    <s v="Banco Estado"/>
    <m/>
    <s v="Banco de Chile"/>
    <x v="4"/>
    <n v="0"/>
    <n v="10000"/>
  </r>
  <r>
    <n v="297139"/>
    <n v="65719"/>
    <n v="167017401"/>
    <s v="sin compañia"/>
    <x v="1"/>
    <d v="2017-05-29T17:25:45"/>
    <x v="9"/>
    <d v="2017-07-04T00:00:00"/>
    <s v="Banco Estado"/>
    <m/>
    <s v="Banco de Chile"/>
    <x v="4"/>
    <n v="0"/>
    <n v="10000"/>
  </r>
  <r>
    <n v="319754"/>
    <n v="65719"/>
    <n v="167017401"/>
    <s v="sin compañia"/>
    <x v="1"/>
    <d v="2017-06-28T13:07:20"/>
    <x v="19"/>
    <d v="2017-07-17T00:00:00"/>
    <s v="Banco Estado"/>
    <m/>
    <s v="Banco de Chile"/>
    <x v="3"/>
    <n v="0"/>
    <n v="10000"/>
  </r>
  <r>
    <n v="344691"/>
    <n v="65719"/>
    <n v="167017401"/>
    <s v="sin compañia"/>
    <x v="1"/>
    <d v="2017-07-27T16:39:09"/>
    <x v="12"/>
    <d v="2017-08-02T00:00:00"/>
    <s v="Banco Estado"/>
    <m/>
    <s v="Banco de Chile"/>
    <x v="3"/>
    <n v="0"/>
    <n v="10000"/>
  </r>
  <r>
    <n v="158317"/>
    <n v="65720"/>
    <n v="160769750"/>
    <s v="sin compañia"/>
    <x v="1"/>
    <d v="2016-09-15T13:46:29"/>
    <x v="21"/>
    <d v="2016-09-22T00:00:00"/>
    <s v="Banco Falabella"/>
    <m/>
    <s v="Banco de Chile"/>
    <x v="3"/>
    <n v="0"/>
    <n v="4000"/>
  </r>
  <r>
    <n v="180296"/>
    <n v="65720"/>
    <n v="160769750"/>
    <s v="sin compañia"/>
    <x v="1"/>
    <d v="2016-10-27T13:35:17"/>
    <x v="14"/>
    <d v="2016-11-29T00:00:00"/>
    <s v="Banco Falabella"/>
    <m/>
    <s v="Banco de Chile"/>
    <x v="4"/>
    <n v="0"/>
    <n v="4000"/>
  </r>
  <r>
    <n v="168349"/>
    <n v="65720"/>
    <n v="160769750"/>
    <s v="sin compañia"/>
    <x v="1"/>
    <d v="2016-09-29T12:20:47"/>
    <x v="15"/>
    <d v="2016-10-04T00:00:00"/>
    <s v="Banco Falabella"/>
    <m/>
    <s v="Banco de Chile"/>
    <x v="3"/>
    <n v="0"/>
    <n v="4000"/>
  </r>
  <r>
    <n v="207204"/>
    <n v="65720"/>
    <n v="160769750"/>
    <s v="sin compañia"/>
    <x v="1"/>
    <d v="2016-12-29T16:59:06"/>
    <x v="16"/>
    <d v="2017-01-31T00:00:00"/>
    <s v="Banco Falabella"/>
    <m/>
    <s v="Banco de Chile"/>
    <x v="4"/>
    <n v="0"/>
    <n v="4000"/>
  </r>
  <r>
    <n v="193072"/>
    <n v="65720"/>
    <n v="160769750"/>
    <s v="sin compañia"/>
    <x v="1"/>
    <d v="2016-11-29T11:48:53"/>
    <x v="5"/>
    <d v="2017-01-09T00:00:00"/>
    <s v="Banco Falabella"/>
    <m/>
    <s v="Banco de Chile"/>
    <x v="4"/>
    <n v="0"/>
    <n v="4000"/>
  </r>
  <r>
    <n v="238518"/>
    <n v="65720"/>
    <n v="160769750"/>
    <s v="sin compañia"/>
    <x v="1"/>
    <d v="2017-02-27T12:19:23"/>
    <x v="7"/>
    <d v="2017-04-04T00:00:00"/>
    <s v="Banco Falabella"/>
    <m/>
    <s v="Banco de Chile"/>
    <x v="4"/>
    <n v="0"/>
    <n v="4000"/>
  </r>
  <r>
    <n v="255872"/>
    <n v="65720"/>
    <n v="160769750"/>
    <s v="sin compañia"/>
    <x v="1"/>
    <d v="2017-03-28T15:24:43"/>
    <x v="17"/>
    <d v="2017-05-04T00:00:00"/>
    <s v="Banco Falabella"/>
    <m/>
    <s v="Banco de Chile"/>
    <x v="4"/>
    <n v="0"/>
    <n v="4000"/>
  </r>
  <r>
    <n v="221991"/>
    <n v="65720"/>
    <n v="160769750"/>
    <s v="sin compañia"/>
    <x v="1"/>
    <d v="2017-01-26T15:39:04"/>
    <x v="6"/>
    <d v="2017-03-01T00:00:00"/>
    <s v="Banco Falabella"/>
    <m/>
    <s v="Banco de Chile"/>
    <x v="4"/>
    <n v="0"/>
    <n v="4000"/>
  </r>
  <r>
    <n v="297140"/>
    <n v="65720"/>
    <n v="160769750"/>
    <s v="sin compañia"/>
    <x v="1"/>
    <d v="2017-05-29T17:25:45"/>
    <x v="9"/>
    <d v="2017-07-04T00:00:00"/>
    <s v="Banco Falabella"/>
    <m/>
    <s v="Banco de Chile"/>
    <x v="4"/>
    <n v="0"/>
    <n v="4000"/>
  </r>
  <r>
    <n v="274028"/>
    <n v="65720"/>
    <n v="160769750"/>
    <s v="sin compañia"/>
    <x v="1"/>
    <d v="2017-04-26T15:42:27"/>
    <x v="18"/>
    <d v="2017-06-06T00:00:00"/>
    <s v="Banco Falabella"/>
    <m/>
    <s v="Banco de Chile"/>
    <x v="4"/>
    <n v="0"/>
    <n v="4000"/>
  </r>
  <r>
    <n v="319755"/>
    <n v="65720"/>
    <n v="160769750"/>
    <s v="sin compañia"/>
    <x v="1"/>
    <d v="2017-06-28T13:07:20"/>
    <x v="19"/>
    <d v="2017-07-28T00:00:00"/>
    <s v="Banco Falabella"/>
    <m/>
    <s v="Banco de Chile"/>
    <x v="4"/>
    <n v="0"/>
    <n v="4000"/>
  </r>
  <r>
    <n v="344692"/>
    <n v="65720"/>
    <n v="160769750"/>
    <s v="sin compañia"/>
    <x v="1"/>
    <d v="2017-07-27T16:39:09"/>
    <x v="12"/>
    <d v="2017-08-16T00:00:00"/>
    <s v="Banco Falabella"/>
    <m/>
    <s v="Banco de Chile"/>
    <x v="5"/>
    <n v="99"/>
    <n v="4000"/>
  </r>
  <r>
    <n v="183105"/>
    <n v="65721"/>
    <n v="124013445"/>
    <s v="sin compañia"/>
    <x v="0"/>
    <d v="2016-10-27T13:36:23"/>
    <x v="0"/>
    <d v="2016-11-08T00:00:00"/>
    <s v="N/A"/>
    <m/>
    <s v="Banco de Chile"/>
    <x v="0"/>
    <n v="0"/>
    <n v="5000"/>
  </r>
  <r>
    <n v="158225"/>
    <n v="65721"/>
    <n v="124013445"/>
    <s v="sin compañia"/>
    <x v="0"/>
    <d v="2016-08-26T16:44:44"/>
    <x v="1"/>
    <d v="2016-09-05T00:00:00"/>
    <s v="N/A"/>
    <m/>
    <s v="Banco de Chile"/>
    <x v="0"/>
    <n v="0"/>
    <n v="5000"/>
  </r>
  <r>
    <n v="170567"/>
    <n v="65721"/>
    <n v="124013445"/>
    <s v="sin compañia"/>
    <x v="0"/>
    <d v="2016-09-29T14:18:20"/>
    <x v="3"/>
    <d v="2016-10-04T00:00:00"/>
    <s v="N/A"/>
    <m/>
    <s v="Banco de Chile"/>
    <x v="0"/>
    <n v="0"/>
    <n v="5000"/>
  </r>
  <r>
    <n v="196878"/>
    <n v="65721"/>
    <n v="124013445"/>
    <s v="sin compañia"/>
    <x v="0"/>
    <d v="2016-11-29T12:15:21"/>
    <x v="5"/>
    <d v="2016-12-02T00:00:00"/>
    <s v="N/A"/>
    <m/>
    <s v="Banco de Chile"/>
    <x v="0"/>
    <n v="0"/>
    <n v="5000"/>
  </r>
  <r>
    <n v="211863"/>
    <n v="65721"/>
    <n v="124013445"/>
    <s v="sin compañia"/>
    <x v="0"/>
    <d v="2016-12-29T17:00:06"/>
    <x v="4"/>
    <d v="2017-01-05T00:00:00"/>
    <s v="N/A"/>
    <m/>
    <s v="Banco de Chile"/>
    <x v="0"/>
    <n v="0"/>
    <n v="5000"/>
  </r>
  <r>
    <n v="227552"/>
    <n v="65721"/>
    <n v="124013445"/>
    <s v="sin compañia"/>
    <x v="0"/>
    <d v="2017-01-26T15:42:46"/>
    <x v="6"/>
    <d v="2017-02-02T00:00:00"/>
    <s v="N/A"/>
    <m/>
    <s v="Banco de Chile"/>
    <x v="0"/>
    <n v="0"/>
    <n v="5000"/>
  </r>
  <r>
    <n v="245564"/>
    <n v="65721"/>
    <n v="124013445"/>
    <s v="sin compañia"/>
    <x v="0"/>
    <d v="2017-02-27T12:21:12"/>
    <x v="7"/>
    <d v="2017-03-02T00:00:00"/>
    <s v="N/A"/>
    <m/>
    <s v="Banco de Chile"/>
    <x v="0"/>
    <n v="0"/>
    <n v="5000"/>
  </r>
  <r>
    <n v="283840"/>
    <n v="65721"/>
    <n v="124013445"/>
    <s v="sin compañia"/>
    <x v="0"/>
    <d v="2017-04-26T15:45:17"/>
    <x v="10"/>
    <d v="2017-05-04T00:00:00"/>
    <s v="N/A"/>
    <m/>
    <s v="Banco de Chile"/>
    <x v="0"/>
    <n v="0"/>
    <n v="5000"/>
  </r>
  <r>
    <n v="287558"/>
    <n v="65721"/>
    <n v="124013445"/>
    <s v="sin compañia"/>
    <x v="0"/>
    <d v="2017-05-29T17:17:41"/>
    <x v="9"/>
    <d v="2017-06-06T00:00:00"/>
    <s v="N/A"/>
    <m/>
    <s v="Banco de Chile"/>
    <x v="0"/>
    <n v="0"/>
    <n v="5000"/>
  </r>
  <r>
    <n v="264165"/>
    <n v="65721"/>
    <n v="124013445"/>
    <s v="sin compañia"/>
    <x v="0"/>
    <d v="2017-03-28T15:29:12"/>
    <x v="8"/>
    <d v="2017-04-04T00:00:00"/>
    <s v="N/A"/>
    <m/>
    <s v="Banco de Chile"/>
    <x v="0"/>
    <n v="0"/>
    <n v="5000"/>
  </r>
  <r>
    <n v="333777"/>
    <n v="65721"/>
    <n v="124013445"/>
    <s v="sin compañia"/>
    <x v="0"/>
    <d v="2017-06-28T13:25:35"/>
    <x v="11"/>
    <d v="2017-07-04T00:00:00"/>
    <s v="N/A"/>
    <m/>
    <s v="Banco de Chile"/>
    <x v="0"/>
    <n v="0"/>
    <n v="5000"/>
  </r>
  <r>
    <n v="360349"/>
    <n v="65721"/>
    <n v="124013445"/>
    <s v="sin compañia"/>
    <x v="0"/>
    <d v="2017-07-27T17:19:05"/>
    <x v="12"/>
    <d v="2017-08-02T00:00:00"/>
    <s v="N/A"/>
    <m/>
    <s v="Banco de Chile"/>
    <x v="0"/>
    <n v="0"/>
    <n v="5000"/>
  </r>
  <r>
    <n v="180279"/>
    <n v="65722"/>
    <n v="107240926"/>
    <s v="sin compañia"/>
    <x v="1"/>
    <d v="2016-10-27T13:35:17"/>
    <x v="14"/>
    <d v="2016-11-08T00:00:00"/>
    <s v="Banco Scotiabank"/>
    <m/>
    <s v="Banco de Chile"/>
    <x v="3"/>
    <n v="0"/>
    <n v="6000"/>
  </r>
  <r>
    <n v="168331"/>
    <n v="65722"/>
    <n v="107240926"/>
    <s v="sin compañia"/>
    <x v="1"/>
    <d v="2016-09-29T12:20:47"/>
    <x v="15"/>
    <d v="2016-10-04T00:00:00"/>
    <s v="Banco Scotiabank"/>
    <m/>
    <s v="Banco de Chile"/>
    <x v="3"/>
    <n v="0"/>
    <n v="6000"/>
  </r>
  <r>
    <n v="156949"/>
    <n v="65722"/>
    <n v="107240926"/>
    <s v="sin compañia"/>
    <x v="1"/>
    <d v="2016-08-26T16:39:45"/>
    <x v="1"/>
    <d v="2016-09-05T00:00:00"/>
    <s v="Banco Scotiabank"/>
    <m/>
    <s v="Banco de Chile"/>
    <x v="3"/>
    <n v="0"/>
    <n v="6000"/>
  </r>
  <r>
    <n v="193055"/>
    <n v="65722"/>
    <n v="107240926"/>
    <s v="sin compañia"/>
    <x v="1"/>
    <d v="2016-11-29T11:48:53"/>
    <x v="5"/>
    <d v="2016-12-02T00:00:00"/>
    <s v="Banco Scotiabank"/>
    <m/>
    <s v="Banco de Chile"/>
    <x v="3"/>
    <n v="0"/>
    <n v="6000"/>
  </r>
  <r>
    <n v="207187"/>
    <n v="65722"/>
    <n v="107240926"/>
    <s v="sin compañia"/>
    <x v="1"/>
    <d v="2016-12-29T16:59:06"/>
    <x v="16"/>
    <d v="2017-01-05T00:00:00"/>
    <s v="Banco Scotiabank"/>
    <m/>
    <s v="Banco de Chile"/>
    <x v="3"/>
    <n v="0"/>
    <n v="6000"/>
  </r>
  <r>
    <n v="221974"/>
    <n v="65722"/>
    <n v="107240926"/>
    <s v="sin compañia"/>
    <x v="1"/>
    <d v="2017-01-26T15:39:04"/>
    <x v="6"/>
    <d v="2017-02-02T00:00:00"/>
    <s v="Banco Scotiabank"/>
    <m/>
    <s v="Banco de Chile"/>
    <x v="3"/>
    <n v="0"/>
    <n v="6000"/>
  </r>
  <r>
    <n v="255855"/>
    <n v="65722"/>
    <n v="107240926"/>
    <s v="sin compañia"/>
    <x v="1"/>
    <d v="2017-03-28T15:24:43"/>
    <x v="17"/>
    <d v="2017-04-04T00:00:00"/>
    <s v="Banco Scotiabank"/>
    <m/>
    <s v="Banco de Chile"/>
    <x v="3"/>
    <n v="0"/>
    <n v="6000"/>
  </r>
  <r>
    <n v="238501"/>
    <n v="65722"/>
    <n v="107240926"/>
    <s v="sin compañia"/>
    <x v="1"/>
    <d v="2017-02-27T12:19:23"/>
    <x v="7"/>
    <d v="2017-03-02T00:00:00"/>
    <s v="Banco Scotiabank"/>
    <m/>
    <s v="Banco de Chile"/>
    <x v="3"/>
    <n v="0"/>
    <n v="6000"/>
  </r>
  <r>
    <n v="274011"/>
    <n v="65722"/>
    <n v="107240926"/>
    <s v="sin compañia"/>
    <x v="1"/>
    <d v="2017-04-26T15:42:27"/>
    <x v="18"/>
    <d v="2017-05-04T00:00:00"/>
    <s v="Banco Scotiabank"/>
    <m/>
    <s v="Banco de Chile"/>
    <x v="3"/>
    <n v="0"/>
    <n v="6000"/>
  </r>
  <r>
    <n v="297123"/>
    <n v="65722"/>
    <n v="107240926"/>
    <s v="sin compañia"/>
    <x v="1"/>
    <d v="2017-05-29T17:25:45"/>
    <x v="9"/>
    <d v="2017-06-06T00:00:00"/>
    <s v="Banco Scotiabank"/>
    <m/>
    <s v="Banco de Chile"/>
    <x v="3"/>
    <n v="0"/>
    <n v="6000"/>
  </r>
  <r>
    <n v="319738"/>
    <n v="65722"/>
    <n v="107240926"/>
    <s v="sin compañia"/>
    <x v="1"/>
    <d v="2017-06-28T13:07:20"/>
    <x v="19"/>
    <d v="2017-07-04T00:00:00"/>
    <s v="Banco Scotiabank"/>
    <m/>
    <s v="Banco de Chile"/>
    <x v="3"/>
    <n v="0"/>
    <n v="6000"/>
  </r>
  <r>
    <n v="344675"/>
    <n v="65722"/>
    <n v="107240926"/>
    <s v="sin compañia"/>
    <x v="1"/>
    <d v="2017-07-27T16:39:09"/>
    <x v="12"/>
    <d v="2017-08-02T00:00:00"/>
    <s v="Banco Scotiabank"/>
    <m/>
    <s v="Banco de Chile"/>
    <x v="3"/>
    <n v="0"/>
    <n v="6000"/>
  </r>
  <r>
    <n v="168332"/>
    <n v="65724"/>
    <n v="139896920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0280"/>
    <n v="65724"/>
    <n v="139896920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58303"/>
    <n v="65724"/>
    <n v="139896920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207188"/>
    <n v="65724"/>
    <n v="139896920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056"/>
    <n v="65724"/>
    <n v="139896920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38502"/>
    <n v="65724"/>
    <n v="139896920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5856"/>
    <n v="65724"/>
    <n v="139896920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21975"/>
    <n v="65724"/>
    <n v="139896920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97124"/>
    <n v="65724"/>
    <n v="139896920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012"/>
    <n v="65724"/>
    <n v="139896920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19739"/>
    <n v="65724"/>
    <n v="139896920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4676"/>
    <n v="65724"/>
    <n v="139896920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80365"/>
    <n v="65725"/>
    <n v="62592524"/>
    <s v="sin compañia"/>
    <x v="1"/>
    <d v="2016-10-27T13:35:17"/>
    <x v="14"/>
    <d v="2016-11-08T00:00:00"/>
    <s v="Banco Falabella"/>
    <m/>
    <s v="Banco de Chile"/>
    <x v="3"/>
    <n v="0"/>
    <n v="3000"/>
  </r>
  <r>
    <n v="158382"/>
    <n v="65725"/>
    <n v="62592524"/>
    <s v="sin compañia"/>
    <x v="1"/>
    <d v="2016-09-15T13:46:29"/>
    <x v="21"/>
    <d v="2016-09-22T00:00:00"/>
    <s v="Banco Falabella"/>
    <m/>
    <s v="Banco de Chile"/>
    <x v="3"/>
    <n v="0"/>
    <n v="3000"/>
  </r>
  <r>
    <n v="168421"/>
    <n v="65725"/>
    <n v="62592524"/>
    <s v="sin compañia"/>
    <x v="1"/>
    <d v="2016-09-29T12:20:47"/>
    <x v="15"/>
    <d v="2016-10-04T00:00:00"/>
    <s v="Banco Falabella"/>
    <m/>
    <s v="Banco de Chile"/>
    <x v="3"/>
    <n v="0"/>
    <n v="3000"/>
  </r>
  <r>
    <n v="193139"/>
    <n v="65725"/>
    <n v="62592524"/>
    <s v="sin compañia"/>
    <x v="1"/>
    <d v="2016-11-29T11:48:53"/>
    <x v="5"/>
    <d v="2016-12-02T00:00:00"/>
    <s v="Banco Falabella"/>
    <m/>
    <s v="Banco de Chile"/>
    <x v="3"/>
    <n v="0"/>
    <n v="3000"/>
  </r>
  <r>
    <n v="207270"/>
    <n v="65725"/>
    <n v="62592524"/>
    <s v="sin compañia"/>
    <x v="1"/>
    <d v="2016-12-29T16:59:06"/>
    <x v="16"/>
    <d v="2017-01-05T00:00:00"/>
    <s v="Banco Falabella"/>
    <m/>
    <s v="Banco de Chile"/>
    <x v="3"/>
    <n v="0"/>
    <n v="3000"/>
  </r>
  <r>
    <n v="255937"/>
    <n v="65725"/>
    <n v="62592524"/>
    <s v="sin compañia"/>
    <x v="1"/>
    <d v="2017-03-28T15:24:43"/>
    <x v="17"/>
    <d v="2017-04-04T00:00:00"/>
    <s v="Banco Falabella"/>
    <m/>
    <s v="Banco de Chile"/>
    <x v="3"/>
    <n v="0"/>
    <n v="3000"/>
  </r>
  <r>
    <n v="238583"/>
    <n v="65725"/>
    <n v="62592524"/>
    <s v="sin compañia"/>
    <x v="1"/>
    <d v="2017-02-27T12:19:23"/>
    <x v="7"/>
    <d v="2017-03-02T00:00:00"/>
    <s v="Banco Falabella"/>
    <m/>
    <s v="Banco de Chile"/>
    <x v="3"/>
    <n v="0"/>
    <n v="3000"/>
  </r>
  <r>
    <n v="222057"/>
    <n v="65725"/>
    <n v="62592524"/>
    <s v="sin compañia"/>
    <x v="1"/>
    <d v="2017-01-26T15:39:04"/>
    <x v="6"/>
    <d v="2017-02-02T00:00:00"/>
    <s v="Banco Falabella"/>
    <m/>
    <s v="Banco de Chile"/>
    <x v="3"/>
    <n v="0"/>
    <n v="3000"/>
  </r>
  <r>
    <n v="274089"/>
    <n v="65725"/>
    <n v="62592524"/>
    <s v="sin compañia"/>
    <x v="1"/>
    <d v="2017-04-26T15:42:27"/>
    <x v="18"/>
    <d v="2017-05-04T00:00:00"/>
    <s v="Banco Falabella"/>
    <m/>
    <s v="Banco de Chile"/>
    <x v="3"/>
    <n v="0"/>
    <n v="3000"/>
  </r>
  <r>
    <n v="297201"/>
    <n v="65725"/>
    <n v="62592524"/>
    <s v="sin compañia"/>
    <x v="1"/>
    <d v="2017-05-29T17:25:45"/>
    <x v="9"/>
    <d v="2017-06-06T00:00:00"/>
    <s v="Banco Falabella"/>
    <m/>
    <s v="Banco de Chile"/>
    <x v="3"/>
    <n v="0"/>
    <n v="3000"/>
  </r>
  <r>
    <n v="319814"/>
    <n v="65725"/>
    <n v="62592524"/>
    <s v="sin compañia"/>
    <x v="1"/>
    <d v="2017-06-28T13:07:20"/>
    <x v="19"/>
    <d v="2017-07-04T00:00:00"/>
    <s v="Banco Falabella"/>
    <m/>
    <s v="Banco de Chile"/>
    <x v="3"/>
    <n v="0"/>
    <n v="3000"/>
  </r>
  <r>
    <n v="344751"/>
    <n v="65725"/>
    <n v="62592524"/>
    <s v="sin compañia"/>
    <x v="1"/>
    <d v="2017-07-27T16:39:09"/>
    <x v="12"/>
    <d v="2017-08-02T00:00:00"/>
    <s v="Banco Falabella"/>
    <m/>
    <s v="Banco de Chile"/>
    <x v="3"/>
    <n v="0"/>
    <n v="3000"/>
  </r>
  <r>
    <n v="168422"/>
    <n v="65726"/>
    <n v="169905029"/>
    <s v="sin compañia"/>
    <x v="1"/>
    <d v="2016-09-29T12:20:47"/>
    <x v="15"/>
    <d v="2016-11-02T00:00:00"/>
    <s v="Banco Falabella"/>
    <m/>
    <s v="Banco de Chile"/>
    <x v="4"/>
    <n v="0"/>
    <n v="4000"/>
  </r>
  <r>
    <n v="158383"/>
    <n v="65726"/>
    <n v="169905029"/>
    <s v="sin compañia"/>
    <x v="1"/>
    <d v="2016-09-15T13:46:29"/>
    <x v="21"/>
    <d v="2016-10-04T00:00:00"/>
    <s v="Banco Falabella"/>
    <m/>
    <s v="Banco de Chile"/>
    <x v="4"/>
    <n v="0"/>
    <n v="4000"/>
  </r>
  <r>
    <n v="180366"/>
    <n v="65726"/>
    <n v="169905029"/>
    <s v="sin compañia"/>
    <x v="1"/>
    <d v="2016-10-27T13:35:17"/>
    <x v="14"/>
    <d v="2016-11-08T00:00:00"/>
    <s v="Banco Falabella"/>
    <m/>
    <s v="Banco de Chile"/>
    <x v="3"/>
    <n v="0"/>
    <n v="4000"/>
  </r>
  <r>
    <n v="207271"/>
    <n v="65726"/>
    <n v="169905029"/>
    <s v="sin compañia"/>
    <x v="1"/>
    <d v="2016-12-29T16:59:06"/>
    <x v="16"/>
    <d v="2017-01-05T00:00:00"/>
    <s v="Banco Falabella"/>
    <m/>
    <s v="Banco de Chile"/>
    <x v="3"/>
    <n v="0"/>
    <n v="4000"/>
  </r>
  <r>
    <n v="193140"/>
    <n v="65726"/>
    <n v="169905029"/>
    <s v="sin compañia"/>
    <x v="1"/>
    <d v="2016-11-29T11:48:53"/>
    <x v="5"/>
    <d v="2016-12-02T00:00:00"/>
    <s v="Banco Falabella"/>
    <m/>
    <s v="Banco de Chile"/>
    <x v="3"/>
    <n v="0"/>
    <n v="4000"/>
  </r>
  <r>
    <n v="222058"/>
    <n v="65726"/>
    <n v="169905029"/>
    <s v="sin compañia"/>
    <x v="1"/>
    <d v="2017-01-26T15:39:04"/>
    <x v="6"/>
    <d v="2017-02-02T00:00:00"/>
    <s v="Banco Falabella"/>
    <m/>
    <s v="Banco de Chile"/>
    <x v="3"/>
    <n v="0"/>
    <n v="4000"/>
  </r>
  <r>
    <n v="238584"/>
    <n v="65726"/>
    <n v="169905029"/>
    <s v="sin compañia"/>
    <x v="1"/>
    <d v="2017-02-27T12:19:23"/>
    <x v="7"/>
    <d v="2017-03-02T00:00:00"/>
    <s v="Banco Falabella"/>
    <m/>
    <s v="Banco de Chile"/>
    <x v="3"/>
    <n v="0"/>
    <n v="4000"/>
  </r>
  <r>
    <n v="255938"/>
    <n v="65726"/>
    <n v="169905029"/>
    <s v="sin compañia"/>
    <x v="1"/>
    <d v="2017-03-28T15:24:43"/>
    <x v="17"/>
    <d v="2017-04-04T00:00:00"/>
    <s v="Banco Falabella"/>
    <m/>
    <s v="Banco de Chile"/>
    <x v="3"/>
    <n v="0"/>
    <n v="4000"/>
  </r>
  <r>
    <n v="297202"/>
    <n v="65726"/>
    <n v="169905029"/>
    <s v="sin compañia"/>
    <x v="1"/>
    <d v="2017-05-29T17:25:45"/>
    <x v="9"/>
    <d v="2017-06-06T00:00:00"/>
    <s v="Banco Falabella"/>
    <m/>
    <s v="Banco de Chile"/>
    <x v="3"/>
    <n v="0"/>
    <n v="4000"/>
  </r>
  <r>
    <n v="274090"/>
    <n v="65726"/>
    <n v="169905029"/>
    <s v="sin compañia"/>
    <x v="1"/>
    <d v="2017-04-26T15:42:27"/>
    <x v="18"/>
    <d v="2017-05-04T00:00:00"/>
    <s v="Banco Falabella"/>
    <m/>
    <s v="Banco de Chile"/>
    <x v="3"/>
    <n v="0"/>
    <n v="4000"/>
  </r>
  <r>
    <n v="319815"/>
    <n v="65726"/>
    <n v="169905029"/>
    <s v="sin compañia"/>
    <x v="1"/>
    <d v="2017-06-28T13:07:20"/>
    <x v="19"/>
    <d v="2017-07-04T00:00:00"/>
    <s v="Banco Falabella"/>
    <m/>
    <s v="Banco de Chile"/>
    <x v="3"/>
    <n v="0"/>
    <n v="4000"/>
  </r>
  <r>
    <n v="344752"/>
    <n v="65726"/>
    <n v="169905029"/>
    <s v="sin compañia"/>
    <x v="1"/>
    <d v="2017-07-27T16:39:09"/>
    <x v="12"/>
    <d v="2017-08-02T00:00:00"/>
    <s v="Banco Falabella"/>
    <m/>
    <s v="Banco de Chile"/>
    <x v="3"/>
    <n v="0"/>
    <n v="4000"/>
  </r>
  <r>
    <n v="158384"/>
    <n v="65727"/>
    <n v="109752126"/>
    <s v="sin compañia"/>
    <x v="1"/>
    <d v="2016-09-15T13:46:29"/>
    <x v="21"/>
    <d v="2016-09-22T00:00:00"/>
    <s v="Banco Estado"/>
    <m/>
    <s v="Banco de Chile"/>
    <x v="3"/>
    <n v="0"/>
    <n v="4000"/>
  </r>
  <r>
    <n v="168423"/>
    <n v="65727"/>
    <n v="109752126"/>
    <s v="sin compañia"/>
    <x v="1"/>
    <d v="2016-09-29T12:20:47"/>
    <x v="15"/>
    <d v="2016-10-17T00:00:00"/>
    <s v="Banco Estado"/>
    <m/>
    <s v="Banco de Chile"/>
    <x v="3"/>
    <n v="0"/>
    <n v="4000"/>
  </r>
  <r>
    <n v="168424"/>
    <n v="65728"/>
    <s v="11516967K"/>
    <s v="sin compañia"/>
    <x v="1"/>
    <d v="2016-09-29T12:20:47"/>
    <x v="15"/>
    <d v="2016-10-04T00:00:00"/>
    <s v="Banco Estado"/>
    <m/>
    <s v="Banco de Chile"/>
    <x v="3"/>
    <n v="0"/>
    <n v="4000"/>
  </r>
  <r>
    <n v="158385"/>
    <n v="65728"/>
    <s v="11516967K"/>
    <s v="sin compañia"/>
    <x v="1"/>
    <d v="2016-09-15T13:46:29"/>
    <x v="21"/>
    <d v="2016-09-22T00:00:00"/>
    <s v="Banco Estado"/>
    <m/>
    <s v="Banco de Chile"/>
    <x v="3"/>
    <n v="0"/>
    <n v="4000"/>
  </r>
  <r>
    <n v="180367"/>
    <n v="65728"/>
    <s v="11516967K"/>
    <s v="sin compañia"/>
    <x v="1"/>
    <d v="2016-10-27T13:35:17"/>
    <x v="14"/>
    <d v="2016-11-08T00:00:00"/>
    <s v="Banco Estado"/>
    <m/>
    <s v="Banco de Chile"/>
    <x v="3"/>
    <n v="0"/>
    <n v="4000"/>
  </r>
  <r>
    <n v="193141"/>
    <n v="65728"/>
    <s v="11516967K"/>
    <s v="sin compañia"/>
    <x v="1"/>
    <d v="2016-11-29T11:48:53"/>
    <x v="5"/>
    <d v="2016-12-02T00:00:00"/>
    <s v="Banco Estado"/>
    <m/>
    <s v="Banco de Chile"/>
    <x v="3"/>
    <n v="0"/>
    <n v="4000"/>
  </r>
  <r>
    <n v="207272"/>
    <n v="65728"/>
    <s v="11516967K"/>
    <s v="sin compañia"/>
    <x v="1"/>
    <d v="2016-12-29T16:59:06"/>
    <x v="16"/>
    <d v="2017-01-31T00:00:00"/>
    <s v="Banco Estado"/>
    <m/>
    <s v="Banco de Chile"/>
    <x v="3"/>
    <n v="0"/>
    <n v="4000"/>
  </r>
  <r>
    <n v="255939"/>
    <n v="65728"/>
    <s v="11516967K"/>
    <s v="sin compañia"/>
    <x v="1"/>
    <d v="2017-03-28T15:24:43"/>
    <x v="17"/>
    <d v="2017-04-04T00:00:00"/>
    <s v="Banco Estado"/>
    <m/>
    <s v="Banco de Chile"/>
    <x v="3"/>
    <n v="0"/>
    <n v="4000"/>
  </r>
  <r>
    <n v="238585"/>
    <n v="65728"/>
    <s v="11516967K"/>
    <s v="sin compañia"/>
    <x v="1"/>
    <d v="2017-02-27T12:19:23"/>
    <x v="7"/>
    <d v="2017-03-02T00:00:00"/>
    <s v="Banco Estado"/>
    <m/>
    <s v="Banco de Chile"/>
    <x v="3"/>
    <n v="0"/>
    <n v="4000"/>
  </r>
  <r>
    <n v="222059"/>
    <n v="65728"/>
    <s v="11516967K"/>
    <s v="sin compañia"/>
    <x v="1"/>
    <d v="2017-01-26T15:39:04"/>
    <x v="6"/>
    <d v="2017-02-02T00:00:00"/>
    <s v="Banco Estado"/>
    <m/>
    <s v="Banco de Chile"/>
    <x v="3"/>
    <n v="0"/>
    <n v="4000"/>
  </r>
  <r>
    <n v="274091"/>
    <n v="65728"/>
    <s v="11516967K"/>
    <s v="sin compañia"/>
    <x v="1"/>
    <d v="2017-04-26T15:42:27"/>
    <x v="18"/>
    <d v="2017-05-04T00:00:00"/>
    <s v="Banco Estado"/>
    <m/>
    <s v="Banco de Chile"/>
    <x v="3"/>
    <n v="0"/>
    <n v="4000"/>
  </r>
  <r>
    <n v="297203"/>
    <n v="65728"/>
    <s v="11516967K"/>
    <s v="sin compañia"/>
    <x v="1"/>
    <d v="2017-05-29T17:25:45"/>
    <x v="9"/>
    <d v="2017-06-06T00:00:00"/>
    <s v="Banco Estado"/>
    <m/>
    <s v="Banco de Chile"/>
    <x v="3"/>
    <n v="0"/>
    <n v="4000"/>
  </r>
  <r>
    <n v="319816"/>
    <n v="65728"/>
    <s v="11516967K"/>
    <s v="sin compañia"/>
    <x v="1"/>
    <d v="2017-06-28T13:07:20"/>
    <x v="19"/>
    <d v="2017-07-04T00:00:00"/>
    <s v="Banco Estado"/>
    <m/>
    <s v="Banco de Chile"/>
    <x v="3"/>
    <n v="0"/>
    <n v="4000"/>
  </r>
  <r>
    <n v="344753"/>
    <n v="65728"/>
    <s v="11516967K"/>
    <s v="sin compañia"/>
    <x v="1"/>
    <d v="2017-07-27T16:39:09"/>
    <x v="12"/>
    <d v="2017-08-02T00:00:00"/>
    <s v="Banco Estado"/>
    <m/>
    <s v="Banco de Chile"/>
    <x v="3"/>
    <n v="0"/>
    <n v="4000"/>
  </r>
  <r>
    <n v="168350"/>
    <n v="65729"/>
    <n v="150602858"/>
    <s v="sin compañia"/>
    <x v="1"/>
    <d v="2016-09-29T12:20:47"/>
    <x v="15"/>
    <d v="2016-10-04T00:00:00"/>
    <s v="Banco Estado"/>
    <m/>
    <s v="Banco de Chile"/>
    <x v="3"/>
    <n v="0"/>
    <n v="4000"/>
  </r>
  <r>
    <n v="180297"/>
    <n v="65729"/>
    <n v="150602858"/>
    <s v="sin compañia"/>
    <x v="1"/>
    <d v="2016-10-27T13:35:17"/>
    <x v="14"/>
    <d v="2016-11-08T00:00:00"/>
    <s v="Banco Estado"/>
    <m/>
    <s v="Banco de Chile"/>
    <x v="3"/>
    <n v="0"/>
    <n v="4000"/>
  </r>
  <r>
    <n v="158318"/>
    <n v="65729"/>
    <n v="150602858"/>
    <s v="sin compañia"/>
    <x v="1"/>
    <d v="2016-09-15T13:46:29"/>
    <x v="21"/>
    <d v="2016-09-22T00:00:00"/>
    <s v="Banco Estado"/>
    <m/>
    <s v="Banco de Chile"/>
    <x v="3"/>
    <n v="0"/>
    <n v="4000"/>
  </r>
  <r>
    <n v="193073"/>
    <n v="65729"/>
    <n v="150602858"/>
    <s v="sin compañia"/>
    <x v="1"/>
    <d v="2016-11-29T11:48:53"/>
    <x v="5"/>
    <d v="2016-12-02T00:00:00"/>
    <s v="Banco Estado"/>
    <m/>
    <s v="Banco de Chile"/>
    <x v="3"/>
    <n v="0"/>
    <n v="4000"/>
  </r>
  <r>
    <n v="207205"/>
    <n v="65729"/>
    <n v="150602858"/>
    <s v="sin compañia"/>
    <x v="1"/>
    <d v="2016-12-29T16:59:06"/>
    <x v="16"/>
    <d v="2017-01-05T00:00:00"/>
    <s v="Banco Estado"/>
    <m/>
    <s v="Banco de Chile"/>
    <x v="3"/>
    <n v="0"/>
    <n v="4000"/>
  </r>
  <r>
    <n v="221992"/>
    <n v="65729"/>
    <n v="150602858"/>
    <s v="sin compañia"/>
    <x v="1"/>
    <d v="2017-01-26T15:39:04"/>
    <x v="6"/>
    <d v="2017-03-01T00:00:00"/>
    <s v="Banco Estado"/>
    <m/>
    <s v="Banco de Chile"/>
    <x v="4"/>
    <n v="0"/>
    <n v="4000"/>
  </r>
  <r>
    <n v="255873"/>
    <n v="65729"/>
    <n v="150602858"/>
    <s v="sin compañia"/>
    <x v="1"/>
    <d v="2017-03-28T15:24:43"/>
    <x v="17"/>
    <d v="2017-05-04T00:00:00"/>
    <s v="Banco Estado"/>
    <m/>
    <s v="Banco de Chile"/>
    <x v="4"/>
    <n v="0"/>
    <n v="4000"/>
  </r>
  <r>
    <n v="238519"/>
    <n v="65729"/>
    <n v="150602858"/>
    <s v="sin compañia"/>
    <x v="1"/>
    <d v="2017-02-27T12:19:23"/>
    <x v="7"/>
    <d v="2017-04-04T00:00:00"/>
    <s v="Banco Estado"/>
    <m/>
    <s v="Banco de Chile"/>
    <x v="4"/>
    <n v="0"/>
    <n v="4000"/>
  </r>
  <r>
    <n v="274029"/>
    <n v="65729"/>
    <n v="150602858"/>
    <s v="sin compañia"/>
    <x v="1"/>
    <d v="2017-04-26T15:42:27"/>
    <x v="18"/>
    <d v="2017-06-06T00:00:00"/>
    <s v="Banco Estado"/>
    <m/>
    <s v="Banco de Chile"/>
    <x v="4"/>
    <n v="0"/>
    <n v="4000"/>
  </r>
  <r>
    <n v="297141"/>
    <n v="65729"/>
    <n v="150602858"/>
    <s v="sin compañia"/>
    <x v="1"/>
    <d v="2017-05-29T17:25:45"/>
    <x v="9"/>
    <d v="2017-07-04T00:00:00"/>
    <s v="Banco Estado"/>
    <m/>
    <s v="Banco de Chile"/>
    <x v="4"/>
    <n v="0"/>
    <n v="4000"/>
  </r>
  <r>
    <n v="319756"/>
    <n v="65729"/>
    <n v="150602858"/>
    <s v="sin compañia"/>
    <x v="1"/>
    <d v="2017-06-28T13:07:20"/>
    <x v="19"/>
    <d v="2017-07-28T00:00:00"/>
    <s v="Banco Estado"/>
    <m/>
    <s v="Banco de Chile"/>
    <x v="4"/>
    <n v="0"/>
    <n v="4000"/>
  </r>
  <r>
    <n v="344693"/>
    <n v="65729"/>
    <n v="150602858"/>
    <s v="sin compañia"/>
    <x v="1"/>
    <d v="2017-07-27T16:39:09"/>
    <x v="12"/>
    <d v="2017-08-16T00:00:00"/>
    <s v="Banco Estado"/>
    <m/>
    <s v="Banco de Chile"/>
    <x v="5"/>
    <n v="99"/>
    <n v="4000"/>
  </r>
  <r>
    <n v="180298"/>
    <n v="65730"/>
    <n v="169911800"/>
    <s v="sin compañia"/>
    <x v="1"/>
    <d v="2016-10-27T13:35:17"/>
    <x v="14"/>
    <d v="2016-11-15T00:00:00"/>
    <s v="Banco Estado"/>
    <m/>
    <s v="Banco de Chile"/>
    <x v="3"/>
    <n v="0"/>
    <n v="4000"/>
  </r>
  <r>
    <n v="168351"/>
    <n v="65730"/>
    <n v="169911800"/>
    <s v="sin compañia"/>
    <x v="1"/>
    <d v="2016-09-29T12:20:47"/>
    <x v="15"/>
    <d v="2016-10-17T00:00:00"/>
    <s v="Banco Estado"/>
    <m/>
    <s v="Banco de Chile"/>
    <x v="3"/>
    <n v="0"/>
    <n v="4000"/>
  </r>
  <r>
    <n v="156954"/>
    <n v="65730"/>
    <n v="169911800"/>
    <s v="sin compañia"/>
    <x v="1"/>
    <d v="2016-08-26T16:39:45"/>
    <x v="1"/>
    <d v="2016-10-04T00:00:00"/>
    <s v="Banco Estado"/>
    <m/>
    <s v="Banco de Chile"/>
    <x v="4"/>
    <n v="0"/>
    <n v="4000"/>
  </r>
  <r>
    <n v="207206"/>
    <n v="65730"/>
    <n v="169911800"/>
    <s v="sin compañia"/>
    <x v="1"/>
    <d v="2016-12-29T16:59:06"/>
    <x v="16"/>
    <d v="2017-01-31T00:00:00"/>
    <s v="Banco Estado"/>
    <m/>
    <s v="Banco de Chile"/>
    <x v="3"/>
    <n v="0"/>
    <n v="4000"/>
  </r>
  <r>
    <n v="193074"/>
    <n v="65730"/>
    <n v="169911800"/>
    <s v="sin compañia"/>
    <x v="1"/>
    <d v="2016-11-29T11:48:53"/>
    <x v="5"/>
    <d v="2016-12-13T00:00:00"/>
    <s v="Banco Estado"/>
    <m/>
    <s v="Banco de Chile"/>
    <x v="3"/>
    <n v="0"/>
    <n v="4000"/>
  </r>
  <r>
    <n v="238520"/>
    <n v="65730"/>
    <n v="169911800"/>
    <s v="sin compañia"/>
    <x v="1"/>
    <d v="2017-02-27T12:19:23"/>
    <x v="7"/>
    <d v="2017-04-04T00:00:00"/>
    <s v="Banco Estado"/>
    <m/>
    <s v="Banco de Chile"/>
    <x v="4"/>
    <n v="0"/>
    <n v="4000"/>
  </r>
  <r>
    <n v="255874"/>
    <n v="65730"/>
    <n v="169911800"/>
    <s v="sin compañia"/>
    <x v="1"/>
    <d v="2017-03-28T15:24:43"/>
    <x v="17"/>
    <d v="2017-05-04T00:00:00"/>
    <s v="Banco Estado"/>
    <m/>
    <s v="Banco de Chile"/>
    <x v="4"/>
    <n v="0"/>
    <n v="4000"/>
  </r>
  <r>
    <n v="221993"/>
    <n v="65730"/>
    <n v="169911800"/>
    <s v="sin compañia"/>
    <x v="1"/>
    <d v="2017-01-26T15:39:04"/>
    <x v="6"/>
    <d v="2017-03-01T00:00:00"/>
    <s v="Banco Estado"/>
    <m/>
    <s v="Banco de Chile"/>
    <x v="4"/>
    <n v="0"/>
    <n v="4000"/>
  </r>
  <r>
    <n v="297142"/>
    <n v="65730"/>
    <n v="169911800"/>
    <s v="sin compañia"/>
    <x v="1"/>
    <d v="2017-05-29T17:25:45"/>
    <x v="9"/>
    <d v="2017-07-04T00:00:00"/>
    <s v="Banco Estado"/>
    <m/>
    <s v="Banco de Chile"/>
    <x v="4"/>
    <n v="0"/>
    <n v="4000"/>
  </r>
  <r>
    <n v="274030"/>
    <n v="65730"/>
    <n v="169911800"/>
    <s v="sin compañia"/>
    <x v="1"/>
    <d v="2017-04-26T15:42:27"/>
    <x v="18"/>
    <d v="2017-06-06T00:00:00"/>
    <s v="Banco Estado"/>
    <m/>
    <s v="Banco de Chile"/>
    <x v="4"/>
    <n v="0"/>
    <n v="4000"/>
  </r>
  <r>
    <n v="319757"/>
    <n v="65730"/>
    <n v="169911800"/>
    <s v="sin compañia"/>
    <x v="1"/>
    <d v="2017-06-28T13:07:20"/>
    <x v="19"/>
    <d v="2017-07-28T00:00:00"/>
    <s v="Banco Estado"/>
    <m/>
    <s v="Banco de Chile"/>
    <x v="4"/>
    <n v="0"/>
    <n v="4000"/>
  </r>
  <r>
    <n v="344694"/>
    <n v="65730"/>
    <n v="169911800"/>
    <s v="sin compañia"/>
    <x v="1"/>
    <d v="2017-07-27T16:39:09"/>
    <x v="12"/>
    <d v="2017-08-16T00:00:00"/>
    <s v="Banco Estado"/>
    <m/>
    <s v="Banco de Chile"/>
    <x v="5"/>
    <n v="99"/>
    <n v="4000"/>
  </r>
  <r>
    <n v="156955"/>
    <n v="65731"/>
    <n v="137513919"/>
    <s v="sin compañia"/>
    <x v="1"/>
    <d v="2016-08-26T16:39:45"/>
    <x v="1"/>
    <d v="2016-10-04T00:00:00"/>
    <s v="Banco Chile"/>
    <m/>
    <s v="Banco de Chile"/>
    <x v="4"/>
    <n v="0"/>
    <n v="4000"/>
  </r>
  <r>
    <n v="168352"/>
    <n v="65731"/>
    <n v="137513919"/>
    <s v="sin compañia"/>
    <x v="1"/>
    <d v="2016-09-29T12:20:47"/>
    <x v="15"/>
    <d v="2016-10-21T00:00:00"/>
    <s v="Banco Chile"/>
    <m/>
    <s v="Banco de Chile"/>
    <x v="3"/>
    <n v="0"/>
    <n v="4000"/>
  </r>
  <r>
    <n v="180299"/>
    <n v="65731"/>
    <n v="137513919"/>
    <s v="sin compañia"/>
    <x v="1"/>
    <d v="2016-10-27T13:35:17"/>
    <x v="14"/>
    <d v="2016-11-08T00:00:00"/>
    <s v="Banco Chile"/>
    <m/>
    <s v="Banco de Chile"/>
    <x v="3"/>
    <n v="0"/>
    <n v="4000"/>
  </r>
  <r>
    <n v="193075"/>
    <n v="65731"/>
    <n v="137513919"/>
    <s v="sin compañia"/>
    <x v="1"/>
    <d v="2016-11-29T11:48:53"/>
    <x v="5"/>
    <d v="2016-12-26T00:00:00"/>
    <s v="Banco Chile"/>
    <m/>
    <s v="Banco de Chile"/>
    <x v="3"/>
    <n v="0"/>
    <n v="4000"/>
  </r>
  <r>
    <n v="207207"/>
    <n v="65731"/>
    <n v="137513919"/>
    <s v="sin compañia"/>
    <x v="1"/>
    <d v="2016-12-29T16:59:06"/>
    <x v="16"/>
    <d v="2017-01-31T00:00:00"/>
    <s v="Banco Chile"/>
    <m/>
    <s v="Banco de Chile"/>
    <x v="4"/>
    <n v="0"/>
    <n v="4000"/>
  </r>
  <r>
    <n v="221994"/>
    <n v="65731"/>
    <n v="137513919"/>
    <s v="sin compañia"/>
    <x v="1"/>
    <d v="2017-01-26T15:39:04"/>
    <x v="6"/>
    <d v="2017-03-01T00:00:00"/>
    <s v="Banco Chile"/>
    <m/>
    <s v="Banco de Chile"/>
    <x v="4"/>
    <n v="0"/>
    <n v="4000"/>
  </r>
  <r>
    <n v="255875"/>
    <n v="65731"/>
    <n v="137513919"/>
    <s v="sin compañia"/>
    <x v="1"/>
    <d v="2017-03-28T15:24:43"/>
    <x v="17"/>
    <d v="2017-04-20T00:00:00"/>
    <s v="Banco Chile"/>
    <m/>
    <s v="Banco de Chile"/>
    <x v="3"/>
    <n v="0"/>
    <n v="4000"/>
  </r>
  <r>
    <n v="238521"/>
    <n v="65731"/>
    <n v="137513919"/>
    <s v="sin compañia"/>
    <x v="1"/>
    <d v="2017-02-27T12:19:23"/>
    <x v="7"/>
    <d v="2017-04-04T00:00:00"/>
    <s v="Banco Chile"/>
    <m/>
    <s v="Banco de Chile"/>
    <x v="3"/>
    <n v="0"/>
    <n v="4000"/>
  </r>
  <r>
    <n v="180281"/>
    <n v="65732"/>
    <n v="179004763"/>
    <s v="sin compañia"/>
    <x v="1"/>
    <d v="2016-10-27T13:35:17"/>
    <x v="14"/>
    <d v="2016-11-08T00:00:00"/>
    <s v="Banco Scotiabank"/>
    <m/>
    <s v="Banco de Chile"/>
    <x v="3"/>
    <n v="0"/>
    <n v="4000"/>
  </r>
  <r>
    <n v="168333"/>
    <n v="65732"/>
    <n v="179004763"/>
    <s v="sin compañia"/>
    <x v="1"/>
    <d v="2016-09-29T12:20:47"/>
    <x v="15"/>
    <d v="2016-10-04T00:00:00"/>
    <s v="Banco Scotiabank"/>
    <m/>
    <s v="Banco de Chile"/>
    <x v="3"/>
    <n v="0"/>
    <n v="4000"/>
  </r>
  <r>
    <n v="156950"/>
    <n v="65732"/>
    <n v="179004763"/>
    <s v="sin compañia"/>
    <x v="1"/>
    <d v="2016-08-26T16:39:45"/>
    <x v="1"/>
    <d v="2016-09-05T00:00:00"/>
    <s v="Banco Scotiabank"/>
    <m/>
    <s v="Banco de Chile"/>
    <x v="3"/>
    <n v="0"/>
    <n v="4000"/>
  </r>
  <r>
    <n v="193057"/>
    <n v="65732"/>
    <n v="179004763"/>
    <s v="sin compañia"/>
    <x v="1"/>
    <d v="2016-11-29T11:48:53"/>
    <x v="5"/>
    <d v="2016-12-02T00:00:00"/>
    <s v="Banco Scotiabank"/>
    <m/>
    <s v="Banco de Chile"/>
    <x v="3"/>
    <n v="0"/>
    <n v="4000"/>
  </r>
  <r>
    <n v="207189"/>
    <n v="65732"/>
    <n v="179004763"/>
    <s v="sin compañia"/>
    <x v="1"/>
    <d v="2016-12-29T16:59:06"/>
    <x v="16"/>
    <d v="2017-01-05T00:00:00"/>
    <s v="Banco Scotiabank"/>
    <m/>
    <s v="Banco de Chile"/>
    <x v="3"/>
    <n v="0"/>
    <n v="4000"/>
  </r>
  <r>
    <n v="221976"/>
    <n v="65732"/>
    <n v="179004763"/>
    <s v="sin compañia"/>
    <x v="1"/>
    <d v="2017-01-26T15:39:04"/>
    <x v="6"/>
    <d v="2017-02-02T00:00:00"/>
    <s v="Banco Scotiabank"/>
    <m/>
    <s v="Banco de Chile"/>
    <x v="3"/>
    <n v="0"/>
    <n v="4000"/>
  </r>
  <r>
    <n v="255857"/>
    <n v="65732"/>
    <n v="179004763"/>
    <s v="sin compañia"/>
    <x v="1"/>
    <d v="2017-03-28T15:24:43"/>
    <x v="17"/>
    <d v="2017-04-04T00:00:00"/>
    <s v="Banco Scotiabank"/>
    <m/>
    <s v="Banco de Chile"/>
    <x v="3"/>
    <n v="0"/>
    <n v="4000"/>
  </r>
  <r>
    <n v="238503"/>
    <n v="65732"/>
    <n v="179004763"/>
    <s v="sin compañia"/>
    <x v="1"/>
    <d v="2017-02-27T12:19:23"/>
    <x v="7"/>
    <d v="2017-03-02T00:00:00"/>
    <s v="Banco Scotiabank"/>
    <m/>
    <s v="Banco de Chile"/>
    <x v="3"/>
    <n v="0"/>
    <n v="4000"/>
  </r>
  <r>
    <n v="274013"/>
    <n v="65732"/>
    <n v="179004763"/>
    <s v="sin compañia"/>
    <x v="1"/>
    <d v="2017-04-26T15:42:27"/>
    <x v="18"/>
    <d v="2017-05-08T00:00:00"/>
    <s v="Banco Scotiabank"/>
    <m/>
    <s v="Banco de Chile"/>
    <x v="3"/>
    <n v="0"/>
    <n v="4000"/>
  </r>
  <r>
    <n v="297125"/>
    <n v="65732"/>
    <n v="179004763"/>
    <s v="sin compañia"/>
    <x v="1"/>
    <d v="2017-05-29T17:25:45"/>
    <x v="9"/>
    <d v="2017-06-06T00:00:00"/>
    <s v="Banco Scotiabank"/>
    <m/>
    <s v="Banco de Chile"/>
    <x v="3"/>
    <n v="0"/>
    <n v="4000"/>
  </r>
  <r>
    <n v="319740"/>
    <n v="65732"/>
    <n v="179004763"/>
    <s v="sin compañia"/>
    <x v="1"/>
    <d v="2017-06-28T13:07:20"/>
    <x v="19"/>
    <d v="2017-07-04T00:00:00"/>
    <s v="Banco Scotiabank"/>
    <m/>
    <s v="Banco de Chile"/>
    <x v="3"/>
    <n v="0"/>
    <n v="4000"/>
  </r>
  <r>
    <n v="344677"/>
    <n v="65732"/>
    <n v="179004763"/>
    <s v="sin compañia"/>
    <x v="1"/>
    <d v="2017-07-27T16:39:09"/>
    <x v="12"/>
    <d v="2017-08-02T00:00:00"/>
    <s v="Banco Scotiabank"/>
    <m/>
    <s v="Banco de Chile"/>
    <x v="3"/>
    <n v="0"/>
    <n v="4000"/>
  </r>
  <r>
    <n v="170568"/>
    <n v="65733"/>
    <n v="179712075"/>
    <s v="sin compañia"/>
    <x v="0"/>
    <d v="2016-09-29T14:18:20"/>
    <x v="3"/>
    <d v="2016-10-04T00:00:00"/>
    <s v="N/A"/>
    <m/>
    <s v="Banco de Chile"/>
    <x v="0"/>
    <n v="0"/>
    <n v="10000"/>
  </r>
  <r>
    <n v="158226"/>
    <n v="65733"/>
    <n v="179712075"/>
    <s v="sin compañia"/>
    <x v="0"/>
    <d v="2016-08-26T16:44:44"/>
    <x v="1"/>
    <d v="2016-09-05T00:00:00"/>
    <s v="N/A"/>
    <m/>
    <s v="Banco de Chile"/>
    <x v="0"/>
    <n v="0"/>
    <n v="10000"/>
  </r>
  <r>
    <n v="183106"/>
    <n v="65733"/>
    <n v="179712075"/>
    <s v="sin compañia"/>
    <x v="0"/>
    <d v="2016-10-27T13:36:23"/>
    <x v="0"/>
    <d v="2016-11-08T00:00:00"/>
    <s v="N/A"/>
    <m/>
    <s v="Banco de Chile"/>
    <x v="0"/>
    <n v="0"/>
    <n v="10000"/>
  </r>
  <r>
    <n v="211864"/>
    <n v="65733"/>
    <n v="179712075"/>
    <s v="sin compañia"/>
    <x v="0"/>
    <d v="2016-12-29T17:00:06"/>
    <x v="4"/>
    <d v="2017-01-05T00:00:00"/>
    <s v="N/A"/>
    <m/>
    <s v="Banco de Chile"/>
    <x v="0"/>
    <n v="0"/>
    <n v="10000"/>
  </r>
  <r>
    <n v="196879"/>
    <n v="65733"/>
    <n v="179712075"/>
    <s v="sin compañia"/>
    <x v="0"/>
    <d v="2016-11-29T12:15:21"/>
    <x v="5"/>
    <d v="2016-12-02T00:00:00"/>
    <s v="N/A"/>
    <m/>
    <s v="Banco de Chile"/>
    <x v="0"/>
    <n v="0"/>
    <n v="10000"/>
  </r>
  <r>
    <n v="245565"/>
    <n v="65733"/>
    <n v="179712075"/>
    <s v="sin compañia"/>
    <x v="0"/>
    <d v="2017-02-27T12:21:12"/>
    <x v="7"/>
    <d v="2017-03-02T00:00:00"/>
    <s v="N/A"/>
    <m/>
    <s v="Banco de Chile"/>
    <x v="0"/>
    <n v="0"/>
    <n v="10000"/>
  </r>
  <r>
    <n v="227553"/>
    <n v="65733"/>
    <n v="179712075"/>
    <s v="sin compañia"/>
    <x v="0"/>
    <d v="2017-01-26T15:42:46"/>
    <x v="6"/>
    <d v="2017-02-02T00:00:00"/>
    <s v="N/A"/>
    <m/>
    <s v="Banco de Chile"/>
    <x v="0"/>
    <n v="0"/>
    <n v="10000"/>
  </r>
  <r>
    <n v="264166"/>
    <n v="65733"/>
    <n v="179712075"/>
    <s v="sin compañia"/>
    <x v="0"/>
    <d v="2017-03-28T15:29:12"/>
    <x v="8"/>
    <d v="2017-04-04T00:00:00"/>
    <s v="N/A"/>
    <m/>
    <s v="Banco de Chile"/>
    <x v="0"/>
    <n v="0"/>
    <n v="10000"/>
  </r>
  <r>
    <n v="287559"/>
    <n v="65733"/>
    <n v="179712075"/>
    <s v="sin compañia"/>
    <x v="0"/>
    <d v="2017-05-29T17:17:41"/>
    <x v="9"/>
    <d v="2017-06-06T00:00:00"/>
    <s v="N/A"/>
    <m/>
    <s v="Banco de Chile"/>
    <x v="0"/>
    <n v="0"/>
    <n v="10000"/>
  </r>
  <r>
    <n v="283841"/>
    <n v="65733"/>
    <n v="179712075"/>
    <s v="sin compañia"/>
    <x v="0"/>
    <d v="2017-04-26T15:45:17"/>
    <x v="10"/>
    <d v="2017-05-04T00:00:00"/>
    <s v="N/A"/>
    <m/>
    <s v="Banco de Chile"/>
    <x v="0"/>
    <n v="0"/>
    <n v="10000"/>
  </r>
  <r>
    <n v="333778"/>
    <n v="65733"/>
    <n v="179712075"/>
    <s v="sin compañia"/>
    <x v="0"/>
    <d v="2017-06-28T13:25:35"/>
    <x v="11"/>
    <d v="2017-07-04T00:00:00"/>
    <s v="N/A"/>
    <m/>
    <s v="Banco de Chile"/>
    <x v="0"/>
    <n v="0"/>
    <n v="10000"/>
  </r>
  <r>
    <n v="360350"/>
    <n v="65733"/>
    <n v="179712075"/>
    <s v="sin compañia"/>
    <x v="0"/>
    <d v="2017-07-27T17:19:05"/>
    <x v="12"/>
    <d v="2017-08-02T00:00:00"/>
    <s v="N/A"/>
    <m/>
    <s v="Banco de Chile"/>
    <x v="0"/>
    <n v="0"/>
    <n v="10000"/>
  </r>
  <r>
    <n v="183107"/>
    <n v="65735"/>
    <n v="56557970"/>
    <s v="sin compañia"/>
    <x v="0"/>
    <d v="2016-10-27T13:36:23"/>
    <x v="0"/>
    <d v="2016-11-08T00:00:00"/>
    <s v="N/A"/>
    <m/>
    <s v="Banco de Chile"/>
    <x v="0"/>
    <n v="0"/>
    <n v="4000"/>
  </r>
  <r>
    <n v="158227"/>
    <n v="65735"/>
    <n v="56557970"/>
    <s v="sin compañia"/>
    <x v="0"/>
    <d v="2016-08-26T16:44:44"/>
    <x v="1"/>
    <d v="2016-09-05T00:00:00"/>
    <s v="N/A"/>
    <m/>
    <s v="Banco de Chile"/>
    <x v="0"/>
    <n v="0"/>
    <n v="4000"/>
  </r>
  <r>
    <n v="170569"/>
    <n v="65735"/>
    <n v="56557970"/>
    <s v="sin compañia"/>
    <x v="0"/>
    <d v="2016-09-29T14:18:20"/>
    <x v="3"/>
    <d v="2016-10-04T00:00:00"/>
    <s v="N/A"/>
    <m/>
    <s v="Banco de Chile"/>
    <x v="0"/>
    <n v="0"/>
    <n v="4000"/>
  </r>
  <r>
    <n v="196880"/>
    <n v="65735"/>
    <n v="56557970"/>
    <s v="sin compañia"/>
    <x v="0"/>
    <d v="2016-11-29T12:15:21"/>
    <x v="5"/>
    <d v="2016-12-02T00:00:00"/>
    <s v="N/A"/>
    <m/>
    <s v="Banco de Chile"/>
    <x v="0"/>
    <n v="0"/>
    <n v="4000"/>
  </r>
  <r>
    <n v="211865"/>
    <n v="65735"/>
    <n v="56557970"/>
    <s v="sin compañia"/>
    <x v="0"/>
    <d v="2016-12-29T17:00:06"/>
    <x v="4"/>
    <d v="2017-01-05T00:00:00"/>
    <s v="N/A"/>
    <m/>
    <s v="Banco de Chile"/>
    <x v="0"/>
    <n v="0"/>
    <n v="4000"/>
  </r>
  <r>
    <n v="227554"/>
    <n v="65735"/>
    <n v="56557970"/>
    <s v="sin compañia"/>
    <x v="0"/>
    <d v="2017-01-26T15:42:46"/>
    <x v="6"/>
    <d v="2017-02-02T00:00:00"/>
    <s v="N/A"/>
    <m/>
    <s v="Banco de Chile"/>
    <x v="0"/>
    <n v="0"/>
    <n v="4000"/>
  </r>
  <r>
    <n v="245566"/>
    <n v="65735"/>
    <n v="56557970"/>
    <s v="sin compañia"/>
    <x v="0"/>
    <d v="2017-02-27T12:21:12"/>
    <x v="7"/>
    <d v="2017-03-02T00:00:00"/>
    <s v="N/A"/>
    <m/>
    <s v="Banco de Chile"/>
    <x v="0"/>
    <n v="0"/>
    <n v="4000"/>
  </r>
  <r>
    <n v="283842"/>
    <n v="65735"/>
    <n v="56557970"/>
    <s v="sin compañia"/>
    <x v="0"/>
    <d v="2017-04-26T15:45:17"/>
    <x v="10"/>
    <d v="2017-05-04T00:00:00"/>
    <s v="N/A"/>
    <m/>
    <s v="Banco de Chile"/>
    <x v="0"/>
    <n v="0"/>
    <n v="4000"/>
  </r>
  <r>
    <n v="287560"/>
    <n v="65735"/>
    <n v="56557970"/>
    <s v="sin compañia"/>
    <x v="0"/>
    <d v="2017-05-29T17:17:41"/>
    <x v="9"/>
    <d v="2017-06-06T00:00:00"/>
    <s v="N/A"/>
    <m/>
    <s v="Banco de Chile"/>
    <x v="0"/>
    <n v="0"/>
    <n v="4000"/>
  </r>
  <r>
    <n v="264167"/>
    <n v="65735"/>
    <n v="56557970"/>
    <s v="sin compañia"/>
    <x v="0"/>
    <d v="2017-03-28T15:29:12"/>
    <x v="8"/>
    <d v="2017-04-04T00:00:00"/>
    <s v="N/A"/>
    <m/>
    <s v="Banco de Chile"/>
    <x v="0"/>
    <n v="0"/>
    <n v="4000"/>
  </r>
  <r>
    <n v="333779"/>
    <n v="65735"/>
    <n v="56557970"/>
    <s v="sin compañia"/>
    <x v="0"/>
    <d v="2017-06-28T13:25:35"/>
    <x v="11"/>
    <d v="2017-07-04T00:00:00"/>
    <s v="N/A"/>
    <m/>
    <s v="Banco de Chile"/>
    <x v="0"/>
    <n v="0"/>
    <n v="4000"/>
  </r>
  <r>
    <n v="360351"/>
    <n v="65735"/>
    <n v="56557970"/>
    <s v="sin compañia"/>
    <x v="0"/>
    <d v="2017-07-27T17:19:05"/>
    <x v="12"/>
    <d v="2017-08-02T00:00:00"/>
    <s v="N/A"/>
    <m/>
    <s v="Banco de Chile"/>
    <x v="0"/>
    <n v="0"/>
    <n v="4000"/>
  </r>
  <r>
    <n v="180300"/>
    <n v="65737"/>
    <n v="79288578"/>
    <s v="sin compañia"/>
    <x v="1"/>
    <d v="2016-10-27T13:35:17"/>
    <x v="14"/>
    <d v="2016-11-08T00:00:00"/>
    <s v="Banco Estado"/>
    <m/>
    <s v="Banco de Chile"/>
    <x v="3"/>
    <n v="0"/>
    <n v="4000"/>
  </r>
  <r>
    <n v="158319"/>
    <n v="65737"/>
    <n v="79288578"/>
    <s v="sin compañia"/>
    <x v="1"/>
    <d v="2016-09-15T13:46:29"/>
    <x v="21"/>
    <d v="2016-10-04T00:00:00"/>
    <s v="Banco Estado"/>
    <m/>
    <s v="Banco de Chile"/>
    <x v="3"/>
    <n v="0"/>
    <n v="4000"/>
  </r>
  <r>
    <n v="168353"/>
    <n v="65737"/>
    <n v="79288578"/>
    <s v="sin compañia"/>
    <x v="1"/>
    <d v="2016-09-29T12:20:47"/>
    <x v="15"/>
    <d v="2016-10-04T00:00:00"/>
    <s v="Banco Estado"/>
    <m/>
    <s v="Banco de Chile"/>
    <x v="3"/>
    <n v="0"/>
    <n v="4000"/>
  </r>
  <r>
    <n v="207208"/>
    <n v="65737"/>
    <n v="79288578"/>
    <s v="sin compañia"/>
    <x v="1"/>
    <d v="2016-12-29T16:59:06"/>
    <x v="16"/>
    <d v="2017-01-05T00:00:00"/>
    <s v="Banco Estado"/>
    <m/>
    <s v="Banco de Chile"/>
    <x v="3"/>
    <n v="0"/>
    <n v="4000"/>
  </r>
  <r>
    <n v="193076"/>
    <n v="65737"/>
    <n v="79288578"/>
    <s v="sin compañia"/>
    <x v="1"/>
    <d v="2016-11-29T11:48:53"/>
    <x v="5"/>
    <d v="2016-12-13T00:00:00"/>
    <s v="Banco Estado"/>
    <m/>
    <s v="Banco de Chile"/>
    <x v="3"/>
    <n v="0"/>
    <n v="4000"/>
  </r>
  <r>
    <n v="238522"/>
    <n v="65737"/>
    <n v="79288578"/>
    <s v="sin compañia"/>
    <x v="1"/>
    <d v="2017-02-27T12:19:23"/>
    <x v="7"/>
    <d v="2017-03-02T00:00:00"/>
    <s v="Banco Estado"/>
    <m/>
    <s v="Banco de Chile"/>
    <x v="3"/>
    <n v="0"/>
    <n v="4000"/>
  </r>
  <r>
    <n v="255876"/>
    <n v="65737"/>
    <n v="79288578"/>
    <s v="sin compañia"/>
    <x v="1"/>
    <d v="2017-03-28T15:24:43"/>
    <x v="17"/>
    <d v="2017-04-04T00:00:00"/>
    <s v="Banco Estado"/>
    <m/>
    <s v="Banco de Chile"/>
    <x v="3"/>
    <n v="0"/>
    <n v="4000"/>
  </r>
  <r>
    <n v="221995"/>
    <n v="65737"/>
    <n v="79288578"/>
    <s v="sin compañia"/>
    <x v="1"/>
    <d v="2017-01-26T15:39:04"/>
    <x v="6"/>
    <d v="2017-02-02T00:00:00"/>
    <s v="Banco Estado"/>
    <m/>
    <s v="Banco de Chile"/>
    <x v="3"/>
    <n v="0"/>
    <n v="4000"/>
  </r>
  <r>
    <n v="274031"/>
    <n v="65737"/>
    <n v="79288578"/>
    <s v="sin compañia"/>
    <x v="1"/>
    <d v="2017-04-26T15:42:27"/>
    <x v="18"/>
    <d v="2017-05-04T00:00:00"/>
    <s v="Banco Estado"/>
    <m/>
    <s v="Banco de Chile"/>
    <x v="3"/>
    <n v="0"/>
    <n v="4000"/>
  </r>
  <r>
    <n v="297143"/>
    <n v="65737"/>
    <n v="79288578"/>
    <s v="sin compañia"/>
    <x v="1"/>
    <d v="2017-05-29T17:25:45"/>
    <x v="9"/>
    <d v="2017-06-06T00:00:00"/>
    <s v="Banco Estado"/>
    <m/>
    <s v="Banco de Chile"/>
    <x v="3"/>
    <n v="0"/>
    <n v="4000"/>
  </r>
  <r>
    <n v="319758"/>
    <n v="65737"/>
    <n v="79288578"/>
    <s v="sin compañia"/>
    <x v="1"/>
    <d v="2017-06-28T13:07:20"/>
    <x v="19"/>
    <d v="2017-07-04T00:00:00"/>
    <s v="Banco Estado"/>
    <m/>
    <s v="Banco de Chile"/>
    <x v="3"/>
    <n v="0"/>
    <n v="4000"/>
  </r>
  <r>
    <n v="344695"/>
    <n v="65737"/>
    <n v="79288578"/>
    <s v="sin compañia"/>
    <x v="1"/>
    <d v="2017-07-27T16:39:09"/>
    <x v="12"/>
    <d v="2017-08-02T00:00:00"/>
    <s v="Banco Estado"/>
    <m/>
    <s v="Banco de Chile"/>
    <x v="3"/>
    <n v="0"/>
    <n v="4000"/>
  </r>
  <r>
    <n v="168354"/>
    <n v="65738"/>
    <n v="130249361"/>
    <s v="sin compañia"/>
    <x v="1"/>
    <d v="2016-09-29T12:20:47"/>
    <x v="15"/>
    <d v="2016-10-04T00:00:00"/>
    <s v="Banco Chile"/>
    <m/>
    <s v="Banco de Chile"/>
    <x v="3"/>
    <n v="0"/>
    <n v="5000"/>
  </r>
  <r>
    <n v="156956"/>
    <n v="65738"/>
    <n v="130249361"/>
    <s v="sin compañia"/>
    <x v="1"/>
    <d v="2016-08-26T16:39:45"/>
    <x v="1"/>
    <d v="2016-09-21T00:00:00"/>
    <s v="Banco Chile"/>
    <m/>
    <s v="Banco de Chile"/>
    <x v="3"/>
    <n v="0"/>
    <n v="5000"/>
  </r>
  <r>
    <n v="180301"/>
    <n v="65738"/>
    <n v="130249361"/>
    <s v="sin compañia"/>
    <x v="1"/>
    <d v="2016-10-27T13:35:17"/>
    <x v="14"/>
    <d v="2016-11-29T00:00:00"/>
    <s v="Banco Chile"/>
    <m/>
    <s v="Banco de Chile"/>
    <x v="3"/>
    <n v="0"/>
    <n v="5000"/>
  </r>
  <r>
    <n v="193077"/>
    <n v="65738"/>
    <n v="130249361"/>
    <s v="sin compañia"/>
    <x v="1"/>
    <d v="2016-11-29T11:48:53"/>
    <x v="5"/>
    <d v="2016-12-02T00:00:00"/>
    <s v="Banco Chile"/>
    <m/>
    <s v="Banco de Chile"/>
    <x v="3"/>
    <n v="0"/>
    <n v="5000"/>
  </r>
  <r>
    <n v="207209"/>
    <n v="65738"/>
    <n v="130249361"/>
    <s v="sin compañia"/>
    <x v="1"/>
    <d v="2016-12-29T16:59:06"/>
    <x v="16"/>
    <d v="2017-01-31T00:00:00"/>
    <s v="Banco Chile"/>
    <m/>
    <s v="Banco de Chile"/>
    <x v="3"/>
    <n v="0"/>
    <n v="5000"/>
  </r>
  <r>
    <n v="221996"/>
    <n v="65738"/>
    <n v="130249361"/>
    <s v="sin compañia"/>
    <x v="1"/>
    <d v="2017-01-26T15:39:04"/>
    <x v="6"/>
    <d v="2017-02-02T00:00:00"/>
    <s v="Banco Chile"/>
    <m/>
    <s v="Banco de Chile"/>
    <x v="3"/>
    <n v="0"/>
    <n v="5000"/>
  </r>
  <r>
    <n v="255877"/>
    <n v="65738"/>
    <n v="130249361"/>
    <s v="sin compañia"/>
    <x v="1"/>
    <d v="2017-03-28T15:24:43"/>
    <x v="17"/>
    <d v="2017-05-02T00:00:00"/>
    <s v="Banco Chile"/>
    <m/>
    <s v="Banco de Chile"/>
    <x v="3"/>
    <n v="0"/>
    <n v="5000"/>
  </r>
  <r>
    <n v="238523"/>
    <n v="65738"/>
    <n v="130249361"/>
    <s v="sin compañia"/>
    <x v="1"/>
    <d v="2017-02-27T12:19:23"/>
    <x v="7"/>
    <d v="2017-03-02T00:00:00"/>
    <s v="Banco Chile"/>
    <m/>
    <s v="Banco de Chile"/>
    <x v="3"/>
    <n v="0"/>
    <n v="5000"/>
  </r>
  <r>
    <n v="297144"/>
    <n v="65738"/>
    <n v="130249361"/>
    <s v="sin compañia"/>
    <x v="1"/>
    <d v="2017-05-29T17:25:45"/>
    <x v="9"/>
    <d v="2017-07-04T00:00:00"/>
    <s v="Banco Chile"/>
    <m/>
    <s v="Banco de Chile"/>
    <x v="3"/>
    <n v="0"/>
    <n v="5000"/>
  </r>
  <r>
    <n v="274032"/>
    <n v="65738"/>
    <n v="130249361"/>
    <s v="sin compañia"/>
    <x v="1"/>
    <d v="2017-04-26T15:42:27"/>
    <x v="18"/>
    <d v="2017-05-04T00:00:00"/>
    <s v="Banco Chile"/>
    <m/>
    <s v="Banco de Chile"/>
    <x v="3"/>
    <n v="0"/>
    <n v="5000"/>
  </r>
  <r>
    <n v="319759"/>
    <n v="65738"/>
    <n v="130249361"/>
    <s v="sin compañia"/>
    <x v="1"/>
    <d v="2017-06-28T13:07:20"/>
    <x v="19"/>
    <d v="2017-07-28T00:00:00"/>
    <s v="Banco Chile"/>
    <m/>
    <s v="Banco de Chile"/>
    <x v="3"/>
    <n v="0"/>
    <n v="5000"/>
  </r>
  <r>
    <n v="344696"/>
    <n v="65738"/>
    <n v="130249361"/>
    <s v="sin compañia"/>
    <x v="1"/>
    <d v="2017-07-27T16:39:09"/>
    <x v="12"/>
    <d v="2017-08-02T00:00:00"/>
    <s v="Banco Chile"/>
    <m/>
    <s v="Banco de Chile"/>
    <x v="3"/>
    <n v="0"/>
    <n v="5000"/>
  </r>
  <r>
    <n v="180368"/>
    <n v="65739"/>
    <n v="188542484"/>
    <s v="sin compañia"/>
    <x v="1"/>
    <d v="2016-10-27T13:35:17"/>
    <x v="14"/>
    <d v="2016-11-08T00:00:00"/>
    <s v="Banco Estado"/>
    <m/>
    <s v="Banco de Chile"/>
    <x v="3"/>
    <n v="0"/>
    <n v="5000"/>
  </r>
  <r>
    <n v="158386"/>
    <n v="65739"/>
    <n v="188542484"/>
    <s v="sin compañia"/>
    <x v="1"/>
    <d v="2016-09-15T13:46:29"/>
    <x v="21"/>
    <d v="2016-09-22T00:00:00"/>
    <s v="Banco Estado"/>
    <m/>
    <s v="Banco de Chile"/>
    <x v="3"/>
    <n v="0"/>
    <n v="5000"/>
  </r>
  <r>
    <n v="168425"/>
    <n v="65739"/>
    <n v="188542484"/>
    <s v="sin compañia"/>
    <x v="1"/>
    <d v="2016-09-29T12:20:47"/>
    <x v="15"/>
    <d v="2016-10-04T00:00:00"/>
    <s v="Banco Estado"/>
    <m/>
    <s v="Banco de Chile"/>
    <x v="3"/>
    <n v="0"/>
    <n v="5000"/>
  </r>
  <r>
    <n v="207273"/>
    <n v="65739"/>
    <n v="188542484"/>
    <s v="sin compañia"/>
    <x v="1"/>
    <d v="2016-12-29T16:59:06"/>
    <x v="16"/>
    <d v="2017-01-05T00:00:00"/>
    <s v="Banco Estado"/>
    <m/>
    <s v="Banco de Chile"/>
    <x v="3"/>
    <n v="0"/>
    <n v="5000"/>
  </r>
  <r>
    <n v="193142"/>
    <n v="65739"/>
    <n v="188542484"/>
    <s v="sin compañia"/>
    <x v="1"/>
    <d v="2016-11-29T11:48:53"/>
    <x v="5"/>
    <d v="2016-12-02T00:00:00"/>
    <s v="Banco Estado"/>
    <m/>
    <s v="Banco de Chile"/>
    <x v="3"/>
    <n v="0"/>
    <n v="5000"/>
  </r>
  <r>
    <n v="222060"/>
    <n v="65739"/>
    <n v="188542484"/>
    <s v="sin compañia"/>
    <x v="1"/>
    <d v="2017-01-26T15:39:04"/>
    <x v="6"/>
    <d v="2017-02-02T00:00:00"/>
    <s v="Banco Estado"/>
    <m/>
    <s v="Banco de Chile"/>
    <x v="3"/>
    <n v="0"/>
    <n v="5000"/>
  </r>
  <r>
    <n v="238586"/>
    <n v="65739"/>
    <n v="188542484"/>
    <s v="sin compañia"/>
    <x v="1"/>
    <d v="2017-02-27T12:19:23"/>
    <x v="7"/>
    <d v="2017-03-02T00:00:00"/>
    <s v="Banco Estado"/>
    <m/>
    <s v="Banco de Chile"/>
    <x v="3"/>
    <n v="0"/>
    <n v="5000"/>
  </r>
  <r>
    <n v="255940"/>
    <n v="65739"/>
    <n v="188542484"/>
    <s v="sin compañia"/>
    <x v="1"/>
    <d v="2017-03-28T15:24:43"/>
    <x v="17"/>
    <d v="2017-04-20T00:00:00"/>
    <s v="Banco Estado"/>
    <m/>
    <s v="Banco de Chile"/>
    <x v="3"/>
    <n v="0"/>
    <n v="5000"/>
  </r>
  <r>
    <n v="297204"/>
    <n v="65739"/>
    <n v="188542484"/>
    <s v="sin compañia"/>
    <x v="1"/>
    <d v="2017-05-29T17:25:45"/>
    <x v="9"/>
    <d v="2017-06-06T00:00:00"/>
    <s v="Banco Estado"/>
    <m/>
    <s v="Banco de Chile"/>
    <x v="3"/>
    <n v="0"/>
    <n v="5000"/>
  </r>
  <r>
    <n v="274092"/>
    <n v="65739"/>
    <n v="188542484"/>
    <s v="sin compañia"/>
    <x v="1"/>
    <d v="2017-04-26T15:42:27"/>
    <x v="18"/>
    <d v="2017-05-04T00:00:00"/>
    <s v="Banco Estado"/>
    <m/>
    <s v="Banco de Chile"/>
    <x v="3"/>
    <n v="0"/>
    <n v="5000"/>
  </r>
  <r>
    <n v="319817"/>
    <n v="65739"/>
    <n v="188542484"/>
    <s v="sin compañia"/>
    <x v="1"/>
    <d v="2017-06-28T13:07:20"/>
    <x v="19"/>
    <d v="2017-07-11T00:00:00"/>
    <s v="Banco Estado"/>
    <m/>
    <s v="Banco de Chile"/>
    <x v="3"/>
    <n v="0"/>
    <n v="5000"/>
  </r>
  <r>
    <n v="344754"/>
    <n v="65739"/>
    <n v="188542484"/>
    <s v="sin compañia"/>
    <x v="1"/>
    <d v="2017-07-27T16:39:09"/>
    <x v="12"/>
    <d v="2017-08-02T00:00:00"/>
    <s v="Banco Estado"/>
    <m/>
    <s v="Banco de Chile"/>
    <x v="3"/>
    <n v="0"/>
    <n v="5000"/>
  </r>
  <r>
    <n v="168426"/>
    <n v="65740"/>
    <n v="176465662"/>
    <s v="sin compañia"/>
    <x v="1"/>
    <d v="2016-09-29T12:20:47"/>
    <x v="15"/>
    <d v="2016-10-04T00:00:00"/>
    <s v="Banco Estado"/>
    <m/>
    <s v="Banco de Chile"/>
    <x v="3"/>
    <n v="0"/>
    <n v="4000"/>
  </r>
  <r>
    <n v="158387"/>
    <n v="65740"/>
    <n v="176465662"/>
    <s v="sin compañia"/>
    <x v="1"/>
    <d v="2016-09-15T13:46:29"/>
    <x v="21"/>
    <d v="2016-10-04T00:00:00"/>
    <s v="Banco Estado"/>
    <m/>
    <s v="Banco de Chile"/>
    <x v="4"/>
    <n v="0"/>
    <n v="4000"/>
  </r>
  <r>
    <n v="180369"/>
    <n v="65740"/>
    <n v="176465662"/>
    <s v="sin compañia"/>
    <x v="1"/>
    <d v="2016-10-27T13:35:17"/>
    <x v="14"/>
    <d v="2016-11-15T00:00:00"/>
    <s v="Banco Estado"/>
    <m/>
    <s v="Banco de Chile"/>
    <x v="3"/>
    <n v="0"/>
    <n v="4000"/>
  </r>
  <r>
    <n v="193143"/>
    <n v="65740"/>
    <n v="176465662"/>
    <s v="sin compañia"/>
    <x v="1"/>
    <d v="2016-11-29T11:48:53"/>
    <x v="5"/>
    <d v="2016-12-26T00:00:00"/>
    <s v="Banco Estado"/>
    <m/>
    <s v="Banco de Chile"/>
    <x v="3"/>
    <n v="0"/>
    <n v="4000"/>
  </r>
  <r>
    <n v="207274"/>
    <n v="65740"/>
    <n v="176465662"/>
    <s v="sin compañia"/>
    <x v="1"/>
    <d v="2016-12-29T16:59:06"/>
    <x v="16"/>
    <d v="2017-01-31T00:00:00"/>
    <s v="Banco Estado"/>
    <m/>
    <s v="Banco de Chile"/>
    <x v="4"/>
    <n v="0"/>
    <n v="4000"/>
  </r>
  <r>
    <n v="255941"/>
    <n v="65740"/>
    <n v="176465662"/>
    <s v="sin compañia"/>
    <x v="1"/>
    <d v="2017-03-28T15:24:43"/>
    <x v="17"/>
    <d v="2017-04-20T00:00:00"/>
    <s v="Banco Estado"/>
    <m/>
    <s v="Banco de Chile"/>
    <x v="3"/>
    <n v="0"/>
    <n v="4000"/>
  </r>
  <r>
    <n v="238587"/>
    <n v="65740"/>
    <n v="176465662"/>
    <s v="sin compañia"/>
    <x v="1"/>
    <d v="2017-02-27T12:19:23"/>
    <x v="7"/>
    <d v="2017-03-13T00:00:00"/>
    <s v="Banco Estado"/>
    <m/>
    <s v="Banco de Chile"/>
    <x v="3"/>
    <n v="0"/>
    <n v="4000"/>
  </r>
  <r>
    <n v="222061"/>
    <n v="65740"/>
    <n v="176465662"/>
    <s v="sin compañia"/>
    <x v="1"/>
    <d v="2017-01-26T15:39:04"/>
    <x v="6"/>
    <d v="2017-03-01T00:00:00"/>
    <s v="Banco Estado"/>
    <m/>
    <s v="Banco de Chile"/>
    <x v="4"/>
    <n v="0"/>
    <n v="4000"/>
  </r>
  <r>
    <n v="274093"/>
    <n v="65740"/>
    <n v="176465662"/>
    <s v="sin compañia"/>
    <x v="1"/>
    <d v="2017-04-26T15:42:27"/>
    <x v="18"/>
    <d v="2017-05-08T00:00:00"/>
    <s v="Banco Estado"/>
    <m/>
    <s v="Banco de Chile"/>
    <x v="3"/>
    <n v="0"/>
    <n v="4000"/>
  </r>
  <r>
    <n v="297205"/>
    <n v="65740"/>
    <n v="176465662"/>
    <s v="sin compañia"/>
    <x v="1"/>
    <d v="2017-05-29T17:25:45"/>
    <x v="9"/>
    <d v="2017-06-08T00:00:00"/>
    <s v="Banco Estado"/>
    <m/>
    <s v="Banco de Chile"/>
    <x v="3"/>
    <n v="0"/>
    <n v="4000"/>
  </r>
  <r>
    <n v="319818"/>
    <n v="65740"/>
    <n v="176465662"/>
    <s v="sin compañia"/>
    <x v="1"/>
    <d v="2017-06-28T13:07:20"/>
    <x v="19"/>
    <d v="2017-07-11T00:00:00"/>
    <s v="Banco Estado"/>
    <m/>
    <s v="Banco de Chile"/>
    <x v="3"/>
    <n v="0"/>
    <n v="4000"/>
  </r>
  <r>
    <n v="344755"/>
    <n v="65740"/>
    <n v="176465662"/>
    <s v="sin compañia"/>
    <x v="1"/>
    <d v="2017-07-27T16:39:09"/>
    <x v="12"/>
    <d v="2017-08-16T00:00:00"/>
    <s v="Banco Estado"/>
    <m/>
    <s v="Banco de Chile"/>
    <x v="5"/>
    <n v="99"/>
    <n v="4000"/>
  </r>
  <r>
    <n v="180370"/>
    <n v="65742"/>
    <n v="128195386"/>
    <s v="sin compañia"/>
    <x v="1"/>
    <d v="2016-10-27T13:35:17"/>
    <x v="14"/>
    <d v="2016-11-29T00:00:00"/>
    <s v="Banco Estado"/>
    <m/>
    <s v="Banco de Chile"/>
    <x v="4"/>
    <n v="0"/>
    <n v="4000"/>
  </r>
  <r>
    <n v="158388"/>
    <n v="65742"/>
    <n v="128195386"/>
    <s v="sin compañia"/>
    <x v="1"/>
    <d v="2016-09-15T13:46:29"/>
    <x v="21"/>
    <d v="2016-10-04T00:00:00"/>
    <s v="Banco Estado"/>
    <m/>
    <s v="Banco de Chile"/>
    <x v="4"/>
    <n v="0"/>
    <n v="4000"/>
  </r>
  <r>
    <n v="168427"/>
    <n v="65742"/>
    <n v="128195386"/>
    <s v="sin compañia"/>
    <x v="1"/>
    <d v="2016-09-29T12:20:47"/>
    <x v="15"/>
    <d v="2016-11-02T00:00:00"/>
    <s v="Banco Estado"/>
    <m/>
    <s v="Banco de Chile"/>
    <x v="4"/>
    <n v="0"/>
    <n v="4000"/>
  </r>
  <r>
    <n v="207275"/>
    <n v="65742"/>
    <n v="128195386"/>
    <s v="sin compañia"/>
    <x v="1"/>
    <d v="2016-12-29T16:59:06"/>
    <x v="16"/>
    <d v="2017-01-31T00:00:00"/>
    <s v="Banco Estado"/>
    <m/>
    <s v="Banco de Chile"/>
    <x v="4"/>
    <n v="0"/>
    <n v="4000"/>
  </r>
  <r>
    <n v="193144"/>
    <n v="65742"/>
    <n v="128195386"/>
    <s v="sin compañia"/>
    <x v="1"/>
    <d v="2016-11-29T11:48:53"/>
    <x v="5"/>
    <d v="2017-01-09T00:00:00"/>
    <s v="Banco Estado"/>
    <m/>
    <s v="Banco de Chile"/>
    <x v="4"/>
    <n v="0"/>
    <n v="4000"/>
  </r>
  <r>
    <n v="222062"/>
    <n v="65742"/>
    <n v="128195386"/>
    <s v="sin compañia"/>
    <x v="1"/>
    <d v="2017-01-26T15:39:04"/>
    <x v="6"/>
    <d v="2017-03-01T00:00:00"/>
    <s v="Banco Estado"/>
    <m/>
    <s v="Banco de Chile"/>
    <x v="4"/>
    <n v="0"/>
    <n v="4000"/>
  </r>
  <r>
    <n v="238588"/>
    <n v="65742"/>
    <n v="128195386"/>
    <s v="sin compañia"/>
    <x v="1"/>
    <d v="2017-02-27T12:19:23"/>
    <x v="7"/>
    <d v="2017-04-04T00:00:00"/>
    <s v="Banco Estado"/>
    <m/>
    <s v="Banco de Chile"/>
    <x v="4"/>
    <n v="0"/>
    <n v="4000"/>
  </r>
  <r>
    <n v="255942"/>
    <n v="65742"/>
    <n v="128195386"/>
    <s v="sin compañia"/>
    <x v="1"/>
    <d v="2017-03-28T15:24:43"/>
    <x v="17"/>
    <d v="2017-05-04T00:00:00"/>
    <s v="Banco Estado"/>
    <m/>
    <s v="Banco de Chile"/>
    <x v="4"/>
    <n v="0"/>
    <n v="4000"/>
  </r>
  <r>
    <n v="297206"/>
    <n v="65742"/>
    <n v="128195386"/>
    <s v="sin compañia"/>
    <x v="1"/>
    <d v="2017-05-29T17:25:45"/>
    <x v="9"/>
    <d v="2017-07-04T00:00:00"/>
    <s v="Banco Estado"/>
    <m/>
    <s v="Banco de Chile"/>
    <x v="4"/>
    <n v="0"/>
    <n v="4000"/>
  </r>
  <r>
    <n v="274094"/>
    <n v="65742"/>
    <n v="128195386"/>
    <s v="sin compañia"/>
    <x v="1"/>
    <d v="2017-04-26T15:42:27"/>
    <x v="18"/>
    <d v="2017-06-06T00:00:00"/>
    <s v="Banco Estado"/>
    <m/>
    <s v="Banco de Chile"/>
    <x v="4"/>
    <n v="0"/>
    <n v="4000"/>
  </r>
  <r>
    <n v="319819"/>
    <n v="65742"/>
    <n v="128195386"/>
    <s v="sin compañia"/>
    <x v="1"/>
    <d v="2017-06-28T13:07:20"/>
    <x v="19"/>
    <d v="2017-07-28T00:00:00"/>
    <s v="Banco Estado"/>
    <m/>
    <s v="Banco de Chile"/>
    <x v="4"/>
    <n v="0"/>
    <n v="4000"/>
  </r>
  <r>
    <n v="344756"/>
    <n v="65742"/>
    <n v="128195386"/>
    <s v="sin compañia"/>
    <x v="1"/>
    <d v="2017-07-27T16:39:09"/>
    <x v="12"/>
    <d v="2017-08-16T00:00:00"/>
    <s v="Banco Estado"/>
    <m/>
    <s v="Banco de Chile"/>
    <x v="5"/>
    <n v="99"/>
    <n v="4000"/>
  </r>
  <r>
    <n v="168428"/>
    <n v="65744"/>
    <s v="11188627K"/>
    <s v="sin compañia"/>
    <x v="1"/>
    <d v="2016-09-29T12:20:47"/>
    <x v="15"/>
    <d v="2016-10-04T00:00:00"/>
    <s v="Banco Estado"/>
    <m/>
    <s v="Banco de Chile"/>
    <x v="3"/>
    <n v="0"/>
    <n v="4000"/>
  </r>
  <r>
    <n v="158389"/>
    <n v="65744"/>
    <s v="11188627K"/>
    <s v="sin compañia"/>
    <x v="1"/>
    <d v="2016-09-15T13:46:29"/>
    <x v="21"/>
    <d v="2016-09-22T00:00:00"/>
    <s v="Banco Estado"/>
    <m/>
    <s v="Banco de Chile"/>
    <x v="3"/>
    <n v="0"/>
    <n v="4000"/>
  </r>
  <r>
    <n v="180371"/>
    <n v="65744"/>
    <s v="11188627K"/>
    <s v="sin compañia"/>
    <x v="1"/>
    <d v="2016-10-27T13:35:17"/>
    <x v="14"/>
    <d v="2016-11-21T00:00:00"/>
    <s v="Banco Estado"/>
    <m/>
    <s v="Banco de Chile"/>
    <x v="3"/>
    <n v="0"/>
    <n v="4000"/>
  </r>
  <r>
    <n v="193145"/>
    <n v="65744"/>
    <s v="11188627K"/>
    <s v="sin compañia"/>
    <x v="1"/>
    <d v="2016-11-29T11:48:53"/>
    <x v="5"/>
    <d v="2016-12-13T00:00:00"/>
    <s v="Banco Estado"/>
    <m/>
    <s v="Banco de Chile"/>
    <x v="3"/>
    <n v="0"/>
    <n v="4000"/>
  </r>
  <r>
    <n v="207276"/>
    <n v="65744"/>
    <s v="11188627K"/>
    <s v="sin compañia"/>
    <x v="1"/>
    <d v="2016-12-29T16:59:06"/>
    <x v="16"/>
    <d v="2017-01-31T00:00:00"/>
    <s v="Banco Estado"/>
    <m/>
    <s v="Banco de Chile"/>
    <x v="4"/>
    <n v="0"/>
    <n v="4000"/>
  </r>
  <r>
    <n v="255943"/>
    <n v="65744"/>
    <s v="11188627K"/>
    <s v="sin compañia"/>
    <x v="1"/>
    <d v="2017-03-28T15:24:43"/>
    <x v="17"/>
    <d v="2017-05-04T00:00:00"/>
    <s v="Banco Estado"/>
    <m/>
    <s v="Banco de Chile"/>
    <x v="4"/>
    <n v="0"/>
    <n v="4000"/>
  </r>
  <r>
    <n v="238589"/>
    <n v="65744"/>
    <s v="11188627K"/>
    <s v="sin compañia"/>
    <x v="1"/>
    <d v="2017-02-27T12:19:23"/>
    <x v="7"/>
    <d v="2017-04-04T00:00:00"/>
    <s v="Banco Estado"/>
    <m/>
    <s v="Banco de Chile"/>
    <x v="4"/>
    <n v="0"/>
    <n v="4000"/>
  </r>
  <r>
    <n v="222063"/>
    <n v="65744"/>
    <s v="11188627K"/>
    <s v="sin compañia"/>
    <x v="1"/>
    <d v="2017-01-26T15:39:04"/>
    <x v="6"/>
    <d v="2017-03-01T00:00:00"/>
    <s v="Banco Estado"/>
    <m/>
    <s v="Banco de Chile"/>
    <x v="4"/>
    <n v="0"/>
    <n v="4000"/>
  </r>
  <r>
    <n v="274095"/>
    <n v="65744"/>
    <s v="11188627K"/>
    <s v="sin compañia"/>
    <x v="1"/>
    <d v="2017-04-26T15:42:27"/>
    <x v="18"/>
    <d v="2017-06-06T00:00:00"/>
    <s v="Banco Estado"/>
    <m/>
    <s v="Banco de Chile"/>
    <x v="3"/>
    <n v="0"/>
    <n v="4000"/>
  </r>
  <r>
    <n v="297207"/>
    <n v="65744"/>
    <s v="11188627K"/>
    <s v="sin compañia"/>
    <x v="1"/>
    <d v="2017-05-29T17:25:45"/>
    <x v="9"/>
    <d v="2017-07-04T00:00:00"/>
    <s v="Banco Estado"/>
    <m/>
    <s v="Banco de Chile"/>
    <x v="4"/>
    <n v="0"/>
    <n v="4000"/>
  </r>
  <r>
    <n v="319820"/>
    <n v="65744"/>
    <s v="11188627K"/>
    <s v="sin compañia"/>
    <x v="1"/>
    <d v="2017-06-28T13:07:20"/>
    <x v="19"/>
    <d v="2017-07-28T00:00:00"/>
    <s v="Banco Estado"/>
    <m/>
    <s v="Banco de Chile"/>
    <x v="4"/>
    <n v="0"/>
    <n v="4000"/>
  </r>
  <r>
    <n v="344757"/>
    <n v="65744"/>
    <s v="11188627K"/>
    <s v="sin compañia"/>
    <x v="1"/>
    <d v="2017-07-27T16:39:09"/>
    <x v="12"/>
    <d v="2017-08-16T00:00:00"/>
    <s v="Banco Estado"/>
    <m/>
    <s v="Banco de Chile"/>
    <x v="5"/>
    <n v="99"/>
    <n v="4000"/>
  </r>
  <r>
    <n v="170570"/>
    <n v="65745"/>
    <n v="125061478"/>
    <s v="sin compañia"/>
    <x v="0"/>
    <d v="2016-09-29T14:18:20"/>
    <x v="3"/>
    <d v="2016-10-04T00:00:00"/>
    <s v="N/A"/>
    <m/>
    <s v="Banco de Chile"/>
    <x v="0"/>
    <n v="0"/>
    <n v="4000"/>
  </r>
  <r>
    <n v="158228"/>
    <n v="65745"/>
    <n v="125061478"/>
    <s v="sin compañia"/>
    <x v="0"/>
    <d v="2016-08-26T16:44:44"/>
    <x v="1"/>
    <d v="2016-09-05T00:00:00"/>
    <s v="N/A"/>
    <m/>
    <s v="Banco de Chile"/>
    <x v="0"/>
    <n v="0"/>
    <n v="4000"/>
  </r>
  <r>
    <n v="183108"/>
    <n v="65745"/>
    <n v="125061478"/>
    <s v="sin compañia"/>
    <x v="0"/>
    <d v="2016-10-27T13:36:23"/>
    <x v="0"/>
    <d v="2016-11-08T00:00:00"/>
    <s v="N/A"/>
    <m/>
    <s v="Banco de Chile"/>
    <x v="0"/>
    <n v="0"/>
    <n v="4000"/>
  </r>
  <r>
    <n v="211866"/>
    <n v="65745"/>
    <n v="125061478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881"/>
    <n v="65745"/>
    <n v="12506147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45567"/>
    <n v="65745"/>
    <n v="125061478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55"/>
    <n v="65745"/>
    <n v="125061478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64168"/>
    <n v="65745"/>
    <n v="125061478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61"/>
    <n v="65745"/>
    <n v="12506147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43"/>
    <n v="65745"/>
    <n v="12506147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780"/>
    <n v="65745"/>
    <n v="125061478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52"/>
    <n v="65745"/>
    <n v="125061478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70580"/>
    <n v="65746"/>
    <n v="72810325"/>
    <s v="sin compañia"/>
    <x v="0"/>
    <d v="2016-09-29T14:18:20"/>
    <x v="3"/>
    <d v="2016-10-04T00:00:00"/>
    <s v="N/A"/>
    <m/>
    <s v="Banco de Chile"/>
    <x v="0"/>
    <n v="0"/>
    <n v="4000"/>
  </r>
  <r>
    <n v="158238"/>
    <n v="65746"/>
    <n v="72810325"/>
    <s v="sin compañia"/>
    <x v="0"/>
    <d v="2016-08-26T16:44:44"/>
    <x v="1"/>
    <d v="2016-09-21T00:00:00"/>
    <s v="N/A"/>
    <m/>
    <s v="Banco de Chile"/>
    <x v="0"/>
    <n v="0"/>
    <n v="4000"/>
  </r>
  <r>
    <n v="183118"/>
    <n v="65746"/>
    <n v="72810325"/>
    <s v="sin compañia"/>
    <x v="0"/>
    <d v="2016-10-27T13:36:23"/>
    <x v="0"/>
    <d v="2016-11-08T00:00:00"/>
    <s v="N/A"/>
    <m/>
    <s v="Banco de Chile"/>
    <x v="0"/>
    <n v="0"/>
    <n v="4000"/>
  </r>
  <r>
    <n v="211876"/>
    <n v="65746"/>
    <n v="72810325"/>
    <s v="sin compañia"/>
    <x v="0"/>
    <d v="2016-12-29T17:00:06"/>
    <x v="4"/>
    <d v="2017-01-05T00:00:00"/>
    <s v="N/A"/>
    <m/>
    <s v="Banco de Chile"/>
    <x v="0"/>
    <n v="0"/>
    <n v="4000"/>
  </r>
  <r>
    <n v="196891"/>
    <n v="65746"/>
    <n v="72810325"/>
    <s v="sin compañia"/>
    <x v="0"/>
    <d v="2016-11-29T12:15:21"/>
    <x v="5"/>
    <d v="2016-12-02T00:00:00"/>
    <s v="N/A"/>
    <m/>
    <s v="Banco de Chile"/>
    <x v="0"/>
    <n v="0"/>
    <n v="4000"/>
  </r>
  <r>
    <n v="245577"/>
    <n v="65746"/>
    <n v="72810325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65"/>
    <n v="65746"/>
    <n v="72810325"/>
    <s v="sin compañia"/>
    <x v="0"/>
    <d v="2017-01-26T15:42:46"/>
    <x v="6"/>
    <d v="2017-02-16T00:00:00"/>
    <s v="N/A"/>
    <m/>
    <s v="Banco de Chile"/>
    <x v="0"/>
    <n v="0"/>
    <n v="4000"/>
  </r>
  <r>
    <n v="264178"/>
    <n v="65746"/>
    <n v="72810325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71"/>
    <n v="65746"/>
    <n v="7281032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53"/>
    <n v="65746"/>
    <n v="7281032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790"/>
    <n v="65746"/>
    <n v="72810325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62"/>
    <n v="65746"/>
    <n v="72810325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555"/>
    <n v="65747"/>
    <n v="157610007"/>
    <s v="sin compañia"/>
    <x v="1"/>
    <d v="2016-09-29T12:20:47"/>
    <x v="15"/>
    <d v="2016-10-04T00:00:00"/>
    <s v="Banco Estado"/>
    <m/>
    <s v="Banco de Chile"/>
    <x v="3"/>
    <n v="0"/>
    <n v="6000"/>
  </r>
  <r>
    <n v="180497"/>
    <n v="65747"/>
    <n v="157610007"/>
    <s v="sin compañia"/>
    <x v="1"/>
    <d v="2016-10-27T13:35:17"/>
    <x v="14"/>
    <d v="2016-11-08T00:00:00"/>
    <s v="Banco Estado"/>
    <m/>
    <s v="Banco de Chile"/>
    <x v="3"/>
    <n v="0"/>
    <n v="6000"/>
  </r>
  <r>
    <n v="158513"/>
    <n v="65747"/>
    <n v="157610007"/>
    <s v="sin compañia"/>
    <x v="1"/>
    <d v="2016-09-15T13:46:29"/>
    <x v="21"/>
    <d v="2016-10-04T00:00:00"/>
    <s v="Banco Estado"/>
    <m/>
    <s v="Banco de Chile"/>
    <x v="4"/>
    <n v="0"/>
    <n v="6000"/>
  </r>
  <r>
    <n v="193269"/>
    <n v="65747"/>
    <n v="157610007"/>
    <s v="sin compañia"/>
    <x v="1"/>
    <d v="2016-11-29T11:48:53"/>
    <x v="5"/>
    <d v="2016-12-13T00:00:00"/>
    <s v="Banco Estado"/>
    <m/>
    <s v="Banco de Chile"/>
    <x v="3"/>
    <n v="0"/>
    <n v="6000"/>
  </r>
  <r>
    <n v="207397"/>
    <n v="65747"/>
    <n v="157610007"/>
    <s v="sin compañia"/>
    <x v="1"/>
    <d v="2016-12-29T16:59:06"/>
    <x v="16"/>
    <d v="2017-01-31T00:00:00"/>
    <s v="Banco Estado"/>
    <m/>
    <s v="Banco de Chile"/>
    <x v="3"/>
    <n v="0"/>
    <n v="6000"/>
  </r>
  <r>
    <n v="238708"/>
    <n v="65747"/>
    <n v="157610007"/>
    <s v="sin compañia"/>
    <x v="1"/>
    <d v="2017-02-27T12:19:23"/>
    <x v="7"/>
    <d v="2017-04-04T00:00:00"/>
    <s v="Banco Estado"/>
    <m/>
    <s v="Banco de Chile"/>
    <x v="4"/>
    <n v="0"/>
    <n v="6000"/>
  </r>
  <r>
    <n v="256059"/>
    <n v="65747"/>
    <n v="157610007"/>
    <s v="sin compañia"/>
    <x v="1"/>
    <d v="2017-03-28T15:24:43"/>
    <x v="17"/>
    <d v="2017-05-04T00:00:00"/>
    <s v="Banco Estado"/>
    <m/>
    <s v="Banco de Chile"/>
    <x v="4"/>
    <n v="0"/>
    <n v="6000"/>
  </r>
  <r>
    <n v="222184"/>
    <n v="65747"/>
    <n v="157610007"/>
    <s v="sin compañia"/>
    <x v="1"/>
    <d v="2017-01-26T15:39:04"/>
    <x v="6"/>
    <d v="2017-03-01T00:00:00"/>
    <s v="Banco Estado"/>
    <m/>
    <s v="Banco de Chile"/>
    <x v="4"/>
    <n v="0"/>
    <n v="6000"/>
  </r>
  <r>
    <n v="274208"/>
    <n v="65747"/>
    <n v="157610007"/>
    <s v="sin compañia"/>
    <x v="1"/>
    <d v="2017-04-26T15:42:27"/>
    <x v="18"/>
    <d v="2017-06-06T00:00:00"/>
    <s v="Banco Estado"/>
    <m/>
    <s v="Banco de Chile"/>
    <x v="4"/>
    <n v="0"/>
    <n v="6000"/>
  </r>
  <r>
    <n v="319930"/>
    <n v="65747"/>
    <n v="157610007"/>
    <s v="sin compañia"/>
    <x v="1"/>
    <d v="2017-06-28T13:07:20"/>
    <x v="19"/>
    <d v="2017-07-28T00:00:00"/>
    <s v="Banco Estado"/>
    <m/>
    <s v="Banco de Chile"/>
    <x v="4"/>
    <n v="0"/>
    <n v="6000"/>
  </r>
  <r>
    <n v="297318"/>
    <n v="65747"/>
    <n v="157610007"/>
    <s v="sin compañia"/>
    <x v="1"/>
    <d v="2017-05-29T17:25:45"/>
    <x v="9"/>
    <d v="2017-06-13T00:00:00"/>
    <s v="Banco Estado"/>
    <m/>
    <s v="Banco de Chile"/>
    <x v="3"/>
    <n v="0"/>
    <n v="6000"/>
  </r>
  <r>
    <n v="344866"/>
    <n v="65747"/>
    <n v="157610007"/>
    <s v="sin compañia"/>
    <x v="1"/>
    <d v="2017-07-27T16:39:09"/>
    <x v="12"/>
    <d v="2017-08-02T00:00:00"/>
    <s v="Banco Estado"/>
    <m/>
    <s v="Banco de Chile"/>
    <x v="3"/>
    <n v="0"/>
    <n v="6000"/>
  </r>
  <r>
    <n v="168416"/>
    <n v="65748"/>
    <n v="86742098"/>
    <s v="sin compañia"/>
    <x v="1"/>
    <d v="2016-09-29T12:20:47"/>
    <x v="15"/>
    <d v="2016-10-04T00:00:00"/>
    <s v="Banco Estado"/>
    <m/>
    <s v="Banco de Chile"/>
    <x v="3"/>
    <n v="0"/>
    <n v="5000"/>
  </r>
  <r>
    <n v="158378"/>
    <n v="65748"/>
    <n v="86742098"/>
    <s v="sin compañia"/>
    <x v="1"/>
    <d v="2016-09-15T13:46:29"/>
    <x v="21"/>
    <d v="2016-09-22T00:00:00"/>
    <s v="Banco Estado"/>
    <m/>
    <s v="Banco de Chile"/>
    <x v="3"/>
    <n v="0"/>
    <n v="5000"/>
  </r>
  <r>
    <n v="158379"/>
    <n v="65750"/>
    <n v="176462175"/>
    <s v="sin compañia"/>
    <x v="1"/>
    <d v="2016-09-15T13:46:29"/>
    <x v="21"/>
    <d v="2016-09-22T00:00:00"/>
    <s v="Banco Falabella"/>
    <m/>
    <s v="Banco de Chile"/>
    <x v="3"/>
    <n v="0"/>
    <n v="10000"/>
  </r>
  <r>
    <n v="180361"/>
    <n v="65750"/>
    <n v="176462175"/>
    <s v="sin compañia"/>
    <x v="1"/>
    <d v="2016-10-27T13:35:17"/>
    <x v="14"/>
    <d v="2016-11-08T00:00:00"/>
    <s v="Banco Falabella"/>
    <m/>
    <s v="Banco de Chile"/>
    <x v="3"/>
    <n v="0"/>
    <n v="10000"/>
  </r>
  <r>
    <n v="168417"/>
    <n v="65750"/>
    <n v="176462175"/>
    <s v="sin compañia"/>
    <x v="1"/>
    <d v="2016-09-29T12:20:47"/>
    <x v="15"/>
    <d v="2016-10-04T00:00:00"/>
    <s v="Banco Falabella"/>
    <m/>
    <s v="Banco de Chile"/>
    <x v="3"/>
    <n v="0"/>
    <n v="10000"/>
  </r>
  <r>
    <n v="193135"/>
    <n v="65750"/>
    <n v="176462175"/>
    <s v="sin compañia"/>
    <x v="1"/>
    <d v="2016-11-29T11:48:53"/>
    <x v="5"/>
    <d v="2016-12-02T00:00:00"/>
    <s v="Banco Falabella"/>
    <m/>
    <s v="Banco de Chile"/>
    <x v="3"/>
    <n v="0"/>
    <n v="10000"/>
  </r>
  <r>
    <n v="207266"/>
    <n v="65750"/>
    <n v="176462175"/>
    <s v="sin compañia"/>
    <x v="1"/>
    <d v="2016-12-29T16:59:06"/>
    <x v="16"/>
    <d v="2017-01-05T00:00:00"/>
    <s v="Banco Falabella"/>
    <m/>
    <s v="Banco de Chile"/>
    <x v="3"/>
    <n v="0"/>
    <n v="10000"/>
  </r>
  <r>
    <n v="255933"/>
    <n v="65750"/>
    <n v="176462175"/>
    <s v="sin compañia"/>
    <x v="1"/>
    <d v="2017-03-28T15:24:43"/>
    <x v="17"/>
    <d v="2017-04-04T00:00:00"/>
    <s v="Banco Falabella"/>
    <m/>
    <s v="Banco de Chile"/>
    <x v="3"/>
    <n v="0"/>
    <n v="10000"/>
  </r>
  <r>
    <n v="238579"/>
    <n v="65750"/>
    <n v="176462175"/>
    <s v="sin compañia"/>
    <x v="1"/>
    <d v="2017-02-27T12:19:23"/>
    <x v="7"/>
    <d v="2017-03-02T00:00:00"/>
    <s v="Banco Falabella"/>
    <m/>
    <s v="Banco de Chile"/>
    <x v="3"/>
    <n v="0"/>
    <n v="10000"/>
  </r>
  <r>
    <n v="222053"/>
    <n v="65750"/>
    <n v="176462175"/>
    <s v="sin compañia"/>
    <x v="1"/>
    <d v="2017-01-26T15:39:04"/>
    <x v="6"/>
    <d v="2017-02-02T00:00:00"/>
    <s v="Banco Falabella"/>
    <m/>
    <s v="Banco de Chile"/>
    <x v="3"/>
    <n v="0"/>
    <n v="10000"/>
  </r>
  <r>
    <n v="274085"/>
    <n v="65750"/>
    <n v="176462175"/>
    <s v="sin compañia"/>
    <x v="1"/>
    <d v="2017-04-26T15:42:27"/>
    <x v="18"/>
    <d v="2017-05-04T00:00:00"/>
    <s v="Banco Falabella"/>
    <m/>
    <s v="Banco de Chile"/>
    <x v="3"/>
    <n v="0"/>
    <n v="10000"/>
  </r>
  <r>
    <n v="297197"/>
    <n v="65750"/>
    <n v="176462175"/>
    <s v="sin compañia"/>
    <x v="1"/>
    <d v="2017-05-29T17:25:45"/>
    <x v="9"/>
    <d v="2017-06-06T00:00:00"/>
    <s v="Banco Falabella"/>
    <m/>
    <s v="Banco de Chile"/>
    <x v="3"/>
    <n v="0"/>
    <n v="10000"/>
  </r>
  <r>
    <n v="319810"/>
    <n v="65750"/>
    <n v="176462175"/>
    <s v="sin compañia"/>
    <x v="1"/>
    <d v="2017-06-28T13:07:20"/>
    <x v="19"/>
    <d v="2017-07-04T00:00:00"/>
    <s v="Banco Falabella"/>
    <m/>
    <s v="Banco de Chile"/>
    <x v="3"/>
    <n v="0"/>
    <n v="10000"/>
  </r>
  <r>
    <n v="344747"/>
    <n v="65750"/>
    <n v="176462175"/>
    <s v="sin compañia"/>
    <x v="1"/>
    <d v="2017-07-27T16:39:09"/>
    <x v="12"/>
    <d v="2017-08-02T00:00:00"/>
    <s v="Banco Falabella"/>
    <m/>
    <s v="Banco de Chile"/>
    <x v="3"/>
    <n v="0"/>
    <n v="10000"/>
  </r>
  <r>
    <n v="168418"/>
    <n v="65751"/>
    <n v="137517744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56960"/>
    <n v="65751"/>
    <n v="137517744"/>
    <s v="sin compañia"/>
    <x v="1"/>
    <d v="2016-08-26T16:39:45"/>
    <x v="1"/>
    <d v="2016-09-05T00:00:00"/>
    <s v="Banco de Crédito e Inversiones"/>
    <m/>
    <s v="Banco de Chile"/>
    <x v="3"/>
    <n v="0"/>
    <n v="5000"/>
  </r>
  <r>
    <n v="180362"/>
    <n v="65751"/>
    <n v="137517744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207267"/>
    <n v="65751"/>
    <n v="137517744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193136"/>
    <n v="65751"/>
    <n v="137517744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054"/>
    <n v="65751"/>
    <n v="137517744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8580"/>
    <n v="65751"/>
    <n v="137517744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55934"/>
    <n v="65751"/>
    <n v="137517744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97198"/>
    <n v="65751"/>
    <n v="137517744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274086"/>
    <n v="65751"/>
    <n v="137517744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319811"/>
    <n v="65751"/>
    <n v="137517744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344748"/>
    <n v="65751"/>
    <n v="137517744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80372"/>
    <n v="65753"/>
    <n v="182590746"/>
    <s v="sin compañia"/>
    <x v="1"/>
    <d v="2016-10-27T13:35:17"/>
    <x v="14"/>
    <d v="2016-11-08T00:00:00"/>
    <s v="Banco Estado"/>
    <m/>
    <s v="Banco de Chile"/>
    <x v="3"/>
    <n v="0"/>
    <n v="4000"/>
  </r>
  <r>
    <n v="158390"/>
    <n v="65753"/>
    <n v="182590746"/>
    <s v="sin compañia"/>
    <x v="1"/>
    <d v="2016-09-15T13:46:29"/>
    <x v="21"/>
    <d v="2016-09-22T00:00:00"/>
    <s v="Banco Estado"/>
    <m/>
    <s v="Banco de Chile"/>
    <x v="3"/>
    <n v="0"/>
    <n v="4000"/>
  </r>
  <r>
    <n v="168429"/>
    <n v="65753"/>
    <n v="182590746"/>
    <s v="sin compañia"/>
    <x v="1"/>
    <d v="2016-09-29T12:20:47"/>
    <x v="15"/>
    <d v="2016-10-17T00:00:00"/>
    <s v="Banco Estado"/>
    <m/>
    <s v="Banco de Chile"/>
    <x v="3"/>
    <n v="0"/>
    <n v="4000"/>
  </r>
  <r>
    <n v="207277"/>
    <n v="65753"/>
    <n v="182590746"/>
    <s v="sin compañia"/>
    <x v="1"/>
    <d v="2016-12-29T16:59:06"/>
    <x v="16"/>
    <d v="2017-01-31T00:00:00"/>
    <s v="Banco Estado"/>
    <m/>
    <s v="Banco de Chile"/>
    <x v="4"/>
    <n v="0"/>
    <n v="4000"/>
  </r>
  <r>
    <n v="193146"/>
    <n v="65753"/>
    <n v="182590746"/>
    <s v="sin compañia"/>
    <x v="1"/>
    <d v="2016-11-29T11:48:53"/>
    <x v="5"/>
    <d v="2016-12-02T00:00:00"/>
    <s v="Banco Estado"/>
    <m/>
    <s v="Banco de Chile"/>
    <x v="3"/>
    <n v="0"/>
    <n v="4000"/>
  </r>
  <r>
    <n v="222064"/>
    <n v="65753"/>
    <n v="182590746"/>
    <s v="sin compañia"/>
    <x v="1"/>
    <d v="2017-01-26T15:39:04"/>
    <x v="6"/>
    <d v="2017-02-02T00:00:00"/>
    <s v="Banco Estado"/>
    <m/>
    <s v="Banco de Chile"/>
    <x v="3"/>
    <n v="0"/>
    <n v="4000"/>
  </r>
  <r>
    <n v="238590"/>
    <n v="65753"/>
    <n v="182590746"/>
    <s v="sin compañia"/>
    <x v="1"/>
    <d v="2017-02-27T12:19:23"/>
    <x v="7"/>
    <d v="2017-04-04T00:00:00"/>
    <s v="Banco Estado"/>
    <m/>
    <s v="Banco de Chile"/>
    <x v="4"/>
    <n v="0"/>
    <n v="4000"/>
  </r>
  <r>
    <n v="255944"/>
    <n v="65753"/>
    <n v="182590746"/>
    <s v="sin compañia"/>
    <x v="1"/>
    <d v="2017-03-28T15:24:43"/>
    <x v="17"/>
    <d v="2017-04-04T00:00:00"/>
    <s v="Banco Estado"/>
    <m/>
    <s v="Banco de Chile"/>
    <x v="3"/>
    <n v="0"/>
    <n v="4000"/>
  </r>
  <r>
    <n v="297208"/>
    <n v="65753"/>
    <n v="182590746"/>
    <s v="sin compañia"/>
    <x v="1"/>
    <d v="2017-05-29T17:25:45"/>
    <x v="9"/>
    <d v="2017-06-06T00:00:00"/>
    <s v="Banco Estado"/>
    <m/>
    <s v="Banco de Chile"/>
    <x v="3"/>
    <n v="0"/>
    <n v="4000"/>
  </r>
  <r>
    <n v="274096"/>
    <n v="65753"/>
    <n v="182590746"/>
    <s v="sin compañia"/>
    <x v="1"/>
    <d v="2017-04-26T15:42:27"/>
    <x v="18"/>
    <d v="2017-05-04T00:00:00"/>
    <s v="Banco Estado"/>
    <m/>
    <s v="Banco de Chile"/>
    <x v="3"/>
    <n v="0"/>
    <n v="4000"/>
  </r>
  <r>
    <n v="319821"/>
    <n v="65753"/>
    <n v="182590746"/>
    <s v="sin compañia"/>
    <x v="1"/>
    <d v="2017-06-28T13:07:20"/>
    <x v="19"/>
    <d v="2017-07-04T00:00:00"/>
    <s v="Banco Estado"/>
    <m/>
    <s v="Banco de Chile"/>
    <x v="3"/>
    <n v="0"/>
    <n v="4000"/>
  </r>
  <r>
    <n v="344758"/>
    <n v="65753"/>
    <n v="182590746"/>
    <s v="sin compañia"/>
    <x v="1"/>
    <d v="2017-07-27T16:39:09"/>
    <x v="12"/>
    <d v="2017-08-02T00:00:00"/>
    <s v="Banco Estado"/>
    <m/>
    <s v="Banco de Chile"/>
    <x v="3"/>
    <n v="0"/>
    <n v="4000"/>
  </r>
  <r>
    <n v="168430"/>
    <n v="65754"/>
    <n v="102753372"/>
    <s v="sin compañia"/>
    <x v="1"/>
    <d v="2016-09-29T12:20:47"/>
    <x v="15"/>
    <d v="2016-10-04T00:00:00"/>
    <s v="Banco Estado"/>
    <m/>
    <s v="Banco de Chile"/>
    <x v="3"/>
    <n v="0"/>
    <n v="5000"/>
  </r>
  <r>
    <n v="158391"/>
    <n v="65754"/>
    <n v="102753372"/>
    <s v="sin compañia"/>
    <x v="1"/>
    <d v="2016-09-15T13:46:29"/>
    <x v="21"/>
    <d v="2016-10-04T00:00:00"/>
    <s v="Banco Estado"/>
    <m/>
    <s v="Banco de Chile"/>
    <x v="3"/>
    <n v="0"/>
    <n v="5000"/>
  </r>
  <r>
    <n v="180373"/>
    <n v="65754"/>
    <n v="102753372"/>
    <s v="sin compañia"/>
    <x v="1"/>
    <d v="2016-10-27T13:35:17"/>
    <x v="14"/>
    <d v="2016-11-08T00:00:00"/>
    <s v="Banco Estado"/>
    <m/>
    <s v="Banco de Chile"/>
    <x v="3"/>
    <n v="0"/>
    <n v="5000"/>
  </r>
  <r>
    <n v="193147"/>
    <n v="65754"/>
    <n v="102753372"/>
    <s v="sin compañia"/>
    <x v="1"/>
    <d v="2016-11-29T11:48:53"/>
    <x v="5"/>
    <d v="2016-12-02T00:00:00"/>
    <s v="Banco Estado"/>
    <m/>
    <s v="Banco de Chile"/>
    <x v="3"/>
    <n v="0"/>
    <n v="5000"/>
  </r>
  <r>
    <n v="207278"/>
    <n v="65754"/>
    <n v="102753372"/>
    <s v="sin compañia"/>
    <x v="1"/>
    <d v="2016-12-29T16:59:06"/>
    <x v="16"/>
    <d v="2017-01-31T00:00:00"/>
    <s v="Banco Estado"/>
    <m/>
    <s v="Banco de Chile"/>
    <x v="3"/>
    <n v="0"/>
    <n v="5000"/>
  </r>
  <r>
    <n v="255945"/>
    <n v="65754"/>
    <n v="102753372"/>
    <s v="sin compañia"/>
    <x v="1"/>
    <d v="2017-03-28T15:24:43"/>
    <x v="17"/>
    <d v="2017-04-04T00:00:00"/>
    <s v="Banco Estado"/>
    <m/>
    <s v="Banco de Chile"/>
    <x v="3"/>
    <n v="0"/>
    <n v="5000"/>
  </r>
  <r>
    <n v="238591"/>
    <n v="65754"/>
    <n v="102753372"/>
    <s v="sin compañia"/>
    <x v="1"/>
    <d v="2017-02-27T12:19:23"/>
    <x v="7"/>
    <d v="2017-03-13T00:00:00"/>
    <s v="Banco Estado"/>
    <m/>
    <s v="Banco de Chile"/>
    <x v="3"/>
    <n v="0"/>
    <n v="5000"/>
  </r>
  <r>
    <n v="222065"/>
    <n v="65754"/>
    <n v="102753372"/>
    <s v="sin compañia"/>
    <x v="1"/>
    <d v="2017-01-26T15:39:04"/>
    <x v="6"/>
    <d v="2017-02-02T00:00:00"/>
    <s v="Banco Estado"/>
    <m/>
    <s v="Banco de Chile"/>
    <x v="3"/>
    <n v="0"/>
    <n v="5000"/>
  </r>
  <r>
    <n v="274097"/>
    <n v="65754"/>
    <n v="102753372"/>
    <s v="sin compañia"/>
    <x v="1"/>
    <d v="2017-04-26T15:42:27"/>
    <x v="18"/>
    <d v="2017-05-04T00:00:00"/>
    <s v="Banco Estado"/>
    <m/>
    <s v="Banco de Chile"/>
    <x v="3"/>
    <n v="0"/>
    <n v="5000"/>
  </r>
  <r>
    <n v="297209"/>
    <n v="65754"/>
    <n v="102753372"/>
    <s v="sin compañia"/>
    <x v="1"/>
    <d v="2017-05-29T17:25:45"/>
    <x v="9"/>
    <d v="2017-06-06T00:00:00"/>
    <s v="Banco Estado"/>
    <m/>
    <s v="Banco de Chile"/>
    <x v="3"/>
    <n v="0"/>
    <n v="5000"/>
  </r>
  <r>
    <n v="319822"/>
    <n v="65754"/>
    <n v="102753372"/>
    <s v="sin compañia"/>
    <x v="1"/>
    <d v="2017-06-28T13:07:20"/>
    <x v="19"/>
    <d v="2017-07-04T00:00:00"/>
    <s v="Banco Estado"/>
    <m/>
    <s v="Banco de Chile"/>
    <x v="3"/>
    <n v="0"/>
    <n v="5000"/>
  </r>
  <r>
    <n v="344759"/>
    <n v="65754"/>
    <n v="102753372"/>
    <s v="sin compañia"/>
    <x v="1"/>
    <d v="2017-07-27T16:39:09"/>
    <x v="12"/>
    <d v="2017-08-02T00:00:00"/>
    <s v="Banco Estado"/>
    <m/>
    <s v="Banco de Chile"/>
    <x v="3"/>
    <n v="0"/>
    <n v="5000"/>
  </r>
  <r>
    <n v="180374"/>
    <n v="65755"/>
    <n v="189727488"/>
    <s v="sin compañia"/>
    <x v="1"/>
    <d v="2016-10-27T13:35:17"/>
    <x v="14"/>
    <d v="2016-11-21T00:00:00"/>
    <s v="Banco Estado"/>
    <m/>
    <s v="Banco de Chile"/>
    <x v="3"/>
    <n v="0"/>
    <n v="4000"/>
  </r>
  <r>
    <n v="158392"/>
    <n v="65755"/>
    <n v="189727488"/>
    <s v="sin compañia"/>
    <x v="1"/>
    <d v="2016-09-15T13:46:29"/>
    <x v="21"/>
    <d v="2016-10-04T00:00:00"/>
    <s v="Banco Estado"/>
    <m/>
    <s v="Banco de Chile"/>
    <x v="4"/>
    <n v="0"/>
    <n v="4000"/>
  </r>
  <r>
    <n v="168431"/>
    <n v="65755"/>
    <n v="189727488"/>
    <s v="sin compañia"/>
    <x v="1"/>
    <d v="2016-09-29T12:20:47"/>
    <x v="15"/>
    <d v="2016-11-02T00:00:00"/>
    <s v="Banco Estado"/>
    <m/>
    <s v="Banco de Chile"/>
    <x v="4"/>
    <n v="0"/>
    <n v="4000"/>
  </r>
  <r>
    <n v="207279"/>
    <n v="65755"/>
    <n v="189727488"/>
    <s v="sin compañia"/>
    <x v="1"/>
    <d v="2016-12-29T16:59:06"/>
    <x v="16"/>
    <d v="2017-01-31T00:00:00"/>
    <s v="Banco Estado"/>
    <m/>
    <s v="Banco de Chile"/>
    <x v="3"/>
    <n v="0"/>
    <n v="4000"/>
  </r>
  <r>
    <n v="193148"/>
    <n v="65755"/>
    <n v="189727488"/>
    <s v="sin compañia"/>
    <x v="1"/>
    <d v="2016-11-29T11:48:53"/>
    <x v="5"/>
    <d v="2016-12-26T00:00:00"/>
    <s v="Banco Estado"/>
    <m/>
    <s v="Banco de Chile"/>
    <x v="3"/>
    <n v="0"/>
    <n v="4000"/>
  </r>
  <r>
    <n v="222066"/>
    <n v="65755"/>
    <n v="189727488"/>
    <s v="sin compañia"/>
    <x v="1"/>
    <d v="2017-01-26T15:39:04"/>
    <x v="6"/>
    <d v="2017-02-02T00:00:00"/>
    <s v="Banco Estado"/>
    <m/>
    <s v="Banco de Chile"/>
    <x v="3"/>
    <n v="0"/>
    <n v="4000"/>
  </r>
  <r>
    <n v="238592"/>
    <n v="65755"/>
    <n v="189727488"/>
    <s v="sin compañia"/>
    <x v="1"/>
    <d v="2017-02-27T12:19:23"/>
    <x v="7"/>
    <d v="2017-04-04T00:00:00"/>
    <s v="Banco Estado"/>
    <m/>
    <s v="Banco de Chile"/>
    <x v="3"/>
    <n v="0"/>
    <n v="4000"/>
  </r>
  <r>
    <n v="255946"/>
    <n v="65755"/>
    <n v="189727488"/>
    <s v="sin compañia"/>
    <x v="1"/>
    <d v="2017-03-28T15:24:43"/>
    <x v="17"/>
    <d v="2017-04-20T00:00:00"/>
    <s v="Banco Estado"/>
    <m/>
    <s v="Banco de Chile"/>
    <x v="3"/>
    <n v="0"/>
    <n v="4000"/>
  </r>
  <r>
    <n v="297210"/>
    <n v="65755"/>
    <n v="189727488"/>
    <s v="sin compañia"/>
    <x v="1"/>
    <d v="2017-05-29T17:25:45"/>
    <x v="9"/>
    <d v="2017-06-27T00:00:00"/>
    <s v="Banco Estado"/>
    <m/>
    <s v="Banco de Chile"/>
    <x v="3"/>
    <n v="0"/>
    <n v="4000"/>
  </r>
  <r>
    <n v="274098"/>
    <n v="65755"/>
    <n v="189727488"/>
    <s v="sin compañia"/>
    <x v="1"/>
    <d v="2017-04-26T15:42:27"/>
    <x v="18"/>
    <d v="2017-05-09T00:00:00"/>
    <s v="Banco Estado"/>
    <m/>
    <s v="Banco de Chile"/>
    <x v="3"/>
    <n v="0"/>
    <n v="4000"/>
  </r>
  <r>
    <n v="319823"/>
    <n v="65755"/>
    <n v="189727488"/>
    <s v="sin compañia"/>
    <x v="1"/>
    <d v="2017-06-28T13:07:20"/>
    <x v="19"/>
    <d v="2017-07-28T00:00:00"/>
    <s v="Banco Estado"/>
    <m/>
    <s v="Banco de Chile"/>
    <x v="3"/>
    <n v="0"/>
    <n v="4000"/>
  </r>
  <r>
    <n v="344760"/>
    <n v="65755"/>
    <n v="189727488"/>
    <s v="sin compañia"/>
    <x v="1"/>
    <d v="2017-07-27T16:39:09"/>
    <x v="12"/>
    <d v="2017-08-11T00:00:00"/>
    <s v="Banco Estado"/>
    <m/>
    <s v="Banco de Chile"/>
    <x v="3"/>
    <n v="0"/>
    <n v="4000"/>
  </r>
  <r>
    <n v="168432"/>
    <n v="65756"/>
    <n v="123118049"/>
    <s v="sin compañia"/>
    <x v="1"/>
    <d v="2016-09-29T12:20:47"/>
    <x v="15"/>
    <d v="2016-10-04T00:00:00"/>
    <s v="Banco Estado"/>
    <m/>
    <s v="Banco de Chile"/>
    <x v="3"/>
    <n v="0"/>
    <n v="5000"/>
  </r>
  <r>
    <n v="158393"/>
    <n v="65756"/>
    <n v="123118049"/>
    <s v="sin compañia"/>
    <x v="1"/>
    <d v="2016-09-15T13:46:29"/>
    <x v="21"/>
    <d v="2016-09-26T00:00:00"/>
    <s v="Banco Estado"/>
    <m/>
    <s v="Banco de Chile"/>
    <x v="3"/>
    <n v="0"/>
    <n v="5000"/>
  </r>
  <r>
    <n v="180375"/>
    <n v="65756"/>
    <n v="123118049"/>
    <s v="sin compañia"/>
    <x v="1"/>
    <d v="2016-10-27T13:35:17"/>
    <x v="14"/>
    <d v="2016-11-08T00:00:00"/>
    <s v="Banco Estado"/>
    <m/>
    <s v="Banco de Chile"/>
    <x v="3"/>
    <n v="0"/>
    <n v="5000"/>
  </r>
  <r>
    <n v="193149"/>
    <n v="65756"/>
    <n v="123118049"/>
    <s v="sin compañia"/>
    <x v="1"/>
    <d v="2016-11-29T11:48:53"/>
    <x v="5"/>
    <d v="2016-12-13T00:00:00"/>
    <s v="Banco Estado"/>
    <m/>
    <s v="Banco de Chile"/>
    <x v="3"/>
    <n v="0"/>
    <n v="5000"/>
  </r>
  <r>
    <n v="207280"/>
    <n v="65756"/>
    <n v="123118049"/>
    <s v="sin compañia"/>
    <x v="1"/>
    <d v="2016-12-29T16:59:06"/>
    <x v="16"/>
    <d v="2017-01-31T00:00:00"/>
    <s v="Banco Estado"/>
    <m/>
    <s v="Banco de Chile"/>
    <x v="4"/>
    <n v="0"/>
    <n v="5000"/>
  </r>
  <r>
    <n v="255947"/>
    <n v="65756"/>
    <n v="123118049"/>
    <s v="sin compañia"/>
    <x v="1"/>
    <d v="2017-03-28T15:24:43"/>
    <x v="17"/>
    <d v="2017-04-20T00:00:00"/>
    <s v="Banco Estado"/>
    <m/>
    <s v="Banco de Chile"/>
    <x v="3"/>
    <n v="0"/>
    <n v="5000"/>
  </r>
  <r>
    <n v="238593"/>
    <n v="65756"/>
    <n v="123118049"/>
    <s v="sin compañia"/>
    <x v="1"/>
    <d v="2017-02-27T12:19:23"/>
    <x v="7"/>
    <d v="2017-03-13T00:00:00"/>
    <s v="Banco Estado"/>
    <m/>
    <s v="Banco de Chile"/>
    <x v="3"/>
    <n v="0"/>
    <n v="5000"/>
  </r>
  <r>
    <n v="222067"/>
    <n v="65756"/>
    <n v="123118049"/>
    <s v="sin compañia"/>
    <x v="1"/>
    <d v="2017-01-26T15:39:04"/>
    <x v="6"/>
    <d v="2017-02-06T00:00:00"/>
    <s v="Banco Estado"/>
    <m/>
    <s v="Banco de Chile"/>
    <x v="3"/>
    <n v="0"/>
    <n v="5000"/>
  </r>
  <r>
    <n v="274099"/>
    <n v="65756"/>
    <n v="123118049"/>
    <s v="sin compañia"/>
    <x v="1"/>
    <d v="2017-04-26T15:42:27"/>
    <x v="18"/>
    <d v="2017-05-04T00:00:00"/>
    <s v="Banco Estado"/>
    <m/>
    <s v="Banco de Chile"/>
    <x v="3"/>
    <n v="0"/>
    <n v="5000"/>
  </r>
  <r>
    <n v="297211"/>
    <n v="65756"/>
    <n v="123118049"/>
    <s v="sin compañia"/>
    <x v="1"/>
    <d v="2017-05-29T17:25:45"/>
    <x v="9"/>
    <d v="2017-06-06T00:00:00"/>
    <s v="Banco Estado"/>
    <m/>
    <s v="Banco de Chile"/>
    <x v="3"/>
    <n v="0"/>
    <n v="5000"/>
  </r>
  <r>
    <n v="319824"/>
    <n v="65756"/>
    <n v="123118049"/>
    <s v="sin compañia"/>
    <x v="1"/>
    <d v="2017-06-28T13:07:20"/>
    <x v="19"/>
    <d v="2017-07-04T00:00:00"/>
    <s v="Banco Estado"/>
    <m/>
    <s v="Banco de Chile"/>
    <x v="3"/>
    <n v="0"/>
    <n v="5000"/>
  </r>
  <r>
    <n v="344761"/>
    <n v="65756"/>
    <n v="123118049"/>
    <s v="sin compañia"/>
    <x v="1"/>
    <d v="2017-07-27T16:39:09"/>
    <x v="12"/>
    <d v="2017-08-02T00:00:00"/>
    <s v="Banco Estado"/>
    <m/>
    <s v="Banco de Chile"/>
    <x v="3"/>
    <n v="0"/>
    <n v="5000"/>
  </r>
  <r>
    <n v="180363"/>
    <n v="65757"/>
    <n v="167021751"/>
    <s v="sin compañia"/>
    <x v="1"/>
    <d v="2016-10-27T13:35:17"/>
    <x v="14"/>
    <d v="2016-11-08T00:00:00"/>
    <s v="Banco Santander"/>
    <m/>
    <s v="Banco de Chile"/>
    <x v="3"/>
    <n v="0"/>
    <n v="5000"/>
  </r>
  <r>
    <n v="158380"/>
    <n v="65757"/>
    <n v="167021751"/>
    <s v="sin compañia"/>
    <x v="1"/>
    <d v="2016-09-15T13:46:29"/>
    <x v="21"/>
    <d v="2016-09-22T00:00:00"/>
    <s v="Banco Santander"/>
    <m/>
    <s v="Banco de Chile"/>
    <x v="3"/>
    <n v="0"/>
    <n v="5000"/>
  </r>
  <r>
    <n v="168419"/>
    <n v="65757"/>
    <n v="167021751"/>
    <s v="sin compañia"/>
    <x v="1"/>
    <d v="2016-09-29T12:20:47"/>
    <x v="15"/>
    <d v="2016-10-04T00:00:00"/>
    <s v="Banco Santander"/>
    <m/>
    <s v="Banco de Chile"/>
    <x v="3"/>
    <n v="0"/>
    <n v="5000"/>
  </r>
  <r>
    <n v="193137"/>
    <n v="65757"/>
    <n v="167021751"/>
    <s v="sin compañia"/>
    <x v="1"/>
    <d v="2016-11-29T11:48:53"/>
    <x v="5"/>
    <d v="2016-12-02T00:00:00"/>
    <s v="Banco Santander"/>
    <m/>
    <s v="Banco de Chile"/>
    <x v="3"/>
    <n v="0"/>
    <n v="5000"/>
  </r>
  <r>
    <n v="207268"/>
    <n v="65757"/>
    <n v="167021751"/>
    <s v="sin compañia"/>
    <x v="1"/>
    <d v="2016-12-29T16:59:06"/>
    <x v="16"/>
    <d v="2017-01-05T00:00:00"/>
    <s v="Banco Santander"/>
    <m/>
    <s v="Banco de Chile"/>
    <x v="3"/>
    <n v="0"/>
    <n v="5000"/>
  </r>
  <r>
    <n v="255935"/>
    <n v="65757"/>
    <n v="167021751"/>
    <s v="sin compañia"/>
    <x v="1"/>
    <d v="2017-03-28T15:24:43"/>
    <x v="17"/>
    <d v="2017-04-04T00:00:00"/>
    <s v="Banco Santander"/>
    <m/>
    <s v="Banco de Chile"/>
    <x v="3"/>
    <n v="0"/>
    <n v="5000"/>
  </r>
  <r>
    <n v="238581"/>
    <n v="65757"/>
    <n v="167021751"/>
    <s v="sin compañia"/>
    <x v="1"/>
    <d v="2017-02-27T12:19:23"/>
    <x v="7"/>
    <d v="2017-03-02T00:00:00"/>
    <s v="Banco Santander"/>
    <m/>
    <s v="Banco de Chile"/>
    <x v="3"/>
    <n v="0"/>
    <n v="5000"/>
  </r>
  <r>
    <n v="222055"/>
    <n v="65757"/>
    <n v="167021751"/>
    <s v="sin compañia"/>
    <x v="1"/>
    <d v="2017-01-26T15:39:04"/>
    <x v="6"/>
    <d v="2017-02-02T00:00:00"/>
    <s v="Banco Santander"/>
    <m/>
    <s v="Banco de Chile"/>
    <x v="3"/>
    <n v="0"/>
    <n v="5000"/>
  </r>
  <r>
    <n v="274087"/>
    <n v="65757"/>
    <n v="167021751"/>
    <s v="sin compañia"/>
    <x v="1"/>
    <d v="2017-04-26T15:42:27"/>
    <x v="18"/>
    <d v="2017-05-04T00:00:00"/>
    <s v="Banco Santander"/>
    <m/>
    <s v="Banco de Chile"/>
    <x v="3"/>
    <n v="0"/>
    <n v="5000"/>
  </r>
  <r>
    <n v="297199"/>
    <n v="65757"/>
    <n v="167021751"/>
    <s v="sin compañia"/>
    <x v="1"/>
    <d v="2017-05-29T17:25:45"/>
    <x v="9"/>
    <d v="2017-06-06T00:00:00"/>
    <s v="Banco Santander"/>
    <m/>
    <s v="Banco de Chile"/>
    <x v="3"/>
    <n v="0"/>
    <n v="5000"/>
  </r>
  <r>
    <n v="319812"/>
    <n v="65757"/>
    <n v="167021751"/>
    <s v="sin compañia"/>
    <x v="1"/>
    <d v="2017-06-28T13:07:20"/>
    <x v="19"/>
    <d v="2017-07-04T00:00:00"/>
    <s v="Banco Santander"/>
    <m/>
    <s v="Banco de Chile"/>
    <x v="3"/>
    <n v="0"/>
    <n v="5000"/>
  </r>
  <r>
    <n v="344749"/>
    <n v="65757"/>
    <n v="167021751"/>
    <s v="sin compañia"/>
    <x v="1"/>
    <d v="2017-07-27T16:39:09"/>
    <x v="12"/>
    <d v="2017-08-02T00:00:00"/>
    <s v="Banco Santander"/>
    <m/>
    <s v="Banco de Chile"/>
    <x v="3"/>
    <n v="0"/>
    <n v="5000"/>
  </r>
  <r>
    <n v="168334"/>
    <n v="65758"/>
    <n v="120593609"/>
    <s v="sin compañia"/>
    <x v="1"/>
    <d v="2016-09-29T12:20:47"/>
    <x v="15"/>
    <d v="2016-10-04T00:00:00"/>
    <s v="Banco Falabella"/>
    <m/>
    <s v="Banco de Chile"/>
    <x v="3"/>
    <n v="0"/>
    <n v="4000"/>
  </r>
  <r>
    <n v="180282"/>
    <n v="65758"/>
    <n v="120593609"/>
    <s v="sin compañia"/>
    <x v="1"/>
    <d v="2016-10-27T13:35:17"/>
    <x v="14"/>
    <d v="2016-11-08T00:00:00"/>
    <s v="Banco Falabella"/>
    <m/>
    <s v="Banco de Chile"/>
    <x v="3"/>
    <n v="0"/>
    <n v="4000"/>
  </r>
  <r>
    <n v="158304"/>
    <n v="65758"/>
    <n v="120593609"/>
    <s v="sin compañia"/>
    <x v="1"/>
    <d v="2016-09-15T13:46:29"/>
    <x v="21"/>
    <d v="2016-09-22T00:00:00"/>
    <s v="Banco Falabella"/>
    <m/>
    <s v="Banco de Chile"/>
    <x v="3"/>
    <n v="0"/>
    <n v="4000"/>
  </r>
  <r>
    <n v="207190"/>
    <n v="65758"/>
    <n v="120593609"/>
    <s v="sin compañia"/>
    <x v="1"/>
    <d v="2016-12-29T16:59:06"/>
    <x v="16"/>
    <d v="2017-01-05T00:00:00"/>
    <s v="Banco Falabella"/>
    <m/>
    <s v="Banco de Chile"/>
    <x v="3"/>
    <n v="0"/>
    <n v="4000"/>
  </r>
  <r>
    <n v="193058"/>
    <n v="65758"/>
    <n v="120593609"/>
    <s v="sin compañia"/>
    <x v="1"/>
    <d v="2016-11-29T11:48:53"/>
    <x v="5"/>
    <d v="2016-12-02T00:00:00"/>
    <s v="Banco Falabella"/>
    <m/>
    <s v="Banco de Chile"/>
    <x v="3"/>
    <n v="0"/>
    <n v="4000"/>
  </r>
  <r>
    <n v="238504"/>
    <n v="65758"/>
    <n v="120593609"/>
    <s v="sin compañia"/>
    <x v="1"/>
    <d v="2017-02-27T12:19:23"/>
    <x v="7"/>
    <d v="2017-03-02T00:00:00"/>
    <s v="Banco Falabella"/>
    <m/>
    <s v="Banco de Chile"/>
    <x v="3"/>
    <n v="0"/>
    <n v="4000"/>
  </r>
  <r>
    <n v="255858"/>
    <n v="65758"/>
    <n v="120593609"/>
    <s v="sin compañia"/>
    <x v="1"/>
    <d v="2017-03-28T15:24:43"/>
    <x v="17"/>
    <d v="2017-04-04T00:00:00"/>
    <s v="Banco Falabella"/>
    <m/>
    <s v="Banco de Chile"/>
    <x v="3"/>
    <n v="0"/>
    <n v="4000"/>
  </r>
  <r>
    <n v="221977"/>
    <n v="65758"/>
    <n v="120593609"/>
    <s v="sin compañia"/>
    <x v="1"/>
    <d v="2017-01-26T15:39:04"/>
    <x v="6"/>
    <d v="2017-02-02T00:00:00"/>
    <s v="Banco Falabella"/>
    <m/>
    <s v="Banco de Chile"/>
    <x v="3"/>
    <n v="0"/>
    <n v="4000"/>
  </r>
  <r>
    <n v="297126"/>
    <n v="65758"/>
    <n v="120593609"/>
    <s v="sin compañia"/>
    <x v="1"/>
    <d v="2017-05-29T17:25:45"/>
    <x v="9"/>
    <d v="2017-06-06T00:00:00"/>
    <s v="Banco Falabella"/>
    <m/>
    <s v="Banco de Chile"/>
    <x v="3"/>
    <n v="0"/>
    <n v="4000"/>
  </r>
  <r>
    <n v="274014"/>
    <n v="65758"/>
    <n v="120593609"/>
    <s v="sin compañia"/>
    <x v="1"/>
    <d v="2017-04-26T15:42:27"/>
    <x v="18"/>
    <d v="2017-05-04T00:00:00"/>
    <s v="Banco Falabella"/>
    <m/>
    <s v="Banco de Chile"/>
    <x v="3"/>
    <n v="0"/>
    <n v="4000"/>
  </r>
  <r>
    <n v="319741"/>
    <n v="65758"/>
    <n v="120593609"/>
    <s v="sin compañia"/>
    <x v="1"/>
    <d v="2017-06-28T13:07:20"/>
    <x v="19"/>
    <d v="2017-07-04T00:00:00"/>
    <s v="Banco Falabella"/>
    <m/>
    <s v="Banco de Chile"/>
    <x v="3"/>
    <n v="0"/>
    <n v="4000"/>
  </r>
  <r>
    <n v="344678"/>
    <n v="65758"/>
    <n v="120593609"/>
    <s v="sin compañia"/>
    <x v="1"/>
    <d v="2017-07-27T16:39:09"/>
    <x v="12"/>
    <d v="2017-08-02T00:00:00"/>
    <s v="Banco Falabella"/>
    <m/>
    <s v="Banco de Chile"/>
    <x v="3"/>
    <n v="0"/>
    <n v="4000"/>
  </r>
  <r>
    <n v="158305"/>
    <n v="65759"/>
    <n v="57990945"/>
    <s v="sin compañia"/>
    <x v="1"/>
    <d v="2016-09-15T13:46:29"/>
    <x v="21"/>
    <d v="2016-09-22T00:00:00"/>
    <s v="BBVA"/>
    <m/>
    <s v="Banco de Chile"/>
    <x v="3"/>
    <n v="0"/>
    <n v="5000"/>
  </r>
  <r>
    <n v="180283"/>
    <n v="65759"/>
    <n v="57990945"/>
    <s v="sin compañia"/>
    <x v="1"/>
    <d v="2016-10-27T13:35:17"/>
    <x v="14"/>
    <d v="2016-11-08T00:00:00"/>
    <s v="BBVA"/>
    <m/>
    <s v="Banco de Chile"/>
    <x v="3"/>
    <n v="0"/>
    <n v="5000"/>
  </r>
  <r>
    <n v="168335"/>
    <n v="65759"/>
    <n v="57990945"/>
    <s v="sin compañia"/>
    <x v="1"/>
    <d v="2016-09-29T12:20:47"/>
    <x v="15"/>
    <d v="2016-10-04T00:00:00"/>
    <s v="BBVA"/>
    <m/>
    <s v="Banco de Chile"/>
    <x v="3"/>
    <n v="0"/>
    <n v="5000"/>
  </r>
  <r>
    <n v="193059"/>
    <n v="65759"/>
    <n v="57990945"/>
    <s v="sin compañia"/>
    <x v="1"/>
    <d v="2016-11-29T11:48:53"/>
    <x v="5"/>
    <d v="2016-12-02T00:00:00"/>
    <s v="BBVA"/>
    <m/>
    <s v="Banco de Chile"/>
    <x v="3"/>
    <n v="0"/>
    <n v="5000"/>
  </r>
  <r>
    <n v="207191"/>
    <n v="65759"/>
    <n v="57990945"/>
    <s v="sin compañia"/>
    <x v="1"/>
    <d v="2016-12-29T16:59:06"/>
    <x v="16"/>
    <d v="2017-01-05T00:00:00"/>
    <s v="BBVA"/>
    <m/>
    <s v="Banco de Chile"/>
    <x v="3"/>
    <n v="0"/>
    <n v="5000"/>
  </r>
  <r>
    <n v="221978"/>
    <n v="65759"/>
    <n v="57990945"/>
    <s v="sin compañia"/>
    <x v="1"/>
    <d v="2017-01-26T15:39:04"/>
    <x v="6"/>
    <d v="2017-02-02T00:00:00"/>
    <s v="BBVA"/>
    <m/>
    <s v="Banco de Chile"/>
    <x v="3"/>
    <n v="0"/>
    <n v="5000"/>
  </r>
  <r>
    <n v="255859"/>
    <n v="65759"/>
    <n v="57990945"/>
    <s v="sin compañia"/>
    <x v="1"/>
    <d v="2017-03-28T15:24:43"/>
    <x v="17"/>
    <d v="2017-04-04T00:00:00"/>
    <s v="BBVA"/>
    <m/>
    <s v="Banco de Chile"/>
    <x v="3"/>
    <n v="0"/>
    <n v="5000"/>
  </r>
  <r>
    <n v="238505"/>
    <n v="65759"/>
    <n v="57990945"/>
    <s v="sin compañia"/>
    <x v="1"/>
    <d v="2017-02-27T12:19:23"/>
    <x v="7"/>
    <d v="2017-03-02T00:00:00"/>
    <s v="BBVA"/>
    <m/>
    <s v="Banco de Chile"/>
    <x v="3"/>
    <n v="0"/>
    <n v="5000"/>
  </r>
  <r>
    <n v="274015"/>
    <n v="65759"/>
    <n v="57990945"/>
    <s v="sin compañia"/>
    <x v="1"/>
    <d v="2017-04-26T15:42:27"/>
    <x v="18"/>
    <d v="2017-05-04T00:00:00"/>
    <s v="BBVA"/>
    <m/>
    <s v="Banco de Chile"/>
    <x v="3"/>
    <n v="0"/>
    <n v="5000"/>
  </r>
  <r>
    <n v="297127"/>
    <n v="65759"/>
    <n v="57990945"/>
    <s v="sin compañia"/>
    <x v="1"/>
    <d v="2017-05-29T17:25:45"/>
    <x v="9"/>
    <d v="2017-06-06T00:00:00"/>
    <s v="BBVA"/>
    <m/>
    <s v="Banco de Chile"/>
    <x v="3"/>
    <n v="0"/>
    <n v="5000"/>
  </r>
  <r>
    <n v="319742"/>
    <n v="65759"/>
    <n v="57990945"/>
    <s v="sin compañia"/>
    <x v="1"/>
    <d v="2017-06-28T13:07:20"/>
    <x v="19"/>
    <d v="2017-07-04T00:00:00"/>
    <s v="BBVA"/>
    <m/>
    <s v="Banco de Chile"/>
    <x v="3"/>
    <n v="0"/>
    <n v="5000"/>
  </r>
  <r>
    <n v="344679"/>
    <n v="65759"/>
    <n v="57990945"/>
    <s v="sin compañia"/>
    <x v="1"/>
    <d v="2017-07-27T16:39:09"/>
    <x v="12"/>
    <d v="2017-08-02T00:00:00"/>
    <s v="BBVA"/>
    <m/>
    <s v="Banco de Chile"/>
    <x v="3"/>
    <n v="0"/>
    <n v="5000"/>
  </r>
  <r>
    <n v="180376"/>
    <n v="65760"/>
    <n v="185149528"/>
    <s v="sin compañia"/>
    <x v="1"/>
    <d v="2016-10-27T13:35:17"/>
    <x v="14"/>
    <d v="2016-11-29T00:00:00"/>
    <s v="Banco Estado"/>
    <m/>
    <s v="Banco de Chile"/>
    <x v="4"/>
    <n v="0"/>
    <n v="4000"/>
  </r>
  <r>
    <n v="158394"/>
    <n v="65760"/>
    <n v="185149528"/>
    <s v="sin compañia"/>
    <x v="1"/>
    <d v="2016-09-15T13:46:29"/>
    <x v="21"/>
    <d v="2016-09-22T00:00:00"/>
    <s v="Banco Estado"/>
    <m/>
    <s v="Banco de Chile"/>
    <x v="3"/>
    <n v="0"/>
    <n v="4000"/>
  </r>
  <r>
    <n v="168433"/>
    <n v="65760"/>
    <n v="185149528"/>
    <s v="sin compañia"/>
    <x v="1"/>
    <d v="2016-09-29T12:20:47"/>
    <x v="15"/>
    <d v="2016-10-04T00:00:00"/>
    <s v="Banco Estado"/>
    <m/>
    <s v="Banco de Chile"/>
    <x v="3"/>
    <n v="0"/>
    <n v="4000"/>
  </r>
  <r>
    <n v="207281"/>
    <n v="65760"/>
    <n v="185149528"/>
    <s v="sin compañia"/>
    <x v="1"/>
    <d v="2016-12-29T16:59:06"/>
    <x v="16"/>
    <d v="2017-01-31T00:00:00"/>
    <s v="Banco Estado"/>
    <m/>
    <s v="Banco de Chile"/>
    <x v="4"/>
    <n v="0"/>
    <n v="4000"/>
  </r>
  <r>
    <n v="193150"/>
    <n v="65760"/>
    <n v="185149528"/>
    <s v="sin compañia"/>
    <x v="1"/>
    <d v="2016-11-29T11:48:53"/>
    <x v="5"/>
    <d v="2016-12-02T00:00:00"/>
    <s v="Banco Estado"/>
    <m/>
    <s v="Banco de Chile"/>
    <x v="3"/>
    <n v="0"/>
    <n v="4000"/>
  </r>
  <r>
    <n v="222068"/>
    <n v="65760"/>
    <n v="185149528"/>
    <s v="sin compañia"/>
    <x v="1"/>
    <d v="2017-01-26T15:39:04"/>
    <x v="6"/>
    <d v="2017-03-01T00:00:00"/>
    <s v="Banco Estado"/>
    <m/>
    <s v="Banco de Chile"/>
    <x v="4"/>
    <n v="0"/>
    <n v="4000"/>
  </r>
  <r>
    <n v="238594"/>
    <n v="65760"/>
    <n v="185149528"/>
    <s v="sin compañia"/>
    <x v="1"/>
    <d v="2017-02-27T12:19:23"/>
    <x v="7"/>
    <d v="2017-04-04T00:00:00"/>
    <s v="Banco Estado"/>
    <m/>
    <s v="Banco de Chile"/>
    <x v="4"/>
    <n v="0"/>
    <n v="4000"/>
  </r>
  <r>
    <n v="255948"/>
    <n v="65760"/>
    <n v="185149528"/>
    <s v="sin compañia"/>
    <x v="1"/>
    <d v="2017-03-28T15:24:43"/>
    <x v="17"/>
    <d v="2017-05-04T00:00:00"/>
    <s v="Banco Estado"/>
    <m/>
    <s v="Banco de Chile"/>
    <x v="4"/>
    <n v="0"/>
    <n v="4000"/>
  </r>
  <r>
    <n v="297212"/>
    <n v="65760"/>
    <n v="185149528"/>
    <s v="sin compañia"/>
    <x v="1"/>
    <d v="2017-05-29T17:25:45"/>
    <x v="9"/>
    <d v="2017-07-04T00:00:00"/>
    <s v="Banco Estado"/>
    <m/>
    <s v="Banco de Chile"/>
    <x v="4"/>
    <n v="0"/>
    <n v="4000"/>
  </r>
  <r>
    <n v="274100"/>
    <n v="65760"/>
    <n v="185149528"/>
    <s v="sin compañia"/>
    <x v="1"/>
    <d v="2017-04-26T15:42:27"/>
    <x v="18"/>
    <d v="2017-06-06T00:00:00"/>
    <s v="Banco Estado"/>
    <m/>
    <s v="Banco de Chile"/>
    <x v="4"/>
    <n v="0"/>
    <n v="4000"/>
  </r>
  <r>
    <n v="319825"/>
    <n v="65760"/>
    <n v="185149528"/>
    <s v="sin compañia"/>
    <x v="1"/>
    <d v="2017-06-28T13:07:20"/>
    <x v="19"/>
    <d v="2017-07-28T00:00:00"/>
    <s v="Banco Estado"/>
    <m/>
    <s v="Banco de Chile"/>
    <x v="4"/>
    <n v="0"/>
    <n v="4000"/>
  </r>
  <r>
    <n v="344762"/>
    <n v="65760"/>
    <n v="185149528"/>
    <s v="sin compañia"/>
    <x v="1"/>
    <d v="2017-07-27T16:39:09"/>
    <x v="12"/>
    <d v="2017-08-16T00:00:00"/>
    <s v="Banco Estado"/>
    <m/>
    <s v="Banco de Chile"/>
    <x v="5"/>
    <n v="99"/>
    <n v="4000"/>
  </r>
  <r>
    <n v="168434"/>
    <n v="65761"/>
    <s v="7556337K"/>
    <s v="sin compañia"/>
    <x v="1"/>
    <d v="2016-09-29T12:20:47"/>
    <x v="15"/>
    <d v="2016-10-04T00:00:00"/>
    <s v="Banco Estado"/>
    <m/>
    <s v="Banco de Chile"/>
    <x v="3"/>
    <n v="0"/>
    <n v="4000"/>
  </r>
  <r>
    <n v="158395"/>
    <n v="65761"/>
    <s v="7556337K"/>
    <s v="sin compañia"/>
    <x v="1"/>
    <d v="2016-09-15T13:46:29"/>
    <x v="21"/>
    <d v="2016-09-22T00:00:00"/>
    <s v="Banco Estado"/>
    <m/>
    <s v="Banco de Chile"/>
    <x v="3"/>
    <n v="0"/>
    <n v="4000"/>
  </r>
  <r>
    <n v="180377"/>
    <n v="65761"/>
    <s v="7556337K"/>
    <s v="sin compañia"/>
    <x v="1"/>
    <d v="2016-10-27T13:35:17"/>
    <x v="14"/>
    <d v="2016-11-08T00:00:00"/>
    <s v="Banco Estado"/>
    <m/>
    <s v="Banco de Chile"/>
    <x v="3"/>
    <n v="0"/>
    <n v="4000"/>
  </r>
  <r>
    <n v="193151"/>
    <n v="65761"/>
    <s v="7556337K"/>
    <s v="sin compañia"/>
    <x v="1"/>
    <d v="2016-11-29T11:48:53"/>
    <x v="5"/>
    <d v="2016-12-02T00:00:00"/>
    <s v="Banco Estado"/>
    <m/>
    <s v="Banco de Chile"/>
    <x v="3"/>
    <n v="0"/>
    <n v="4000"/>
  </r>
  <r>
    <n v="207282"/>
    <n v="65761"/>
    <s v="7556337K"/>
    <s v="sin compañia"/>
    <x v="1"/>
    <d v="2016-12-29T16:59:06"/>
    <x v="16"/>
    <d v="2017-01-05T00:00:00"/>
    <s v="Banco Estado"/>
    <m/>
    <s v="Banco de Chile"/>
    <x v="3"/>
    <n v="0"/>
    <n v="4000"/>
  </r>
  <r>
    <n v="255949"/>
    <n v="65761"/>
    <s v="7556337K"/>
    <s v="sin compañia"/>
    <x v="1"/>
    <d v="2017-03-28T15:24:43"/>
    <x v="17"/>
    <d v="2017-04-04T00:00:00"/>
    <s v="Banco Estado"/>
    <m/>
    <s v="Banco de Chile"/>
    <x v="3"/>
    <n v="0"/>
    <n v="4000"/>
  </r>
  <r>
    <n v="238595"/>
    <n v="65761"/>
    <s v="7556337K"/>
    <s v="sin compañia"/>
    <x v="1"/>
    <d v="2017-02-27T12:19:23"/>
    <x v="7"/>
    <d v="2017-03-02T00:00:00"/>
    <s v="Banco Estado"/>
    <m/>
    <s v="Banco de Chile"/>
    <x v="3"/>
    <n v="0"/>
    <n v="4000"/>
  </r>
  <r>
    <n v="222069"/>
    <n v="65761"/>
    <s v="7556337K"/>
    <s v="sin compañia"/>
    <x v="1"/>
    <d v="2017-01-26T15:39:04"/>
    <x v="6"/>
    <d v="2017-02-02T00:00:00"/>
    <s v="Banco Estado"/>
    <m/>
    <s v="Banco de Chile"/>
    <x v="3"/>
    <n v="0"/>
    <n v="4000"/>
  </r>
  <r>
    <n v="274101"/>
    <n v="65761"/>
    <s v="7556337K"/>
    <s v="sin compañia"/>
    <x v="1"/>
    <d v="2017-04-26T15:42:27"/>
    <x v="18"/>
    <d v="2017-05-04T00:00:00"/>
    <s v="Banco Estado"/>
    <m/>
    <s v="Banco de Chile"/>
    <x v="3"/>
    <n v="0"/>
    <n v="4000"/>
  </r>
  <r>
    <n v="297213"/>
    <n v="65761"/>
    <s v="7556337K"/>
    <s v="sin compañia"/>
    <x v="1"/>
    <d v="2017-05-29T17:25:45"/>
    <x v="9"/>
    <d v="2017-06-06T00:00:00"/>
    <s v="Banco Estado"/>
    <m/>
    <s v="Banco de Chile"/>
    <x v="3"/>
    <n v="0"/>
    <n v="4000"/>
  </r>
  <r>
    <n v="319826"/>
    <n v="65761"/>
    <s v="7556337K"/>
    <s v="sin compañia"/>
    <x v="1"/>
    <d v="2017-06-28T13:07:20"/>
    <x v="19"/>
    <d v="2017-07-04T00:00:00"/>
    <s v="Banco Estado"/>
    <m/>
    <s v="Banco de Chile"/>
    <x v="3"/>
    <n v="0"/>
    <n v="4000"/>
  </r>
  <r>
    <n v="344763"/>
    <n v="65761"/>
    <s v="7556337K"/>
    <s v="sin compañia"/>
    <x v="1"/>
    <d v="2017-07-27T16:39:09"/>
    <x v="12"/>
    <d v="2017-08-02T00:00:00"/>
    <s v="Banco Estado"/>
    <m/>
    <s v="Banco de Chile"/>
    <x v="3"/>
    <n v="0"/>
    <n v="4000"/>
  </r>
  <r>
    <n v="158514"/>
    <n v="65762"/>
    <s v="16077231K"/>
    <s v="sin compañia"/>
    <x v="1"/>
    <d v="2016-09-15T13:46:29"/>
    <x v="21"/>
    <d v="2016-10-04T00:00:00"/>
    <s v="Banco de Crédito e Inversiones"/>
    <m/>
    <s v="Banco de Chile"/>
    <x v="3"/>
    <n v="0"/>
    <n v="10000"/>
  </r>
  <r>
    <n v="180498"/>
    <n v="65762"/>
    <s v="16077231K"/>
    <s v="sin compañia"/>
    <x v="1"/>
    <d v="2016-10-27T13:35:17"/>
    <x v="14"/>
    <d v="2016-11-08T00:00:00"/>
    <s v="Banco de Crédito e Inversiones"/>
    <m/>
    <s v="Banco de Chile"/>
    <x v="3"/>
    <n v="0"/>
    <n v="10000"/>
  </r>
  <r>
    <n v="168556"/>
    <n v="65762"/>
    <s v="16077231K"/>
    <s v="sin compañia"/>
    <x v="1"/>
    <d v="2016-09-29T12:20:47"/>
    <x v="15"/>
    <d v="2016-10-04T00:00:00"/>
    <s v="Banco de Crédito e Inversiones"/>
    <m/>
    <s v="Banco de Chile"/>
    <x v="3"/>
    <n v="0"/>
    <n v="10000"/>
  </r>
  <r>
    <n v="207398"/>
    <n v="65762"/>
    <s v="16077231K"/>
    <s v="sin compañia"/>
    <x v="1"/>
    <d v="2016-12-29T16:59:06"/>
    <x v="16"/>
    <d v="2017-01-05T00:00:00"/>
    <s v="Banco de Crédito e Inversiones"/>
    <m/>
    <s v="Banco de Chile"/>
    <x v="3"/>
    <n v="0"/>
    <n v="10000"/>
  </r>
  <r>
    <n v="193270"/>
    <n v="65762"/>
    <s v="16077231K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22185"/>
    <n v="65762"/>
    <s v="16077231K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56060"/>
    <n v="65762"/>
    <s v="16077231K"/>
    <s v="sin compañia"/>
    <x v="1"/>
    <d v="2017-03-28T15:24:43"/>
    <x v="17"/>
    <d v="2017-04-04T00:00:00"/>
    <s v="Banco de Crédito e Inversiones"/>
    <m/>
    <s v="Banco de Chile"/>
    <x v="3"/>
    <n v="0"/>
    <n v="10000"/>
  </r>
  <r>
    <n v="238709"/>
    <n v="65762"/>
    <s v="16077231K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274209"/>
    <n v="65762"/>
    <s v="16077231K"/>
    <s v="sin compañia"/>
    <x v="1"/>
    <d v="2017-04-26T15:42:27"/>
    <x v="18"/>
    <d v="2017-05-04T00:00:00"/>
    <s v="Banco de Crédito e Inversiones"/>
    <m/>
    <s v="Banco de Chile"/>
    <x v="3"/>
    <n v="0"/>
    <n v="10000"/>
  </r>
  <r>
    <n v="297319"/>
    <n v="65762"/>
    <s v="16077231K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19931"/>
    <n v="65762"/>
    <s v="16077231K"/>
    <s v="sin compañia"/>
    <x v="1"/>
    <d v="2017-06-28T13:07:20"/>
    <x v="19"/>
    <d v="2017-07-04T00:00:00"/>
    <s v="Banco de Crédito e Inversiones"/>
    <m/>
    <s v="Banco de Chile"/>
    <x v="3"/>
    <n v="0"/>
    <n v="10000"/>
  </r>
  <r>
    <n v="344867"/>
    <n v="65762"/>
    <s v="16077231K"/>
    <s v="sin compañia"/>
    <x v="1"/>
    <d v="2017-07-27T16:39:09"/>
    <x v="12"/>
    <d v="2017-08-02T00:00:00"/>
    <s v="Banco de Crédito e Inversiones"/>
    <m/>
    <s v="Banco de Chile"/>
    <x v="3"/>
    <n v="0"/>
    <n v="10000"/>
  </r>
  <r>
    <n v="158470"/>
    <n v="65763"/>
    <n v="146169392"/>
    <s v="sin compañia"/>
    <x v="1"/>
    <d v="2016-09-15T13:46:29"/>
    <x v="21"/>
    <d v="2016-09-22T00:00:00"/>
    <s v="Banco Scotiabank"/>
    <m/>
    <s v="Banco de Chile"/>
    <x v="3"/>
    <n v="0"/>
    <n v="4000"/>
  </r>
  <r>
    <n v="180455"/>
    <n v="65763"/>
    <n v="146169392"/>
    <s v="sin compañia"/>
    <x v="1"/>
    <d v="2016-10-27T13:35:17"/>
    <x v="14"/>
    <d v="2016-11-08T00:00:00"/>
    <s v="Banco Scotiabank"/>
    <m/>
    <s v="Banco de Chile"/>
    <x v="3"/>
    <n v="0"/>
    <n v="4000"/>
  </r>
  <r>
    <n v="168513"/>
    <n v="65763"/>
    <n v="146169392"/>
    <s v="sin compañia"/>
    <x v="1"/>
    <d v="2016-09-29T12:20:47"/>
    <x v="15"/>
    <d v="2016-10-04T00:00:00"/>
    <s v="Banco Scotiabank"/>
    <m/>
    <s v="Banco de Chile"/>
    <x v="3"/>
    <n v="0"/>
    <n v="4000"/>
  </r>
  <r>
    <n v="207359"/>
    <n v="65763"/>
    <n v="146169392"/>
    <s v="sin compañia"/>
    <x v="1"/>
    <d v="2016-12-29T16:59:06"/>
    <x v="16"/>
    <d v="2017-01-31T00:00:00"/>
    <s v="Banco Scotiabank"/>
    <m/>
    <s v="Banco de Chile"/>
    <x v="3"/>
    <n v="0"/>
    <n v="4000"/>
  </r>
  <r>
    <n v="193228"/>
    <n v="65763"/>
    <n v="146169392"/>
    <s v="sin compañia"/>
    <x v="1"/>
    <d v="2016-11-29T11:48:53"/>
    <x v="5"/>
    <d v="2016-12-02T00:00:00"/>
    <s v="Banco Scotiabank"/>
    <m/>
    <s v="Banco de Chile"/>
    <x v="3"/>
    <n v="0"/>
    <n v="4000"/>
  </r>
  <r>
    <n v="222146"/>
    <n v="65763"/>
    <n v="146169392"/>
    <s v="sin compañia"/>
    <x v="1"/>
    <d v="2017-01-26T15:39:04"/>
    <x v="6"/>
    <d v="2017-02-02T00:00:00"/>
    <s v="Banco Scotiabank"/>
    <m/>
    <s v="Banco de Chile"/>
    <x v="3"/>
    <n v="0"/>
    <n v="4000"/>
  </r>
  <r>
    <n v="256024"/>
    <n v="65763"/>
    <n v="146169392"/>
    <s v="sin compañia"/>
    <x v="1"/>
    <d v="2017-03-28T15:24:43"/>
    <x v="17"/>
    <d v="2017-05-02T00:00:00"/>
    <s v="Banco Scotiabank"/>
    <m/>
    <s v="Banco de Chile"/>
    <x v="3"/>
    <n v="0"/>
    <n v="4000"/>
  </r>
  <r>
    <n v="238671"/>
    <n v="65763"/>
    <n v="146169392"/>
    <s v="sin compañia"/>
    <x v="1"/>
    <d v="2017-02-27T12:19:23"/>
    <x v="7"/>
    <d v="2017-03-02T00:00:00"/>
    <s v="Banco Scotiabank"/>
    <m/>
    <s v="Banco de Chile"/>
    <x v="3"/>
    <n v="0"/>
    <n v="4000"/>
  </r>
  <r>
    <n v="274173"/>
    <n v="65763"/>
    <n v="146169392"/>
    <s v="sin compañia"/>
    <x v="1"/>
    <d v="2017-04-26T15:42:27"/>
    <x v="18"/>
    <d v="2017-05-04T00:00:00"/>
    <s v="Banco Scotiabank"/>
    <m/>
    <s v="Banco de Chile"/>
    <x v="3"/>
    <n v="0"/>
    <n v="4000"/>
  </r>
  <r>
    <n v="297283"/>
    <n v="65763"/>
    <n v="146169392"/>
    <s v="sin compañia"/>
    <x v="1"/>
    <d v="2017-05-29T17:25:45"/>
    <x v="9"/>
    <d v="2017-06-06T00:00:00"/>
    <s v="Banco Scotiabank"/>
    <m/>
    <s v="Banco de Chile"/>
    <x v="3"/>
    <n v="0"/>
    <n v="4000"/>
  </r>
  <r>
    <n v="319895"/>
    <n v="65763"/>
    <n v="146169392"/>
    <s v="sin compañia"/>
    <x v="1"/>
    <d v="2017-06-28T13:07:20"/>
    <x v="19"/>
    <d v="2017-07-28T00:00:00"/>
    <s v="Banco Scotiabank"/>
    <m/>
    <s v="Banco de Chile"/>
    <x v="3"/>
    <n v="0"/>
    <n v="4000"/>
  </r>
  <r>
    <n v="344831"/>
    <n v="65763"/>
    <n v="146169392"/>
    <s v="sin compañia"/>
    <x v="1"/>
    <d v="2017-07-27T16:39:09"/>
    <x v="12"/>
    <d v="2017-08-16T00:00:00"/>
    <s v="Banco Scotiabank"/>
    <m/>
    <s v="Banco de Chile"/>
    <x v="5"/>
    <n v="99"/>
    <n v="4000"/>
  </r>
  <r>
    <n v="168557"/>
    <n v="65764"/>
    <n v="157659766"/>
    <s v="sin compañia"/>
    <x v="1"/>
    <d v="2016-09-29T12:20:47"/>
    <x v="15"/>
    <d v="2016-11-02T00:00:00"/>
    <s v="Banco de Crédito e Inversiones"/>
    <m/>
    <s v="Banco de Chile"/>
    <x v="3"/>
    <n v="0"/>
    <n v="10000"/>
  </r>
  <r>
    <n v="180499"/>
    <n v="65764"/>
    <n v="157659766"/>
    <s v="sin compañia"/>
    <x v="1"/>
    <d v="2016-10-27T13:35:17"/>
    <x v="14"/>
    <d v="2016-11-08T00:00:00"/>
    <s v="Banco de Crédito e Inversiones"/>
    <m/>
    <s v="Banco de Chile"/>
    <x v="3"/>
    <n v="0"/>
    <n v="10000"/>
  </r>
  <r>
    <n v="158515"/>
    <n v="65764"/>
    <n v="157659766"/>
    <s v="sin compañia"/>
    <x v="1"/>
    <d v="2016-09-15T13:46:29"/>
    <x v="21"/>
    <d v="2016-10-04T00:00:00"/>
    <s v="Banco de Crédito e Inversiones"/>
    <m/>
    <s v="Banco de Chile"/>
    <x v="4"/>
    <n v="0"/>
    <n v="10000"/>
  </r>
  <r>
    <n v="193271"/>
    <n v="65764"/>
    <n v="157659766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07399"/>
    <n v="65764"/>
    <n v="157659766"/>
    <s v="sin compañia"/>
    <x v="1"/>
    <d v="2016-12-29T16:59:06"/>
    <x v="16"/>
    <d v="2017-01-05T00:00:00"/>
    <s v="Banco de Crédito e Inversiones"/>
    <m/>
    <s v="Banco de Chile"/>
    <x v="3"/>
    <n v="0"/>
    <n v="10000"/>
  </r>
  <r>
    <n v="238710"/>
    <n v="65764"/>
    <n v="157659766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256061"/>
    <n v="65764"/>
    <n v="157659766"/>
    <s v="sin compañia"/>
    <x v="1"/>
    <d v="2017-03-28T15:24:43"/>
    <x v="17"/>
    <d v="2017-04-04T00:00:00"/>
    <s v="Banco de Crédito e Inversiones"/>
    <m/>
    <s v="Banco de Chile"/>
    <x v="3"/>
    <n v="0"/>
    <n v="10000"/>
  </r>
  <r>
    <n v="222186"/>
    <n v="65764"/>
    <n v="157659766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74210"/>
    <n v="65764"/>
    <n v="157659766"/>
    <s v="sin compañia"/>
    <x v="1"/>
    <d v="2017-04-26T15:42:27"/>
    <x v="18"/>
    <d v="2017-06-06T00:00:00"/>
    <s v="Banco de Crédito e Inversiones"/>
    <m/>
    <s v="Banco de Chile"/>
    <x v="4"/>
    <n v="0"/>
    <n v="10000"/>
  </r>
  <r>
    <n v="319932"/>
    <n v="65764"/>
    <n v="157659766"/>
    <s v="sin compañia"/>
    <x v="1"/>
    <d v="2017-06-28T13:07:20"/>
    <x v="19"/>
    <d v="2017-07-04T00:00:00"/>
    <s v="Banco de Crédito e Inversiones"/>
    <m/>
    <s v="Banco de Chile"/>
    <x v="3"/>
    <n v="0"/>
    <n v="10000"/>
  </r>
  <r>
    <n v="297320"/>
    <n v="65764"/>
    <n v="157659766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44868"/>
    <n v="65764"/>
    <n v="157659766"/>
    <s v="sin compañia"/>
    <x v="1"/>
    <d v="2017-07-27T16:39:09"/>
    <x v="12"/>
    <d v="2017-08-02T00:00:00"/>
    <s v="Banco de Crédito e Inversiones"/>
    <m/>
    <s v="Banco de Chile"/>
    <x v="3"/>
    <n v="0"/>
    <n v="10000"/>
  </r>
  <r>
    <n v="158516"/>
    <n v="65768"/>
    <n v="119430402"/>
    <s v="sin compañia"/>
    <x v="1"/>
    <d v="2016-09-15T13:46:29"/>
    <x v="21"/>
    <d v="2016-09-22T00:00:00"/>
    <s v="Banco Estado"/>
    <m/>
    <s v="Banco de Chile"/>
    <x v="3"/>
    <n v="0"/>
    <n v="4000"/>
  </r>
  <r>
    <n v="180500"/>
    <n v="65768"/>
    <n v="119430402"/>
    <s v="sin compañia"/>
    <x v="1"/>
    <d v="2016-10-27T13:35:17"/>
    <x v="14"/>
    <d v="2016-11-15T00:00:00"/>
    <s v="Banco Estado"/>
    <m/>
    <s v="Banco de Chile"/>
    <x v="3"/>
    <n v="0"/>
    <n v="4000"/>
  </r>
  <r>
    <n v="168558"/>
    <n v="65768"/>
    <n v="119430402"/>
    <s v="sin compañia"/>
    <x v="1"/>
    <d v="2016-09-29T12:20:47"/>
    <x v="15"/>
    <d v="2016-10-17T00:00:00"/>
    <s v="Banco Estado"/>
    <m/>
    <s v="Banco de Chile"/>
    <x v="3"/>
    <n v="0"/>
    <n v="4000"/>
  </r>
  <r>
    <n v="207400"/>
    <n v="65768"/>
    <n v="119430402"/>
    <s v="sin compañia"/>
    <x v="1"/>
    <d v="2016-12-29T16:59:06"/>
    <x v="16"/>
    <d v="2017-01-31T00:00:00"/>
    <s v="Banco Estado"/>
    <m/>
    <s v="Banco de Chile"/>
    <x v="3"/>
    <n v="0"/>
    <n v="4000"/>
  </r>
  <r>
    <n v="193272"/>
    <n v="65768"/>
    <n v="119430402"/>
    <s v="sin compañia"/>
    <x v="1"/>
    <d v="2016-11-29T11:48:53"/>
    <x v="5"/>
    <d v="2016-12-02T00:00:00"/>
    <s v="Banco Estado"/>
    <m/>
    <s v="Banco de Chile"/>
    <x v="3"/>
    <n v="0"/>
    <n v="4000"/>
  </r>
  <r>
    <n v="222187"/>
    <n v="65768"/>
    <n v="119430402"/>
    <s v="sin compañia"/>
    <x v="1"/>
    <d v="2017-01-26T15:39:04"/>
    <x v="6"/>
    <d v="2017-02-02T00:00:00"/>
    <s v="Banco Estado"/>
    <m/>
    <s v="Banco de Chile"/>
    <x v="3"/>
    <n v="0"/>
    <n v="4000"/>
  </r>
  <r>
    <n v="256062"/>
    <n v="65768"/>
    <n v="119430402"/>
    <s v="sin compañia"/>
    <x v="1"/>
    <d v="2017-03-28T15:24:43"/>
    <x v="17"/>
    <d v="2017-04-04T00:00:00"/>
    <s v="Banco Estado"/>
    <m/>
    <s v="Banco de Chile"/>
    <x v="3"/>
    <n v="0"/>
    <n v="4000"/>
  </r>
  <r>
    <n v="238711"/>
    <n v="65768"/>
    <n v="119430402"/>
    <s v="sin compañia"/>
    <x v="1"/>
    <d v="2017-02-27T12:19:23"/>
    <x v="7"/>
    <d v="2017-03-13T00:00:00"/>
    <s v="Banco Estado"/>
    <m/>
    <s v="Banco de Chile"/>
    <x v="3"/>
    <n v="0"/>
    <n v="4000"/>
  </r>
  <r>
    <n v="274211"/>
    <n v="65768"/>
    <n v="119430402"/>
    <s v="sin compañia"/>
    <x v="1"/>
    <d v="2017-04-26T15:42:27"/>
    <x v="18"/>
    <d v="2017-05-04T00:00:00"/>
    <s v="Banco Estado"/>
    <m/>
    <s v="Banco de Chile"/>
    <x v="3"/>
    <n v="0"/>
    <n v="4000"/>
  </r>
  <r>
    <n v="297321"/>
    <n v="65768"/>
    <n v="119430402"/>
    <s v="sin compañia"/>
    <x v="1"/>
    <d v="2017-05-29T17:25:45"/>
    <x v="9"/>
    <d v="2017-06-13T00:00:00"/>
    <s v="Banco Estado"/>
    <m/>
    <s v="Banco de Chile"/>
    <x v="3"/>
    <n v="0"/>
    <n v="4000"/>
  </r>
  <r>
    <n v="319933"/>
    <n v="65768"/>
    <n v="119430402"/>
    <s v="sin compañia"/>
    <x v="1"/>
    <d v="2017-06-28T13:07:20"/>
    <x v="19"/>
    <d v="2017-07-04T00:00:00"/>
    <s v="Banco Estado"/>
    <m/>
    <s v="Banco de Chile"/>
    <x v="3"/>
    <n v="0"/>
    <n v="4000"/>
  </r>
  <r>
    <n v="344869"/>
    <n v="65768"/>
    <n v="119430402"/>
    <s v="sin compañia"/>
    <x v="1"/>
    <d v="2017-07-27T16:39:09"/>
    <x v="12"/>
    <d v="2017-08-16T00:00:00"/>
    <s v="Banco Estado"/>
    <m/>
    <s v="Banco de Chile"/>
    <x v="5"/>
    <n v="99"/>
    <n v="4000"/>
  </r>
  <r>
    <n v="168559"/>
    <n v="65769"/>
    <n v="163346060"/>
    <s v="sin compañia"/>
    <x v="1"/>
    <d v="2016-09-29T12:20:47"/>
    <x v="15"/>
    <d v="2016-10-17T00:00:00"/>
    <s v="Banco Estado"/>
    <m/>
    <s v="Banco de Chile"/>
    <x v="3"/>
    <n v="0"/>
    <n v="5000"/>
  </r>
  <r>
    <n v="180501"/>
    <n v="65769"/>
    <n v="163346060"/>
    <s v="sin compañia"/>
    <x v="1"/>
    <d v="2016-10-27T13:35:17"/>
    <x v="14"/>
    <d v="2016-11-29T00:00:00"/>
    <s v="Banco Estado"/>
    <m/>
    <s v="Banco de Chile"/>
    <x v="4"/>
    <n v="0"/>
    <n v="5000"/>
  </r>
  <r>
    <n v="158517"/>
    <n v="65769"/>
    <n v="163346060"/>
    <s v="sin compañia"/>
    <x v="1"/>
    <d v="2016-09-15T13:46:29"/>
    <x v="21"/>
    <d v="2016-10-04T00:00:00"/>
    <s v="Banco Estado"/>
    <m/>
    <s v="Banco de Chile"/>
    <x v="4"/>
    <n v="0"/>
    <n v="5000"/>
  </r>
  <r>
    <n v="193273"/>
    <n v="65769"/>
    <n v="163346060"/>
    <s v="sin compañia"/>
    <x v="1"/>
    <d v="2016-11-29T11:48:53"/>
    <x v="5"/>
    <d v="2016-12-02T00:00:00"/>
    <s v="Banco Estado"/>
    <m/>
    <s v="Banco de Chile"/>
    <x v="3"/>
    <n v="0"/>
    <n v="5000"/>
  </r>
  <r>
    <n v="207401"/>
    <n v="65769"/>
    <n v="163346060"/>
    <s v="sin compañia"/>
    <x v="1"/>
    <d v="2016-12-29T16:59:06"/>
    <x v="16"/>
    <d v="2017-01-05T00:00:00"/>
    <s v="Banco Estado"/>
    <m/>
    <s v="Banco de Chile"/>
    <x v="3"/>
    <n v="0"/>
    <n v="5000"/>
  </r>
  <r>
    <n v="238712"/>
    <n v="65769"/>
    <n v="163346060"/>
    <s v="sin compañia"/>
    <x v="1"/>
    <d v="2017-02-27T12:19:23"/>
    <x v="7"/>
    <d v="2017-04-04T00:00:00"/>
    <s v="Banco Estado"/>
    <m/>
    <s v="Banco de Chile"/>
    <x v="4"/>
    <n v="0"/>
    <n v="5000"/>
  </r>
  <r>
    <n v="256063"/>
    <n v="65769"/>
    <n v="163346060"/>
    <s v="sin compañia"/>
    <x v="1"/>
    <d v="2017-03-28T15:24:43"/>
    <x v="17"/>
    <d v="2017-04-20T00:00:00"/>
    <s v="Banco Estado"/>
    <m/>
    <s v="Banco de Chile"/>
    <x v="3"/>
    <n v="0"/>
    <n v="5000"/>
  </r>
  <r>
    <n v="222188"/>
    <n v="65769"/>
    <n v="163346060"/>
    <s v="sin compañia"/>
    <x v="1"/>
    <d v="2017-01-26T15:39:04"/>
    <x v="6"/>
    <d v="2017-02-08T00:00:00"/>
    <s v="Banco Estado"/>
    <m/>
    <s v="Banco de Chile"/>
    <x v="3"/>
    <n v="0"/>
    <n v="5000"/>
  </r>
  <r>
    <n v="274212"/>
    <n v="65769"/>
    <n v="163346060"/>
    <s v="sin compañia"/>
    <x v="1"/>
    <d v="2017-04-26T15:42:27"/>
    <x v="18"/>
    <d v="2017-06-06T00:00:00"/>
    <s v="Banco Estado"/>
    <m/>
    <s v="Banco de Chile"/>
    <x v="4"/>
    <n v="0"/>
    <n v="5000"/>
  </r>
  <r>
    <n v="319934"/>
    <n v="65769"/>
    <n v="163346060"/>
    <s v="sin compañia"/>
    <x v="1"/>
    <d v="2017-06-28T13:07:20"/>
    <x v="19"/>
    <d v="2017-07-28T00:00:00"/>
    <s v="Banco Estado"/>
    <m/>
    <s v="Banco de Chile"/>
    <x v="4"/>
    <n v="0"/>
    <n v="5000"/>
  </r>
  <r>
    <n v="297322"/>
    <n v="65769"/>
    <n v="163346060"/>
    <s v="sin compañia"/>
    <x v="1"/>
    <d v="2017-05-29T17:25:45"/>
    <x v="9"/>
    <d v="2017-06-13T00:00:00"/>
    <s v="Banco Estado"/>
    <m/>
    <s v="Banco de Chile"/>
    <x v="3"/>
    <n v="0"/>
    <n v="5000"/>
  </r>
  <r>
    <n v="344870"/>
    <n v="65769"/>
    <n v="163346060"/>
    <s v="sin compañia"/>
    <x v="1"/>
    <d v="2017-07-27T16:39:09"/>
    <x v="12"/>
    <d v="2017-08-16T00:00:00"/>
    <s v="Banco Estado"/>
    <m/>
    <s v="Banco de Chile"/>
    <x v="5"/>
    <n v="99"/>
    <n v="5000"/>
  </r>
  <r>
    <n v="168514"/>
    <n v="65770"/>
    <s v="9083150K"/>
    <s v="sin compañia"/>
    <x v="1"/>
    <d v="2016-09-29T12:20:47"/>
    <x v="15"/>
    <d v="2016-10-17T00:00:00"/>
    <s v="Banco Santander"/>
    <m/>
    <s v="Banco de Chile"/>
    <x v="3"/>
    <n v="0"/>
    <n v="4000"/>
  </r>
  <r>
    <n v="180456"/>
    <n v="65770"/>
    <s v="9083150K"/>
    <s v="sin compañia"/>
    <x v="1"/>
    <d v="2016-10-27T13:35:17"/>
    <x v="14"/>
    <d v="2016-11-15T00:00:00"/>
    <s v="Banco Santander"/>
    <m/>
    <s v="Banco de Chile"/>
    <x v="3"/>
    <n v="0"/>
    <n v="4000"/>
  </r>
  <r>
    <n v="158471"/>
    <n v="65770"/>
    <s v="9083150K"/>
    <s v="sin compañia"/>
    <x v="1"/>
    <d v="2016-09-15T13:46:29"/>
    <x v="21"/>
    <d v="2016-09-22T00:00:00"/>
    <s v="Banco Santander"/>
    <m/>
    <s v="Banco de Chile"/>
    <x v="3"/>
    <n v="0"/>
    <n v="4000"/>
  </r>
  <r>
    <n v="193229"/>
    <n v="65770"/>
    <s v="9083150K"/>
    <s v="sin compañia"/>
    <x v="1"/>
    <d v="2016-11-29T11:48:53"/>
    <x v="5"/>
    <d v="2016-12-13T00:00:00"/>
    <s v="Banco Santander"/>
    <m/>
    <s v="Banco de Chile"/>
    <x v="3"/>
    <n v="0"/>
    <n v="4000"/>
  </r>
  <r>
    <n v="207360"/>
    <n v="65770"/>
    <s v="9083150K"/>
    <s v="sin compañia"/>
    <x v="1"/>
    <d v="2016-12-29T16:59:06"/>
    <x v="16"/>
    <d v="2017-01-05T00:00:00"/>
    <s v="Banco Santander"/>
    <m/>
    <s v="Banco de Chile"/>
    <x v="3"/>
    <n v="0"/>
    <n v="4000"/>
  </r>
  <r>
    <n v="238672"/>
    <n v="65770"/>
    <s v="9083150K"/>
    <s v="sin compañia"/>
    <x v="1"/>
    <d v="2017-02-27T12:19:23"/>
    <x v="7"/>
    <d v="2017-03-02T00:00:00"/>
    <s v="Banco Santander"/>
    <m/>
    <s v="Banco de Chile"/>
    <x v="3"/>
    <n v="0"/>
    <n v="4000"/>
  </r>
  <r>
    <n v="256025"/>
    <n v="65770"/>
    <s v="9083150K"/>
    <s v="sin compañia"/>
    <x v="1"/>
    <d v="2017-03-28T15:24:43"/>
    <x v="17"/>
    <d v="2017-04-20T00:00:00"/>
    <s v="Banco Santander"/>
    <m/>
    <s v="Banco de Chile"/>
    <x v="3"/>
    <n v="0"/>
    <n v="4000"/>
  </r>
  <r>
    <n v="222147"/>
    <n v="65770"/>
    <s v="9083150K"/>
    <s v="sin compañia"/>
    <x v="1"/>
    <d v="2017-01-26T15:39:04"/>
    <x v="6"/>
    <d v="2017-02-08T00:00:00"/>
    <s v="Banco Santander"/>
    <m/>
    <s v="Banco de Chile"/>
    <x v="3"/>
    <n v="0"/>
    <n v="4000"/>
  </r>
  <r>
    <n v="274174"/>
    <n v="65770"/>
    <s v="9083150K"/>
    <s v="sin compañia"/>
    <x v="1"/>
    <d v="2017-04-26T15:42:27"/>
    <x v="18"/>
    <d v="2017-05-09T00:00:00"/>
    <s v="Banco Santander"/>
    <m/>
    <s v="Banco de Chile"/>
    <x v="3"/>
    <n v="0"/>
    <n v="4000"/>
  </r>
  <r>
    <n v="319896"/>
    <n v="65770"/>
    <s v="9083150K"/>
    <s v="sin compañia"/>
    <x v="1"/>
    <d v="2017-06-28T13:07:20"/>
    <x v="19"/>
    <d v="2017-07-11T00:00:00"/>
    <s v="Banco Santander"/>
    <m/>
    <s v="Banco de Chile"/>
    <x v="3"/>
    <n v="0"/>
    <n v="4000"/>
  </r>
  <r>
    <n v="297284"/>
    <n v="65770"/>
    <s v="9083150K"/>
    <s v="sin compañia"/>
    <x v="1"/>
    <d v="2017-05-29T17:25:45"/>
    <x v="9"/>
    <d v="2017-06-06T00:00:00"/>
    <s v="Banco Santander"/>
    <m/>
    <s v="Banco de Chile"/>
    <x v="3"/>
    <n v="0"/>
    <n v="4000"/>
  </r>
  <r>
    <n v="344832"/>
    <n v="65770"/>
    <s v="9083150K"/>
    <s v="sin compañia"/>
    <x v="1"/>
    <d v="2017-07-27T16:39:09"/>
    <x v="12"/>
    <d v="2017-08-16T00:00:00"/>
    <s v="Banco Santander"/>
    <m/>
    <s v="Banco de Chile"/>
    <x v="3"/>
    <n v="0"/>
    <n v="4000"/>
  </r>
  <r>
    <n v="156951"/>
    <n v="65772"/>
    <n v="177576433"/>
    <s v="sin compañia"/>
    <x v="1"/>
    <d v="2016-08-26T16:39:45"/>
    <x v="1"/>
    <d v="2016-09-05T00:00:00"/>
    <s v="Banco Chile"/>
    <m/>
    <s v="Banco de Chile"/>
    <x v="3"/>
    <n v="0"/>
    <n v="4000"/>
  </r>
  <r>
    <n v="183109"/>
    <n v="65773"/>
    <n v="160782676"/>
    <s v="sin compañia"/>
    <x v="0"/>
    <d v="2016-10-27T13:36:23"/>
    <x v="0"/>
    <d v="2016-11-08T00:00:00"/>
    <s v="N/A"/>
    <m/>
    <s v="Banco de Chile"/>
    <x v="0"/>
    <n v="0"/>
    <n v="4000"/>
  </r>
  <r>
    <n v="158229"/>
    <n v="65773"/>
    <n v="160782676"/>
    <s v="sin compañia"/>
    <x v="0"/>
    <d v="2016-08-26T16:44:44"/>
    <x v="1"/>
    <d v="2016-09-05T00:00:00"/>
    <s v="N/A"/>
    <m/>
    <s v="Banco de Chile"/>
    <x v="0"/>
    <n v="0"/>
    <n v="4000"/>
  </r>
  <r>
    <n v="170571"/>
    <n v="65773"/>
    <n v="160782676"/>
    <s v="sin compañia"/>
    <x v="0"/>
    <d v="2016-09-29T14:18:20"/>
    <x v="3"/>
    <d v="2016-10-04T00:00:00"/>
    <s v="N/A"/>
    <m/>
    <s v="Banco de Chile"/>
    <x v="0"/>
    <n v="0"/>
    <n v="4000"/>
  </r>
  <r>
    <n v="196882"/>
    <n v="65773"/>
    <n v="16078267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67"/>
    <n v="65773"/>
    <n v="160782676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227556"/>
    <n v="65773"/>
    <n v="160782676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568"/>
    <n v="65773"/>
    <n v="16078267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44"/>
    <n v="65773"/>
    <n v="16078267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62"/>
    <n v="65773"/>
    <n v="16078267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169"/>
    <n v="65773"/>
    <n v="160782676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781"/>
    <n v="65773"/>
    <n v="160782676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53"/>
    <n v="65773"/>
    <n v="160782676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336"/>
    <n v="65774"/>
    <n v="85187546"/>
    <s v="sin compañia"/>
    <x v="1"/>
    <d v="2016-09-29T12:20:47"/>
    <x v="15"/>
    <d v="2016-10-04T00:00:00"/>
    <s v="BBVA"/>
    <m/>
    <s v="Banco de Chile"/>
    <x v="3"/>
    <n v="0"/>
    <n v="4000"/>
  </r>
  <r>
    <n v="158306"/>
    <n v="65774"/>
    <n v="85187546"/>
    <s v="sin compañia"/>
    <x v="1"/>
    <d v="2016-09-15T13:46:29"/>
    <x v="21"/>
    <d v="2016-09-22T00:00:00"/>
    <s v="BBVA"/>
    <m/>
    <s v="Banco de Chile"/>
    <x v="3"/>
    <n v="0"/>
    <n v="4000"/>
  </r>
  <r>
    <n v="180378"/>
    <n v="65776"/>
    <s v="15091003K"/>
    <s v="sin compañia"/>
    <x v="1"/>
    <d v="2016-10-27T13:35:17"/>
    <x v="14"/>
    <d v="2016-11-08T00:00:00"/>
    <s v="Banco Chile"/>
    <m/>
    <s v="Banco de Chile"/>
    <x v="3"/>
    <n v="0"/>
    <n v="4000"/>
  </r>
  <r>
    <n v="168435"/>
    <n v="65776"/>
    <s v="15091003K"/>
    <s v="sin compañia"/>
    <x v="1"/>
    <d v="2016-09-29T12:20:47"/>
    <x v="15"/>
    <d v="2016-10-04T00:00:00"/>
    <s v="Banco Chile"/>
    <m/>
    <s v="Banco de Chile"/>
    <x v="3"/>
    <n v="0"/>
    <n v="4000"/>
  </r>
  <r>
    <n v="156961"/>
    <n v="65776"/>
    <s v="15091003K"/>
    <s v="sin compañia"/>
    <x v="1"/>
    <d v="2016-08-26T16:39:45"/>
    <x v="1"/>
    <d v="2016-09-05T00:00:00"/>
    <s v="Banco Chile"/>
    <m/>
    <s v="Banco de Chile"/>
    <x v="3"/>
    <n v="0"/>
    <n v="4000"/>
  </r>
  <r>
    <n v="207283"/>
    <n v="65776"/>
    <s v="15091003K"/>
    <s v="sin compañia"/>
    <x v="1"/>
    <d v="2016-12-29T16:59:06"/>
    <x v="16"/>
    <d v="2017-01-05T00:00:00"/>
    <s v="Banco Chile"/>
    <m/>
    <s v="Banco de Chile"/>
    <x v="3"/>
    <n v="0"/>
    <n v="4000"/>
  </r>
  <r>
    <n v="193152"/>
    <n v="65776"/>
    <s v="15091003K"/>
    <s v="sin compañia"/>
    <x v="1"/>
    <d v="2016-11-29T11:48:53"/>
    <x v="5"/>
    <d v="2016-12-02T00:00:00"/>
    <s v="Banco Chile"/>
    <m/>
    <s v="Banco de Chile"/>
    <x v="3"/>
    <n v="0"/>
    <n v="4000"/>
  </r>
  <r>
    <n v="222070"/>
    <n v="65776"/>
    <s v="15091003K"/>
    <s v="sin compañia"/>
    <x v="1"/>
    <d v="2017-01-26T15:39:04"/>
    <x v="6"/>
    <d v="2017-02-02T00:00:00"/>
    <s v="Banco Chile"/>
    <m/>
    <s v="Banco de Chile"/>
    <x v="3"/>
    <n v="0"/>
    <n v="4000"/>
  </r>
  <r>
    <n v="238596"/>
    <n v="65776"/>
    <s v="15091003K"/>
    <s v="sin compañia"/>
    <x v="1"/>
    <d v="2017-02-27T12:19:23"/>
    <x v="7"/>
    <d v="2017-03-02T00:00:00"/>
    <s v="Banco Chile"/>
    <m/>
    <s v="Banco de Chile"/>
    <x v="3"/>
    <n v="0"/>
    <n v="4000"/>
  </r>
  <r>
    <n v="255950"/>
    <n v="65776"/>
    <s v="15091003K"/>
    <s v="sin compañia"/>
    <x v="1"/>
    <d v="2017-03-28T15:24:43"/>
    <x v="17"/>
    <d v="2017-04-04T00:00:00"/>
    <s v="Banco Chile"/>
    <m/>
    <s v="Banco de Chile"/>
    <x v="3"/>
    <n v="0"/>
    <n v="4000"/>
  </r>
  <r>
    <n v="297214"/>
    <n v="65776"/>
    <s v="15091003K"/>
    <s v="sin compañia"/>
    <x v="1"/>
    <d v="2017-05-29T17:25:45"/>
    <x v="9"/>
    <d v="2017-06-06T00:00:00"/>
    <s v="Banco Chile"/>
    <m/>
    <s v="Banco de Chile"/>
    <x v="3"/>
    <n v="0"/>
    <n v="4000"/>
  </r>
  <r>
    <n v="274102"/>
    <n v="65776"/>
    <s v="15091003K"/>
    <s v="sin compañia"/>
    <x v="1"/>
    <d v="2017-04-26T15:42:27"/>
    <x v="18"/>
    <d v="2017-05-08T00:00:00"/>
    <s v="Banco Chile"/>
    <m/>
    <s v="Banco de Chile"/>
    <x v="3"/>
    <n v="0"/>
    <n v="4000"/>
  </r>
  <r>
    <n v="319827"/>
    <n v="65776"/>
    <s v="15091003K"/>
    <s v="sin compañia"/>
    <x v="1"/>
    <d v="2017-06-28T13:07:20"/>
    <x v="19"/>
    <d v="2017-07-11T00:00:00"/>
    <s v="Banco Chile"/>
    <m/>
    <s v="Banco de Chile"/>
    <x v="3"/>
    <n v="0"/>
    <n v="4000"/>
  </r>
  <r>
    <n v="344764"/>
    <n v="65776"/>
    <s v="15091003K"/>
    <s v="sin compañia"/>
    <x v="1"/>
    <d v="2017-07-27T16:39:09"/>
    <x v="12"/>
    <d v="2017-08-02T00:00:00"/>
    <s v="Banco Chile"/>
    <m/>
    <s v="Banco de Chile"/>
    <x v="3"/>
    <n v="0"/>
    <n v="4000"/>
  </r>
  <r>
    <n v="168436"/>
    <n v="65778"/>
    <n v="98122117"/>
    <s v="sin compañia"/>
    <x v="1"/>
    <d v="2016-09-29T12:20:47"/>
    <x v="15"/>
    <d v="2016-10-04T00:00:00"/>
    <s v="Banco Estado"/>
    <m/>
    <s v="Banco de Chile"/>
    <x v="3"/>
    <n v="0"/>
    <n v="4000"/>
  </r>
  <r>
    <n v="180379"/>
    <n v="65778"/>
    <n v="98122117"/>
    <s v="sin compañia"/>
    <x v="1"/>
    <d v="2016-10-27T13:35:17"/>
    <x v="14"/>
    <d v="2016-11-08T00:00:00"/>
    <s v="Banco Estado"/>
    <m/>
    <s v="Banco de Chile"/>
    <x v="3"/>
    <n v="0"/>
    <n v="4000"/>
  </r>
  <r>
    <n v="158396"/>
    <n v="65778"/>
    <n v="98122117"/>
    <s v="sin compañia"/>
    <x v="1"/>
    <d v="2016-09-15T13:46:29"/>
    <x v="21"/>
    <d v="2016-09-22T00:00:00"/>
    <s v="Banco Estado"/>
    <m/>
    <s v="Banco de Chile"/>
    <x v="3"/>
    <n v="0"/>
    <n v="4000"/>
  </r>
  <r>
    <n v="193153"/>
    <n v="65778"/>
    <n v="98122117"/>
    <s v="sin compañia"/>
    <x v="1"/>
    <d v="2016-11-29T11:48:53"/>
    <x v="5"/>
    <d v="2016-12-02T00:00:00"/>
    <s v="Banco Estado"/>
    <m/>
    <s v="Banco de Chile"/>
    <x v="3"/>
    <n v="0"/>
    <n v="4000"/>
  </r>
  <r>
    <n v="207284"/>
    <n v="65778"/>
    <n v="98122117"/>
    <s v="sin compañia"/>
    <x v="1"/>
    <d v="2016-12-29T16:59:06"/>
    <x v="16"/>
    <d v="2017-01-05T00:00:00"/>
    <s v="Banco Estado"/>
    <m/>
    <s v="Banco de Chile"/>
    <x v="3"/>
    <n v="0"/>
    <n v="4000"/>
  </r>
  <r>
    <n v="255951"/>
    <n v="65778"/>
    <n v="98122117"/>
    <s v="sin compañia"/>
    <x v="1"/>
    <d v="2017-03-28T15:24:43"/>
    <x v="17"/>
    <d v="2017-04-20T00:00:00"/>
    <s v="Banco Estado"/>
    <m/>
    <s v="Banco de Chile"/>
    <x v="3"/>
    <n v="0"/>
    <n v="4000"/>
  </r>
  <r>
    <n v="238597"/>
    <n v="65778"/>
    <n v="98122117"/>
    <s v="sin compañia"/>
    <x v="1"/>
    <d v="2017-02-27T12:19:23"/>
    <x v="7"/>
    <d v="2017-03-02T00:00:00"/>
    <s v="Banco Estado"/>
    <m/>
    <s v="Banco de Chile"/>
    <x v="3"/>
    <n v="0"/>
    <n v="4000"/>
  </r>
  <r>
    <n v="222071"/>
    <n v="65778"/>
    <n v="98122117"/>
    <s v="sin compañia"/>
    <x v="1"/>
    <d v="2017-01-26T15:39:04"/>
    <x v="6"/>
    <d v="2017-02-08T00:00:00"/>
    <s v="Banco Estado"/>
    <m/>
    <s v="Banco de Chile"/>
    <x v="3"/>
    <n v="0"/>
    <n v="4000"/>
  </r>
  <r>
    <n v="274103"/>
    <n v="65778"/>
    <n v="98122117"/>
    <s v="sin compañia"/>
    <x v="1"/>
    <d v="2017-04-26T15:42:27"/>
    <x v="18"/>
    <d v="2017-05-04T00:00:00"/>
    <s v="Banco Estado"/>
    <m/>
    <s v="Banco de Chile"/>
    <x v="3"/>
    <n v="0"/>
    <n v="4000"/>
  </r>
  <r>
    <n v="297215"/>
    <n v="65778"/>
    <n v="98122117"/>
    <s v="sin compañia"/>
    <x v="1"/>
    <d v="2017-05-29T17:25:45"/>
    <x v="9"/>
    <d v="2017-06-06T00:00:00"/>
    <s v="Banco Estado"/>
    <m/>
    <s v="Banco de Chile"/>
    <x v="3"/>
    <n v="0"/>
    <n v="4000"/>
  </r>
  <r>
    <n v="319828"/>
    <n v="65778"/>
    <n v="98122117"/>
    <s v="sin compañia"/>
    <x v="1"/>
    <d v="2017-06-28T13:07:20"/>
    <x v="19"/>
    <d v="2017-07-11T00:00:00"/>
    <s v="Banco Estado"/>
    <m/>
    <s v="Banco de Chile"/>
    <x v="3"/>
    <n v="0"/>
    <n v="4000"/>
  </r>
  <r>
    <n v="344765"/>
    <n v="65778"/>
    <n v="98122117"/>
    <s v="sin compañia"/>
    <x v="1"/>
    <d v="2017-07-27T16:39:09"/>
    <x v="12"/>
    <d v="2017-08-02T00:00:00"/>
    <s v="Banco Estado"/>
    <m/>
    <s v="Banco de Chile"/>
    <x v="3"/>
    <n v="0"/>
    <n v="4000"/>
  </r>
  <r>
    <n v="158397"/>
    <n v="65779"/>
    <n v="179721090"/>
    <s v="sin compañia"/>
    <x v="1"/>
    <d v="2016-09-15T13:46:29"/>
    <x v="21"/>
    <d v="2016-10-04T00:00:00"/>
    <s v="Banco Estado"/>
    <m/>
    <s v="Banco de Chile"/>
    <x v="4"/>
    <n v="0"/>
    <n v="10000"/>
  </r>
  <r>
    <n v="180380"/>
    <n v="65779"/>
    <n v="179721090"/>
    <s v="sin compañia"/>
    <x v="1"/>
    <d v="2016-10-27T13:35:17"/>
    <x v="14"/>
    <d v="2016-11-29T00:00:00"/>
    <s v="Banco Estado"/>
    <m/>
    <s v="Banco de Chile"/>
    <x v="4"/>
    <n v="0"/>
    <n v="10000"/>
  </r>
  <r>
    <n v="168437"/>
    <n v="65779"/>
    <n v="179721090"/>
    <s v="sin compañia"/>
    <x v="1"/>
    <d v="2016-09-29T12:20:47"/>
    <x v="15"/>
    <d v="2016-11-02T00:00:00"/>
    <s v="Banco Estado"/>
    <m/>
    <s v="Banco de Chile"/>
    <x v="4"/>
    <n v="0"/>
    <n v="10000"/>
  </r>
  <r>
    <n v="207285"/>
    <n v="65779"/>
    <n v="179721090"/>
    <s v="sin compañia"/>
    <x v="1"/>
    <d v="2016-12-29T16:59:06"/>
    <x v="16"/>
    <d v="2017-01-05T00:00:00"/>
    <s v="Banco Estado"/>
    <m/>
    <s v="Banco de Chile"/>
    <x v="3"/>
    <n v="0"/>
    <n v="10000"/>
  </r>
  <r>
    <n v="193154"/>
    <n v="65779"/>
    <n v="179721090"/>
    <s v="sin compañia"/>
    <x v="1"/>
    <d v="2016-11-29T11:48:53"/>
    <x v="5"/>
    <d v="2017-01-09T00:00:00"/>
    <s v="Banco Estado"/>
    <m/>
    <s v="Banco de Chile"/>
    <x v="3"/>
    <n v="0"/>
    <n v="10000"/>
  </r>
  <r>
    <n v="222072"/>
    <n v="65779"/>
    <n v="179721090"/>
    <s v="sin compañia"/>
    <x v="1"/>
    <d v="2017-01-26T15:39:04"/>
    <x v="6"/>
    <d v="2017-02-02T00:00:00"/>
    <s v="Banco Estado"/>
    <m/>
    <s v="Banco de Chile"/>
    <x v="3"/>
    <n v="0"/>
    <n v="10000"/>
  </r>
  <r>
    <n v="238598"/>
    <n v="65779"/>
    <n v="179721090"/>
    <s v="sin compañia"/>
    <x v="1"/>
    <d v="2017-02-27T12:19:23"/>
    <x v="7"/>
    <d v="2017-03-02T00:00:00"/>
    <s v="Banco Estado"/>
    <m/>
    <s v="Banco de Chile"/>
    <x v="3"/>
    <n v="0"/>
    <n v="10000"/>
  </r>
  <r>
    <n v="255952"/>
    <n v="65779"/>
    <n v="179721090"/>
    <s v="sin compañia"/>
    <x v="1"/>
    <d v="2017-03-28T15:24:43"/>
    <x v="17"/>
    <d v="2017-05-04T00:00:00"/>
    <s v="Banco Estado"/>
    <m/>
    <s v="Banco de Chile"/>
    <x v="4"/>
    <n v="0"/>
    <n v="10000"/>
  </r>
  <r>
    <n v="297216"/>
    <n v="65779"/>
    <n v="179721090"/>
    <s v="sin compañia"/>
    <x v="1"/>
    <d v="2017-05-29T17:25:45"/>
    <x v="9"/>
    <d v="2017-06-21T00:00:00"/>
    <s v="Banco Estado"/>
    <m/>
    <s v="Banco de Chile"/>
    <x v="3"/>
    <n v="0"/>
    <n v="10000"/>
  </r>
  <r>
    <n v="274104"/>
    <n v="65779"/>
    <n v="179721090"/>
    <s v="sin compañia"/>
    <x v="1"/>
    <d v="2017-04-26T15:42:27"/>
    <x v="18"/>
    <d v="2017-06-06T00:00:00"/>
    <s v="Banco Estado"/>
    <m/>
    <s v="Banco de Chile"/>
    <x v="4"/>
    <n v="0"/>
    <n v="10000"/>
  </r>
  <r>
    <n v="319829"/>
    <n v="65779"/>
    <n v="179721090"/>
    <s v="sin compañia"/>
    <x v="1"/>
    <d v="2017-06-28T13:07:20"/>
    <x v="19"/>
    <d v="2017-07-28T00:00:00"/>
    <s v="Banco Estado"/>
    <m/>
    <s v="Banco de Chile"/>
    <x v="4"/>
    <n v="0"/>
    <n v="10000"/>
  </r>
  <r>
    <n v="344766"/>
    <n v="65779"/>
    <n v="179721090"/>
    <s v="sin compañia"/>
    <x v="1"/>
    <d v="2017-07-27T16:39:09"/>
    <x v="12"/>
    <d v="2017-08-16T00:00:00"/>
    <s v="Banco Estado"/>
    <m/>
    <s v="Banco de Chile"/>
    <x v="5"/>
    <n v="99"/>
    <n v="10000"/>
  </r>
  <r>
    <n v="158307"/>
    <n v="65780"/>
    <n v="121054957"/>
    <s v="sin compañia"/>
    <x v="1"/>
    <d v="2016-09-15T13:46:29"/>
    <x v="21"/>
    <d v="2016-09-22T00:00:00"/>
    <s v="Banco de Crédito e Inversiones"/>
    <m/>
    <s v="Banco de Chile"/>
    <x v="3"/>
    <n v="0"/>
    <n v="8000"/>
  </r>
  <r>
    <n v="180284"/>
    <n v="65780"/>
    <n v="121054957"/>
    <s v="sin compañia"/>
    <x v="1"/>
    <d v="2016-10-27T13:35:17"/>
    <x v="14"/>
    <d v="2016-11-08T00:00:00"/>
    <s v="Banco de Crédito e Inversiones"/>
    <m/>
    <s v="Banco de Chile"/>
    <x v="3"/>
    <n v="0"/>
    <n v="8000"/>
  </r>
  <r>
    <n v="168337"/>
    <n v="65780"/>
    <n v="121054957"/>
    <s v="sin compañia"/>
    <x v="1"/>
    <d v="2016-09-29T12:20:47"/>
    <x v="15"/>
    <d v="2016-10-04T00:00:00"/>
    <s v="Banco de Crédito e Inversiones"/>
    <m/>
    <s v="Banco de Chile"/>
    <x v="3"/>
    <n v="0"/>
    <n v="8000"/>
  </r>
  <r>
    <n v="207192"/>
    <n v="65780"/>
    <n v="121054957"/>
    <s v="sin compañia"/>
    <x v="1"/>
    <d v="2016-12-29T16:59:06"/>
    <x v="16"/>
    <d v="2017-01-05T00:00:00"/>
    <s v="Banco de Crédito e Inversiones"/>
    <m/>
    <s v="Banco de Chile"/>
    <x v="3"/>
    <n v="0"/>
    <n v="8000"/>
  </r>
  <r>
    <n v="193060"/>
    <n v="65780"/>
    <n v="121054957"/>
    <s v="sin compañia"/>
    <x v="1"/>
    <d v="2016-11-29T11:48:53"/>
    <x v="5"/>
    <d v="2016-12-02T00:00:00"/>
    <s v="Banco de Crédito e Inversiones"/>
    <m/>
    <s v="Banco de Chile"/>
    <x v="3"/>
    <n v="0"/>
    <n v="8000"/>
  </r>
  <r>
    <n v="238506"/>
    <n v="65780"/>
    <n v="121054957"/>
    <s v="sin compañia"/>
    <x v="1"/>
    <d v="2017-02-27T12:19:23"/>
    <x v="7"/>
    <d v="2017-03-02T00:00:00"/>
    <s v="Banco de Crédito e Inversiones"/>
    <m/>
    <s v="Banco de Chile"/>
    <x v="3"/>
    <n v="0"/>
    <n v="8000"/>
  </r>
  <r>
    <n v="255860"/>
    <n v="65780"/>
    <n v="121054957"/>
    <s v="sin compañia"/>
    <x v="1"/>
    <d v="2017-03-28T15:24:43"/>
    <x v="17"/>
    <d v="2017-04-04T00:00:00"/>
    <s v="Banco de Crédito e Inversiones"/>
    <m/>
    <s v="Banco de Chile"/>
    <x v="3"/>
    <n v="0"/>
    <n v="8000"/>
  </r>
  <r>
    <n v="221979"/>
    <n v="65780"/>
    <n v="121054957"/>
    <s v="sin compañia"/>
    <x v="1"/>
    <d v="2017-01-26T15:39:04"/>
    <x v="6"/>
    <d v="2017-02-02T00:00:00"/>
    <s v="Banco de Crédito e Inversiones"/>
    <m/>
    <s v="Banco de Chile"/>
    <x v="3"/>
    <n v="0"/>
    <n v="8000"/>
  </r>
  <r>
    <n v="297128"/>
    <n v="65780"/>
    <n v="121054957"/>
    <s v="sin compañia"/>
    <x v="1"/>
    <d v="2017-05-29T17:25:45"/>
    <x v="9"/>
    <d v="2017-06-06T00:00:00"/>
    <s v="Banco de Crédito e Inversiones"/>
    <m/>
    <s v="Banco de Chile"/>
    <x v="3"/>
    <n v="0"/>
    <n v="8000"/>
  </r>
  <r>
    <n v="274016"/>
    <n v="65780"/>
    <n v="121054957"/>
    <s v="sin compañia"/>
    <x v="1"/>
    <d v="2017-04-26T15:42:27"/>
    <x v="18"/>
    <d v="2017-05-04T00:00:00"/>
    <s v="Banco de Crédito e Inversiones"/>
    <m/>
    <s v="Banco de Chile"/>
    <x v="3"/>
    <n v="0"/>
    <n v="8000"/>
  </r>
  <r>
    <n v="319743"/>
    <n v="65780"/>
    <n v="121054957"/>
    <s v="sin compañia"/>
    <x v="1"/>
    <d v="2017-06-28T13:07:20"/>
    <x v="19"/>
    <d v="2017-07-04T00:00:00"/>
    <s v="Banco de Crédito e Inversiones"/>
    <m/>
    <s v="Banco de Chile"/>
    <x v="3"/>
    <n v="0"/>
    <n v="8000"/>
  </r>
  <r>
    <n v="344680"/>
    <n v="65780"/>
    <n v="121054957"/>
    <s v="sin compañia"/>
    <x v="1"/>
    <d v="2017-07-27T16:39:09"/>
    <x v="12"/>
    <d v="2017-08-02T00:00:00"/>
    <s v="Banco de Crédito e Inversiones"/>
    <m/>
    <s v="Banco de Chile"/>
    <x v="3"/>
    <n v="0"/>
    <n v="8000"/>
  </r>
  <r>
    <n v="168438"/>
    <n v="65781"/>
    <n v="151072054"/>
    <s v="sin compañia"/>
    <x v="1"/>
    <d v="2016-09-29T12:20:47"/>
    <x v="15"/>
    <d v="2016-10-17T00:00:00"/>
    <s v="Banco Estado"/>
    <m/>
    <s v="Banco de Chile"/>
    <x v="3"/>
    <n v="0"/>
    <n v="4000"/>
  </r>
  <r>
    <n v="180381"/>
    <n v="65781"/>
    <n v="151072054"/>
    <s v="sin compañia"/>
    <x v="1"/>
    <d v="2016-10-27T13:35:17"/>
    <x v="14"/>
    <d v="2016-11-29T00:00:00"/>
    <s v="Banco Estado"/>
    <m/>
    <s v="Banco de Chile"/>
    <x v="3"/>
    <n v="0"/>
    <n v="4000"/>
  </r>
  <r>
    <n v="158398"/>
    <n v="65781"/>
    <n v="151072054"/>
    <s v="sin compañia"/>
    <x v="1"/>
    <d v="2016-09-15T13:46:29"/>
    <x v="21"/>
    <d v="2016-10-04T00:00:00"/>
    <s v="Banco Estado"/>
    <m/>
    <s v="Banco de Chile"/>
    <x v="4"/>
    <n v="0"/>
    <n v="4000"/>
  </r>
  <r>
    <n v="193155"/>
    <n v="65781"/>
    <n v="151072054"/>
    <s v="sin compañia"/>
    <x v="1"/>
    <d v="2016-11-29T11:48:53"/>
    <x v="5"/>
    <d v="2016-12-02T00:00:00"/>
    <s v="Banco Estado"/>
    <m/>
    <s v="Banco de Chile"/>
    <x v="3"/>
    <n v="0"/>
    <n v="4000"/>
  </r>
  <r>
    <n v="207286"/>
    <n v="65781"/>
    <n v="151072054"/>
    <s v="sin compañia"/>
    <x v="1"/>
    <d v="2016-12-29T16:59:06"/>
    <x v="16"/>
    <d v="2017-01-05T00:00:00"/>
    <s v="Banco Estado"/>
    <m/>
    <s v="Banco de Chile"/>
    <x v="3"/>
    <n v="0"/>
    <n v="4000"/>
  </r>
  <r>
    <n v="255953"/>
    <n v="65781"/>
    <n v="151072054"/>
    <s v="sin compañia"/>
    <x v="1"/>
    <d v="2017-03-28T15:24:43"/>
    <x v="17"/>
    <d v="2017-05-04T00:00:00"/>
    <s v="Banco Estado"/>
    <m/>
    <s v="Banco de Chile"/>
    <x v="4"/>
    <n v="0"/>
    <n v="4000"/>
  </r>
  <r>
    <n v="238599"/>
    <n v="65781"/>
    <n v="151072054"/>
    <s v="sin compañia"/>
    <x v="1"/>
    <d v="2017-02-27T12:19:23"/>
    <x v="7"/>
    <d v="2017-04-04T00:00:00"/>
    <s v="Banco Estado"/>
    <m/>
    <s v="Banco de Chile"/>
    <x v="4"/>
    <n v="0"/>
    <n v="4000"/>
  </r>
  <r>
    <n v="222073"/>
    <n v="65781"/>
    <n v="151072054"/>
    <s v="sin compañia"/>
    <x v="1"/>
    <d v="2017-01-26T15:39:04"/>
    <x v="6"/>
    <d v="2017-02-16T00:00:00"/>
    <s v="Banco Estado"/>
    <m/>
    <s v="Banco de Chile"/>
    <x v="3"/>
    <n v="0"/>
    <n v="4000"/>
  </r>
  <r>
    <n v="274105"/>
    <n v="65781"/>
    <n v="151072054"/>
    <s v="sin compañia"/>
    <x v="1"/>
    <d v="2017-04-26T15:42:27"/>
    <x v="18"/>
    <d v="2017-06-06T00:00:00"/>
    <s v="Banco Estado"/>
    <m/>
    <s v="Banco de Chile"/>
    <x v="4"/>
    <n v="0"/>
    <n v="4000"/>
  </r>
  <r>
    <n v="297217"/>
    <n v="65781"/>
    <n v="151072054"/>
    <s v="sin compañia"/>
    <x v="1"/>
    <d v="2017-05-29T17:25:45"/>
    <x v="9"/>
    <d v="2017-07-04T00:00:00"/>
    <s v="Banco Estado"/>
    <m/>
    <s v="Banco de Chile"/>
    <x v="4"/>
    <n v="0"/>
    <n v="4000"/>
  </r>
  <r>
    <n v="319830"/>
    <n v="65781"/>
    <n v="151072054"/>
    <s v="sin compañia"/>
    <x v="1"/>
    <d v="2017-06-28T13:07:20"/>
    <x v="19"/>
    <d v="2017-07-28T00:00:00"/>
    <s v="Banco Estado"/>
    <m/>
    <s v="Banco de Chile"/>
    <x v="4"/>
    <n v="0"/>
    <n v="4000"/>
  </r>
  <r>
    <n v="344767"/>
    <n v="65781"/>
    <n v="151072054"/>
    <s v="sin compañia"/>
    <x v="1"/>
    <d v="2017-07-27T16:39:09"/>
    <x v="12"/>
    <d v="2017-08-16T00:00:00"/>
    <s v="Banco Estado"/>
    <m/>
    <s v="Banco de Chile"/>
    <x v="5"/>
    <n v="99"/>
    <n v="4000"/>
  </r>
  <r>
    <n v="158399"/>
    <n v="65782"/>
    <n v="124005051"/>
    <s v="sin compañia"/>
    <x v="1"/>
    <d v="2016-09-15T13:46:29"/>
    <x v="21"/>
    <d v="2016-10-04T00:00:00"/>
    <s v="Banco Estado"/>
    <m/>
    <s v="Banco de Chile"/>
    <x v="4"/>
    <n v="0"/>
    <n v="4000"/>
  </r>
  <r>
    <n v="180382"/>
    <n v="65782"/>
    <n v="124005051"/>
    <s v="sin compañia"/>
    <x v="1"/>
    <d v="2016-10-27T13:35:17"/>
    <x v="14"/>
    <d v="2016-11-29T00:00:00"/>
    <s v="Banco Estado"/>
    <m/>
    <s v="Banco de Chile"/>
    <x v="4"/>
    <n v="0"/>
    <n v="4000"/>
  </r>
  <r>
    <n v="168439"/>
    <n v="65782"/>
    <n v="124005051"/>
    <s v="sin compañia"/>
    <x v="1"/>
    <d v="2016-09-29T12:20:47"/>
    <x v="15"/>
    <d v="2016-11-02T00:00:00"/>
    <s v="Banco Estado"/>
    <m/>
    <s v="Banco de Chile"/>
    <x v="4"/>
    <n v="0"/>
    <n v="4000"/>
  </r>
  <r>
    <n v="207287"/>
    <n v="65782"/>
    <n v="124005051"/>
    <s v="sin compañia"/>
    <x v="1"/>
    <d v="2016-12-29T16:59:06"/>
    <x v="16"/>
    <d v="2017-01-31T00:00:00"/>
    <s v="Banco Estado"/>
    <m/>
    <s v="Banco de Chile"/>
    <x v="4"/>
    <n v="0"/>
    <n v="4000"/>
  </r>
  <r>
    <n v="193156"/>
    <n v="65782"/>
    <n v="124005051"/>
    <s v="sin compañia"/>
    <x v="1"/>
    <d v="2016-11-29T11:48:53"/>
    <x v="5"/>
    <d v="2017-01-09T00:00:00"/>
    <s v="Banco Estado"/>
    <m/>
    <s v="Banco de Chile"/>
    <x v="4"/>
    <n v="0"/>
    <n v="4000"/>
  </r>
  <r>
    <n v="222074"/>
    <n v="65782"/>
    <n v="124005051"/>
    <s v="sin compañia"/>
    <x v="1"/>
    <d v="2017-01-26T15:39:04"/>
    <x v="6"/>
    <d v="2017-03-01T00:00:00"/>
    <s v="Banco Estado"/>
    <m/>
    <s v="Banco de Chile"/>
    <x v="4"/>
    <n v="0"/>
    <n v="4000"/>
  </r>
  <r>
    <n v="238600"/>
    <n v="65782"/>
    <n v="124005051"/>
    <s v="sin compañia"/>
    <x v="1"/>
    <d v="2017-02-27T12:19:23"/>
    <x v="7"/>
    <d v="2017-04-04T00:00:00"/>
    <s v="Banco Estado"/>
    <m/>
    <s v="Banco de Chile"/>
    <x v="3"/>
    <n v="0"/>
    <n v="4000"/>
  </r>
  <r>
    <n v="255954"/>
    <n v="65782"/>
    <n v="124005051"/>
    <s v="sin compañia"/>
    <x v="1"/>
    <d v="2017-03-28T15:24:43"/>
    <x v="17"/>
    <d v="2017-05-04T00:00:00"/>
    <s v="Banco Estado"/>
    <m/>
    <s v="Banco de Chile"/>
    <x v="4"/>
    <n v="0"/>
    <n v="4000"/>
  </r>
  <r>
    <n v="297218"/>
    <n v="65782"/>
    <n v="124005051"/>
    <s v="sin compañia"/>
    <x v="1"/>
    <d v="2017-05-29T17:25:45"/>
    <x v="9"/>
    <d v="2017-07-04T00:00:00"/>
    <s v="Banco Estado"/>
    <m/>
    <s v="Banco de Chile"/>
    <x v="4"/>
    <n v="0"/>
    <n v="4000"/>
  </r>
  <r>
    <n v="274106"/>
    <n v="65782"/>
    <n v="124005051"/>
    <s v="sin compañia"/>
    <x v="1"/>
    <d v="2017-04-26T15:42:27"/>
    <x v="18"/>
    <d v="2017-06-06T00:00:00"/>
    <s v="Banco Estado"/>
    <m/>
    <s v="Banco de Chile"/>
    <x v="4"/>
    <n v="0"/>
    <n v="4000"/>
  </r>
  <r>
    <n v="319831"/>
    <n v="65782"/>
    <n v="124005051"/>
    <s v="sin compañia"/>
    <x v="1"/>
    <d v="2017-06-28T13:07:20"/>
    <x v="19"/>
    <d v="2017-07-28T00:00:00"/>
    <s v="Banco Estado"/>
    <m/>
    <s v="Banco de Chile"/>
    <x v="4"/>
    <n v="0"/>
    <n v="4000"/>
  </r>
  <r>
    <n v="344768"/>
    <n v="65782"/>
    <n v="124005051"/>
    <s v="sin compañia"/>
    <x v="1"/>
    <d v="2017-07-27T16:39:09"/>
    <x v="12"/>
    <d v="2017-08-16T00:00:00"/>
    <s v="Banco Estado"/>
    <m/>
    <s v="Banco de Chile"/>
    <x v="5"/>
    <n v="99"/>
    <n v="4000"/>
  </r>
  <r>
    <n v="168464"/>
    <n v="65783"/>
    <n v="160269375"/>
    <s v="sin compañia"/>
    <x v="1"/>
    <d v="2016-09-29T12:20:47"/>
    <x v="15"/>
    <d v="2016-11-02T00:00:00"/>
    <s v="Banco Estado"/>
    <m/>
    <s v="Banco de Chile"/>
    <x v="4"/>
    <n v="0"/>
    <n v="4000"/>
  </r>
  <r>
    <n v="158423"/>
    <n v="65783"/>
    <n v="160269375"/>
    <s v="sin compañia"/>
    <x v="1"/>
    <d v="2016-09-15T13:46:29"/>
    <x v="21"/>
    <d v="2016-10-04T00:00:00"/>
    <s v="Banco Estado"/>
    <m/>
    <s v="Banco de Chile"/>
    <x v="4"/>
    <n v="0"/>
    <n v="4000"/>
  </r>
  <r>
    <n v="180407"/>
    <n v="65783"/>
    <n v="160269375"/>
    <s v="sin compañia"/>
    <x v="1"/>
    <d v="2016-10-27T13:35:17"/>
    <x v="14"/>
    <d v="2016-11-29T00:00:00"/>
    <s v="Banco Estado"/>
    <m/>
    <s v="Banco de Chile"/>
    <x v="4"/>
    <n v="0"/>
    <n v="4000"/>
  </r>
  <r>
    <n v="207311"/>
    <n v="65783"/>
    <n v="160269375"/>
    <s v="sin compañia"/>
    <x v="1"/>
    <d v="2016-12-29T16:59:06"/>
    <x v="16"/>
    <d v="2017-01-31T00:00:00"/>
    <s v="Banco Estado"/>
    <m/>
    <s v="Banco de Chile"/>
    <x v="4"/>
    <n v="0"/>
    <n v="4000"/>
  </r>
  <r>
    <n v="193180"/>
    <n v="65783"/>
    <n v="160269375"/>
    <s v="sin compañia"/>
    <x v="1"/>
    <d v="2016-11-29T11:48:53"/>
    <x v="5"/>
    <d v="2017-01-09T00:00:00"/>
    <s v="Banco Estado"/>
    <m/>
    <s v="Banco de Chile"/>
    <x v="4"/>
    <n v="0"/>
    <n v="4000"/>
  </r>
  <r>
    <n v="222098"/>
    <n v="65783"/>
    <n v="160269375"/>
    <s v="sin compañia"/>
    <x v="1"/>
    <d v="2017-01-26T15:39:04"/>
    <x v="6"/>
    <d v="2017-03-01T00:00:00"/>
    <s v="Banco Estado"/>
    <m/>
    <s v="Banco de Chile"/>
    <x v="4"/>
    <n v="0"/>
    <n v="4000"/>
  </r>
  <r>
    <n v="238624"/>
    <n v="65783"/>
    <n v="160269375"/>
    <s v="sin compañia"/>
    <x v="1"/>
    <d v="2017-02-27T12:19:23"/>
    <x v="7"/>
    <d v="2017-04-04T00:00:00"/>
    <s v="Banco Estado"/>
    <m/>
    <s v="Banco de Chile"/>
    <x v="4"/>
    <n v="0"/>
    <n v="4000"/>
  </r>
  <r>
    <n v="255978"/>
    <n v="65783"/>
    <n v="160269375"/>
    <s v="sin compañia"/>
    <x v="1"/>
    <d v="2017-03-28T15:24:43"/>
    <x v="17"/>
    <d v="2017-05-04T00:00:00"/>
    <s v="Banco Estado"/>
    <m/>
    <s v="Banco de Chile"/>
    <x v="4"/>
    <n v="0"/>
    <n v="4000"/>
  </r>
  <r>
    <n v="274129"/>
    <n v="65783"/>
    <n v="160269375"/>
    <s v="sin compañia"/>
    <x v="1"/>
    <d v="2017-04-26T15:42:27"/>
    <x v="18"/>
    <d v="2017-06-06T00:00:00"/>
    <s v="Banco Estado"/>
    <m/>
    <s v="Banco de Chile"/>
    <x v="4"/>
    <n v="0"/>
    <n v="4000"/>
  </r>
  <r>
    <n v="297241"/>
    <n v="65783"/>
    <n v="160269375"/>
    <s v="sin compañia"/>
    <x v="1"/>
    <d v="2017-05-29T17:25:45"/>
    <x v="9"/>
    <d v="2017-07-04T00:00:00"/>
    <s v="Banco Estado"/>
    <m/>
    <s v="Banco de Chile"/>
    <x v="4"/>
    <n v="0"/>
    <n v="4000"/>
  </r>
  <r>
    <n v="319853"/>
    <n v="65783"/>
    <n v="160269375"/>
    <s v="sin compañia"/>
    <x v="1"/>
    <d v="2017-06-28T13:07:20"/>
    <x v="19"/>
    <d v="2017-07-28T00:00:00"/>
    <s v="Banco Estado"/>
    <m/>
    <s v="Banco de Chile"/>
    <x v="4"/>
    <n v="0"/>
    <n v="4000"/>
  </r>
  <r>
    <n v="344789"/>
    <n v="65783"/>
    <n v="160269375"/>
    <s v="sin compañia"/>
    <x v="1"/>
    <d v="2017-07-27T16:39:09"/>
    <x v="12"/>
    <d v="2017-08-11T00:00:00"/>
    <s v="Banco Estado"/>
    <m/>
    <s v="Banco de Chile"/>
    <x v="3"/>
    <n v="0"/>
    <n v="4000"/>
  </r>
  <r>
    <n v="180408"/>
    <n v="65785"/>
    <n v="133633499"/>
    <s v="sin compañia"/>
    <x v="1"/>
    <d v="2016-10-27T13:35:17"/>
    <x v="14"/>
    <d v="2016-11-08T00:00:00"/>
    <s v="Banco Estado"/>
    <m/>
    <s v="Banco de Chile"/>
    <x v="3"/>
    <n v="0"/>
    <n v="4000"/>
  </r>
  <r>
    <n v="158424"/>
    <n v="65785"/>
    <n v="133633499"/>
    <s v="sin compañia"/>
    <x v="1"/>
    <d v="2016-09-15T13:46:29"/>
    <x v="21"/>
    <d v="2016-09-22T00:00:00"/>
    <s v="Banco Estado"/>
    <m/>
    <s v="Banco de Chile"/>
    <x v="3"/>
    <n v="0"/>
    <n v="4000"/>
  </r>
  <r>
    <n v="168465"/>
    <n v="65785"/>
    <n v="133633499"/>
    <s v="sin compañia"/>
    <x v="1"/>
    <d v="2016-09-29T12:20:47"/>
    <x v="15"/>
    <d v="2016-10-04T00:00:00"/>
    <s v="Banco Estado"/>
    <m/>
    <s v="Banco de Chile"/>
    <x v="3"/>
    <n v="0"/>
    <n v="4000"/>
  </r>
  <r>
    <n v="193181"/>
    <n v="65785"/>
    <n v="133633499"/>
    <s v="sin compañia"/>
    <x v="1"/>
    <d v="2016-11-29T11:48:53"/>
    <x v="5"/>
    <d v="2016-12-02T00:00:00"/>
    <s v="Banco Estado"/>
    <m/>
    <s v="Banco de Chile"/>
    <x v="3"/>
    <n v="0"/>
    <n v="4000"/>
  </r>
  <r>
    <n v="207312"/>
    <n v="65785"/>
    <n v="133633499"/>
    <s v="sin compañia"/>
    <x v="1"/>
    <d v="2016-12-29T16:59:06"/>
    <x v="16"/>
    <d v="2017-01-05T00:00:00"/>
    <s v="Banco Estado"/>
    <m/>
    <s v="Banco de Chile"/>
    <x v="3"/>
    <n v="0"/>
    <n v="4000"/>
  </r>
  <r>
    <n v="255979"/>
    <n v="65785"/>
    <n v="133633499"/>
    <s v="sin compañia"/>
    <x v="1"/>
    <d v="2017-03-28T15:24:43"/>
    <x v="17"/>
    <d v="2017-04-04T00:00:00"/>
    <s v="Banco Estado"/>
    <m/>
    <s v="Banco de Chile"/>
    <x v="3"/>
    <n v="0"/>
    <n v="4000"/>
  </r>
  <r>
    <n v="238625"/>
    <n v="65785"/>
    <n v="133633499"/>
    <s v="sin compañia"/>
    <x v="1"/>
    <d v="2017-02-27T12:19:23"/>
    <x v="7"/>
    <d v="2017-03-02T00:00:00"/>
    <s v="Banco Estado"/>
    <m/>
    <s v="Banco de Chile"/>
    <x v="3"/>
    <n v="0"/>
    <n v="4000"/>
  </r>
  <r>
    <n v="222099"/>
    <n v="65785"/>
    <n v="133633499"/>
    <s v="sin compañia"/>
    <x v="1"/>
    <d v="2017-01-26T15:39:04"/>
    <x v="6"/>
    <d v="2017-02-02T00:00:00"/>
    <s v="Banco Estado"/>
    <m/>
    <s v="Banco de Chile"/>
    <x v="3"/>
    <n v="0"/>
    <n v="4000"/>
  </r>
  <r>
    <n v="297242"/>
    <n v="65785"/>
    <n v="133633499"/>
    <s v="sin compañia"/>
    <x v="1"/>
    <d v="2017-05-29T17:25:45"/>
    <x v="9"/>
    <d v="2017-06-06T00:00:00"/>
    <s v="Banco Estado"/>
    <m/>
    <s v="Banco de Chile"/>
    <x v="3"/>
    <n v="0"/>
    <n v="4000"/>
  </r>
  <r>
    <n v="274130"/>
    <n v="65785"/>
    <n v="133633499"/>
    <s v="sin compañia"/>
    <x v="1"/>
    <d v="2017-04-26T15:42:27"/>
    <x v="18"/>
    <d v="2017-05-04T00:00:00"/>
    <s v="Banco Estado"/>
    <m/>
    <s v="Banco de Chile"/>
    <x v="3"/>
    <n v="0"/>
    <n v="4000"/>
  </r>
  <r>
    <n v="319854"/>
    <n v="65785"/>
    <n v="133633499"/>
    <s v="sin compañia"/>
    <x v="1"/>
    <d v="2017-06-28T13:07:20"/>
    <x v="19"/>
    <d v="2017-07-04T00:00:00"/>
    <s v="Banco Estado"/>
    <m/>
    <s v="Banco de Chile"/>
    <x v="3"/>
    <n v="0"/>
    <n v="4000"/>
  </r>
  <r>
    <n v="344790"/>
    <n v="65785"/>
    <n v="133633499"/>
    <s v="sin compañia"/>
    <x v="1"/>
    <d v="2017-07-27T16:39:09"/>
    <x v="12"/>
    <d v="2017-08-02T00:00:00"/>
    <s v="Banco Estado"/>
    <m/>
    <s v="Banco de Chile"/>
    <x v="3"/>
    <n v="0"/>
    <n v="4000"/>
  </r>
  <r>
    <n v="170572"/>
    <n v="65787"/>
    <n v="124006767"/>
    <s v="sin compañia"/>
    <x v="0"/>
    <d v="2016-09-29T14:18:20"/>
    <x v="3"/>
    <d v="2016-10-04T00:00:00"/>
    <s v="N/A"/>
    <m/>
    <s v="Banco de Chile"/>
    <x v="0"/>
    <n v="0"/>
    <n v="8000"/>
  </r>
  <r>
    <n v="158230"/>
    <n v="65787"/>
    <n v="124006767"/>
    <s v="sin compañia"/>
    <x v="0"/>
    <d v="2016-08-26T16:44:44"/>
    <x v="1"/>
    <d v="2016-09-05T00:00:00"/>
    <s v="N/A"/>
    <m/>
    <s v="Banco de Chile"/>
    <x v="0"/>
    <n v="0"/>
    <n v="8000"/>
  </r>
  <r>
    <n v="183110"/>
    <n v="65787"/>
    <n v="124006767"/>
    <s v="sin compañia"/>
    <x v="0"/>
    <d v="2016-10-27T13:36:23"/>
    <x v="0"/>
    <d v="2016-11-08T00:00:00"/>
    <s v="N/A"/>
    <m/>
    <s v="Banco de Chile"/>
    <x v="0"/>
    <n v="0"/>
    <n v="8000"/>
  </r>
  <r>
    <n v="211868"/>
    <n v="65787"/>
    <n v="124006767"/>
    <s v="sin compañia"/>
    <x v="0"/>
    <d v="2016-12-29T17:00:06"/>
    <x v="4"/>
    <d v="2017-01-05T00:00:00"/>
    <s v="N/A"/>
    <m/>
    <s v="Banco de Chile"/>
    <x v="0"/>
    <n v="0"/>
    <n v="8000"/>
  </r>
  <r>
    <n v="196883"/>
    <n v="65787"/>
    <n v="124006767"/>
    <s v="sin compañia"/>
    <x v="0"/>
    <d v="2016-11-29T12:15:21"/>
    <x v="5"/>
    <d v="2016-12-02T00:00:00"/>
    <s v="N/A"/>
    <m/>
    <s v="Banco de Chile"/>
    <x v="0"/>
    <n v="0"/>
    <n v="8000"/>
  </r>
  <r>
    <n v="245569"/>
    <n v="65787"/>
    <n v="124006767"/>
    <s v="sin compañia"/>
    <x v="0"/>
    <d v="2017-02-27T12:21:12"/>
    <x v="7"/>
    <d v="2017-03-02T00:00:00"/>
    <s v="N/A"/>
    <m/>
    <s v="Banco de Chile"/>
    <x v="0"/>
    <n v="0"/>
    <n v="8000"/>
  </r>
  <r>
    <n v="227557"/>
    <n v="65787"/>
    <n v="124006767"/>
    <s v="sin compañia"/>
    <x v="0"/>
    <d v="2017-01-26T15:42:46"/>
    <x v="6"/>
    <d v="2017-02-02T00:00:00"/>
    <s v="N/A"/>
    <m/>
    <s v="Banco de Chile"/>
    <x v="0"/>
    <n v="0"/>
    <n v="8000"/>
  </r>
  <r>
    <n v="264170"/>
    <n v="65787"/>
    <n v="124006767"/>
    <s v="sin compañia"/>
    <x v="0"/>
    <d v="2017-03-28T15:29:12"/>
    <x v="8"/>
    <d v="2017-04-04T00:00:00"/>
    <s v="N/A"/>
    <m/>
    <s v="Banco de Chile"/>
    <x v="0"/>
    <n v="0"/>
    <n v="8000"/>
  </r>
  <r>
    <n v="287563"/>
    <n v="65787"/>
    <n v="124006767"/>
    <s v="sin compañia"/>
    <x v="0"/>
    <d v="2017-05-29T17:17:41"/>
    <x v="9"/>
    <d v="2017-06-06T00:00:00"/>
    <s v="N/A"/>
    <m/>
    <s v="Banco de Chile"/>
    <x v="0"/>
    <n v="0"/>
    <n v="8000"/>
  </r>
  <r>
    <n v="283845"/>
    <n v="65787"/>
    <n v="124006767"/>
    <s v="sin compañia"/>
    <x v="0"/>
    <d v="2017-04-26T15:45:17"/>
    <x v="10"/>
    <d v="2017-05-04T00:00:00"/>
    <s v="N/A"/>
    <m/>
    <s v="Banco de Chile"/>
    <x v="0"/>
    <n v="0"/>
    <n v="8000"/>
  </r>
  <r>
    <n v="333782"/>
    <n v="65787"/>
    <n v="124006767"/>
    <s v="sin compañia"/>
    <x v="0"/>
    <d v="2017-06-28T13:25:35"/>
    <x v="11"/>
    <d v="2017-07-04T00:00:00"/>
    <s v="N/A"/>
    <m/>
    <s v="Banco de Chile"/>
    <x v="0"/>
    <n v="0"/>
    <n v="8000"/>
  </r>
  <r>
    <n v="360354"/>
    <n v="65787"/>
    <n v="124006767"/>
    <s v="sin compañia"/>
    <x v="0"/>
    <d v="2017-07-27T17:19:05"/>
    <x v="12"/>
    <d v="2017-08-02T00:00:00"/>
    <s v="N/A"/>
    <m/>
    <s v="Banco de Chile"/>
    <x v="0"/>
    <n v="0"/>
    <n v="8000"/>
  </r>
  <r>
    <n v="168466"/>
    <n v="65788"/>
    <n v="63527939"/>
    <s v="sin compañia"/>
    <x v="1"/>
    <d v="2016-09-29T12:20:47"/>
    <x v="15"/>
    <d v="2016-10-04T00:00:00"/>
    <s v="Banco Estado"/>
    <m/>
    <s v="Banco de Chile"/>
    <x v="3"/>
    <n v="0"/>
    <n v="4000"/>
  </r>
  <r>
    <n v="158425"/>
    <n v="65788"/>
    <n v="63527939"/>
    <s v="sin compañia"/>
    <x v="1"/>
    <d v="2016-09-15T13:46:29"/>
    <x v="21"/>
    <d v="2016-09-22T00:00:00"/>
    <s v="Banco Estado"/>
    <m/>
    <s v="Banco de Chile"/>
    <x v="3"/>
    <n v="0"/>
    <n v="4000"/>
  </r>
  <r>
    <n v="180409"/>
    <n v="65788"/>
    <n v="63527939"/>
    <s v="sin compañia"/>
    <x v="1"/>
    <d v="2016-10-27T13:35:17"/>
    <x v="14"/>
    <d v="2016-11-08T00:00:00"/>
    <s v="Banco Estado"/>
    <m/>
    <s v="Banco de Chile"/>
    <x v="3"/>
    <n v="0"/>
    <n v="4000"/>
  </r>
  <r>
    <n v="207313"/>
    <n v="65788"/>
    <n v="63527939"/>
    <s v="sin compañia"/>
    <x v="1"/>
    <d v="2016-12-29T16:59:06"/>
    <x v="16"/>
    <d v="2017-01-05T00:00:00"/>
    <s v="Banco Estado"/>
    <m/>
    <s v="Banco de Chile"/>
    <x v="3"/>
    <n v="0"/>
    <n v="4000"/>
  </r>
  <r>
    <n v="193182"/>
    <n v="65788"/>
    <n v="63527939"/>
    <s v="sin compañia"/>
    <x v="1"/>
    <d v="2016-11-29T11:48:53"/>
    <x v="5"/>
    <d v="2016-12-02T00:00:00"/>
    <s v="Banco Estado"/>
    <m/>
    <s v="Banco de Chile"/>
    <x v="3"/>
    <n v="0"/>
    <n v="4000"/>
  </r>
  <r>
    <n v="222100"/>
    <n v="65788"/>
    <n v="63527939"/>
    <s v="sin compañia"/>
    <x v="1"/>
    <d v="2017-01-26T15:39:04"/>
    <x v="6"/>
    <d v="2017-02-06T00:00:00"/>
    <s v="Banco Estado"/>
    <m/>
    <s v="Banco de Chile"/>
    <x v="3"/>
    <n v="0"/>
    <n v="4000"/>
  </r>
  <r>
    <n v="238626"/>
    <n v="65788"/>
    <n v="63527939"/>
    <s v="sin compañia"/>
    <x v="1"/>
    <d v="2017-02-27T12:19:23"/>
    <x v="7"/>
    <d v="2017-03-02T00:00:00"/>
    <s v="Banco Estado"/>
    <m/>
    <s v="Banco de Chile"/>
    <x v="3"/>
    <n v="0"/>
    <n v="4000"/>
  </r>
  <r>
    <n v="255980"/>
    <n v="65788"/>
    <n v="63527939"/>
    <s v="sin compañia"/>
    <x v="1"/>
    <d v="2017-03-28T15:24:43"/>
    <x v="17"/>
    <d v="2017-04-04T00:00:00"/>
    <s v="Banco Estado"/>
    <m/>
    <s v="Banco de Chile"/>
    <x v="3"/>
    <n v="0"/>
    <n v="4000"/>
  </r>
  <r>
    <n v="274131"/>
    <n v="65788"/>
    <n v="63527939"/>
    <s v="sin compañia"/>
    <x v="1"/>
    <d v="2017-04-26T15:42:27"/>
    <x v="18"/>
    <d v="2017-05-04T00:00:00"/>
    <s v="Banco Estado"/>
    <m/>
    <s v="Banco de Chile"/>
    <x v="3"/>
    <n v="0"/>
    <n v="4000"/>
  </r>
  <r>
    <n v="297243"/>
    <n v="65788"/>
    <n v="63527939"/>
    <s v="sin compañia"/>
    <x v="1"/>
    <d v="2017-05-29T17:25:45"/>
    <x v="9"/>
    <d v="2017-06-06T00:00:00"/>
    <s v="Banco Estado"/>
    <m/>
    <s v="Banco de Chile"/>
    <x v="3"/>
    <n v="0"/>
    <n v="4000"/>
  </r>
  <r>
    <n v="319855"/>
    <n v="65788"/>
    <n v="63527939"/>
    <s v="sin compañia"/>
    <x v="1"/>
    <d v="2017-06-28T13:07:20"/>
    <x v="19"/>
    <d v="2017-07-04T00:00:00"/>
    <s v="Banco Estado"/>
    <m/>
    <s v="Banco de Chile"/>
    <x v="3"/>
    <n v="0"/>
    <n v="4000"/>
  </r>
  <r>
    <n v="344791"/>
    <n v="65788"/>
    <n v="63527939"/>
    <s v="sin compañia"/>
    <x v="1"/>
    <d v="2017-07-27T16:39:09"/>
    <x v="12"/>
    <d v="2017-08-02T00:00:00"/>
    <s v="Banco Estado"/>
    <m/>
    <s v="Banco de Chile"/>
    <x v="3"/>
    <n v="0"/>
    <n v="4000"/>
  </r>
  <r>
    <n v="183111"/>
    <n v="65789"/>
    <n v="81796440"/>
    <s v="sin compañia"/>
    <x v="0"/>
    <d v="2016-10-27T13:36:23"/>
    <x v="0"/>
    <d v="2016-11-08T00:00:00"/>
    <s v="N/A"/>
    <m/>
    <s v="Banco de Chile"/>
    <x v="0"/>
    <n v="0"/>
    <n v="5000"/>
  </r>
  <r>
    <n v="158231"/>
    <n v="65789"/>
    <n v="81796440"/>
    <s v="sin compañia"/>
    <x v="0"/>
    <d v="2016-08-26T16:44:44"/>
    <x v="1"/>
    <d v="2016-09-05T00:00:00"/>
    <s v="N/A"/>
    <m/>
    <s v="Banco de Chile"/>
    <x v="0"/>
    <n v="0"/>
    <n v="5000"/>
  </r>
  <r>
    <n v="170573"/>
    <n v="65789"/>
    <n v="81796440"/>
    <s v="sin compañia"/>
    <x v="0"/>
    <d v="2016-09-29T14:18:20"/>
    <x v="3"/>
    <d v="2016-10-04T00:00:00"/>
    <s v="N/A"/>
    <m/>
    <s v="Banco de Chile"/>
    <x v="0"/>
    <n v="0"/>
    <n v="5000"/>
  </r>
  <r>
    <n v="196884"/>
    <n v="65789"/>
    <n v="81796440"/>
    <s v="sin compañia"/>
    <x v="0"/>
    <d v="2016-11-29T12:15:21"/>
    <x v="5"/>
    <d v="2016-12-02T00:00:00"/>
    <s v="N/A"/>
    <m/>
    <s v="Banco de Chile"/>
    <x v="0"/>
    <n v="0"/>
    <n v="5000"/>
  </r>
  <r>
    <n v="211869"/>
    <n v="65789"/>
    <n v="81796440"/>
    <s v="sin compañia"/>
    <x v="0"/>
    <d v="2016-12-29T17:00:06"/>
    <x v="4"/>
    <d v="2017-01-05T00:00:00"/>
    <s v="N/A"/>
    <m/>
    <s v="Banco de Chile"/>
    <x v="0"/>
    <n v="0"/>
    <n v="5000"/>
  </r>
  <r>
    <n v="227558"/>
    <n v="65789"/>
    <n v="81796440"/>
    <s v="sin compañia"/>
    <x v="0"/>
    <d v="2017-01-26T15:42:46"/>
    <x v="6"/>
    <d v="2017-02-02T00:00:00"/>
    <s v="N/A"/>
    <m/>
    <s v="Banco de Chile"/>
    <x v="0"/>
    <n v="0"/>
    <n v="5000"/>
  </r>
  <r>
    <n v="245570"/>
    <n v="65789"/>
    <n v="81796440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846"/>
    <n v="65789"/>
    <n v="8179644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64"/>
    <n v="65789"/>
    <n v="8179644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171"/>
    <n v="65789"/>
    <n v="81796440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783"/>
    <n v="65789"/>
    <n v="81796440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55"/>
    <n v="65789"/>
    <n v="81796440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58426"/>
    <n v="65790"/>
    <n v="176464593"/>
    <s v="sin compañia"/>
    <x v="1"/>
    <d v="2016-09-15T13:46:29"/>
    <x v="21"/>
    <d v="2016-09-22T00:00:00"/>
    <s v="Banco Estado"/>
    <m/>
    <s v="Banco de Chile"/>
    <x v="3"/>
    <n v="0"/>
    <n v="4000"/>
  </r>
  <r>
    <n v="158427"/>
    <n v="65791"/>
    <n v="133629815"/>
    <s v="sin compañia"/>
    <x v="1"/>
    <d v="2016-09-15T13:46:29"/>
    <x v="21"/>
    <d v="2016-10-04T00:00:00"/>
    <s v="Banco Santander"/>
    <m/>
    <s v="Banco de Chile"/>
    <x v="4"/>
    <n v="0"/>
    <n v="4000"/>
  </r>
  <r>
    <n v="180410"/>
    <n v="65791"/>
    <n v="133629815"/>
    <s v="sin compañia"/>
    <x v="1"/>
    <d v="2016-10-27T13:35:17"/>
    <x v="14"/>
    <d v="2016-11-08T00:00:00"/>
    <s v="Banco Santander"/>
    <m/>
    <s v="Banco de Chile"/>
    <x v="3"/>
    <n v="0"/>
    <n v="4000"/>
  </r>
  <r>
    <n v="168467"/>
    <n v="65791"/>
    <n v="133629815"/>
    <s v="sin compañia"/>
    <x v="1"/>
    <d v="2016-09-29T12:20:47"/>
    <x v="15"/>
    <d v="2016-10-17T00:00:00"/>
    <s v="Banco Santander"/>
    <m/>
    <s v="Banco de Chile"/>
    <x v="3"/>
    <n v="0"/>
    <n v="4000"/>
  </r>
  <r>
    <n v="193183"/>
    <n v="65791"/>
    <n v="133629815"/>
    <s v="sin compañia"/>
    <x v="1"/>
    <d v="2016-11-29T11:48:53"/>
    <x v="5"/>
    <d v="2017-01-09T00:00:00"/>
    <s v="Banco Santander"/>
    <m/>
    <s v="Banco de Chile"/>
    <x v="3"/>
    <n v="0"/>
    <n v="4000"/>
  </r>
  <r>
    <n v="207314"/>
    <n v="65791"/>
    <n v="133629815"/>
    <s v="sin compañia"/>
    <x v="1"/>
    <d v="2016-12-29T16:59:06"/>
    <x v="16"/>
    <d v="2017-01-31T00:00:00"/>
    <s v="Banco Santander"/>
    <m/>
    <s v="Banco de Chile"/>
    <x v="3"/>
    <n v="0"/>
    <n v="4000"/>
  </r>
  <r>
    <n v="255981"/>
    <n v="65791"/>
    <n v="133629815"/>
    <s v="sin compañia"/>
    <x v="1"/>
    <d v="2017-03-28T15:24:43"/>
    <x v="17"/>
    <d v="2017-04-20T00:00:00"/>
    <s v="Banco Santander"/>
    <m/>
    <s v="Banco de Chile"/>
    <x v="3"/>
    <n v="0"/>
    <n v="4000"/>
  </r>
  <r>
    <n v="238627"/>
    <n v="65791"/>
    <n v="133629815"/>
    <s v="sin compañia"/>
    <x v="1"/>
    <d v="2017-02-27T12:19:23"/>
    <x v="7"/>
    <d v="2017-03-02T00:00:00"/>
    <s v="Banco Santander"/>
    <m/>
    <s v="Banco de Chile"/>
    <x v="3"/>
    <n v="0"/>
    <n v="4000"/>
  </r>
  <r>
    <n v="222101"/>
    <n v="65791"/>
    <n v="133629815"/>
    <s v="sin compañia"/>
    <x v="1"/>
    <d v="2017-01-26T15:39:04"/>
    <x v="6"/>
    <d v="2017-02-02T00:00:00"/>
    <s v="Banco Santander"/>
    <m/>
    <s v="Banco de Chile"/>
    <x v="3"/>
    <n v="0"/>
    <n v="4000"/>
  </r>
  <r>
    <n v="297244"/>
    <n v="65791"/>
    <n v="133629815"/>
    <s v="sin compañia"/>
    <x v="1"/>
    <d v="2017-05-29T17:25:45"/>
    <x v="9"/>
    <d v="2017-06-06T00:00:00"/>
    <s v="Banco Santander"/>
    <m/>
    <s v="Banco de Chile"/>
    <x v="3"/>
    <n v="0"/>
    <n v="4000"/>
  </r>
  <r>
    <n v="274132"/>
    <n v="65791"/>
    <n v="133629815"/>
    <s v="sin compañia"/>
    <x v="1"/>
    <d v="2017-04-26T15:42:27"/>
    <x v="18"/>
    <d v="2017-05-04T00:00:00"/>
    <s v="Banco Santander"/>
    <m/>
    <s v="Banco de Chile"/>
    <x v="3"/>
    <n v="0"/>
    <n v="4000"/>
  </r>
  <r>
    <n v="319856"/>
    <n v="65791"/>
    <n v="133629815"/>
    <s v="sin compañia"/>
    <x v="1"/>
    <d v="2017-06-28T13:07:20"/>
    <x v="19"/>
    <d v="2017-07-04T00:00:00"/>
    <s v="Banco Santander"/>
    <m/>
    <s v="Banco de Chile"/>
    <x v="3"/>
    <n v="0"/>
    <n v="4000"/>
  </r>
  <r>
    <n v="344792"/>
    <n v="65791"/>
    <n v="133629815"/>
    <s v="sin compañia"/>
    <x v="1"/>
    <d v="2017-07-27T16:39:09"/>
    <x v="12"/>
    <d v="2017-08-11T00:00:00"/>
    <s v="Banco Santander"/>
    <m/>
    <s v="Banco de Chile"/>
    <x v="3"/>
    <n v="0"/>
    <n v="4000"/>
  </r>
  <r>
    <n v="168468"/>
    <n v="65792"/>
    <n v="59436503"/>
    <s v="sin compañia"/>
    <x v="1"/>
    <d v="2016-09-29T12:20:47"/>
    <x v="15"/>
    <d v="2016-11-02T00:00:00"/>
    <s v="Banco Estado"/>
    <m/>
    <s v="Banco de Chile"/>
    <x v="4"/>
    <n v="0"/>
    <n v="4000"/>
  </r>
  <r>
    <n v="180411"/>
    <n v="65792"/>
    <n v="59436503"/>
    <s v="sin compañia"/>
    <x v="1"/>
    <d v="2016-10-27T13:35:17"/>
    <x v="14"/>
    <d v="2016-11-29T00:00:00"/>
    <s v="Banco Estado"/>
    <m/>
    <s v="Banco de Chile"/>
    <x v="4"/>
    <n v="0"/>
    <n v="4000"/>
  </r>
  <r>
    <n v="158428"/>
    <n v="65792"/>
    <n v="59436503"/>
    <s v="sin compañia"/>
    <x v="1"/>
    <d v="2016-09-15T13:46:29"/>
    <x v="21"/>
    <d v="2016-10-04T00:00:00"/>
    <s v="Banco Estado"/>
    <m/>
    <s v="Banco de Chile"/>
    <x v="4"/>
    <n v="0"/>
    <n v="4000"/>
  </r>
  <r>
    <n v="207315"/>
    <n v="65792"/>
    <n v="59436503"/>
    <s v="sin compañia"/>
    <x v="1"/>
    <d v="2016-12-29T16:59:06"/>
    <x v="16"/>
    <d v="2017-01-31T00:00:00"/>
    <s v="Banco Estado"/>
    <m/>
    <s v="Banco de Chile"/>
    <x v="4"/>
    <n v="0"/>
    <n v="4000"/>
  </r>
  <r>
    <n v="193184"/>
    <n v="65792"/>
    <n v="59436503"/>
    <s v="sin compañia"/>
    <x v="1"/>
    <d v="2016-11-29T11:48:53"/>
    <x v="5"/>
    <d v="2017-01-09T00:00:00"/>
    <s v="Banco Estado"/>
    <m/>
    <s v="Banco de Chile"/>
    <x v="4"/>
    <n v="0"/>
    <n v="4000"/>
  </r>
  <r>
    <n v="222102"/>
    <n v="65792"/>
    <n v="59436503"/>
    <s v="sin compañia"/>
    <x v="1"/>
    <d v="2017-01-26T15:39:04"/>
    <x v="6"/>
    <d v="2017-03-01T00:00:00"/>
    <s v="Banco Estado"/>
    <m/>
    <s v="Banco de Chile"/>
    <x v="4"/>
    <n v="0"/>
    <n v="4000"/>
  </r>
  <r>
    <n v="238628"/>
    <n v="65792"/>
    <n v="59436503"/>
    <s v="sin compañia"/>
    <x v="1"/>
    <d v="2017-02-27T12:19:23"/>
    <x v="7"/>
    <d v="2017-04-04T00:00:00"/>
    <s v="Banco Estado"/>
    <m/>
    <s v="Banco de Chile"/>
    <x v="4"/>
    <n v="0"/>
    <n v="4000"/>
  </r>
  <r>
    <n v="255982"/>
    <n v="65792"/>
    <n v="59436503"/>
    <s v="sin compañia"/>
    <x v="1"/>
    <d v="2017-03-28T15:24:43"/>
    <x v="17"/>
    <d v="2017-05-04T00:00:00"/>
    <s v="Banco Estado"/>
    <m/>
    <s v="Banco de Chile"/>
    <x v="4"/>
    <n v="0"/>
    <n v="4000"/>
  </r>
  <r>
    <n v="274133"/>
    <n v="65792"/>
    <n v="59436503"/>
    <s v="sin compañia"/>
    <x v="1"/>
    <d v="2017-04-26T15:42:27"/>
    <x v="18"/>
    <d v="2017-06-06T00:00:00"/>
    <s v="Banco Estado"/>
    <m/>
    <s v="Banco de Chile"/>
    <x v="4"/>
    <n v="0"/>
    <n v="4000"/>
  </r>
  <r>
    <n v="297245"/>
    <n v="65792"/>
    <n v="59436503"/>
    <s v="sin compañia"/>
    <x v="1"/>
    <d v="2017-05-29T17:25:45"/>
    <x v="9"/>
    <d v="2017-07-04T00:00:00"/>
    <s v="Banco Estado"/>
    <m/>
    <s v="Banco de Chile"/>
    <x v="4"/>
    <n v="0"/>
    <n v="4000"/>
  </r>
  <r>
    <n v="319857"/>
    <n v="65792"/>
    <n v="59436503"/>
    <s v="sin compañia"/>
    <x v="1"/>
    <d v="2017-06-28T13:07:20"/>
    <x v="19"/>
    <d v="2017-07-28T00:00:00"/>
    <s v="Banco Estado"/>
    <m/>
    <s v="Banco de Chile"/>
    <x v="4"/>
    <n v="0"/>
    <n v="4000"/>
  </r>
  <r>
    <n v="344793"/>
    <n v="65792"/>
    <n v="59436503"/>
    <s v="sin compañia"/>
    <x v="1"/>
    <d v="2017-07-27T16:39:09"/>
    <x v="12"/>
    <d v="2017-08-16T00:00:00"/>
    <s v="Banco Estado"/>
    <m/>
    <s v="Banco de Chile"/>
    <x v="5"/>
    <n v="99"/>
    <n v="4000"/>
  </r>
  <r>
    <n v="170574"/>
    <n v="65793"/>
    <n v="67829964"/>
    <s v="sin compañia"/>
    <x v="0"/>
    <d v="2016-09-29T14:18:20"/>
    <x v="3"/>
    <d v="2016-10-04T00:00:00"/>
    <s v="N/A"/>
    <m/>
    <s v="Banco de Chile"/>
    <x v="0"/>
    <n v="0"/>
    <n v="4000"/>
  </r>
  <r>
    <n v="158232"/>
    <n v="65793"/>
    <n v="67829964"/>
    <s v="sin compañia"/>
    <x v="0"/>
    <d v="2016-08-26T16:44:44"/>
    <x v="1"/>
    <d v="2016-09-05T00:00:00"/>
    <s v="N/A"/>
    <m/>
    <s v="Banco de Chile"/>
    <x v="0"/>
    <n v="0"/>
    <n v="4000"/>
  </r>
  <r>
    <n v="183112"/>
    <n v="65793"/>
    <n v="67829964"/>
    <s v="sin compañia"/>
    <x v="0"/>
    <d v="2016-10-27T13:36:23"/>
    <x v="0"/>
    <d v="2016-11-08T00:00:00"/>
    <s v="N/A"/>
    <m/>
    <s v="Banco de Chile"/>
    <x v="0"/>
    <n v="0"/>
    <n v="4000"/>
  </r>
  <r>
    <n v="211870"/>
    <n v="65793"/>
    <n v="67829964"/>
    <s v="sin compañia"/>
    <x v="0"/>
    <d v="2016-12-29T17:00:06"/>
    <x v="4"/>
    <d v="2017-01-05T00:00:00"/>
    <s v="N/A"/>
    <m/>
    <s v="Banco de Chile"/>
    <x v="0"/>
    <n v="0"/>
    <n v="4000"/>
  </r>
  <r>
    <n v="196885"/>
    <n v="65793"/>
    <n v="67829964"/>
    <s v="sin compañia"/>
    <x v="0"/>
    <d v="2016-11-29T12:15:21"/>
    <x v="5"/>
    <d v="2016-12-02T00:00:00"/>
    <s v="N/A"/>
    <m/>
    <s v="Banco de Chile"/>
    <x v="0"/>
    <n v="0"/>
    <n v="4000"/>
  </r>
  <r>
    <n v="245571"/>
    <n v="65793"/>
    <n v="67829964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59"/>
    <n v="65793"/>
    <n v="67829964"/>
    <s v="sin compañia"/>
    <x v="0"/>
    <d v="2017-01-26T15:42:46"/>
    <x v="6"/>
    <d v="2017-02-02T00:00:00"/>
    <s v="N/A"/>
    <m/>
    <s v="Banco de Chile"/>
    <x v="0"/>
    <n v="0"/>
    <n v="4000"/>
  </r>
  <r>
    <n v="264172"/>
    <n v="65793"/>
    <n v="67829964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65"/>
    <n v="65793"/>
    <n v="6782996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47"/>
    <n v="65793"/>
    <n v="6782996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784"/>
    <n v="65793"/>
    <n v="67829964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56"/>
    <n v="65793"/>
    <n v="67829964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58429"/>
    <n v="65794"/>
    <n v="179715279"/>
    <s v="sin compañia"/>
    <x v="1"/>
    <d v="2016-09-15T13:46:29"/>
    <x v="21"/>
    <d v="2016-09-22T00:00:00"/>
    <s v="Banco Estado"/>
    <m/>
    <s v="Banco de Chile"/>
    <x v="3"/>
    <n v="0"/>
    <n v="5000"/>
  </r>
  <r>
    <n v="180412"/>
    <n v="65794"/>
    <n v="179715279"/>
    <s v="sin compañia"/>
    <x v="1"/>
    <d v="2016-10-27T13:35:17"/>
    <x v="14"/>
    <d v="2016-11-08T00:00:00"/>
    <s v="Banco Estado"/>
    <m/>
    <s v="Banco de Chile"/>
    <x v="3"/>
    <n v="0"/>
    <n v="5000"/>
  </r>
  <r>
    <n v="168469"/>
    <n v="65794"/>
    <n v="179715279"/>
    <s v="sin compañia"/>
    <x v="1"/>
    <d v="2016-09-29T12:20:47"/>
    <x v="15"/>
    <d v="2016-10-04T00:00:00"/>
    <s v="Banco Estado"/>
    <m/>
    <s v="Banco de Chile"/>
    <x v="3"/>
    <n v="0"/>
    <n v="5000"/>
  </r>
  <r>
    <n v="193185"/>
    <n v="65794"/>
    <n v="179715279"/>
    <s v="sin compañia"/>
    <x v="1"/>
    <d v="2016-11-29T11:48:53"/>
    <x v="5"/>
    <d v="2016-12-02T00:00:00"/>
    <s v="Banco Estado"/>
    <m/>
    <s v="Banco de Chile"/>
    <x v="3"/>
    <n v="0"/>
    <n v="5000"/>
  </r>
  <r>
    <n v="207316"/>
    <n v="65794"/>
    <n v="179715279"/>
    <s v="sin compañia"/>
    <x v="1"/>
    <d v="2016-12-29T16:59:06"/>
    <x v="16"/>
    <d v="2017-01-05T00:00:00"/>
    <s v="Banco Estado"/>
    <m/>
    <s v="Banco de Chile"/>
    <x v="3"/>
    <n v="0"/>
    <n v="5000"/>
  </r>
  <r>
    <n v="255983"/>
    <n v="65794"/>
    <n v="179715279"/>
    <s v="sin compañia"/>
    <x v="1"/>
    <d v="2017-03-28T15:24:43"/>
    <x v="17"/>
    <d v="2017-04-04T00:00:00"/>
    <s v="Banco Estado"/>
    <m/>
    <s v="Banco de Chile"/>
    <x v="3"/>
    <n v="0"/>
    <n v="5000"/>
  </r>
  <r>
    <n v="238629"/>
    <n v="65794"/>
    <n v="179715279"/>
    <s v="sin compañia"/>
    <x v="1"/>
    <d v="2017-02-27T12:19:23"/>
    <x v="7"/>
    <d v="2017-03-02T00:00:00"/>
    <s v="Banco Estado"/>
    <m/>
    <s v="Banco de Chile"/>
    <x v="3"/>
    <n v="0"/>
    <n v="5000"/>
  </r>
  <r>
    <n v="222103"/>
    <n v="65794"/>
    <n v="179715279"/>
    <s v="sin compañia"/>
    <x v="1"/>
    <d v="2017-01-26T15:39:04"/>
    <x v="6"/>
    <d v="2017-02-02T00:00:00"/>
    <s v="Banco Estado"/>
    <m/>
    <s v="Banco de Chile"/>
    <x v="3"/>
    <n v="0"/>
    <n v="5000"/>
  </r>
  <r>
    <n v="297246"/>
    <n v="65794"/>
    <n v="179715279"/>
    <s v="sin compañia"/>
    <x v="1"/>
    <d v="2017-05-29T17:25:45"/>
    <x v="9"/>
    <d v="2017-06-06T00:00:00"/>
    <s v="Banco Estado"/>
    <m/>
    <s v="Banco de Chile"/>
    <x v="3"/>
    <n v="0"/>
    <n v="5000"/>
  </r>
  <r>
    <n v="274134"/>
    <n v="65794"/>
    <n v="179715279"/>
    <s v="sin compañia"/>
    <x v="1"/>
    <d v="2017-04-26T15:42:27"/>
    <x v="18"/>
    <d v="2017-05-04T00:00:00"/>
    <s v="Banco Estado"/>
    <m/>
    <s v="Banco de Chile"/>
    <x v="3"/>
    <n v="0"/>
    <n v="5000"/>
  </r>
  <r>
    <n v="319858"/>
    <n v="65794"/>
    <n v="179715279"/>
    <s v="sin compañia"/>
    <x v="1"/>
    <d v="2017-06-28T13:07:20"/>
    <x v="19"/>
    <d v="2017-07-04T00:00:00"/>
    <s v="Banco Estado"/>
    <m/>
    <s v="Banco de Chile"/>
    <x v="3"/>
    <n v="0"/>
    <n v="5000"/>
  </r>
  <r>
    <n v="344794"/>
    <n v="65794"/>
    <n v="179715279"/>
    <s v="sin compañia"/>
    <x v="1"/>
    <d v="2017-07-27T16:39:09"/>
    <x v="12"/>
    <d v="2017-08-02T00:00:00"/>
    <s v="Banco Estado"/>
    <m/>
    <s v="Banco de Chile"/>
    <x v="3"/>
    <n v="0"/>
    <n v="5000"/>
  </r>
  <r>
    <n v="168470"/>
    <n v="65795"/>
    <n v="131149638"/>
    <s v="sin compañia"/>
    <x v="1"/>
    <d v="2016-09-29T12:20:47"/>
    <x v="15"/>
    <d v="2016-11-02T00:00:00"/>
    <s v="Banco Estado"/>
    <m/>
    <s v="Banco de Chile"/>
    <x v="3"/>
    <n v="0"/>
    <n v="5000"/>
  </r>
  <r>
    <n v="180413"/>
    <n v="65795"/>
    <n v="131149638"/>
    <s v="sin compañia"/>
    <x v="1"/>
    <d v="2016-10-27T13:35:17"/>
    <x v="14"/>
    <d v="2016-11-29T00:00:00"/>
    <s v="Banco Estado"/>
    <m/>
    <s v="Banco de Chile"/>
    <x v="4"/>
    <n v="0"/>
    <n v="5000"/>
  </r>
  <r>
    <n v="158430"/>
    <n v="65795"/>
    <n v="131149638"/>
    <s v="sin compañia"/>
    <x v="1"/>
    <d v="2016-09-15T13:46:29"/>
    <x v="21"/>
    <d v="2016-10-04T00:00:00"/>
    <s v="Banco Estado"/>
    <m/>
    <s v="Banco de Chile"/>
    <x v="4"/>
    <n v="0"/>
    <n v="5000"/>
  </r>
  <r>
    <n v="207317"/>
    <n v="65795"/>
    <n v="131149638"/>
    <s v="sin compañia"/>
    <x v="1"/>
    <d v="2016-12-29T16:59:06"/>
    <x v="16"/>
    <d v="2017-01-31T00:00:00"/>
    <s v="Banco Estado"/>
    <m/>
    <s v="Banco de Chile"/>
    <x v="3"/>
    <n v="0"/>
    <n v="5000"/>
  </r>
  <r>
    <n v="193186"/>
    <n v="65795"/>
    <n v="131149638"/>
    <s v="sin compañia"/>
    <x v="1"/>
    <d v="2016-11-29T11:48:53"/>
    <x v="5"/>
    <d v="2017-01-09T00:00:00"/>
    <s v="Banco Estado"/>
    <m/>
    <s v="Banco de Chile"/>
    <x v="4"/>
    <n v="0"/>
    <n v="5000"/>
  </r>
  <r>
    <n v="222104"/>
    <n v="65795"/>
    <n v="131149638"/>
    <s v="sin compañia"/>
    <x v="1"/>
    <d v="2017-01-26T15:39:04"/>
    <x v="6"/>
    <d v="2017-03-01T00:00:00"/>
    <s v="Banco Estado"/>
    <m/>
    <s v="Banco de Chile"/>
    <x v="4"/>
    <n v="0"/>
    <n v="5000"/>
  </r>
  <r>
    <n v="238630"/>
    <n v="65795"/>
    <n v="131149638"/>
    <s v="sin compañia"/>
    <x v="1"/>
    <d v="2017-02-27T12:19:23"/>
    <x v="7"/>
    <d v="2017-04-04T00:00:00"/>
    <s v="Banco Estado"/>
    <m/>
    <s v="Banco de Chile"/>
    <x v="4"/>
    <n v="0"/>
    <n v="5000"/>
  </r>
  <r>
    <n v="255984"/>
    <n v="65795"/>
    <n v="131149638"/>
    <s v="sin compañia"/>
    <x v="1"/>
    <d v="2017-03-28T15:24:43"/>
    <x v="17"/>
    <d v="2017-05-04T00:00:00"/>
    <s v="Banco Estado"/>
    <m/>
    <s v="Banco de Chile"/>
    <x v="4"/>
    <n v="0"/>
    <n v="5000"/>
  </r>
  <r>
    <n v="274135"/>
    <n v="65795"/>
    <n v="131149638"/>
    <s v="sin compañia"/>
    <x v="1"/>
    <d v="2017-04-26T15:42:27"/>
    <x v="18"/>
    <d v="2017-06-06T00:00:00"/>
    <s v="Banco Estado"/>
    <m/>
    <s v="Banco de Chile"/>
    <x v="6"/>
    <n v="1"/>
    <n v="5000"/>
  </r>
  <r>
    <n v="158431"/>
    <n v="65796"/>
    <s v="17367015K"/>
    <s v="sin compañia"/>
    <x v="1"/>
    <d v="2016-09-15T13:46:29"/>
    <x v="21"/>
    <d v="2016-09-22T00:00:00"/>
    <s v="Banco Estado"/>
    <m/>
    <s v="Banco de Chile"/>
    <x v="3"/>
    <n v="0"/>
    <n v="10000"/>
  </r>
  <r>
    <n v="180414"/>
    <n v="65796"/>
    <s v="17367015K"/>
    <s v="sin compañia"/>
    <x v="1"/>
    <d v="2016-10-27T13:35:17"/>
    <x v="14"/>
    <d v="2016-11-08T00:00:00"/>
    <s v="Banco Estado"/>
    <m/>
    <s v="Banco de Chile"/>
    <x v="3"/>
    <n v="0"/>
    <n v="10000"/>
  </r>
  <r>
    <n v="168471"/>
    <n v="65796"/>
    <s v="17367015K"/>
    <s v="sin compañia"/>
    <x v="1"/>
    <d v="2016-09-29T12:20:47"/>
    <x v="15"/>
    <d v="2016-10-04T00:00:00"/>
    <s v="Banco Estado"/>
    <m/>
    <s v="Banco de Chile"/>
    <x v="3"/>
    <n v="0"/>
    <n v="10000"/>
  </r>
  <r>
    <n v="193187"/>
    <n v="65796"/>
    <s v="17367015K"/>
    <s v="sin compañia"/>
    <x v="1"/>
    <d v="2016-11-29T11:48:53"/>
    <x v="5"/>
    <d v="2016-12-13T00:00:00"/>
    <s v="Banco Estado"/>
    <m/>
    <s v="Banco de Chile"/>
    <x v="3"/>
    <n v="0"/>
    <n v="10000"/>
  </r>
  <r>
    <n v="207318"/>
    <n v="65796"/>
    <s v="17367015K"/>
    <s v="sin compañia"/>
    <x v="1"/>
    <d v="2016-12-29T16:59:06"/>
    <x v="16"/>
    <d v="2017-01-31T00:00:00"/>
    <s v="Banco Estado"/>
    <m/>
    <s v="Banco de Chile"/>
    <x v="3"/>
    <n v="0"/>
    <n v="10000"/>
  </r>
  <r>
    <n v="255985"/>
    <n v="65796"/>
    <s v="17367015K"/>
    <s v="sin compañia"/>
    <x v="1"/>
    <d v="2017-03-28T15:24:43"/>
    <x v="17"/>
    <d v="2017-04-04T00:00:00"/>
    <s v="Banco Estado"/>
    <m/>
    <s v="Banco de Chile"/>
    <x v="3"/>
    <n v="0"/>
    <n v="10000"/>
  </r>
  <r>
    <n v="238631"/>
    <n v="65796"/>
    <s v="17367015K"/>
    <s v="sin compañia"/>
    <x v="1"/>
    <d v="2017-02-27T12:19:23"/>
    <x v="7"/>
    <d v="2017-03-02T00:00:00"/>
    <s v="Banco Estado"/>
    <m/>
    <s v="Banco de Chile"/>
    <x v="3"/>
    <n v="0"/>
    <n v="10000"/>
  </r>
  <r>
    <n v="222105"/>
    <n v="65796"/>
    <s v="17367015K"/>
    <s v="sin compañia"/>
    <x v="1"/>
    <d v="2017-01-26T15:39:04"/>
    <x v="6"/>
    <d v="2017-02-06T00:00:00"/>
    <s v="Banco Estado"/>
    <m/>
    <s v="Banco de Chile"/>
    <x v="3"/>
    <n v="0"/>
    <n v="10000"/>
  </r>
  <r>
    <n v="274136"/>
    <n v="65796"/>
    <s v="17367015K"/>
    <s v="sin compañia"/>
    <x v="1"/>
    <d v="2017-04-26T15:42:27"/>
    <x v="18"/>
    <d v="2017-06-06T00:00:00"/>
    <s v="Banco Estado"/>
    <m/>
    <s v="Banco de Chile"/>
    <x v="6"/>
    <n v="1"/>
    <n v="10000"/>
  </r>
  <r>
    <n v="180302"/>
    <n v="65798"/>
    <n v="195773742"/>
    <s v="sin compañia"/>
    <x v="1"/>
    <d v="2016-10-27T13:35:17"/>
    <x v="14"/>
    <d v="2016-11-15T00:00:00"/>
    <s v="Banco Estado"/>
    <m/>
    <s v="Banco de Chile"/>
    <x v="3"/>
    <n v="0"/>
    <n v="6000"/>
  </r>
  <r>
    <n v="158320"/>
    <n v="65798"/>
    <n v="195773742"/>
    <s v="sin compañia"/>
    <x v="1"/>
    <d v="2016-09-15T13:46:29"/>
    <x v="21"/>
    <d v="2016-09-22T00:00:00"/>
    <s v="Banco Estado"/>
    <m/>
    <s v="Banco de Chile"/>
    <x v="3"/>
    <n v="0"/>
    <n v="6000"/>
  </r>
  <r>
    <n v="168355"/>
    <n v="65798"/>
    <n v="195773742"/>
    <s v="sin compañia"/>
    <x v="1"/>
    <d v="2016-09-29T12:20:47"/>
    <x v="15"/>
    <d v="2016-10-17T00:00:00"/>
    <s v="Banco Estado"/>
    <m/>
    <s v="Banco de Chile"/>
    <x v="3"/>
    <n v="0"/>
    <n v="6000"/>
  </r>
  <r>
    <n v="207210"/>
    <n v="65798"/>
    <n v="195773742"/>
    <s v="sin compañia"/>
    <x v="1"/>
    <d v="2016-12-29T16:59:06"/>
    <x v="16"/>
    <d v="2017-01-31T00:00:00"/>
    <s v="Banco Estado"/>
    <m/>
    <s v="Banco de Chile"/>
    <x v="3"/>
    <n v="0"/>
    <n v="6000"/>
  </r>
  <r>
    <n v="193078"/>
    <n v="65798"/>
    <n v="195773742"/>
    <s v="sin compañia"/>
    <x v="1"/>
    <d v="2016-11-29T11:48:53"/>
    <x v="5"/>
    <d v="2016-12-13T00:00:00"/>
    <s v="Banco Estado"/>
    <m/>
    <s v="Banco de Chile"/>
    <x v="3"/>
    <n v="0"/>
    <n v="6000"/>
  </r>
  <r>
    <n v="238524"/>
    <n v="65798"/>
    <n v="195773742"/>
    <s v="sin compañia"/>
    <x v="1"/>
    <d v="2017-02-27T12:19:23"/>
    <x v="7"/>
    <d v="2017-03-02T00:00:00"/>
    <s v="Banco Estado"/>
    <m/>
    <s v="Banco de Chile"/>
    <x v="3"/>
    <n v="0"/>
    <n v="6000"/>
  </r>
  <r>
    <n v="255878"/>
    <n v="65798"/>
    <n v="195773742"/>
    <s v="sin compañia"/>
    <x v="1"/>
    <d v="2017-03-28T15:24:43"/>
    <x v="17"/>
    <d v="2017-05-04T00:00:00"/>
    <s v="Banco Estado"/>
    <m/>
    <s v="Banco de Chile"/>
    <x v="4"/>
    <n v="0"/>
    <n v="6000"/>
  </r>
  <r>
    <n v="221997"/>
    <n v="65798"/>
    <n v="195773742"/>
    <s v="sin compañia"/>
    <x v="1"/>
    <d v="2017-01-26T15:39:04"/>
    <x v="6"/>
    <d v="2017-02-08T00:00:00"/>
    <s v="Banco Estado"/>
    <m/>
    <s v="Banco de Chile"/>
    <x v="3"/>
    <n v="0"/>
    <n v="6000"/>
  </r>
  <r>
    <n v="274033"/>
    <n v="65798"/>
    <n v="195773742"/>
    <s v="sin compañia"/>
    <x v="1"/>
    <d v="2017-04-26T15:42:27"/>
    <x v="18"/>
    <d v="2017-06-06T00:00:00"/>
    <s v="Banco Estado"/>
    <m/>
    <s v="Banco de Chile"/>
    <x v="4"/>
    <n v="0"/>
    <n v="6000"/>
  </r>
  <r>
    <n v="297145"/>
    <n v="65798"/>
    <n v="195773742"/>
    <s v="sin compañia"/>
    <x v="1"/>
    <d v="2017-05-29T17:25:45"/>
    <x v="9"/>
    <d v="2017-06-27T00:00:00"/>
    <s v="Banco Estado"/>
    <m/>
    <s v="Banco de Chile"/>
    <x v="3"/>
    <n v="0"/>
    <n v="6000"/>
  </r>
  <r>
    <n v="319760"/>
    <n v="65798"/>
    <n v="195773742"/>
    <s v="sin compañia"/>
    <x v="1"/>
    <d v="2017-06-28T13:07:20"/>
    <x v="19"/>
    <d v="2017-07-04T00:00:00"/>
    <s v="Banco Estado"/>
    <m/>
    <s v="Banco de Chile"/>
    <x v="3"/>
    <n v="0"/>
    <n v="6000"/>
  </r>
  <r>
    <n v="344697"/>
    <n v="65798"/>
    <n v="195773742"/>
    <s v="sin compañia"/>
    <x v="1"/>
    <d v="2017-07-27T16:39:09"/>
    <x v="12"/>
    <d v="2017-08-11T00:00:00"/>
    <s v="Banco Estado"/>
    <m/>
    <s v="Banco de Chile"/>
    <x v="3"/>
    <n v="0"/>
    <n v="6000"/>
  </r>
  <r>
    <n v="168338"/>
    <n v="65799"/>
    <n v="121510146"/>
    <s v="sin compañia"/>
    <x v="1"/>
    <d v="2016-09-29T12:20:47"/>
    <x v="15"/>
    <d v="2016-10-04T00:00:00"/>
    <s v="Banco Chile"/>
    <m/>
    <s v="Banco de Chile"/>
    <x v="3"/>
    <n v="0"/>
    <n v="6000"/>
  </r>
  <r>
    <n v="156952"/>
    <n v="65799"/>
    <n v="121510146"/>
    <s v="sin compañia"/>
    <x v="1"/>
    <d v="2016-08-26T16:39:45"/>
    <x v="1"/>
    <d v="2016-09-05T00:00:00"/>
    <s v="Banco Chile"/>
    <m/>
    <s v="Banco de Chile"/>
    <x v="3"/>
    <n v="0"/>
    <n v="6000"/>
  </r>
  <r>
    <n v="180285"/>
    <n v="65799"/>
    <n v="121510146"/>
    <s v="sin compañia"/>
    <x v="1"/>
    <d v="2016-10-27T13:35:17"/>
    <x v="14"/>
    <d v="2016-11-08T00:00:00"/>
    <s v="Banco Chile"/>
    <m/>
    <s v="Banco de Chile"/>
    <x v="3"/>
    <n v="0"/>
    <n v="6000"/>
  </r>
  <r>
    <n v="193061"/>
    <n v="65799"/>
    <n v="121510146"/>
    <s v="sin compañia"/>
    <x v="1"/>
    <d v="2016-11-29T11:48:53"/>
    <x v="5"/>
    <d v="2016-12-02T00:00:00"/>
    <s v="Banco Chile"/>
    <m/>
    <s v="Banco de Chile"/>
    <x v="3"/>
    <n v="0"/>
    <n v="6000"/>
  </r>
  <r>
    <n v="207193"/>
    <n v="65799"/>
    <n v="121510146"/>
    <s v="sin compañia"/>
    <x v="1"/>
    <d v="2016-12-29T16:59:06"/>
    <x v="16"/>
    <d v="2017-01-05T00:00:00"/>
    <s v="Banco Chile"/>
    <m/>
    <s v="Banco de Chile"/>
    <x v="3"/>
    <n v="0"/>
    <n v="6000"/>
  </r>
  <r>
    <n v="221980"/>
    <n v="65799"/>
    <n v="121510146"/>
    <s v="sin compañia"/>
    <x v="1"/>
    <d v="2017-01-26T15:39:04"/>
    <x v="6"/>
    <d v="2017-02-02T00:00:00"/>
    <s v="Banco Chile"/>
    <m/>
    <s v="Banco de Chile"/>
    <x v="3"/>
    <n v="0"/>
    <n v="6000"/>
  </r>
  <r>
    <n v="255861"/>
    <n v="65799"/>
    <n v="121510146"/>
    <s v="sin compañia"/>
    <x v="1"/>
    <d v="2017-03-28T15:24:43"/>
    <x v="17"/>
    <d v="2017-04-04T00:00:00"/>
    <s v="Banco Chile"/>
    <m/>
    <s v="Banco de Chile"/>
    <x v="3"/>
    <n v="0"/>
    <n v="6000"/>
  </r>
  <r>
    <n v="238507"/>
    <n v="65799"/>
    <n v="121510146"/>
    <s v="sin compañia"/>
    <x v="1"/>
    <d v="2017-02-27T12:19:23"/>
    <x v="7"/>
    <d v="2017-03-02T00:00:00"/>
    <s v="Banco Chile"/>
    <m/>
    <s v="Banco de Chile"/>
    <x v="3"/>
    <n v="0"/>
    <n v="6000"/>
  </r>
  <r>
    <n v="274017"/>
    <n v="65799"/>
    <n v="121510146"/>
    <s v="sin compañia"/>
    <x v="1"/>
    <d v="2017-04-26T15:42:27"/>
    <x v="18"/>
    <d v="2017-05-04T00:00:00"/>
    <s v="Banco Chile"/>
    <m/>
    <s v="Banco de Chile"/>
    <x v="3"/>
    <n v="0"/>
    <n v="6000"/>
  </r>
  <r>
    <n v="297129"/>
    <n v="65799"/>
    <n v="121510146"/>
    <s v="sin compañia"/>
    <x v="1"/>
    <d v="2017-05-29T17:25:45"/>
    <x v="9"/>
    <d v="2017-06-06T00:00:00"/>
    <s v="Banco Chile"/>
    <m/>
    <s v="Banco de Chile"/>
    <x v="3"/>
    <n v="0"/>
    <n v="6000"/>
  </r>
  <r>
    <n v="319744"/>
    <n v="65799"/>
    <n v="121510146"/>
    <s v="sin compañia"/>
    <x v="1"/>
    <d v="2017-06-28T13:07:20"/>
    <x v="19"/>
    <d v="2017-07-04T00:00:00"/>
    <s v="Banco Chile"/>
    <m/>
    <s v="Banco de Chile"/>
    <x v="3"/>
    <n v="0"/>
    <n v="6000"/>
  </r>
  <r>
    <n v="344681"/>
    <n v="65799"/>
    <n v="121510146"/>
    <s v="sin compañia"/>
    <x v="1"/>
    <d v="2017-07-27T16:39:09"/>
    <x v="12"/>
    <d v="2017-08-02T00:00:00"/>
    <s v="Banco Chile"/>
    <m/>
    <s v="Banco de Chile"/>
    <x v="3"/>
    <n v="0"/>
    <n v="6000"/>
  </r>
  <r>
    <n v="168356"/>
    <n v="65800"/>
    <n v="179724413"/>
    <s v="sin compañia"/>
    <x v="1"/>
    <d v="2016-09-29T12:20:47"/>
    <x v="15"/>
    <d v="2016-10-04T00:00:00"/>
    <s v="Banco Estado"/>
    <m/>
    <s v="Banco de Chile"/>
    <x v="3"/>
    <n v="0"/>
    <n v="4000"/>
  </r>
  <r>
    <n v="158321"/>
    <n v="65800"/>
    <n v="179724413"/>
    <s v="sin compañia"/>
    <x v="1"/>
    <d v="2016-09-15T13:46:29"/>
    <x v="21"/>
    <d v="2016-09-22T00:00:00"/>
    <s v="Banco Estado"/>
    <m/>
    <s v="Banco de Chile"/>
    <x v="3"/>
    <n v="0"/>
    <n v="4000"/>
  </r>
  <r>
    <n v="158322"/>
    <n v="65801"/>
    <n v="129490543"/>
    <s v="sin compañia"/>
    <x v="1"/>
    <d v="2016-09-15T13:46:29"/>
    <x v="21"/>
    <d v="2016-09-22T00:00:00"/>
    <s v="Banco Estado"/>
    <m/>
    <s v="Banco de Chile"/>
    <x v="3"/>
    <n v="0"/>
    <n v="4000"/>
  </r>
  <r>
    <n v="180303"/>
    <n v="65801"/>
    <n v="129490543"/>
    <s v="sin compañia"/>
    <x v="1"/>
    <d v="2016-10-27T13:35:17"/>
    <x v="14"/>
    <d v="2016-11-29T00:00:00"/>
    <s v="Banco Estado"/>
    <m/>
    <s v="Banco de Chile"/>
    <x v="4"/>
    <n v="0"/>
    <n v="4000"/>
  </r>
  <r>
    <n v="168357"/>
    <n v="65801"/>
    <n v="129490543"/>
    <s v="sin compañia"/>
    <x v="1"/>
    <d v="2016-09-29T12:20:47"/>
    <x v="15"/>
    <d v="2016-10-04T00:00:00"/>
    <s v="Banco Estado"/>
    <m/>
    <s v="Banco de Chile"/>
    <x v="3"/>
    <n v="0"/>
    <n v="4000"/>
  </r>
  <r>
    <n v="193079"/>
    <n v="65801"/>
    <n v="129490543"/>
    <s v="sin compañia"/>
    <x v="1"/>
    <d v="2016-11-29T11:48:53"/>
    <x v="5"/>
    <d v="2017-01-09T00:00:00"/>
    <s v="Banco Estado"/>
    <m/>
    <s v="Banco de Chile"/>
    <x v="4"/>
    <n v="0"/>
    <n v="4000"/>
  </r>
  <r>
    <n v="207211"/>
    <n v="65801"/>
    <n v="129490543"/>
    <s v="sin compañia"/>
    <x v="1"/>
    <d v="2016-12-29T16:59:06"/>
    <x v="16"/>
    <d v="2017-01-31T00:00:00"/>
    <s v="Banco Estado"/>
    <m/>
    <s v="Banco de Chile"/>
    <x v="4"/>
    <n v="0"/>
    <n v="4000"/>
  </r>
  <r>
    <n v="221998"/>
    <n v="65801"/>
    <n v="129490543"/>
    <s v="sin compañia"/>
    <x v="1"/>
    <d v="2017-01-26T15:39:04"/>
    <x v="6"/>
    <d v="2017-03-01T00:00:00"/>
    <s v="Banco Estado"/>
    <m/>
    <s v="Banco de Chile"/>
    <x v="4"/>
    <n v="0"/>
    <n v="4000"/>
  </r>
  <r>
    <n v="255879"/>
    <n v="65801"/>
    <n v="129490543"/>
    <s v="sin compañia"/>
    <x v="1"/>
    <d v="2017-03-28T15:24:43"/>
    <x v="17"/>
    <d v="2017-05-04T00:00:00"/>
    <s v="Banco Estado"/>
    <m/>
    <s v="Banco de Chile"/>
    <x v="4"/>
    <n v="0"/>
    <n v="4000"/>
  </r>
  <r>
    <n v="238525"/>
    <n v="65801"/>
    <n v="129490543"/>
    <s v="sin compañia"/>
    <x v="1"/>
    <d v="2017-02-27T12:19:23"/>
    <x v="7"/>
    <d v="2017-04-04T00:00:00"/>
    <s v="Banco Estado"/>
    <m/>
    <s v="Banco de Chile"/>
    <x v="4"/>
    <n v="0"/>
    <n v="4000"/>
  </r>
  <r>
    <n v="297146"/>
    <n v="65801"/>
    <n v="129490543"/>
    <s v="sin compañia"/>
    <x v="1"/>
    <d v="2017-05-29T17:25:45"/>
    <x v="9"/>
    <d v="2017-06-06T00:00:00"/>
    <s v="Banco Estado"/>
    <m/>
    <s v="Banco de Chile"/>
    <x v="3"/>
    <n v="0"/>
    <n v="4000"/>
  </r>
  <r>
    <n v="274034"/>
    <n v="65801"/>
    <n v="129490543"/>
    <s v="sin compañia"/>
    <x v="1"/>
    <d v="2017-04-26T15:42:27"/>
    <x v="18"/>
    <d v="2017-06-06T00:00:00"/>
    <s v="Banco Estado"/>
    <m/>
    <s v="Banco de Chile"/>
    <x v="4"/>
    <n v="0"/>
    <n v="4000"/>
  </r>
  <r>
    <n v="319761"/>
    <n v="65801"/>
    <n v="129490543"/>
    <s v="sin compañia"/>
    <x v="1"/>
    <d v="2017-06-28T13:07:20"/>
    <x v="19"/>
    <d v="2017-07-04T00:00:00"/>
    <s v="Banco Estado"/>
    <m/>
    <s v="Banco de Chile"/>
    <x v="3"/>
    <n v="0"/>
    <n v="4000"/>
  </r>
  <r>
    <n v="344698"/>
    <n v="65801"/>
    <n v="129490543"/>
    <s v="sin compañia"/>
    <x v="1"/>
    <d v="2017-07-27T16:39:09"/>
    <x v="12"/>
    <d v="2017-08-02T00:00:00"/>
    <s v="Banco Estado"/>
    <m/>
    <s v="Banco de Chile"/>
    <x v="3"/>
    <n v="0"/>
    <n v="4000"/>
  </r>
  <r>
    <n v="168358"/>
    <n v="65802"/>
    <s v="18032531K"/>
    <s v="sin compañia"/>
    <x v="1"/>
    <d v="2016-09-29T12:20:47"/>
    <x v="15"/>
    <d v="2016-10-17T00:00:00"/>
    <s v="Banco Falabella"/>
    <m/>
    <s v="Banco de Chile"/>
    <x v="3"/>
    <n v="0"/>
    <n v="4000"/>
  </r>
  <r>
    <n v="180304"/>
    <n v="65802"/>
    <s v="18032531K"/>
    <s v="sin compañia"/>
    <x v="1"/>
    <d v="2016-10-27T13:35:17"/>
    <x v="14"/>
    <d v="2016-11-29T00:00:00"/>
    <s v="Banco Falabella"/>
    <m/>
    <s v="Banco de Chile"/>
    <x v="3"/>
    <n v="0"/>
    <n v="4000"/>
  </r>
  <r>
    <n v="158323"/>
    <n v="65802"/>
    <s v="18032531K"/>
    <s v="sin compañia"/>
    <x v="1"/>
    <d v="2016-09-15T13:46:29"/>
    <x v="21"/>
    <d v="2016-09-26T00:00:00"/>
    <s v="Banco Falabella"/>
    <m/>
    <s v="Banco de Chile"/>
    <x v="3"/>
    <n v="0"/>
    <n v="4000"/>
  </r>
  <r>
    <n v="207212"/>
    <n v="65802"/>
    <s v="18032531K"/>
    <s v="sin compañia"/>
    <x v="1"/>
    <d v="2016-12-29T16:59:06"/>
    <x v="16"/>
    <d v="2017-01-05T00:00:00"/>
    <s v="Banco Falabella"/>
    <m/>
    <s v="Banco de Chile"/>
    <x v="3"/>
    <n v="0"/>
    <n v="4000"/>
  </r>
  <r>
    <n v="193080"/>
    <n v="65802"/>
    <s v="18032531K"/>
    <s v="sin compañia"/>
    <x v="1"/>
    <d v="2016-11-29T11:48:53"/>
    <x v="5"/>
    <d v="2016-12-02T00:00:00"/>
    <s v="Banco Falabella"/>
    <m/>
    <s v="Banco de Chile"/>
    <x v="3"/>
    <n v="0"/>
    <n v="4000"/>
  </r>
  <r>
    <n v="238526"/>
    <n v="65802"/>
    <s v="18032531K"/>
    <s v="sin compañia"/>
    <x v="1"/>
    <d v="2017-02-27T12:19:23"/>
    <x v="7"/>
    <d v="2017-03-02T00:00:00"/>
    <s v="Banco Falabella"/>
    <m/>
    <s v="Banco de Chile"/>
    <x v="3"/>
    <n v="0"/>
    <n v="4000"/>
  </r>
  <r>
    <n v="255880"/>
    <n v="65802"/>
    <s v="18032531K"/>
    <s v="sin compañia"/>
    <x v="1"/>
    <d v="2017-03-28T15:24:43"/>
    <x v="17"/>
    <d v="2017-04-04T00:00:00"/>
    <s v="Banco Falabella"/>
    <m/>
    <s v="Banco de Chile"/>
    <x v="3"/>
    <n v="0"/>
    <n v="4000"/>
  </r>
  <r>
    <n v="221999"/>
    <n v="65802"/>
    <s v="18032531K"/>
    <s v="sin compañia"/>
    <x v="1"/>
    <d v="2017-01-26T15:39:04"/>
    <x v="6"/>
    <d v="2017-02-16T00:00:00"/>
    <s v="Banco Falabella"/>
    <m/>
    <s v="Banco de Chile"/>
    <x v="3"/>
    <n v="0"/>
    <n v="4000"/>
  </r>
  <r>
    <n v="274035"/>
    <n v="65802"/>
    <s v="18032531K"/>
    <s v="sin compañia"/>
    <x v="1"/>
    <d v="2017-04-26T15:42:27"/>
    <x v="18"/>
    <d v="2017-05-04T00:00:00"/>
    <s v="Banco Falabella"/>
    <m/>
    <s v="Banco de Chile"/>
    <x v="3"/>
    <n v="0"/>
    <n v="4000"/>
  </r>
  <r>
    <n v="297147"/>
    <n v="65802"/>
    <s v="18032531K"/>
    <s v="sin compañia"/>
    <x v="1"/>
    <d v="2017-05-29T17:25:45"/>
    <x v="9"/>
    <d v="2017-07-04T00:00:00"/>
    <s v="Banco Falabella"/>
    <m/>
    <s v="Banco de Chile"/>
    <x v="4"/>
    <n v="0"/>
    <n v="4000"/>
  </r>
  <r>
    <n v="319762"/>
    <n v="65802"/>
    <s v="18032531K"/>
    <s v="sin compañia"/>
    <x v="1"/>
    <d v="2017-06-28T13:07:20"/>
    <x v="19"/>
    <d v="2017-07-28T00:00:00"/>
    <s v="Banco Falabella"/>
    <m/>
    <s v="Banco de Chile"/>
    <x v="4"/>
    <n v="0"/>
    <n v="4000"/>
  </r>
  <r>
    <n v="344699"/>
    <n v="65802"/>
    <s v="18032531K"/>
    <s v="sin compañia"/>
    <x v="1"/>
    <d v="2017-07-27T16:39:09"/>
    <x v="12"/>
    <d v="2017-08-16T00:00:00"/>
    <s v="Banco Falabella"/>
    <m/>
    <s v="Banco de Chile"/>
    <x v="5"/>
    <n v="99"/>
    <n v="4000"/>
  </r>
  <r>
    <n v="158324"/>
    <n v="65803"/>
    <n v="73452694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180305"/>
    <n v="65803"/>
    <n v="73452694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68359"/>
    <n v="65803"/>
    <n v="73452694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93081"/>
    <n v="65803"/>
    <n v="73452694"/>
    <s v="sin compañia"/>
    <x v="1"/>
    <d v="2016-11-29T11:48:53"/>
    <x v="5"/>
    <d v="2016-12-13T00:00:00"/>
    <s v="Banco de Crédito e Inversiones"/>
    <m/>
    <s v="Banco de Chile"/>
    <x v="3"/>
    <n v="0"/>
    <n v="4000"/>
  </r>
  <r>
    <n v="207213"/>
    <n v="65803"/>
    <n v="73452694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22000"/>
    <n v="65803"/>
    <n v="73452694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55881"/>
    <n v="65803"/>
    <n v="73452694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8527"/>
    <n v="65803"/>
    <n v="73452694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97148"/>
    <n v="65803"/>
    <n v="7345269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036"/>
    <n v="65803"/>
    <n v="73452694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19763"/>
    <n v="65803"/>
    <n v="73452694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4700"/>
    <n v="65803"/>
    <n v="73452694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8472"/>
    <n v="65804"/>
    <n v="150608228"/>
    <s v="sin compañia"/>
    <x v="1"/>
    <d v="2016-09-29T12:20:47"/>
    <x v="15"/>
    <d v="2016-10-04T00:00:00"/>
    <s v="Banco Scotiabank"/>
    <m/>
    <s v="Banco de Chile"/>
    <x v="3"/>
    <n v="0"/>
    <n v="5000"/>
  </r>
  <r>
    <n v="156963"/>
    <n v="65804"/>
    <n v="150608228"/>
    <s v="sin compañia"/>
    <x v="1"/>
    <d v="2016-08-26T16:39:45"/>
    <x v="1"/>
    <d v="2016-09-05T00:00:00"/>
    <s v="Banco Scotiabank"/>
    <m/>
    <s v="Banco de Chile"/>
    <x v="3"/>
    <n v="0"/>
    <n v="5000"/>
  </r>
  <r>
    <n v="180415"/>
    <n v="65804"/>
    <n v="150608228"/>
    <s v="sin compañia"/>
    <x v="1"/>
    <d v="2016-10-27T13:35:17"/>
    <x v="14"/>
    <d v="2016-11-29T00:00:00"/>
    <s v="Banco Scotiabank"/>
    <m/>
    <s v="Banco de Chile"/>
    <x v="3"/>
    <n v="0"/>
    <n v="5000"/>
  </r>
  <r>
    <n v="207319"/>
    <n v="65804"/>
    <n v="150608228"/>
    <s v="sin compañia"/>
    <x v="1"/>
    <d v="2016-12-29T16:59:06"/>
    <x v="16"/>
    <d v="2017-01-05T00:00:00"/>
    <s v="Banco Scotiabank"/>
    <m/>
    <s v="Banco de Chile"/>
    <x v="3"/>
    <n v="0"/>
    <n v="5000"/>
  </r>
  <r>
    <n v="193188"/>
    <n v="65804"/>
    <n v="150608228"/>
    <s v="sin compañia"/>
    <x v="1"/>
    <d v="2016-11-29T11:48:53"/>
    <x v="5"/>
    <d v="2016-12-02T00:00:00"/>
    <s v="Banco Scotiabank"/>
    <m/>
    <s v="Banco de Chile"/>
    <x v="3"/>
    <n v="0"/>
    <n v="5000"/>
  </r>
  <r>
    <n v="222106"/>
    <n v="65804"/>
    <n v="150608228"/>
    <s v="sin compañia"/>
    <x v="1"/>
    <d v="2017-01-26T15:39:04"/>
    <x v="6"/>
    <d v="2017-02-02T00:00:00"/>
    <s v="Banco Scotiabank"/>
    <m/>
    <s v="Banco de Chile"/>
    <x v="3"/>
    <n v="0"/>
    <n v="5000"/>
  </r>
  <r>
    <n v="238632"/>
    <n v="65804"/>
    <n v="150608228"/>
    <s v="sin compañia"/>
    <x v="1"/>
    <d v="2017-02-27T12:19:23"/>
    <x v="7"/>
    <d v="2017-03-02T00:00:00"/>
    <s v="Banco Scotiabank"/>
    <m/>
    <s v="Banco de Chile"/>
    <x v="3"/>
    <n v="0"/>
    <n v="5000"/>
  </r>
  <r>
    <n v="255986"/>
    <n v="65804"/>
    <n v="150608228"/>
    <s v="sin compañia"/>
    <x v="1"/>
    <d v="2017-03-28T15:24:43"/>
    <x v="17"/>
    <d v="2017-04-04T00:00:00"/>
    <s v="Banco Scotiabank"/>
    <m/>
    <s v="Banco de Chile"/>
    <x v="3"/>
    <n v="0"/>
    <n v="5000"/>
  </r>
  <r>
    <n v="274137"/>
    <n v="65804"/>
    <n v="150608228"/>
    <s v="sin compañia"/>
    <x v="1"/>
    <d v="2017-04-26T15:42:27"/>
    <x v="18"/>
    <d v="2017-05-04T00:00:00"/>
    <s v="Banco Scotiabank"/>
    <m/>
    <s v="Banco de Chile"/>
    <x v="3"/>
    <n v="0"/>
    <n v="5000"/>
  </r>
  <r>
    <n v="297247"/>
    <n v="65804"/>
    <n v="150608228"/>
    <s v="sin compañia"/>
    <x v="1"/>
    <d v="2017-05-29T17:25:45"/>
    <x v="9"/>
    <d v="2017-06-06T00:00:00"/>
    <s v="Banco Scotiabank"/>
    <m/>
    <s v="Banco de Chile"/>
    <x v="3"/>
    <n v="0"/>
    <n v="5000"/>
  </r>
  <r>
    <n v="319859"/>
    <n v="65804"/>
    <n v="150608228"/>
    <s v="sin compañia"/>
    <x v="1"/>
    <d v="2017-06-28T13:07:20"/>
    <x v="19"/>
    <d v="2017-07-04T00:00:00"/>
    <s v="Banco Scotiabank"/>
    <m/>
    <s v="Banco de Chile"/>
    <x v="3"/>
    <n v="0"/>
    <n v="5000"/>
  </r>
  <r>
    <n v="344795"/>
    <n v="65804"/>
    <n v="150608228"/>
    <s v="sin compañia"/>
    <x v="1"/>
    <d v="2017-07-27T16:39:09"/>
    <x v="12"/>
    <d v="2017-08-16T00:00:00"/>
    <s v="Banco Scotiabank"/>
    <m/>
    <s v="Banco de Chile"/>
    <x v="5"/>
    <n v="99"/>
    <n v="5000"/>
  </r>
  <r>
    <n v="183119"/>
    <n v="65805"/>
    <n v="56480048"/>
    <s v="sin compañia"/>
    <x v="0"/>
    <d v="2016-10-27T13:36:23"/>
    <x v="0"/>
    <d v="2016-11-08T00:00:00"/>
    <s v="N/A"/>
    <m/>
    <s v="Banco de Chile"/>
    <x v="0"/>
    <n v="0"/>
    <n v="5000"/>
  </r>
  <r>
    <n v="158239"/>
    <n v="65805"/>
    <n v="56480048"/>
    <s v="sin compañia"/>
    <x v="0"/>
    <d v="2016-08-26T16:44:44"/>
    <x v="1"/>
    <d v="2016-09-05T00:00:00"/>
    <s v="N/A"/>
    <m/>
    <s v="Banco de Chile"/>
    <x v="0"/>
    <n v="0"/>
    <n v="5000"/>
  </r>
  <r>
    <n v="170581"/>
    <n v="65805"/>
    <n v="56480048"/>
    <s v="sin compañia"/>
    <x v="0"/>
    <d v="2016-09-29T14:18:20"/>
    <x v="3"/>
    <d v="2016-10-04T00:00:00"/>
    <s v="N/A"/>
    <m/>
    <s v="Banco de Chile"/>
    <x v="0"/>
    <n v="0"/>
    <n v="5000"/>
  </r>
  <r>
    <n v="196892"/>
    <n v="65805"/>
    <n v="56480048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77"/>
    <n v="65805"/>
    <n v="56480048"/>
    <s v="sin compañia"/>
    <x v="0"/>
    <d v="2016-12-29T17:00:06"/>
    <x v="4"/>
    <d v="2017-01-24T00:00:00"/>
    <s v="N/A"/>
    <m/>
    <s v="Banco de Chile"/>
    <x v="1"/>
    <s v="TARJETA CON PROBLEMAS, CONTACTE A SU CLIENTE"/>
    <n v="5000"/>
  </r>
  <r>
    <n v="227566"/>
    <n v="65805"/>
    <n v="56480048"/>
    <s v="sin compañia"/>
    <x v="0"/>
    <d v="2017-01-26T15:42:46"/>
    <x v="6"/>
    <d v="2017-02-16T00:00:00"/>
    <s v="N/A"/>
    <m/>
    <s v="Banco de Chile"/>
    <x v="1"/>
    <s v="TARJETA CON PROBLEMAS, CONTACTE A SU CLIENTE"/>
    <n v="5000"/>
  </r>
  <r>
    <n v="245578"/>
    <n v="65805"/>
    <n v="56480048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854"/>
    <n v="65805"/>
    <n v="56480048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72"/>
    <n v="65805"/>
    <n v="56480048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179"/>
    <n v="65805"/>
    <n v="56480048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791"/>
    <n v="65805"/>
    <n v="56480048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63"/>
    <n v="65805"/>
    <n v="56480048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83113"/>
    <n v="65806"/>
    <n v="63934402"/>
    <s v="sin compañia"/>
    <x v="0"/>
    <d v="2016-10-27T13:36:23"/>
    <x v="0"/>
    <d v="2016-11-21T00:00:00"/>
    <s v="N/A"/>
    <m/>
    <s v="Banco de Chile"/>
    <x v="1"/>
    <s v="TARJETA CON PROBLEMAS, CONTACTE A SU CLIENTE"/>
    <n v="5000"/>
  </r>
  <r>
    <n v="158233"/>
    <n v="65806"/>
    <n v="63934402"/>
    <s v="sin compañia"/>
    <x v="0"/>
    <d v="2016-08-26T16:44:44"/>
    <x v="1"/>
    <d v="2016-09-05T00:00:00"/>
    <s v="N/A"/>
    <m/>
    <s v="Banco de Chile"/>
    <x v="0"/>
    <n v="0"/>
    <n v="5000"/>
  </r>
  <r>
    <n v="170575"/>
    <n v="65806"/>
    <n v="63934402"/>
    <s v="sin compañia"/>
    <x v="0"/>
    <d v="2016-09-29T14:18:20"/>
    <x v="3"/>
    <d v="2016-10-21T00:00:00"/>
    <s v="N/A"/>
    <m/>
    <s v="Banco de Chile"/>
    <x v="1"/>
    <s v="TARJETA CON PROBLEMAS, CONTACTE A SU CLIENTE"/>
    <n v="5000"/>
  </r>
  <r>
    <n v="196886"/>
    <n v="65806"/>
    <n v="63934402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71"/>
    <n v="65806"/>
    <n v="63934402"/>
    <s v="sin compañia"/>
    <x v="0"/>
    <d v="2016-12-29T17:00:06"/>
    <x v="4"/>
    <d v="2017-01-24T00:00:00"/>
    <s v="N/A"/>
    <m/>
    <s v="Banco de Chile"/>
    <x v="1"/>
    <s v="TARJETA CON PROBLEMAS, CONTACTE A SU CLIENTE"/>
    <n v="5000"/>
  </r>
  <r>
    <n v="227560"/>
    <n v="65806"/>
    <n v="63934402"/>
    <s v="sin compañia"/>
    <x v="0"/>
    <d v="2017-01-26T15:42:46"/>
    <x v="6"/>
    <d v="2017-02-16T00:00:00"/>
    <s v="N/A"/>
    <m/>
    <s v="Banco de Chile"/>
    <x v="1"/>
    <s v="TARJETA CON PROBLEMAS, CONTACTE A SU CLIENTE"/>
    <n v="5000"/>
  </r>
  <r>
    <n v="245572"/>
    <n v="65806"/>
    <n v="63934402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848"/>
    <n v="65806"/>
    <n v="63934402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66"/>
    <n v="65806"/>
    <n v="63934402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173"/>
    <n v="65806"/>
    <n v="63934402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785"/>
    <n v="65806"/>
    <n v="63934402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57"/>
    <n v="65806"/>
    <n v="63934402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80416"/>
    <n v="65809"/>
    <n v="133633731"/>
    <s v="sin compañia"/>
    <x v="1"/>
    <d v="2016-10-27T13:35:17"/>
    <x v="14"/>
    <d v="2016-11-08T00:00:00"/>
    <s v="Banco Estado"/>
    <m/>
    <s v="Banco de Chile"/>
    <x v="3"/>
    <n v="0"/>
    <n v="4000"/>
  </r>
  <r>
    <n v="158432"/>
    <n v="65809"/>
    <n v="133633731"/>
    <s v="sin compañia"/>
    <x v="1"/>
    <d v="2016-09-15T13:46:29"/>
    <x v="21"/>
    <d v="2016-09-22T00:00:00"/>
    <s v="Banco Estado"/>
    <m/>
    <s v="Banco de Chile"/>
    <x v="3"/>
    <n v="0"/>
    <n v="4000"/>
  </r>
  <r>
    <n v="168473"/>
    <n v="65809"/>
    <n v="133633731"/>
    <s v="sin compañia"/>
    <x v="1"/>
    <d v="2016-09-29T12:20:47"/>
    <x v="15"/>
    <d v="2016-10-04T00:00:00"/>
    <s v="Banco Estado"/>
    <m/>
    <s v="Banco de Chile"/>
    <x v="3"/>
    <n v="0"/>
    <n v="4000"/>
  </r>
  <r>
    <n v="193189"/>
    <n v="65809"/>
    <n v="133633731"/>
    <s v="sin compañia"/>
    <x v="1"/>
    <d v="2016-11-29T11:48:53"/>
    <x v="5"/>
    <d v="2016-12-02T00:00:00"/>
    <s v="Banco Estado"/>
    <m/>
    <s v="Banco de Chile"/>
    <x v="3"/>
    <n v="0"/>
    <n v="4000"/>
  </r>
  <r>
    <n v="207320"/>
    <n v="65809"/>
    <n v="133633731"/>
    <s v="sin compañia"/>
    <x v="1"/>
    <d v="2016-12-29T16:59:06"/>
    <x v="16"/>
    <d v="2017-01-05T00:00:00"/>
    <s v="Banco Estado"/>
    <m/>
    <s v="Banco de Chile"/>
    <x v="3"/>
    <n v="0"/>
    <n v="4000"/>
  </r>
  <r>
    <n v="255987"/>
    <n v="65809"/>
    <n v="133633731"/>
    <s v="sin compañia"/>
    <x v="1"/>
    <d v="2017-03-28T15:24:43"/>
    <x v="17"/>
    <d v="2017-04-04T00:00:00"/>
    <s v="Banco Estado"/>
    <m/>
    <s v="Banco de Chile"/>
    <x v="3"/>
    <n v="0"/>
    <n v="4000"/>
  </r>
  <r>
    <n v="238633"/>
    <n v="65809"/>
    <n v="133633731"/>
    <s v="sin compañia"/>
    <x v="1"/>
    <d v="2017-02-27T12:19:23"/>
    <x v="7"/>
    <d v="2017-03-02T00:00:00"/>
    <s v="Banco Estado"/>
    <m/>
    <s v="Banco de Chile"/>
    <x v="3"/>
    <n v="0"/>
    <n v="4000"/>
  </r>
  <r>
    <n v="222107"/>
    <n v="65809"/>
    <n v="133633731"/>
    <s v="sin compañia"/>
    <x v="1"/>
    <d v="2017-01-26T15:39:04"/>
    <x v="6"/>
    <d v="2017-02-02T00:00:00"/>
    <s v="Banco Estado"/>
    <m/>
    <s v="Banco de Chile"/>
    <x v="3"/>
    <n v="0"/>
    <n v="4000"/>
  </r>
  <r>
    <n v="297248"/>
    <n v="65809"/>
    <n v="133633731"/>
    <s v="sin compañia"/>
    <x v="1"/>
    <d v="2017-05-29T17:25:45"/>
    <x v="9"/>
    <d v="2017-06-06T00:00:00"/>
    <s v="Banco Estado"/>
    <m/>
    <s v="Banco de Chile"/>
    <x v="3"/>
    <n v="0"/>
    <n v="4000"/>
  </r>
  <r>
    <n v="274138"/>
    <n v="65809"/>
    <n v="133633731"/>
    <s v="sin compañia"/>
    <x v="1"/>
    <d v="2017-04-26T15:42:27"/>
    <x v="18"/>
    <d v="2017-05-04T00:00:00"/>
    <s v="Banco Estado"/>
    <m/>
    <s v="Banco de Chile"/>
    <x v="3"/>
    <n v="0"/>
    <n v="4000"/>
  </r>
  <r>
    <n v="319860"/>
    <n v="65809"/>
    <n v="133633731"/>
    <s v="sin compañia"/>
    <x v="1"/>
    <d v="2017-06-28T13:07:20"/>
    <x v="19"/>
    <d v="2017-07-04T00:00:00"/>
    <s v="Banco Estado"/>
    <m/>
    <s v="Banco de Chile"/>
    <x v="3"/>
    <n v="0"/>
    <n v="4000"/>
  </r>
  <r>
    <n v="344796"/>
    <n v="65809"/>
    <n v="133633731"/>
    <s v="sin compañia"/>
    <x v="1"/>
    <d v="2017-07-27T16:39:09"/>
    <x v="12"/>
    <d v="2017-08-02T00:00:00"/>
    <s v="Banco Estado"/>
    <m/>
    <s v="Banco de Chile"/>
    <x v="3"/>
    <n v="0"/>
    <n v="4000"/>
  </r>
  <r>
    <n v="168474"/>
    <n v="65810"/>
    <n v="139797922"/>
    <s v="sin compañia"/>
    <x v="1"/>
    <d v="2016-09-29T12:20:47"/>
    <x v="15"/>
    <d v="2016-11-02T00:00:00"/>
    <s v="Banco Estado"/>
    <m/>
    <s v="Banco de Chile"/>
    <x v="4"/>
    <n v="0"/>
    <n v="4000"/>
  </r>
  <r>
    <n v="158433"/>
    <n v="65810"/>
    <n v="139797922"/>
    <s v="sin compañia"/>
    <x v="1"/>
    <d v="2016-09-15T13:46:29"/>
    <x v="21"/>
    <d v="2016-09-22T00:00:00"/>
    <s v="Banco Estado"/>
    <m/>
    <s v="Banco de Chile"/>
    <x v="3"/>
    <n v="0"/>
    <n v="4000"/>
  </r>
  <r>
    <n v="180417"/>
    <n v="65810"/>
    <n v="139797922"/>
    <s v="sin compañia"/>
    <x v="1"/>
    <d v="2016-10-27T13:35:17"/>
    <x v="14"/>
    <d v="2016-11-15T00:00:00"/>
    <s v="Banco Estado"/>
    <m/>
    <s v="Banco de Chile"/>
    <x v="3"/>
    <n v="0"/>
    <n v="4000"/>
  </r>
  <r>
    <n v="207321"/>
    <n v="65810"/>
    <n v="139797922"/>
    <s v="sin compañia"/>
    <x v="1"/>
    <d v="2016-12-29T16:59:06"/>
    <x v="16"/>
    <d v="2017-01-31T00:00:00"/>
    <s v="Banco Estado"/>
    <m/>
    <s v="Banco de Chile"/>
    <x v="3"/>
    <n v="0"/>
    <n v="4000"/>
  </r>
  <r>
    <n v="193190"/>
    <n v="65810"/>
    <n v="139797922"/>
    <s v="sin compañia"/>
    <x v="1"/>
    <d v="2016-11-29T11:48:53"/>
    <x v="5"/>
    <d v="2016-12-02T00:00:00"/>
    <s v="Banco Estado"/>
    <m/>
    <s v="Banco de Chile"/>
    <x v="3"/>
    <n v="0"/>
    <n v="4000"/>
  </r>
  <r>
    <n v="222108"/>
    <n v="65810"/>
    <n v="139797922"/>
    <s v="sin compañia"/>
    <x v="1"/>
    <d v="2017-01-26T15:39:04"/>
    <x v="6"/>
    <d v="2017-02-02T00:00:00"/>
    <s v="Banco Estado"/>
    <m/>
    <s v="Banco de Chile"/>
    <x v="3"/>
    <n v="0"/>
    <n v="4000"/>
  </r>
  <r>
    <n v="238634"/>
    <n v="65810"/>
    <n v="139797922"/>
    <s v="sin compañia"/>
    <x v="1"/>
    <d v="2017-02-27T12:19:23"/>
    <x v="7"/>
    <d v="2017-04-04T00:00:00"/>
    <s v="Banco Estado"/>
    <m/>
    <s v="Banco de Chile"/>
    <x v="4"/>
    <n v="0"/>
    <n v="4000"/>
  </r>
  <r>
    <n v="255988"/>
    <n v="65810"/>
    <n v="139797922"/>
    <s v="sin compañia"/>
    <x v="1"/>
    <d v="2017-03-28T15:24:43"/>
    <x v="17"/>
    <d v="2017-04-04T00:00:00"/>
    <s v="Banco Estado"/>
    <m/>
    <s v="Banco de Chile"/>
    <x v="3"/>
    <n v="0"/>
    <n v="4000"/>
  </r>
  <r>
    <n v="274139"/>
    <n v="65810"/>
    <n v="139797922"/>
    <s v="sin compañia"/>
    <x v="1"/>
    <d v="2017-04-26T15:42:27"/>
    <x v="18"/>
    <d v="2017-05-08T00:00:00"/>
    <s v="Banco Estado"/>
    <m/>
    <s v="Banco de Chile"/>
    <x v="3"/>
    <n v="0"/>
    <n v="4000"/>
  </r>
  <r>
    <n v="297249"/>
    <n v="65810"/>
    <n v="139797922"/>
    <s v="sin compañia"/>
    <x v="1"/>
    <d v="2017-05-29T17:25:45"/>
    <x v="9"/>
    <d v="2017-06-06T00:00:00"/>
    <s v="Banco Estado"/>
    <m/>
    <s v="Banco de Chile"/>
    <x v="3"/>
    <n v="0"/>
    <n v="4000"/>
  </r>
  <r>
    <n v="319861"/>
    <n v="65810"/>
    <n v="139797922"/>
    <s v="sin compañia"/>
    <x v="1"/>
    <d v="2017-06-28T13:07:20"/>
    <x v="19"/>
    <d v="2017-07-04T00:00:00"/>
    <s v="Banco Estado"/>
    <m/>
    <s v="Banco de Chile"/>
    <x v="3"/>
    <n v="0"/>
    <n v="4000"/>
  </r>
  <r>
    <n v="344797"/>
    <n v="65810"/>
    <n v="139797922"/>
    <s v="sin compañia"/>
    <x v="1"/>
    <d v="2017-07-27T16:39:09"/>
    <x v="12"/>
    <d v="2017-08-02T00:00:00"/>
    <s v="Banco Estado"/>
    <m/>
    <s v="Banco de Chile"/>
    <x v="3"/>
    <n v="0"/>
    <n v="4000"/>
  </r>
  <r>
    <n v="180418"/>
    <n v="65811"/>
    <n v="185625559"/>
    <s v="sin compañia"/>
    <x v="1"/>
    <d v="2016-10-27T13:35:17"/>
    <x v="14"/>
    <d v="2016-11-15T00:00:00"/>
    <s v="Banco Estado"/>
    <m/>
    <s v="Banco de Chile"/>
    <x v="3"/>
    <n v="0"/>
    <n v="4000"/>
  </r>
  <r>
    <n v="158434"/>
    <n v="65811"/>
    <n v="185625559"/>
    <s v="sin compañia"/>
    <x v="1"/>
    <d v="2016-09-15T13:46:29"/>
    <x v="21"/>
    <d v="2016-10-04T00:00:00"/>
    <s v="Banco Estado"/>
    <m/>
    <s v="Banco de Chile"/>
    <x v="4"/>
    <n v="0"/>
    <n v="4000"/>
  </r>
  <r>
    <n v="168475"/>
    <n v="65811"/>
    <n v="185625559"/>
    <s v="sin compañia"/>
    <x v="1"/>
    <d v="2016-09-29T12:20:47"/>
    <x v="15"/>
    <d v="2016-10-17T00:00:00"/>
    <s v="Banco Estado"/>
    <m/>
    <s v="Banco de Chile"/>
    <x v="3"/>
    <n v="0"/>
    <n v="4000"/>
  </r>
  <r>
    <n v="193191"/>
    <n v="65811"/>
    <n v="185625559"/>
    <s v="sin compañia"/>
    <x v="1"/>
    <d v="2016-11-29T11:48:53"/>
    <x v="5"/>
    <d v="2016-12-13T00:00:00"/>
    <s v="Banco Estado"/>
    <m/>
    <s v="Banco de Chile"/>
    <x v="3"/>
    <n v="0"/>
    <n v="4000"/>
  </r>
  <r>
    <n v="207322"/>
    <n v="65811"/>
    <n v="185625559"/>
    <s v="sin compañia"/>
    <x v="1"/>
    <d v="2016-12-29T16:59:06"/>
    <x v="16"/>
    <d v="2017-01-31T00:00:00"/>
    <s v="Banco Estado"/>
    <m/>
    <s v="Banco de Chile"/>
    <x v="3"/>
    <n v="0"/>
    <n v="4000"/>
  </r>
  <r>
    <n v="255989"/>
    <n v="65811"/>
    <n v="185625559"/>
    <s v="sin compañia"/>
    <x v="1"/>
    <d v="2017-03-28T15:24:43"/>
    <x v="17"/>
    <d v="2017-04-20T00:00:00"/>
    <s v="Banco Estado"/>
    <m/>
    <s v="Banco de Chile"/>
    <x v="3"/>
    <n v="0"/>
    <n v="4000"/>
  </r>
  <r>
    <n v="238635"/>
    <n v="65811"/>
    <n v="185625559"/>
    <s v="sin compañia"/>
    <x v="1"/>
    <d v="2017-02-27T12:19:23"/>
    <x v="7"/>
    <d v="2017-04-04T00:00:00"/>
    <s v="Banco Estado"/>
    <m/>
    <s v="Banco de Chile"/>
    <x v="3"/>
    <n v="0"/>
    <n v="4000"/>
  </r>
  <r>
    <n v="222109"/>
    <n v="65811"/>
    <n v="185625559"/>
    <s v="sin compañia"/>
    <x v="1"/>
    <d v="2017-01-26T15:39:04"/>
    <x v="6"/>
    <d v="2017-02-16T00:00:00"/>
    <s v="Banco Estado"/>
    <m/>
    <s v="Banco de Chile"/>
    <x v="3"/>
    <n v="0"/>
    <n v="4000"/>
  </r>
  <r>
    <n v="297250"/>
    <n v="65811"/>
    <n v="185625559"/>
    <s v="sin compañia"/>
    <x v="1"/>
    <d v="2017-05-29T17:25:45"/>
    <x v="9"/>
    <d v="2017-07-04T00:00:00"/>
    <s v="Banco Estado"/>
    <m/>
    <s v="Banco de Chile"/>
    <x v="4"/>
    <n v="0"/>
    <n v="4000"/>
  </r>
  <r>
    <n v="274140"/>
    <n v="65811"/>
    <n v="185625559"/>
    <s v="sin compañia"/>
    <x v="1"/>
    <d v="2017-04-26T15:42:27"/>
    <x v="18"/>
    <d v="2017-06-06T00:00:00"/>
    <s v="Banco Estado"/>
    <m/>
    <s v="Banco de Chile"/>
    <x v="3"/>
    <n v="0"/>
    <n v="4000"/>
  </r>
  <r>
    <n v="319862"/>
    <n v="65811"/>
    <n v="185625559"/>
    <s v="sin compañia"/>
    <x v="1"/>
    <d v="2017-06-28T13:07:20"/>
    <x v="19"/>
    <d v="2017-07-28T00:00:00"/>
    <s v="Banco Estado"/>
    <m/>
    <s v="Banco de Chile"/>
    <x v="4"/>
    <n v="0"/>
    <n v="4000"/>
  </r>
  <r>
    <n v="344798"/>
    <n v="65811"/>
    <n v="185625559"/>
    <s v="sin compañia"/>
    <x v="1"/>
    <d v="2017-07-27T16:39:09"/>
    <x v="12"/>
    <d v="2017-08-16T00:00:00"/>
    <s v="Banco Estado"/>
    <m/>
    <s v="Banco de Chile"/>
    <x v="5"/>
    <n v="99"/>
    <n v="4000"/>
  </r>
  <r>
    <n v="168476"/>
    <n v="65814"/>
    <n v="138514765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58435"/>
    <n v="65814"/>
    <n v="138514765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180419"/>
    <n v="65814"/>
    <n v="138514765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207323"/>
    <n v="65814"/>
    <n v="138514765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192"/>
    <n v="65814"/>
    <n v="138514765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110"/>
    <n v="65814"/>
    <n v="138514765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636"/>
    <n v="65814"/>
    <n v="138514765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5990"/>
    <n v="65814"/>
    <n v="138514765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74141"/>
    <n v="65814"/>
    <n v="138514765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251"/>
    <n v="65814"/>
    <n v="138514765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863"/>
    <n v="65814"/>
    <n v="138514765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4799"/>
    <n v="65814"/>
    <n v="138514765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8360"/>
    <n v="65816"/>
    <n v="165499158"/>
    <s v="sin compañia"/>
    <x v="1"/>
    <d v="2016-09-29T12:20:47"/>
    <x v="15"/>
    <d v="2016-10-04T00:00:00"/>
    <s v="Banco Estado"/>
    <m/>
    <s v="Banco de Chile"/>
    <x v="3"/>
    <n v="0"/>
    <n v="5000"/>
  </r>
  <r>
    <n v="180306"/>
    <n v="65816"/>
    <n v="165499158"/>
    <s v="sin compañia"/>
    <x v="1"/>
    <d v="2016-10-27T13:35:17"/>
    <x v="14"/>
    <d v="2016-11-21T00:00:00"/>
    <s v="Banco Estado"/>
    <m/>
    <s v="Banco de Chile"/>
    <x v="3"/>
    <n v="0"/>
    <n v="5000"/>
  </r>
  <r>
    <n v="158325"/>
    <n v="65816"/>
    <n v="165499158"/>
    <s v="sin compañia"/>
    <x v="1"/>
    <d v="2016-09-15T13:46:29"/>
    <x v="21"/>
    <d v="2016-09-22T00:00:00"/>
    <s v="Banco Estado"/>
    <m/>
    <s v="Banco de Chile"/>
    <x v="3"/>
    <n v="0"/>
    <n v="5000"/>
  </r>
  <r>
    <n v="207214"/>
    <n v="65816"/>
    <n v="165499158"/>
    <s v="sin compañia"/>
    <x v="1"/>
    <d v="2016-12-29T16:59:06"/>
    <x v="16"/>
    <d v="2017-01-31T00:00:00"/>
    <s v="Banco Estado"/>
    <m/>
    <s v="Banco de Chile"/>
    <x v="3"/>
    <n v="0"/>
    <n v="5000"/>
  </r>
  <r>
    <n v="193082"/>
    <n v="65816"/>
    <n v="165499158"/>
    <s v="sin compañia"/>
    <x v="1"/>
    <d v="2016-11-29T11:48:53"/>
    <x v="5"/>
    <d v="2016-12-02T00:00:00"/>
    <s v="Banco Estado"/>
    <m/>
    <s v="Banco de Chile"/>
    <x v="3"/>
    <n v="0"/>
    <n v="5000"/>
  </r>
  <r>
    <n v="238528"/>
    <n v="65816"/>
    <n v="165499158"/>
    <s v="sin compañia"/>
    <x v="1"/>
    <d v="2017-02-27T12:19:23"/>
    <x v="7"/>
    <d v="2017-03-02T00:00:00"/>
    <s v="Banco Estado"/>
    <m/>
    <s v="Banco de Chile"/>
    <x v="3"/>
    <n v="0"/>
    <n v="5000"/>
  </r>
  <r>
    <n v="255882"/>
    <n v="65816"/>
    <n v="165499158"/>
    <s v="sin compañia"/>
    <x v="1"/>
    <d v="2017-03-28T15:24:43"/>
    <x v="17"/>
    <d v="2017-04-20T00:00:00"/>
    <s v="Banco Estado"/>
    <m/>
    <s v="Banco de Chile"/>
    <x v="3"/>
    <n v="0"/>
    <n v="5000"/>
  </r>
  <r>
    <n v="222001"/>
    <n v="65816"/>
    <n v="165499158"/>
    <s v="sin compañia"/>
    <x v="1"/>
    <d v="2017-01-26T15:39:04"/>
    <x v="6"/>
    <d v="2017-02-16T00:00:00"/>
    <s v="Banco Estado"/>
    <m/>
    <s v="Banco de Chile"/>
    <x v="3"/>
    <n v="0"/>
    <n v="5000"/>
  </r>
  <r>
    <n v="274037"/>
    <n v="65816"/>
    <n v="165499158"/>
    <s v="sin compañia"/>
    <x v="1"/>
    <d v="2017-04-26T15:42:27"/>
    <x v="18"/>
    <d v="2017-06-06T00:00:00"/>
    <s v="Banco Estado"/>
    <m/>
    <s v="Banco de Chile"/>
    <x v="3"/>
    <n v="0"/>
    <n v="5000"/>
  </r>
  <r>
    <n v="297149"/>
    <n v="65816"/>
    <n v="165499158"/>
    <s v="sin compañia"/>
    <x v="1"/>
    <d v="2017-05-29T17:25:45"/>
    <x v="9"/>
    <d v="2017-06-06T00:00:00"/>
    <s v="Banco Estado"/>
    <m/>
    <s v="Banco de Chile"/>
    <x v="3"/>
    <n v="0"/>
    <n v="5000"/>
  </r>
  <r>
    <n v="319764"/>
    <n v="65816"/>
    <n v="165499158"/>
    <s v="sin compañia"/>
    <x v="1"/>
    <d v="2017-06-28T13:07:20"/>
    <x v="19"/>
    <d v="2017-07-04T00:00:00"/>
    <s v="Banco Estado"/>
    <m/>
    <s v="Banco de Chile"/>
    <x v="3"/>
    <n v="0"/>
    <n v="5000"/>
  </r>
  <r>
    <n v="344701"/>
    <n v="65816"/>
    <n v="165499158"/>
    <s v="sin compañia"/>
    <x v="1"/>
    <d v="2017-07-27T16:39:09"/>
    <x v="12"/>
    <d v="2017-08-16T00:00:00"/>
    <s v="Banco Estado"/>
    <m/>
    <s v="Banco de Chile"/>
    <x v="5"/>
    <n v="99"/>
    <n v="5000"/>
  </r>
  <r>
    <n v="158326"/>
    <n v="65818"/>
    <n v="94518601"/>
    <s v="sin compañia"/>
    <x v="1"/>
    <d v="2016-09-15T13:46:29"/>
    <x v="21"/>
    <d v="2016-10-04T00:00:00"/>
    <s v="Banco Estado"/>
    <m/>
    <s v="Banco de Chile"/>
    <x v="4"/>
    <n v="0"/>
    <n v="4000"/>
  </r>
  <r>
    <n v="180307"/>
    <n v="65818"/>
    <n v="94518601"/>
    <s v="sin compañia"/>
    <x v="1"/>
    <d v="2016-10-27T13:35:17"/>
    <x v="14"/>
    <d v="2016-11-15T00:00:00"/>
    <s v="Banco Estado"/>
    <m/>
    <s v="Banco de Chile"/>
    <x v="3"/>
    <n v="0"/>
    <n v="4000"/>
  </r>
  <r>
    <n v="168361"/>
    <n v="65818"/>
    <n v="94518601"/>
    <s v="sin compañia"/>
    <x v="1"/>
    <d v="2016-09-29T12:20:47"/>
    <x v="15"/>
    <d v="2016-11-02T00:00:00"/>
    <s v="Banco Estado"/>
    <m/>
    <s v="Banco de Chile"/>
    <x v="4"/>
    <n v="0"/>
    <n v="4000"/>
  </r>
  <r>
    <n v="193083"/>
    <n v="65818"/>
    <n v="94518601"/>
    <s v="sin compañia"/>
    <x v="1"/>
    <d v="2016-11-29T11:48:53"/>
    <x v="5"/>
    <d v="2016-12-26T00:00:00"/>
    <s v="Banco Estado"/>
    <m/>
    <s v="Banco de Chile"/>
    <x v="3"/>
    <n v="0"/>
    <n v="4000"/>
  </r>
  <r>
    <n v="207215"/>
    <n v="65818"/>
    <n v="94518601"/>
    <s v="sin compañia"/>
    <x v="1"/>
    <d v="2016-12-29T16:59:06"/>
    <x v="16"/>
    <d v="2017-01-31T00:00:00"/>
    <s v="Banco Estado"/>
    <m/>
    <s v="Banco de Chile"/>
    <x v="4"/>
    <n v="0"/>
    <n v="4000"/>
  </r>
  <r>
    <n v="222002"/>
    <n v="65818"/>
    <n v="94518601"/>
    <s v="sin compañia"/>
    <x v="1"/>
    <d v="2017-01-26T15:39:04"/>
    <x v="6"/>
    <d v="2017-02-08T00:00:00"/>
    <s v="Banco Estado"/>
    <m/>
    <s v="Banco de Chile"/>
    <x v="3"/>
    <n v="0"/>
    <n v="4000"/>
  </r>
  <r>
    <n v="255883"/>
    <n v="65818"/>
    <n v="94518601"/>
    <s v="sin compañia"/>
    <x v="1"/>
    <d v="2017-03-28T15:24:43"/>
    <x v="17"/>
    <d v="2017-05-04T00:00:00"/>
    <s v="Banco Estado"/>
    <m/>
    <s v="Banco de Chile"/>
    <x v="4"/>
    <n v="0"/>
    <n v="4000"/>
  </r>
  <r>
    <n v="238529"/>
    <n v="65818"/>
    <n v="94518601"/>
    <s v="sin compañia"/>
    <x v="1"/>
    <d v="2017-02-27T12:19:23"/>
    <x v="7"/>
    <d v="2017-03-13T00:00:00"/>
    <s v="Banco Estado"/>
    <m/>
    <s v="Banco de Chile"/>
    <x v="3"/>
    <n v="0"/>
    <n v="4000"/>
  </r>
  <r>
    <n v="297150"/>
    <n v="65818"/>
    <n v="94518601"/>
    <s v="sin compañia"/>
    <x v="1"/>
    <d v="2017-05-29T17:25:45"/>
    <x v="9"/>
    <d v="2017-07-04T00:00:00"/>
    <s v="Banco Estado"/>
    <m/>
    <s v="Banco de Chile"/>
    <x v="4"/>
    <n v="0"/>
    <n v="4000"/>
  </r>
  <r>
    <n v="274038"/>
    <n v="65818"/>
    <n v="94518601"/>
    <s v="sin compañia"/>
    <x v="1"/>
    <d v="2017-04-26T15:42:27"/>
    <x v="18"/>
    <d v="2017-06-06T00:00:00"/>
    <s v="Banco Estado"/>
    <m/>
    <s v="Banco de Chile"/>
    <x v="4"/>
    <n v="0"/>
    <n v="4000"/>
  </r>
  <r>
    <n v="319765"/>
    <n v="65818"/>
    <n v="94518601"/>
    <s v="sin compañia"/>
    <x v="1"/>
    <d v="2017-06-28T13:07:20"/>
    <x v="19"/>
    <d v="2017-07-11T00:00:00"/>
    <s v="Banco Estado"/>
    <m/>
    <s v="Banco de Chile"/>
    <x v="3"/>
    <n v="0"/>
    <n v="4000"/>
  </r>
  <r>
    <n v="344702"/>
    <n v="65818"/>
    <n v="94518601"/>
    <s v="sin compañia"/>
    <x v="1"/>
    <d v="2017-07-27T16:39:09"/>
    <x v="12"/>
    <d v="2017-08-16T00:00:00"/>
    <s v="Banco Estado"/>
    <m/>
    <s v="Banco de Chile"/>
    <x v="5"/>
    <n v="99"/>
    <n v="4000"/>
  </r>
  <r>
    <n v="180286"/>
    <n v="65819"/>
    <s v="9848406K"/>
    <s v="sin compañia"/>
    <x v="1"/>
    <d v="2016-10-27T13:35:17"/>
    <x v="14"/>
    <d v="2016-11-08T00:00:00"/>
    <s v="Banco Estado"/>
    <m/>
    <s v="Banco de Chile"/>
    <x v="3"/>
    <n v="0"/>
    <n v="5000"/>
  </r>
  <r>
    <n v="156953"/>
    <n v="65819"/>
    <s v="9848406K"/>
    <s v="sin compañia"/>
    <x v="1"/>
    <d v="2016-08-26T16:39:45"/>
    <x v="1"/>
    <d v="2016-09-05T00:00:00"/>
    <s v="Banco Estado"/>
    <m/>
    <s v="Banco de Chile"/>
    <x v="3"/>
    <n v="0"/>
    <n v="5000"/>
  </r>
  <r>
    <n v="168339"/>
    <n v="65819"/>
    <s v="9848406K"/>
    <s v="sin compañia"/>
    <x v="1"/>
    <d v="2016-09-29T12:20:47"/>
    <x v="15"/>
    <d v="2016-10-04T00:00:00"/>
    <s v="Banco Estado"/>
    <m/>
    <s v="Banco de Chile"/>
    <x v="3"/>
    <n v="0"/>
    <n v="5000"/>
  </r>
  <r>
    <n v="207194"/>
    <n v="65819"/>
    <s v="9848406K"/>
    <s v="sin compañia"/>
    <x v="1"/>
    <d v="2016-12-29T16:59:06"/>
    <x v="16"/>
    <d v="2017-01-05T00:00:00"/>
    <s v="Banco Estado"/>
    <m/>
    <s v="Banco de Chile"/>
    <x v="3"/>
    <n v="0"/>
    <n v="5000"/>
  </r>
  <r>
    <n v="193062"/>
    <n v="65819"/>
    <s v="9848406K"/>
    <s v="sin compañia"/>
    <x v="1"/>
    <d v="2016-11-29T11:48:53"/>
    <x v="5"/>
    <d v="2016-12-02T00:00:00"/>
    <s v="Banco Estado"/>
    <m/>
    <s v="Banco de Chile"/>
    <x v="3"/>
    <n v="0"/>
    <n v="5000"/>
  </r>
  <r>
    <n v="238508"/>
    <n v="65819"/>
    <s v="9848406K"/>
    <s v="sin compañia"/>
    <x v="1"/>
    <d v="2017-02-27T12:19:23"/>
    <x v="7"/>
    <d v="2017-03-02T00:00:00"/>
    <s v="Banco Estado"/>
    <m/>
    <s v="Banco de Chile"/>
    <x v="3"/>
    <n v="0"/>
    <n v="5000"/>
  </r>
  <r>
    <n v="255862"/>
    <n v="65819"/>
    <s v="9848406K"/>
    <s v="sin compañia"/>
    <x v="1"/>
    <d v="2017-03-28T15:24:43"/>
    <x v="17"/>
    <d v="2017-04-04T00:00:00"/>
    <s v="Banco Estado"/>
    <m/>
    <s v="Banco de Chile"/>
    <x v="3"/>
    <n v="0"/>
    <n v="5000"/>
  </r>
  <r>
    <n v="221981"/>
    <n v="65819"/>
    <s v="9848406K"/>
    <s v="sin compañia"/>
    <x v="1"/>
    <d v="2017-01-26T15:39:04"/>
    <x v="6"/>
    <d v="2017-02-02T00:00:00"/>
    <s v="Banco Estado"/>
    <m/>
    <s v="Banco de Chile"/>
    <x v="3"/>
    <n v="0"/>
    <n v="5000"/>
  </r>
  <r>
    <n v="297130"/>
    <n v="65819"/>
    <s v="9848406K"/>
    <s v="sin compañia"/>
    <x v="1"/>
    <d v="2017-05-29T17:25:45"/>
    <x v="9"/>
    <d v="2017-06-06T00:00:00"/>
    <s v="Banco Estado"/>
    <m/>
    <s v="Banco de Chile"/>
    <x v="3"/>
    <n v="0"/>
    <n v="5000"/>
  </r>
  <r>
    <n v="274018"/>
    <n v="65819"/>
    <s v="9848406K"/>
    <s v="sin compañia"/>
    <x v="1"/>
    <d v="2017-04-26T15:42:27"/>
    <x v="18"/>
    <d v="2017-05-04T00:00:00"/>
    <s v="Banco Estado"/>
    <m/>
    <s v="Banco de Chile"/>
    <x v="3"/>
    <n v="0"/>
    <n v="5000"/>
  </r>
  <r>
    <n v="319745"/>
    <n v="65819"/>
    <s v="9848406K"/>
    <s v="sin compañia"/>
    <x v="1"/>
    <d v="2017-06-28T13:07:20"/>
    <x v="19"/>
    <d v="2017-07-04T00:00:00"/>
    <s v="Banco Estado"/>
    <m/>
    <s v="Banco de Chile"/>
    <x v="3"/>
    <n v="0"/>
    <n v="5000"/>
  </r>
  <r>
    <n v="344682"/>
    <n v="65819"/>
    <s v="9848406K"/>
    <s v="sin compañia"/>
    <x v="1"/>
    <d v="2017-07-27T16:39:09"/>
    <x v="12"/>
    <d v="2017-08-02T00:00:00"/>
    <s v="Banco Estado"/>
    <m/>
    <s v="Banco de Chile"/>
    <x v="3"/>
    <n v="0"/>
    <n v="5000"/>
  </r>
  <r>
    <n v="168340"/>
    <n v="65820"/>
    <n v="150932890"/>
    <s v="sin compañia"/>
    <x v="1"/>
    <d v="2016-09-29T12:20:47"/>
    <x v="15"/>
    <d v="2016-10-04T00:00:00"/>
    <s v="Banco Santander"/>
    <m/>
    <s v="Banco de Chile"/>
    <x v="3"/>
    <n v="0"/>
    <n v="5000"/>
  </r>
  <r>
    <n v="180287"/>
    <n v="65820"/>
    <n v="150932890"/>
    <s v="sin compañia"/>
    <x v="1"/>
    <d v="2016-10-27T13:35:17"/>
    <x v="14"/>
    <d v="2016-11-08T00:00:00"/>
    <s v="Banco Santander"/>
    <m/>
    <s v="Banco de Chile"/>
    <x v="3"/>
    <n v="0"/>
    <n v="5000"/>
  </r>
  <r>
    <n v="158308"/>
    <n v="65820"/>
    <n v="150932890"/>
    <s v="sin compañia"/>
    <x v="1"/>
    <d v="2016-09-15T13:46:29"/>
    <x v="21"/>
    <d v="2016-09-22T00:00:00"/>
    <s v="Banco Santander"/>
    <m/>
    <s v="Banco de Chile"/>
    <x v="3"/>
    <n v="0"/>
    <n v="5000"/>
  </r>
  <r>
    <n v="193063"/>
    <n v="65820"/>
    <n v="150932890"/>
    <s v="sin compañia"/>
    <x v="1"/>
    <d v="2016-11-29T11:48:53"/>
    <x v="5"/>
    <d v="2016-12-02T00:00:00"/>
    <s v="Banco Santander"/>
    <m/>
    <s v="Banco de Chile"/>
    <x v="3"/>
    <n v="0"/>
    <n v="5000"/>
  </r>
  <r>
    <n v="207195"/>
    <n v="65820"/>
    <n v="150932890"/>
    <s v="sin compañia"/>
    <x v="1"/>
    <d v="2016-12-29T16:59:06"/>
    <x v="16"/>
    <d v="2017-01-05T00:00:00"/>
    <s v="Banco Santander"/>
    <m/>
    <s v="Banco de Chile"/>
    <x v="3"/>
    <n v="0"/>
    <n v="5000"/>
  </r>
  <r>
    <n v="221982"/>
    <n v="65820"/>
    <n v="150932890"/>
    <s v="sin compañia"/>
    <x v="1"/>
    <d v="2017-01-26T15:39:04"/>
    <x v="6"/>
    <d v="2017-02-02T00:00:00"/>
    <s v="Banco Santander"/>
    <m/>
    <s v="Banco de Chile"/>
    <x v="3"/>
    <n v="0"/>
    <n v="5000"/>
  </r>
  <r>
    <n v="255863"/>
    <n v="65820"/>
    <n v="150932890"/>
    <s v="sin compañia"/>
    <x v="1"/>
    <d v="2017-03-28T15:24:43"/>
    <x v="17"/>
    <d v="2017-04-04T00:00:00"/>
    <s v="Banco Santander"/>
    <m/>
    <s v="Banco de Chile"/>
    <x v="3"/>
    <n v="0"/>
    <n v="5000"/>
  </r>
  <r>
    <n v="238509"/>
    <n v="65820"/>
    <n v="150932890"/>
    <s v="sin compañia"/>
    <x v="1"/>
    <d v="2017-02-27T12:19:23"/>
    <x v="7"/>
    <d v="2017-03-02T00:00:00"/>
    <s v="Banco Santander"/>
    <m/>
    <s v="Banco de Chile"/>
    <x v="3"/>
    <n v="0"/>
    <n v="5000"/>
  </r>
  <r>
    <n v="274019"/>
    <n v="65820"/>
    <n v="150932890"/>
    <s v="sin compañia"/>
    <x v="1"/>
    <d v="2017-04-26T15:42:27"/>
    <x v="18"/>
    <d v="2017-05-04T00:00:00"/>
    <s v="Banco Santander"/>
    <m/>
    <s v="Banco de Chile"/>
    <x v="3"/>
    <n v="0"/>
    <n v="5000"/>
  </r>
  <r>
    <n v="297131"/>
    <n v="65820"/>
    <n v="150932890"/>
    <s v="sin compañia"/>
    <x v="1"/>
    <d v="2017-05-29T17:25:45"/>
    <x v="9"/>
    <d v="2017-06-06T00:00:00"/>
    <s v="Banco Santander"/>
    <m/>
    <s v="Banco de Chile"/>
    <x v="3"/>
    <n v="0"/>
    <n v="5000"/>
  </r>
  <r>
    <n v="319746"/>
    <n v="65820"/>
    <n v="150932890"/>
    <s v="sin compañia"/>
    <x v="1"/>
    <d v="2017-06-28T13:07:20"/>
    <x v="19"/>
    <d v="2017-07-04T00:00:00"/>
    <s v="Banco Santander"/>
    <m/>
    <s v="Banco de Chile"/>
    <x v="3"/>
    <n v="0"/>
    <n v="5000"/>
  </r>
  <r>
    <n v="344683"/>
    <n v="65820"/>
    <n v="150932890"/>
    <s v="sin compañia"/>
    <x v="1"/>
    <d v="2017-07-27T16:39:09"/>
    <x v="12"/>
    <d v="2017-08-02T00:00:00"/>
    <s v="Banco Santander"/>
    <m/>
    <s v="Banco de Chile"/>
    <x v="3"/>
    <n v="0"/>
    <n v="5000"/>
  </r>
  <r>
    <n v="158309"/>
    <n v="65821"/>
    <n v="135417742"/>
    <s v="sin compañia"/>
    <x v="1"/>
    <d v="2016-09-15T13:46:29"/>
    <x v="21"/>
    <d v="2016-09-22T00:00:00"/>
    <s v="Banco Falabella"/>
    <m/>
    <s v="Banco de Chile"/>
    <x v="3"/>
    <n v="0"/>
    <n v="4000"/>
  </r>
  <r>
    <n v="180288"/>
    <n v="65821"/>
    <n v="135417742"/>
    <s v="sin compañia"/>
    <x v="1"/>
    <d v="2016-10-27T13:35:17"/>
    <x v="14"/>
    <d v="2016-11-08T00:00:00"/>
    <s v="Banco Falabella"/>
    <m/>
    <s v="Banco de Chile"/>
    <x v="3"/>
    <n v="0"/>
    <n v="4000"/>
  </r>
  <r>
    <n v="168341"/>
    <n v="65821"/>
    <n v="135417742"/>
    <s v="sin compañia"/>
    <x v="1"/>
    <d v="2016-09-29T12:20:47"/>
    <x v="15"/>
    <d v="2016-10-04T00:00:00"/>
    <s v="Banco Falabella"/>
    <m/>
    <s v="Banco de Chile"/>
    <x v="3"/>
    <n v="0"/>
    <n v="4000"/>
  </r>
  <r>
    <n v="207196"/>
    <n v="65821"/>
    <n v="135417742"/>
    <s v="sin compañia"/>
    <x v="1"/>
    <d v="2016-12-29T16:59:06"/>
    <x v="16"/>
    <d v="2017-01-05T00:00:00"/>
    <s v="Banco Falabella"/>
    <m/>
    <s v="Banco de Chile"/>
    <x v="3"/>
    <n v="0"/>
    <n v="4000"/>
  </r>
  <r>
    <n v="193064"/>
    <n v="65821"/>
    <n v="135417742"/>
    <s v="sin compañia"/>
    <x v="1"/>
    <d v="2016-11-29T11:48:53"/>
    <x v="5"/>
    <d v="2016-12-02T00:00:00"/>
    <s v="Banco Falabella"/>
    <m/>
    <s v="Banco de Chile"/>
    <x v="3"/>
    <n v="0"/>
    <n v="4000"/>
  </r>
  <r>
    <n v="238510"/>
    <n v="65821"/>
    <n v="135417742"/>
    <s v="sin compañia"/>
    <x v="1"/>
    <d v="2017-02-27T12:19:23"/>
    <x v="7"/>
    <d v="2017-03-02T00:00:00"/>
    <s v="Banco Falabella"/>
    <m/>
    <s v="Banco de Chile"/>
    <x v="3"/>
    <n v="0"/>
    <n v="4000"/>
  </r>
  <r>
    <n v="255864"/>
    <n v="65821"/>
    <n v="135417742"/>
    <s v="sin compañia"/>
    <x v="1"/>
    <d v="2017-03-28T15:24:43"/>
    <x v="17"/>
    <d v="2017-04-04T00:00:00"/>
    <s v="Banco Falabella"/>
    <m/>
    <s v="Banco de Chile"/>
    <x v="3"/>
    <n v="0"/>
    <n v="4000"/>
  </r>
  <r>
    <n v="221983"/>
    <n v="65821"/>
    <n v="135417742"/>
    <s v="sin compañia"/>
    <x v="1"/>
    <d v="2017-01-26T15:39:04"/>
    <x v="6"/>
    <d v="2017-02-02T00:00:00"/>
    <s v="Banco Falabella"/>
    <m/>
    <s v="Banco de Chile"/>
    <x v="3"/>
    <n v="0"/>
    <n v="4000"/>
  </r>
  <r>
    <n v="297132"/>
    <n v="65821"/>
    <n v="135417742"/>
    <s v="sin compañia"/>
    <x v="1"/>
    <d v="2017-05-29T17:25:45"/>
    <x v="9"/>
    <d v="2017-06-06T00:00:00"/>
    <s v="Banco Falabella"/>
    <m/>
    <s v="Banco de Chile"/>
    <x v="3"/>
    <n v="0"/>
    <n v="4000"/>
  </r>
  <r>
    <n v="274020"/>
    <n v="65821"/>
    <n v="135417742"/>
    <s v="sin compañia"/>
    <x v="1"/>
    <d v="2017-04-26T15:42:27"/>
    <x v="18"/>
    <d v="2017-05-04T00:00:00"/>
    <s v="Banco Falabella"/>
    <m/>
    <s v="Banco de Chile"/>
    <x v="3"/>
    <n v="0"/>
    <n v="4000"/>
  </r>
  <r>
    <n v="319747"/>
    <n v="65821"/>
    <n v="135417742"/>
    <s v="sin compañia"/>
    <x v="1"/>
    <d v="2017-06-28T13:07:20"/>
    <x v="19"/>
    <d v="2017-07-04T00:00:00"/>
    <s v="Banco Falabella"/>
    <m/>
    <s v="Banco de Chile"/>
    <x v="3"/>
    <n v="0"/>
    <n v="4000"/>
  </r>
  <r>
    <n v="344684"/>
    <n v="65821"/>
    <n v="135417742"/>
    <s v="sin compañia"/>
    <x v="1"/>
    <d v="2017-07-27T16:39:09"/>
    <x v="12"/>
    <d v="2017-08-02T00:00:00"/>
    <s v="Banco Falabella"/>
    <m/>
    <s v="Banco de Chile"/>
    <x v="3"/>
    <n v="0"/>
    <n v="4000"/>
  </r>
  <r>
    <n v="168362"/>
    <n v="65822"/>
    <n v="143574288"/>
    <s v="sin compañia"/>
    <x v="1"/>
    <d v="2016-09-29T12:20:47"/>
    <x v="15"/>
    <d v="2016-11-02T00:00:00"/>
    <s v="Banco Estado"/>
    <m/>
    <s v="Banco de Chile"/>
    <x v="4"/>
    <n v="0"/>
    <n v="10000"/>
  </r>
  <r>
    <n v="180308"/>
    <n v="65822"/>
    <n v="143574288"/>
    <s v="sin compañia"/>
    <x v="1"/>
    <d v="2016-10-27T13:35:17"/>
    <x v="14"/>
    <d v="2016-11-29T00:00:00"/>
    <s v="Banco Estado"/>
    <m/>
    <s v="Banco de Chile"/>
    <x v="4"/>
    <n v="0"/>
    <n v="10000"/>
  </r>
  <r>
    <n v="158327"/>
    <n v="65822"/>
    <n v="143574288"/>
    <s v="sin compañia"/>
    <x v="1"/>
    <d v="2016-09-15T13:46:29"/>
    <x v="21"/>
    <d v="2016-10-04T00:00:00"/>
    <s v="Banco Estado"/>
    <m/>
    <s v="Banco de Chile"/>
    <x v="4"/>
    <n v="0"/>
    <n v="10000"/>
  </r>
  <r>
    <n v="207216"/>
    <n v="65822"/>
    <n v="143574288"/>
    <s v="sin compañia"/>
    <x v="1"/>
    <d v="2016-12-29T16:59:06"/>
    <x v="16"/>
    <d v="2017-01-31T00:00:00"/>
    <s v="Banco Estado"/>
    <m/>
    <s v="Banco de Chile"/>
    <x v="4"/>
    <n v="0"/>
    <n v="10000"/>
  </r>
  <r>
    <n v="193084"/>
    <n v="65822"/>
    <n v="143574288"/>
    <s v="sin compañia"/>
    <x v="1"/>
    <d v="2016-11-29T11:48:53"/>
    <x v="5"/>
    <d v="2017-01-09T00:00:00"/>
    <s v="Banco Estado"/>
    <m/>
    <s v="Banco de Chile"/>
    <x v="4"/>
    <n v="0"/>
    <n v="10000"/>
  </r>
  <r>
    <n v="238530"/>
    <n v="65822"/>
    <n v="143574288"/>
    <s v="sin compañia"/>
    <x v="1"/>
    <d v="2017-02-27T12:19:23"/>
    <x v="7"/>
    <d v="2017-04-04T00:00:00"/>
    <s v="Banco Estado"/>
    <m/>
    <s v="Banco de Chile"/>
    <x v="4"/>
    <n v="0"/>
    <n v="10000"/>
  </r>
  <r>
    <n v="255884"/>
    <n v="65822"/>
    <n v="143574288"/>
    <s v="sin compañia"/>
    <x v="1"/>
    <d v="2017-03-28T15:24:43"/>
    <x v="17"/>
    <d v="2017-05-04T00:00:00"/>
    <s v="Banco Estado"/>
    <m/>
    <s v="Banco de Chile"/>
    <x v="4"/>
    <n v="0"/>
    <n v="10000"/>
  </r>
  <r>
    <n v="222003"/>
    <n v="65822"/>
    <n v="143574288"/>
    <s v="sin compañia"/>
    <x v="1"/>
    <d v="2017-01-26T15:39:04"/>
    <x v="6"/>
    <d v="2017-03-01T00:00:00"/>
    <s v="Banco Estado"/>
    <m/>
    <s v="Banco de Chile"/>
    <x v="4"/>
    <n v="0"/>
    <n v="10000"/>
  </r>
  <r>
    <n v="274039"/>
    <n v="65822"/>
    <n v="143574288"/>
    <s v="sin compañia"/>
    <x v="1"/>
    <d v="2017-04-26T15:42:27"/>
    <x v="18"/>
    <d v="2017-06-06T00:00:00"/>
    <s v="Banco Estado"/>
    <m/>
    <s v="Banco de Chile"/>
    <x v="4"/>
    <n v="0"/>
    <n v="10000"/>
  </r>
  <r>
    <n v="297151"/>
    <n v="65822"/>
    <n v="143574288"/>
    <s v="sin compañia"/>
    <x v="1"/>
    <d v="2017-05-29T17:25:45"/>
    <x v="9"/>
    <d v="2017-07-04T00:00:00"/>
    <s v="Banco Estado"/>
    <m/>
    <s v="Banco de Chile"/>
    <x v="4"/>
    <n v="0"/>
    <n v="10000"/>
  </r>
  <r>
    <n v="319766"/>
    <n v="65822"/>
    <n v="143574288"/>
    <s v="sin compañia"/>
    <x v="1"/>
    <d v="2017-06-28T13:07:20"/>
    <x v="19"/>
    <d v="2017-07-28T00:00:00"/>
    <s v="Banco Estado"/>
    <m/>
    <s v="Banco de Chile"/>
    <x v="4"/>
    <n v="0"/>
    <n v="10000"/>
  </r>
  <r>
    <n v="344703"/>
    <n v="65822"/>
    <n v="143574288"/>
    <s v="sin compañia"/>
    <x v="1"/>
    <d v="2017-07-27T16:39:09"/>
    <x v="12"/>
    <d v="2017-08-16T00:00:00"/>
    <s v="Banco Estado"/>
    <m/>
    <s v="Banco de Chile"/>
    <x v="5"/>
    <n v="99"/>
    <n v="10000"/>
  </r>
  <r>
    <n v="158481"/>
    <n v="65827"/>
    <n v="144994361"/>
    <s v="sin compañia"/>
    <x v="1"/>
    <d v="2016-09-15T13:46:29"/>
    <x v="21"/>
    <d v="2016-09-22T00:00:00"/>
    <s v="Banco Santander"/>
    <m/>
    <s v="Banco de Chile"/>
    <x v="3"/>
    <n v="0"/>
    <n v="4000"/>
  </r>
  <r>
    <n v="158518"/>
    <n v="65828"/>
    <n v="159732118"/>
    <s v="sin compañia"/>
    <x v="1"/>
    <d v="2016-09-15T13:46:29"/>
    <x v="21"/>
    <d v="2016-09-22T00:00:00"/>
    <s v="Banco Estado"/>
    <m/>
    <s v="Banco de Chile"/>
    <x v="3"/>
    <n v="0"/>
    <n v="4000"/>
  </r>
  <r>
    <n v="180502"/>
    <n v="65828"/>
    <n v="159732118"/>
    <s v="sin compañia"/>
    <x v="1"/>
    <d v="2016-10-27T13:35:17"/>
    <x v="14"/>
    <d v="2016-11-08T00:00:00"/>
    <s v="Banco Estado"/>
    <m/>
    <s v="Banco de Chile"/>
    <x v="3"/>
    <n v="0"/>
    <n v="4000"/>
  </r>
  <r>
    <n v="168560"/>
    <n v="65828"/>
    <n v="159732118"/>
    <s v="sin compañia"/>
    <x v="1"/>
    <d v="2016-09-29T12:20:47"/>
    <x v="15"/>
    <d v="2016-10-04T00:00:00"/>
    <s v="Banco Estado"/>
    <m/>
    <s v="Banco de Chile"/>
    <x v="3"/>
    <n v="0"/>
    <n v="4000"/>
  </r>
  <r>
    <n v="207402"/>
    <n v="65828"/>
    <n v="159732118"/>
    <s v="sin compañia"/>
    <x v="1"/>
    <d v="2016-12-29T16:59:06"/>
    <x v="16"/>
    <d v="2017-01-05T00:00:00"/>
    <s v="Banco Estado"/>
    <m/>
    <s v="Banco de Chile"/>
    <x v="3"/>
    <n v="0"/>
    <n v="4000"/>
  </r>
  <r>
    <n v="193274"/>
    <n v="65828"/>
    <n v="159732118"/>
    <s v="sin compañia"/>
    <x v="1"/>
    <d v="2016-11-29T11:48:53"/>
    <x v="5"/>
    <d v="2016-12-02T00:00:00"/>
    <s v="Banco Estado"/>
    <m/>
    <s v="Banco de Chile"/>
    <x v="3"/>
    <n v="0"/>
    <n v="4000"/>
  </r>
  <r>
    <n v="222189"/>
    <n v="65828"/>
    <n v="159732118"/>
    <s v="sin compañia"/>
    <x v="1"/>
    <d v="2017-01-26T15:39:04"/>
    <x v="6"/>
    <d v="2017-02-16T00:00:00"/>
    <s v="Banco Estado"/>
    <m/>
    <s v="Banco de Chile"/>
    <x v="3"/>
    <n v="0"/>
    <n v="4000"/>
  </r>
  <r>
    <n v="256064"/>
    <n v="65828"/>
    <n v="159732118"/>
    <s v="sin compañia"/>
    <x v="1"/>
    <d v="2017-03-28T15:24:43"/>
    <x v="17"/>
    <d v="2017-04-04T00:00:00"/>
    <s v="Banco Estado"/>
    <m/>
    <s v="Banco de Chile"/>
    <x v="3"/>
    <n v="0"/>
    <n v="4000"/>
  </r>
  <r>
    <n v="238713"/>
    <n v="65828"/>
    <n v="159732118"/>
    <s v="sin compañia"/>
    <x v="1"/>
    <d v="2017-02-27T12:19:23"/>
    <x v="7"/>
    <d v="2017-04-04T00:00:00"/>
    <s v="Banco Estado"/>
    <m/>
    <s v="Banco de Chile"/>
    <x v="3"/>
    <n v="0"/>
    <n v="4000"/>
  </r>
  <r>
    <n v="274213"/>
    <n v="65828"/>
    <n v="159732118"/>
    <s v="sin compañia"/>
    <x v="1"/>
    <d v="2017-04-26T15:42:27"/>
    <x v="18"/>
    <d v="2017-05-04T00:00:00"/>
    <s v="Banco Estado"/>
    <m/>
    <s v="Banco de Chile"/>
    <x v="3"/>
    <n v="0"/>
    <n v="4000"/>
  </r>
  <r>
    <n v="297323"/>
    <n v="65828"/>
    <n v="159732118"/>
    <s v="sin compañia"/>
    <x v="1"/>
    <d v="2017-05-29T17:25:45"/>
    <x v="9"/>
    <d v="2017-06-06T00:00:00"/>
    <s v="Banco Estado"/>
    <m/>
    <s v="Banco de Chile"/>
    <x v="3"/>
    <n v="0"/>
    <n v="4000"/>
  </r>
  <r>
    <n v="319935"/>
    <n v="65828"/>
    <n v="159732118"/>
    <s v="sin compañia"/>
    <x v="1"/>
    <d v="2017-06-28T13:07:20"/>
    <x v="19"/>
    <d v="2017-07-04T00:00:00"/>
    <s v="Banco Estado"/>
    <m/>
    <s v="Banco de Chile"/>
    <x v="3"/>
    <n v="0"/>
    <n v="4000"/>
  </r>
  <r>
    <n v="344871"/>
    <n v="65828"/>
    <n v="159732118"/>
    <s v="sin compañia"/>
    <x v="1"/>
    <d v="2017-07-27T16:39:09"/>
    <x v="12"/>
    <d v="2017-08-02T00:00:00"/>
    <s v="Banco Estado"/>
    <m/>
    <s v="Banco de Chile"/>
    <x v="3"/>
    <n v="0"/>
    <n v="4000"/>
  </r>
  <r>
    <n v="168561"/>
    <n v="65829"/>
    <n v="131907575"/>
    <s v="sin compañia"/>
    <x v="1"/>
    <d v="2016-09-29T12:20:47"/>
    <x v="15"/>
    <d v="2016-10-04T00:00:00"/>
    <s v="Banco Estado"/>
    <m/>
    <s v="Banco de Chile"/>
    <x v="3"/>
    <n v="0"/>
    <n v="4000"/>
  </r>
  <r>
    <n v="180503"/>
    <n v="65829"/>
    <n v="131907575"/>
    <s v="sin compañia"/>
    <x v="1"/>
    <d v="2016-10-27T13:35:17"/>
    <x v="14"/>
    <d v="2016-11-08T00:00:00"/>
    <s v="Banco Estado"/>
    <m/>
    <s v="Banco de Chile"/>
    <x v="3"/>
    <n v="0"/>
    <n v="4000"/>
  </r>
  <r>
    <n v="158519"/>
    <n v="65829"/>
    <n v="131907575"/>
    <s v="sin compañia"/>
    <x v="1"/>
    <d v="2016-09-15T13:46:29"/>
    <x v="21"/>
    <d v="2016-09-22T00:00:00"/>
    <s v="Banco Estado"/>
    <m/>
    <s v="Banco de Chile"/>
    <x v="3"/>
    <n v="0"/>
    <n v="4000"/>
  </r>
  <r>
    <n v="193275"/>
    <n v="65829"/>
    <n v="131907575"/>
    <s v="sin compañia"/>
    <x v="1"/>
    <d v="2016-11-29T11:48:53"/>
    <x v="5"/>
    <d v="2016-12-02T00:00:00"/>
    <s v="Banco Estado"/>
    <m/>
    <s v="Banco de Chile"/>
    <x v="3"/>
    <n v="0"/>
    <n v="4000"/>
  </r>
  <r>
    <n v="207403"/>
    <n v="65829"/>
    <n v="131907575"/>
    <s v="sin compañia"/>
    <x v="1"/>
    <d v="2016-12-29T16:59:06"/>
    <x v="16"/>
    <d v="2017-01-05T00:00:00"/>
    <s v="Banco Estado"/>
    <m/>
    <s v="Banco de Chile"/>
    <x v="3"/>
    <n v="0"/>
    <n v="4000"/>
  </r>
  <r>
    <n v="238714"/>
    <n v="65829"/>
    <n v="131907575"/>
    <s v="sin compañia"/>
    <x v="1"/>
    <d v="2017-02-27T12:19:23"/>
    <x v="7"/>
    <d v="2017-03-02T00:00:00"/>
    <s v="Banco Estado"/>
    <m/>
    <s v="Banco de Chile"/>
    <x v="3"/>
    <n v="0"/>
    <n v="4000"/>
  </r>
  <r>
    <n v="256065"/>
    <n v="65829"/>
    <n v="131907575"/>
    <s v="sin compañia"/>
    <x v="1"/>
    <d v="2017-03-28T15:24:43"/>
    <x v="17"/>
    <d v="2017-04-04T00:00:00"/>
    <s v="Banco Estado"/>
    <m/>
    <s v="Banco de Chile"/>
    <x v="3"/>
    <n v="0"/>
    <n v="4000"/>
  </r>
  <r>
    <n v="222190"/>
    <n v="65829"/>
    <n v="131907575"/>
    <s v="sin compañia"/>
    <x v="1"/>
    <d v="2017-01-26T15:39:04"/>
    <x v="6"/>
    <d v="2017-02-02T00:00:00"/>
    <s v="Banco Estado"/>
    <m/>
    <s v="Banco de Chile"/>
    <x v="3"/>
    <n v="0"/>
    <n v="4000"/>
  </r>
  <r>
    <n v="274214"/>
    <n v="65829"/>
    <n v="131907575"/>
    <s v="sin compañia"/>
    <x v="1"/>
    <d v="2017-04-26T15:42:27"/>
    <x v="18"/>
    <d v="2017-05-04T00:00:00"/>
    <s v="Banco Estado"/>
    <m/>
    <s v="Banco de Chile"/>
    <x v="3"/>
    <n v="0"/>
    <n v="4000"/>
  </r>
  <r>
    <n v="319936"/>
    <n v="65829"/>
    <n v="131907575"/>
    <s v="sin compañia"/>
    <x v="1"/>
    <d v="2017-06-28T13:07:20"/>
    <x v="19"/>
    <d v="2017-07-04T00:00:00"/>
    <s v="Banco Estado"/>
    <m/>
    <s v="Banco de Chile"/>
    <x v="3"/>
    <n v="0"/>
    <n v="4000"/>
  </r>
  <r>
    <n v="297324"/>
    <n v="65829"/>
    <n v="131907575"/>
    <s v="sin compañia"/>
    <x v="1"/>
    <d v="2017-05-29T17:25:45"/>
    <x v="9"/>
    <d v="2017-06-06T00:00:00"/>
    <s v="Banco Estado"/>
    <m/>
    <s v="Banco de Chile"/>
    <x v="3"/>
    <n v="0"/>
    <n v="4000"/>
  </r>
  <r>
    <n v="344872"/>
    <n v="65829"/>
    <n v="131907575"/>
    <s v="sin compañia"/>
    <x v="1"/>
    <d v="2017-07-27T16:39:09"/>
    <x v="12"/>
    <d v="2017-08-11T00:00:00"/>
    <s v="Banco Estado"/>
    <m/>
    <s v="Banco de Chile"/>
    <x v="3"/>
    <n v="0"/>
    <n v="4000"/>
  </r>
  <r>
    <n v="168629"/>
    <n v="65830"/>
    <n v="57653450"/>
    <s v="sin compañia"/>
    <x v="1"/>
    <d v="2016-09-29T12:20:47"/>
    <x v="15"/>
    <d v="2016-10-04T00:00:00"/>
    <s v="Banco Estado"/>
    <m/>
    <s v="Banco de Chile"/>
    <x v="3"/>
    <n v="0"/>
    <n v="4000"/>
  </r>
  <r>
    <n v="158587"/>
    <n v="65830"/>
    <n v="57653450"/>
    <s v="sin compañia"/>
    <x v="1"/>
    <d v="2016-09-15T13:46:29"/>
    <x v="21"/>
    <d v="2016-09-22T00:00:00"/>
    <s v="Banco Estado"/>
    <m/>
    <s v="Banco de Chile"/>
    <x v="3"/>
    <n v="0"/>
    <n v="4000"/>
  </r>
  <r>
    <n v="180570"/>
    <n v="65830"/>
    <n v="57653450"/>
    <s v="sin compañia"/>
    <x v="1"/>
    <d v="2016-10-27T13:35:17"/>
    <x v="14"/>
    <d v="2016-11-08T00:00:00"/>
    <s v="Banco Estado"/>
    <m/>
    <s v="Banco de Chile"/>
    <x v="3"/>
    <n v="0"/>
    <n v="4000"/>
  </r>
  <r>
    <n v="193342"/>
    <n v="65830"/>
    <n v="57653450"/>
    <s v="sin compañia"/>
    <x v="1"/>
    <d v="2016-11-29T11:48:53"/>
    <x v="5"/>
    <d v="2016-12-02T00:00:00"/>
    <s v="Banco Estado"/>
    <m/>
    <s v="Banco de Chile"/>
    <x v="3"/>
    <n v="0"/>
    <n v="4000"/>
  </r>
  <r>
    <n v="207469"/>
    <n v="65830"/>
    <n v="57653450"/>
    <s v="sin compañia"/>
    <x v="1"/>
    <d v="2016-12-29T16:59:06"/>
    <x v="16"/>
    <d v="2017-01-05T00:00:00"/>
    <s v="Banco Estado"/>
    <m/>
    <s v="Banco de Chile"/>
    <x v="3"/>
    <n v="0"/>
    <n v="4000"/>
  </r>
  <r>
    <n v="256128"/>
    <n v="65830"/>
    <n v="57653450"/>
    <s v="sin compañia"/>
    <x v="1"/>
    <d v="2017-03-28T15:24:43"/>
    <x v="17"/>
    <d v="2017-04-04T00:00:00"/>
    <s v="Banco Estado"/>
    <m/>
    <s v="Banco de Chile"/>
    <x v="3"/>
    <n v="0"/>
    <n v="4000"/>
  </r>
  <r>
    <n v="238778"/>
    <n v="65830"/>
    <n v="57653450"/>
    <s v="sin compañia"/>
    <x v="1"/>
    <d v="2017-02-27T12:19:23"/>
    <x v="7"/>
    <d v="2017-03-02T00:00:00"/>
    <s v="Banco Estado"/>
    <m/>
    <s v="Banco de Chile"/>
    <x v="3"/>
    <n v="0"/>
    <n v="4000"/>
  </r>
  <r>
    <n v="222255"/>
    <n v="65830"/>
    <n v="57653450"/>
    <s v="sin compañia"/>
    <x v="1"/>
    <d v="2017-01-26T15:39:04"/>
    <x v="6"/>
    <d v="2017-02-02T00:00:00"/>
    <s v="Banco Estado"/>
    <m/>
    <s v="Banco de Chile"/>
    <x v="3"/>
    <n v="0"/>
    <n v="4000"/>
  </r>
  <r>
    <n v="274276"/>
    <n v="65830"/>
    <n v="57653450"/>
    <s v="sin compañia"/>
    <x v="1"/>
    <d v="2017-04-26T15:42:27"/>
    <x v="18"/>
    <d v="2017-05-04T00:00:00"/>
    <s v="Banco Estado"/>
    <m/>
    <s v="Banco de Chile"/>
    <x v="3"/>
    <n v="0"/>
    <n v="4000"/>
  </r>
  <r>
    <n v="297385"/>
    <n v="65830"/>
    <n v="57653450"/>
    <s v="sin compañia"/>
    <x v="1"/>
    <d v="2017-05-29T17:25:45"/>
    <x v="9"/>
    <d v="2017-06-06T00:00:00"/>
    <s v="Banco Estado"/>
    <m/>
    <s v="Banco de Chile"/>
    <x v="3"/>
    <n v="0"/>
    <n v="4000"/>
  </r>
  <r>
    <n v="319996"/>
    <n v="65830"/>
    <n v="57653450"/>
    <s v="sin compañia"/>
    <x v="1"/>
    <d v="2017-06-28T13:07:20"/>
    <x v="19"/>
    <d v="2017-07-04T00:00:00"/>
    <s v="Banco Estado"/>
    <m/>
    <s v="Banco de Chile"/>
    <x v="3"/>
    <n v="0"/>
    <n v="4000"/>
  </r>
  <r>
    <n v="344930"/>
    <n v="65830"/>
    <n v="57653450"/>
    <s v="sin compañia"/>
    <x v="1"/>
    <d v="2017-07-27T16:39:09"/>
    <x v="12"/>
    <d v="2017-08-02T00:00:00"/>
    <s v="Banco Estado"/>
    <m/>
    <s v="Banco de Chile"/>
    <x v="3"/>
    <n v="0"/>
    <n v="4000"/>
  </r>
  <r>
    <n v="180571"/>
    <n v="65831"/>
    <n v="182582093"/>
    <s v="sin compañia"/>
    <x v="1"/>
    <d v="2016-10-27T13:35:17"/>
    <x v="14"/>
    <d v="2016-11-08T00:00:00"/>
    <s v="Banco Estado"/>
    <m/>
    <s v="Banco de Chile"/>
    <x v="3"/>
    <n v="0"/>
    <n v="4000"/>
  </r>
  <r>
    <n v="158588"/>
    <n v="65831"/>
    <n v="182582093"/>
    <s v="sin compañia"/>
    <x v="1"/>
    <d v="2016-09-15T13:46:29"/>
    <x v="21"/>
    <d v="2016-09-22T00:00:00"/>
    <s v="Banco Estado"/>
    <m/>
    <s v="Banco de Chile"/>
    <x v="3"/>
    <n v="0"/>
    <n v="4000"/>
  </r>
  <r>
    <n v="168630"/>
    <n v="65831"/>
    <n v="182582093"/>
    <s v="sin compañia"/>
    <x v="1"/>
    <d v="2016-09-29T12:20:47"/>
    <x v="15"/>
    <d v="2016-10-04T00:00:00"/>
    <s v="Banco Estado"/>
    <m/>
    <s v="Banco de Chile"/>
    <x v="3"/>
    <n v="0"/>
    <n v="4000"/>
  </r>
  <r>
    <n v="207470"/>
    <n v="65831"/>
    <n v="182582093"/>
    <s v="sin compañia"/>
    <x v="1"/>
    <d v="2016-12-29T16:59:06"/>
    <x v="16"/>
    <d v="2017-01-05T00:00:00"/>
    <s v="Banco Estado"/>
    <m/>
    <s v="Banco de Chile"/>
    <x v="3"/>
    <n v="0"/>
    <n v="4000"/>
  </r>
  <r>
    <n v="193343"/>
    <n v="65831"/>
    <n v="182582093"/>
    <s v="sin compañia"/>
    <x v="1"/>
    <d v="2016-11-29T11:48:53"/>
    <x v="5"/>
    <d v="2016-12-02T00:00:00"/>
    <s v="Banco Estado"/>
    <m/>
    <s v="Banco de Chile"/>
    <x v="3"/>
    <n v="0"/>
    <n v="4000"/>
  </r>
  <r>
    <n v="222256"/>
    <n v="65831"/>
    <n v="182582093"/>
    <s v="sin compañia"/>
    <x v="1"/>
    <d v="2017-01-26T15:39:04"/>
    <x v="6"/>
    <d v="2017-02-02T00:00:00"/>
    <s v="Banco Estado"/>
    <m/>
    <s v="Banco de Chile"/>
    <x v="3"/>
    <n v="0"/>
    <n v="4000"/>
  </r>
  <r>
    <n v="238779"/>
    <n v="65831"/>
    <n v="182582093"/>
    <s v="sin compañia"/>
    <x v="1"/>
    <d v="2017-02-27T12:19:23"/>
    <x v="7"/>
    <d v="2017-03-02T00:00:00"/>
    <s v="Banco Estado"/>
    <m/>
    <s v="Banco de Chile"/>
    <x v="3"/>
    <n v="0"/>
    <n v="4000"/>
  </r>
  <r>
    <n v="256129"/>
    <n v="65831"/>
    <n v="182582093"/>
    <s v="sin compañia"/>
    <x v="1"/>
    <d v="2017-03-28T15:24:43"/>
    <x v="17"/>
    <d v="2017-04-04T00:00:00"/>
    <s v="Banco Estado"/>
    <m/>
    <s v="Banco de Chile"/>
    <x v="3"/>
    <n v="0"/>
    <n v="4000"/>
  </r>
  <r>
    <n v="274277"/>
    <n v="65831"/>
    <n v="182582093"/>
    <s v="sin compañia"/>
    <x v="1"/>
    <d v="2017-04-26T15:42:27"/>
    <x v="18"/>
    <d v="2017-05-04T00:00:00"/>
    <s v="Banco Estado"/>
    <m/>
    <s v="Banco de Chile"/>
    <x v="3"/>
    <n v="0"/>
    <n v="4000"/>
  </r>
  <r>
    <n v="319997"/>
    <n v="65831"/>
    <n v="182582093"/>
    <s v="sin compañia"/>
    <x v="1"/>
    <d v="2017-06-28T13:07:20"/>
    <x v="19"/>
    <d v="2017-07-04T00:00:00"/>
    <s v="Banco Estado"/>
    <m/>
    <s v="Banco de Chile"/>
    <x v="3"/>
    <n v="0"/>
    <n v="4000"/>
  </r>
  <r>
    <n v="297386"/>
    <n v="65831"/>
    <n v="182582093"/>
    <s v="sin compañia"/>
    <x v="1"/>
    <d v="2017-05-29T17:25:45"/>
    <x v="9"/>
    <d v="2017-06-06T00:00:00"/>
    <s v="Banco Estado"/>
    <m/>
    <s v="Banco de Chile"/>
    <x v="3"/>
    <n v="0"/>
    <n v="4000"/>
  </r>
  <r>
    <n v="344931"/>
    <n v="65831"/>
    <n v="182582093"/>
    <s v="sin compañia"/>
    <x v="1"/>
    <d v="2017-07-27T16:39:09"/>
    <x v="12"/>
    <d v="2017-08-02T00:00:00"/>
    <s v="Banco Estado"/>
    <m/>
    <s v="Banco de Chile"/>
    <x v="3"/>
    <n v="0"/>
    <n v="4000"/>
  </r>
  <r>
    <n v="168631"/>
    <n v="65832"/>
    <n v="143583392"/>
    <s v="sin compañia"/>
    <x v="1"/>
    <d v="2016-09-29T12:20:47"/>
    <x v="15"/>
    <d v="2016-10-17T00:00:00"/>
    <s v="Banco Falabella"/>
    <m/>
    <s v="Banco de Chile"/>
    <x v="3"/>
    <n v="0"/>
    <n v="4000"/>
  </r>
  <r>
    <n v="158589"/>
    <n v="65832"/>
    <n v="143583392"/>
    <s v="sin compañia"/>
    <x v="1"/>
    <d v="2016-09-15T13:46:29"/>
    <x v="21"/>
    <d v="2016-10-04T00:00:00"/>
    <s v="Banco Falabella"/>
    <m/>
    <s v="Banco de Chile"/>
    <x v="4"/>
    <n v="0"/>
    <n v="4000"/>
  </r>
  <r>
    <n v="180572"/>
    <n v="65832"/>
    <n v="143583392"/>
    <s v="sin compañia"/>
    <x v="1"/>
    <d v="2016-10-27T13:35:17"/>
    <x v="14"/>
    <d v="2016-11-29T00:00:00"/>
    <s v="Banco Falabella"/>
    <m/>
    <s v="Banco de Chile"/>
    <x v="4"/>
    <n v="0"/>
    <n v="4000"/>
  </r>
  <r>
    <n v="193344"/>
    <n v="65832"/>
    <n v="143583392"/>
    <s v="sin compañia"/>
    <x v="1"/>
    <d v="2016-11-29T11:48:53"/>
    <x v="5"/>
    <d v="2017-01-09T00:00:00"/>
    <s v="Banco Falabella"/>
    <m/>
    <s v="Banco de Chile"/>
    <x v="4"/>
    <n v="0"/>
    <n v="4000"/>
  </r>
  <r>
    <n v="207471"/>
    <n v="65832"/>
    <n v="143583392"/>
    <s v="sin compañia"/>
    <x v="1"/>
    <d v="2016-12-29T16:59:06"/>
    <x v="16"/>
    <d v="2017-01-31T00:00:00"/>
    <s v="Banco Falabella"/>
    <m/>
    <s v="Banco de Chile"/>
    <x v="4"/>
    <n v="0"/>
    <n v="4000"/>
  </r>
  <r>
    <n v="256130"/>
    <n v="65832"/>
    <n v="143583392"/>
    <s v="sin compañia"/>
    <x v="1"/>
    <d v="2017-03-28T15:24:43"/>
    <x v="17"/>
    <d v="2017-04-04T00:00:00"/>
    <s v="Banco Falabella"/>
    <m/>
    <s v="Banco de Chile"/>
    <x v="3"/>
    <n v="0"/>
    <n v="4000"/>
  </r>
  <r>
    <n v="238780"/>
    <n v="65832"/>
    <n v="143583392"/>
    <s v="sin compañia"/>
    <x v="1"/>
    <d v="2017-02-27T12:19:23"/>
    <x v="7"/>
    <d v="2017-03-02T00:00:00"/>
    <s v="Banco Falabella"/>
    <m/>
    <s v="Banco de Chile"/>
    <x v="3"/>
    <n v="0"/>
    <n v="4000"/>
  </r>
  <r>
    <n v="222257"/>
    <n v="65832"/>
    <n v="143583392"/>
    <s v="sin compañia"/>
    <x v="1"/>
    <d v="2017-01-26T15:39:04"/>
    <x v="6"/>
    <d v="2017-02-22T00:00:00"/>
    <s v="Banco Falabella"/>
    <m/>
    <s v="Banco de Chile"/>
    <x v="3"/>
    <n v="0"/>
    <n v="4000"/>
  </r>
  <r>
    <n v="274278"/>
    <n v="65832"/>
    <n v="143583392"/>
    <s v="sin compañia"/>
    <x v="1"/>
    <d v="2017-04-26T15:42:27"/>
    <x v="18"/>
    <d v="2017-06-06T00:00:00"/>
    <s v="Banco Falabella"/>
    <m/>
    <s v="Banco de Chile"/>
    <x v="3"/>
    <n v="0"/>
    <n v="4000"/>
  </r>
  <r>
    <n v="297387"/>
    <n v="65832"/>
    <n v="143583392"/>
    <s v="sin compañia"/>
    <x v="1"/>
    <d v="2017-05-29T17:25:45"/>
    <x v="9"/>
    <d v="2017-06-27T00:00:00"/>
    <s v="Banco Falabella"/>
    <m/>
    <s v="Banco de Chile"/>
    <x v="3"/>
    <n v="0"/>
    <n v="4000"/>
  </r>
  <r>
    <n v="319998"/>
    <n v="65832"/>
    <n v="143583392"/>
    <s v="sin compañia"/>
    <x v="1"/>
    <d v="2017-06-28T13:07:20"/>
    <x v="19"/>
    <d v="2017-07-04T00:00:00"/>
    <s v="Banco Falabella"/>
    <m/>
    <s v="Banco de Chile"/>
    <x v="3"/>
    <n v="0"/>
    <n v="4000"/>
  </r>
  <r>
    <n v="344932"/>
    <n v="65832"/>
    <n v="143583392"/>
    <s v="sin compañia"/>
    <x v="1"/>
    <d v="2017-07-27T16:39:09"/>
    <x v="12"/>
    <d v="2017-08-02T00:00:00"/>
    <s v="Banco Falabella"/>
    <m/>
    <s v="Banco de Chile"/>
    <x v="3"/>
    <n v="0"/>
    <n v="4000"/>
  </r>
  <r>
    <n v="158772"/>
    <n v="65833"/>
    <n v="167030734"/>
    <s v="sin compañia"/>
    <x v="1"/>
    <d v="2016-09-15T13:46:29"/>
    <x v="21"/>
    <d v="2016-10-04T00:00:00"/>
    <s v="Banco Estado"/>
    <m/>
    <s v="Banco de Chile"/>
    <x v="4"/>
    <n v="0"/>
    <n v="5000"/>
  </r>
  <r>
    <n v="180768"/>
    <n v="65833"/>
    <n v="167030734"/>
    <s v="sin compañia"/>
    <x v="1"/>
    <d v="2016-10-27T13:35:17"/>
    <x v="14"/>
    <d v="2016-11-29T00:00:00"/>
    <s v="Banco Estado"/>
    <m/>
    <s v="Banco de Chile"/>
    <x v="4"/>
    <n v="0"/>
    <n v="5000"/>
  </r>
  <r>
    <n v="168830"/>
    <n v="65833"/>
    <n v="167030734"/>
    <s v="sin compañia"/>
    <x v="1"/>
    <d v="2016-09-29T12:20:47"/>
    <x v="15"/>
    <d v="2016-10-17T00:00:00"/>
    <s v="Banco Estado"/>
    <m/>
    <s v="Banco de Chile"/>
    <x v="3"/>
    <n v="0"/>
    <n v="5000"/>
  </r>
  <r>
    <n v="193539"/>
    <n v="65833"/>
    <n v="167030734"/>
    <s v="sin compañia"/>
    <x v="1"/>
    <d v="2016-11-29T11:48:53"/>
    <x v="5"/>
    <d v="2017-01-09T00:00:00"/>
    <s v="Banco Estado"/>
    <m/>
    <s v="Banco de Chile"/>
    <x v="4"/>
    <n v="0"/>
    <n v="5000"/>
  </r>
  <r>
    <n v="207661"/>
    <n v="65833"/>
    <n v="167030734"/>
    <s v="sin compañia"/>
    <x v="1"/>
    <d v="2016-12-29T16:59:06"/>
    <x v="16"/>
    <d v="2017-01-31T00:00:00"/>
    <s v="Banco Estado"/>
    <m/>
    <s v="Banco de Chile"/>
    <x v="4"/>
    <n v="0"/>
    <n v="5000"/>
  </r>
  <r>
    <n v="222445"/>
    <n v="65833"/>
    <n v="167030734"/>
    <s v="sin compañia"/>
    <x v="1"/>
    <d v="2017-01-26T15:39:04"/>
    <x v="6"/>
    <d v="2017-03-01T00:00:00"/>
    <s v="Banco Estado"/>
    <m/>
    <s v="Banco de Chile"/>
    <x v="4"/>
    <n v="0"/>
    <n v="5000"/>
  </r>
  <r>
    <n v="256310"/>
    <n v="65833"/>
    <n v="167030734"/>
    <s v="sin compañia"/>
    <x v="1"/>
    <d v="2017-03-28T15:24:43"/>
    <x v="17"/>
    <d v="2017-05-04T00:00:00"/>
    <s v="Banco Estado"/>
    <m/>
    <s v="Banco de Chile"/>
    <x v="4"/>
    <n v="0"/>
    <n v="5000"/>
  </r>
  <r>
    <n v="238965"/>
    <n v="65833"/>
    <n v="167030734"/>
    <s v="sin compañia"/>
    <x v="1"/>
    <d v="2017-02-27T12:19:23"/>
    <x v="7"/>
    <d v="2017-04-04T00:00:00"/>
    <s v="Banco Estado"/>
    <m/>
    <s v="Banco de Chile"/>
    <x v="4"/>
    <n v="0"/>
    <n v="5000"/>
  </r>
  <r>
    <n v="274455"/>
    <n v="65833"/>
    <n v="167030734"/>
    <s v="sin compañia"/>
    <x v="1"/>
    <d v="2017-04-26T15:42:27"/>
    <x v="18"/>
    <d v="2017-06-06T00:00:00"/>
    <s v="Banco Estado"/>
    <m/>
    <s v="Banco de Chile"/>
    <x v="4"/>
    <n v="0"/>
    <n v="5000"/>
  </r>
  <r>
    <n v="297561"/>
    <n v="65833"/>
    <n v="167030734"/>
    <s v="sin compañia"/>
    <x v="1"/>
    <d v="2017-05-29T17:25:45"/>
    <x v="9"/>
    <d v="2017-07-04T00:00:00"/>
    <s v="Banco Estado"/>
    <m/>
    <s v="Banco de Chile"/>
    <x v="4"/>
    <n v="0"/>
    <n v="5000"/>
  </r>
  <r>
    <n v="320171"/>
    <n v="65833"/>
    <n v="167030734"/>
    <s v="sin compañia"/>
    <x v="1"/>
    <d v="2017-06-28T13:07:20"/>
    <x v="19"/>
    <d v="2017-07-28T00:00:00"/>
    <s v="Banco Estado"/>
    <m/>
    <s v="Banco de Chile"/>
    <x v="4"/>
    <n v="0"/>
    <n v="5000"/>
  </r>
  <r>
    <n v="345103"/>
    <n v="65833"/>
    <n v="167030734"/>
    <s v="sin compañia"/>
    <x v="1"/>
    <d v="2017-07-27T16:39:09"/>
    <x v="12"/>
    <d v="2017-08-16T00:00:00"/>
    <s v="Banco Estado"/>
    <m/>
    <s v="Banco de Chile"/>
    <x v="5"/>
    <n v="99"/>
    <n v="5000"/>
  </r>
  <r>
    <n v="158739"/>
    <n v="65834"/>
    <n v="171623545"/>
    <s v="sin compañia"/>
    <x v="1"/>
    <d v="2016-09-15T13:46:29"/>
    <x v="21"/>
    <d v="2016-09-22T00:00:00"/>
    <s v="Banco Estado"/>
    <m/>
    <s v="Banco de Chile"/>
    <x v="3"/>
    <n v="0"/>
    <n v="5000"/>
  </r>
  <r>
    <n v="180736"/>
    <n v="65834"/>
    <n v="171623545"/>
    <s v="sin compañia"/>
    <x v="1"/>
    <d v="2016-10-27T13:35:17"/>
    <x v="14"/>
    <d v="2016-11-29T00:00:00"/>
    <s v="Banco Estado"/>
    <m/>
    <s v="Banco de Chile"/>
    <x v="4"/>
    <n v="0"/>
    <n v="5000"/>
  </r>
  <r>
    <n v="168797"/>
    <n v="65834"/>
    <n v="171623545"/>
    <s v="sin compañia"/>
    <x v="1"/>
    <d v="2016-09-29T12:20:47"/>
    <x v="15"/>
    <d v="2016-10-04T00:00:00"/>
    <s v="Banco Estado"/>
    <m/>
    <s v="Banco de Chile"/>
    <x v="3"/>
    <n v="0"/>
    <n v="5000"/>
  </r>
  <r>
    <n v="207630"/>
    <n v="65834"/>
    <n v="171623545"/>
    <s v="sin compañia"/>
    <x v="1"/>
    <d v="2016-12-29T16:59:06"/>
    <x v="16"/>
    <d v="2017-01-31T00:00:00"/>
    <s v="Banco Estado"/>
    <m/>
    <s v="Banco de Chile"/>
    <x v="4"/>
    <n v="0"/>
    <n v="5000"/>
  </r>
  <r>
    <n v="193508"/>
    <n v="65834"/>
    <n v="171623545"/>
    <s v="sin compañia"/>
    <x v="1"/>
    <d v="2016-11-29T11:48:53"/>
    <x v="5"/>
    <d v="2017-01-09T00:00:00"/>
    <s v="Banco Estado"/>
    <m/>
    <s v="Banco de Chile"/>
    <x v="4"/>
    <n v="0"/>
    <n v="5000"/>
  </r>
  <r>
    <n v="256282"/>
    <n v="65834"/>
    <n v="171623545"/>
    <s v="sin compañia"/>
    <x v="1"/>
    <d v="2017-03-28T15:24:43"/>
    <x v="17"/>
    <d v="2017-04-20T00:00:00"/>
    <s v="Banco Estado"/>
    <m/>
    <s v="Banco de Chile"/>
    <x v="3"/>
    <n v="0"/>
    <n v="5000"/>
  </r>
  <r>
    <n v="238935"/>
    <n v="65834"/>
    <n v="171623545"/>
    <s v="sin compañia"/>
    <x v="1"/>
    <d v="2017-02-27T12:19:23"/>
    <x v="7"/>
    <d v="2017-04-04T00:00:00"/>
    <s v="Banco Estado"/>
    <m/>
    <s v="Banco de Chile"/>
    <x v="4"/>
    <n v="0"/>
    <n v="5000"/>
  </r>
  <r>
    <n v="222414"/>
    <n v="65834"/>
    <n v="171623545"/>
    <s v="sin compañia"/>
    <x v="1"/>
    <d v="2017-01-26T15:39:04"/>
    <x v="6"/>
    <d v="2017-03-01T00:00:00"/>
    <s v="Banco Estado"/>
    <m/>
    <s v="Banco de Chile"/>
    <x v="4"/>
    <n v="0"/>
    <n v="5000"/>
  </r>
  <r>
    <n v="274429"/>
    <n v="65834"/>
    <n v="171623545"/>
    <s v="sin compañia"/>
    <x v="1"/>
    <d v="2017-04-26T15:42:27"/>
    <x v="18"/>
    <d v="2017-06-06T00:00:00"/>
    <s v="Banco Estado"/>
    <m/>
    <s v="Banco de Chile"/>
    <x v="4"/>
    <n v="0"/>
    <n v="5000"/>
  </r>
  <r>
    <n v="320146"/>
    <n v="65834"/>
    <n v="171623545"/>
    <s v="sin compañia"/>
    <x v="1"/>
    <d v="2017-06-28T13:07:20"/>
    <x v="19"/>
    <d v="2017-07-04T00:00:00"/>
    <s v="Banco Estado"/>
    <m/>
    <s v="Banco de Chile"/>
    <x v="3"/>
    <n v="0"/>
    <n v="5000"/>
  </r>
  <r>
    <n v="297536"/>
    <n v="65834"/>
    <n v="171623545"/>
    <s v="sin compañia"/>
    <x v="1"/>
    <d v="2017-05-29T17:25:45"/>
    <x v="9"/>
    <d v="2017-06-06T00:00:00"/>
    <s v="Banco Estado"/>
    <m/>
    <s v="Banco de Chile"/>
    <x v="3"/>
    <n v="0"/>
    <n v="5000"/>
  </r>
  <r>
    <n v="345079"/>
    <n v="65834"/>
    <n v="171623545"/>
    <s v="sin compañia"/>
    <x v="1"/>
    <d v="2017-07-27T16:39:09"/>
    <x v="12"/>
    <d v="2017-08-02T00:00:00"/>
    <s v="Banco Estado"/>
    <m/>
    <s v="Banco de Chile"/>
    <x v="3"/>
    <n v="0"/>
    <n v="5000"/>
  </r>
  <r>
    <n v="170617"/>
    <n v="65837"/>
    <n v="59324829"/>
    <s v="sin compañia"/>
    <x v="0"/>
    <d v="2016-09-29T14:18:20"/>
    <x v="3"/>
    <d v="2016-10-04T00:00:00"/>
    <s v="N/A"/>
    <m/>
    <s v="Banco de Chile"/>
    <x v="0"/>
    <n v="0"/>
    <n v="4000"/>
  </r>
  <r>
    <n v="183155"/>
    <n v="65837"/>
    <n v="59324829"/>
    <s v="sin compañia"/>
    <x v="0"/>
    <d v="2016-10-27T13:36:23"/>
    <x v="0"/>
    <d v="2016-11-08T00:00:00"/>
    <s v="N/A"/>
    <m/>
    <s v="Banco de Chile"/>
    <x v="0"/>
    <n v="0"/>
    <n v="4000"/>
  </r>
  <r>
    <n v="196928"/>
    <n v="65837"/>
    <n v="59324829"/>
    <s v="sin compañia"/>
    <x v="0"/>
    <d v="2016-11-29T12:15:21"/>
    <x v="5"/>
    <d v="2016-12-02T00:00:00"/>
    <s v="N/A"/>
    <m/>
    <s v="Banco de Chile"/>
    <x v="0"/>
    <n v="0"/>
    <n v="4000"/>
  </r>
  <r>
    <n v="211912"/>
    <n v="65837"/>
    <n v="59324829"/>
    <s v="sin compañia"/>
    <x v="0"/>
    <d v="2016-12-29T17:00:06"/>
    <x v="4"/>
    <d v="2017-01-05T00:00:00"/>
    <s v="N/A"/>
    <m/>
    <s v="Banco de Chile"/>
    <x v="0"/>
    <n v="0"/>
    <n v="4000"/>
  </r>
  <r>
    <n v="245613"/>
    <n v="65837"/>
    <n v="59324829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01"/>
    <n v="65837"/>
    <n v="59324829"/>
    <s v="sin compañia"/>
    <x v="0"/>
    <d v="2017-01-26T15:42:46"/>
    <x v="6"/>
    <d v="2017-02-02T00:00:00"/>
    <s v="N/A"/>
    <m/>
    <s v="Banco de Chile"/>
    <x v="0"/>
    <n v="0"/>
    <n v="4000"/>
  </r>
  <r>
    <n v="264214"/>
    <n v="65837"/>
    <n v="59324829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07"/>
    <n v="65837"/>
    <n v="5932482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89"/>
    <n v="65837"/>
    <n v="5932482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26"/>
    <n v="65837"/>
    <n v="59324829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98"/>
    <n v="65837"/>
    <n v="59324829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58681"/>
    <n v="65838"/>
    <n v="144348214"/>
    <s v="sin compañia"/>
    <x v="1"/>
    <d v="2016-09-15T13:46:29"/>
    <x v="21"/>
    <d v="2016-09-22T00:00:00"/>
    <s v="Banco de Crédito e Inversiones"/>
    <m/>
    <s v="Banco de Chile"/>
    <x v="3"/>
    <n v="0"/>
    <n v="5000"/>
  </r>
  <r>
    <n v="180667"/>
    <n v="65838"/>
    <n v="144348214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68727"/>
    <n v="65838"/>
    <n v="144348214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93439"/>
    <n v="65838"/>
    <n v="144348214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563"/>
    <n v="65838"/>
    <n v="144348214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238869"/>
    <n v="65838"/>
    <n v="144348214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56219"/>
    <n v="65838"/>
    <n v="144348214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22347"/>
    <n v="65838"/>
    <n v="144348214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74366"/>
    <n v="65838"/>
    <n v="144348214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297475"/>
    <n v="65838"/>
    <n v="144348214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086"/>
    <n v="65838"/>
    <n v="144348214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345019"/>
    <n v="65838"/>
    <n v="144348214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68728"/>
    <n v="65839"/>
    <n v="154650067"/>
    <s v="sin compañia"/>
    <x v="1"/>
    <d v="2016-09-29T12:20:47"/>
    <x v="15"/>
    <d v="2016-10-04T00:00:00"/>
    <s v="Banco de Crédito e Inversiones"/>
    <m/>
    <s v="Banco de Chile"/>
    <x v="3"/>
    <n v="0"/>
    <n v="6000"/>
  </r>
  <r>
    <n v="180668"/>
    <n v="65839"/>
    <n v="154650067"/>
    <s v="sin compañia"/>
    <x v="1"/>
    <d v="2016-10-27T13:35:17"/>
    <x v="14"/>
    <d v="2016-11-08T00:00:00"/>
    <s v="Banco de Crédito e Inversiones"/>
    <m/>
    <s v="Banco de Chile"/>
    <x v="3"/>
    <n v="0"/>
    <n v="6000"/>
  </r>
  <r>
    <n v="158682"/>
    <n v="65839"/>
    <n v="154650067"/>
    <s v="sin compañia"/>
    <x v="1"/>
    <d v="2016-09-15T13:46:29"/>
    <x v="21"/>
    <d v="2016-09-22T00:00:00"/>
    <s v="Banco de Crédito e Inversiones"/>
    <m/>
    <s v="Banco de Chile"/>
    <x v="3"/>
    <n v="0"/>
    <n v="6000"/>
  </r>
  <r>
    <n v="207564"/>
    <n v="65839"/>
    <n v="154650067"/>
    <s v="sin compañia"/>
    <x v="1"/>
    <d v="2016-12-29T16:59:06"/>
    <x v="16"/>
    <d v="2017-01-05T00:00:00"/>
    <s v="Banco de Crédito e Inversiones"/>
    <m/>
    <s v="Banco de Chile"/>
    <x v="3"/>
    <n v="0"/>
    <n v="6000"/>
  </r>
  <r>
    <n v="193440"/>
    <n v="65839"/>
    <n v="154650067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348"/>
    <n v="65839"/>
    <n v="154650067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56220"/>
    <n v="65839"/>
    <n v="154650067"/>
    <s v="sin compañia"/>
    <x v="1"/>
    <d v="2017-03-28T15:24:43"/>
    <x v="17"/>
    <d v="2017-04-20T00:00:00"/>
    <s v="Banco de Crédito e Inversiones"/>
    <m/>
    <s v="Banco de Chile"/>
    <x v="3"/>
    <n v="0"/>
    <n v="6000"/>
  </r>
  <r>
    <n v="238870"/>
    <n v="65839"/>
    <n v="154650067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274367"/>
    <n v="65839"/>
    <n v="154650067"/>
    <s v="sin compañia"/>
    <x v="1"/>
    <d v="2017-04-26T15:42:27"/>
    <x v="18"/>
    <d v="2017-06-06T00:00:00"/>
    <s v="Banco de Crédito e Inversiones"/>
    <m/>
    <s v="Banco de Chile"/>
    <x v="3"/>
    <n v="0"/>
    <n v="6000"/>
  </r>
  <r>
    <n v="320087"/>
    <n v="65839"/>
    <n v="154650067"/>
    <s v="sin compañia"/>
    <x v="1"/>
    <d v="2017-06-28T13:07:20"/>
    <x v="19"/>
    <d v="2017-07-04T00:00:00"/>
    <s v="Banco de Crédito e Inversiones"/>
    <m/>
    <s v="Banco de Chile"/>
    <x v="3"/>
    <n v="0"/>
    <n v="6000"/>
  </r>
  <r>
    <n v="297476"/>
    <n v="65839"/>
    <n v="154650067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45020"/>
    <n v="65839"/>
    <n v="154650067"/>
    <s v="sin compañia"/>
    <x v="1"/>
    <d v="2017-07-27T16:39:09"/>
    <x v="12"/>
    <d v="2017-08-16T00:00:00"/>
    <s v="Banco de Crédito e Inversiones"/>
    <m/>
    <s v="Banco de Chile"/>
    <x v="5"/>
    <n v="99"/>
    <n v="6000"/>
  </r>
  <r>
    <n v="180573"/>
    <n v="65840"/>
    <n v="192718406"/>
    <s v="sin compañia"/>
    <x v="1"/>
    <d v="2016-10-27T13:35:17"/>
    <x v="14"/>
    <d v="2016-11-08T00:00:00"/>
    <s v="Banco Estado"/>
    <m/>
    <s v="Banco de Chile"/>
    <x v="3"/>
    <n v="0"/>
    <n v="6000"/>
  </r>
  <r>
    <n v="158590"/>
    <n v="65840"/>
    <n v="192718406"/>
    <s v="sin compañia"/>
    <x v="1"/>
    <d v="2016-09-15T13:46:29"/>
    <x v="21"/>
    <d v="2016-09-22T00:00:00"/>
    <s v="Banco Estado"/>
    <m/>
    <s v="Banco de Chile"/>
    <x v="3"/>
    <n v="0"/>
    <n v="6000"/>
  </r>
  <r>
    <n v="168632"/>
    <n v="65840"/>
    <n v="192718406"/>
    <s v="sin compañia"/>
    <x v="1"/>
    <d v="2016-09-29T12:20:47"/>
    <x v="15"/>
    <d v="2016-10-04T00:00:00"/>
    <s v="Banco Estado"/>
    <m/>
    <s v="Banco de Chile"/>
    <x v="3"/>
    <n v="0"/>
    <n v="6000"/>
  </r>
  <r>
    <n v="207472"/>
    <n v="65840"/>
    <n v="192718406"/>
    <s v="sin compañia"/>
    <x v="1"/>
    <d v="2016-12-29T16:59:06"/>
    <x v="16"/>
    <d v="2017-01-05T00:00:00"/>
    <s v="Banco Estado"/>
    <m/>
    <s v="Banco de Chile"/>
    <x v="3"/>
    <n v="0"/>
    <n v="6000"/>
  </r>
  <r>
    <n v="193345"/>
    <n v="65840"/>
    <n v="192718406"/>
    <s v="sin compañia"/>
    <x v="1"/>
    <d v="2016-11-29T11:48:53"/>
    <x v="5"/>
    <d v="2016-12-02T00:00:00"/>
    <s v="Banco Estado"/>
    <m/>
    <s v="Banco de Chile"/>
    <x v="3"/>
    <n v="0"/>
    <n v="6000"/>
  </r>
  <r>
    <n v="222258"/>
    <n v="65840"/>
    <n v="192718406"/>
    <s v="sin compañia"/>
    <x v="1"/>
    <d v="2017-01-26T15:39:04"/>
    <x v="6"/>
    <d v="2017-02-02T00:00:00"/>
    <s v="Banco Estado"/>
    <m/>
    <s v="Banco de Chile"/>
    <x v="3"/>
    <n v="0"/>
    <n v="6000"/>
  </r>
  <r>
    <n v="238781"/>
    <n v="65840"/>
    <n v="192718406"/>
    <s v="sin compañia"/>
    <x v="1"/>
    <d v="2017-02-27T12:19:23"/>
    <x v="7"/>
    <d v="2017-03-02T00:00:00"/>
    <s v="Banco Estado"/>
    <m/>
    <s v="Banco de Chile"/>
    <x v="3"/>
    <n v="0"/>
    <n v="6000"/>
  </r>
  <r>
    <n v="256131"/>
    <n v="65840"/>
    <n v="192718406"/>
    <s v="sin compañia"/>
    <x v="1"/>
    <d v="2017-03-28T15:24:43"/>
    <x v="17"/>
    <d v="2017-04-04T00:00:00"/>
    <s v="Banco Estado"/>
    <m/>
    <s v="Banco de Chile"/>
    <x v="3"/>
    <n v="0"/>
    <n v="6000"/>
  </r>
  <r>
    <n v="274279"/>
    <n v="65840"/>
    <n v="192718406"/>
    <s v="sin compañia"/>
    <x v="1"/>
    <d v="2017-04-26T15:42:27"/>
    <x v="18"/>
    <d v="2017-05-08T00:00:00"/>
    <s v="Banco Estado"/>
    <m/>
    <s v="Banco de Chile"/>
    <x v="3"/>
    <n v="0"/>
    <n v="6000"/>
  </r>
  <r>
    <n v="319999"/>
    <n v="65840"/>
    <n v="192718406"/>
    <s v="sin compañia"/>
    <x v="1"/>
    <d v="2017-06-28T13:07:20"/>
    <x v="19"/>
    <d v="2017-07-04T00:00:00"/>
    <s v="Banco Estado"/>
    <m/>
    <s v="Banco de Chile"/>
    <x v="3"/>
    <n v="0"/>
    <n v="6000"/>
  </r>
  <r>
    <n v="297388"/>
    <n v="65840"/>
    <n v="192718406"/>
    <s v="sin compañia"/>
    <x v="1"/>
    <d v="2017-05-29T17:25:45"/>
    <x v="9"/>
    <d v="2017-06-06T00:00:00"/>
    <s v="Banco Estado"/>
    <m/>
    <s v="Banco de Chile"/>
    <x v="3"/>
    <n v="0"/>
    <n v="6000"/>
  </r>
  <r>
    <n v="344933"/>
    <n v="65840"/>
    <n v="192718406"/>
    <s v="sin compañia"/>
    <x v="1"/>
    <d v="2017-07-27T16:39:09"/>
    <x v="12"/>
    <d v="2017-08-02T00:00:00"/>
    <s v="Banco Estado"/>
    <m/>
    <s v="Banco de Chile"/>
    <x v="3"/>
    <n v="0"/>
    <n v="6000"/>
  </r>
  <r>
    <n v="168633"/>
    <n v="65841"/>
    <n v="139845897"/>
    <s v="sin compañia"/>
    <x v="1"/>
    <d v="2016-09-29T12:20:47"/>
    <x v="15"/>
    <d v="2016-11-02T00:00:00"/>
    <s v="Banco Estado"/>
    <m/>
    <s v="Banco de Chile"/>
    <x v="3"/>
    <n v="0"/>
    <n v="10000"/>
  </r>
  <r>
    <n v="158591"/>
    <n v="65841"/>
    <n v="139845897"/>
    <s v="sin compañia"/>
    <x v="1"/>
    <d v="2016-09-15T13:46:29"/>
    <x v="21"/>
    <d v="2016-10-04T00:00:00"/>
    <s v="Banco Estado"/>
    <m/>
    <s v="Banco de Chile"/>
    <x v="4"/>
    <n v="0"/>
    <n v="10000"/>
  </r>
  <r>
    <n v="180574"/>
    <n v="65841"/>
    <n v="139845897"/>
    <s v="sin compañia"/>
    <x v="1"/>
    <d v="2016-10-27T13:35:17"/>
    <x v="14"/>
    <d v="2016-11-08T00:00:00"/>
    <s v="Banco Estado"/>
    <m/>
    <s v="Banco de Chile"/>
    <x v="3"/>
    <n v="0"/>
    <n v="10000"/>
  </r>
  <r>
    <n v="193346"/>
    <n v="65841"/>
    <n v="139845897"/>
    <s v="sin compañia"/>
    <x v="1"/>
    <d v="2016-11-29T11:48:53"/>
    <x v="5"/>
    <d v="2016-12-26T00:00:00"/>
    <s v="Banco Estado"/>
    <m/>
    <s v="Banco de Chile"/>
    <x v="3"/>
    <n v="0"/>
    <n v="10000"/>
  </r>
  <r>
    <n v="207473"/>
    <n v="65841"/>
    <n v="139845897"/>
    <s v="sin compañia"/>
    <x v="1"/>
    <d v="2016-12-29T16:59:06"/>
    <x v="16"/>
    <d v="2017-01-31T00:00:00"/>
    <s v="Banco Estado"/>
    <m/>
    <s v="Banco de Chile"/>
    <x v="4"/>
    <n v="0"/>
    <n v="10000"/>
  </r>
  <r>
    <n v="256132"/>
    <n v="65841"/>
    <n v="139845897"/>
    <s v="sin compañia"/>
    <x v="1"/>
    <d v="2017-03-28T15:24:43"/>
    <x v="17"/>
    <d v="2017-04-20T00:00:00"/>
    <s v="Banco Estado"/>
    <m/>
    <s v="Banco de Chile"/>
    <x v="3"/>
    <n v="0"/>
    <n v="10000"/>
  </r>
  <r>
    <n v="238782"/>
    <n v="65841"/>
    <n v="139845897"/>
    <s v="sin compañia"/>
    <x v="1"/>
    <d v="2017-02-27T12:19:23"/>
    <x v="7"/>
    <d v="2017-03-02T00:00:00"/>
    <s v="Banco Estado"/>
    <m/>
    <s v="Banco de Chile"/>
    <x v="3"/>
    <n v="0"/>
    <n v="10000"/>
  </r>
  <r>
    <n v="222259"/>
    <n v="65841"/>
    <n v="139845897"/>
    <s v="sin compañia"/>
    <x v="1"/>
    <d v="2017-01-26T15:39:04"/>
    <x v="6"/>
    <d v="2017-02-16T00:00:00"/>
    <s v="Banco Estado"/>
    <m/>
    <s v="Banco de Chile"/>
    <x v="3"/>
    <n v="0"/>
    <n v="10000"/>
  </r>
  <r>
    <n v="274280"/>
    <n v="65841"/>
    <n v="139845897"/>
    <s v="sin compañia"/>
    <x v="1"/>
    <d v="2017-04-26T15:42:27"/>
    <x v="18"/>
    <d v="2017-05-04T00:00:00"/>
    <s v="Banco Estado"/>
    <m/>
    <s v="Banco de Chile"/>
    <x v="3"/>
    <n v="0"/>
    <n v="10000"/>
  </r>
  <r>
    <n v="297389"/>
    <n v="65841"/>
    <n v="139845897"/>
    <s v="sin compañia"/>
    <x v="1"/>
    <d v="2017-05-29T17:25:45"/>
    <x v="9"/>
    <d v="2017-06-06T00:00:00"/>
    <s v="Banco Estado"/>
    <m/>
    <s v="Banco de Chile"/>
    <x v="3"/>
    <n v="0"/>
    <n v="10000"/>
  </r>
  <r>
    <n v="320000"/>
    <n v="65841"/>
    <n v="139845897"/>
    <s v="sin compañia"/>
    <x v="1"/>
    <d v="2017-06-28T13:07:20"/>
    <x v="19"/>
    <d v="2017-07-17T00:00:00"/>
    <s v="Banco Estado"/>
    <m/>
    <s v="Banco de Chile"/>
    <x v="3"/>
    <n v="0"/>
    <n v="10000"/>
  </r>
  <r>
    <n v="344934"/>
    <n v="65841"/>
    <n v="139845897"/>
    <s v="sin compañia"/>
    <x v="1"/>
    <d v="2017-07-27T16:39:09"/>
    <x v="12"/>
    <d v="2017-08-16T00:00:00"/>
    <s v="Banco Estado"/>
    <m/>
    <s v="Banco de Chile"/>
    <x v="5"/>
    <n v="99"/>
    <n v="10000"/>
  </r>
  <r>
    <n v="158520"/>
    <n v="65842"/>
    <n v="185628078"/>
    <s v="sin compañia"/>
    <x v="1"/>
    <d v="2016-09-15T13:46:29"/>
    <x v="21"/>
    <d v="2016-10-04T00:00:00"/>
    <s v="Banco Estado"/>
    <m/>
    <s v="Banco de Chile"/>
    <x v="4"/>
    <n v="0"/>
    <n v="10000"/>
  </r>
  <r>
    <n v="180504"/>
    <n v="65842"/>
    <n v="185628078"/>
    <s v="sin compañia"/>
    <x v="1"/>
    <d v="2016-10-27T13:35:17"/>
    <x v="14"/>
    <d v="2016-11-29T00:00:00"/>
    <s v="Banco Estado"/>
    <m/>
    <s v="Banco de Chile"/>
    <x v="4"/>
    <n v="0"/>
    <n v="10000"/>
  </r>
  <r>
    <n v="168562"/>
    <n v="65842"/>
    <n v="185628078"/>
    <s v="sin compañia"/>
    <x v="1"/>
    <d v="2016-09-29T12:20:47"/>
    <x v="15"/>
    <d v="2016-11-02T00:00:00"/>
    <s v="Banco Estado"/>
    <m/>
    <s v="Banco de Chile"/>
    <x v="4"/>
    <n v="0"/>
    <n v="10000"/>
  </r>
  <r>
    <n v="207404"/>
    <n v="65842"/>
    <n v="185628078"/>
    <s v="sin compañia"/>
    <x v="1"/>
    <d v="2016-12-29T16:59:06"/>
    <x v="16"/>
    <d v="2017-01-31T00:00:00"/>
    <s v="Banco Estado"/>
    <m/>
    <s v="Banco de Chile"/>
    <x v="4"/>
    <n v="0"/>
    <n v="10000"/>
  </r>
  <r>
    <n v="193276"/>
    <n v="65842"/>
    <n v="185628078"/>
    <s v="sin compañia"/>
    <x v="1"/>
    <d v="2016-11-29T11:48:53"/>
    <x v="5"/>
    <d v="2017-01-09T00:00:00"/>
    <s v="Banco Estado"/>
    <m/>
    <s v="Banco de Chile"/>
    <x v="4"/>
    <n v="0"/>
    <n v="10000"/>
  </r>
  <r>
    <n v="222191"/>
    <n v="65842"/>
    <n v="185628078"/>
    <s v="sin compañia"/>
    <x v="1"/>
    <d v="2017-01-26T15:39:04"/>
    <x v="6"/>
    <d v="2017-03-01T00:00:00"/>
    <s v="Banco Estado"/>
    <m/>
    <s v="Banco de Chile"/>
    <x v="4"/>
    <n v="0"/>
    <n v="10000"/>
  </r>
  <r>
    <n v="256066"/>
    <n v="65842"/>
    <n v="185628078"/>
    <s v="sin compañia"/>
    <x v="1"/>
    <d v="2017-03-28T15:24:43"/>
    <x v="17"/>
    <d v="2017-05-04T00:00:00"/>
    <s v="Banco Estado"/>
    <m/>
    <s v="Banco de Chile"/>
    <x v="4"/>
    <n v="0"/>
    <n v="10000"/>
  </r>
  <r>
    <n v="238715"/>
    <n v="65842"/>
    <n v="185628078"/>
    <s v="sin compañia"/>
    <x v="1"/>
    <d v="2017-02-27T12:19:23"/>
    <x v="7"/>
    <d v="2017-04-04T00:00:00"/>
    <s v="Banco Estado"/>
    <m/>
    <s v="Banco de Chile"/>
    <x v="4"/>
    <n v="0"/>
    <n v="10000"/>
  </r>
  <r>
    <n v="274215"/>
    <n v="65842"/>
    <n v="185628078"/>
    <s v="sin compañia"/>
    <x v="1"/>
    <d v="2017-04-26T15:42:27"/>
    <x v="18"/>
    <d v="2017-06-06T00:00:00"/>
    <s v="Banco Estado"/>
    <m/>
    <s v="Banco de Chile"/>
    <x v="4"/>
    <n v="0"/>
    <n v="10000"/>
  </r>
  <r>
    <n v="297325"/>
    <n v="65842"/>
    <n v="185628078"/>
    <s v="sin compañia"/>
    <x v="1"/>
    <d v="2017-05-29T17:25:45"/>
    <x v="9"/>
    <d v="2017-07-04T00:00:00"/>
    <s v="Banco Estado"/>
    <m/>
    <s v="Banco de Chile"/>
    <x v="4"/>
    <n v="0"/>
    <n v="10000"/>
  </r>
  <r>
    <n v="319937"/>
    <n v="65842"/>
    <n v="185628078"/>
    <s v="sin compañia"/>
    <x v="1"/>
    <d v="2017-06-28T13:07:20"/>
    <x v="19"/>
    <d v="2017-07-28T00:00:00"/>
    <s v="Banco Estado"/>
    <m/>
    <s v="Banco de Chile"/>
    <x v="4"/>
    <n v="0"/>
    <n v="10000"/>
  </r>
  <r>
    <n v="344873"/>
    <n v="65842"/>
    <n v="185628078"/>
    <s v="sin compañia"/>
    <x v="1"/>
    <d v="2017-07-27T16:39:09"/>
    <x v="12"/>
    <d v="2017-08-16T00:00:00"/>
    <s v="Banco Estado"/>
    <m/>
    <s v="Banco de Chile"/>
    <x v="5"/>
    <n v="99"/>
    <n v="10000"/>
  </r>
  <r>
    <n v="168563"/>
    <n v="65843"/>
    <n v="173565488"/>
    <s v="sin compañia"/>
    <x v="1"/>
    <d v="2016-09-29T12:20:47"/>
    <x v="15"/>
    <d v="2016-10-17T00:00:00"/>
    <s v="Banco Estado"/>
    <m/>
    <s v="Banco de Chile"/>
    <x v="3"/>
    <n v="0"/>
    <n v="5000"/>
  </r>
  <r>
    <n v="180505"/>
    <n v="65843"/>
    <n v="173565488"/>
    <s v="sin compañia"/>
    <x v="1"/>
    <d v="2016-10-27T13:35:17"/>
    <x v="14"/>
    <d v="2016-11-15T00:00:00"/>
    <s v="Banco Estado"/>
    <m/>
    <s v="Banco de Chile"/>
    <x v="3"/>
    <n v="0"/>
    <n v="5000"/>
  </r>
  <r>
    <n v="158521"/>
    <n v="65843"/>
    <n v="173565488"/>
    <s v="sin compañia"/>
    <x v="1"/>
    <d v="2016-09-15T13:46:29"/>
    <x v="21"/>
    <d v="2016-10-04T00:00:00"/>
    <s v="Banco Estado"/>
    <m/>
    <s v="Banco de Chile"/>
    <x v="4"/>
    <n v="0"/>
    <n v="5000"/>
  </r>
  <r>
    <n v="193277"/>
    <n v="65843"/>
    <n v="173565488"/>
    <s v="sin compañia"/>
    <x v="1"/>
    <d v="2016-11-29T11:48:53"/>
    <x v="5"/>
    <d v="2016-12-02T00:00:00"/>
    <s v="Banco Estado"/>
    <m/>
    <s v="Banco de Chile"/>
    <x v="3"/>
    <n v="0"/>
    <n v="5000"/>
  </r>
  <r>
    <n v="207405"/>
    <n v="65843"/>
    <n v="173565488"/>
    <s v="sin compañia"/>
    <x v="1"/>
    <d v="2016-12-29T16:59:06"/>
    <x v="16"/>
    <d v="2017-01-05T00:00:00"/>
    <s v="Banco Estado"/>
    <m/>
    <s v="Banco de Chile"/>
    <x v="3"/>
    <n v="0"/>
    <n v="5000"/>
  </r>
  <r>
    <n v="238716"/>
    <n v="65843"/>
    <n v="173565488"/>
    <s v="sin compañia"/>
    <x v="1"/>
    <d v="2017-02-27T12:19:23"/>
    <x v="7"/>
    <d v="2017-03-13T00:00:00"/>
    <s v="Banco Estado"/>
    <m/>
    <s v="Banco de Chile"/>
    <x v="3"/>
    <n v="0"/>
    <n v="5000"/>
  </r>
  <r>
    <n v="256067"/>
    <n v="65843"/>
    <n v="173565488"/>
    <s v="sin compañia"/>
    <x v="1"/>
    <d v="2017-03-28T15:24:43"/>
    <x v="17"/>
    <d v="2017-04-20T00:00:00"/>
    <s v="Banco Estado"/>
    <m/>
    <s v="Banco de Chile"/>
    <x v="3"/>
    <n v="0"/>
    <n v="5000"/>
  </r>
  <r>
    <n v="222192"/>
    <n v="65843"/>
    <n v="173565488"/>
    <s v="sin compañia"/>
    <x v="1"/>
    <d v="2017-01-26T15:39:04"/>
    <x v="6"/>
    <d v="2017-02-02T00:00:00"/>
    <s v="Banco Estado"/>
    <m/>
    <s v="Banco de Chile"/>
    <x v="3"/>
    <n v="0"/>
    <n v="5000"/>
  </r>
  <r>
    <n v="274216"/>
    <n v="65843"/>
    <n v="173565488"/>
    <s v="sin compañia"/>
    <x v="1"/>
    <d v="2017-04-26T15:42:27"/>
    <x v="18"/>
    <d v="2017-05-04T00:00:00"/>
    <s v="Banco Estado"/>
    <m/>
    <s v="Banco de Chile"/>
    <x v="3"/>
    <n v="0"/>
    <n v="5000"/>
  </r>
  <r>
    <n v="319938"/>
    <n v="65843"/>
    <n v="173565488"/>
    <s v="sin compañia"/>
    <x v="1"/>
    <d v="2017-06-28T13:07:20"/>
    <x v="19"/>
    <d v="2017-07-04T00:00:00"/>
    <s v="Banco Estado"/>
    <m/>
    <s v="Banco de Chile"/>
    <x v="3"/>
    <n v="0"/>
    <n v="5000"/>
  </r>
  <r>
    <n v="297326"/>
    <n v="65843"/>
    <n v="173565488"/>
    <s v="sin compañia"/>
    <x v="1"/>
    <d v="2017-05-29T17:25:45"/>
    <x v="9"/>
    <d v="2017-06-06T00:00:00"/>
    <s v="Banco Estado"/>
    <m/>
    <s v="Banco de Chile"/>
    <x v="3"/>
    <n v="0"/>
    <n v="5000"/>
  </r>
  <r>
    <n v="344874"/>
    <n v="65843"/>
    <n v="173565488"/>
    <s v="sin compañia"/>
    <x v="1"/>
    <d v="2017-07-27T16:39:09"/>
    <x v="12"/>
    <d v="2017-08-11T00:00:00"/>
    <s v="Banco Estado"/>
    <m/>
    <s v="Banco de Chile"/>
    <x v="3"/>
    <n v="0"/>
    <n v="5000"/>
  </r>
  <r>
    <n v="170582"/>
    <n v="65844"/>
    <n v="143576949"/>
    <s v="sin compañia"/>
    <x v="0"/>
    <d v="2016-09-29T14:18:20"/>
    <x v="3"/>
    <d v="2016-10-04T00:00:00"/>
    <s v="N/A"/>
    <m/>
    <s v="Banco de Chile"/>
    <x v="0"/>
    <n v="0"/>
    <n v="6000"/>
  </r>
  <r>
    <n v="158240"/>
    <n v="65844"/>
    <n v="143576949"/>
    <s v="sin compañia"/>
    <x v="0"/>
    <d v="2016-08-26T16:44:44"/>
    <x v="1"/>
    <d v="2016-09-05T00:00:00"/>
    <s v="N/A"/>
    <m/>
    <s v="Banco de Chile"/>
    <x v="0"/>
    <n v="0"/>
    <n v="6000"/>
  </r>
  <r>
    <n v="183120"/>
    <n v="65844"/>
    <n v="143576949"/>
    <s v="sin compañia"/>
    <x v="0"/>
    <d v="2016-10-27T13:36:23"/>
    <x v="0"/>
    <d v="2016-11-08T00:00:00"/>
    <s v="N/A"/>
    <m/>
    <s v="Banco de Chile"/>
    <x v="0"/>
    <n v="0"/>
    <n v="6000"/>
  </r>
  <r>
    <n v="211878"/>
    <n v="65844"/>
    <n v="143576949"/>
    <s v="sin compañia"/>
    <x v="0"/>
    <d v="2016-12-29T17:00:06"/>
    <x v="4"/>
    <d v="2017-01-24T00:00:00"/>
    <s v="N/A"/>
    <m/>
    <s v="Banco de Chile"/>
    <x v="1"/>
    <s v="TARJETA CON PROBLEMAS, CONTACTE A SU CLIENTE"/>
    <n v="6000"/>
  </r>
  <r>
    <n v="196893"/>
    <n v="65844"/>
    <n v="143576949"/>
    <s v="sin compañia"/>
    <x v="0"/>
    <d v="2016-11-29T12:15:21"/>
    <x v="5"/>
    <d v="2016-12-26T00:00:00"/>
    <s v="N/A"/>
    <m/>
    <s v="Banco de Chile"/>
    <x v="1"/>
    <s v="TARJETA CON PROBLEMAS, CONTACTE A SU CLIENTE"/>
    <n v="6000"/>
  </r>
  <r>
    <n v="245579"/>
    <n v="65844"/>
    <n v="143576949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227567"/>
    <n v="65844"/>
    <n v="143576949"/>
    <s v="sin compañia"/>
    <x v="0"/>
    <d v="2017-01-26T15:42:46"/>
    <x v="6"/>
    <d v="2017-02-16T00:00:00"/>
    <s v="N/A"/>
    <m/>
    <s v="Banco de Chile"/>
    <x v="1"/>
    <s v="TARJETA CON PROBLEMAS, CONTACTE A SU CLIENTE"/>
    <n v="6000"/>
  </r>
  <r>
    <n v="264180"/>
    <n v="65844"/>
    <n v="143576949"/>
    <s v="sin compañia"/>
    <x v="0"/>
    <d v="2017-03-28T15:29:12"/>
    <x v="8"/>
    <d v="2017-04-20T00:00:00"/>
    <s v="N/A"/>
    <m/>
    <s v="Banco de Chile"/>
    <x v="1"/>
    <s v="TARJETA CON PROBLEMAS, CONTACTE A SU CLIENTE"/>
    <n v="6000"/>
  </r>
  <r>
    <n v="287573"/>
    <n v="65844"/>
    <n v="143576949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83855"/>
    <n v="65844"/>
    <n v="143576949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333792"/>
    <n v="65844"/>
    <n v="143576949"/>
    <s v="sin compañia"/>
    <x v="0"/>
    <d v="2017-06-28T13:25:35"/>
    <x v="11"/>
    <d v="2017-07-20T00:00:00"/>
    <s v="N/A"/>
    <m/>
    <s v="Banco de Chile"/>
    <x v="1"/>
    <s v="TARJETA CON PROBLEMAS, CONTACTE A SU CLIENTE"/>
    <n v="6000"/>
  </r>
  <r>
    <n v="360364"/>
    <n v="65844"/>
    <n v="143576949"/>
    <s v="sin compañia"/>
    <x v="0"/>
    <d v="2017-07-27T17:19:05"/>
    <x v="12"/>
    <d v="2017-08-21T00:00:00"/>
    <s v="N/A"/>
    <m/>
    <s v="Banco de Chile"/>
    <x v="2"/>
    <s v="TARJETA CON PROBLEMAS, CONTACTE A SU CLIENTE"/>
    <n v="6000"/>
  </r>
  <r>
    <n v="183121"/>
    <n v="65845"/>
    <n v="150916046"/>
    <s v="sin compañia"/>
    <x v="0"/>
    <d v="2016-10-27T13:36:23"/>
    <x v="0"/>
    <d v="2016-11-08T00:00:00"/>
    <s v="N/A"/>
    <m/>
    <s v="Banco de Chile"/>
    <x v="0"/>
    <n v="0"/>
    <n v="15000"/>
  </r>
  <r>
    <n v="158241"/>
    <n v="65845"/>
    <n v="150916046"/>
    <s v="sin compañia"/>
    <x v="0"/>
    <d v="2016-08-26T16:44:44"/>
    <x v="1"/>
    <d v="2016-09-05T00:00:00"/>
    <s v="N/A"/>
    <m/>
    <s v="Banco de Chile"/>
    <x v="0"/>
    <n v="0"/>
    <n v="15000"/>
  </r>
  <r>
    <n v="170583"/>
    <n v="65845"/>
    <n v="150916046"/>
    <s v="sin compañia"/>
    <x v="0"/>
    <d v="2016-09-29T14:18:20"/>
    <x v="3"/>
    <d v="2016-10-21T00:00:00"/>
    <s v="N/A"/>
    <m/>
    <s v="Banco de Chile"/>
    <x v="0"/>
    <n v="0"/>
    <n v="15000"/>
  </r>
  <r>
    <n v="196894"/>
    <n v="65845"/>
    <n v="150916046"/>
    <s v="sin compañia"/>
    <x v="0"/>
    <d v="2016-11-29T12:15:21"/>
    <x v="5"/>
    <d v="2016-12-26T00:00:00"/>
    <s v="N/A"/>
    <m/>
    <s v="Banco de Chile"/>
    <x v="1"/>
    <s v="EXCEDE MAXIMO, REINTENTE"/>
    <n v="15000"/>
  </r>
  <r>
    <n v="211879"/>
    <n v="65845"/>
    <n v="150916046"/>
    <s v="sin compañia"/>
    <x v="0"/>
    <d v="2016-12-29T17:00:06"/>
    <x v="4"/>
    <d v="2017-01-24T00:00:00"/>
    <s v="N/A"/>
    <m/>
    <s v="Banco de Chile"/>
    <x v="1"/>
    <s v="EXCEDE MAXIMO, REINTENTE"/>
    <n v="15000"/>
  </r>
  <r>
    <n v="227568"/>
    <n v="65845"/>
    <n v="150916046"/>
    <s v="sin compañia"/>
    <x v="0"/>
    <d v="2017-01-26T15:42:46"/>
    <x v="6"/>
    <d v="2017-02-16T00:00:00"/>
    <s v="N/A"/>
    <m/>
    <s v="Banco de Chile"/>
    <x v="1"/>
    <s v="EXCEDE MAXIMO, REINTENTE"/>
    <n v="15000"/>
  </r>
  <r>
    <n v="245580"/>
    <n v="65845"/>
    <n v="150916046"/>
    <s v="sin compañia"/>
    <x v="0"/>
    <d v="2017-02-27T12:21:12"/>
    <x v="7"/>
    <d v="2017-03-09T00:00:00"/>
    <s v="N/A"/>
    <m/>
    <s v="Banco de Chile"/>
    <x v="1"/>
    <s v="EXCEDE MAXIMO, REINTENTE"/>
    <n v="15000"/>
  </r>
  <r>
    <n v="283856"/>
    <n v="65845"/>
    <n v="150916046"/>
    <s v="sin compañia"/>
    <x v="0"/>
    <d v="2017-04-26T15:45:17"/>
    <x v="10"/>
    <d v="2017-05-04T00:00:00"/>
    <s v="N/A"/>
    <m/>
    <s v="Banco de Chile"/>
    <x v="1"/>
    <s v="EXCEDE MAXIMO, REINTENTE"/>
    <n v="15000"/>
  </r>
  <r>
    <n v="287574"/>
    <n v="65845"/>
    <n v="150916046"/>
    <s v="sin compañia"/>
    <x v="0"/>
    <d v="2017-05-29T17:17:41"/>
    <x v="9"/>
    <d v="2017-06-19T00:00:00"/>
    <s v="N/A"/>
    <m/>
    <s v="Banco de Chile"/>
    <x v="1"/>
    <s v="EXCEDE MAXIMO, REINTENTE"/>
    <n v="15000"/>
  </r>
  <r>
    <n v="264181"/>
    <n v="65845"/>
    <n v="150916046"/>
    <s v="sin compañia"/>
    <x v="0"/>
    <d v="2017-03-28T15:29:12"/>
    <x v="8"/>
    <d v="2017-04-20T00:00:00"/>
    <s v="N/A"/>
    <m/>
    <s v="Banco de Chile"/>
    <x v="1"/>
    <s v="EXCEDE MAXIMO, REINTENTE"/>
    <n v="15000"/>
  </r>
  <r>
    <n v="333793"/>
    <n v="65845"/>
    <n v="150916046"/>
    <s v="sin compañia"/>
    <x v="0"/>
    <d v="2017-06-28T13:25:35"/>
    <x v="11"/>
    <d v="2017-07-20T00:00:00"/>
    <s v="N/A"/>
    <m/>
    <s v="Banco de Chile"/>
    <x v="1"/>
    <s v="EXCEDE MAXIMO, REINTENTE"/>
    <n v="15000"/>
  </r>
  <r>
    <n v="360365"/>
    <n v="65845"/>
    <n v="150916046"/>
    <s v="sin compañia"/>
    <x v="0"/>
    <d v="2017-07-27T17:19:05"/>
    <x v="12"/>
    <d v="2017-08-21T00:00:00"/>
    <s v="N/A"/>
    <m/>
    <s v="Banco de Chile"/>
    <x v="2"/>
    <s v="TARJETA CON PROBLEMAS, CONTACTE A SU CLIENTE"/>
    <n v="15000"/>
  </r>
  <r>
    <n v="158522"/>
    <n v="65846"/>
    <s v="18258827K"/>
    <s v="sin compañia"/>
    <x v="1"/>
    <d v="2016-09-15T13:46:29"/>
    <x v="21"/>
    <d v="2016-09-22T00:00:00"/>
    <s v="Banco Estado"/>
    <m/>
    <s v="Banco de Chile"/>
    <x v="3"/>
    <n v="0"/>
    <n v="5000"/>
  </r>
  <r>
    <n v="180506"/>
    <n v="65846"/>
    <s v="18258827K"/>
    <s v="sin compañia"/>
    <x v="1"/>
    <d v="2016-10-27T13:35:17"/>
    <x v="14"/>
    <d v="2016-11-08T00:00:00"/>
    <s v="Banco Estado"/>
    <m/>
    <s v="Banco de Chile"/>
    <x v="3"/>
    <n v="0"/>
    <n v="5000"/>
  </r>
  <r>
    <n v="168564"/>
    <n v="65846"/>
    <s v="18258827K"/>
    <s v="sin compañia"/>
    <x v="1"/>
    <d v="2016-09-29T12:20:47"/>
    <x v="15"/>
    <d v="2016-10-04T00:00:00"/>
    <s v="Banco Estado"/>
    <m/>
    <s v="Banco de Chile"/>
    <x v="3"/>
    <n v="0"/>
    <n v="5000"/>
  </r>
  <r>
    <n v="207406"/>
    <n v="65846"/>
    <s v="18258827K"/>
    <s v="sin compañia"/>
    <x v="1"/>
    <d v="2016-12-29T16:59:06"/>
    <x v="16"/>
    <d v="2017-01-05T00:00:00"/>
    <s v="Banco Estado"/>
    <m/>
    <s v="Banco de Chile"/>
    <x v="3"/>
    <n v="0"/>
    <n v="5000"/>
  </r>
  <r>
    <n v="193278"/>
    <n v="65846"/>
    <s v="18258827K"/>
    <s v="sin compañia"/>
    <x v="1"/>
    <d v="2016-11-29T11:48:53"/>
    <x v="5"/>
    <d v="2016-12-02T00:00:00"/>
    <s v="Banco Estado"/>
    <m/>
    <s v="Banco de Chile"/>
    <x v="3"/>
    <n v="0"/>
    <n v="5000"/>
  </r>
  <r>
    <n v="222193"/>
    <n v="65846"/>
    <s v="18258827K"/>
    <s v="sin compañia"/>
    <x v="1"/>
    <d v="2017-01-26T15:39:04"/>
    <x v="6"/>
    <d v="2017-02-02T00:00:00"/>
    <s v="Banco Estado"/>
    <m/>
    <s v="Banco de Chile"/>
    <x v="3"/>
    <n v="0"/>
    <n v="5000"/>
  </r>
  <r>
    <n v="256068"/>
    <n v="65846"/>
    <s v="18258827K"/>
    <s v="sin compañia"/>
    <x v="1"/>
    <d v="2017-03-28T15:24:43"/>
    <x v="17"/>
    <d v="2017-04-04T00:00:00"/>
    <s v="Banco Estado"/>
    <m/>
    <s v="Banco de Chile"/>
    <x v="3"/>
    <n v="0"/>
    <n v="5000"/>
  </r>
  <r>
    <n v="238717"/>
    <n v="65846"/>
    <s v="18258827K"/>
    <s v="sin compañia"/>
    <x v="1"/>
    <d v="2017-02-27T12:19:23"/>
    <x v="7"/>
    <d v="2017-03-02T00:00:00"/>
    <s v="Banco Estado"/>
    <m/>
    <s v="Banco de Chile"/>
    <x v="3"/>
    <n v="0"/>
    <n v="5000"/>
  </r>
  <r>
    <n v="274217"/>
    <n v="65846"/>
    <s v="18258827K"/>
    <s v="sin compañia"/>
    <x v="1"/>
    <d v="2017-04-26T15:42:27"/>
    <x v="18"/>
    <d v="2017-05-04T00:00:00"/>
    <s v="Banco Estado"/>
    <m/>
    <s v="Banco de Chile"/>
    <x v="3"/>
    <n v="0"/>
    <n v="5000"/>
  </r>
  <r>
    <n v="297327"/>
    <n v="65846"/>
    <s v="18258827K"/>
    <s v="sin compañia"/>
    <x v="1"/>
    <d v="2017-05-29T17:25:45"/>
    <x v="9"/>
    <d v="2017-06-06T00:00:00"/>
    <s v="Banco Estado"/>
    <m/>
    <s v="Banco de Chile"/>
    <x v="3"/>
    <n v="0"/>
    <n v="5000"/>
  </r>
  <r>
    <n v="319939"/>
    <n v="65846"/>
    <s v="18258827K"/>
    <s v="sin compañia"/>
    <x v="1"/>
    <d v="2017-06-28T13:07:20"/>
    <x v="19"/>
    <d v="2017-07-04T00:00:00"/>
    <s v="Banco Estado"/>
    <m/>
    <s v="Banco de Chile"/>
    <x v="3"/>
    <n v="0"/>
    <n v="5000"/>
  </r>
  <r>
    <n v="344875"/>
    <n v="65846"/>
    <s v="18258827K"/>
    <s v="sin compañia"/>
    <x v="1"/>
    <d v="2017-07-27T16:39:09"/>
    <x v="12"/>
    <d v="2017-08-02T00:00:00"/>
    <s v="Banco Estado"/>
    <m/>
    <s v="Banco de Chile"/>
    <x v="3"/>
    <n v="0"/>
    <n v="5000"/>
  </r>
  <r>
    <n v="170584"/>
    <n v="65847"/>
    <n v="186770250"/>
    <s v="sin compañia"/>
    <x v="0"/>
    <d v="2016-09-29T14:18:20"/>
    <x v="3"/>
    <d v="2016-10-21T00:00:00"/>
    <s v="N/A"/>
    <m/>
    <s v="Banco de Chile"/>
    <x v="1"/>
    <s v="TARJETA CON PROBLEMAS, CONTACTE A SU CLIENTE"/>
    <n v="4000"/>
  </r>
  <r>
    <n v="158242"/>
    <n v="65847"/>
    <n v="186770250"/>
    <s v="sin compañia"/>
    <x v="0"/>
    <d v="2016-08-26T16:44:44"/>
    <x v="1"/>
    <d v="2016-09-21T00:00:00"/>
    <s v="N/A"/>
    <m/>
    <s v="Banco de Chile"/>
    <x v="1"/>
    <s v="TARJETA CON PROBLEMAS, CONTACTE A SU CLIENTE"/>
    <n v="4000"/>
  </r>
  <r>
    <n v="183122"/>
    <n v="65847"/>
    <n v="186770250"/>
    <s v="sin compañia"/>
    <x v="0"/>
    <d v="2016-10-27T13:36:23"/>
    <x v="0"/>
    <d v="2016-11-21T00:00:00"/>
    <s v="N/A"/>
    <m/>
    <s v="Banco de Chile"/>
    <x v="1"/>
    <s v="TARJETA CON PROBLEMAS, CONTACTE A SU CLIENTE"/>
    <n v="4000"/>
  </r>
  <r>
    <n v="211880"/>
    <n v="65847"/>
    <n v="186770250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895"/>
    <n v="65847"/>
    <n v="186770250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45581"/>
    <n v="65847"/>
    <n v="186770250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69"/>
    <n v="65847"/>
    <n v="186770250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64182"/>
    <n v="65847"/>
    <n v="186770250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75"/>
    <n v="65847"/>
    <n v="18677025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57"/>
    <n v="65847"/>
    <n v="18677025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794"/>
    <n v="65847"/>
    <n v="186770250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66"/>
    <n v="65847"/>
    <n v="186770250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565"/>
    <n v="65848"/>
    <n v="188307329"/>
    <s v="sin compañia"/>
    <x v="1"/>
    <d v="2016-09-29T12:20:47"/>
    <x v="15"/>
    <d v="2016-10-17T00:00:00"/>
    <s v="Banco Estado"/>
    <m/>
    <s v="Banco de Chile"/>
    <x v="3"/>
    <n v="0"/>
    <n v="12000"/>
  </r>
  <r>
    <n v="180507"/>
    <n v="65848"/>
    <n v="188307329"/>
    <s v="sin compañia"/>
    <x v="1"/>
    <d v="2016-10-27T13:35:17"/>
    <x v="14"/>
    <d v="2016-11-08T00:00:00"/>
    <s v="Banco Estado"/>
    <m/>
    <s v="Banco de Chile"/>
    <x v="3"/>
    <n v="0"/>
    <n v="12000"/>
  </r>
  <r>
    <n v="158523"/>
    <n v="65848"/>
    <n v="188307329"/>
    <s v="sin compañia"/>
    <x v="1"/>
    <d v="2016-09-15T13:46:29"/>
    <x v="21"/>
    <d v="2016-09-22T00:00:00"/>
    <s v="Banco Estado"/>
    <m/>
    <s v="Banco de Chile"/>
    <x v="3"/>
    <n v="0"/>
    <n v="12000"/>
  </r>
  <r>
    <n v="193279"/>
    <n v="65848"/>
    <n v="188307329"/>
    <s v="sin compañia"/>
    <x v="1"/>
    <d v="2016-11-29T11:48:53"/>
    <x v="5"/>
    <d v="2016-12-02T00:00:00"/>
    <s v="Banco Estado"/>
    <m/>
    <s v="Banco de Chile"/>
    <x v="3"/>
    <n v="0"/>
    <n v="12000"/>
  </r>
  <r>
    <n v="207407"/>
    <n v="65848"/>
    <n v="188307329"/>
    <s v="sin compañia"/>
    <x v="1"/>
    <d v="2016-12-29T16:59:06"/>
    <x v="16"/>
    <d v="2017-01-05T00:00:00"/>
    <s v="Banco Estado"/>
    <m/>
    <s v="Banco de Chile"/>
    <x v="3"/>
    <n v="0"/>
    <n v="12000"/>
  </r>
  <r>
    <n v="238718"/>
    <n v="65848"/>
    <n v="188307329"/>
    <s v="sin compañia"/>
    <x v="1"/>
    <d v="2017-02-27T12:19:23"/>
    <x v="7"/>
    <d v="2017-03-02T00:00:00"/>
    <s v="Banco Estado"/>
    <m/>
    <s v="Banco de Chile"/>
    <x v="3"/>
    <n v="0"/>
    <n v="12000"/>
  </r>
  <r>
    <n v="256069"/>
    <n v="65848"/>
    <n v="188307329"/>
    <s v="sin compañia"/>
    <x v="1"/>
    <d v="2017-03-28T15:24:43"/>
    <x v="17"/>
    <d v="2017-04-04T00:00:00"/>
    <s v="Banco Estado"/>
    <m/>
    <s v="Banco de Chile"/>
    <x v="3"/>
    <n v="0"/>
    <n v="12000"/>
  </r>
  <r>
    <n v="222194"/>
    <n v="65848"/>
    <n v="188307329"/>
    <s v="sin compañia"/>
    <x v="1"/>
    <d v="2017-01-26T15:39:04"/>
    <x v="6"/>
    <d v="2017-02-02T00:00:00"/>
    <s v="Banco Estado"/>
    <m/>
    <s v="Banco de Chile"/>
    <x v="3"/>
    <n v="0"/>
    <n v="12000"/>
  </r>
  <r>
    <n v="274218"/>
    <n v="65848"/>
    <n v="188307329"/>
    <s v="sin compañia"/>
    <x v="1"/>
    <d v="2017-04-26T15:42:27"/>
    <x v="18"/>
    <d v="2017-05-04T00:00:00"/>
    <s v="Banco Estado"/>
    <m/>
    <s v="Banco de Chile"/>
    <x v="3"/>
    <n v="0"/>
    <n v="12000"/>
  </r>
  <r>
    <n v="319940"/>
    <n v="65848"/>
    <n v="188307329"/>
    <s v="sin compañia"/>
    <x v="1"/>
    <d v="2017-06-28T13:07:20"/>
    <x v="19"/>
    <d v="2017-07-04T00:00:00"/>
    <s v="Banco Estado"/>
    <m/>
    <s v="Banco de Chile"/>
    <x v="3"/>
    <n v="0"/>
    <n v="12000"/>
  </r>
  <r>
    <n v="297328"/>
    <n v="65848"/>
    <n v="188307329"/>
    <s v="sin compañia"/>
    <x v="1"/>
    <d v="2017-05-29T17:25:45"/>
    <x v="9"/>
    <d v="2017-06-06T00:00:00"/>
    <s v="Banco Estado"/>
    <m/>
    <s v="Banco de Chile"/>
    <x v="3"/>
    <n v="0"/>
    <n v="12000"/>
  </r>
  <r>
    <n v="344876"/>
    <n v="65848"/>
    <n v="188307329"/>
    <s v="sin compañia"/>
    <x v="1"/>
    <d v="2017-07-27T16:39:09"/>
    <x v="12"/>
    <d v="2017-08-02T00:00:00"/>
    <s v="Banco Estado"/>
    <m/>
    <s v="Banco de Chile"/>
    <x v="3"/>
    <n v="0"/>
    <n v="12000"/>
  </r>
  <r>
    <n v="158524"/>
    <n v="65849"/>
    <n v="114230723"/>
    <s v="sin compañia"/>
    <x v="1"/>
    <d v="2016-09-15T13:46:29"/>
    <x v="21"/>
    <d v="2016-09-22T00:00:00"/>
    <s v="Banco Estado"/>
    <m/>
    <s v="Banco de Chile"/>
    <x v="3"/>
    <n v="0"/>
    <n v="4000"/>
  </r>
  <r>
    <n v="180508"/>
    <n v="65849"/>
    <n v="114230723"/>
    <s v="sin compañia"/>
    <x v="1"/>
    <d v="2016-10-27T13:35:17"/>
    <x v="14"/>
    <d v="2016-11-08T00:00:00"/>
    <s v="Banco Estado"/>
    <m/>
    <s v="Banco de Chile"/>
    <x v="3"/>
    <n v="0"/>
    <n v="4000"/>
  </r>
  <r>
    <n v="168566"/>
    <n v="65849"/>
    <n v="114230723"/>
    <s v="sin compañia"/>
    <x v="1"/>
    <d v="2016-09-29T12:20:47"/>
    <x v="15"/>
    <d v="2016-10-21T00:00:00"/>
    <s v="Banco Estado"/>
    <m/>
    <s v="Banco de Chile"/>
    <x v="3"/>
    <n v="0"/>
    <n v="4000"/>
  </r>
  <r>
    <n v="207408"/>
    <n v="65849"/>
    <n v="114230723"/>
    <s v="sin compañia"/>
    <x v="1"/>
    <d v="2016-12-29T16:59:06"/>
    <x v="16"/>
    <d v="2017-01-05T00:00:00"/>
    <s v="Banco Estado"/>
    <m/>
    <s v="Banco de Chile"/>
    <x v="3"/>
    <n v="0"/>
    <n v="4000"/>
  </r>
  <r>
    <n v="193280"/>
    <n v="65849"/>
    <n v="114230723"/>
    <s v="sin compañia"/>
    <x v="1"/>
    <d v="2016-11-29T11:48:53"/>
    <x v="5"/>
    <d v="2016-12-02T00:00:00"/>
    <s v="Banco Estado"/>
    <m/>
    <s v="Banco de Chile"/>
    <x v="3"/>
    <n v="0"/>
    <n v="4000"/>
  </r>
  <r>
    <n v="222195"/>
    <n v="65849"/>
    <n v="114230723"/>
    <s v="sin compañia"/>
    <x v="1"/>
    <d v="2017-01-26T15:39:04"/>
    <x v="6"/>
    <d v="2017-02-06T00:00:00"/>
    <s v="Banco Estado"/>
    <m/>
    <s v="Banco de Chile"/>
    <x v="3"/>
    <n v="0"/>
    <n v="4000"/>
  </r>
  <r>
    <n v="256070"/>
    <n v="65849"/>
    <n v="114230723"/>
    <s v="sin compañia"/>
    <x v="1"/>
    <d v="2017-03-28T15:24:43"/>
    <x v="17"/>
    <d v="2017-04-20T00:00:00"/>
    <s v="Banco Estado"/>
    <m/>
    <s v="Banco de Chile"/>
    <x v="3"/>
    <n v="0"/>
    <n v="4000"/>
  </r>
  <r>
    <n v="238719"/>
    <n v="65849"/>
    <n v="114230723"/>
    <s v="sin compañia"/>
    <x v="1"/>
    <d v="2017-02-27T12:19:23"/>
    <x v="7"/>
    <d v="2017-03-13T00:00:00"/>
    <s v="Banco Estado"/>
    <m/>
    <s v="Banco de Chile"/>
    <x v="3"/>
    <n v="0"/>
    <n v="4000"/>
  </r>
  <r>
    <n v="274219"/>
    <n v="65849"/>
    <n v="114230723"/>
    <s v="sin compañia"/>
    <x v="1"/>
    <d v="2017-04-26T15:42:27"/>
    <x v="18"/>
    <d v="2017-05-08T00:00:00"/>
    <s v="Banco Estado"/>
    <m/>
    <s v="Banco de Chile"/>
    <x v="3"/>
    <n v="0"/>
    <n v="4000"/>
  </r>
  <r>
    <n v="297329"/>
    <n v="65849"/>
    <n v="114230723"/>
    <s v="sin compañia"/>
    <x v="1"/>
    <d v="2017-05-29T17:25:45"/>
    <x v="9"/>
    <d v="2017-06-06T00:00:00"/>
    <s v="Banco Estado"/>
    <m/>
    <s v="Banco de Chile"/>
    <x v="3"/>
    <n v="0"/>
    <n v="4000"/>
  </r>
  <r>
    <n v="319941"/>
    <n v="65849"/>
    <n v="114230723"/>
    <s v="sin compañia"/>
    <x v="1"/>
    <d v="2017-06-28T13:07:20"/>
    <x v="19"/>
    <d v="2017-07-11T00:00:00"/>
    <s v="Banco Estado"/>
    <m/>
    <s v="Banco de Chile"/>
    <x v="3"/>
    <n v="0"/>
    <n v="4000"/>
  </r>
  <r>
    <n v="344877"/>
    <n v="65849"/>
    <n v="114230723"/>
    <s v="sin compañia"/>
    <x v="1"/>
    <d v="2017-07-27T16:39:09"/>
    <x v="12"/>
    <d v="2017-08-11T00:00:00"/>
    <s v="Banco Estado"/>
    <m/>
    <s v="Banco de Chile"/>
    <x v="3"/>
    <n v="0"/>
    <n v="4000"/>
  </r>
  <r>
    <n v="180553"/>
    <n v="65850"/>
    <n v="138958213"/>
    <s v="sin compañia"/>
    <x v="1"/>
    <d v="2016-10-27T13:35:17"/>
    <x v="14"/>
    <d v="2016-11-29T00:00:00"/>
    <s v="Banco Estado"/>
    <m/>
    <s v="Banco de Chile"/>
    <x v="4"/>
    <n v="0"/>
    <n v="5000"/>
  </r>
  <r>
    <n v="158570"/>
    <n v="65850"/>
    <n v="138958213"/>
    <s v="sin compañia"/>
    <x v="1"/>
    <d v="2016-09-15T13:46:29"/>
    <x v="21"/>
    <d v="2016-10-04T00:00:00"/>
    <s v="Banco Estado"/>
    <m/>
    <s v="Banco de Chile"/>
    <x v="4"/>
    <n v="0"/>
    <n v="5000"/>
  </r>
  <r>
    <n v="168612"/>
    <n v="65850"/>
    <n v="138958213"/>
    <s v="sin compañia"/>
    <x v="1"/>
    <d v="2016-09-29T12:20:47"/>
    <x v="15"/>
    <d v="2016-11-02T00:00:00"/>
    <s v="Banco Estado"/>
    <m/>
    <s v="Banco de Chile"/>
    <x v="4"/>
    <n v="0"/>
    <n v="5000"/>
  </r>
  <r>
    <n v="207452"/>
    <n v="65850"/>
    <n v="138958213"/>
    <s v="sin compañia"/>
    <x v="1"/>
    <d v="2016-12-29T16:59:06"/>
    <x v="16"/>
    <d v="2017-01-31T00:00:00"/>
    <s v="Banco Estado"/>
    <m/>
    <s v="Banco de Chile"/>
    <x v="4"/>
    <n v="0"/>
    <n v="5000"/>
  </r>
  <r>
    <n v="193325"/>
    <n v="65850"/>
    <n v="138958213"/>
    <s v="sin compañia"/>
    <x v="1"/>
    <d v="2016-11-29T11:48:53"/>
    <x v="5"/>
    <d v="2017-01-09T00:00:00"/>
    <s v="Banco Estado"/>
    <m/>
    <s v="Banco de Chile"/>
    <x v="4"/>
    <n v="0"/>
    <n v="5000"/>
  </r>
  <r>
    <n v="222238"/>
    <n v="65850"/>
    <n v="138958213"/>
    <s v="sin compañia"/>
    <x v="1"/>
    <d v="2017-01-26T15:39:04"/>
    <x v="6"/>
    <d v="2017-03-01T00:00:00"/>
    <s v="Banco Estado"/>
    <m/>
    <s v="Banco de Chile"/>
    <x v="4"/>
    <n v="0"/>
    <n v="5000"/>
  </r>
  <r>
    <n v="238761"/>
    <n v="65850"/>
    <n v="138958213"/>
    <s v="sin compañia"/>
    <x v="1"/>
    <d v="2017-02-27T12:19:23"/>
    <x v="7"/>
    <d v="2017-04-04T00:00:00"/>
    <s v="Banco Estado"/>
    <m/>
    <s v="Banco de Chile"/>
    <x v="4"/>
    <n v="0"/>
    <n v="5000"/>
  </r>
  <r>
    <n v="256111"/>
    <n v="65850"/>
    <n v="138958213"/>
    <s v="sin compañia"/>
    <x v="1"/>
    <d v="2017-03-28T15:24:43"/>
    <x v="17"/>
    <d v="2017-05-04T00:00:00"/>
    <s v="Banco Estado"/>
    <m/>
    <s v="Banco de Chile"/>
    <x v="6"/>
    <n v="1"/>
    <n v="5000"/>
  </r>
  <r>
    <n v="158482"/>
    <n v="65852"/>
    <n v="179720159"/>
    <s v="sin compañia"/>
    <x v="1"/>
    <d v="2016-09-15T13:46:29"/>
    <x v="21"/>
    <d v="2016-09-22T00:00:00"/>
    <s v="Banco Estado"/>
    <m/>
    <s v="Banco de Chile"/>
    <x v="3"/>
    <n v="0"/>
    <n v="10000"/>
  </r>
  <r>
    <n v="180466"/>
    <n v="65852"/>
    <n v="179720159"/>
    <s v="sin compañia"/>
    <x v="1"/>
    <d v="2016-10-27T13:35:17"/>
    <x v="14"/>
    <d v="2016-11-08T00:00:00"/>
    <s v="Banco Estado"/>
    <m/>
    <s v="Banco de Chile"/>
    <x v="3"/>
    <n v="0"/>
    <n v="10000"/>
  </r>
  <r>
    <n v="168524"/>
    <n v="65852"/>
    <n v="179720159"/>
    <s v="sin compañia"/>
    <x v="1"/>
    <d v="2016-09-29T12:20:47"/>
    <x v="15"/>
    <d v="2016-10-04T00:00:00"/>
    <s v="Banco Estado"/>
    <m/>
    <s v="Banco de Chile"/>
    <x v="3"/>
    <n v="0"/>
    <n v="10000"/>
  </r>
  <r>
    <n v="207369"/>
    <n v="65852"/>
    <n v="179720159"/>
    <s v="sin compañia"/>
    <x v="1"/>
    <d v="2016-12-29T16:59:06"/>
    <x v="16"/>
    <d v="2017-01-05T00:00:00"/>
    <s v="Banco Estado"/>
    <m/>
    <s v="Banco de Chile"/>
    <x v="3"/>
    <n v="0"/>
    <n v="10000"/>
  </r>
  <r>
    <n v="193238"/>
    <n v="65852"/>
    <n v="179720159"/>
    <s v="sin compañia"/>
    <x v="1"/>
    <d v="2016-11-29T11:48:53"/>
    <x v="5"/>
    <d v="2016-12-02T00:00:00"/>
    <s v="Banco Estado"/>
    <m/>
    <s v="Banco de Chile"/>
    <x v="3"/>
    <n v="0"/>
    <n v="10000"/>
  </r>
  <r>
    <n v="238680"/>
    <n v="65852"/>
    <n v="179720159"/>
    <s v="sin compañia"/>
    <x v="1"/>
    <d v="2017-02-27T12:19:23"/>
    <x v="7"/>
    <d v="2017-03-02T00:00:00"/>
    <s v="Banco Estado"/>
    <m/>
    <s v="Banco de Chile"/>
    <x v="3"/>
    <n v="0"/>
    <n v="10000"/>
  </r>
  <r>
    <n v="256033"/>
    <n v="65852"/>
    <n v="179720159"/>
    <s v="sin compañia"/>
    <x v="1"/>
    <d v="2017-03-28T15:24:43"/>
    <x v="17"/>
    <d v="2017-04-04T00:00:00"/>
    <s v="Banco Estado"/>
    <m/>
    <s v="Banco de Chile"/>
    <x v="3"/>
    <n v="0"/>
    <n v="10000"/>
  </r>
  <r>
    <n v="222156"/>
    <n v="65852"/>
    <n v="179720159"/>
    <s v="sin compañia"/>
    <x v="1"/>
    <d v="2017-01-26T15:39:04"/>
    <x v="6"/>
    <d v="2017-02-02T00:00:00"/>
    <s v="Banco Estado"/>
    <m/>
    <s v="Banco de Chile"/>
    <x v="3"/>
    <n v="0"/>
    <n v="10000"/>
  </r>
  <r>
    <n v="274182"/>
    <n v="65852"/>
    <n v="179720159"/>
    <s v="sin compañia"/>
    <x v="1"/>
    <d v="2017-04-26T15:42:27"/>
    <x v="18"/>
    <d v="2017-05-04T00:00:00"/>
    <s v="Banco Estado"/>
    <m/>
    <s v="Banco de Chile"/>
    <x v="3"/>
    <n v="0"/>
    <n v="10000"/>
  </r>
  <r>
    <n v="319904"/>
    <n v="65852"/>
    <n v="179720159"/>
    <s v="sin compañia"/>
    <x v="1"/>
    <d v="2017-06-28T13:07:20"/>
    <x v="19"/>
    <d v="2017-07-04T00:00:00"/>
    <s v="Banco Estado"/>
    <m/>
    <s v="Banco de Chile"/>
    <x v="3"/>
    <n v="0"/>
    <n v="10000"/>
  </r>
  <r>
    <n v="297292"/>
    <n v="65852"/>
    <n v="179720159"/>
    <s v="sin compañia"/>
    <x v="1"/>
    <d v="2017-05-29T17:25:45"/>
    <x v="9"/>
    <d v="2017-06-06T00:00:00"/>
    <s v="Banco Estado"/>
    <m/>
    <s v="Banco de Chile"/>
    <x v="3"/>
    <n v="0"/>
    <n v="10000"/>
  </r>
  <r>
    <n v="344840"/>
    <n v="65852"/>
    <n v="179720159"/>
    <s v="sin compañia"/>
    <x v="1"/>
    <d v="2017-07-27T16:39:09"/>
    <x v="12"/>
    <d v="2017-08-02T00:00:00"/>
    <s v="Banco Estado"/>
    <m/>
    <s v="Banco de Chile"/>
    <x v="3"/>
    <n v="0"/>
    <n v="10000"/>
  </r>
  <r>
    <n v="168613"/>
    <n v="65854"/>
    <n v="188530508"/>
    <s v="sin compañia"/>
    <x v="1"/>
    <d v="2016-09-29T12:20:47"/>
    <x v="15"/>
    <d v="2016-11-02T00:00:00"/>
    <s v="Banco Estado"/>
    <m/>
    <s v="Banco de Chile"/>
    <x v="4"/>
    <n v="0"/>
    <n v="4000"/>
  </r>
  <r>
    <n v="158571"/>
    <n v="65854"/>
    <n v="188530508"/>
    <s v="sin compañia"/>
    <x v="1"/>
    <d v="2016-09-15T13:46:29"/>
    <x v="21"/>
    <d v="2016-10-04T00:00:00"/>
    <s v="Banco Estado"/>
    <m/>
    <s v="Banco de Chile"/>
    <x v="4"/>
    <n v="0"/>
    <n v="4000"/>
  </r>
  <r>
    <n v="180554"/>
    <n v="65854"/>
    <n v="188530508"/>
    <s v="sin compañia"/>
    <x v="1"/>
    <d v="2016-10-27T13:35:17"/>
    <x v="14"/>
    <d v="2016-11-29T00:00:00"/>
    <s v="Banco Estado"/>
    <m/>
    <s v="Banco de Chile"/>
    <x v="4"/>
    <n v="0"/>
    <n v="4000"/>
  </r>
  <r>
    <n v="193326"/>
    <n v="65854"/>
    <n v="188530508"/>
    <s v="sin compañia"/>
    <x v="1"/>
    <d v="2016-11-29T11:48:53"/>
    <x v="5"/>
    <d v="2017-01-09T00:00:00"/>
    <s v="Banco Estado"/>
    <m/>
    <s v="Banco de Chile"/>
    <x v="3"/>
    <n v="0"/>
    <n v="4000"/>
  </r>
  <r>
    <n v="207453"/>
    <n v="65854"/>
    <n v="188530508"/>
    <s v="sin compañia"/>
    <x v="1"/>
    <d v="2016-12-29T16:59:06"/>
    <x v="16"/>
    <d v="2017-01-31T00:00:00"/>
    <s v="Banco Estado"/>
    <m/>
    <s v="Banco de Chile"/>
    <x v="4"/>
    <n v="0"/>
    <n v="4000"/>
  </r>
  <r>
    <n v="256112"/>
    <n v="65854"/>
    <n v="188530508"/>
    <s v="sin compañia"/>
    <x v="1"/>
    <d v="2017-03-28T15:24:43"/>
    <x v="17"/>
    <d v="2017-05-04T00:00:00"/>
    <s v="Banco Estado"/>
    <m/>
    <s v="Banco de Chile"/>
    <x v="4"/>
    <n v="0"/>
    <n v="4000"/>
  </r>
  <r>
    <n v="238762"/>
    <n v="65854"/>
    <n v="188530508"/>
    <s v="sin compañia"/>
    <x v="1"/>
    <d v="2017-02-27T12:19:23"/>
    <x v="7"/>
    <d v="2017-04-04T00:00:00"/>
    <s v="Banco Estado"/>
    <m/>
    <s v="Banco de Chile"/>
    <x v="4"/>
    <n v="0"/>
    <n v="4000"/>
  </r>
  <r>
    <n v="222239"/>
    <n v="65854"/>
    <n v="188530508"/>
    <s v="sin compañia"/>
    <x v="1"/>
    <d v="2017-01-26T15:39:04"/>
    <x v="6"/>
    <d v="2017-03-01T00:00:00"/>
    <s v="Banco Estado"/>
    <m/>
    <s v="Banco de Chile"/>
    <x v="4"/>
    <n v="0"/>
    <n v="4000"/>
  </r>
  <r>
    <n v="274260"/>
    <n v="65854"/>
    <n v="188530508"/>
    <s v="sin compañia"/>
    <x v="1"/>
    <d v="2017-04-26T15:42:27"/>
    <x v="18"/>
    <d v="2017-06-06T00:00:00"/>
    <s v="Banco Estado"/>
    <m/>
    <s v="Banco de Chile"/>
    <x v="3"/>
    <n v="0"/>
    <n v="4000"/>
  </r>
  <r>
    <n v="297369"/>
    <n v="65854"/>
    <n v="188530508"/>
    <s v="sin compañia"/>
    <x v="1"/>
    <d v="2017-05-29T17:25:45"/>
    <x v="9"/>
    <d v="2017-06-21T00:00:00"/>
    <s v="Banco Estado"/>
    <m/>
    <s v="Banco de Chile"/>
    <x v="3"/>
    <n v="0"/>
    <n v="4000"/>
  </r>
  <r>
    <n v="319980"/>
    <n v="65854"/>
    <n v="188530508"/>
    <s v="sin compañia"/>
    <x v="1"/>
    <d v="2017-06-28T13:07:20"/>
    <x v="19"/>
    <d v="2017-07-04T00:00:00"/>
    <s v="Banco Estado"/>
    <m/>
    <s v="Banco de Chile"/>
    <x v="3"/>
    <n v="0"/>
    <n v="4000"/>
  </r>
  <r>
    <n v="344915"/>
    <n v="65854"/>
    <n v="188530508"/>
    <s v="sin compañia"/>
    <x v="1"/>
    <d v="2017-07-27T16:39:09"/>
    <x v="12"/>
    <d v="2017-08-02T00:00:00"/>
    <s v="Banco Estado"/>
    <m/>
    <s v="Banco de Chile"/>
    <x v="3"/>
    <n v="0"/>
    <n v="4000"/>
  </r>
  <r>
    <n v="180555"/>
    <n v="65855"/>
    <n v="167016707"/>
    <s v="sin compañia"/>
    <x v="1"/>
    <d v="2016-10-27T13:35:17"/>
    <x v="14"/>
    <d v="2016-11-29T00:00:00"/>
    <s v="Banco Estado"/>
    <m/>
    <s v="Banco de Chile"/>
    <x v="4"/>
    <n v="0"/>
    <n v="5000"/>
  </r>
  <r>
    <n v="158572"/>
    <n v="65855"/>
    <n v="167016707"/>
    <s v="sin compañia"/>
    <x v="1"/>
    <d v="2016-09-15T13:46:29"/>
    <x v="21"/>
    <d v="2016-10-04T00:00:00"/>
    <s v="Banco Estado"/>
    <m/>
    <s v="Banco de Chile"/>
    <x v="4"/>
    <n v="0"/>
    <n v="5000"/>
  </r>
  <r>
    <n v="168614"/>
    <n v="65855"/>
    <n v="167016707"/>
    <s v="sin compañia"/>
    <x v="1"/>
    <d v="2016-09-29T12:20:47"/>
    <x v="15"/>
    <d v="2016-11-02T00:00:00"/>
    <s v="Banco Estado"/>
    <m/>
    <s v="Banco de Chile"/>
    <x v="4"/>
    <n v="0"/>
    <n v="5000"/>
  </r>
  <r>
    <n v="207454"/>
    <n v="65855"/>
    <n v="167016707"/>
    <s v="sin compañia"/>
    <x v="1"/>
    <d v="2016-12-29T16:59:06"/>
    <x v="16"/>
    <d v="2017-01-31T00:00:00"/>
    <s v="Banco Estado"/>
    <m/>
    <s v="Banco de Chile"/>
    <x v="4"/>
    <n v="0"/>
    <n v="5000"/>
  </r>
  <r>
    <n v="193327"/>
    <n v="65855"/>
    <n v="167016707"/>
    <s v="sin compañia"/>
    <x v="1"/>
    <d v="2016-11-29T11:48:53"/>
    <x v="5"/>
    <d v="2017-01-09T00:00:00"/>
    <s v="Banco Estado"/>
    <m/>
    <s v="Banco de Chile"/>
    <x v="4"/>
    <n v="0"/>
    <n v="5000"/>
  </r>
  <r>
    <n v="222240"/>
    <n v="65855"/>
    <n v="167016707"/>
    <s v="sin compañia"/>
    <x v="1"/>
    <d v="2017-01-26T15:39:04"/>
    <x v="6"/>
    <d v="2017-02-02T00:00:00"/>
    <s v="Banco Estado"/>
    <m/>
    <s v="Banco de Chile"/>
    <x v="3"/>
    <n v="0"/>
    <n v="5000"/>
  </r>
  <r>
    <n v="238763"/>
    <n v="65855"/>
    <n v="167016707"/>
    <s v="sin compañia"/>
    <x v="1"/>
    <d v="2017-02-27T12:19:23"/>
    <x v="7"/>
    <d v="2017-04-04T00:00:00"/>
    <s v="Banco Estado"/>
    <m/>
    <s v="Banco de Chile"/>
    <x v="4"/>
    <n v="0"/>
    <n v="5000"/>
  </r>
  <r>
    <n v="256113"/>
    <n v="65855"/>
    <n v="167016707"/>
    <s v="sin compañia"/>
    <x v="1"/>
    <d v="2017-03-28T15:24:43"/>
    <x v="17"/>
    <d v="2017-05-04T00:00:00"/>
    <s v="Banco Estado"/>
    <m/>
    <s v="Banco de Chile"/>
    <x v="4"/>
    <n v="0"/>
    <n v="5000"/>
  </r>
  <r>
    <n v="274261"/>
    <n v="65855"/>
    <n v="167016707"/>
    <s v="sin compañia"/>
    <x v="1"/>
    <d v="2017-04-26T15:42:27"/>
    <x v="18"/>
    <d v="2017-06-06T00:00:00"/>
    <s v="Banco Estado"/>
    <m/>
    <s v="Banco de Chile"/>
    <x v="4"/>
    <n v="0"/>
    <n v="5000"/>
  </r>
  <r>
    <n v="319981"/>
    <n v="65855"/>
    <n v="167016707"/>
    <s v="sin compañia"/>
    <x v="1"/>
    <d v="2017-06-28T13:07:20"/>
    <x v="19"/>
    <d v="2017-07-28T00:00:00"/>
    <s v="Banco Estado"/>
    <m/>
    <s v="Banco de Chile"/>
    <x v="4"/>
    <n v="0"/>
    <n v="5000"/>
  </r>
  <r>
    <n v="297370"/>
    <n v="65855"/>
    <n v="167016707"/>
    <s v="sin compañia"/>
    <x v="1"/>
    <d v="2017-05-29T17:25:45"/>
    <x v="9"/>
    <d v="2017-07-04T00:00:00"/>
    <s v="Banco Estado"/>
    <m/>
    <s v="Banco de Chile"/>
    <x v="4"/>
    <n v="0"/>
    <n v="5000"/>
  </r>
  <r>
    <n v="344916"/>
    <n v="65855"/>
    <n v="167016707"/>
    <s v="sin compañia"/>
    <x v="1"/>
    <d v="2017-07-27T16:39:09"/>
    <x v="12"/>
    <d v="2017-08-16T00:00:00"/>
    <s v="Banco Estado"/>
    <m/>
    <s v="Banco de Chile"/>
    <x v="5"/>
    <n v="99"/>
    <n v="5000"/>
  </r>
  <r>
    <n v="168615"/>
    <n v="65856"/>
    <n v="167024661"/>
    <s v="sin compañia"/>
    <x v="1"/>
    <d v="2016-09-29T12:20:47"/>
    <x v="15"/>
    <d v="2016-10-04T00:00:00"/>
    <s v="Banco Estado"/>
    <m/>
    <s v="Banco de Chile"/>
    <x v="3"/>
    <n v="0"/>
    <n v="5000"/>
  </r>
  <r>
    <n v="158573"/>
    <n v="65856"/>
    <n v="167024661"/>
    <s v="sin compañia"/>
    <x v="1"/>
    <d v="2016-09-15T13:46:29"/>
    <x v="21"/>
    <d v="2016-10-04T00:00:00"/>
    <s v="Banco Estado"/>
    <m/>
    <s v="Banco de Chile"/>
    <x v="4"/>
    <n v="0"/>
    <n v="5000"/>
  </r>
  <r>
    <n v="180556"/>
    <n v="65856"/>
    <n v="167024661"/>
    <s v="sin compañia"/>
    <x v="1"/>
    <d v="2016-10-27T13:35:17"/>
    <x v="14"/>
    <d v="2016-11-08T00:00:00"/>
    <s v="Banco Estado"/>
    <m/>
    <s v="Banco de Chile"/>
    <x v="3"/>
    <n v="0"/>
    <n v="5000"/>
  </r>
  <r>
    <n v="193328"/>
    <n v="65856"/>
    <n v="167024661"/>
    <s v="sin compañia"/>
    <x v="1"/>
    <d v="2016-11-29T11:48:53"/>
    <x v="5"/>
    <d v="2016-12-02T00:00:00"/>
    <s v="Banco Estado"/>
    <m/>
    <s v="Banco de Chile"/>
    <x v="3"/>
    <n v="0"/>
    <n v="5000"/>
  </r>
  <r>
    <n v="207455"/>
    <n v="65856"/>
    <n v="167024661"/>
    <s v="sin compañia"/>
    <x v="1"/>
    <d v="2016-12-29T16:59:06"/>
    <x v="16"/>
    <d v="2017-01-05T00:00:00"/>
    <s v="Banco Estado"/>
    <m/>
    <s v="Banco de Chile"/>
    <x v="3"/>
    <n v="0"/>
    <n v="5000"/>
  </r>
  <r>
    <n v="256114"/>
    <n v="65856"/>
    <n v="167024661"/>
    <s v="sin compañia"/>
    <x v="1"/>
    <d v="2017-03-28T15:24:43"/>
    <x v="17"/>
    <d v="2017-04-04T00:00:00"/>
    <s v="Banco Estado"/>
    <m/>
    <s v="Banco de Chile"/>
    <x v="3"/>
    <n v="0"/>
    <n v="5000"/>
  </r>
  <r>
    <n v="238764"/>
    <n v="65856"/>
    <n v="167024661"/>
    <s v="sin compañia"/>
    <x v="1"/>
    <d v="2017-02-27T12:19:23"/>
    <x v="7"/>
    <d v="2017-03-02T00:00:00"/>
    <s v="Banco Estado"/>
    <m/>
    <s v="Banco de Chile"/>
    <x v="3"/>
    <n v="0"/>
    <n v="5000"/>
  </r>
  <r>
    <n v="222241"/>
    <n v="65856"/>
    <n v="167024661"/>
    <s v="sin compañia"/>
    <x v="1"/>
    <d v="2017-01-26T15:39:04"/>
    <x v="6"/>
    <d v="2017-02-02T00:00:00"/>
    <s v="Banco Estado"/>
    <m/>
    <s v="Banco de Chile"/>
    <x v="3"/>
    <n v="0"/>
    <n v="5000"/>
  </r>
  <r>
    <n v="274262"/>
    <n v="65856"/>
    <n v="167024661"/>
    <s v="sin compañia"/>
    <x v="1"/>
    <d v="2017-04-26T15:42:27"/>
    <x v="18"/>
    <d v="2017-05-04T00:00:00"/>
    <s v="Banco Estado"/>
    <m/>
    <s v="Banco de Chile"/>
    <x v="3"/>
    <n v="0"/>
    <n v="5000"/>
  </r>
  <r>
    <n v="297371"/>
    <n v="65856"/>
    <n v="167024661"/>
    <s v="sin compañia"/>
    <x v="1"/>
    <d v="2017-05-29T17:25:45"/>
    <x v="9"/>
    <d v="2017-06-06T00:00:00"/>
    <s v="Banco Estado"/>
    <m/>
    <s v="Banco de Chile"/>
    <x v="3"/>
    <n v="0"/>
    <n v="5000"/>
  </r>
  <r>
    <n v="319982"/>
    <n v="65856"/>
    <n v="167024661"/>
    <s v="sin compañia"/>
    <x v="1"/>
    <d v="2017-06-28T13:07:20"/>
    <x v="19"/>
    <d v="2017-07-04T00:00:00"/>
    <s v="Banco Estado"/>
    <m/>
    <s v="Banco de Chile"/>
    <x v="3"/>
    <n v="0"/>
    <n v="5000"/>
  </r>
  <r>
    <n v="344917"/>
    <n v="65856"/>
    <n v="167024661"/>
    <s v="sin compañia"/>
    <x v="1"/>
    <d v="2017-07-27T16:39:09"/>
    <x v="12"/>
    <d v="2017-08-02T00:00:00"/>
    <s v="Banco Estado"/>
    <m/>
    <s v="Banco de Chile"/>
    <x v="3"/>
    <n v="0"/>
    <n v="5000"/>
  </r>
  <r>
    <n v="180557"/>
    <n v="65857"/>
    <n v="157417533"/>
    <s v="sin compañia"/>
    <x v="1"/>
    <d v="2016-10-27T13:35:17"/>
    <x v="14"/>
    <d v="2016-11-29T00:00:00"/>
    <s v="Banco Estado"/>
    <m/>
    <s v="Banco de Chile"/>
    <x v="4"/>
    <n v="0"/>
    <n v="4000"/>
  </r>
  <r>
    <n v="158574"/>
    <n v="65857"/>
    <n v="157417533"/>
    <s v="sin compañia"/>
    <x v="1"/>
    <d v="2016-09-15T13:46:29"/>
    <x v="21"/>
    <d v="2016-10-04T00:00:00"/>
    <s v="Banco Estado"/>
    <m/>
    <s v="Banco de Chile"/>
    <x v="3"/>
    <n v="0"/>
    <n v="4000"/>
  </r>
  <r>
    <n v="168616"/>
    <n v="65857"/>
    <n v="157417533"/>
    <s v="sin compañia"/>
    <x v="1"/>
    <d v="2016-09-29T12:20:47"/>
    <x v="15"/>
    <d v="2016-11-02T00:00:00"/>
    <s v="Banco Estado"/>
    <m/>
    <s v="Banco de Chile"/>
    <x v="4"/>
    <n v="0"/>
    <n v="4000"/>
  </r>
  <r>
    <n v="207456"/>
    <n v="65857"/>
    <n v="157417533"/>
    <s v="sin compañia"/>
    <x v="1"/>
    <d v="2016-12-29T16:59:06"/>
    <x v="16"/>
    <d v="2017-01-31T00:00:00"/>
    <s v="Banco Estado"/>
    <m/>
    <s v="Banco de Chile"/>
    <x v="4"/>
    <n v="0"/>
    <n v="4000"/>
  </r>
  <r>
    <n v="193329"/>
    <n v="65857"/>
    <n v="157417533"/>
    <s v="sin compañia"/>
    <x v="1"/>
    <d v="2016-11-29T11:48:53"/>
    <x v="5"/>
    <d v="2017-01-09T00:00:00"/>
    <s v="Banco Estado"/>
    <m/>
    <s v="Banco de Chile"/>
    <x v="4"/>
    <n v="0"/>
    <n v="4000"/>
  </r>
  <r>
    <n v="222242"/>
    <n v="65857"/>
    <n v="157417533"/>
    <s v="sin compañia"/>
    <x v="1"/>
    <d v="2017-01-26T15:39:04"/>
    <x v="6"/>
    <d v="2017-03-01T00:00:00"/>
    <s v="Banco Estado"/>
    <m/>
    <s v="Banco de Chile"/>
    <x v="4"/>
    <n v="0"/>
    <n v="4000"/>
  </r>
  <r>
    <n v="238765"/>
    <n v="65857"/>
    <n v="157417533"/>
    <s v="sin compañia"/>
    <x v="1"/>
    <d v="2017-02-27T12:19:23"/>
    <x v="7"/>
    <d v="2017-04-04T00:00:00"/>
    <s v="Banco Estado"/>
    <m/>
    <s v="Banco de Chile"/>
    <x v="4"/>
    <n v="0"/>
    <n v="4000"/>
  </r>
  <r>
    <n v="256115"/>
    <n v="65857"/>
    <n v="157417533"/>
    <s v="sin compañia"/>
    <x v="1"/>
    <d v="2017-03-28T15:24:43"/>
    <x v="17"/>
    <d v="2017-05-04T00:00:00"/>
    <s v="Banco Estado"/>
    <m/>
    <s v="Banco de Chile"/>
    <x v="4"/>
    <n v="0"/>
    <n v="4000"/>
  </r>
  <r>
    <n v="274263"/>
    <n v="65857"/>
    <n v="157417533"/>
    <s v="sin compañia"/>
    <x v="1"/>
    <d v="2017-04-26T15:42:27"/>
    <x v="18"/>
    <d v="2017-06-06T00:00:00"/>
    <s v="Banco Estado"/>
    <m/>
    <s v="Banco de Chile"/>
    <x v="3"/>
    <n v="0"/>
    <n v="4000"/>
  </r>
  <r>
    <n v="319983"/>
    <n v="65857"/>
    <n v="157417533"/>
    <s v="sin compañia"/>
    <x v="1"/>
    <d v="2017-06-28T13:07:20"/>
    <x v="19"/>
    <d v="2017-07-28T00:00:00"/>
    <s v="Banco Estado"/>
    <m/>
    <s v="Banco de Chile"/>
    <x v="4"/>
    <n v="0"/>
    <n v="4000"/>
  </r>
  <r>
    <n v="297372"/>
    <n v="65857"/>
    <n v="157417533"/>
    <s v="sin compañia"/>
    <x v="1"/>
    <d v="2017-05-29T17:25:45"/>
    <x v="9"/>
    <d v="2017-06-06T00:00:00"/>
    <s v="Banco Estado"/>
    <m/>
    <s v="Banco de Chile"/>
    <x v="3"/>
    <n v="0"/>
    <n v="4000"/>
  </r>
  <r>
    <n v="344918"/>
    <n v="65857"/>
    <n v="157417533"/>
    <s v="sin compañia"/>
    <x v="1"/>
    <d v="2017-07-27T16:39:09"/>
    <x v="12"/>
    <d v="2017-08-16T00:00:00"/>
    <s v="Banco Estado"/>
    <m/>
    <s v="Banco de Chile"/>
    <x v="5"/>
    <n v="99"/>
    <n v="4000"/>
  </r>
  <r>
    <n v="180575"/>
    <n v="65858"/>
    <n v="179723808"/>
    <s v="sin compañia"/>
    <x v="1"/>
    <d v="2016-10-27T13:35:17"/>
    <x v="14"/>
    <d v="2016-11-08T00:00:00"/>
    <s v="Banco Estado"/>
    <m/>
    <s v="Banco de Chile"/>
    <x v="3"/>
    <n v="0"/>
    <n v="4000"/>
  </r>
  <r>
    <n v="158592"/>
    <n v="65858"/>
    <n v="179723808"/>
    <s v="sin compañia"/>
    <x v="1"/>
    <d v="2016-09-15T13:46:29"/>
    <x v="21"/>
    <d v="2016-09-22T00:00:00"/>
    <s v="Banco Estado"/>
    <m/>
    <s v="Banco de Chile"/>
    <x v="3"/>
    <n v="0"/>
    <n v="4000"/>
  </r>
  <r>
    <n v="168634"/>
    <n v="65858"/>
    <n v="179723808"/>
    <s v="sin compañia"/>
    <x v="1"/>
    <d v="2016-09-29T12:20:47"/>
    <x v="15"/>
    <d v="2016-10-04T00:00:00"/>
    <s v="Banco Estado"/>
    <m/>
    <s v="Banco de Chile"/>
    <x v="3"/>
    <n v="0"/>
    <n v="4000"/>
  </r>
  <r>
    <n v="207474"/>
    <n v="65858"/>
    <n v="179723808"/>
    <s v="sin compañia"/>
    <x v="1"/>
    <d v="2016-12-29T16:59:06"/>
    <x v="16"/>
    <d v="2017-01-05T00:00:00"/>
    <s v="Banco Estado"/>
    <m/>
    <s v="Banco de Chile"/>
    <x v="3"/>
    <n v="0"/>
    <n v="4000"/>
  </r>
  <r>
    <n v="193347"/>
    <n v="65858"/>
    <n v="179723808"/>
    <s v="sin compañia"/>
    <x v="1"/>
    <d v="2016-11-29T11:48:53"/>
    <x v="5"/>
    <d v="2016-12-13T00:00:00"/>
    <s v="Banco Estado"/>
    <m/>
    <s v="Banco de Chile"/>
    <x v="3"/>
    <n v="0"/>
    <n v="4000"/>
  </r>
  <r>
    <n v="222260"/>
    <n v="65858"/>
    <n v="179723808"/>
    <s v="sin compañia"/>
    <x v="1"/>
    <d v="2017-01-26T15:39:04"/>
    <x v="6"/>
    <d v="2017-02-02T00:00:00"/>
    <s v="Banco Estado"/>
    <m/>
    <s v="Banco de Chile"/>
    <x v="3"/>
    <n v="0"/>
    <n v="4000"/>
  </r>
  <r>
    <n v="238783"/>
    <n v="65858"/>
    <n v="179723808"/>
    <s v="sin compañia"/>
    <x v="1"/>
    <d v="2017-02-27T12:19:23"/>
    <x v="7"/>
    <d v="2017-03-02T00:00:00"/>
    <s v="Banco Estado"/>
    <m/>
    <s v="Banco de Chile"/>
    <x v="3"/>
    <n v="0"/>
    <n v="4000"/>
  </r>
  <r>
    <n v="256133"/>
    <n v="65858"/>
    <n v="179723808"/>
    <s v="sin compañia"/>
    <x v="1"/>
    <d v="2017-03-28T15:24:43"/>
    <x v="17"/>
    <d v="2017-04-04T00:00:00"/>
    <s v="Banco Estado"/>
    <m/>
    <s v="Banco de Chile"/>
    <x v="3"/>
    <n v="0"/>
    <n v="4000"/>
  </r>
  <r>
    <n v="274281"/>
    <n v="65858"/>
    <n v="179723808"/>
    <s v="sin compañia"/>
    <x v="1"/>
    <d v="2017-04-26T15:42:27"/>
    <x v="18"/>
    <d v="2017-05-04T00:00:00"/>
    <s v="Banco Estado"/>
    <m/>
    <s v="Banco de Chile"/>
    <x v="3"/>
    <n v="0"/>
    <n v="4000"/>
  </r>
  <r>
    <n v="320001"/>
    <n v="65858"/>
    <n v="179723808"/>
    <s v="sin compañia"/>
    <x v="1"/>
    <d v="2017-06-28T13:07:20"/>
    <x v="19"/>
    <d v="2017-07-04T00:00:00"/>
    <s v="Banco Estado"/>
    <m/>
    <s v="Banco de Chile"/>
    <x v="3"/>
    <n v="0"/>
    <n v="4000"/>
  </r>
  <r>
    <n v="297390"/>
    <n v="65858"/>
    <n v="179723808"/>
    <s v="sin compañia"/>
    <x v="1"/>
    <d v="2017-05-29T17:25:45"/>
    <x v="9"/>
    <d v="2017-06-06T00:00:00"/>
    <s v="Banco Estado"/>
    <m/>
    <s v="Banco de Chile"/>
    <x v="3"/>
    <n v="0"/>
    <n v="4000"/>
  </r>
  <r>
    <n v="344935"/>
    <n v="65858"/>
    <n v="179723808"/>
    <s v="sin compañia"/>
    <x v="1"/>
    <d v="2017-07-27T16:39:09"/>
    <x v="12"/>
    <d v="2017-08-11T00:00:00"/>
    <s v="Banco Estado"/>
    <m/>
    <s v="Banco de Chile"/>
    <x v="3"/>
    <n v="0"/>
    <n v="4000"/>
  </r>
  <r>
    <n v="168635"/>
    <n v="65859"/>
    <n v="150930650"/>
    <s v="sin compañia"/>
    <x v="1"/>
    <d v="2016-09-29T12:20:47"/>
    <x v="15"/>
    <d v="2016-10-04T00:00:00"/>
    <s v="Banco Estado"/>
    <m/>
    <s v="Banco de Chile"/>
    <x v="3"/>
    <n v="0"/>
    <n v="4000"/>
  </r>
  <r>
    <n v="158593"/>
    <n v="65859"/>
    <n v="150930650"/>
    <s v="sin compañia"/>
    <x v="1"/>
    <d v="2016-09-15T13:46:29"/>
    <x v="21"/>
    <d v="2016-09-22T00:00:00"/>
    <s v="Banco Estado"/>
    <m/>
    <s v="Banco de Chile"/>
    <x v="3"/>
    <n v="0"/>
    <n v="4000"/>
  </r>
  <r>
    <n v="180576"/>
    <n v="65859"/>
    <n v="150930650"/>
    <s v="sin compañia"/>
    <x v="1"/>
    <d v="2016-10-27T13:35:17"/>
    <x v="14"/>
    <d v="2016-11-08T00:00:00"/>
    <s v="Banco Estado"/>
    <m/>
    <s v="Banco de Chile"/>
    <x v="3"/>
    <n v="0"/>
    <n v="4000"/>
  </r>
  <r>
    <n v="193348"/>
    <n v="65859"/>
    <n v="150930650"/>
    <s v="sin compañia"/>
    <x v="1"/>
    <d v="2016-11-29T11:48:53"/>
    <x v="5"/>
    <d v="2017-01-09T00:00:00"/>
    <s v="Banco Estado"/>
    <m/>
    <s v="Banco de Chile"/>
    <x v="4"/>
    <n v="0"/>
    <n v="4000"/>
  </r>
  <r>
    <n v="207475"/>
    <n v="65859"/>
    <n v="150930650"/>
    <s v="sin compañia"/>
    <x v="1"/>
    <d v="2016-12-29T16:59:06"/>
    <x v="16"/>
    <d v="2017-01-31T00:00:00"/>
    <s v="Banco Estado"/>
    <m/>
    <s v="Banco de Chile"/>
    <x v="4"/>
    <n v="0"/>
    <n v="4000"/>
  </r>
  <r>
    <n v="256134"/>
    <n v="65859"/>
    <n v="150930650"/>
    <s v="sin compañia"/>
    <x v="1"/>
    <d v="2017-03-28T15:24:43"/>
    <x v="17"/>
    <d v="2017-05-04T00:00:00"/>
    <s v="Banco Estado"/>
    <m/>
    <s v="Banco de Chile"/>
    <x v="4"/>
    <n v="0"/>
    <n v="4000"/>
  </r>
  <r>
    <n v="238784"/>
    <n v="65859"/>
    <n v="150930650"/>
    <s v="sin compañia"/>
    <x v="1"/>
    <d v="2017-02-27T12:19:23"/>
    <x v="7"/>
    <d v="2017-04-04T00:00:00"/>
    <s v="Banco Estado"/>
    <m/>
    <s v="Banco de Chile"/>
    <x v="4"/>
    <n v="0"/>
    <n v="4000"/>
  </r>
  <r>
    <n v="222261"/>
    <n v="65859"/>
    <n v="150930650"/>
    <s v="sin compañia"/>
    <x v="1"/>
    <d v="2017-01-26T15:39:04"/>
    <x v="6"/>
    <d v="2017-03-01T00:00:00"/>
    <s v="Banco Estado"/>
    <m/>
    <s v="Banco de Chile"/>
    <x v="4"/>
    <n v="0"/>
    <n v="4000"/>
  </r>
  <r>
    <n v="274282"/>
    <n v="65859"/>
    <n v="150930650"/>
    <s v="sin compañia"/>
    <x v="1"/>
    <d v="2017-04-26T15:42:27"/>
    <x v="18"/>
    <d v="2017-06-06T00:00:00"/>
    <s v="Banco Estado"/>
    <m/>
    <s v="Banco de Chile"/>
    <x v="4"/>
    <n v="0"/>
    <n v="4000"/>
  </r>
  <r>
    <n v="297391"/>
    <n v="65859"/>
    <n v="150930650"/>
    <s v="sin compañia"/>
    <x v="1"/>
    <d v="2017-05-29T17:25:45"/>
    <x v="9"/>
    <d v="2017-07-04T00:00:00"/>
    <s v="Banco Estado"/>
    <m/>
    <s v="Banco de Chile"/>
    <x v="4"/>
    <n v="0"/>
    <n v="4000"/>
  </r>
  <r>
    <n v="320002"/>
    <n v="65859"/>
    <n v="150930650"/>
    <s v="sin compañia"/>
    <x v="1"/>
    <d v="2017-06-28T13:07:20"/>
    <x v="19"/>
    <d v="2017-07-28T00:00:00"/>
    <s v="Banco Estado"/>
    <m/>
    <s v="Banco de Chile"/>
    <x v="4"/>
    <n v="0"/>
    <n v="4000"/>
  </r>
  <r>
    <n v="344936"/>
    <n v="65859"/>
    <n v="150930650"/>
    <s v="sin compañia"/>
    <x v="1"/>
    <d v="2017-07-27T16:39:09"/>
    <x v="12"/>
    <d v="2017-08-16T00:00:00"/>
    <s v="Banco Estado"/>
    <m/>
    <s v="Banco de Chile"/>
    <x v="5"/>
    <n v="99"/>
    <n v="4000"/>
  </r>
  <r>
    <n v="180577"/>
    <n v="65861"/>
    <n v="133619763"/>
    <s v="sin compañia"/>
    <x v="1"/>
    <d v="2016-10-27T13:35:17"/>
    <x v="14"/>
    <d v="2016-11-21T00:00:00"/>
    <s v="Banco Estado"/>
    <m/>
    <s v="Banco de Chile"/>
    <x v="3"/>
    <n v="0"/>
    <n v="4000"/>
  </r>
  <r>
    <n v="158594"/>
    <n v="65861"/>
    <n v="133619763"/>
    <s v="sin compañia"/>
    <x v="1"/>
    <d v="2016-09-15T13:46:29"/>
    <x v="21"/>
    <d v="2016-09-22T00:00:00"/>
    <s v="Banco Estado"/>
    <m/>
    <s v="Banco de Chile"/>
    <x v="3"/>
    <n v="0"/>
    <n v="4000"/>
  </r>
  <r>
    <n v="168636"/>
    <n v="65861"/>
    <n v="133619763"/>
    <s v="sin compañia"/>
    <x v="1"/>
    <d v="2016-09-29T12:20:47"/>
    <x v="15"/>
    <d v="2016-10-17T00:00:00"/>
    <s v="Banco Estado"/>
    <m/>
    <s v="Banco de Chile"/>
    <x v="3"/>
    <n v="0"/>
    <n v="4000"/>
  </r>
  <r>
    <n v="207476"/>
    <n v="65861"/>
    <n v="133619763"/>
    <s v="sin compañia"/>
    <x v="1"/>
    <d v="2016-12-29T16:59:06"/>
    <x v="16"/>
    <d v="2017-01-31T00:00:00"/>
    <s v="Banco Estado"/>
    <m/>
    <s v="Banco de Chile"/>
    <x v="3"/>
    <n v="0"/>
    <n v="4000"/>
  </r>
  <r>
    <n v="193349"/>
    <n v="65861"/>
    <n v="133619763"/>
    <s v="sin compañia"/>
    <x v="1"/>
    <d v="2016-11-29T11:48:53"/>
    <x v="5"/>
    <d v="2016-12-26T00:00:00"/>
    <s v="Banco Estado"/>
    <m/>
    <s v="Banco de Chile"/>
    <x v="3"/>
    <n v="0"/>
    <n v="4000"/>
  </r>
  <r>
    <n v="222262"/>
    <n v="65861"/>
    <n v="133619763"/>
    <s v="sin compañia"/>
    <x v="1"/>
    <d v="2017-01-26T15:39:04"/>
    <x v="6"/>
    <d v="2017-02-02T00:00:00"/>
    <s v="Banco Estado"/>
    <m/>
    <s v="Banco de Chile"/>
    <x v="3"/>
    <n v="0"/>
    <n v="4000"/>
  </r>
  <r>
    <n v="238785"/>
    <n v="65861"/>
    <n v="133619763"/>
    <s v="sin compañia"/>
    <x v="1"/>
    <d v="2017-02-27T12:19:23"/>
    <x v="7"/>
    <d v="2017-04-04T00:00:00"/>
    <s v="Banco Estado"/>
    <m/>
    <s v="Banco de Chile"/>
    <x v="3"/>
    <n v="0"/>
    <n v="4000"/>
  </r>
  <r>
    <n v="256135"/>
    <n v="65861"/>
    <n v="133619763"/>
    <s v="sin compañia"/>
    <x v="1"/>
    <d v="2017-03-28T15:24:43"/>
    <x v="17"/>
    <d v="2017-04-04T00:00:00"/>
    <s v="Banco Estado"/>
    <m/>
    <s v="Banco de Chile"/>
    <x v="3"/>
    <n v="0"/>
    <n v="4000"/>
  </r>
  <r>
    <n v="274283"/>
    <n v="65861"/>
    <n v="133619763"/>
    <s v="sin compañia"/>
    <x v="1"/>
    <d v="2017-04-26T15:42:27"/>
    <x v="18"/>
    <d v="2017-05-09T00:00:00"/>
    <s v="Banco Estado"/>
    <m/>
    <s v="Banco de Chile"/>
    <x v="3"/>
    <n v="0"/>
    <n v="4000"/>
  </r>
  <r>
    <n v="320003"/>
    <n v="65861"/>
    <n v="133619763"/>
    <s v="sin compañia"/>
    <x v="1"/>
    <d v="2017-06-28T13:07:20"/>
    <x v="19"/>
    <d v="2017-07-04T00:00:00"/>
    <s v="Banco Estado"/>
    <m/>
    <s v="Banco de Chile"/>
    <x v="3"/>
    <n v="0"/>
    <n v="4000"/>
  </r>
  <r>
    <n v="297392"/>
    <n v="65861"/>
    <n v="133619763"/>
    <s v="sin compañia"/>
    <x v="1"/>
    <d v="2017-05-29T17:25:45"/>
    <x v="9"/>
    <d v="2017-06-06T00:00:00"/>
    <s v="Banco Estado"/>
    <m/>
    <s v="Banco de Chile"/>
    <x v="3"/>
    <n v="0"/>
    <n v="4000"/>
  </r>
  <r>
    <n v="344937"/>
    <n v="65861"/>
    <n v="133619763"/>
    <s v="sin compañia"/>
    <x v="1"/>
    <d v="2017-07-27T16:39:09"/>
    <x v="12"/>
    <d v="2017-08-11T00:00:00"/>
    <s v="Banco Estado"/>
    <m/>
    <s v="Banco de Chile"/>
    <x v="3"/>
    <n v="0"/>
    <n v="4000"/>
  </r>
  <r>
    <n v="168637"/>
    <n v="65862"/>
    <n v="115676148"/>
    <s v="sin compañia"/>
    <x v="1"/>
    <d v="2016-09-29T12:20:47"/>
    <x v="15"/>
    <d v="2016-10-04T00:00:00"/>
    <s v="Banco Estado"/>
    <m/>
    <s v="Banco de Chile"/>
    <x v="3"/>
    <n v="0"/>
    <n v="3000"/>
  </r>
  <r>
    <n v="158595"/>
    <n v="65862"/>
    <n v="115676148"/>
    <s v="sin compañia"/>
    <x v="1"/>
    <d v="2016-09-15T13:46:29"/>
    <x v="21"/>
    <d v="2016-09-22T00:00:00"/>
    <s v="Banco Estado"/>
    <m/>
    <s v="Banco de Chile"/>
    <x v="3"/>
    <n v="0"/>
    <n v="3000"/>
  </r>
  <r>
    <n v="180578"/>
    <n v="65862"/>
    <n v="115676148"/>
    <s v="sin compañia"/>
    <x v="1"/>
    <d v="2016-10-27T13:35:17"/>
    <x v="14"/>
    <d v="2016-11-08T00:00:00"/>
    <s v="Banco Estado"/>
    <m/>
    <s v="Banco de Chile"/>
    <x v="3"/>
    <n v="0"/>
    <n v="3000"/>
  </r>
  <r>
    <n v="193350"/>
    <n v="65862"/>
    <n v="115676148"/>
    <s v="sin compañia"/>
    <x v="1"/>
    <d v="2016-11-29T11:48:53"/>
    <x v="5"/>
    <d v="2016-12-02T00:00:00"/>
    <s v="Banco Estado"/>
    <m/>
    <s v="Banco de Chile"/>
    <x v="3"/>
    <n v="0"/>
    <n v="3000"/>
  </r>
  <r>
    <n v="207477"/>
    <n v="65862"/>
    <n v="115676148"/>
    <s v="sin compañia"/>
    <x v="1"/>
    <d v="2016-12-29T16:59:06"/>
    <x v="16"/>
    <d v="2017-01-05T00:00:00"/>
    <s v="Banco Estado"/>
    <m/>
    <s v="Banco de Chile"/>
    <x v="3"/>
    <n v="0"/>
    <n v="3000"/>
  </r>
  <r>
    <n v="256136"/>
    <n v="65862"/>
    <n v="115676148"/>
    <s v="sin compañia"/>
    <x v="1"/>
    <d v="2017-03-28T15:24:43"/>
    <x v="17"/>
    <d v="2017-04-04T00:00:00"/>
    <s v="Banco Estado"/>
    <m/>
    <s v="Banco de Chile"/>
    <x v="3"/>
    <n v="0"/>
    <n v="3000"/>
  </r>
  <r>
    <n v="238786"/>
    <n v="65862"/>
    <n v="115676148"/>
    <s v="sin compañia"/>
    <x v="1"/>
    <d v="2017-02-27T12:19:23"/>
    <x v="7"/>
    <d v="2017-03-02T00:00:00"/>
    <s v="Banco Estado"/>
    <m/>
    <s v="Banco de Chile"/>
    <x v="3"/>
    <n v="0"/>
    <n v="3000"/>
  </r>
  <r>
    <n v="222263"/>
    <n v="65862"/>
    <n v="115676148"/>
    <s v="sin compañia"/>
    <x v="1"/>
    <d v="2017-01-26T15:39:04"/>
    <x v="6"/>
    <d v="2017-02-02T00:00:00"/>
    <s v="Banco Estado"/>
    <m/>
    <s v="Banco de Chile"/>
    <x v="3"/>
    <n v="0"/>
    <n v="3000"/>
  </r>
  <r>
    <n v="274284"/>
    <n v="65862"/>
    <n v="115676148"/>
    <s v="sin compañia"/>
    <x v="1"/>
    <d v="2017-04-26T15:42:27"/>
    <x v="18"/>
    <d v="2017-05-08T00:00:00"/>
    <s v="Banco Estado"/>
    <m/>
    <s v="Banco de Chile"/>
    <x v="3"/>
    <n v="0"/>
    <n v="3000"/>
  </r>
  <r>
    <n v="297393"/>
    <n v="65862"/>
    <n v="115676148"/>
    <s v="sin compañia"/>
    <x v="1"/>
    <d v="2017-05-29T17:25:45"/>
    <x v="9"/>
    <d v="2017-06-06T00:00:00"/>
    <s v="Banco Estado"/>
    <m/>
    <s v="Banco de Chile"/>
    <x v="3"/>
    <n v="0"/>
    <n v="3000"/>
  </r>
  <r>
    <n v="320004"/>
    <n v="65862"/>
    <n v="115676148"/>
    <s v="sin compañia"/>
    <x v="1"/>
    <d v="2017-06-28T13:07:20"/>
    <x v="19"/>
    <d v="2017-07-04T00:00:00"/>
    <s v="Banco Estado"/>
    <m/>
    <s v="Banco de Chile"/>
    <x v="3"/>
    <n v="0"/>
    <n v="3000"/>
  </r>
  <r>
    <n v="344938"/>
    <n v="65862"/>
    <n v="115676148"/>
    <s v="sin compañia"/>
    <x v="1"/>
    <d v="2017-07-27T16:39:09"/>
    <x v="12"/>
    <d v="2017-08-02T00:00:00"/>
    <s v="Banco Estado"/>
    <m/>
    <s v="Banco de Chile"/>
    <x v="3"/>
    <n v="0"/>
    <n v="3000"/>
  </r>
  <r>
    <n v="180579"/>
    <n v="65863"/>
    <n v="179714582"/>
    <s v="sin compañia"/>
    <x v="1"/>
    <d v="2016-10-27T13:35:17"/>
    <x v="14"/>
    <d v="2016-11-08T00:00:00"/>
    <s v="Banco Estado"/>
    <m/>
    <s v="Banco de Chile"/>
    <x v="3"/>
    <n v="0"/>
    <n v="4000"/>
  </r>
  <r>
    <n v="158596"/>
    <n v="65863"/>
    <n v="179714582"/>
    <s v="sin compañia"/>
    <x v="1"/>
    <d v="2016-09-15T13:46:29"/>
    <x v="21"/>
    <d v="2016-10-04T00:00:00"/>
    <s v="Banco Estado"/>
    <m/>
    <s v="Banco de Chile"/>
    <x v="4"/>
    <n v="0"/>
    <n v="4000"/>
  </r>
  <r>
    <n v="168638"/>
    <n v="65863"/>
    <n v="179714582"/>
    <s v="sin compañia"/>
    <x v="1"/>
    <d v="2016-09-29T12:20:47"/>
    <x v="15"/>
    <d v="2016-10-04T00:00:00"/>
    <s v="Banco Estado"/>
    <m/>
    <s v="Banco de Chile"/>
    <x v="3"/>
    <n v="0"/>
    <n v="4000"/>
  </r>
  <r>
    <n v="207478"/>
    <n v="65863"/>
    <n v="179714582"/>
    <s v="sin compañia"/>
    <x v="1"/>
    <d v="2016-12-29T16:59:06"/>
    <x v="16"/>
    <d v="2017-01-31T00:00:00"/>
    <s v="Banco Estado"/>
    <m/>
    <s v="Banco de Chile"/>
    <x v="3"/>
    <n v="0"/>
    <n v="4000"/>
  </r>
  <r>
    <n v="193351"/>
    <n v="65863"/>
    <n v="179714582"/>
    <s v="sin compañia"/>
    <x v="1"/>
    <d v="2016-11-29T11:48:53"/>
    <x v="5"/>
    <d v="2016-12-02T00:00:00"/>
    <s v="Banco Estado"/>
    <m/>
    <s v="Banco de Chile"/>
    <x v="3"/>
    <n v="0"/>
    <n v="4000"/>
  </r>
  <r>
    <n v="222264"/>
    <n v="65863"/>
    <n v="179714582"/>
    <s v="sin compañia"/>
    <x v="1"/>
    <d v="2017-01-26T15:39:04"/>
    <x v="6"/>
    <d v="2017-02-02T00:00:00"/>
    <s v="Banco Estado"/>
    <m/>
    <s v="Banco de Chile"/>
    <x v="3"/>
    <n v="0"/>
    <n v="4000"/>
  </r>
  <r>
    <n v="238787"/>
    <n v="65863"/>
    <n v="179714582"/>
    <s v="sin compañia"/>
    <x v="1"/>
    <d v="2017-02-27T12:19:23"/>
    <x v="7"/>
    <d v="2017-03-02T00:00:00"/>
    <s v="Banco Estado"/>
    <m/>
    <s v="Banco de Chile"/>
    <x v="3"/>
    <n v="0"/>
    <n v="4000"/>
  </r>
  <r>
    <n v="256137"/>
    <n v="65863"/>
    <n v="179714582"/>
    <s v="sin compañia"/>
    <x v="1"/>
    <d v="2017-03-28T15:24:43"/>
    <x v="17"/>
    <d v="2017-04-20T00:00:00"/>
    <s v="Banco Estado"/>
    <m/>
    <s v="Banco de Chile"/>
    <x v="3"/>
    <n v="0"/>
    <n v="4000"/>
  </r>
  <r>
    <n v="274285"/>
    <n v="65863"/>
    <n v="179714582"/>
    <s v="sin compañia"/>
    <x v="1"/>
    <d v="2017-04-26T15:42:27"/>
    <x v="18"/>
    <d v="2017-05-04T00:00:00"/>
    <s v="Banco Estado"/>
    <m/>
    <s v="Banco de Chile"/>
    <x v="3"/>
    <n v="0"/>
    <n v="4000"/>
  </r>
  <r>
    <n v="320005"/>
    <n v="65863"/>
    <n v="179714582"/>
    <s v="sin compañia"/>
    <x v="1"/>
    <d v="2017-06-28T13:07:20"/>
    <x v="19"/>
    <d v="2017-07-04T00:00:00"/>
    <s v="Banco Estado"/>
    <m/>
    <s v="Banco de Chile"/>
    <x v="3"/>
    <n v="0"/>
    <n v="4000"/>
  </r>
  <r>
    <n v="297394"/>
    <n v="65863"/>
    <n v="179714582"/>
    <s v="sin compañia"/>
    <x v="1"/>
    <d v="2017-05-29T17:25:45"/>
    <x v="9"/>
    <d v="2017-06-06T00:00:00"/>
    <s v="Banco Estado"/>
    <m/>
    <s v="Banco de Chile"/>
    <x v="3"/>
    <n v="0"/>
    <n v="4000"/>
  </r>
  <r>
    <n v="344939"/>
    <n v="65863"/>
    <n v="179714582"/>
    <s v="sin compañia"/>
    <x v="1"/>
    <d v="2017-07-27T16:39:09"/>
    <x v="12"/>
    <d v="2017-08-16T00:00:00"/>
    <s v="Banco Estado"/>
    <m/>
    <s v="Banco de Chile"/>
    <x v="5"/>
    <n v="99"/>
    <n v="4000"/>
  </r>
  <r>
    <n v="168567"/>
    <n v="65864"/>
    <n v="182587524"/>
    <s v="sin compañia"/>
    <x v="1"/>
    <d v="2016-09-29T12:20:47"/>
    <x v="15"/>
    <d v="2016-10-17T00:00:00"/>
    <s v="Banco Estado"/>
    <m/>
    <s v="Banco de Chile"/>
    <x v="3"/>
    <n v="0"/>
    <n v="5000"/>
  </r>
  <r>
    <n v="180509"/>
    <n v="65864"/>
    <n v="182587524"/>
    <s v="sin compañia"/>
    <x v="1"/>
    <d v="2016-10-27T13:35:17"/>
    <x v="14"/>
    <d v="2016-11-29T00:00:00"/>
    <s v="Banco Estado"/>
    <m/>
    <s v="Banco de Chile"/>
    <x v="4"/>
    <n v="0"/>
    <n v="5000"/>
  </r>
  <r>
    <n v="158525"/>
    <n v="65864"/>
    <n v="182587524"/>
    <s v="sin compañia"/>
    <x v="1"/>
    <d v="2016-09-15T13:46:29"/>
    <x v="21"/>
    <d v="2016-10-04T00:00:00"/>
    <s v="Banco Estado"/>
    <m/>
    <s v="Banco de Chile"/>
    <x v="4"/>
    <n v="0"/>
    <n v="5000"/>
  </r>
  <r>
    <n v="193281"/>
    <n v="65864"/>
    <n v="182587524"/>
    <s v="sin compañia"/>
    <x v="1"/>
    <d v="2016-11-29T11:48:53"/>
    <x v="5"/>
    <d v="2017-01-09T00:00:00"/>
    <s v="Banco Estado"/>
    <m/>
    <s v="Banco de Chile"/>
    <x v="4"/>
    <n v="0"/>
    <n v="5000"/>
  </r>
  <r>
    <n v="207409"/>
    <n v="65864"/>
    <n v="182587524"/>
    <s v="sin compañia"/>
    <x v="1"/>
    <d v="2016-12-29T16:59:06"/>
    <x v="16"/>
    <d v="2017-01-31T00:00:00"/>
    <s v="Banco Estado"/>
    <m/>
    <s v="Banco de Chile"/>
    <x v="4"/>
    <n v="0"/>
    <n v="5000"/>
  </r>
  <r>
    <n v="238720"/>
    <n v="65864"/>
    <n v="182587524"/>
    <s v="sin compañia"/>
    <x v="1"/>
    <d v="2017-02-27T12:19:23"/>
    <x v="7"/>
    <d v="2017-03-13T00:00:00"/>
    <s v="Banco Estado"/>
    <m/>
    <s v="Banco de Chile"/>
    <x v="3"/>
    <n v="0"/>
    <n v="5000"/>
  </r>
  <r>
    <n v="256071"/>
    <n v="65864"/>
    <n v="182587524"/>
    <s v="sin compañia"/>
    <x v="1"/>
    <d v="2017-03-28T15:24:43"/>
    <x v="17"/>
    <d v="2017-04-20T00:00:00"/>
    <s v="Banco Estado"/>
    <m/>
    <s v="Banco de Chile"/>
    <x v="3"/>
    <n v="0"/>
    <n v="5000"/>
  </r>
  <r>
    <n v="222196"/>
    <n v="65864"/>
    <n v="182587524"/>
    <s v="sin compañia"/>
    <x v="1"/>
    <d v="2017-01-26T15:39:04"/>
    <x v="6"/>
    <d v="2017-03-01T00:00:00"/>
    <s v="Banco Estado"/>
    <m/>
    <s v="Banco de Chile"/>
    <x v="4"/>
    <n v="0"/>
    <n v="5000"/>
  </r>
  <r>
    <n v="274220"/>
    <n v="65864"/>
    <n v="182587524"/>
    <s v="sin compañia"/>
    <x v="1"/>
    <d v="2017-04-26T15:42:27"/>
    <x v="18"/>
    <d v="2017-05-04T00:00:00"/>
    <s v="Banco Estado"/>
    <m/>
    <s v="Banco de Chile"/>
    <x v="3"/>
    <n v="0"/>
    <n v="5000"/>
  </r>
  <r>
    <n v="319942"/>
    <n v="65864"/>
    <n v="182587524"/>
    <s v="sin compañia"/>
    <x v="1"/>
    <d v="2017-06-28T13:07:20"/>
    <x v="19"/>
    <d v="2017-07-11T00:00:00"/>
    <s v="Banco Estado"/>
    <m/>
    <s v="Banco de Chile"/>
    <x v="3"/>
    <n v="0"/>
    <n v="5000"/>
  </r>
  <r>
    <n v="297330"/>
    <n v="65864"/>
    <n v="182587524"/>
    <s v="sin compañia"/>
    <x v="1"/>
    <d v="2017-05-29T17:25:45"/>
    <x v="9"/>
    <d v="2017-07-04T00:00:00"/>
    <s v="Banco Estado"/>
    <m/>
    <s v="Banco de Chile"/>
    <x v="4"/>
    <n v="0"/>
    <n v="5000"/>
  </r>
  <r>
    <n v="158526"/>
    <n v="65865"/>
    <n v="130963412"/>
    <s v="sin compañia"/>
    <x v="1"/>
    <d v="2016-09-15T13:46:29"/>
    <x v="21"/>
    <d v="2016-10-04T00:00:00"/>
    <s v="Banco Estado"/>
    <m/>
    <s v="Banco de Chile"/>
    <x v="4"/>
    <n v="0"/>
    <n v="5000"/>
  </r>
  <r>
    <n v="180510"/>
    <n v="65865"/>
    <n v="130963412"/>
    <s v="sin compañia"/>
    <x v="1"/>
    <d v="2016-10-27T13:35:17"/>
    <x v="14"/>
    <d v="2016-11-29T00:00:00"/>
    <s v="Banco Estado"/>
    <m/>
    <s v="Banco de Chile"/>
    <x v="4"/>
    <n v="0"/>
    <n v="5000"/>
  </r>
  <r>
    <n v="168568"/>
    <n v="65865"/>
    <n v="130963412"/>
    <s v="sin compañia"/>
    <x v="1"/>
    <d v="2016-09-29T12:20:47"/>
    <x v="15"/>
    <d v="2016-11-02T00:00:00"/>
    <s v="Banco Estado"/>
    <m/>
    <s v="Banco de Chile"/>
    <x v="4"/>
    <n v="0"/>
    <n v="5000"/>
  </r>
  <r>
    <n v="207410"/>
    <n v="65865"/>
    <n v="130963412"/>
    <s v="sin compañia"/>
    <x v="1"/>
    <d v="2016-12-29T16:59:06"/>
    <x v="16"/>
    <d v="2017-01-31T00:00:00"/>
    <s v="Banco Estado"/>
    <m/>
    <s v="Banco de Chile"/>
    <x v="4"/>
    <n v="0"/>
    <n v="5000"/>
  </r>
  <r>
    <n v="193282"/>
    <n v="65865"/>
    <n v="130963412"/>
    <s v="sin compañia"/>
    <x v="1"/>
    <d v="2016-11-29T11:48:53"/>
    <x v="5"/>
    <d v="2017-01-09T00:00:00"/>
    <s v="Banco Estado"/>
    <m/>
    <s v="Banco de Chile"/>
    <x v="4"/>
    <n v="0"/>
    <n v="5000"/>
  </r>
  <r>
    <n v="222197"/>
    <n v="65865"/>
    <n v="130963412"/>
    <s v="sin compañia"/>
    <x v="1"/>
    <d v="2017-01-26T15:39:04"/>
    <x v="6"/>
    <d v="2017-03-01T00:00:00"/>
    <s v="Banco Estado"/>
    <m/>
    <s v="Banco de Chile"/>
    <x v="4"/>
    <n v="0"/>
    <n v="5000"/>
  </r>
  <r>
    <n v="256072"/>
    <n v="65865"/>
    <n v="130963412"/>
    <s v="sin compañia"/>
    <x v="1"/>
    <d v="2017-03-28T15:24:43"/>
    <x v="17"/>
    <d v="2017-05-04T00:00:00"/>
    <s v="Banco Estado"/>
    <m/>
    <s v="Banco de Chile"/>
    <x v="4"/>
    <n v="0"/>
    <n v="5000"/>
  </r>
  <r>
    <n v="238721"/>
    <n v="65865"/>
    <n v="130963412"/>
    <s v="sin compañia"/>
    <x v="1"/>
    <d v="2017-02-27T12:19:23"/>
    <x v="7"/>
    <d v="2017-04-04T00:00:00"/>
    <s v="Banco Estado"/>
    <m/>
    <s v="Banco de Chile"/>
    <x v="4"/>
    <n v="0"/>
    <n v="5000"/>
  </r>
  <r>
    <n v="274221"/>
    <n v="65865"/>
    <n v="130963412"/>
    <s v="sin compañia"/>
    <x v="1"/>
    <d v="2017-04-26T15:42:27"/>
    <x v="18"/>
    <d v="2017-06-06T00:00:00"/>
    <s v="Banco Estado"/>
    <m/>
    <s v="Banco de Chile"/>
    <x v="4"/>
    <n v="0"/>
    <n v="5000"/>
  </r>
  <r>
    <n v="297331"/>
    <n v="65865"/>
    <n v="130963412"/>
    <s v="sin compañia"/>
    <x v="1"/>
    <d v="2017-05-29T17:25:45"/>
    <x v="9"/>
    <d v="2017-07-04T00:00:00"/>
    <s v="Banco Estado"/>
    <m/>
    <s v="Banco de Chile"/>
    <x v="4"/>
    <n v="0"/>
    <n v="5000"/>
  </r>
  <r>
    <n v="319943"/>
    <n v="65865"/>
    <n v="130963412"/>
    <s v="sin compañia"/>
    <x v="1"/>
    <d v="2017-06-28T13:07:20"/>
    <x v="19"/>
    <d v="2017-07-28T00:00:00"/>
    <s v="Banco Estado"/>
    <m/>
    <s v="Banco de Chile"/>
    <x v="4"/>
    <n v="0"/>
    <n v="5000"/>
  </r>
  <r>
    <n v="344878"/>
    <n v="65865"/>
    <n v="130963412"/>
    <s v="sin compañia"/>
    <x v="1"/>
    <d v="2017-07-27T16:39:09"/>
    <x v="12"/>
    <d v="2017-08-16T00:00:00"/>
    <s v="Banco Estado"/>
    <m/>
    <s v="Banco de Chile"/>
    <x v="5"/>
    <n v="99"/>
    <n v="5000"/>
  </r>
  <r>
    <n v="168569"/>
    <n v="65867"/>
    <n v="176454644"/>
    <s v="sin compañia"/>
    <x v="1"/>
    <d v="2016-09-29T12:20:47"/>
    <x v="15"/>
    <d v="2016-10-17T00:00:00"/>
    <s v="Banco Estado"/>
    <m/>
    <s v="Banco de Chile"/>
    <x v="3"/>
    <n v="0"/>
    <n v="4000"/>
  </r>
  <r>
    <n v="180511"/>
    <n v="65867"/>
    <n v="176454644"/>
    <s v="sin compañia"/>
    <x v="1"/>
    <d v="2016-10-27T13:35:17"/>
    <x v="14"/>
    <d v="2016-11-23T00:00:00"/>
    <s v="Banco Estado"/>
    <m/>
    <s v="Banco de Chile"/>
    <x v="3"/>
    <n v="0"/>
    <n v="4000"/>
  </r>
  <r>
    <n v="158527"/>
    <n v="65867"/>
    <n v="176454644"/>
    <s v="sin compañia"/>
    <x v="1"/>
    <d v="2016-09-15T13:46:29"/>
    <x v="21"/>
    <d v="2016-10-04T00:00:00"/>
    <s v="Banco Estado"/>
    <m/>
    <s v="Banco de Chile"/>
    <x v="4"/>
    <n v="0"/>
    <n v="4000"/>
  </r>
  <r>
    <n v="193283"/>
    <n v="65867"/>
    <n v="176454644"/>
    <s v="sin compañia"/>
    <x v="1"/>
    <d v="2016-11-29T11:48:53"/>
    <x v="5"/>
    <d v="2016-12-26T00:00:00"/>
    <s v="Banco Estado"/>
    <m/>
    <s v="Banco de Chile"/>
    <x v="3"/>
    <n v="0"/>
    <n v="4000"/>
  </r>
  <r>
    <n v="207411"/>
    <n v="65867"/>
    <n v="176454644"/>
    <s v="sin compañia"/>
    <x v="1"/>
    <d v="2016-12-29T16:59:06"/>
    <x v="16"/>
    <d v="2017-01-31T00:00:00"/>
    <s v="Banco Estado"/>
    <m/>
    <s v="Banco de Chile"/>
    <x v="4"/>
    <n v="0"/>
    <n v="4000"/>
  </r>
  <r>
    <n v="238722"/>
    <n v="65867"/>
    <n v="176454644"/>
    <s v="sin compañia"/>
    <x v="1"/>
    <d v="2017-02-27T12:19:23"/>
    <x v="7"/>
    <d v="2017-04-04T00:00:00"/>
    <s v="Banco Estado"/>
    <m/>
    <s v="Banco de Chile"/>
    <x v="3"/>
    <n v="0"/>
    <n v="4000"/>
  </r>
  <r>
    <n v="256073"/>
    <n v="65867"/>
    <n v="176454644"/>
    <s v="sin compañia"/>
    <x v="1"/>
    <d v="2017-03-28T15:24:43"/>
    <x v="17"/>
    <d v="2017-05-04T00:00:00"/>
    <s v="Banco Estado"/>
    <m/>
    <s v="Banco de Chile"/>
    <x v="4"/>
    <n v="0"/>
    <n v="4000"/>
  </r>
  <r>
    <n v="222198"/>
    <n v="65867"/>
    <n v="176454644"/>
    <s v="sin compañia"/>
    <x v="1"/>
    <d v="2017-01-26T15:39:04"/>
    <x v="6"/>
    <d v="2017-03-01T00:00:00"/>
    <s v="Banco Estado"/>
    <m/>
    <s v="Banco de Chile"/>
    <x v="4"/>
    <n v="0"/>
    <n v="4000"/>
  </r>
  <r>
    <n v="274222"/>
    <n v="65867"/>
    <n v="176454644"/>
    <s v="sin compañia"/>
    <x v="1"/>
    <d v="2017-04-26T15:42:27"/>
    <x v="18"/>
    <d v="2017-06-06T00:00:00"/>
    <s v="Banco Estado"/>
    <m/>
    <s v="Banco de Chile"/>
    <x v="4"/>
    <n v="0"/>
    <n v="4000"/>
  </r>
  <r>
    <n v="319944"/>
    <n v="65867"/>
    <n v="176454644"/>
    <s v="sin compañia"/>
    <x v="1"/>
    <d v="2017-06-28T13:07:20"/>
    <x v="19"/>
    <d v="2017-07-28T00:00:00"/>
    <s v="Banco Estado"/>
    <m/>
    <s v="Banco de Chile"/>
    <x v="4"/>
    <n v="0"/>
    <n v="4000"/>
  </r>
  <r>
    <n v="297332"/>
    <n v="65867"/>
    <n v="176454644"/>
    <s v="sin compañia"/>
    <x v="1"/>
    <d v="2017-05-29T17:25:45"/>
    <x v="9"/>
    <d v="2017-07-04T00:00:00"/>
    <s v="Banco Estado"/>
    <m/>
    <s v="Banco de Chile"/>
    <x v="4"/>
    <n v="0"/>
    <n v="4000"/>
  </r>
  <r>
    <n v="344879"/>
    <n v="65867"/>
    <n v="176454644"/>
    <s v="sin compañia"/>
    <x v="1"/>
    <d v="2017-07-27T16:39:09"/>
    <x v="12"/>
    <d v="2017-08-16T00:00:00"/>
    <s v="Banco Estado"/>
    <m/>
    <s v="Banco de Chile"/>
    <x v="5"/>
    <n v="99"/>
    <n v="4000"/>
  </r>
  <r>
    <n v="158528"/>
    <n v="65869"/>
    <n v="165085469"/>
    <s v="sin compañia"/>
    <x v="1"/>
    <d v="2016-09-15T13:46:29"/>
    <x v="21"/>
    <d v="2016-09-22T00:00:00"/>
    <s v="Banco Estado"/>
    <m/>
    <s v="Banco de Chile"/>
    <x v="3"/>
    <n v="0"/>
    <n v="4000"/>
  </r>
  <r>
    <n v="180512"/>
    <n v="65869"/>
    <n v="165085469"/>
    <s v="sin compañia"/>
    <x v="1"/>
    <d v="2016-10-27T13:35:17"/>
    <x v="14"/>
    <d v="2016-11-08T00:00:00"/>
    <s v="Banco Estado"/>
    <m/>
    <s v="Banco de Chile"/>
    <x v="3"/>
    <n v="0"/>
    <n v="4000"/>
  </r>
  <r>
    <n v="168570"/>
    <n v="65869"/>
    <n v="165085469"/>
    <s v="sin compañia"/>
    <x v="1"/>
    <d v="2016-09-29T12:20:47"/>
    <x v="15"/>
    <d v="2016-10-04T00:00:00"/>
    <s v="Banco Estado"/>
    <m/>
    <s v="Banco de Chile"/>
    <x v="3"/>
    <n v="0"/>
    <n v="4000"/>
  </r>
  <r>
    <n v="207412"/>
    <n v="65869"/>
    <n v="165085469"/>
    <s v="sin compañia"/>
    <x v="1"/>
    <d v="2016-12-29T16:59:06"/>
    <x v="16"/>
    <d v="2017-01-05T00:00:00"/>
    <s v="Banco Estado"/>
    <m/>
    <s v="Banco de Chile"/>
    <x v="3"/>
    <n v="0"/>
    <n v="4000"/>
  </r>
  <r>
    <n v="193284"/>
    <n v="65869"/>
    <n v="165085469"/>
    <s v="sin compañia"/>
    <x v="1"/>
    <d v="2016-11-29T11:48:53"/>
    <x v="5"/>
    <d v="2016-12-02T00:00:00"/>
    <s v="Banco Estado"/>
    <m/>
    <s v="Banco de Chile"/>
    <x v="3"/>
    <n v="0"/>
    <n v="4000"/>
  </r>
  <r>
    <n v="222199"/>
    <n v="65869"/>
    <n v="165085469"/>
    <s v="sin compañia"/>
    <x v="1"/>
    <d v="2017-01-26T15:39:04"/>
    <x v="6"/>
    <d v="2017-02-02T00:00:00"/>
    <s v="Banco Estado"/>
    <m/>
    <s v="Banco de Chile"/>
    <x v="3"/>
    <n v="0"/>
    <n v="4000"/>
  </r>
  <r>
    <n v="256074"/>
    <n v="65869"/>
    <n v="165085469"/>
    <s v="sin compañia"/>
    <x v="1"/>
    <d v="2017-03-28T15:24:43"/>
    <x v="17"/>
    <d v="2017-04-04T00:00:00"/>
    <s v="Banco Estado"/>
    <m/>
    <s v="Banco de Chile"/>
    <x v="3"/>
    <n v="0"/>
    <n v="4000"/>
  </r>
  <r>
    <n v="238723"/>
    <n v="65869"/>
    <n v="165085469"/>
    <s v="sin compañia"/>
    <x v="1"/>
    <d v="2017-02-27T12:19:23"/>
    <x v="7"/>
    <d v="2017-03-02T00:00:00"/>
    <s v="Banco Estado"/>
    <m/>
    <s v="Banco de Chile"/>
    <x v="3"/>
    <n v="0"/>
    <n v="4000"/>
  </r>
  <r>
    <n v="274223"/>
    <n v="65869"/>
    <n v="165085469"/>
    <s v="sin compañia"/>
    <x v="1"/>
    <d v="2017-04-26T15:42:27"/>
    <x v="18"/>
    <d v="2017-06-06T00:00:00"/>
    <s v="Banco Estado"/>
    <m/>
    <s v="Banco de Chile"/>
    <x v="4"/>
    <n v="0"/>
    <n v="4000"/>
  </r>
  <r>
    <n v="297333"/>
    <n v="65869"/>
    <n v="165085469"/>
    <s v="sin compañia"/>
    <x v="1"/>
    <d v="2017-05-29T17:25:45"/>
    <x v="9"/>
    <d v="2017-06-06T00:00:00"/>
    <s v="Banco Estado"/>
    <m/>
    <s v="Banco de Chile"/>
    <x v="3"/>
    <n v="0"/>
    <n v="4000"/>
  </r>
  <r>
    <n v="319945"/>
    <n v="65869"/>
    <n v="165085469"/>
    <s v="sin compañia"/>
    <x v="1"/>
    <d v="2017-06-28T13:07:20"/>
    <x v="19"/>
    <d v="2017-07-17T00:00:00"/>
    <s v="Banco Estado"/>
    <m/>
    <s v="Banco de Chile"/>
    <x v="3"/>
    <n v="0"/>
    <n v="4000"/>
  </r>
  <r>
    <n v="344880"/>
    <n v="65869"/>
    <n v="165085469"/>
    <s v="sin compañia"/>
    <x v="1"/>
    <d v="2017-07-27T16:39:09"/>
    <x v="12"/>
    <d v="2017-08-11T00:00:00"/>
    <s v="Banco Estado"/>
    <m/>
    <s v="Banco de Chile"/>
    <x v="3"/>
    <n v="0"/>
    <n v="4000"/>
  </r>
  <r>
    <n v="168525"/>
    <n v="65870"/>
    <n v="133632336"/>
    <s v="sin compañia"/>
    <x v="1"/>
    <d v="2016-09-29T12:20:47"/>
    <x v="15"/>
    <d v="2016-10-04T00:00:00"/>
    <s v="Banco de Crédito e Inversiones"/>
    <m/>
    <s v="Banco de Chile"/>
    <x v="3"/>
    <n v="0"/>
    <n v="6000"/>
  </r>
  <r>
    <n v="180467"/>
    <n v="65870"/>
    <n v="133632336"/>
    <s v="sin compañia"/>
    <x v="1"/>
    <d v="2016-10-27T13:35:17"/>
    <x v="14"/>
    <d v="2016-11-08T00:00:00"/>
    <s v="Banco de Crédito e Inversiones"/>
    <m/>
    <s v="Banco de Chile"/>
    <x v="3"/>
    <n v="0"/>
    <n v="6000"/>
  </r>
  <r>
    <n v="158483"/>
    <n v="65870"/>
    <n v="133632336"/>
    <s v="sin compañia"/>
    <x v="1"/>
    <d v="2016-09-15T13:46:29"/>
    <x v="21"/>
    <d v="2016-09-22T00:00:00"/>
    <s v="Banco de Crédito e Inversiones"/>
    <m/>
    <s v="Banco de Chile"/>
    <x v="3"/>
    <n v="0"/>
    <n v="6000"/>
  </r>
  <r>
    <n v="193239"/>
    <n v="65870"/>
    <n v="133632336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370"/>
    <n v="65870"/>
    <n v="133632336"/>
    <s v="sin compañia"/>
    <x v="1"/>
    <d v="2016-12-29T16:59:06"/>
    <x v="16"/>
    <d v="2017-01-05T00:00:00"/>
    <s v="Banco de Crédito e Inversiones"/>
    <m/>
    <s v="Banco de Chile"/>
    <x v="3"/>
    <n v="0"/>
    <n v="6000"/>
  </r>
  <r>
    <n v="222157"/>
    <n v="65870"/>
    <n v="133632336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56034"/>
    <n v="65870"/>
    <n v="133632336"/>
    <s v="sin compañia"/>
    <x v="1"/>
    <d v="2017-03-28T15:24:43"/>
    <x v="17"/>
    <d v="2017-04-04T00:00:00"/>
    <s v="Banco de Crédito e Inversiones"/>
    <m/>
    <s v="Banco de Chile"/>
    <x v="3"/>
    <n v="0"/>
    <n v="6000"/>
  </r>
  <r>
    <n v="238681"/>
    <n v="65870"/>
    <n v="133632336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274183"/>
    <n v="65870"/>
    <n v="133632336"/>
    <s v="sin compañia"/>
    <x v="1"/>
    <d v="2017-04-26T15:42:27"/>
    <x v="18"/>
    <d v="2017-05-04T00:00:00"/>
    <s v="Banco de Crédito e Inversiones"/>
    <m/>
    <s v="Banco de Chile"/>
    <x v="3"/>
    <n v="0"/>
    <n v="6000"/>
  </r>
  <r>
    <n v="297293"/>
    <n v="65870"/>
    <n v="133632336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19905"/>
    <n v="65870"/>
    <n v="133632336"/>
    <s v="sin compañia"/>
    <x v="1"/>
    <d v="2017-06-28T13:07:20"/>
    <x v="19"/>
    <d v="2017-07-04T00:00:00"/>
    <s v="Banco de Crédito e Inversiones"/>
    <m/>
    <s v="Banco de Chile"/>
    <x v="3"/>
    <n v="0"/>
    <n v="6000"/>
  </r>
  <r>
    <n v="344841"/>
    <n v="65870"/>
    <n v="133632336"/>
    <s v="sin compañia"/>
    <x v="1"/>
    <d v="2017-07-27T16:39:09"/>
    <x v="12"/>
    <d v="2017-08-02T00:00:00"/>
    <s v="Banco de Crédito e Inversiones"/>
    <m/>
    <s v="Banco de Chile"/>
    <x v="3"/>
    <n v="0"/>
    <n v="6000"/>
  </r>
  <r>
    <n v="168571"/>
    <n v="65871"/>
    <n v="194481101"/>
    <s v="sin compañia"/>
    <x v="1"/>
    <d v="2016-09-29T12:20:47"/>
    <x v="15"/>
    <d v="2016-10-04T00:00:00"/>
    <s v="Banco Estado"/>
    <m/>
    <s v="Banco de Chile"/>
    <x v="3"/>
    <n v="0"/>
    <n v="4000"/>
  </r>
  <r>
    <n v="180513"/>
    <n v="65871"/>
    <n v="194481101"/>
    <s v="sin compañia"/>
    <x v="1"/>
    <d v="2016-10-27T13:35:17"/>
    <x v="14"/>
    <d v="2016-11-29T00:00:00"/>
    <s v="Banco Estado"/>
    <m/>
    <s v="Banco de Chile"/>
    <x v="4"/>
    <n v="0"/>
    <n v="4000"/>
  </r>
  <r>
    <n v="158529"/>
    <n v="65871"/>
    <n v="194481101"/>
    <s v="sin compañia"/>
    <x v="1"/>
    <d v="2016-09-15T13:46:29"/>
    <x v="21"/>
    <d v="2016-09-22T00:00:00"/>
    <s v="Banco Estado"/>
    <m/>
    <s v="Banco de Chile"/>
    <x v="3"/>
    <n v="0"/>
    <n v="4000"/>
  </r>
  <r>
    <n v="193285"/>
    <n v="65871"/>
    <n v="194481101"/>
    <s v="sin compañia"/>
    <x v="1"/>
    <d v="2016-11-29T11:48:53"/>
    <x v="5"/>
    <d v="2017-01-09T00:00:00"/>
    <s v="Banco Estado"/>
    <m/>
    <s v="Banco de Chile"/>
    <x v="4"/>
    <n v="0"/>
    <n v="4000"/>
  </r>
  <r>
    <n v="207413"/>
    <n v="65871"/>
    <n v="194481101"/>
    <s v="sin compañia"/>
    <x v="1"/>
    <d v="2016-12-29T16:59:06"/>
    <x v="16"/>
    <d v="2017-01-31T00:00:00"/>
    <s v="Banco Estado"/>
    <m/>
    <s v="Banco de Chile"/>
    <x v="3"/>
    <n v="0"/>
    <n v="4000"/>
  </r>
  <r>
    <n v="238724"/>
    <n v="65871"/>
    <n v="194481101"/>
    <s v="sin compañia"/>
    <x v="1"/>
    <d v="2017-02-27T12:19:23"/>
    <x v="7"/>
    <d v="2017-04-04T00:00:00"/>
    <s v="Banco Estado"/>
    <m/>
    <s v="Banco de Chile"/>
    <x v="6"/>
    <n v="1"/>
    <n v="4000"/>
  </r>
  <r>
    <n v="222200"/>
    <n v="65871"/>
    <n v="194481101"/>
    <s v="sin compañia"/>
    <x v="1"/>
    <d v="2017-01-26T15:39:04"/>
    <x v="6"/>
    <d v="2017-03-01T00:00:00"/>
    <s v="Banco Estado"/>
    <m/>
    <s v="Banco de Chile"/>
    <x v="4"/>
    <n v="0"/>
    <n v="4000"/>
  </r>
  <r>
    <n v="158530"/>
    <n v="65872"/>
    <n v="182592099"/>
    <s v="sin compañia"/>
    <x v="1"/>
    <d v="2016-09-15T13:46:29"/>
    <x v="21"/>
    <d v="2016-10-04T00:00:00"/>
    <s v="Banco Estado"/>
    <m/>
    <s v="Banco de Chile"/>
    <x v="4"/>
    <n v="0"/>
    <n v="4000"/>
  </r>
  <r>
    <n v="180514"/>
    <n v="65872"/>
    <n v="182592099"/>
    <s v="sin compañia"/>
    <x v="1"/>
    <d v="2016-10-27T13:35:17"/>
    <x v="14"/>
    <d v="2016-11-29T00:00:00"/>
    <s v="Banco Estado"/>
    <m/>
    <s v="Banco de Chile"/>
    <x v="4"/>
    <n v="0"/>
    <n v="4000"/>
  </r>
  <r>
    <n v="168572"/>
    <n v="65872"/>
    <n v="182592099"/>
    <s v="sin compañia"/>
    <x v="1"/>
    <d v="2016-09-29T12:20:47"/>
    <x v="15"/>
    <d v="2016-11-02T00:00:00"/>
    <s v="Banco Estado"/>
    <m/>
    <s v="Banco de Chile"/>
    <x v="4"/>
    <n v="0"/>
    <n v="4000"/>
  </r>
  <r>
    <n v="207414"/>
    <n v="65872"/>
    <n v="182592099"/>
    <s v="sin compañia"/>
    <x v="1"/>
    <d v="2016-12-29T16:59:06"/>
    <x v="16"/>
    <d v="2017-01-31T00:00:00"/>
    <s v="Banco Estado"/>
    <m/>
    <s v="Banco de Chile"/>
    <x v="4"/>
    <n v="0"/>
    <n v="4000"/>
  </r>
  <r>
    <n v="193286"/>
    <n v="65872"/>
    <n v="182592099"/>
    <s v="sin compañia"/>
    <x v="1"/>
    <d v="2016-11-29T11:48:53"/>
    <x v="5"/>
    <d v="2017-01-09T00:00:00"/>
    <s v="Banco Estado"/>
    <m/>
    <s v="Banco de Chile"/>
    <x v="4"/>
    <n v="0"/>
    <n v="4000"/>
  </r>
  <r>
    <n v="222201"/>
    <n v="65872"/>
    <n v="182592099"/>
    <s v="sin compañia"/>
    <x v="1"/>
    <d v="2017-01-26T15:39:04"/>
    <x v="6"/>
    <d v="2017-03-01T00:00:00"/>
    <s v="Banco Estado"/>
    <m/>
    <s v="Banco de Chile"/>
    <x v="4"/>
    <n v="0"/>
    <n v="4000"/>
  </r>
  <r>
    <n v="238725"/>
    <n v="65872"/>
    <n v="182592099"/>
    <s v="sin compañia"/>
    <x v="1"/>
    <d v="2017-02-27T12:19:23"/>
    <x v="7"/>
    <d v="2017-04-04T00:00:00"/>
    <s v="Banco Estado"/>
    <m/>
    <s v="Banco de Chile"/>
    <x v="4"/>
    <n v="0"/>
    <n v="4000"/>
  </r>
  <r>
    <n v="256075"/>
    <n v="65872"/>
    <n v="182592099"/>
    <s v="sin compañia"/>
    <x v="1"/>
    <d v="2017-03-28T15:24:43"/>
    <x v="17"/>
    <d v="2017-05-02T00:00:00"/>
    <s v="Banco Estado"/>
    <m/>
    <s v="Banco de Chile"/>
    <x v="3"/>
    <n v="0"/>
    <n v="4000"/>
  </r>
  <r>
    <n v="274224"/>
    <n v="65872"/>
    <n v="182592099"/>
    <s v="sin compañia"/>
    <x v="1"/>
    <d v="2017-04-26T15:42:27"/>
    <x v="18"/>
    <d v="2017-05-04T00:00:00"/>
    <s v="Banco Estado"/>
    <m/>
    <s v="Banco de Chile"/>
    <x v="3"/>
    <n v="0"/>
    <n v="4000"/>
  </r>
  <r>
    <n v="319946"/>
    <n v="65872"/>
    <n v="182592099"/>
    <s v="sin compañia"/>
    <x v="1"/>
    <d v="2017-06-28T13:07:20"/>
    <x v="19"/>
    <d v="2017-07-28T00:00:00"/>
    <s v="Banco Estado"/>
    <m/>
    <s v="Banco de Chile"/>
    <x v="4"/>
    <n v="0"/>
    <n v="4000"/>
  </r>
  <r>
    <n v="297334"/>
    <n v="65872"/>
    <n v="182592099"/>
    <s v="sin compañia"/>
    <x v="1"/>
    <d v="2017-05-29T17:25:45"/>
    <x v="9"/>
    <d v="2017-06-06T00:00:00"/>
    <s v="Banco Estado"/>
    <m/>
    <s v="Banco de Chile"/>
    <x v="3"/>
    <n v="0"/>
    <n v="4000"/>
  </r>
  <r>
    <n v="344881"/>
    <n v="65872"/>
    <n v="182592099"/>
    <s v="sin compañia"/>
    <x v="1"/>
    <d v="2017-07-27T16:39:09"/>
    <x v="12"/>
    <d v="2017-08-11T00:00:00"/>
    <s v="Banco Estado"/>
    <m/>
    <s v="Banco de Chile"/>
    <x v="3"/>
    <n v="0"/>
    <n v="4000"/>
  </r>
  <r>
    <n v="168573"/>
    <n v="65873"/>
    <s v="17971566K"/>
    <s v="sin compañia"/>
    <x v="1"/>
    <d v="2016-09-29T12:20:47"/>
    <x v="15"/>
    <d v="2016-11-02T00:00:00"/>
    <s v="Banco Estado"/>
    <m/>
    <s v="Banco de Chile"/>
    <x v="3"/>
    <n v="0"/>
    <n v="5000"/>
  </r>
  <r>
    <n v="180515"/>
    <n v="65873"/>
    <s v="17971566K"/>
    <s v="sin compañia"/>
    <x v="1"/>
    <d v="2016-10-27T13:35:17"/>
    <x v="14"/>
    <d v="2016-11-08T00:00:00"/>
    <s v="Banco Estado"/>
    <m/>
    <s v="Banco de Chile"/>
    <x v="3"/>
    <n v="0"/>
    <n v="5000"/>
  </r>
  <r>
    <n v="158531"/>
    <n v="65873"/>
    <s v="17971566K"/>
    <s v="sin compañia"/>
    <x v="1"/>
    <d v="2016-09-15T13:46:29"/>
    <x v="21"/>
    <d v="2016-10-04T00:00:00"/>
    <s v="Banco Estado"/>
    <m/>
    <s v="Banco de Chile"/>
    <x v="4"/>
    <n v="0"/>
    <n v="5000"/>
  </r>
  <r>
    <n v="193287"/>
    <n v="65873"/>
    <s v="17971566K"/>
    <s v="sin compañia"/>
    <x v="1"/>
    <d v="2016-11-29T11:48:53"/>
    <x v="5"/>
    <d v="2017-01-09T00:00:00"/>
    <s v="Banco Estado"/>
    <m/>
    <s v="Banco de Chile"/>
    <x v="4"/>
    <n v="0"/>
    <n v="5000"/>
  </r>
  <r>
    <n v="207415"/>
    <n v="65873"/>
    <s v="17971566K"/>
    <s v="sin compañia"/>
    <x v="1"/>
    <d v="2016-12-29T16:59:06"/>
    <x v="16"/>
    <d v="2017-01-31T00:00:00"/>
    <s v="Banco Estado"/>
    <m/>
    <s v="Banco de Chile"/>
    <x v="3"/>
    <n v="0"/>
    <n v="5000"/>
  </r>
  <r>
    <n v="256076"/>
    <n v="65873"/>
    <s v="17971566K"/>
    <s v="sin compañia"/>
    <x v="1"/>
    <d v="2017-03-28T15:24:43"/>
    <x v="17"/>
    <d v="2017-05-04T00:00:00"/>
    <s v="Banco Estado"/>
    <m/>
    <s v="Banco de Chile"/>
    <x v="4"/>
    <n v="0"/>
    <n v="5000"/>
  </r>
  <r>
    <n v="238726"/>
    <n v="65873"/>
    <s v="17971566K"/>
    <s v="sin compañia"/>
    <x v="1"/>
    <d v="2017-02-27T12:19:23"/>
    <x v="7"/>
    <d v="2017-04-04T00:00:00"/>
    <s v="Banco Estado"/>
    <m/>
    <s v="Banco de Chile"/>
    <x v="4"/>
    <n v="0"/>
    <n v="5000"/>
  </r>
  <r>
    <n v="222202"/>
    <n v="65873"/>
    <s v="17971566K"/>
    <s v="sin compañia"/>
    <x v="1"/>
    <d v="2017-01-26T15:39:04"/>
    <x v="6"/>
    <d v="2017-03-01T00:00:00"/>
    <s v="Banco Estado"/>
    <m/>
    <s v="Banco de Chile"/>
    <x v="4"/>
    <n v="0"/>
    <n v="5000"/>
  </r>
  <r>
    <n v="274225"/>
    <n v="65873"/>
    <s v="17971566K"/>
    <s v="sin compañia"/>
    <x v="1"/>
    <d v="2017-04-26T15:42:27"/>
    <x v="18"/>
    <d v="2017-06-06T00:00:00"/>
    <s v="Banco Estado"/>
    <m/>
    <s v="Banco de Chile"/>
    <x v="4"/>
    <n v="0"/>
    <n v="5000"/>
  </r>
  <r>
    <n v="297335"/>
    <n v="65873"/>
    <s v="17971566K"/>
    <s v="sin compañia"/>
    <x v="1"/>
    <d v="2017-05-29T17:25:45"/>
    <x v="9"/>
    <d v="2017-06-13T00:00:00"/>
    <s v="Banco Estado"/>
    <m/>
    <s v="Banco de Chile"/>
    <x v="3"/>
    <n v="0"/>
    <n v="5000"/>
  </r>
  <r>
    <n v="319947"/>
    <n v="65873"/>
    <s v="17971566K"/>
    <s v="sin compañia"/>
    <x v="1"/>
    <d v="2017-06-28T13:07:20"/>
    <x v="19"/>
    <d v="2017-07-28T00:00:00"/>
    <s v="Banco Estado"/>
    <m/>
    <s v="Banco de Chile"/>
    <x v="4"/>
    <n v="0"/>
    <n v="5000"/>
  </r>
  <r>
    <n v="344882"/>
    <n v="65873"/>
    <s v="17971566K"/>
    <s v="sin compañia"/>
    <x v="1"/>
    <d v="2017-07-27T16:39:09"/>
    <x v="12"/>
    <d v="2017-08-16T00:00:00"/>
    <s v="Banco Estado"/>
    <m/>
    <s v="Banco de Chile"/>
    <x v="5"/>
    <n v="99"/>
    <n v="5000"/>
  </r>
  <r>
    <n v="158532"/>
    <n v="65874"/>
    <n v="169905762"/>
    <s v="sin compañia"/>
    <x v="1"/>
    <d v="2016-09-15T13:46:29"/>
    <x v="21"/>
    <d v="2016-09-22T00:00:00"/>
    <s v="Banco Estado"/>
    <m/>
    <s v="Banco de Chile"/>
    <x v="3"/>
    <n v="0"/>
    <n v="4000"/>
  </r>
  <r>
    <n v="168574"/>
    <n v="65874"/>
    <n v="169905762"/>
    <s v="sin compañia"/>
    <x v="1"/>
    <d v="2016-09-29T12:20:47"/>
    <x v="15"/>
    <d v="2016-11-02T00:00:00"/>
    <s v="Banco Estado"/>
    <m/>
    <s v="Banco de Chile"/>
    <x v="6"/>
    <n v="1"/>
    <n v="4000"/>
  </r>
  <r>
    <n v="168575"/>
    <n v="65875"/>
    <n v="176455691"/>
    <s v="sin compañia"/>
    <x v="1"/>
    <d v="2016-09-29T12:20:47"/>
    <x v="15"/>
    <d v="2016-11-02T00:00:00"/>
    <s v="Banco Estado"/>
    <m/>
    <s v="Banco de Chile"/>
    <x v="4"/>
    <n v="0"/>
    <n v="4000"/>
  </r>
  <r>
    <n v="158533"/>
    <n v="65875"/>
    <n v="176455691"/>
    <s v="sin compañia"/>
    <x v="1"/>
    <d v="2016-09-15T13:46:29"/>
    <x v="21"/>
    <d v="2016-10-04T00:00:00"/>
    <s v="Banco Estado"/>
    <m/>
    <s v="Banco de Chile"/>
    <x v="4"/>
    <n v="0"/>
    <n v="4000"/>
  </r>
  <r>
    <n v="180516"/>
    <n v="65875"/>
    <n v="176455691"/>
    <s v="sin compañia"/>
    <x v="1"/>
    <d v="2016-10-27T13:35:17"/>
    <x v="14"/>
    <d v="2016-11-21T00:00:00"/>
    <s v="Banco Estado"/>
    <m/>
    <s v="Banco de Chile"/>
    <x v="3"/>
    <n v="0"/>
    <n v="4000"/>
  </r>
  <r>
    <n v="207416"/>
    <n v="65875"/>
    <n v="176455691"/>
    <s v="sin compañia"/>
    <x v="1"/>
    <d v="2016-12-29T16:59:06"/>
    <x v="16"/>
    <d v="2017-01-31T00:00:00"/>
    <s v="Banco Estado"/>
    <m/>
    <s v="Banco de Chile"/>
    <x v="4"/>
    <n v="0"/>
    <n v="4000"/>
  </r>
  <r>
    <n v="193288"/>
    <n v="65875"/>
    <n v="176455691"/>
    <s v="sin compañia"/>
    <x v="1"/>
    <d v="2016-11-29T11:48:53"/>
    <x v="5"/>
    <d v="2017-01-09T00:00:00"/>
    <s v="Banco Estado"/>
    <m/>
    <s v="Banco de Chile"/>
    <x v="4"/>
    <n v="0"/>
    <n v="4000"/>
  </r>
  <r>
    <n v="222203"/>
    <n v="65875"/>
    <n v="176455691"/>
    <s v="sin compañia"/>
    <x v="1"/>
    <d v="2017-01-26T15:39:04"/>
    <x v="6"/>
    <d v="2017-03-01T00:00:00"/>
    <s v="Banco Estado"/>
    <m/>
    <s v="Banco de Chile"/>
    <x v="4"/>
    <n v="0"/>
    <n v="4000"/>
  </r>
  <r>
    <n v="238727"/>
    <n v="65875"/>
    <n v="176455691"/>
    <s v="sin compañia"/>
    <x v="1"/>
    <d v="2017-02-27T12:19:23"/>
    <x v="7"/>
    <d v="2017-04-04T00:00:00"/>
    <s v="Banco Estado"/>
    <m/>
    <s v="Banco de Chile"/>
    <x v="3"/>
    <n v="0"/>
    <n v="4000"/>
  </r>
  <r>
    <n v="256077"/>
    <n v="65875"/>
    <n v="176455691"/>
    <s v="sin compañia"/>
    <x v="1"/>
    <d v="2017-03-28T15:24:43"/>
    <x v="17"/>
    <d v="2017-05-04T00:00:00"/>
    <s v="Banco Estado"/>
    <m/>
    <s v="Banco de Chile"/>
    <x v="4"/>
    <n v="0"/>
    <n v="4000"/>
  </r>
  <r>
    <n v="274226"/>
    <n v="65875"/>
    <n v="176455691"/>
    <s v="sin compañia"/>
    <x v="1"/>
    <d v="2017-04-26T15:42:27"/>
    <x v="18"/>
    <d v="2017-06-06T00:00:00"/>
    <s v="Banco Estado"/>
    <m/>
    <s v="Banco de Chile"/>
    <x v="4"/>
    <n v="0"/>
    <n v="4000"/>
  </r>
  <r>
    <n v="319948"/>
    <n v="65875"/>
    <n v="176455691"/>
    <s v="sin compañia"/>
    <x v="1"/>
    <d v="2017-06-28T13:07:20"/>
    <x v="19"/>
    <d v="2017-07-28T00:00:00"/>
    <s v="Banco Estado"/>
    <m/>
    <s v="Banco de Chile"/>
    <x v="4"/>
    <n v="0"/>
    <n v="4000"/>
  </r>
  <r>
    <n v="297336"/>
    <n v="65875"/>
    <n v="176455691"/>
    <s v="sin compañia"/>
    <x v="1"/>
    <d v="2017-05-29T17:25:45"/>
    <x v="9"/>
    <d v="2017-06-27T00:00:00"/>
    <s v="Banco Estado"/>
    <m/>
    <s v="Banco de Chile"/>
    <x v="3"/>
    <n v="0"/>
    <n v="4000"/>
  </r>
  <r>
    <n v="344883"/>
    <n v="65875"/>
    <n v="176455691"/>
    <s v="sin compañia"/>
    <x v="1"/>
    <d v="2017-07-27T16:39:09"/>
    <x v="12"/>
    <d v="2017-08-16T00:00:00"/>
    <s v="Banco Estado"/>
    <m/>
    <s v="Banco de Chile"/>
    <x v="5"/>
    <n v="99"/>
    <n v="4000"/>
  </r>
  <r>
    <n v="180517"/>
    <n v="65876"/>
    <n v="156986836"/>
    <s v="sin compañia"/>
    <x v="1"/>
    <d v="2016-10-27T13:35:17"/>
    <x v="14"/>
    <d v="2016-11-29T00:00:00"/>
    <s v="Banco Estado"/>
    <m/>
    <s v="Banco de Chile"/>
    <x v="4"/>
    <n v="0"/>
    <n v="5000"/>
  </r>
  <r>
    <n v="158534"/>
    <n v="65876"/>
    <n v="156986836"/>
    <s v="sin compañia"/>
    <x v="1"/>
    <d v="2016-09-15T13:46:29"/>
    <x v="21"/>
    <d v="2016-10-04T00:00:00"/>
    <s v="Banco Estado"/>
    <m/>
    <s v="Banco de Chile"/>
    <x v="4"/>
    <n v="0"/>
    <n v="5000"/>
  </r>
  <r>
    <n v="168576"/>
    <n v="65876"/>
    <n v="156986836"/>
    <s v="sin compañia"/>
    <x v="1"/>
    <d v="2016-09-29T12:20:47"/>
    <x v="15"/>
    <d v="2016-11-02T00:00:00"/>
    <s v="Banco Estado"/>
    <m/>
    <s v="Banco de Chile"/>
    <x v="4"/>
    <n v="0"/>
    <n v="5000"/>
  </r>
  <r>
    <n v="193289"/>
    <n v="65876"/>
    <n v="156986836"/>
    <s v="sin compañia"/>
    <x v="1"/>
    <d v="2016-11-29T11:48:53"/>
    <x v="5"/>
    <d v="2017-01-09T00:00:00"/>
    <s v="Banco Estado"/>
    <m/>
    <s v="Banco de Chile"/>
    <x v="4"/>
    <n v="0"/>
    <n v="5000"/>
  </r>
  <r>
    <n v="207417"/>
    <n v="65876"/>
    <n v="156986836"/>
    <s v="sin compañia"/>
    <x v="1"/>
    <d v="2016-12-29T16:59:06"/>
    <x v="16"/>
    <d v="2017-01-31T00:00:00"/>
    <s v="Banco Estado"/>
    <m/>
    <s v="Banco de Chile"/>
    <x v="4"/>
    <n v="0"/>
    <n v="5000"/>
  </r>
  <r>
    <n v="256078"/>
    <n v="65876"/>
    <n v="156986836"/>
    <s v="sin compañia"/>
    <x v="1"/>
    <d v="2017-03-28T15:24:43"/>
    <x v="17"/>
    <d v="2017-05-04T00:00:00"/>
    <s v="Banco Estado"/>
    <m/>
    <s v="Banco de Chile"/>
    <x v="4"/>
    <n v="0"/>
    <n v="5000"/>
  </r>
  <r>
    <n v="238728"/>
    <n v="65876"/>
    <n v="156986836"/>
    <s v="sin compañia"/>
    <x v="1"/>
    <d v="2017-02-27T12:19:23"/>
    <x v="7"/>
    <d v="2017-04-04T00:00:00"/>
    <s v="Banco Estado"/>
    <m/>
    <s v="Banco de Chile"/>
    <x v="4"/>
    <n v="0"/>
    <n v="5000"/>
  </r>
  <r>
    <n v="222204"/>
    <n v="65876"/>
    <n v="156986836"/>
    <s v="sin compañia"/>
    <x v="1"/>
    <d v="2017-01-26T15:39:04"/>
    <x v="6"/>
    <d v="2017-03-01T00:00:00"/>
    <s v="Banco Estado"/>
    <m/>
    <s v="Banco de Chile"/>
    <x v="3"/>
    <n v="0"/>
    <n v="5000"/>
  </r>
  <r>
    <n v="274227"/>
    <n v="65876"/>
    <n v="156986836"/>
    <s v="sin compañia"/>
    <x v="1"/>
    <d v="2017-04-26T15:42:27"/>
    <x v="18"/>
    <d v="2017-06-06T00:00:00"/>
    <s v="Banco Estado"/>
    <m/>
    <s v="Banco de Chile"/>
    <x v="4"/>
    <n v="0"/>
    <n v="5000"/>
  </r>
  <r>
    <n v="297337"/>
    <n v="65876"/>
    <n v="156986836"/>
    <s v="sin compañia"/>
    <x v="1"/>
    <d v="2017-05-29T17:25:45"/>
    <x v="9"/>
    <d v="2017-06-08T00:00:00"/>
    <s v="Banco Estado"/>
    <m/>
    <s v="Banco de Chile"/>
    <x v="3"/>
    <n v="0"/>
    <n v="5000"/>
  </r>
  <r>
    <n v="319949"/>
    <n v="65876"/>
    <n v="156986836"/>
    <s v="sin compañia"/>
    <x v="1"/>
    <d v="2017-06-28T13:07:20"/>
    <x v="19"/>
    <d v="2017-07-28T00:00:00"/>
    <s v="Banco Estado"/>
    <m/>
    <s v="Banco de Chile"/>
    <x v="4"/>
    <n v="0"/>
    <n v="5000"/>
  </r>
  <r>
    <n v="344884"/>
    <n v="65876"/>
    <n v="156986836"/>
    <s v="sin compañia"/>
    <x v="1"/>
    <d v="2017-07-27T16:39:09"/>
    <x v="12"/>
    <d v="2017-08-16T00:00:00"/>
    <s v="Banco Estado"/>
    <m/>
    <s v="Banco de Chile"/>
    <x v="5"/>
    <n v="99"/>
    <n v="5000"/>
  </r>
  <r>
    <n v="158462"/>
    <n v="65877"/>
    <n v="140818798"/>
    <s v="sin compañia"/>
    <x v="1"/>
    <d v="2016-09-15T13:46:29"/>
    <x v="21"/>
    <d v="2016-09-22T00:00:00"/>
    <s v="Banco Chile"/>
    <m/>
    <s v="Banco de Chile"/>
    <x v="3"/>
    <n v="0"/>
    <n v="10000"/>
  </r>
  <r>
    <n v="180447"/>
    <n v="65877"/>
    <n v="140818798"/>
    <s v="sin compañia"/>
    <x v="1"/>
    <d v="2016-10-27T13:35:17"/>
    <x v="14"/>
    <d v="2016-11-08T00:00:00"/>
    <s v="Banco Chile"/>
    <m/>
    <s v="Banco de Chile"/>
    <x v="3"/>
    <n v="0"/>
    <n v="10000"/>
  </r>
  <r>
    <n v="168505"/>
    <n v="65877"/>
    <n v="140818798"/>
    <s v="sin compañia"/>
    <x v="1"/>
    <d v="2016-09-29T12:20:47"/>
    <x v="15"/>
    <d v="2016-10-04T00:00:00"/>
    <s v="Banco Chile"/>
    <m/>
    <s v="Banco de Chile"/>
    <x v="3"/>
    <n v="0"/>
    <n v="10000"/>
  </r>
  <r>
    <n v="207351"/>
    <n v="65877"/>
    <n v="140818798"/>
    <s v="sin compañia"/>
    <x v="1"/>
    <d v="2016-12-29T16:59:06"/>
    <x v="16"/>
    <d v="2017-01-05T00:00:00"/>
    <s v="Banco Chile"/>
    <m/>
    <s v="Banco de Chile"/>
    <x v="3"/>
    <n v="0"/>
    <n v="10000"/>
  </r>
  <r>
    <n v="193220"/>
    <n v="65877"/>
    <n v="140818798"/>
    <s v="sin compañia"/>
    <x v="1"/>
    <d v="2016-11-29T11:48:53"/>
    <x v="5"/>
    <d v="2016-12-02T00:00:00"/>
    <s v="Banco Chile"/>
    <m/>
    <s v="Banco de Chile"/>
    <x v="3"/>
    <n v="0"/>
    <n v="10000"/>
  </r>
  <r>
    <n v="222138"/>
    <n v="65877"/>
    <n v="140818798"/>
    <s v="sin compañia"/>
    <x v="1"/>
    <d v="2017-01-26T15:39:04"/>
    <x v="6"/>
    <d v="2017-02-02T00:00:00"/>
    <s v="Banco Chile"/>
    <m/>
    <s v="Banco de Chile"/>
    <x v="3"/>
    <n v="0"/>
    <n v="10000"/>
  </r>
  <r>
    <n v="238663"/>
    <n v="65877"/>
    <n v="140818798"/>
    <s v="sin compañia"/>
    <x v="1"/>
    <d v="2017-02-27T12:19:23"/>
    <x v="7"/>
    <d v="2017-03-02T00:00:00"/>
    <s v="Banco Chile"/>
    <m/>
    <s v="Banco de Chile"/>
    <x v="3"/>
    <n v="0"/>
    <n v="10000"/>
  </r>
  <r>
    <n v="168577"/>
    <n v="65878"/>
    <n v="170960092"/>
    <m/>
    <x v="1"/>
    <d v="2016-09-29T12:20:47"/>
    <x v="15"/>
    <d v="2016-10-21T00:00:00"/>
    <s v="Banco Estado"/>
    <m/>
    <s v="Banco de Chile"/>
    <x v="3"/>
    <n v="0"/>
    <n v="15000"/>
  </r>
  <r>
    <n v="158535"/>
    <n v="65878"/>
    <n v="170960092"/>
    <m/>
    <x v="1"/>
    <d v="2016-09-15T13:46:29"/>
    <x v="21"/>
    <d v="2016-10-04T00:00:00"/>
    <s v="Banco Estado"/>
    <m/>
    <s v="Banco de Chile"/>
    <x v="4"/>
    <n v="0"/>
    <n v="15000"/>
  </r>
  <r>
    <n v="180518"/>
    <n v="65878"/>
    <n v="170960092"/>
    <m/>
    <x v="1"/>
    <d v="2016-10-27T13:35:17"/>
    <x v="14"/>
    <d v="2016-11-21T00:00:00"/>
    <s v="Banco Estado"/>
    <m/>
    <s v="Banco de Chile"/>
    <x v="3"/>
    <n v="0"/>
    <n v="15000"/>
  </r>
  <r>
    <n v="207418"/>
    <n v="65878"/>
    <n v="170960092"/>
    <m/>
    <x v="1"/>
    <d v="2016-12-29T16:59:06"/>
    <x v="16"/>
    <d v="2017-01-31T00:00:00"/>
    <s v="Banco Estado"/>
    <m/>
    <s v="Banco de Chile"/>
    <x v="4"/>
    <n v="0"/>
    <n v="15000"/>
  </r>
  <r>
    <n v="193290"/>
    <n v="65878"/>
    <n v="170960092"/>
    <m/>
    <x v="1"/>
    <d v="2016-11-29T11:48:53"/>
    <x v="5"/>
    <d v="2017-01-09T00:00:00"/>
    <s v="Banco Estado"/>
    <m/>
    <s v="Banco de Chile"/>
    <x v="4"/>
    <n v="0"/>
    <n v="15000"/>
  </r>
  <r>
    <n v="222205"/>
    <n v="65878"/>
    <n v="170960092"/>
    <m/>
    <x v="1"/>
    <d v="2017-01-26T15:39:04"/>
    <x v="6"/>
    <d v="2017-02-16T00:00:00"/>
    <s v="Banco Estado"/>
    <m/>
    <s v="Banco de Chile"/>
    <x v="3"/>
    <n v="0"/>
    <n v="15000"/>
  </r>
  <r>
    <n v="238729"/>
    <n v="65878"/>
    <n v="170960092"/>
    <m/>
    <x v="1"/>
    <d v="2017-02-27T12:19:23"/>
    <x v="7"/>
    <d v="2017-04-04T00:00:00"/>
    <s v="Banco Estado"/>
    <m/>
    <s v="Banco de Chile"/>
    <x v="3"/>
    <n v="0"/>
    <n v="15000"/>
  </r>
  <r>
    <n v="256079"/>
    <n v="65878"/>
    <n v="170960092"/>
    <m/>
    <x v="1"/>
    <d v="2017-03-28T15:24:43"/>
    <x v="17"/>
    <d v="2017-05-04T00:00:00"/>
    <s v="Banco Estado"/>
    <m/>
    <s v="Banco de Chile"/>
    <x v="4"/>
    <n v="0"/>
    <n v="15000"/>
  </r>
  <r>
    <n v="274228"/>
    <n v="65878"/>
    <n v="170960092"/>
    <m/>
    <x v="1"/>
    <d v="2017-04-26T15:42:27"/>
    <x v="18"/>
    <d v="2017-06-06T00:00:00"/>
    <s v="Banco Estado"/>
    <m/>
    <s v="Banco de Chile"/>
    <x v="4"/>
    <n v="0"/>
    <n v="15000"/>
  </r>
  <r>
    <n v="319950"/>
    <n v="65878"/>
    <n v="170960092"/>
    <m/>
    <x v="1"/>
    <d v="2017-06-28T13:07:20"/>
    <x v="19"/>
    <d v="2017-07-28T00:00:00"/>
    <s v="Banco Estado"/>
    <m/>
    <s v="Banco de Chile"/>
    <x v="3"/>
    <n v="0"/>
    <n v="15000"/>
  </r>
  <r>
    <n v="297338"/>
    <n v="65878"/>
    <n v="170960092"/>
    <m/>
    <x v="1"/>
    <d v="2017-05-29T17:25:45"/>
    <x v="9"/>
    <d v="2017-07-04T00:00:00"/>
    <s v="Banco Estado"/>
    <m/>
    <s v="Banco de Chile"/>
    <x v="4"/>
    <n v="0"/>
    <n v="15000"/>
  </r>
  <r>
    <n v="344885"/>
    <n v="65878"/>
    <n v="170960092"/>
    <m/>
    <x v="1"/>
    <d v="2017-07-27T16:39:09"/>
    <x v="12"/>
    <d v="2017-08-16T00:00:00"/>
    <s v="Banco Estado"/>
    <m/>
    <s v="Banco de Chile"/>
    <x v="5"/>
    <n v="99"/>
    <n v="15000"/>
  </r>
  <r>
    <n v="180519"/>
    <n v="65879"/>
    <n v="194497458"/>
    <s v="sin compañia"/>
    <x v="1"/>
    <d v="2016-10-27T13:35:17"/>
    <x v="14"/>
    <d v="2016-11-08T00:00:00"/>
    <s v="Banco Estado"/>
    <m/>
    <s v="Banco de Chile"/>
    <x v="3"/>
    <n v="0"/>
    <n v="4000"/>
  </r>
  <r>
    <n v="158536"/>
    <n v="65879"/>
    <n v="194497458"/>
    <s v="sin compañia"/>
    <x v="1"/>
    <d v="2016-09-15T13:46:29"/>
    <x v="21"/>
    <d v="2016-09-22T00:00:00"/>
    <s v="Banco Estado"/>
    <m/>
    <s v="Banco de Chile"/>
    <x v="3"/>
    <n v="0"/>
    <n v="4000"/>
  </r>
  <r>
    <n v="168578"/>
    <n v="65879"/>
    <n v="194497458"/>
    <s v="sin compañia"/>
    <x v="1"/>
    <d v="2016-09-29T12:20:47"/>
    <x v="15"/>
    <d v="2016-11-02T00:00:00"/>
    <s v="Banco Estado"/>
    <m/>
    <s v="Banco de Chile"/>
    <x v="3"/>
    <n v="0"/>
    <n v="4000"/>
  </r>
  <r>
    <n v="193291"/>
    <n v="65879"/>
    <n v="194497458"/>
    <s v="sin compañia"/>
    <x v="1"/>
    <d v="2016-11-29T11:48:53"/>
    <x v="5"/>
    <d v="2016-12-02T00:00:00"/>
    <s v="Banco Estado"/>
    <m/>
    <s v="Banco de Chile"/>
    <x v="3"/>
    <n v="0"/>
    <n v="4000"/>
  </r>
  <r>
    <n v="207419"/>
    <n v="65879"/>
    <n v="194497458"/>
    <s v="sin compañia"/>
    <x v="1"/>
    <d v="2016-12-29T16:59:06"/>
    <x v="16"/>
    <d v="2017-01-05T00:00:00"/>
    <s v="Banco Estado"/>
    <m/>
    <s v="Banco de Chile"/>
    <x v="3"/>
    <n v="0"/>
    <n v="4000"/>
  </r>
  <r>
    <n v="256080"/>
    <n v="65879"/>
    <n v="194497458"/>
    <s v="sin compañia"/>
    <x v="1"/>
    <d v="2017-03-28T15:24:43"/>
    <x v="17"/>
    <d v="2017-04-04T00:00:00"/>
    <s v="Banco Estado"/>
    <m/>
    <s v="Banco de Chile"/>
    <x v="3"/>
    <n v="0"/>
    <n v="4000"/>
  </r>
  <r>
    <n v="238730"/>
    <n v="65879"/>
    <n v="194497458"/>
    <s v="sin compañia"/>
    <x v="1"/>
    <d v="2017-02-27T12:19:23"/>
    <x v="7"/>
    <d v="2017-03-02T00:00:00"/>
    <s v="Banco Estado"/>
    <m/>
    <s v="Banco de Chile"/>
    <x v="3"/>
    <n v="0"/>
    <n v="4000"/>
  </r>
  <r>
    <n v="222206"/>
    <n v="65879"/>
    <n v="194497458"/>
    <s v="sin compañia"/>
    <x v="1"/>
    <d v="2017-01-26T15:39:04"/>
    <x v="6"/>
    <d v="2017-02-06T00:00:00"/>
    <s v="Banco Estado"/>
    <m/>
    <s v="Banco de Chile"/>
    <x v="3"/>
    <n v="0"/>
    <n v="4000"/>
  </r>
  <r>
    <n v="274229"/>
    <n v="65879"/>
    <n v="194497458"/>
    <s v="sin compañia"/>
    <x v="1"/>
    <d v="2017-04-26T15:42:27"/>
    <x v="18"/>
    <d v="2017-05-04T00:00:00"/>
    <s v="Banco Estado"/>
    <m/>
    <s v="Banco de Chile"/>
    <x v="3"/>
    <n v="0"/>
    <n v="4000"/>
  </r>
  <r>
    <n v="297339"/>
    <n v="65879"/>
    <n v="194497458"/>
    <s v="sin compañia"/>
    <x v="1"/>
    <d v="2017-05-29T17:25:45"/>
    <x v="9"/>
    <d v="2017-06-06T00:00:00"/>
    <s v="Banco Estado"/>
    <m/>
    <s v="Banco de Chile"/>
    <x v="3"/>
    <n v="0"/>
    <n v="4000"/>
  </r>
  <r>
    <n v="319951"/>
    <n v="65879"/>
    <n v="194497458"/>
    <s v="sin compañia"/>
    <x v="1"/>
    <d v="2017-06-28T13:07:20"/>
    <x v="19"/>
    <d v="2017-07-04T00:00:00"/>
    <s v="Banco Estado"/>
    <m/>
    <s v="Banco de Chile"/>
    <x v="3"/>
    <n v="0"/>
    <n v="4000"/>
  </r>
  <r>
    <n v="344886"/>
    <n v="65879"/>
    <n v="194497458"/>
    <s v="sin compañia"/>
    <x v="1"/>
    <d v="2017-07-27T16:39:09"/>
    <x v="12"/>
    <d v="2017-08-11T00:00:00"/>
    <s v="Banco Estado"/>
    <m/>
    <s v="Banco de Chile"/>
    <x v="3"/>
    <n v="0"/>
    <n v="4000"/>
  </r>
  <r>
    <n v="168579"/>
    <n v="65880"/>
    <s v="11964870K"/>
    <s v="sin compañia"/>
    <x v="1"/>
    <d v="2016-09-29T12:20:47"/>
    <x v="15"/>
    <d v="2016-10-17T00:00:00"/>
    <s v="Banco Estado"/>
    <m/>
    <s v="Banco de Chile"/>
    <x v="3"/>
    <n v="0"/>
    <n v="4000"/>
  </r>
  <r>
    <n v="158537"/>
    <n v="65880"/>
    <s v="11964870K"/>
    <s v="sin compañia"/>
    <x v="1"/>
    <d v="2016-09-15T13:46:29"/>
    <x v="21"/>
    <d v="2016-10-04T00:00:00"/>
    <s v="Banco Estado"/>
    <m/>
    <s v="Banco de Chile"/>
    <x v="4"/>
    <n v="0"/>
    <n v="4000"/>
  </r>
  <r>
    <n v="180520"/>
    <n v="65880"/>
    <s v="11964870K"/>
    <s v="sin compañia"/>
    <x v="1"/>
    <d v="2016-10-27T13:35:17"/>
    <x v="14"/>
    <d v="2016-11-08T00:00:00"/>
    <s v="Banco Estado"/>
    <m/>
    <s v="Banco de Chile"/>
    <x v="3"/>
    <n v="0"/>
    <n v="4000"/>
  </r>
  <r>
    <n v="207420"/>
    <n v="65880"/>
    <s v="11964870K"/>
    <s v="sin compañia"/>
    <x v="1"/>
    <d v="2016-12-29T16:59:06"/>
    <x v="16"/>
    <d v="2017-01-05T00:00:00"/>
    <s v="Banco Estado"/>
    <m/>
    <s v="Banco de Chile"/>
    <x v="3"/>
    <n v="0"/>
    <n v="4000"/>
  </r>
  <r>
    <n v="193292"/>
    <n v="65880"/>
    <s v="11964870K"/>
    <s v="sin compañia"/>
    <x v="1"/>
    <d v="2016-11-29T11:48:53"/>
    <x v="5"/>
    <d v="2016-12-02T00:00:00"/>
    <s v="Banco Estado"/>
    <m/>
    <s v="Banco de Chile"/>
    <x v="3"/>
    <n v="0"/>
    <n v="4000"/>
  </r>
  <r>
    <n v="222207"/>
    <n v="65880"/>
    <s v="11964870K"/>
    <s v="sin compañia"/>
    <x v="1"/>
    <d v="2017-01-26T15:39:04"/>
    <x v="6"/>
    <d v="2017-02-16T00:00:00"/>
    <s v="Banco Estado"/>
    <m/>
    <s v="Banco de Chile"/>
    <x v="3"/>
    <n v="0"/>
    <n v="4000"/>
  </r>
  <r>
    <n v="183123"/>
    <n v="65881"/>
    <n v="150903769"/>
    <s v="sin compañia"/>
    <x v="0"/>
    <d v="2016-10-27T13:36:23"/>
    <x v="0"/>
    <d v="2016-11-08T00:00:00"/>
    <s v="N/A"/>
    <m/>
    <s v="Banco de Chile"/>
    <x v="0"/>
    <n v="0"/>
    <n v="4000"/>
  </r>
  <r>
    <n v="158243"/>
    <n v="65881"/>
    <n v="150903769"/>
    <s v="sin compañia"/>
    <x v="0"/>
    <d v="2016-08-26T16:44:44"/>
    <x v="1"/>
    <d v="2016-09-05T00:00:00"/>
    <s v="N/A"/>
    <m/>
    <s v="Banco de Chile"/>
    <x v="0"/>
    <n v="0"/>
    <n v="4000"/>
  </r>
  <r>
    <n v="170585"/>
    <n v="65881"/>
    <n v="150903769"/>
    <s v="sin compañia"/>
    <x v="0"/>
    <d v="2016-09-29T14:18:20"/>
    <x v="3"/>
    <d v="2016-10-04T00:00:00"/>
    <s v="N/A"/>
    <m/>
    <s v="Banco de Chile"/>
    <x v="0"/>
    <n v="0"/>
    <n v="4000"/>
  </r>
  <r>
    <n v="196896"/>
    <n v="65881"/>
    <n v="150903769"/>
    <s v="sin compañia"/>
    <x v="0"/>
    <d v="2016-11-29T12:15:21"/>
    <x v="5"/>
    <d v="2016-12-02T00:00:00"/>
    <s v="N/A"/>
    <m/>
    <s v="Banco de Chile"/>
    <x v="0"/>
    <n v="0"/>
    <n v="4000"/>
  </r>
  <r>
    <n v="211881"/>
    <n v="65881"/>
    <n v="150903769"/>
    <s v="sin compañia"/>
    <x v="0"/>
    <d v="2016-12-29T17:00:06"/>
    <x v="4"/>
    <d v="2017-01-05T00:00:00"/>
    <s v="N/A"/>
    <m/>
    <s v="Banco de Chile"/>
    <x v="0"/>
    <n v="0"/>
    <n v="4000"/>
  </r>
  <r>
    <n v="227570"/>
    <n v="65881"/>
    <n v="150903769"/>
    <s v="sin compañia"/>
    <x v="0"/>
    <d v="2017-01-26T15:42:46"/>
    <x v="6"/>
    <d v="2017-02-02T00:00:00"/>
    <s v="N/A"/>
    <m/>
    <s v="Banco de Chile"/>
    <x v="0"/>
    <n v="0"/>
    <n v="4000"/>
  </r>
  <r>
    <n v="245582"/>
    <n v="65881"/>
    <n v="150903769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58"/>
    <n v="65881"/>
    <n v="15090376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76"/>
    <n v="65881"/>
    <n v="15090376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183"/>
    <n v="65881"/>
    <n v="150903769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795"/>
    <n v="65881"/>
    <n v="150903769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67"/>
    <n v="65881"/>
    <n v="150903769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521"/>
    <n v="65883"/>
    <n v="185631893"/>
    <s v="sin compañia"/>
    <x v="1"/>
    <d v="2016-10-27T13:35:17"/>
    <x v="14"/>
    <d v="2016-11-08T00:00:00"/>
    <s v="Banco Falabella"/>
    <m/>
    <s v="Banco de Chile"/>
    <x v="3"/>
    <n v="0"/>
    <n v="4000"/>
  </r>
  <r>
    <n v="158538"/>
    <n v="65883"/>
    <n v="185631893"/>
    <s v="sin compañia"/>
    <x v="1"/>
    <d v="2016-09-15T13:46:29"/>
    <x v="21"/>
    <d v="2016-10-04T00:00:00"/>
    <s v="Banco Falabella"/>
    <m/>
    <s v="Banco de Chile"/>
    <x v="3"/>
    <n v="0"/>
    <n v="4000"/>
  </r>
  <r>
    <n v="168580"/>
    <n v="65883"/>
    <n v="185631893"/>
    <s v="sin compañia"/>
    <x v="1"/>
    <d v="2016-09-29T12:20:47"/>
    <x v="15"/>
    <d v="2016-10-17T00:00:00"/>
    <s v="Banco Falabella"/>
    <m/>
    <s v="Banco de Chile"/>
    <x v="3"/>
    <n v="0"/>
    <n v="4000"/>
  </r>
  <r>
    <n v="193293"/>
    <n v="65883"/>
    <n v="185631893"/>
    <s v="sin compañia"/>
    <x v="1"/>
    <d v="2016-11-29T11:48:53"/>
    <x v="5"/>
    <d v="2016-12-13T00:00:00"/>
    <s v="Banco Falabella"/>
    <m/>
    <s v="Banco de Chile"/>
    <x v="3"/>
    <n v="0"/>
    <n v="4000"/>
  </r>
  <r>
    <n v="207421"/>
    <n v="65883"/>
    <n v="185631893"/>
    <s v="sin compañia"/>
    <x v="1"/>
    <d v="2016-12-29T16:59:06"/>
    <x v="16"/>
    <d v="2017-01-05T00:00:00"/>
    <s v="Banco Falabella"/>
    <m/>
    <s v="Banco de Chile"/>
    <x v="3"/>
    <n v="0"/>
    <n v="4000"/>
  </r>
  <r>
    <n v="222208"/>
    <n v="65883"/>
    <n v="185631893"/>
    <s v="sin compañia"/>
    <x v="1"/>
    <d v="2017-01-26T15:39:04"/>
    <x v="6"/>
    <d v="2017-03-01T00:00:00"/>
    <s v="Banco Falabella"/>
    <m/>
    <s v="Banco de Chile"/>
    <x v="4"/>
    <n v="0"/>
    <n v="4000"/>
  </r>
  <r>
    <n v="238731"/>
    <n v="65883"/>
    <n v="185631893"/>
    <s v="sin compañia"/>
    <x v="1"/>
    <d v="2017-02-27T12:19:23"/>
    <x v="7"/>
    <d v="2017-03-02T00:00:00"/>
    <s v="Banco Falabella"/>
    <m/>
    <s v="Banco de Chile"/>
    <x v="3"/>
    <n v="0"/>
    <n v="4000"/>
  </r>
  <r>
    <n v="256081"/>
    <n v="65883"/>
    <n v="185631893"/>
    <s v="sin compañia"/>
    <x v="1"/>
    <d v="2017-03-28T15:24:43"/>
    <x v="17"/>
    <d v="2017-04-20T00:00:00"/>
    <s v="Banco Falabella"/>
    <m/>
    <s v="Banco de Chile"/>
    <x v="3"/>
    <n v="0"/>
    <n v="4000"/>
  </r>
  <r>
    <n v="274230"/>
    <n v="65883"/>
    <n v="185631893"/>
    <s v="sin compañia"/>
    <x v="1"/>
    <d v="2017-04-26T15:42:27"/>
    <x v="18"/>
    <d v="2017-05-04T00:00:00"/>
    <s v="Banco Falabella"/>
    <m/>
    <s v="Banco de Chile"/>
    <x v="3"/>
    <n v="0"/>
    <n v="4000"/>
  </r>
  <r>
    <n v="297340"/>
    <n v="65883"/>
    <n v="185631893"/>
    <s v="sin compañia"/>
    <x v="1"/>
    <d v="2017-05-29T17:25:45"/>
    <x v="9"/>
    <d v="2017-06-06T00:00:00"/>
    <s v="Banco Falabella"/>
    <m/>
    <s v="Banco de Chile"/>
    <x v="3"/>
    <n v="0"/>
    <n v="4000"/>
  </r>
  <r>
    <n v="168581"/>
    <n v="65884"/>
    <n v="117290824"/>
    <s v="sin compañia"/>
    <x v="1"/>
    <d v="2016-09-29T12:20:47"/>
    <x v="15"/>
    <d v="2016-10-04T00:00:00"/>
    <s v="Banco Estado"/>
    <m/>
    <s v="Banco de Chile"/>
    <x v="3"/>
    <n v="0"/>
    <n v="4000"/>
  </r>
  <r>
    <n v="158539"/>
    <n v="65884"/>
    <n v="117290824"/>
    <s v="sin compañia"/>
    <x v="1"/>
    <d v="2016-09-15T13:46:29"/>
    <x v="21"/>
    <d v="2016-09-22T00:00:00"/>
    <s v="Banco Estado"/>
    <m/>
    <s v="Banco de Chile"/>
    <x v="3"/>
    <n v="0"/>
    <n v="4000"/>
  </r>
  <r>
    <n v="180522"/>
    <n v="65884"/>
    <n v="117290824"/>
    <s v="sin compañia"/>
    <x v="1"/>
    <d v="2016-10-27T13:35:17"/>
    <x v="14"/>
    <d v="2016-11-08T00:00:00"/>
    <s v="Banco Estado"/>
    <m/>
    <s v="Banco de Chile"/>
    <x v="3"/>
    <n v="0"/>
    <n v="4000"/>
  </r>
  <r>
    <n v="207422"/>
    <n v="65884"/>
    <n v="117290824"/>
    <s v="sin compañia"/>
    <x v="1"/>
    <d v="2016-12-29T16:59:06"/>
    <x v="16"/>
    <d v="2017-01-05T00:00:00"/>
    <s v="Banco Estado"/>
    <m/>
    <s v="Banco de Chile"/>
    <x v="3"/>
    <n v="0"/>
    <n v="4000"/>
  </r>
  <r>
    <n v="193294"/>
    <n v="65884"/>
    <n v="117290824"/>
    <s v="sin compañia"/>
    <x v="1"/>
    <d v="2016-11-29T11:48:53"/>
    <x v="5"/>
    <d v="2016-12-02T00:00:00"/>
    <s v="Banco Estado"/>
    <m/>
    <s v="Banco de Chile"/>
    <x v="3"/>
    <n v="0"/>
    <n v="4000"/>
  </r>
  <r>
    <n v="256082"/>
    <n v="65884"/>
    <n v="117290824"/>
    <s v="sin compañia"/>
    <x v="1"/>
    <d v="2017-03-28T15:24:43"/>
    <x v="17"/>
    <d v="2017-04-04T00:00:00"/>
    <s v="Banco Estado"/>
    <m/>
    <s v="Banco de Chile"/>
    <x v="3"/>
    <n v="0"/>
    <n v="4000"/>
  </r>
  <r>
    <n v="238732"/>
    <n v="65884"/>
    <n v="117290824"/>
    <s v="sin compañia"/>
    <x v="1"/>
    <d v="2017-02-27T12:19:23"/>
    <x v="7"/>
    <d v="2017-03-02T00:00:00"/>
    <s v="Banco Estado"/>
    <m/>
    <s v="Banco de Chile"/>
    <x v="3"/>
    <n v="0"/>
    <n v="4000"/>
  </r>
  <r>
    <n v="222209"/>
    <n v="65884"/>
    <n v="117290824"/>
    <s v="sin compañia"/>
    <x v="1"/>
    <d v="2017-01-26T15:39:04"/>
    <x v="6"/>
    <d v="2017-02-02T00:00:00"/>
    <s v="Banco Estado"/>
    <m/>
    <s v="Banco de Chile"/>
    <x v="3"/>
    <n v="0"/>
    <n v="4000"/>
  </r>
  <r>
    <n v="274231"/>
    <n v="65884"/>
    <n v="117290824"/>
    <s v="sin compañia"/>
    <x v="1"/>
    <d v="2017-04-26T15:42:27"/>
    <x v="18"/>
    <d v="2017-05-04T00:00:00"/>
    <s v="Banco Estado"/>
    <m/>
    <s v="Banco de Chile"/>
    <x v="3"/>
    <n v="0"/>
    <n v="4000"/>
  </r>
  <r>
    <n v="297341"/>
    <n v="65884"/>
    <n v="117290824"/>
    <s v="sin compañia"/>
    <x v="1"/>
    <d v="2017-05-29T17:25:45"/>
    <x v="9"/>
    <d v="2017-06-06T00:00:00"/>
    <s v="Banco Estado"/>
    <m/>
    <s v="Banco de Chile"/>
    <x v="3"/>
    <n v="0"/>
    <n v="4000"/>
  </r>
  <r>
    <n v="319952"/>
    <n v="65884"/>
    <n v="117290824"/>
    <s v="sin compañia"/>
    <x v="1"/>
    <d v="2017-06-28T13:07:20"/>
    <x v="19"/>
    <d v="2017-07-04T00:00:00"/>
    <s v="Banco Estado"/>
    <m/>
    <s v="Banco de Chile"/>
    <x v="3"/>
    <n v="0"/>
    <n v="4000"/>
  </r>
  <r>
    <n v="344887"/>
    <n v="65884"/>
    <n v="117290824"/>
    <s v="sin compañia"/>
    <x v="1"/>
    <d v="2017-07-27T16:39:09"/>
    <x v="12"/>
    <d v="2017-08-02T00:00:00"/>
    <s v="Banco Estado"/>
    <m/>
    <s v="Banco de Chile"/>
    <x v="3"/>
    <n v="0"/>
    <n v="4000"/>
  </r>
  <r>
    <n v="180593"/>
    <n v="65886"/>
    <n v="174690375"/>
    <s v="sin compañia"/>
    <x v="1"/>
    <d v="2016-10-27T13:35:17"/>
    <x v="14"/>
    <d v="2016-11-08T00:00:00"/>
    <s v="Banco Estado"/>
    <m/>
    <s v="Banco de Chile"/>
    <x v="3"/>
    <n v="0"/>
    <n v="4000"/>
  </r>
  <r>
    <n v="158610"/>
    <n v="65886"/>
    <n v="174690375"/>
    <s v="sin compañia"/>
    <x v="1"/>
    <d v="2016-09-15T13:46:29"/>
    <x v="21"/>
    <d v="2016-09-22T00:00:00"/>
    <s v="Banco Estado"/>
    <m/>
    <s v="Banco de Chile"/>
    <x v="3"/>
    <n v="0"/>
    <n v="4000"/>
  </r>
  <r>
    <n v="168652"/>
    <n v="65886"/>
    <n v="174690375"/>
    <s v="sin compañia"/>
    <x v="1"/>
    <d v="2016-09-29T12:20:47"/>
    <x v="15"/>
    <d v="2016-10-17T00:00:00"/>
    <s v="Banco Estado"/>
    <m/>
    <s v="Banco de Chile"/>
    <x v="3"/>
    <n v="0"/>
    <n v="4000"/>
  </r>
  <r>
    <n v="193365"/>
    <n v="65886"/>
    <n v="174690375"/>
    <s v="sin compañia"/>
    <x v="1"/>
    <d v="2016-11-29T11:48:53"/>
    <x v="5"/>
    <d v="2016-12-02T00:00:00"/>
    <s v="Banco Estado"/>
    <m/>
    <s v="Banco de Chile"/>
    <x v="3"/>
    <n v="0"/>
    <n v="4000"/>
  </r>
  <r>
    <n v="207491"/>
    <n v="65886"/>
    <n v="174690375"/>
    <s v="sin compañia"/>
    <x v="1"/>
    <d v="2016-12-29T16:59:06"/>
    <x v="16"/>
    <d v="2017-01-31T00:00:00"/>
    <s v="Banco Estado"/>
    <m/>
    <s v="Banco de Chile"/>
    <x v="3"/>
    <n v="0"/>
    <n v="4000"/>
  </r>
  <r>
    <n v="238799"/>
    <n v="65886"/>
    <n v="174690375"/>
    <s v="sin compañia"/>
    <x v="1"/>
    <d v="2017-02-27T12:19:23"/>
    <x v="7"/>
    <d v="2017-03-02T00:00:00"/>
    <s v="Banco Estado"/>
    <m/>
    <s v="Banco de Chile"/>
    <x v="3"/>
    <n v="0"/>
    <n v="4000"/>
  </r>
  <r>
    <n v="256149"/>
    <n v="65886"/>
    <n v="174690375"/>
    <s v="sin compañia"/>
    <x v="1"/>
    <d v="2017-03-28T15:24:43"/>
    <x v="17"/>
    <d v="2017-04-04T00:00:00"/>
    <s v="Banco Estado"/>
    <m/>
    <s v="Banco de Chile"/>
    <x v="3"/>
    <n v="0"/>
    <n v="4000"/>
  </r>
  <r>
    <n v="222277"/>
    <n v="65886"/>
    <n v="174690375"/>
    <s v="sin compañia"/>
    <x v="1"/>
    <d v="2017-01-26T15:39:04"/>
    <x v="6"/>
    <d v="2017-02-02T00:00:00"/>
    <s v="Banco Estado"/>
    <m/>
    <s v="Banco de Chile"/>
    <x v="3"/>
    <n v="0"/>
    <n v="4000"/>
  </r>
  <r>
    <n v="274297"/>
    <n v="65886"/>
    <n v="174690375"/>
    <s v="sin compañia"/>
    <x v="1"/>
    <d v="2017-04-26T15:42:27"/>
    <x v="18"/>
    <d v="2017-05-04T00:00:00"/>
    <s v="Banco Estado"/>
    <m/>
    <s v="Banco de Chile"/>
    <x v="3"/>
    <n v="0"/>
    <n v="4000"/>
  </r>
  <r>
    <n v="320017"/>
    <n v="65886"/>
    <n v="174690375"/>
    <s v="sin compañia"/>
    <x v="1"/>
    <d v="2017-06-28T13:07:20"/>
    <x v="19"/>
    <d v="2017-07-04T00:00:00"/>
    <s v="Banco Estado"/>
    <m/>
    <s v="Banco de Chile"/>
    <x v="3"/>
    <n v="0"/>
    <n v="4000"/>
  </r>
  <r>
    <n v="297406"/>
    <n v="65886"/>
    <n v="174690375"/>
    <s v="sin compañia"/>
    <x v="1"/>
    <d v="2017-05-29T17:25:45"/>
    <x v="9"/>
    <d v="2017-06-06T00:00:00"/>
    <s v="Banco Estado"/>
    <m/>
    <s v="Banco de Chile"/>
    <x v="3"/>
    <n v="0"/>
    <n v="4000"/>
  </r>
  <r>
    <n v="344950"/>
    <n v="65886"/>
    <n v="174690375"/>
    <s v="sin compañia"/>
    <x v="1"/>
    <d v="2017-07-27T16:39:09"/>
    <x v="12"/>
    <d v="2017-08-02T00:00:00"/>
    <s v="Banco Estado"/>
    <m/>
    <s v="Banco de Chile"/>
    <x v="3"/>
    <n v="0"/>
    <n v="4000"/>
  </r>
  <r>
    <n v="170586"/>
    <n v="65887"/>
    <n v="168653743"/>
    <s v="sin compañia"/>
    <x v="0"/>
    <d v="2016-09-29T14:18:20"/>
    <x v="3"/>
    <d v="2016-10-04T00:00:00"/>
    <s v="N/A"/>
    <m/>
    <s v="Banco de Chile"/>
    <x v="0"/>
    <n v="0"/>
    <n v="4000"/>
  </r>
  <r>
    <n v="158244"/>
    <n v="65887"/>
    <n v="168653743"/>
    <s v="sin compañia"/>
    <x v="0"/>
    <d v="2016-08-26T16:44:44"/>
    <x v="1"/>
    <d v="2016-09-05T00:00:00"/>
    <s v="N/A"/>
    <m/>
    <s v="Banco de Chile"/>
    <x v="0"/>
    <n v="0"/>
    <n v="4000"/>
  </r>
  <r>
    <n v="183124"/>
    <n v="65887"/>
    <n v="168653743"/>
    <s v="sin compañia"/>
    <x v="0"/>
    <d v="2016-10-27T13:36:23"/>
    <x v="0"/>
    <d v="2016-11-08T00:00:00"/>
    <s v="N/A"/>
    <m/>
    <s v="Banco de Chile"/>
    <x v="0"/>
    <n v="0"/>
    <n v="4000"/>
  </r>
  <r>
    <n v="211882"/>
    <n v="65887"/>
    <n v="168653743"/>
    <s v="sin compañia"/>
    <x v="0"/>
    <d v="2016-12-29T17:00:06"/>
    <x v="4"/>
    <d v="2017-01-05T00:00:00"/>
    <s v="N/A"/>
    <m/>
    <s v="Banco de Chile"/>
    <x v="0"/>
    <n v="0"/>
    <n v="4000"/>
  </r>
  <r>
    <n v="196897"/>
    <n v="65887"/>
    <n v="168653743"/>
    <s v="sin compañia"/>
    <x v="0"/>
    <d v="2016-11-29T12:15:21"/>
    <x v="5"/>
    <d v="2016-12-02T00:00:00"/>
    <s v="N/A"/>
    <m/>
    <s v="Banco de Chile"/>
    <x v="0"/>
    <n v="0"/>
    <n v="4000"/>
  </r>
  <r>
    <n v="245583"/>
    <n v="65887"/>
    <n v="168653743"/>
    <s v="sin compañia"/>
    <x v="0"/>
    <d v="2017-02-27T12:21:12"/>
    <x v="7"/>
    <d v="2017-03-02T00:00:00"/>
    <s v="N/A"/>
    <m/>
    <s v="Banco de Chile"/>
    <x v="0"/>
    <n v="0"/>
    <n v="4000"/>
  </r>
  <r>
    <n v="227571"/>
    <n v="65887"/>
    <n v="168653743"/>
    <s v="sin compañia"/>
    <x v="0"/>
    <d v="2017-01-26T15:42:46"/>
    <x v="6"/>
    <d v="2017-02-02T00:00:00"/>
    <s v="N/A"/>
    <m/>
    <s v="Banco de Chile"/>
    <x v="0"/>
    <n v="0"/>
    <n v="4000"/>
  </r>
  <r>
    <n v="264184"/>
    <n v="65887"/>
    <n v="168653743"/>
    <s v="sin compañia"/>
    <x v="0"/>
    <d v="2017-03-28T15:29:12"/>
    <x v="8"/>
    <d v="2017-04-04T00:00:00"/>
    <s v="N/A"/>
    <m/>
    <s v="Banco de Chile"/>
    <x v="0"/>
    <n v="0"/>
    <n v="4000"/>
  </r>
  <r>
    <n v="287577"/>
    <n v="65887"/>
    <n v="168653743"/>
    <s v="sin compañia"/>
    <x v="0"/>
    <d v="2017-05-29T17:17:41"/>
    <x v="9"/>
    <d v="2017-06-06T00:00:00"/>
    <s v="N/A"/>
    <m/>
    <s v="Banco de Chile"/>
    <x v="0"/>
    <n v="0"/>
    <n v="4000"/>
  </r>
  <r>
    <n v="283859"/>
    <n v="65887"/>
    <n v="168653743"/>
    <s v="sin compañia"/>
    <x v="0"/>
    <d v="2017-04-26T15:45:17"/>
    <x v="10"/>
    <d v="2017-05-04T00:00:00"/>
    <s v="N/A"/>
    <m/>
    <s v="Banco de Chile"/>
    <x v="0"/>
    <n v="0"/>
    <n v="4000"/>
  </r>
  <r>
    <n v="333796"/>
    <n v="65887"/>
    <n v="168653743"/>
    <s v="sin compañia"/>
    <x v="0"/>
    <d v="2017-06-28T13:25:35"/>
    <x v="11"/>
    <d v="2017-07-04T00:00:00"/>
    <s v="N/A"/>
    <m/>
    <s v="Banco de Chile"/>
    <x v="0"/>
    <n v="0"/>
    <n v="4000"/>
  </r>
  <r>
    <n v="360368"/>
    <n v="65887"/>
    <n v="168653743"/>
    <s v="sin compañia"/>
    <x v="0"/>
    <d v="2017-07-27T17:19:05"/>
    <x v="12"/>
    <d v="2017-08-02T00:00:00"/>
    <s v="N/A"/>
    <m/>
    <s v="Banco de Chile"/>
    <x v="0"/>
    <n v="0"/>
    <n v="4000"/>
  </r>
  <r>
    <n v="168653"/>
    <n v="65888"/>
    <n v="160774185"/>
    <s v="sin compañia"/>
    <x v="1"/>
    <d v="2016-09-29T12:20:47"/>
    <x v="15"/>
    <d v="2016-10-04T00:00:00"/>
    <s v="Banco Estado"/>
    <m/>
    <s v="Banco de Chile"/>
    <x v="3"/>
    <n v="0"/>
    <n v="4000"/>
  </r>
  <r>
    <n v="158611"/>
    <n v="65888"/>
    <n v="160774185"/>
    <s v="sin compañia"/>
    <x v="1"/>
    <d v="2016-09-15T13:46:29"/>
    <x v="21"/>
    <d v="2016-09-22T00:00:00"/>
    <s v="Banco Estado"/>
    <m/>
    <s v="Banco de Chile"/>
    <x v="3"/>
    <n v="0"/>
    <n v="4000"/>
  </r>
  <r>
    <n v="180594"/>
    <n v="65888"/>
    <n v="160774185"/>
    <s v="sin compañia"/>
    <x v="1"/>
    <d v="2016-10-27T13:35:17"/>
    <x v="14"/>
    <d v="2016-11-08T00:00:00"/>
    <s v="Banco Estado"/>
    <m/>
    <s v="Banco de Chile"/>
    <x v="3"/>
    <n v="0"/>
    <n v="4000"/>
  </r>
  <r>
    <n v="207492"/>
    <n v="65888"/>
    <n v="160774185"/>
    <s v="sin compañia"/>
    <x v="1"/>
    <d v="2016-12-29T16:59:06"/>
    <x v="16"/>
    <d v="2017-01-05T00:00:00"/>
    <s v="Banco Estado"/>
    <m/>
    <s v="Banco de Chile"/>
    <x v="3"/>
    <n v="0"/>
    <n v="4000"/>
  </r>
  <r>
    <n v="193366"/>
    <n v="65888"/>
    <n v="160774185"/>
    <s v="sin compañia"/>
    <x v="1"/>
    <d v="2016-11-29T11:48:53"/>
    <x v="5"/>
    <d v="2016-12-02T00:00:00"/>
    <s v="Banco Estado"/>
    <m/>
    <s v="Banco de Chile"/>
    <x v="3"/>
    <n v="0"/>
    <n v="4000"/>
  </r>
  <r>
    <n v="222278"/>
    <n v="65888"/>
    <n v="160774185"/>
    <s v="sin compañia"/>
    <x v="1"/>
    <d v="2017-01-26T15:39:04"/>
    <x v="6"/>
    <d v="2017-02-02T00:00:00"/>
    <s v="Banco Estado"/>
    <m/>
    <s v="Banco de Chile"/>
    <x v="3"/>
    <n v="0"/>
    <n v="4000"/>
  </r>
  <r>
    <n v="256150"/>
    <n v="65888"/>
    <n v="160774185"/>
    <s v="sin compañia"/>
    <x v="1"/>
    <d v="2017-03-28T15:24:43"/>
    <x v="17"/>
    <d v="2017-04-04T00:00:00"/>
    <s v="Banco Estado"/>
    <m/>
    <s v="Banco de Chile"/>
    <x v="3"/>
    <n v="0"/>
    <n v="4000"/>
  </r>
  <r>
    <n v="238800"/>
    <n v="65888"/>
    <n v="160774185"/>
    <s v="sin compañia"/>
    <x v="1"/>
    <d v="2017-02-27T12:19:23"/>
    <x v="7"/>
    <d v="2017-03-02T00:00:00"/>
    <s v="Banco Estado"/>
    <m/>
    <s v="Banco de Chile"/>
    <x v="3"/>
    <n v="0"/>
    <n v="4000"/>
  </r>
  <r>
    <n v="274298"/>
    <n v="65888"/>
    <n v="160774185"/>
    <s v="sin compañia"/>
    <x v="1"/>
    <d v="2017-04-26T15:42:27"/>
    <x v="18"/>
    <d v="2017-05-04T00:00:00"/>
    <s v="Banco Estado"/>
    <m/>
    <s v="Banco de Chile"/>
    <x v="3"/>
    <n v="0"/>
    <n v="4000"/>
  </r>
  <r>
    <n v="297407"/>
    <n v="65888"/>
    <n v="160774185"/>
    <s v="sin compañia"/>
    <x v="1"/>
    <d v="2017-05-29T17:25:45"/>
    <x v="9"/>
    <d v="2017-06-06T00:00:00"/>
    <s v="Banco Estado"/>
    <m/>
    <s v="Banco de Chile"/>
    <x v="3"/>
    <n v="0"/>
    <n v="4000"/>
  </r>
  <r>
    <n v="320018"/>
    <n v="65888"/>
    <n v="160774185"/>
    <s v="sin compañia"/>
    <x v="1"/>
    <d v="2017-06-28T13:07:20"/>
    <x v="19"/>
    <d v="2017-07-04T00:00:00"/>
    <s v="Banco Estado"/>
    <m/>
    <s v="Banco de Chile"/>
    <x v="3"/>
    <n v="0"/>
    <n v="4000"/>
  </r>
  <r>
    <n v="344951"/>
    <n v="65888"/>
    <n v="160774185"/>
    <s v="sin compañia"/>
    <x v="1"/>
    <d v="2017-07-27T16:39:09"/>
    <x v="12"/>
    <d v="2017-08-02T00:00:00"/>
    <s v="Banco Estado"/>
    <m/>
    <s v="Banco de Chile"/>
    <x v="3"/>
    <n v="0"/>
    <n v="4000"/>
  </r>
  <r>
    <n v="180595"/>
    <n v="65889"/>
    <n v="85473468"/>
    <s v="sin compañia"/>
    <x v="1"/>
    <d v="2016-10-27T13:35:17"/>
    <x v="14"/>
    <d v="2016-11-08T00:00:00"/>
    <s v="Banco Estado"/>
    <m/>
    <s v="Banco de Chile"/>
    <x v="3"/>
    <n v="0"/>
    <n v="10000"/>
  </r>
  <r>
    <n v="158612"/>
    <n v="65889"/>
    <n v="85473468"/>
    <s v="sin compañia"/>
    <x v="1"/>
    <d v="2016-09-15T13:46:29"/>
    <x v="21"/>
    <d v="2016-09-22T00:00:00"/>
    <s v="Banco Estado"/>
    <m/>
    <s v="Banco de Chile"/>
    <x v="3"/>
    <n v="0"/>
    <n v="10000"/>
  </r>
  <r>
    <n v="168654"/>
    <n v="65889"/>
    <n v="85473468"/>
    <s v="sin compañia"/>
    <x v="1"/>
    <d v="2016-09-29T12:20:47"/>
    <x v="15"/>
    <d v="2016-10-04T00:00:00"/>
    <s v="Banco Estado"/>
    <m/>
    <s v="Banco de Chile"/>
    <x v="3"/>
    <n v="0"/>
    <n v="10000"/>
  </r>
  <r>
    <n v="193367"/>
    <n v="65889"/>
    <n v="85473468"/>
    <s v="sin compañia"/>
    <x v="1"/>
    <d v="2016-11-29T11:48:53"/>
    <x v="5"/>
    <d v="2016-12-02T00:00:00"/>
    <s v="Banco Estado"/>
    <m/>
    <s v="Banco de Chile"/>
    <x v="3"/>
    <n v="0"/>
    <n v="10000"/>
  </r>
  <r>
    <n v="207493"/>
    <n v="65889"/>
    <n v="85473468"/>
    <s v="sin compañia"/>
    <x v="1"/>
    <d v="2016-12-29T16:59:06"/>
    <x v="16"/>
    <d v="2017-01-05T00:00:00"/>
    <s v="Banco Estado"/>
    <m/>
    <s v="Banco de Chile"/>
    <x v="3"/>
    <n v="0"/>
    <n v="10000"/>
  </r>
  <r>
    <n v="238801"/>
    <n v="65889"/>
    <n v="85473468"/>
    <s v="sin compañia"/>
    <x v="1"/>
    <d v="2017-02-27T12:19:23"/>
    <x v="7"/>
    <d v="2017-03-02T00:00:00"/>
    <s v="Banco Estado"/>
    <m/>
    <s v="Banco de Chile"/>
    <x v="3"/>
    <n v="0"/>
    <n v="10000"/>
  </r>
  <r>
    <n v="256151"/>
    <n v="65889"/>
    <n v="85473468"/>
    <s v="sin compañia"/>
    <x v="1"/>
    <d v="2017-03-28T15:24:43"/>
    <x v="17"/>
    <d v="2017-04-04T00:00:00"/>
    <s v="Banco Estado"/>
    <m/>
    <s v="Banco de Chile"/>
    <x v="3"/>
    <n v="0"/>
    <n v="10000"/>
  </r>
  <r>
    <n v="222279"/>
    <n v="65889"/>
    <n v="85473468"/>
    <s v="sin compañia"/>
    <x v="1"/>
    <d v="2017-01-26T15:39:04"/>
    <x v="6"/>
    <d v="2017-02-02T00:00:00"/>
    <s v="Banco Estado"/>
    <m/>
    <s v="Banco de Chile"/>
    <x v="3"/>
    <n v="0"/>
    <n v="10000"/>
  </r>
  <r>
    <n v="274299"/>
    <n v="65889"/>
    <n v="85473468"/>
    <s v="sin compañia"/>
    <x v="1"/>
    <d v="2017-04-26T15:42:27"/>
    <x v="18"/>
    <d v="2017-05-04T00:00:00"/>
    <s v="Banco Estado"/>
    <m/>
    <s v="Banco de Chile"/>
    <x v="3"/>
    <n v="0"/>
    <n v="10000"/>
  </r>
  <r>
    <n v="320019"/>
    <n v="65889"/>
    <n v="85473468"/>
    <s v="sin compañia"/>
    <x v="1"/>
    <d v="2017-06-28T13:07:20"/>
    <x v="19"/>
    <d v="2017-07-04T00:00:00"/>
    <s v="Banco Estado"/>
    <m/>
    <s v="Banco de Chile"/>
    <x v="3"/>
    <n v="0"/>
    <n v="10000"/>
  </r>
  <r>
    <n v="297408"/>
    <n v="65889"/>
    <n v="85473468"/>
    <s v="sin compañia"/>
    <x v="1"/>
    <d v="2017-05-29T17:25:45"/>
    <x v="9"/>
    <d v="2017-06-06T00:00:00"/>
    <s v="Banco Estado"/>
    <m/>
    <s v="Banco de Chile"/>
    <x v="3"/>
    <n v="0"/>
    <n v="10000"/>
  </r>
  <r>
    <n v="344952"/>
    <n v="65889"/>
    <n v="85473468"/>
    <s v="sin compañia"/>
    <x v="1"/>
    <d v="2017-07-27T16:39:09"/>
    <x v="12"/>
    <d v="2017-08-11T00:00:00"/>
    <s v="Banco Estado"/>
    <m/>
    <s v="Banco de Chile"/>
    <x v="3"/>
    <n v="0"/>
    <n v="10000"/>
  </r>
  <r>
    <n v="168655"/>
    <n v="65890"/>
    <n v="179715449"/>
    <s v="sin compañia"/>
    <x v="1"/>
    <d v="2016-09-29T12:20:47"/>
    <x v="15"/>
    <d v="2016-10-04T00:00:00"/>
    <s v="Banco Estado"/>
    <m/>
    <s v="Banco de Chile"/>
    <x v="3"/>
    <n v="0"/>
    <n v="4000"/>
  </r>
  <r>
    <n v="158613"/>
    <n v="65890"/>
    <n v="179715449"/>
    <s v="sin compañia"/>
    <x v="1"/>
    <d v="2016-09-15T13:46:29"/>
    <x v="21"/>
    <d v="2016-10-04T00:00:00"/>
    <s v="Banco Estado"/>
    <m/>
    <s v="Banco de Chile"/>
    <x v="4"/>
    <n v="0"/>
    <n v="4000"/>
  </r>
  <r>
    <n v="180596"/>
    <n v="65890"/>
    <n v="179715449"/>
    <s v="sin compañia"/>
    <x v="1"/>
    <d v="2016-10-27T13:35:17"/>
    <x v="14"/>
    <d v="2016-11-15T00:00:00"/>
    <s v="Banco Estado"/>
    <m/>
    <s v="Banco de Chile"/>
    <x v="3"/>
    <n v="0"/>
    <n v="4000"/>
  </r>
  <r>
    <n v="207494"/>
    <n v="65890"/>
    <n v="179715449"/>
    <s v="sin compañia"/>
    <x v="1"/>
    <d v="2016-12-29T16:59:06"/>
    <x v="16"/>
    <d v="2017-01-05T00:00:00"/>
    <s v="Banco Estado"/>
    <m/>
    <s v="Banco de Chile"/>
    <x v="3"/>
    <n v="0"/>
    <n v="4000"/>
  </r>
  <r>
    <n v="193368"/>
    <n v="65890"/>
    <n v="179715449"/>
    <s v="sin compañia"/>
    <x v="1"/>
    <d v="2016-11-29T11:48:53"/>
    <x v="5"/>
    <d v="2016-12-02T00:00:00"/>
    <s v="Banco Estado"/>
    <m/>
    <s v="Banco de Chile"/>
    <x v="3"/>
    <n v="0"/>
    <n v="4000"/>
  </r>
  <r>
    <n v="222280"/>
    <n v="65890"/>
    <n v="179715449"/>
    <s v="sin compañia"/>
    <x v="1"/>
    <d v="2017-01-26T15:39:04"/>
    <x v="6"/>
    <d v="2017-02-02T00:00:00"/>
    <s v="Banco Estado"/>
    <m/>
    <s v="Banco de Chile"/>
    <x v="3"/>
    <n v="0"/>
    <n v="4000"/>
  </r>
  <r>
    <n v="256152"/>
    <n v="65890"/>
    <n v="179715449"/>
    <s v="sin compañia"/>
    <x v="1"/>
    <d v="2017-03-28T15:24:43"/>
    <x v="17"/>
    <d v="2017-04-04T00:00:00"/>
    <s v="Banco Estado"/>
    <m/>
    <s v="Banco de Chile"/>
    <x v="3"/>
    <n v="0"/>
    <n v="4000"/>
  </r>
  <r>
    <n v="238802"/>
    <n v="65890"/>
    <n v="179715449"/>
    <s v="sin compañia"/>
    <x v="1"/>
    <d v="2017-02-27T12:19:23"/>
    <x v="7"/>
    <d v="2017-03-02T00:00:00"/>
    <s v="Banco Estado"/>
    <m/>
    <s v="Banco de Chile"/>
    <x v="3"/>
    <n v="0"/>
    <n v="4000"/>
  </r>
  <r>
    <n v="274300"/>
    <n v="65890"/>
    <n v="179715449"/>
    <s v="sin compañia"/>
    <x v="1"/>
    <d v="2017-04-26T15:42:27"/>
    <x v="18"/>
    <d v="2017-05-04T00:00:00"/>
    <s v="Banco Estado"/>
    <m/>
    <s v="Banco de Chile"/>
    <x v="3"/>
    <n v="0"/>
    <n v="4000"/>
  </r>
  <r>
    <n v="297409"/>
    <n v="65890"/>
    <n v="179715449"/>
    <s v="sin compañia"/>
    <x v="1"/>
    <d v="2017-05-29T17:25:45"/>
    <x v="9"/>
    <d v="2017-06-19T00:00:00"/>
    <s v="Banco Estado"/>
    <m/>
    <s v="Banco de Chile"/>
    <x v="3"/>
    <n v="0"/>
    <n v="4000"/>
  </r>
  <r>
    <n v="320020"/>
    <n v="65890"/>
    <n v="179715449"/>
    <s v="sin compañia"/>
    <x v="1"/>
    <d v="2017-06-28T13:07:20"/>
    <x v="19"/>
    <d v="2017-07-04T00:00:00"/>
    <s v="Banco Estado"/>
    <m/>
    <s v="Banco de Chile"/>
    <x v="3"/>
    <n v="0"/>
    <n v="4000"/>
  </r>
  <r>
    <n v="344953"/>
    <n v="65890"/>
    <n v="179715449"/>
    <s v="sin compañia"/>
    <x v="1"/>
    <d v="2017-07-27T16:39:09"/>
    <x v="12"/>
    <d v="2017-08-16T00:00:00"/>
    <s v="Banco Estado"/>
    <m/>
    <s v="Banco de Chile"/>
    <x v="5"/>
    <n v="99"/>
    <n v="4000"/>
  </r>
  <r>
    <n v="180597"/>
    <n v="65891"/>
    <n v="128170790"/>
    <s v="sin compañia"/>
    <x v="1"/>
    <d v="2016-10-27T13:35:17"/>
    <x v="14"/>
    <d v="2016-11-29T00:00:00"/>
    <s v="Banco Estado"/>
    <m/>
    <s v="Banco de Chile"/>
    <x v="4"/>
    <n v="0"/>
    <n v="4000"/>
  </r>
  <r>
    <n v="158614"/>
    <n v="65891"/>
    <n v="128170790"/>
    <s v="sin compañia"/>
    <x v="1"/>
    <d v="2016-09-15T13:46:29"/>
    <x v="21"/>
    <d v="2016-10-04T00:00:00"/>
    <s v="Banco Estado"/>
    <m/>
    <s v="Banco de Chile"/>
    <x v="4"/>
    <n v="0"/>
    <n v="4000"/>
  </r>
  <r>
    <n v="168656"/>
    <n v="65891"/>
    <n v="128170790"/>
    <s v="sin compañia"/>
    <x v="1"/>
    <d v="2016-09-29T12:20:47"/>
    <x v="15"/>
    <d v="2016-11-02T00:00:00"/>
    <s v="Banco Estado"/>
    <m/>
    <s v="Banco de Chile"/>
    <x v="4"/>
    <n v="0"/>
    <n v="4000"/>
  </r>
  <r>
    <n v="193369"/>
    <n v="65891"/>
    <n v="128170790"/>
    <s v="sin compañia"/>
    <x v="1"/>
    <d v="2016-11-29T11:48:53"/>
    <x v="5"/>
    <d v="2017-01-09T00:00:00"/>
    <s v="Banco Estado"/>
    <m/>
    <s v="Banco de Chile"/>
    <x v="4"/>
    <n v="0"/>
    <n v="4000"/>
  </r>
  <r>
    <n v="207495"/>
    <n v="65891"/>
    <n v="128170790"/>
    <s v="sin compañia"/>
    <x v="1"/>
    <d v="2016-12-29T16:59:06"/>
    <x v="16"/>
    <d v="2017-01-31T00:00:00"/>
    <s v="Banco Estado"/>
    <m/>
    <s v="Banco de Chile"/>
    <x v="4"/>
    <n v="0"/>
    <n v="4000"/>
  </r>
  <r>
    <n v="238803"/>
    <n v="65891"/>
    <n v="128170790"/>
    <s v="sin compañia"/>
    <x v="1"/>
    <d v="2017-02-27T12:19:23"/>
    <x v="7"/>
    <d v="2017-04-04T00:00:00"/>
    <s v="Banco Estado"/>
    <m/>
    <s v="Banco de Chile"/>
    <x v="4"/>
    <n v="0"/>
    <n v="4000"/>
  </r>
  <r>
    <n v="256153"/>
    <n v="65891"/>
    <n v="128170790"/>
    <s v="sin compañia"/>
    <x v="1"/>
    <d v="2017-03-28T15:24:43"/>
    <x v="17"/>
    <d v="2017-05-04T00:00:00"/>
    <s v="Banco Estado"/>
    <m/>
    <s v="Banco de Chile"/>
    <x v="4"/>
    <n v="0"/>
    <n v="4000"/>
  </r>
  <r>
    <n v="222281"/>
    <n v="65891"/>
    <n v="128170790"/>
    <s v="sin compañia"/>
    <x v="1"/>
    <d v="2017-01-26T15:39:04"/>
    <x v="6"/>
    <d v="2017-03-01T00:00:00"/>
    <s v="Banco Estado"/>
    <m/>
    <s v="Banco de Chile"/>
    <x v="4"/>
    <n v="0"/>
    <n v="4000"/>
  </r>
  <r>
    <n v="274301"/>
    <n v="65891"/>
    <n v="128170790"/>
    <s v="sin compañia"/>
    <x v="1"/>
    <d v="2017-04-26T15:42:27"/>
    <x v="18"/>
    <d v="2017-06-06T00:00:00"/>
    <s v="Banco Estado"/>
    <m/>
    <s v="Banco de Chile"/>
    <x v="4"/>
    <n v="0"/>
    <n v="4000"/>
  </r>
  <r>
    <n v="320021"/>
    <n v="65891"/>
    <n v="128170790"/>
    <s v="sin compañia"/>
    <x v="1"/>
    <d v="2017-06-28T13:07:20"/>
    <x v="19"/>
    <d v="2017-07-28T00:00:00"/>
    <s v="Banco Estado"/>
    <m/>
    <s v="Banco de Chile"/>
    <x v="4"/>
    <n v="0"/>
    <n v="4000"/>
  </r>
  <r>
    <n v="297410"/>
    <n v="65891"/>
    <n v="128170790"/>
    <s v="sin compañia"/>
    <x v="1"/>
    <d v="2017-05-29T17:25:45"/>
    <x v="9"/>
    <d v="2017-07-04T00:00:00"/>
    <s v="Banco Estado"/>
    <m/>
    <s v="Banco de Chile"/>
    <x v="4"/>
    <n v="0"/>
    <n v="4000"/>
  </r>
  <r>
    <n v="344954"/>
    <n v="65891"/>
    <n v="128170790"/>
    <s v="sin compañia"/>
    <x v="1"/>
    <d v="2017-07-27T16:39:09"/>
    <x v="12"/>
    <d v="2017-08-16T00:00:00"/>
    <s v="Banco Estado"/>
    <m/>
    <s v="Banco de Chile"/>
    <x v="5"/>
    <n v="99"/>
    <n v="4000"/>
  </r>
  <r>
    <n v="168506"/>
    <n v="65892"/>
    <n v="121154080"/>
    <s v="sin compañia"/>
    <x v="1"/>
    <d v="2016-09-29T12:20:47"/>
    <x v="15"/>
    <d v="2016-10-04T00:00:00"/>
    <s v="Banco Falabella"/>
    <m/>
    <s v="Banco de Chile"/>
    <x v="3"/>
    <n v="0"/>
    <n v="4000"/>
  </r>
  <r>
    <n v="180448"/>
    <n v="65892"/>
    <n v="121154080"/>
    <s v="sin compañia"/>
    <x v="1"/>
    <d v="2016-10-27T13:35:17"/>
    <x v="14"/>
    <d v="2016-11-08T00:00:00"/>
    <s v="Banco Falabella"/>
    <m/>
    <s v="Banco de Chile"/>
    <x v="3"/>
    <n v="0"/>
    <n v="4000"/>
  </r>
  <r>
    <n v="158463"/>
    <n v="65892"/>
    <n v="121154080"/>
    <s v="sin compañia"/>
    <x v="1"/>
    <d v="2016-09-15T13:46:29"/>
    <x v="21"/>
    <d v="2016-09-22T00:00:00"/>
    <s v="Banco Falabella"/>
    <m/>
    <s v="Banco de Chile"/>
    <x v="3"/>
    <n v="0"/>
    <n v="4000"/>
  </r>
  <r>
    <n v="193221"/>
    <n v="65892"/>
    <n v="121154080"/>
    <s v="sin compañia"/>
    <x v="1"/>
    <d v="2016-11-29T11:48:53"/>
    <x v="5"/>
    <d v="2016-12-02T00:00:00"/>
    <s v="Banco Falabella"/>
    <m/>
    <s v="Banco de Chile"/>
    <x v="3"/>
    <n v="0"/>
    <n v="4000"/>
  </r>
  <r>
    <n v="207352"/>
    <n v="65892"/>
    <n v="121154080"/>
    <s v="sin compañia"/>
    <x v="1"/>
    <d v="2016-12-29T16:59:06"/>
    <x v="16"/>
    <d v="2017-01-05T00:00:00"/>
    <s v="Banco Falabella"/>
    <m/>
    <s v="Banco de Chile"/>
    <x v="3"/>
    <n v="0"/>
    <n v="4000"/>
  </r>
  <r>
    <n v="238664"/>
    <n v="65892"/>
    <n v="121154080"/>
    <s v="sin compañia"/>
    <x v="1"/>
    <d v="2017-02-27T12:19:23"/>
    <x v="7"/>
    <d v="2017-03-02T00:00:00"/>
    <s v="Banco Falabella"/>
    <m/>
    <s v="Banco de Chile"/>
    <x v="3"/>
    <n v="0"/>
    <n v="4000"/>
  </r>
  <r>
    <n v="256017"/>
    <n v="65892"/>
    <n v="121154080"/>
    <s v="sin compañia"/>
    <x v="1"/>
    <d v="2017-03-28T15:24:43"/>
    <x v="17"/>
    <d v="2017-04-04T00:00:00"/>
    <s v="Banco Falabella"/>
    <m/>
    <s v="Banco de Chile"/>
    <x v="3"/>
    <n v="0"/>
    <n v="4000"/>
  </r>
  <r>
    <n v="222139"/>
    <n v="65892"/>
    <n v="121154080"/>
    <s v="sin compañia"/>
    <x v="1"/>
    <d v="2017-01-26T15:39:04"/>
    <x v="6"/>
    <d v="2017-02-02T00:00:00"/>
    <s v="Banco Falabella"/>
    <m/>
    <s v="Banco de Chile"/>
    <x v="3"/>
    <n v="0"/>
    <n v="4000"/>
  </r>
  <r>
    <n v="274166"/>
    <n v="65892"/>
    <n v="121154080"/>
    <s v="sin compañia"/>
    <x v="1"/>
    <d v="2017-04-26T15:42:27"/>
    <x v="18"/>
    <d v="2017-05-04T00:00:00"/>
    <s v="Banco Falabella"/>
    <m/>
    <s v="Banco de Chile"/>
    <x v="3"/>
    <n v="0"/>
    <n v="4000"/>
  </r>
  <r>
    <n v="319888"/>
    <n v="65892"/>
    <n v="121154080"/>
    <s v="sin compañia"/>
    <x v="1"/>
    <d v="2017-06-28T13:07:20"/>
    <x v="19"/>
    <d v="2017-07-04T00:00:00"/>
    <s v="Banco Falabella"/>
    <m/>
    <s v="Banco de Chile"/>
    <x v="3"/>
    <n v="0"/>
    <n v="4000"/>
  </r>
  <r>
    <n v="297276"/>
    <n v="65892"/>
    <n v="121154080"/>
    <s v="sin compañia"/>
    <x v="1"/>
    <d v="2017-05-29T17:25:45"/>
    <x v="9"/>
    <d v="2017-06-06T00:00:00"/>
    <s v="Banco Falabella"/>
    <m/>
    <s v="Banco de Chile"/>
    <x v="3"/>
    <n v="0"/>
    <n v="4000"/>
  </r>
  <r>
    <n v="344824"/>
    <n v="65892"/>
    <n v="121154080"/>
    <s v="sin compañia"/>
    <x v="1"/>
    <d v="2017-07-27T16:39:09"/>
    <x v="12"/>
    <d v="2017-08-02T00:00:00"/>
    <s v="Banco Falabella"/>
    <m/>
    <s v="Banco de Chile"/>
    <x v="3"/>
    <n v="0"/>
    <n v="4000"/>
  </r>
  <r>
    <n v="180523"/>
    <n v="65893"/>
    <n v="195772312"/>
    <s v="sin compañia"/>
    <x v="1"/>
    <d v="2016-10-27T13:35:17"/>
    <x v="14"/>
    <d v="2016-11-08T00:00:00"/>
    <s v="Banco Estado"/>
    <m/>
    <s v="Banco de Chile"/>
    <x v="3"/>
    <n v="0"/>
    <n v="4000"/>
  </r>
  <r>
    <n v="158540"/>
    <n v="65893"/>
    <n v="195772312"/>
    <s v="sin compañia"/>
    <x v="1"/>
    <d v="2016-09-15T13:46:29"/>
    <x v="21"/>
    <d v="2016-09-22T00:00:00"/>
    <s v="Banco Estado"/>
    <m/>
    <s v="Banco de Chile"/>
    <x v="3"/>
    <n v="0"/>
    <n v="4000"/>
  </r>
  <r>
    <n v="168582"/>
    <n v="65893"/>
    <n v="195772312"/>
    <s v="sin compañia"/>
    <x v="1"/>
    <d v="2016-09-29T12:20:47"/>
    <x v="15"/>
    <d v="2016-10-17T00:00:00"/>
    <s v="Banco Estado"/>
    <m/>
    <s v="Banco de Chile"/>
    <x v="3"/>
    <n v="0"/>
    <n v="4000"/>
  </r>
  <r>
    <n v="193295"/>
    <n v="65893"/>
    <n v="195772312"/>
    <s v="sin compañia"/>
    <x v="1"/>
    <d v="2016-11-29T11:48:53"/>
    <x v="5"/>
    <d v="2017-01-09T00:00:00"/>
    <s v="Banco Estado"/>
    <m/>
    <s v="Banco de Chile"/>
    <x v="3"/>
    <n v="0"/>
    <n v="4000"/>
  </r>
  <r>
    <n v="207423"/>
    <n v="65893"/>
    <n v="195772312"/>
    <s v="sin compañia"/>
    <x v="1"/>
    <d v="2016-12-29T16:59:06"/>
    <x v="16"/>
    <d v="2017-01-31T00:00:00"/>
    <s v="Banco Estado"/>
    <m/>
    <s v="Banco de Chile"/>
    <x v="4"/>
    <n v="0"/>
    <n v="4000"/>
  </r>
  <r>
    <n v="222210"/>
    <n v="65893"/>
    <n v="195772312"/>
    <s v="sin compañia"/>
    <x v="1"/>
    <d v="2017-01-26T15:39:04"/>
    <x v="6"/>
    <d v="2017-03-01T00:00:00"/>
    <s v="Banco Estado"/>
    <m/>
    <s v="Banco de Chile"/>
    <x v="4"/>
    <n v="0"/>
    <n v="4000"/>
  </r>
  <r>
    <n v="238733"/>
    <n v="65893"/>
    <n v="195772312"/>
    <s v="sin compañia"/>
    <x v="1"/>
    <d v="2017-02-27T12:19:23"/>
    <x v="7"/>
    <d v="2017-04-04T00:00:00"/>
    <s v="Banco Estado"/>
    <m/>
    <s v="Banco de Chile"/>
    <x v="3"/>
    <n v="0"/>
    <n v="4000"/>
  </r>
  <r>
    <n v="256083"/>
    <n v="65893"/>
    <n v="195772312"/>
    <s v="sin compañia"/>
    <x v="1"/>
    <d v="2017-03-28T15:24:43"/>
    <x v="17"/>
    <d v="2017-05-04T00:00:00"/>
    <s v="Banco Estado"/>
    <m/>
    <s v="Banco de Chile"/>
    <x v="4"/>
    <n v="0"/>
    <n v="4000"/>
  </r>
  <r>
    <n v="274232"/>
    <n v="65893"/>
    <n v="195772312"/>
    <s v="sin compañia"/>
    <x v="1"/>
    <d v="2017-04-26T15:42:27"/>
    <x v="18"/>
    <d v="2017-06-06T00:00:00"/>
    <s v="Banco Estado"/>
    <m/>
    <s v="Banco de Chile"/>
    <x v="4"/>
    <n v="0"/>
    <n v="4000"/>
  </r>
  <r>
    <n v="319953"/>
    <n v="65893"/>
    <n v="195772312"/>
    <s v="sin compañia"/>
    <x v="1"/>
    <d v="2017-06-28T13:07:20"/>
    <x v="19"/>
    <d v="2017-07-28T00:00:00"/>
    <s v="Banco Estado"/>
    <m/>
    <s v="Banco de Chile"/>
    <x v="4"/>
    <n v="0"/>
    <n v="4000"/>
  </r>
  <r>
    <n v="297342"/>
    <n v="65893"/>
    <n v="195772312"/>
    <s v="sin compañia"/>
    <x v="1"/>
    <d v="2017-05-29T17:25:45"/>
    <x v="9"/>
    <d v="2017-07-04T00:00:00"/>
    <s v="Banco Estado"/>
    <m/>
    <s v="Banco de Chile"/>
    <x v="4"/>
    <n v="0"/>
    <n v="4000"/>
  </r>
  <r>
    <n v="344888"/>
    <n v="65893"/>
    <n v="195772312"/>
    <s v="sin compañia"/>
    <x v="1"/>
    <d v="2017-07-27T16:39:09"/>
    <x v="12"/>
    <d v="2017-08-16T00:00:00"/>
    <s v="Banco Estado"/>
    <m/>
    <s v="Banco de Chile"/>
    <x v="5"/>
    <n v="99"/>
    <n v="4000"/>
  </r>
  <r>
    <n v="168583"/>
    <n v="65895"/>
    <n v="179089203"/>
    <s v="sin compañia"/>
    <x v="1"/>
    <d v="2016-09-29T12:20:47"/>
    <x v="15"/>
    <d v="2016-11-02T00:00:00"/>
    <s v="Banco Estado"/>
    <m/>
    <s v="Banco de Chile"/>
    <x v="4"/>
    <n v="0"/>
    <n v="4000"/>
  </r>
  <r>
    <n v="158541"/>
    <n v="65895"/>
    <n v="179089203"/>
    <s v="sin compañia"/>
    <x v="1"/>
    <d v="2016-09-15T13:46:29"/>
    <x v="21"/>
    <d v="2016-10-04T00:00:00"/>
    <s v="Banco Estado"/>
    <m/>
    <s v="Banco de Chile"/>
    <x v="4"/>
    <n v="0"/>
    <n v="4000"/>
  </r>
  <r>
    <n v="180524"/>
    <n v="65895"/>
    <n v="179089203"/>
    <s v="sin compañia"/>
    <x v="1"/>
    <d v="2016-10-27T13:35:17"/>
    <x v="14"/>
    <d v="2016-11-29T00:00:00"/>
    <s v="Banco Estado"/>
    <m/>
    <s v="Banco de Chile"/>
    <x v="4"/>
    <n v="0"/>
    <n v="4000"/>
  </r>
  <r>
    <n v="207424"/>
    <n v="65895"/>
    <n v="179089203"/>
    <s v="sin compañia"/>
    <x v="1"/>
    <d v="2016-12-29T16:59:06"/>
    <x v="16"/>
    <d v="2017-01-31T00:00:00"/>
    <s v="Banco Estado"/>
    <m/>
    <s v="Banco de Chile"/>
    <x v="4"/>
    <n v="0"/>
    <n v="4000"/>
  </r>
  <r>
    <n v="193296"/>
    <n v="65895"/>
    <n v="179089203"/>
    <s v="sin compañia"/>
    <x v="1"/>
    <d v="2016-11-29T11:48:53"/>
    <x v="5"/>
    <d v="2017-01-09T00:00:00"/>
    <s v="Banco Estado"/>
    <m/>
    <s v="Banco de Chile"/>
    <x v="4"/>
    <n v="0"/>
    <n v="4000"/>
  </r>
  <r>
    <n v="256084"/>
    <n v="65895"/>
    <n v="179089203"/>
    <s v="sin compañia"/>
    <x v="1"/>
    <d v="2017-03-28T15:24:43"/>
    <x v="17"/>
    <d v="2017-05-04T00:00:00"/>
    <s v="Banco Estado"/>
    <m/>
    <s v="Banco de Chile"/>
    <x v="3"/>
    <n v="0"/>
    <n v="4000"/>
  </r>
  <r>
    <n v="238734"/>
    <n v="65895"/>
    <n v="179089203"/>
    <s v="sin compañia"/>
    <x v="1"/>
    <d v="2017-02-27T12:19:23"/>
    <x v="7"/>
    <d v="2017-04-04T00:00:00"/>
    <s v="Banco Estado"/>
    <m/>
    <s v="Banco de Chile"/>
    <x v="4"/>
    <n v="0"/>
    <n v="4000"/>
  </r>
  <r>
    <n v="222211"/>
    <n v="65895"/>
    <n v="179089203"/>
    <s v="sin compañia"/>
    <x v="1"/>
    <d v="2017-01-26T15:39:04"/>
    <x v="6"/>
    <d v="2017-03-01T00:00:00"/>
    <s v="Banco Estado"/>
    <m/>
    <s v="Banco de Chile"/>
    <x v="4"/>
    <n v="0"/>
    <n v="4000"/>
  </r>
  <r>
    <n v="274233"/>
    <n v="65895"/>
    <n v="179089203"/>
    <s v="sin compañia"/>
    <x v="1"/>
    <d v="2017-04-26T15:42:27"/>
    <x v="18"/>
    <d v="2017-05-04T00:00:00"/>
    <s v="Banco Estado"/>
    <m/>
    <s v="Banco de Chile"/>
    <x v="3"/>
    <n v="0"/>
    <n v="4000"/>
  </r>
  <r>
    <n v="297343"/>
    <n v="65895"/>
    <n v="179089203"/>
    <s v="sin compañia"/>
    <x v="1"/>
    <d v="2017-05-29T17:25:45"/>
    <x v="9"/>
    <d v="2017-07-04T00:00:00"/>
    <s v="Banco Estado"/>
    <m/>
    <s v="Banco de Chile"/>
    <x v="4"/>
    <n v="0"/>
    <n v="4000"/>
  </r>
  <r>
    <n v="319954"/>
    <n v="65895"/>
    <n v="179089203"/>
    <s v="sin compañia"/>
    <x v="1"/>
    <d v="2017-06-28T13:07:20"/>
    <x v="19"/>
    <d v="2017-07-28T00:00:00"/>
    <s v="Banco Estado"/>
    <m/>
    <s v="Banco de Chile"/>
    <x v="4"/>
    <n v="0"/>
    <n v="4000"/>
  </r>
  <r>
    <n v="344889"/>
    <n v="65895"/>
    <n v="179089203"/>
    <s v="sin compañia"/>
    <x v="1"/>
    <d v="2017-07-27T16:39:09"/>
    <x v="12"/>
    <d v="2017-08-16T00:00:00"/>
    <s v="Banco Estado"/>
    <m/>
    <s v="Banco de Chile"/>
    <x v="5"/>
    <n v="99"/>
    <n v="4000"/>
  </r>
  <r>
    <n v="180525"/>
    <n v="65896"/>
    <n v="151543022"/>
    <s v="sin compañia"/>
    <x v="1"/>
    <d v="2016-10-27T13:35:17"/>
    <x v="14"/>
    <d v="2016-11-08T00:00:00"/>
    <s v="Banco Estado"/>
    <m/>
    <s v="Banco de Chile"/>
    <x v="3"/>
    <n v="0"/>
    <n v="4000"/>
  </r>
  <r>
    <n v="158542"/>
    <n v="65896"/>
    <n v="151543022"/>
    <s v="sin compañia"/>
    <x v="1"/>
    <d v="2016-09-15T13:46:29"/>
    <x v="21"/>
    <d v="2016-09-22T00:00:00"/>
    <s v="Banco Estado"/>
    <m/>
    <s v="Banco de Chile"/>
    <x v="3"/>
    <n v="0"/>
    <n v="4000"/>
  </r>
  <r>
    <n v="168584"/>
    <n v="65896"/>
    <n v="151543022"/>
    <s v="sin compañia"/>
    <x v="1"/>
    <d v="2016-09-29T12:20:47"/>
    <x v="15"/>
    <d v="2016-10-17T00:00:00"/>
    <s v="Banco Estado"/>
    <m/>
    <s v="Banco de Chile"/>
    <x v="3"/>
    <n v="0"/>
    <n v="4000"/>
  </r>
  <r>
    <n v="193297"/>
    <n v="65896"/>
    <n v="151543022"/>
    <s v="sin compañia"/>
    <x v="1"/>
    <d v="2016-11-29T11:48:53"/>
    <x v="5"/>
    <d v="2017-01-09T00:00:00"/>
    <s v="Banco Estado"/>
    <m/>
    <s v="Banco de Chile"/>
    <x v="4"/>
    <n v="0"/>
    <n v="4000"/>
  </r>
  <r>
    <n v="207425"/>
    <n v="65896"/>
    <n v="151543022"/>
    <s v="sin compañia"/>
    <x v="1"/>
    <d v="2016-12-29T16:59:06"/>
    <x v="16"/>
    <d v="2017-01-31T00:00:00"/>
    <s v="Banco Estado"/>
    <m/>
    <s v="Banco de Chile"/>
    <x v="4"/>
    <n v="0"/>
    <n v="4000"/>
  </r>
  <r>
    <n v="222212"/>
    <n v="65896"/>
    <n v="151543022"/>
    <s v="sin compañia"/>
    <x v="1"/>
    <d v="2017-01-26T15:39:04"/>
    <x v="6"/>
    <d v="2017-02-02T00:00:00"/>
    <s v="Banco Estado"/>
    <m/>
    <s v="Banco de Chile"/>
    <x v="3"/>
    <n v="0"/>
    <n v="4000"/>
  </r>
  <r>
    <n v="238735"/>
    <n v="65896"/>
    <n v="151543022"/>
    <s v="sin compañia"/>
    <x v="1"/>
    <d v="2017-02-27T12:19:23"/>
    <x v="7"/>
    <d v="2017-03-02T00:00:00"/>
    <s v="Banco Estado"/>
    <m/>
    <s v="Banco de Chile"/>
    <x v="3"/>
    <n v="0"/>
    <n v="4000"/>
  </r>
  <r>
    <n v="256085"/>
    <n v="65896"/>
    <n v="151543022"/>
    <s v="sin compañia"/>
    <x v="1"/>
    <d v="2017-03-28T15:24:43"/>
    <x v="17"/>
    <d v="2017-05-04T00:00:00"/>
    <s v="Banco Estado"/>
    <m/>
    <s v="Banco de Chile"/>
    <x v="4"/>
    <n v="0"/>
    <n v="4000"/>
  </r>
  <r>
    <n v="274234"/>
    <n v="65896"/>
    <n v="151543022"/>
    <s v="sin compañia"/>
    <x v="1"/>
    <d v="2017-04-26T15:42:27"/>
    <x v="18"/>
    <d v="2017-05-08T00:00:00"/>
    <s v="Banco Estado"/>
    <m/>
    <s v="Banco de Chile"/>
    <x v="3"/>
    <n v="0"/>
    <n v="4000"/>
  </r>
  <r>
    <n v="319955"/>
    <n v="65896"/>
    <n v="151543022"/>
    <s v="sin compañia"/>
    <x v="1"/>
    <d v="2017-06-28T13:07:20"/>
    <x v="19"/>
    <d v="2017-07-04T00:00:00"/>
    <s v="Banco Estado"/>
    <m/>
    <s v="Banco de Chile"/>
    <x v="3"/>
    <n v="0"/>
    <n v="4000"/>
  </r>
  <r>
    <n v="297344"/>
    <n v="65896"/>
    <n v="151543022"/>
    <s v="sin compañia"/>
    <x v="1"/>
    <d v="2017-05-29T17:25:45"/>
    <x v="9"/>
    <d v="2017-07-04T00:00:00"/>
    <s v="Banco Estado"/>
    <m/>
    <s v="Banco de Chile"/>
    <x v="3"/>
    <n v="0"/>
    <n v="4000"/>
  </r>
  <r>
    <n v="344890"/>
    <n v="65896"/>
    <n v="151543022"/>
    <s v="sin compañia"/>
    <x v="1"/>
    <d v="2017-07-27T16:39:09"/>
    <x v="12"/>
    <d v="2017-08-16T00:00:00"/>
    <s v="Banco Estado"/>
    <m/>
    <s v="Banco de Chile"/>
    <x v="5"/>
    <n v="99"/>
    <n v="4000"/>
  </r>
  <r>
    <n v="168585"/>
    <n v="65897"/>
    <n v="124004691"/>
    <s v="sin compañia"/>
    <x v="1"/>
    <d v="2016-09-29T12:20:47"/>
    <x v="15"/>
    <d v="2016-10-04T00:00:00"/>
    <s v="Banco Falabella"/>
    <m/>
    <s v="Banco de Chile"/>
    <x v="3"/>
    <n v="0"/>
    <n v="8000"/>
  </r>
  <r>
    <n v="158543"/>
    <n v="65897"/>
    <n v="124004691"/>
    <s v="sin compañia"/>
    <x v="1"/>
    <d v="2016-09-15T13:46:29"/>
    <x v="21"/>
    <d v="2016-10-04T00:00:00"/>
    <s v="Banco Falabella"/>
    <m/>
    <s v="Banco de Chile"/>
    <x v="3"/>
    <n v="0"/>
    <n v="8000"/>
  </r>
  <r>
    <n v="180526"/>
    <n v="65897"/>
    <n v="124004691"/>
    <s v="sin compañia"/>
    <x v="1"/>
    <d v="2016-10-27T13:35:17"/>
    <x v="14"/>
    <d v="2016-11-08T00:00:00"/>
    <s v="Banco Falabella"/>
    <m/>
    <s v="Banco de Chile"/>
    <x v="3"/>
    <n v="0"/>
    <n v="8000"/>
  </r>
  <r>
    <n v="207426"/>
    <n v="65897"/>
    <n v="124004691"/>
    <s v="sin compañia"/>
    <x v="1"/>
    <d v="2016-12-29T16:59:06"/>
    <x v="16"/>
    <d v="2017-01-05T00:00:00"/>
    <s v="Banco Falabella"/>
    <m/>
    <s v="Banco de Chile"/>
    <x v="3"/>
    <n v="0"/>
    <n v="8000"/>
  </r>
  <r>
    <n v="193298"/>
    <n v="65897"/>
    <n v="124004691"/>
    <s v="sin compañia"/>
    <x v="1"/>
    <d v="2016-11-29T11:48:53"/>
    <x v="5"/>
    <d v="2016-12-02T00:00:00"/>
    <s v="Banco Falabella"/>
    <m/>
    <s v="Banco de Chile"/>
    <x v="3"/>
    <n v="0"/>
    <n v="8000"/>
  </r>
  <r>
    <n v="256086"/>
    <n v="65897"/>
    <n v="124004691"/>
    <s v="sin compañia"/>
    <x v="1"/>
    <d v="2017-03-28T15:24:43"/>
    <x v="17"/>
    <d v="2017-04-20T00:00:00"/>
    <s v="Banco Falabella"/>
    <m/>
    <s v="Banco de Chile"/>
    <x v="3"/>
    <n v="0"/>
    <n v="8000"/>
  </r>
  <r>
    <n v="238736"/>
    <n v="65897"/>
    <n v="124004691"/>
    <s v="sin compañia"/>
    <x v="1"/>
    <d v="2017-02-27T12:19:23"/>
    <x v="7"/>
    <d v="2017-03-02T00:00:00"/>
    <s v="Banco Falabella"/>
    <m/>
    <s v="Banco de Chile"/>
    <x v="3"/>
    <n v="0"/>
    <n v="8000"/>
  </r>
  <r>
    <n v="222213"/>
    <n v="65897"/>
    <n v="124004691"/>
    <s v="sin compañia"/>
    <x v="1"/>
    <d v="2017-01-26T15:39:04"/>
    <x v="6"/>
    <d v="2017-02-02T00:00:00"/>
    <s v="Banco Falabella"/>
    <m/>
    <s v="Banco de Chile"/>
    <x v="3"/>
    <n v="0"/>
    <n v="8000"/>
  </r>
  <r>
    <n v="274235"/>
    <n v="65897"/>
    <n v="124004691"/>
    <s v="sin compañia"/>
    <x v="1"/>
    <d v="2017-04-26T15:42:27"/>
    <x v="18"/>
    <d v="2017-05-04T00:00:00"/>
    <s v="Banco Falabella"/>
    <m/>
    <s v="Banco de Chile"/>
    <x v="3"/>
    <n v="0"/>
    <n v="8000"/>
  </r>
  <r>
    <n v="297345"/>
    <n v="65897"/>
    <n v="124004691"/>
    <s v="sin compañia"/>
    <x v="1"/>
    <d v="2017-05-29T17:25:45"/>
    <x v="9"/>
    <d v="2017-06-06T00:00:00"/>
    <s v="Banco Falabella"/>
    <m/>
    <s v="Banco de Chile"/>
    <x v="3"/>
    <n v="0"/>
    <n v="8000"/>
  </r>
  <r>
    <n v="319956"/>
    <n v="65897"/>
    <n v="124004691"/>
    <s v="sin compañia"/>
    <x v="1"/>
    <d v="2017-06-28T13:07:20"/>
    <x v="19"/>
    <d v="2017-07-04T00:00:00"/>
    <s v="Banco Falabella"/>
    <m/>
    <s v="Banco de Chile"/>
    <x v="3"/>
    <n v="0"/>
    <n v="8000"/>
  </r>
  <r>
    <n v="344891"/>
    <n v="65897"/>
    <n v="124004691"/>
    <s v="sin compañia"/>
    <x v="1"/>
    <d v="2017-07-27T16:39:09"/>
    <x v="12"/>
    <d v="2017-08-02T00:00:00"/>
    <s v="Banco Falabella"/>
    <m/>
    <s v="Banco de Chile"/>
    <x v="3"/>
    <n v="0"/>
    <n v="8000"/>
  </r>
  <r>
    <n v="180527"/>
    <n v="65898"/>
    <n v="145417090"/>
    <s v="sin compañia"/>
    <x v="1"/>
    <d v="2016-10-27T13:35:17"/>
    <x v="14"/>
    <d v="2016-11-08T00:00:00"/>
    <s v="Banco Estado"/>
    <m/>
    <s v="Banco de Chile"/>
    <x v="3"/>
    <n v="0"/>
    <n v="10000"/>
  </r>
  <r>
    <n v="158544"/>
    <n v="65898"/>
    <n v="145417090"/>
    <s v="sin compañia"/>
    <x v="1"/>
    <d v="2016-09-15T13:46:29"/>
    <x v="21"/>
    <d v="2016-10-04T00:00:00"/>
    <s v="Banco Estado"/>
    <m/>
    <s v="Banco de Chile"/>
    <x v="4"/>
    <n v="0"/>
    <n v="10000"/>
  </r>
  <r>
    <n v="168586"/>
    <n v="65898"/>
    <n v="145417090"/>
    <s v="sin compañia"/>
    <x v="1"/>
    <d v="2016-09-29T12:20:47"/>
    <x v="15"/>
    <d v="2016-10-17T00:00:00"/>
    <s v="Banco Estado"/>
    <m/>
    <s v="Banco de Chile"/>
    <x v="3"/>
    <n v="0"/>
    <n v="10000"/>
  </r>
  <r>
    <n v="193299"/>
    <n v="65898"/>
    <n v="145417090"/>
    <s v="sin compañia"/>
    <x v="1"/>
    <d v="2016-11-29T11:48:53"/>
    <x v="5"/>
    <d v="2016-12-26T00:00:00"/>
    <s v="Banco Estado"/>
    <m/>
    <s v="Banco de Chile"/>
    <x v="3"/>
    <n v="0"/>
    <n v="10000"/>
  </r>
  <r>
    <n v="207427"/>
    <n v="65898"/>
    <n v="145417090"/>
    <s v="sin compañia"/>
    <x v="1"/>
    <d v="2016-12-29T16:59:06"/>
    <x v="16"/>
    <d v="2017-01-31T00:00:00"/>
    <s v="Banco Estado"/>
    <m/>
    <s v="Banco de Chile"/>
    <x v="4"/>
    <n v="0"/>
    <n v="10000"/>
  </r>
  <r>
    <n v="222214"/>
    <n v="65898"/>
    <n v="145417090"/>
    <s v="sin compañia"/>
    <x v="1"/>
    <d v="2017-01-26T15:39:04"/>
    <x v="6"/>
    <d v="2017-03-01T00:00:00"/>
    <s v="Banco Estado"/>
    <m/>
    <s v="Banco de Chile"/>
    <x v="4"/>
    <n v="0"/>
    <n v="10000"/>
  </r>
  <r>
    <n v="238737"/>
    <n v="65898"/>
    <n v="145417090"/>
    <s v="sin compañia"/>
    <x v="1"/>
    <d v="2017-02-27T12:19:23"/>
    <x v="7"/>
    <d v="2017-03-13T00:00:00"/>
    <s v="Banco Estado"/>
    <m/>
    <s v="Banco de Chile"/>
    <x v="3"/>
    <n v="0"/>
    <n v="10000"/>
  </r>
  <r>
    <n v="256087"/>
    <n v="65898"/>
    <n v="145417090"/>
    <s v="sin compañia"/>
    <x v="1"/>
    <d v="2017-03-28T15:24:43"/>
    <x v="17"/>
    <d v="2017-04-04T00:00:00"/>
    <s v="Banco Estado"/>
    <m/>
    <s v="Banco de Chile"/>
    <x v="3"/>
    <n v="0"/>
    <n v="10000"/>
  </r>
  <r>
    <n v="274236"/>
    <n v="65898"/>
    <n v="145417090"/>
    <s v="sin compañia"/>
    <x v="1"/>
    <d v="2017-04-26T15:42:27"/>
    <x v="18"/>
    <d v="2017-06-06T00:00:00"/>
    <s v="Banco Estado"/>
    <m/>
    <s v="Banco de Chile"/>
    <x v="4"/>
    <n v="0"/>
    <n v="10000"/>
  </r>
  <r>
    <n v="319957"/>
    <n v="65898"/>
    <n v="145417090"/>
    <s v="sin compañia"/>
    <x v="1"/>
    <d v="2017-06-28T13:07:20"/>
    <x v="19"/>
    <d v="2017-07-04T00:00:00"/>
    <s v="Banco Estado"/>
    <m/>
    <s v="Banco de Chile"/>
    <x v="3"/>
    <n v="0"/>
    <n v="10000"/>
  </r>
  <r>
    <n v="297346"/>
    <n v="65898"/>
    <n v="145417090"/>
    <s v="sin compañia"/>
    <x v="1"/>
    <d v="2017-05-29T17:25:45"/>
    <x v="9"/>
    <d v="2017-06-06T00:00:00"/>
    <s v="Banco Estado"/>
    <m/>
    <s v="Banco de Chile"/>
    <x v="3"/>
    <n v="0"/>
    <n v="10000"/>
  </r>
  <r>
    <n v="344892"/>
    <n v="65898"/>
    <n v="145417090"/>
    <s v="sin compañia"/>
    <x v="1"/>
    <d v="2017-07-27T16:39:09"/>
    <x v="12"/>
    <d v="2017-08-11T00:00:00"/>
    <s v="Banco Estado"/>
    <m/>
    <s v="Banco de Chile"/>
    <x v="3"/>
    <n v="0"/>
    <n v="10000"/>
  </r>
  <r>
    <n v="168342"/>
    <n v="65899"/>
    <n v="150775183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0289"/>
    <n v="65899"/>
    <n v="150775183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58310"/>
    <n v="65899"/>
    <n v="150775183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193065"/>
    <n v="65899"/>
    <n v="150775183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197"/>
    <n v="65899"/>
    <n v="150775183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21984"/>
    <n v="65899"/>
    <n v="150775183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55865"/>
    <n v="65899"/>
    <n v="150775183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8511"/>
    <n v="65899"/>
    <n v="150775183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74021"/>
    <n v="65899"/>
    <n v="150775183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133"/>
    <n v="65899"/>
    <n v="150775183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748"/>
    <n v="65899"/>
    <n v="150775183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4685"/>
    <n v="65899"/>
    <n v="150775183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58328"/>
    <n v="65900"/>
    <n v="179091240"/>
    <s v="sin compañia"/>
    <x v="1"/>
    <d v="2016-09-15T13:46:29"/>
    <x v="21"/>
    <d v="2016-10-04T00:00:00"/>
    <s v="Banco Estado"/>
    <m/>
    <s v="Banco de Chile"/>
    <x v="4"/>
    <n v="0"/>
    <n v="4000"/>
  </r>
  <r>
    <n v="180309"/>
    <n v="65900"/>
    <n v="179091240"/>
    <s v="sin compañia"/>
    <x v="1"/>
    <d v="2016-10-27T13:35:17"/>
    <x v="14"/>
    <d v="2016-11-29T00:00:00"/>
    <s v="Banco Estado"/>
    <m/>
    <s v="Banco de Chile"/>
    <x v="4"/>
    <n v="0"/>
    <n v="4000"/>
  </r>
  <r>
    <n v="168363"/>
    <n v="65900"/>
    <n v="179091240"/>
    <s v="sin compañia"/>
    <x v="1"/>
    <d v="2016-09-29T12:20:47"/>
    <x v="15"/>
    <d v="2016-10-17T00:00:00"/>
    <s v="Banco Estado"/>
    <m/>
    <s v="Banco de Chile"/>
    <x v="3"/>
    <n v="0"/>
    <n v="4000"/>
  </r>
  <r>
    <n v="193085"/>
    <n v="65900"/>
    <n v="179091240"/>
    <s v="sin compañia"/>
    <x v="1"/>
    <d v="2016-11-29T11:48:53"/>
    <x v="5"/>
    <d v="2017-01-09T00:00:00"/>
    <s v="Banco Estado"/>
    <m/>
    <s v="Banco de Chile"/>
    <x v="4"/>
    <n v="0"/>
    <n v="4000"/>
  </r>
  <r>
    <n v="207217"/>
    <n v="65900"/>
    <n v="179091240"/>
    <s v="sin compañia"/>
    <x v="1"/>
    <d v="2016-12-29T16:59:06"/>
    <x v="16"/>
    <d v="2017-01-31T00:00:00"/>
    <s v="Banco Estado"/>
    <m/>
    <s v="Banco de Chile"/>
    <x v="4"/>
    <n v="0"/>
    <n v="4000"/>
  </r>
  <r>
    <n v="222004"/>
    <n v="65900"/>
    <n v="179091240"/>
    <s v="sin compañia"/>
    <x v="1"/>
    <d v="2017-01-26T15:39:04"/>
    <x v="6"/>
    <d v="2017-03-01T00:00:00"/>
    <s v="Banco Estado"/>
    <m/>
    <s v="Banco de Chile"/>
    <x v="4"/>
    <n v="0"/>
    <n v="4000"/>
  </r>
  <r>
    <n v="255885"/>
    <n v="65900"/>
    <n v="179091240"/>
    <s v="sin compañia"/>
    <x v="1"/>
    <d v="2017-03-28T15:24:43"/>
    <x v="17"/>
    <d v="2017-05-04T00:00:00"/>
    <s v="Banco Estado"/>
    <m/>
    <s v="Banco de Chile"/>
    <x v="4"/>
    <n v="0"/>
    <n v="4000"/>
  </r>
  <r>
    <n v="238531"/>
    <n v="65900"/>
    <n v="179091240"/>
    <s v="sin compañia"/>
    <x v="1"/>
    <d v="2017-02-27T12:19:23"/>
    <x v="7"/>
    <d v="2017-04-04T00:00:00"/>
    <s v="Banco Estado"/>
    <m/>
    <s v="Banco de Chile"/>
    <x v="3"/>
    <n v="0"/>
    <n v="4000"/>
  </r>
  <r>
    <n v="297152"/>
    <n v="65900"/>
    <n v="179091240"/>
    <s v="sin compañia"/>
    <x v="1"/>
    <d v="2017-05-29T17:25:45"/>
    <x v="9"/>
    <d v="2017-06-08T00:00:00"/>
    <s v="Banco Estado"/>
    <m/>
    <s v="Banco de Chile"/>
    <x v="3"/>
    <n v="0"/>
    <n v="4000"/>
  </r>
  <r>
    <n v="274040"/>
    <n v="65900"/>
    <n v="179091240"/>
    <s v="sin compañia"/>
    <x v="1"/>
    <d v="2017-04-26T15:42:27"/>
    <x v="18"/>
    <d v="2017-05-08T00:00:00"/>
    <s v="Banco Estado"/>
    <m/>
    <s v="Banco de Chile"/>
    <x v="3"/>
    <n v="0"/>
    <n v="4000"/>
  </r>
  <r>
    <n v="319767"/>
    <n v="65900"/>
    <n v="179091240"/>
    <s v="sin compañia"/>
    <x v="1"/>
    <d v="2017-06-28T13:07:20"/>
    <x v="19"/>
    <d v="2017-07-17T00:00:00"/>
    <s v="Banco Estado"/>
    <m/>
    <s v="Banco de Chile"/>
    <x v="3"/>
    <n v="0"/>
    <n v="4000"/>
  </r>
  <r>
    <n v="344704"/>
    <n v="65900"/>
    <n v="179091240"/>
    <s v="sin compañia"/>
    <x v="1"/>
    <d v="2017-07-27T16:39:09"/>
    <x v="12"/>
    <d v="2017-08-16T00:00:00"/>
    <s v="Banco Estado"/>
    <m/>
    <s v="Banco de Chile"/>
    <x v="5"/>
    <n v="99"/>
    <n v="4000"/>
  </r>
  <r>
    <n v="168364"/>
    <n v="65901"/>
    <n v="161418080"/>
    <s v="sin compañia"/>
    <x v="1"/>
    <d v="2016-09-29T12:20:47"/>
    <x v="15"/>
    <d v="2016-10-04T00:00:00"/>
    <s v="Banco Estado"/>
    <m/>
    <s v="Banco de Chile"/>
    <x v="3"/>
    <n v="0"/>
    <n v="4000"/>
  </r>
  <r>
    <n v="180310"/>
    <n v="65901"/>
    <n v="161418080"/>
    <s v="sin compañia"/>
    <x v="1"/>
    <d v="2016-10-27T13:35:17"/>
    <x v="14"/>
    <d v="2016-11-08T00:00:00"/>
    <s v="Banco Estado"/>
    <m/>
    <s v="Banco de Chile"/>
    <x v="3"/>
    <n v="0"/>
    <n v="4000"/>
  </r>
  <r>
    <n v="158329"/>
    <n v="65901"/>
    <n v="161418080"/>
    <s v="sin compañia"/>
    <x v="1"/>
    <d v="2016-09-15T13:46:29"/>
    <x v="21"/>
    <d v="2016-09-22T00:00:00"/>
    <s v="Banco Estado"/>
    <m/>
    <s v="Banco de Chile"/>
    <x v="3"/>
    <n v="0"/>
    <n v="4000"/>
  </r>
  <r>
    <n v="207218"/>
    <n v="65901"/>
    <n v="161418080"/>
    <s v="sin compañia"/>
    <x v="1"/>
    <d v="2016-12-29T16:59:06"/>
    <x v="16"/>
    <d v="2017-01-05T00:00:00"/>
    <s v="Banco Estado"/>
    <m/>
    <s v="Banco de Chile"/>
    <x v="3"/>
    <n v="0"/>
    <n v="4000"/>
  </r>
  <r>
    <n v="193086"/>
    <n v="65901"/>
    <n v="161418080"/>
    <s v="sin compañia"/>
    <x v="1"/>
    <d v="2016-11-29T11:48:53"/>
    <x v="5"/>
    <d v="2016-12-13T00:00:00"/>
    <s v="Banco Estado"/>
    <m/>
    <s v="Banco de Chile"/>
    <x v="3"/>
    <n v="0"/>
    <n v="4000"/>
  </r>
  <r>
    <n v="238532"/>
    <n v="65901"/>
    <n v="161418080"/>
    <s v="sin compañia"/>
    <x v="1"/>
    <d v="2017-02-27T12:19:23"/>
    <x v="7"/>
    <d v="2017-03-13T00:00:00"/>
    <s v="Banco Estado"/>
    <m/>
    <s v="Banco de Chile"/>
    <x v="3"/>
    <n v="0"/>
    <n v="4000"/>
  </r>
  <r>
    <n v="255886"/>
    <n v="65901"/>
    <n v="161418080"/>
    <s v="sin compañia"/>
    <x v="1"/>
    <d v="2017-03-28T15:24:43"/>
    <x v="17"/>
    <d v="2017-05-04T00:00:00"/>
    <s v="Banco Estado"/>
    <m/>
    <s v="Banco de Chile"/>
    <x v="4"/>
    <n v="0"/>
    <n v="4000"/>
  </r>
  <r>
    <n v="222005"/>
    <n v="65901"/>
    <n v="161418080"/>
    <s v="sin compañia"/>
    <x v="1"/>
    <d v="2017-01-26T15:39:04"/>
    <x v="6"/>
    <d v="2017-03-01T00:00:00"/>
    <s v="Banco Estado"/>
    <m/>
    <s v="Banco de Chile"/>
    <x v="4"/>
    <n v="0"/>
    <n v="4000"/>
  </r>
  <r>
    <n v="274041"/>
    <n v="65901"/>
    <n v="161418080"/>
    <s v="sin compañia"/>
    <x v="1"/>
    <d v="2017-04-26T15:42:27"/>
    <x v="18"/>
    <d v="2017-06-06T00:00:00"/>
    <s v="Banco Estado"/>
    <m/>
    <s v="Banco de Chile"/>
    <x v="4"/>
    <n v="0"/>
    <n v="4000"/>
  </r>
  <r>
    <n v="297153"/>
    <n v="65901"/>
    <n v="161418080"/>
    <s v="sin compañia"/>
    <x v="1"/>
    <d v="2017-05-29T17:25:45"/>
    <x v="9"/>
    <d v="2017-06-06T00:00:00"/>
    <s v="Banco Estado"/>
    <m/>
    <s v="Banco de Chile"/>
    <x v="3"/>
    <n v="0"/>
    <n v="4000"/>
  </r>
  <r>
    <n v="319768"/>
    <n v="65901"/>
    <n v="161418080"/>
    <s v="sin compañia"/>
    <x v="1"/>
    <d v="2017-06-28T13:07:20"/>
    <x v="19"/>
    <d v="2017-07-28T00:00:00"/>
    <s v="Banco Estado"/>
    <m/>
    <s v="Banco de Chile"/>
    <x v="4"/>
    <n v="0"/>
    <n v="4000"/>
  </r>
  <r>
    <n v="344705"/>
    <n v="65901"/>
    <n v="161418080"/>
    <s v="sin compañia"/>
    <x v="1"/>
    <d v="2017-07-27T16:39:09"/>
    <x v="12"/>
    <d v="2017-08-16T00:00:00"/>
    <s v="Banco Estado"/>
    <m/>
    <s v="Banco de Chile"/>
    <x v="5"/>
    <n v="99"/>
    <n v="4000"/>
  </r>
  <r>
    <n v="170576"/>
    <n v="65902"/>
    <n v="157609084"/>
    <s v="sin compañia"/>
    <x v="0"/>
    <d v="2016-09-29T14:18:20"/>
    <x v="3"/>
    <d v="2016-10-04T00:00:00"/>
    <s v="N/A"/>
    <m/>
    <s v="Banco de Chile"/>
    <x v="0"/>
    <n v="0"/>
    <n v="6000"/>
  </r>
  <r>
    <n v="158234"/>
    <n v="65902"/>
    <n v="157609084"/>
    <s v="sin compañia"/>
    <x v="0"/>
    <d v="2016-08-26T16:44:44"/>
    <x v="1"/>
    <d v="2016-09-05T00:00:00"/>
    <s v="N/A"/>
    <m/>
    <s v="Banco de Chile"/>
    <x v="0"/>
    <n v="0"/>
    <n v="6000"/>
  </r>
  <r>
    <n v="183114"/>
    <n v="65902"/>
    <n v="157609084"/>
    <s v="sin compañia"/>
    <x v="0"/>
    <d v="2016-10-27T13:36:23"/>
    <x v="0"/>
    <d v="2016-11-08T00:00:00"/>
    <s v="N/A"/>
    <m/>
    <s v="Banco de Chile"/>
    <x v="0"/>
    <n v="0"/>
    <n v="6000"/>
  </r>
  <r>
    <n v="211872"/>
    <n v="65902"/>
    <n v="157609084"/>
    <s v="sin compañia"/>
    <x v="0"/>
    <d v="2016-12-29T17:00:06"/>
    <x v="4"/>
    <d v="2017-01-05T00:00:00"/>
    <s v="N/A"/>
    <m/>
    <s v="Banco de Chile"/>
    <x v="0"/>
    <n v="0"/>
    <n v="6000"/>
  </r>
  <r>
    <n v="196887"/>
    <n v="65902"/>
    <n v="157609084"/>
    <s v="sin compañia"/>
    <x v="0"/>
    <d v="2016-11-29T12:15:21"/>
    <x v="5"/>
    <d v="2016-12-02T00:00:00"/>
    <s v="N/A"/>
    <m/>
    <s v="Banco de Chile"/>
    <x v="0"/>
    <n v="0"/>
    <n v="6000"/>
  </r>
  <r>
    <n v="245573"/>
    <n v="65902"/>
    <n v="157609084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227561"/>
    <n v="65902"/>
    <n v="157609084"/>
    <s v="sin compañia"/>
    <x v="0"/>
    <d v="2017-01-26T15:42:46"/>
    <x v="6"/>
    <d v="2017-02-02T00:00:00"/>
    <s v="N/A"/>
    <m/>
    <s v="Banco de Chile"/>
    <x v="0"/>
    <n v="0"/>
    <n v="6000"/>
  </r>
  <r>
    <n v="264174"/>
    <n v="65902"/>
    <n v="157609084"/>
    <s v="sin compañia"/>
    <x v="0"/>
    <d v="2017-03-28T15:29:12"/>
    <x v="8"/>
    <d v="2017-04-20T00:00:00"/>
    <s v="N/A"/>
    <m/>
    <s v="Banco de Chile"/>
    <x v="1"/>
    <s v="TARJETA CON PROBLEMAS, CONTACTE A SU CLIENTE"/>
    <n v="6000"/>
  </r>
  <r>
    <n v="287567"/>
    <n v="65902"/>
    <n v="157609084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83849"/>
    <n v="65902"/>
    <n v="157609084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333786"/>
    <n v="65902"/>
    <n v="157609084"/>
    <s v="sin compañia"/>
    <x v="0"/>
    <d v="2017-06-28T13:25:35"/>
    <x v="11"/>
    <d v="2017-07-20T00:00:00"/>
    <s v="N/A"/>
    <m/>
    <s v="Banco de Chile"/>
    <x v="1"/>
    <s v="TARJETA CON PROBLEMAS, CONTACTE A SU CLIENTE"/>
    <n v="6000"/>
  </r>
  <r>
    <n v="360358"/>
    <n v="65902"/>
    <n v="157609084"/>
    <s v="sin compañia"/>
    <x v="0"/>
    <d v="2017-07-27T17:19:05"/>
    <x v="12"/>
    <d v="2017-08-21T00:00:00"/>
    <s v="N/A"/>
    <m/>
    <s v="Banco de Chile"/>
    <x v="2"/>
    <s v="TARJETA CON PROBLEMAS, CONTACTE A SU CLIENTE"/>
    <n v="6000"/>
  </r>
  <r>
    <n v="183125"/>
    <n v="65903"/>
    <n v="166860415"/>
    <s v="sin compañia"/>
    <x v="0"/>
    <d v="2016-10-27T13:36:23"/>
    <x v="0"/>
    <d v="2016-11-08T00:00:00"/>
    <s v="N/A"/>
    <m/>
    <s v="Banco de Chile"/>
    <x v="0"/>
    <n v="0"/>
    <n v="6000"/>
  </r>
  <r>
    <n v="158245"/>
    <n v="65903"/>
    <n v="166860415"/>
    <s v="sin compañia"/>
    <x v="0"/>
    <d v="2016-08-26T16:44:44"/>
    <x v="1"/>
    <d v="2016-09-05T00:00:00"/>
    <s v="N/A"/>
    <m/>
    <s v="Banco de Chile"/>
    <x v="0"/>
    <n v="0"/>
    <n v="6000"/>
  </r>
  <r>
    <n v="170587"/>
    <n v="65903"/>
    <n v="166860415"/>
    <s v="sin compañia"/>
    <x v="0"/>
    <d v="2016-09-29T14:18:20"/>
    <x v="3"/>
    <d v="2016-10-04T00:00:00"/>
    <s v="N/A"/>
    <m/>
    <s v="Banco de Chile"/>
    <x v="0"/>
    <n v="0"/>
    <n v="6000"/>
  </r>
  <r>
    <n v="196898"/>
    <n v="65903"/>
    <n v="166860415"/>
    <s v="sin compañia"/>
    <x v="0"/>
    <d v="2016-11-29T12:15:21"/>
    <x v="5"/>
    <d v="2016-12-02T00:00:00"/>
    <s v="N/A"/>
    <m/>
    <s v="Banco de Chile"/>
    <x v="0"/>
    <n v="0"/>
    <n v="6000"/>
  </r>
  <r>
    <n v="211883"/>
    <n v="65903"/>
    <n v="166860415"/>
    <s v="sin compañia"/>
    <x v="0"/>
    <d v="2016-12-29T17:00:06"/>
    <x v="4"/>
    <d v="2017-01-05T00:00:00"/>
    <s v="N/A"/>
    <m/>
    <s v="Banco de Chile"/>
    <x v="0"/>
    <n v="0"/>
    <n v="6000"/>
  </r>
  <r>
    <n v="227572"/>
    <n v="65903"/>
    <n v="166860415"/>
    <s v="sin compañia"/>
    <x v="0"/>
    <d v="2017-01-26T15:42:46"/>
    <x v="6"/>
    <d v="2017-02-02T00:00:00"/>
    <s v="N/A"/>
    <m/>
    <s v="Banco de Chile"/>
    <x v="0"/>
    <n v="0"/>
    <n v="6000"/>
  </r>
  <r>
    <n v="245584"/>
    <n v="65903"/>
    <n v="166860415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283860"/>
    <n v="65903"/>
    <n v="166860415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578"/>
    <n v="65903"/>
    <n v="166860415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64185"/>
    <n v="65903"/>
    <n v="166860415"/>
    <s v="sin compañia"/>
    <x v="0"/>
    <d v="2017-03-28T15:29:12"/>
    <x v="8"/>
    <d v="2017-04-20T00:00:00"/>
    <s v="N/A"/>
    <m/>
    <s v="Banco de Chile"/>
    <x v="1"/>
    <s v="TARJETA CON PROBLEMAS, CONTACTE A SU CLIENTE"/>
    <n v="6000"/>
  </r>
  <r>
    <n v="333797"/>
    <n v="65903"/>
    <n v="166860415"/>
    <s v="sin compañia"/>
    <x v="0"/>
    <d v="2017-06-28T13:25:35"/>
    <x v="11"/>
    <d v="2017-07-20T00:00:00"/>
    <s v="N/A"/>
    <m/>
    <s v="Banco de Chile"/>
    <x v="1"/>
    <s v="TARJETA CON PROBLEMAS, CONTACTE A SU CLIENTE"/>
    <n v="6000"/>
  </r>
  <r>
    <n v="360369"/>
    <n v="65903"/>
    <n v="166860415"/>
    <s v="sin compañia"/>
    <x v="0"/>
    <d v="2017-07-27T17:19:05"/>
    <x v="12"/>
    <d v="2017-08-21T00:00:00"/>
    <s v="N/A"/>
    <m/>
    <s v="Banco de Chile"/>
    <x v="2"/>
    <s v="TARJETA CON PROBLEMAS, CONTACTE A SU CLIENTE"/>
    <n v="6000"/>
  </r>
  <r>
    <n v="158488"/>
    <n v="65905"/>
    <n v="143187888"/>
    <s v="sin compañia"/>
    <x v="1"/>
    <d v="2016-09-15T13:46:29"/>
    <x v="21"/>
    <d v="2016-10-04T00:00:00"/>
    <s v="Banco Falabella"/>
    <m/>
    <s v="Banco de Chile"/>
    <x v="4"/>
    <n v="0"/>
    <n v="4000"/>
  </r>
  <r>
    <n v="180472"/>
    <n v="65905"/>
    <n v="143187888"/>
    <s v="sin compañia"/>
    <x v="1"/>
    <d v="2016-10-27T13:35:17"/>
    <x v="14"/>
    <d v="2016-11-29T00:00:00"/>
    <s v="Banco Falabella"/>
    <m/>
    <s v="Banco de Chile"/>
    <x v="3"/>
    <n v="0"/>
    <n v="4000"/>
  </r>
  <r>
    <n v="168530"/>
    <n v="65905"/>
    <n v="143187888"/>
    <s v="sin compañia"/>
    <x v="1"/>
    <d v="2016-09-29T12:20:47"/>
    <x v="15"/>
    <d v="2016-11-02T00:00:00"/>
    <s v="Banco Falabella"/>
    <m/>
    <s v="Banco de Chile"/>
    <x v="4"/>
    <n v="0"/>
    <n v="4000"/>
  </r>
  <r>
    <n v="207375"/>
    <n v="65905"/>
    <n v="143187888"/>
    <s v="sin compañia"/>
    <x v="1"/>
    <d v="2016-12-29T16:59:06"/>
    <x v="16"/>
    <d v="2017-01-31T00:00:00"/>
    <s v="Banco Falabella"/>
    <m/>
    <s v="Banco de Chile"/>
    <x v="3"/>
    <n v="0"/>
    <n v="4000"/>
  </r>
  <r>
    <n v="193244"/>
    <n v="65905"/>
    <n v="143187888"/>
    <s v="sin compañia"/>
    <x v="1"/>
    <d v="2016-11-29T11:48:53"/>
    <x v="5"/>
    <d v="2016-12-13T00:00:00"/>
    <s v="Banco Falabella"/>
    <m/>
    <s v="Banco de Chile"/>
    <x v="3"/>
    <n v="0"/>
    <n v="4000"/>
  </r>
  <r>
    <n v="238686"/>
    <n v="65905"/>
    <n v="143187888"/>
    <s v="sin compañia"/>
    <x v="1"/>
    <d v="2017-02-27T12:19:23"/>
    <x v="7"/>
    <d v="2017-03-02T00:00:00"/>
    <s v="Banco Falabella"/>
    <m/>
    <s v="Banco de Chile"/>
    <x v="3"/>
    <n v="0"/>
    <n v="4000"/>
  </r>
  <r>
    <n v="256039"/>
    <n v="65905"/>
    <n v="143187888"/>
    <s v="sin compañia"/>
    <x v="1"/>
    <d v="2017-03-28T15:24:43"/>
    <x v="17"/>
    <d v="2017-05-02T00:00:00"/>
    <s v="Banco Falabella"/>
    <m/>
    <s v="Banco de Chile"/>
    <x v="3"/>
    <n v="0"/>
    <n v="4000"/>
  </r>
  <r>
    <n v="222162"/>
    <n v="65905"/>
    <n v="143187888"/>
    <s v="sin compañia"/>
    <x v="1"/>
    <d v="2017-01-26T15:39:04"/>
    <x v="6"/>
    <d v="2017-02-02T00:00:00"/>
    <s v="Banco Falabella"/>
    <m/>
    <s v="Banco de Chile"/>
    <x v="3"/>
    <n v="0"/>
    <n v="4000"/>
  </r>
  <r>
    <n v="274188"/>
    <n v="65905"/>
    <n v="143187888"/>
    <s v="sin compañia"/>
    <x v="1"/>
    <d v="2017-04-26T15:42:27"/>
    <x v="18"/>
    <d v="2017-06-06T00:00:00"/>
    <s v="Banco Falabella"/>
    <m/>
    <s v="Banco de Chile"/>
    <x v="3"/>
    <n v="0"/>
    <n v="4000"/>
  </r>
  <r>
    <n v="319910"/>
    <n v="65905"/>
    <n v="143187888"/>
    <s v="sin compañia"/>
    <x v="1"/>
    <d v="2017-06-28T13:07:20"/>
    <x v="19"/>
    <d v="2017-07-28T00:00:00"/>
    <s v="Banco Falabella"/>
    <m/>
    <s v="Banco de Chile"/>
    <x v="3"/>
    <n v="0"/>
    <n v="4000"/>
  </r>
  <r>
    <n v="297298"/>
    <n v="65905"/>
    <n v="143187888"/>
    <s v="sin compañia"/>
    <x v="1"/>
    <d v="2017-05-29T17:25:45"/>
    <x v="9"/>
    <d v="2017-06-08T00:00:00"/>
    <s v="Banco Falabella"/>
    <m/>
    <s v="Banco de Chile"/>
    <x v="3"/>
    <n v="0"/>
    <n v="4000"/>
  </r>
  <r>
    <n v="344846"/>
    <n v="65905"/>
    <n v="143187888"/>
    <s v="sin compañia"/>
    <x v="1"/>
    <d v="2017-07-27T16:39:09"/>
    <x v="12"/>
    <d v="2017-08-02T00:00:00"/>
    <s v="Banco Falabella"/>
    <m/>
    <s v="Banco de Chile"/>
    <x v="3"/>
    <n v="0"/>
    <n v="4000"/>
  </r>
  <r>
    <n v="168531"/>
    <n v="65906"/>
    <n v="179726386"/>
    <s v="sin compañia"/>
    <x v="1"/>
    <d v="2016-09-29T12:20:47"/>
    <x v="15"/>
    <d v="2016-10-04T00:00:00"/>
    <s v="Banco Estado"/>
    <m/>
    <s v="Banco de Chile"/>
    <x v="3"/>
    <n v="0"/>
    <n v="6000"/>
  </r>
  <r>
    <n v="180473"/>
    <n v="65906"/>
    <n v="179726386"/>
    <s v="sin compañia"/>
    <x v="1"/>
    <d v="2016-10-27T13:35:17"/>
    <x v="14"/>
    <d v="2016-11-08T00:00:00"/>
    <s v="Banco Estado"/>
    <m/>
    <s v="Banco de Chile"/>
    <x v="3"/>
    <n v="0"/>
    <n v="6000"/>
  </r>
  <r>
    <n v="158489"/>
    <n v="65906"/>
    <n v="179726386"/>
    <s v="sin compañia"/>
    <x v="1"/>
    <d v="2016-09-15T13:46:29"/>
    <x v="21"/>
    <d v="2016-09-22T00:00:00"/>
    <s v="Banco Estado"/>
    <m/>
    <s v="Banco de Chile"/>
    <x v="3"/>
    <n v="0"/>
    <n v="6000"/>
  </r>
  <r>
    <n v="193245"/>
    <n v="65906"/>
    <n v="179726386"/>
    <s v="sin compañia"/>
    <x v="1"/>
    <d v="2016-11-29T11:48:53"/>
    <x v="5"/>
    <d v="2016-12-02T00:00:00"/>
    <s v="Banco Estado"/>
    <m/>
    <s v="Banco de Chile"/>
    <x v="3"/>
    <n v="0"/>
    <n v="6000"/>
  </r>
  <r>
    <n v="207376"/>
    <n v="65906"/>
    <n v="179726386"/>
    <s v="sin compañia"/>
    <x v="1"/>
    <d v="2016-12-29T16:59:06"/>
    <x v="16"/>
    <d v="2017-01-05T00:00:00"/>
    <s v="Banco Estado"/>
    <m/>
    <s v="Banco de Chile"/>
    <x v="3"/>
    <n v="0"/>
    <n v="6000"/>
  </r>
  <r>
    <n v="222163"/>
    <n v="65906"/>
    <n v="179726386"/>
    <s v="sin compañia"/>
    <x v="1"/>
    <d v="2017-01-26T15:39:04"/>
    <x v="6"/>
    <d v="2017-02-02T00:00:00"/>
    <s v="Banco Estado"/>
    <m/>
    <s v="Banco de Chile"/>
    <x v="3"/>
    <n v="0"/>
    <n v="6000"/>
  </r>
  <r>
    <n v="256040"/>
    <n v="65906"/>
    <n v="179726386"/>
    <s v="sin compañia"/>
    <x v="1"/>
    <d v="2017-03-28T15:24:43"/>
    <x v="17"/>
    <d v="2017-04-04T00:00:00"/>
    <s v="Banco Estado"/>
    <m/>
    <s v="Banco de Chile"/>
    <x v="3"/>
    <n v="0"/>
    <n v="6000"/>
  </r>
  <r>
    <n v="238687"/>
    <n v="65906"/>
    <n v="179726386"/>
    <s v="sin compañia"/>
    <x v="1"/>
    <d v="2017-02-27T12:19:23"/>
    <x v="7"/>
    <d v="2017-03-02T00:00:00"/>
    <s v="Banco Estado"/>
    <m/>
    <s v="Banco de Chile"/>
    <x v="3"/>
    <n v="0"/>
    <n v="6000"/>
  </r>
  <r>
    <n v="274189"/>
    <n v="65906"/>
    <n v="179726386"/>
    <s v="sin compañia"/>
    <x v="1"/>
    <d v="2017-04-26T15:42:27"/>
    <x v="18"/>
    <d v="2017-06-06T00:00:00"/>
    <s v="Banco Estado"/>
    <m/>
    <s v="Banco de Chile"/>
    <x v="3"/>
    <n v="0"/>
    <n v="6000"/>
  </r>
  <r>
    <n v="297299"/>
    <n v="65906"/>
    <n v="179726386"/>
    <s v="sin compañia"/>
    <x v="1"/>
    <d v="2017-05-29T17:25:45"/>
    <x v="9"/>
    <d v="2017-06-08T00:00:00"/>
    <s v="Banco Estado"/>
    <m/>
    <s v="Banco de Chile"/>
    <x v="3"/>
    <n v="0"/>
    <n v="6000"/>
  </r>
  <r>
    <n v="319911"/>
    <n v="65906"/>
    <n v="179726386"/>
    <s v="sin compañia"/>
    <x v="1"/>
    <d v="2017-06-28T13:07:20"/>
    <x v="19"/>
    <d v="2017-07-04T00:00:00"/>
    <s v="Banco Estado"/>
    <m/>
    <s v="Banco de Chile"/>
    <x v="3"/>
    <n v="0"/>
    <n v="6000"/>
  </r>
  <r>
    <n v="344847"/>
    <n v="65906"/>
    <n v="179726386"/>
    <s v="sin compañia"/>
    <x v="1"/>
    <d v="2017-07-27T16:39:09"/>
    <x v="12"/>
    <d v="2017-08-02T00:00:00"/>
    <s v="Banco Estado"/>
    <m/>
    <s v="Banco de Chile"/>
    <x v="3"/>
    <n v="0"/>
    <n v="6000"/>
  </r>
  <r>
    <n v="158490"/>
    <n v="65907"/>
    <n v="163348330"/>
    <s v="sin compañia"/>
    <x v="1"/>
    <d v="2016-09-15T13:46:29"/>
    <x v="21"/>
    <d v="2016-09-22T00:00:00"/>
    <s v="Banco Estado"/>
    <m/>
    <s v="Banco de Chile"/>
    <x v="3"/>
    <n v="0"/>
    <n v="6000"/>
  </r>
  <r>
    <n v="180474"/>
    <n v="65907"/>
    <n v="163348330"/>
    <s v="sin compañia"/>
    <x v="1"/>
    <d v="2016-10-27T13:35:17"/>
    <x v="14"/>
    <d v="2016-11-23T00:00:00"/>
    <s v="Banco Estado"/>
    <m/>
    <s v="Banco de Chile"/>
    <x v="3"/>
    <n v="0"/>
    <n v="6000"/>
  </r>
  <r>
    <n v="168532"/>
    <n v="65907"/>
    <n v="163348330"/>
    <s v="sin compañia"/>
    <x v="1"/>
    <d v="2016-09-29T12:20:47"/>
    <x v="15"/>
    <d v="2016-10-21T00:00:00"/>
    <s v="Banco Estado"/>
    <m/>
    <s v="Banco de Chile"/>
    <x v="3"/>
    <n v="0"/>
    <n v="6000"/>
  </r>
  <r>
    <n v="207377"/>
    <n v="65907"/>
    <n v="163348330"/>
    <s v="sin compañia"/>
    <x v="1"/>
    <d v="2016-12-29T16:59:06"/>
    <x v="16"/>
    <d v="2017-01-05T00:00:00"/>
    <s v="Banco Estado"/>
    <m/>
    <s v="Banco de Chile"/>
    <x v="3"/>
    <n v="0"/>
    <n v="6000"/>
  </r>
  <r>
    <n v="193246"/>
    <n v="65907"/>
    <n v="163348330"/>
    <s v="sin compañia"/>
    <x v="1"/>
    <d v="2016-11-29T11:48:53"/>
    <x v="5"/>
    <d v="2016-12-02T00:00:00"/>
    <s v="Banco Estado"/>
    <m/>
    <s v="Banco de Chile"/>
    <x v="3"/>
    <n v="0"/>
    <n v="6000"/>
  </r>
  <r>
    <n v="238688"/>
    <n v="65907"/>
    <n v="163348330"/>
    <s v="sin compañia"/>
    <x v="1"/>
    <d v="2017-02-27T12:19:23"/>
    <x v="7"/>
    <d v="2017-03-02T00:00:00"/>
    <s v="Banco Estado"/>
    <m/>
    <s v="Banco de Chile"/>
    <x v="3"/>
    <n v="0"/>
    <n v="6000"/>
  </r>
  <r>
    <n v="256041"/>
    <n v="65907"/>
    <n v="163348330"/>
    <s v="sin compañia"/>
    <x v="1"/>
    <d v="2017-03-28T15:24:43"/>
    <x v="17"/>
    <d v="2017-04-04T00:00:00"/>
    <s v="Banco Estado"/>
    <m/>
    <s v="Banco de Chile"/>
    <x v="3"/>
    <n v="0"/>
    <n v="6000"/>
  </r>
  <r>
    <n v="222164"/>
    <n v="65907"/>
    <n v="163348330"/>
    <s v="sin compañia"/>
    <x v="1"/>
    <d v="2017-01-26T15:39:04"/>
    <x v="6"/>
    <d v="2017-03-01T00:00:00"/>
    <s v="Banco Estado"/>
    <m/>
    <s v="Banco de Chile"/>
    <x v="3"/>
    <n v="0"/>
    <n v="6000"/>
  </r>
  <r>
    <n v="274190"/>
    <n v="65907"/>
    <n v="163348330"/>
    <s v="sin compañia"/>
    <x v="1"/>
    <d v="2017-04-26T15:42:27"/>
    <x v="18"/>
    <d v="2017-05-04T00:00:00"/>
    <s v="Banco Estado"/>
    <m/>
    <s v="Banco de Chile"/>
    <x v="3"/>
    <n v="0"/>
    <n v="6000"/>
  </r>
  <r>
    <n v="319912"/>
    <n v="65907"/>
    <n v="163348330"/>
    <s v="sin compañia"/>
    <x v="1"/>
    <d v="2017-06-28T13:07:20"/>
    <x v="19"/>
    <d v="2017-07-28T00:00:00"/>
    <s v="Banco Estado"/>
    <m/>
    <s v="Banco de Chile"/>
    <x v="4"/>
    <n v="0"/>
    <n v="6000"/>
  </r>
  <r>
    <n v="297300"/>
    <n v="65907"/>
    <n v="163348330"/>
    <s v="sin compañia"/>
    <x v="1"/>
    <d v="2017-05-29T17:25:45"/>
    <x v="9"/>
    <d v="2017-06-06T00:00:00"/>
    <s v="Banco Estado"/>
    <m/>
    <s v="Banco de Chile"/>
    <x v="3"/>
    <n v="0"/>
    <n v="6000"/>
  </r>
  <r>
    <n v="344848"/>
    <n v="65907"/>
    <n v="163348330"/>
    <s v="sin compañia"/>
    <x v="1"/>
    <d v="2017-07-27T16:39:09"/>
    <x v="12"/>
    <d v="2017-08-16T00:00:00"/>
    <s v="Banco Estado"/>
    <m/>
    <s v="Banco de Chile"/>
    <x v="5"/>
    <n v="99"/>
    <n v="6000"/>
  </r>
  <r>
    <n v="168533"/>
    <n v="65908"/>
    <n v="53098223"/>
    <s v="sin compañia"/>
    <x v="1"/>
    <d v="2016-09-29T12:20:47"/>
    <x v="15"/>
    <d v="2016-10-04T00:00:00"/>
    <s v="Banco Estado"/>
    <m/>
    <s v="Banco de Chile"/>
    <x v="3"/>
    <n v="0"/>
    <n v="4000"/>
  </r>
  <r>
    <n v="180475"/>
    <n v="65908"/>
    <n v="53098223"/>
    <s v="sin compañia"/>
    <x v="1"/>
    <d v="2016-10-27T13:35:17"/>
    <x v="14"/>
    <d v="2016-11-08T00:00:00"/>
    <s v="Banco Estado"/>
    <m/>
    <s v="Banco de Chile"/>
    <x v="3"/>
    <n v="0"/>
    <n v="4000"/>
  </r>
  <r>
    <n v="158491"/>
    <n v="65908"/>
    <n v="53098223"/>
    <s v="sin compañia"/>
    <x v="1"/>
    <d v="2016-09-15T13:46:29"/>
    <x v="21"/>
    <d v="2016-09-22T00:00:00"/>
    <s v="Banco Estado"/>
    <m/>
    <s v="Banco de Chile"/>
    <x v="3"/>
    <n v="0"/>
    <n v="4000"/>
  </r>
  <r>
    <n v="193247"/>
    <n v="65908"/>
    <n v="53098223"/>
    <s v="sin compañia"/>
    <x v="1"/>
    <d v="2016-11-29T11:48:53"/>
    <x v="5"/>
    <d v="2016-12-02T00:00:00"/>
    <s v="Banco Estado"/>
    <m/>
    <s v="Banco de Chile"/>
    <x v="3"/>
    <n v="0"/>
    <n v="4000"/>
  </r>
  <r>
    <n v="207378"/>
    <n v="65908"/>
    <n v="53098223"/>
    <s v="sin compañia"/>
    <x v="1"/>
    <d v="2016-12-29T16:59:06"/>
    <x v="16"/>
    <d v="2017-01-05T00:00:00"/>
    <s v="Banco Estado"/>
    <m/>
    <s v="Banco de Chile"/>
    <x v="3"/>
    <n v="0"/>
    <n v="4000"/>
  </r>
  <r>
    <n v="222165"/>
    <n v="65908"/>
    <n v="53098223"/>
    <s v="sin compañia"/>
    <x v="1"/>
    <d v="2017-01-26T15:39:04"/>
    <x v="6"/>
    <d v="2017-02-02T00:00:00"/>
    <s v="Banco Estado"/>
    <m/>
    <s v="Banco de Chile"/>
    <x v="3"/>
    <n v="0"/>
    <n v="4000"/>
  </r>
  <r>
    <n v="256042"/>
    <n v="65908"/>
    <n v="53098223"/>
    <s v="sin compañia"/>
    <x v="1"/>
    <d v="2017-03-28T15:24:43"/>
    <x v="17"/>
    <d v="2017-04-04T00:00:00"/>
    <s v="Banco Estado"/>
    <m/>
    <s v="Banco de Chile"/>
    <x v="3"/>
    <n v="0"/>
    <n v="4000"/>
  </r>
  <r>
    <n v="238689"/>
    <n v="65908"/>
    <n v="53098223"/>
    <s v="sin compañia"/>
    <x v="1"/>
    <d v="2017-02-27T12:19:23"/>
    <x v="7"/>
    <d v="2017-03-02T00:00:00"/>
    <s v="Banco Estado"/>
    <m/>
    <s v="Banco de Chile"/>
    <x v="3"/>
    <n v="0"/>
    <n v="4000"/>
  </r>
  <r>
    <n v="274191"/>
    <n v="65908"/>
    <n v="53098223"/>
    <s v="sin compañia"/>
    <x v="1"/>
    <d v="2017-04-26T15:42:27"/>
    <x v="18"/>
    <d v="2017-05-09T00:00:00"/>
    <s v="Banco Estado"/>
    <m/>
    <s v="Banco de Chile"/>
    <x v="3"/>
    <n v="0"/>
    <n v="4000"/>
  </r>
  <r>
    <n v="297301"/>
    <n v="65908"/>
    <n v="53098223"/>
    <s v="sin compañia"/>
    <x v="1"/>
    <d v="2017-05-29T17:25:45"/>
    <x v="9"/>
    <d v="2017-06-06T00:00:00"/>
    <s v="Banco Estado"/>
    <m/>
    <s v="Banco de Chile"/>
    <x v="3"/>
    <n v="0"/>
    <n v="4000"/>
  </r>
  <r>
    <n v="319913"/>
    <n v="65908"/>
    <n v="53098223"/>
    <s v="sin compañia"/>
    <x v="1"/>
    <d v="2017-06-28T13:07:20"/>
    <x v="19"/>
    <d v="2017-07-04T00:00:00"/>
    <s v="Banco Estado"/>
    <m/>
    <s v="Banco de Chile"/>
    <x v="3"/>
    <n v="0"/>
    <n v="4000"/>
  </r>
  <r>
    <n v="344849"/>
    <n v="65908"/>
    <n v="53098223"/>
    <s v="sin compañia"/>
    <x v="1"/>
    <d v="2017-07-27T16:39:09"/>
    <x v="12"/>
    <d v="2017-08-11T00:00:00"/>
    <s v="Banco Estado"/>
    <m/>
    <s v="Banco de Chile"/>
    <x v="3"/>
    <n v="0"/>
    <n v="4000"/>
  </r>
  <r>
    <n v="158464"/>
    <n v="65909"/>
    <n v="150914434"/>
    <s v="sin compañia"/>
    <x v="1"/>
    <d v="2016-09-15T13:46:29"/>
    <x v="21"/>
    <d v="2016-09-22T00:00:00"/>
    <s v="Banco Itaú Chile"/>
    <m/>
    <s v="Banco de Chile"/>
    <x v="3"/>
    <n v="0"/>
    <n v="4000"/>
  </r>
  <r>
    <n v="180449"/>
    <n v="65909"/>
    <n v="150914434"/>
    <s v="sin compañia"/>
    <x v="1"/>
    <d v="2016-10-27T13:35:17"/>
    <x v="14"/>
    <d v="2016-11-08T00:00:00"/>
    <s v="Banco Itaú Chile"/>
    <m/>
    <s v="Banco de Chile"/>
    <x v="3"/>
    <n v="0"/>
    <n v="4000"/>
  </r>
  <r>
    <n v="168507"/>
    <n v="65909"/>
    <n v="150914434"/>
    <s v="sin compañia"/>
    <x v="1"/>
    <d v="2016-09-29T12:20:47"/>
    <x v="15"/>
    <d v="2016-10-04T00:00:00"/>
    <s v="Banco Itaú Chile"/>
    <m/>
    <s v="Banco de Chile"/>
    <x v="3"/>
    <n v="0"/>
    <n v="4000"/>
  </r>
  <r>
    <n v="207353"/>
    <n v="65909"/>
    <n v="150914434"/>
    <s v="sin compañia"/>
    <x v="1"/>
    <d v="2016-12-29T16:59:06"/>
    <x v="16"/>
    <d v="2017-01-05T00:00:00"/>
    <s v="Banco Itaú Chile"/>
    <m/>
    <s v="Banco de Chile"/>
    <x v="3"/>
    <n v="0"/>
    <n v="4000"/>
  </r>
  <r>
    <n v="193222"/>
    <n v="65909"/>
    <n v="150914434"/>
    <s v="sin compañia"/>
    <x v="1"/>
    <d v="2016-11-29T11:48:53"/>
    <x v="5"/>
    <d v="2016-12-02T00:00:00"/>
    <s v="Banco Itaú Chile"/>
    <m/>
    <s v="Banco de Chile"/>
    <x v="3"/>
    <n v="0"/>
    <n v="4000"/>
  </r>
  <r>
    <n v="222140"/>
    <n v="65909"/>
    <n v="150914434"/>
    <s v="sin compañia"/>
    <x v="1"/>
    <d v="2017-01-26T15:39:04"/>
    <x v="6"/>
    <d v="2017-02-02T00:00:00"/>
    <s v="Banco Itaú Chile"/>
    <m/>
    <s v="Banco de Chile"/>
    <x v="3"/>
    <n v="0"/>
    <n v="4000"/>
  </r>
  <r>
    <n v="256018"/>
    <n v="65909"/>
    <n v="150914434"/>
    <s v="sin compañia"/>
    <x v="1"/>
    <d v="2017-03-28T15:24:43"/>
    <x v="17"/>
    <d v="2017-04-04T00:00:00"/>
    <s v="Banco Itaú Chile"/>
    <m/>
    <s v="Banco de Chile"/>
    <x v="3"/>
    <n v="0"/>
    <n v="4000"/>
  </r>
  <r>
    <n v="238665"/>
    <n v="65909"/>
    <n v="150914434"/>
    <s v="sin compañia"/>
    <x v="1"/>
    <d v="2017-02-27T12:19:23"/>
    <x v="7"/>
    <d v="2017-03-02T00:00:00"/>
    <s v="Banco Itaú Chile"/>
    <m/>
    <s v="Banco de Chile"/>
    <x v="3"/>
    <n v="0"/>
    <n v="4000"/>
  </r>
  <r>
    <n v="274167"/>
    <n v="65909"/>
    <n v="150914434"/>
    <s v="sin compañia"/>
    <x v="1"/>
    <d v="2017-04-26T15:42:27"/>
    <x v="18"/>
    <d v="2017-05-04T00:00:00"/>
    <s v="Banco Itaú Chile"/>
    <m/>
    <s v="Banco de Chile"/>
    <x v="3"/>
    <n v="0"/>
    <n v="4000"/>
  </r>
  <r>
    <n v="297277"/>
    <n v="65909"/>
    <n v="150914434"/>
    <s v="sin compañia"/>
    <x v="1"/>
    <d v="2017-05-29T17:25:45"/>
    <x v="9"/>
    <d v="2017-06-06T00:00:00"/>
    <s v="Banco Itaú Chile"/>
    <m/>
    <s v="Banco de Chile"/>
    <x v="3"/>
    <n v="0"/>
    <n v="4000"/>
  </r>
  <r>
    <n v="319889"/>
    <n v="65909"/>
    <n v="150914434"/>
    <s v="sin compañia"/>
    <x v="1"/>
    <d v="2017-06-28T13:07:20"/>
    <x v="19"/>
    <d v="2017-07-04T00:00:00"/>
    <s v="Banco Itaú Chile"/>
    <m/>
    <s v="Banco de Chile"/>
    <x v="3"/>
    <n v="0"/>
    <n v="4000"/>
  </r>
  <r>
    <n v="344825"/>
    <n v="65909"/>
    <n v="150914434"/>
    <s v="sin compañia"/>
    <x v="1"/>
    <d v="2017-07-27T16:39:09"/>
    <x v="12"/>
    <d v="2017-08-02T00:00:00"/>
    <s v="Banco Itaú Chile"/>
    <m/>
    <s v="Banco de Chile"/>
    <x v="3"/>
    <n v="0"/>
    <n v="4000"/>
  </r>
  <r>
    <n v="158500"/>
    <n v="65910"/>
    <n v="140208191"/>
    <s v="sin compañia"/>
    <x v="1"/>
    <d v="2016-09-15T13:46:29"/>
    <x v="21"/>
    <d v="2016-09-22T00:00:00"/>
    <s v="Banco Estado"/>
    <m/>
    <s v="Banco de Chile"/>
    <x v="3"/>
    <n v="0"/>
    <n v="4000"/>
  </r>
  <r>
    <n v="180484"/>
    <n v="65910"/>
    <n v="140208191"/>
    <s v="sin compañia"/>
    <x v="1"/>
    <d v="2016-10-27T13:35:17"/>
    <x v="14"/>
    <d v="2016-11-15T00:00:00"/>
    <s v="Banco Estado"/>
    <m/>
    <s v="Banco de Chile"/>
    <x v="3"/>
    <n v="0"/>
    <n v="4000"/>
  </r>
  <r>
    <n v="168542"/>
    <n v="65910"/>
    <n v="140208191"/>
    <s v="sin compañia"/>
    <x v="1"/>
    <d v="2016-09-29T12:20:47"/>
    <x v="15"/>
    <d v="2016-10-17T00:00:00"/>
    <s v="Banco Estado"/>
    <m/>
    <s v="Banco de Chile"/>
    <x v="3"/>
    <n v="0"/>
    <n v="4000"/>
  </r>
  <r>
    <n v="193256"/>
    <n v="65910"/>
    <n v="140208191"/>
    <s v="sin compañia"/>
    <x v="1"/>
    <d v="2016-11-29T11:48:53"/>
    <x v="5"/>
    <d v="2016-12-02T00:00:00"/>
    <s v="Banco Estado"/>
    <m/>
    <s v="Banco de Chile"/>
    <x v="3"/>
    <n v="0"/>
    <n v="4000"/>
  </r>
  <r>
    <n v="168587"/>
    <n v="65911"/>
    <n v="80763581"/>
    <s v="sin compañia"/>
    <x v="1"/>
    <d v="2016-09-29T12:20:47"/>
    <x v="15"/>
    <d v="2016-10-17T00:00:00"/>
    <s v="Banco Estado"/>
    <m/>
    <s v="Banco de Chile"/>
    <x v="3"/>
    <n v="0"/>
    <n v="4000"/>
  </r>
  <r>
    <n v="158545"/>
    <n v="65911"/>
    <n v="80763581"/>
    <s v="sin compañia"/>
    <x v="1"/>
    <d v="2016-09-15T13:46:29"/>
    <x v="21"/>
    <d v="2016-09-22T00:00:00"/>
    <s v="Banco Estado"/>
    <m/>
    <s v="Banco de Chile"/>
    <x v="3"/>
    <n v="0"/>
    <n v="4000"/>
  </r>
  <r>
    <n v="180528"/>
    <n v="65911"/>
    <n v="80763581"/>
    <s v="sin compañia"/>
    <x v="1"/>
    <d v="2016-10-27T13:35:17"/>
    <x v="14"/>
    <d v="2016-11-15T00:00:00"/>
    <s v="Banco Estado"/>
    <m/>
    <s v="Banco de Chile"/>
    <x v="3"/>
    <n v="0"/>
    <n v="4000"/>
  </r>
  <r>
    <n v="207428"/>
    <n v="65911"/>
    <n v="80763581"/>
    <s v="sin compañia"/>
    <x v="1"/>
    <d v="2016-12-29T16:59:06"/>
    <x v="16"/>
    <d v="2017-01-31T00:00:00"/>
    <s v="Banco Estado"/>
    <m/>
    <s v="Banco de Chile"/>
    <x v="3"/>
    <n v="0"/>
    <n v="4000"/>
  </r>
  <r>
    <n v="193300"/>
    <n v="65911"/>
    <n v="80763581"/>
    <s v="sin compañia"/>
    <x v="1"/>
    <d v="2016-11-29T11:48:53"/>
    <x v="5"/>
    <d v="2016-12-13T00:00:00"/>
    <s v="Banco Estado"/>
    <m/>
    <s v="Banco de Chile"/>
    <x v="3"/>
    <n v="0"/>
    <n v="4000"/>
  </r>
  <r>
    <n v="256088"/>
    <n v="65911"/>
    <n v="80763581"/>
    <s v="sin compañia"/>
    <x v="1"/>
    <d v="2017-03-28T15:24:43"/>
    <x v="17"/>
    <d v="2017-04-04T00:00:00"/>
    <s v="Banco Estado"/>
    <m/>
    <s v="Banco de Chile"/>
    <x v="3"/>
    <n v="0"/>
    <n v="4000"/>
  </r>
  <r>
    <n v="238738"/>
    <n v="65911"/>
    <n v="80763581"/>
    <s v="sin compañia"/>
    <x v="1"/>
    <d v="2017-02-27T12:19:23"/>
    <x v="7"/>
    <d v="2017-03-02T00:00:00"/>
    <s v="Banco Estado"/>
    <m/>
    <s v="Banco de Chile"/>
    <x v="3"/>
    <n v="0"/>
    <n v="4000"/>
  </r>
  <r>
    <n v="222215"/>
    <n v="65911"/>
    <n v="80763581"/>
    <s v="sin compañia"/>
    <x v="1"/>
    <d v="2017-01-26T15:39:04"/>
    <x v="6"/>
    <d v="2017-02-06T00:00:00"/>
    <s v="Banco Estado"/>
    <m/>
    <s v="Banco de Chile"/>
    <x v="3"/>
    <n v="0"/>
    <n v="4000"/>
  </r>
  <r>
    <n v="274237"/>
    <n v="65911"/>
    <n v="80763581"/>
    <s v="sin compañia"/>
    <x v="1"/>
    <d v="2017-04-26T15:42:27"/>
    <x v="18"/>
    <d v="2017-05-09T00:00:00"/>
    <s v="Banco Estado"/>
    <m/>
    <s v="Banco de Chile"/>
    <x v="3"/>
    <n v="0"/>
    <n v="4000"/>
  </r>
  <r>
    <n v="297347"/>
    <n v="65911"/>
    <n v="80763581"/>
    <s v="sin compañia"/>
    <x v="1"/>
    <d v="2017-05-29T17:25:45"/>
    <x v="9"/>
    <d v="2017-06-08T00:00:00"/>
    <s v="Banco Estado"/>
    <m/>
    <s v="Banco de Chile"/>
    <x v="3"/>
    <n v="0"/>
    <n v="4000"/>
  </r>
  <r>
    <n v="319958"/>
    <n v="65911"/>
    <n v="80763581"/>
    <s v="sin compañia"/>
    <x v="1"/>
    <d v="2017-06-28T13:07:20"/>
    <x v="19"/>
    <d v="2017-07-04T00:00:00"/>
    <s v="Banco Estado"/>
    <m/>
    <s v="Banco de Chile"/>
    <x v="3"/>
    <n v="0"/>
    <n v="4000"/>
  </r>
  <r>
    <n v="344893"/>
    <n v="65911"/>
    <n v="80763581"/>
    <s v="sin compañia"/>
    <x v="1"/>
    <d v="2017-07-27T16:39:09"/>
    <x v="12"/>
    <d v="2017-08-02T00:00:00"/>
    <s v="Banco Estado"/>
    <m/>
    <s v="Banco de Chile"/>
    <x v="3"/>
    <n v="0"/>
    <n v="4000"/>
  </r>
  <r>
    <n v="180529"/>
    <n v="65912"/>
    <s v="16857715K"/>
    <s v="sin compañia"/>
    <x v="1"/>
    <d v="2016-10-27T13:35:17"/>
    <x v="14"/>
    <d v="2016-11-08T00:00:00"/>
    <s v="Banco Estado"/>
    <m/>
    <s v="Banco de Chile"/>
    <x v="3"/>
    <n v="0"/>
    <n v="4000"/>
  </r>
  <r>
    <n v="158546"/>
    <n v="65912"/>
    <s v="16857715K"/>
    <s v="sin compañia"/>
    <x v="1"/>
    <d v="2016-09-15T13:46:29"/>
    <x v="21"/>
    <d v="2016-10-04T00:00:00"/>
    <s v="Banco Estado"/>
    <m/>
    <s v="Banco de Chile"/>
    <x v="4"/>
    <n v="0"/>
    <n v="4000"/>
  </r>
  <r>
    <n v="168588"/>
    <n v="65912"/>
    <s v="16857715K"/>
    <s v="sin compañia"/>
    <x v="1"/>
    <d v="2016-09-29T12:20:47"/>
    <x v="15"/>
    <d v="2016-11-02T00:00:00"/>
    <s v="Banco Estado"/>
    <m/>
    <s v="Banco de Chile"/>
    <x v="3"/>
    <n v="0"/>
    <n v="4000"/>
  </r>
  <r>
    <n v="193301"/>
    <n v="65912"/>
    <s v="16857715K"/>
    <s v="sin compañia"/>
    <x v="1"/>
    <d v="2016-11-29T11:48:53"/>
    <x v="5"/>
    <d v="2016-12-02T00:00:00"/>
    <s v="Banco Estado"/>
    <m/>
    <s v="Banco de Chile"/>
    <x v="3"/>
    <n v="0"/>
    <n v="4000"/>
  </r>
  <r>
    <n v="207429"/>
    <n v="65912"/>
    <s v="16857715K"/>
    <s v="sin compañia"/>
    <x v="1"/>
    <d v="2016-12-29T16:59:06"/>
    <x v="16"/>
    <d v="2017-01-31T00:00:00"/>
    <s v="Banco Estado"/>
    <m/>
    <s v="Banco de Chile"/>
    <x v="3"/>
    <n v="0"/>
    <n v="4000"/>
  </r>
  <r>
    <n v="222216"/>
    <n v="65912"/>
    <s v="16857715K"/>
    <s v="sin compañia"/>
    <x v="1"/>
    <d v="2017-01-26T15:39:04"/>
    <x v="6"/>
    <d v="2017-03-01T00:00:00"/>
    <s v="Banco Estado"/>
    <m/>
    <s v="Banco de Chile"/>
    <x v="4"/>
    <n v="0"/>
    <n v="4000"/>
  </r>
  <r>
    <n v="238739"/>
    <n v="65912"/>
    <s v="16857715K"/>
    <s v="sin compañia"/>
    <x v="1"/>
    <d v="2017-02-27T12:19:23"/>
    <x v="7"/>
    <d v="2017-04-04T00:00:00"/>
    <s v="Banco Estado"/>
    <m/>
    <s v="Banco de Chile"/>
    <x v="4"/>
    <n v="0"/>
    <n v="4000"/>
  </r>
  <r>
    <n v="256089"/>
    <n v="65912"/>
    <s v="16857715K"/>
    <s v="sin compañia"/>
    <x v="1"/>
    <d v="2017-03-28T15:24:43"/>
    <x v="17"/>
    <d v="2017-05-04T00:00:00"/>
    <s v="Banco Estado"/>
    <m/>
    <s v="Banco de Chile"/>
    <x v="4"/>
    <n v="0"/>
    <n v="4000"/>
  </r>
  <r>
    <n v="274238"/>
    <n v="65912"/>
    <s v="16857715K"/>
    <s v="sin compañia"/>
    <x v="1"/>
    <d v="2017-04-26T15:42:27"/>
    <x v="18"/>
    <d v="2017-06-06T00:00:00"/>
    <s v="Banco Estado"/>
    <m/>
    <s v="Banco de Chile"/>
    <x v="4"/>
    <n v="0"/>
    <n v="4000"/>
  </r>
  <r>
    <n v="319959"/>
    <n v="65912"/>
    <s v="16857715K"/>
    <s v="sin compañia"/>
    <x v="1"/>
    <d v="2017-06-28T13:07:20"/>
    <x v="19"/>
    <d v="2017-07-17T00:00:00"/>
    <s v="Banco Estado"/>
    <m/>
    <s v="Banco de Chile"/>
    <x v="3"/>
    <n v="0"/>
    <n v="4000"/>
  </r>
  <r>
    <n v="297348"/>
    <n v="65912"/>
    <s v="16857715K"/>
    <s v="sin compañia"/>
    <x v="1"/>
    <d v="2017-05-29T17:25:45"/>
    <x v="9"/>
    <d v="2017-07-04T00:00:00"/>
    <s v="Banco Estado"/>
    <m/>
    <s v="Banco de Chile"/>
    <x v="4"/>
    <n v="0"/>
    <n v="4000"/>
  </r>
  <r>
    <n v="344894"/>
    <n v="65912"/>
    <s v="16857715K"/>
    <s v="sin compañia"/>
    <x v="1"/>
    <d v="2017-07-27T16:39:09"/>
    <x v="12"/>
    <d v="2017-08-16T00:00:00"/>
    <s v="Banco Estado"/>
    <m/>
    <s v="Banco de Chile"/>
    <x v="5"/>
    <n v="99"/>
    <n v="4000"/>
  </r>
  <r>
    <n v="168589"/>
    <n v="65913"/>
    <n v="130843093"/>
    <s v="sin compañia"/>
    <x v="1"/>
    <d v="2016-09-29T12:20:47"/>
    <x v="15"/>
    <d v="2016-11-02T00:00:00"/>
    <s v="Banco Estado"/>
    <m/>
    <s v="Banco de Chile"/>
    <x v="4"/>
    <n v="0"/>
    <n v="4000"/>
  </r>
  <r>
    <n v="158547"/>
    <n v="65913"/>
    <n v="130843093"/>
    <s v="sin compañia"/>
    <x v="1"/>
    <d v="2016-09-15T13:46:29"/>
    <x v="21"/>
    <d v="2016-10-04T00:00:00"/>
    <s v="Banco Estado"/>
    <m/>
    <s v="Banco de Chile"/>
    <x v="4"/>
    <n v="0"/>
    <n v="4000"/>
  </r>
  <r>
    <n v="180530"/>
    <n v="65913"/>
    <n v="130843093"/>
    <s v="sin compañia"/>
    <x v="1"/>
    <d v="2016-10-27T13:35:17"/>
    <x v="14"/>
    <d v="2016-11-08T00:00:00"/>
    <s v="Banco Estado"/>
    <m/>
    <s v="Banco de Chile"/>
    <x v="3"/>
    <n v="0"/>
    <n v="4000"/>
  </r>
  <r>
    <n v="207430"/>
    <n v="65913"/>
    <n v="130843093"/>
    <s v="sin compañia"/>
    <x v="1"/>
    <d v="2016-12-29T16:59:06"/>
    <x v="16"/>
    <d v="2017-01-31T00:00:00"/>
    <s v="Banco Estado"/>
    <m/>
    <s v="Banco de Chile"/>
    <x v="3"/>
    <n v="0"/>
    <n v="4000"/>
  </r>
  <r>
    <n v="193302"/>
    <n v="65913"/>
    <n v="130843093"/>
    <s v="sin compañia"/>
    <x v="1"/>
    <d v="2016-11-29T11:48:53"/>
    <x v="5"/>
    <d v="2016-12-26T00:00:00"/>
    <s v="Banco Estado"/>
    <m/>
    <s v="Banco de Chile"/>
    <x v="3"/>
    <n v="0"/>
    <n v="4000"/>
  </r>
  <r>
    <n v="256090"/>
    <n v="65913"/>
    <n v="130843093"/>
    <s v="sin compañia"/>
    <x v="1"/>
    <d v="2017-03-28T15:24:43"/>
    <x v="17"/>
    <d v="2017-05-02T00:00:00"/>
    <s v="Banco Estado"/>
    <m/>
    <s v="Banco de Chile"/>
    <x v="3"/>
    <n v="0"/>
    <n v="4000"/>
  </r>
  <r>
    <n v="238740"/>
    <n v="65913"/>
    <n v="130843093"/>
    <s v="sin compañia"/>
    <x v="1"/>
    <d v="2017-02-27T12:19:23"/>
    <x v="7"/>
    <d v="2017-04-04T00:00:00"/>
    <s v="Banco Estado"/>
    <m/>
    <s v="Banco de Chile"/>
    <x v="4"/>
    <n v="0"/>
    <n v="4000"/>
  </r>
  <r>
    <n v="222217"/>
    <n v="65913"/>
    <n v="130843093"/>
    <s v="sin compañia"/>
    <x v="1"/>
    <d v="2017-01-26T15:39:04"/>
    <x v="6"/>
    <d v="2017-03-01T00:00:00"/>
    <s v="Banco Estado"/>
    <m/>
    <s v="Banco de Chile"/>
    <x v="4"/>
    <n v="0"/>
    <n v="4000"/>
  </r>
  <r>
    <n v="274239"/>
    <n v="65913"/>
    <n v="130843093"/>
    <s v="sin compañia"/>
    <x v="1"/>
    <d v="2017-04-26T15:42:27"/>
    <x v="18"/>
    <d v="2017-06-06T00:00:00"/>
    <s v="Banco Estado"/>
    <m/>
    <s v="Banco de Chile"/>
    <x v="3"/>
    <n v="0"/>
    <n v="4000"/>
  </r>
  <r>
    <n v="297349"/>
    <n v="65913"/>
    <n v="130843093"/>
    <s v="sin compañia"/>
    <x v="1"/>
    <d v="2017-05-29T17:25:45"/>
    <x v="9"/>
    <d v="2017-06-08T00:00:00"/>
    <s v="Banco Estado"/>
    <m/>
    <s v="Banco de Chile"/>
    <x v="3"/>
    <n v="0"/>
    <n v="4000"/>
  </r>
  <r>
    <n v="319960"/>
    <n v="65913"/>
    <n v="130843093"/>
    <s v="sin compañia"/>
    <x v="1"/>
    <d v="2017-06-28T13:07:20"/>
    <x v="19"/>
    <d v="2017-07-04T00:00:00"/>
    <s v="Banco Estado"/>
    <m/>
    <s v="Banco de Chile"/>
    <x v="3"/>
    <n v="0"/>
    <n v="4000"/>
  </r>
  <r>
    <n v="344895"/>
    <n v="65913"/>
    <n v="130843093"/>
    <s v="sin compañia"/>
    <x v="1"/>
    <d v="2017-07-27T16:39:09"/>
    <x v="12"/>
    <d v="2017-08-16T00:00:00"/>
    <s v="Banco Estado"/>
    <m/>
    <s v="Banco de Chile"/>
    <x v="5"/>
    <n v="99"/>
    <n v="4000"/>
  </r>
  <r>
    <n v="180531"/>
    <n v="65914"/>
    <n v="186806905"/>
    <s v="sin compañia"/>
    <x v="1"/>
    <d v="2016-10-27T13:35:17"/>
    <x v="14"/>
    <d v="2016-11-29T00:00:00"/>
    <s v="Banco Estado"/>
    <m/>
    <s v="Banco de Chile"/>
    <x v="4"/>
    <n v="0"/>
    <n v="4000"/>
  </r>
  <r>
    <n v="158548"/>
    <n v="65914"/>
    <n v="186806905"/>
    <s v="sin compañia"/>
    <x v="1"/>
    <d v="2016-09-15T13:46:29"/>
    <x v="21"/>
    <d v="2016-10-04T00:00:00"/>
    <s v="Banco Estado"/>
    <m/>
    <s v="Banco de Chile"/>
    <x v="4"/>
    <n v="0"/>
    <n v="4000"/>
  </r>
  <r>
    <n v="168590"/>
    <n v="65914"/>
    <n v="186806905"/>
    <s v="sin compañia"/>
    <x v="1"/>
    <d v="2016-09-29T12:20:47"/>
    <x v="15"/>
    <d v="2016-11-02T00:00:00"/>
    <s v="Banco Estado"/>
    <m/>
    <s v="Banco de Chile"/>
    <x v="4"/>
    <n v="0"/>
    <n v="4000"/>
  </r>
  <r>
    <n v="193303"/>
    <n v="65914"/>
    <n v="186806905"/>
    <s v="sin compañia"/>
    <x v="1"/>
    <d v="2016-11-29T11:48:53"/>
    <x v="5"/>
    <d v="2017-01-09T00:00:00"/>
    <s v="Banco Estado"/>
    <m/>
    <s v="Banco de Chile"/>
    <x v="4"/>
    <n v="0"/>
    <n v="4000"/>
  </r>
  <r>
    <n v="207431"/>
    <n v="65914"/>
    <n v="186806905"/>
    <s v="sin compañia"/>
    <x v="1"/>
    <d v="2016-12-29T16:59:06"/>
    <x v="16"/>
    <d v="2017-01-31T00:00:00"/>
    <s v="Banco Estado"/>
    <m/>
    <s v="Banco de Chile"/>
    <x v="4"/>
    <n v="0"/>
    <n v="4000"/>
  </r>
  <r>
    <n v="222218"/>
    <n v="65914"/>
    <n v="186806905"/>
    <s v="sin compañia"/>
    <x v="1"/>
    <d v="2017-01-26T15:39:04"/>
    <x v="6"/>
    <d v="2017-03-01T00:00:00"/>
    <s v="Banco Estado"/>
    <m/>
    <s v="Banco de Chile"/>
    <x v="4"/>
    <n v="0"/>
    <n v="4000"/>
  </r>
  <r>
    <n v="238741"/>
    <n v="65914"/>
    <n v="186806905"/>
    <s v="sin compañia"/>
    <x v="1"/>
    <d v="2017-02-27T12:19:23"/>
    <x v="7"/>
    <d v="2017-04-04T00:00:00"/>
    <s v="Banco Estado"/>
    <m/>
    <s v="Banco de Chile"/>
    <x v="4"/>
    <n v="0"/>
    <n v="4000"/>
  </r>
  <r>
    <n v="256091"/>
    <n v="65914"/>
    <n v="186806905"/>
    <s v="sin compañia"/>
    <x v="1"/>
    <d v="2017-03-28T15:24:43"/>
    <x v="17"/>
    <d v="2017-05-04T00:00:00"/>
    <s v="Banco Estado"/>
    <m/>
    <s v="Banco de Chile"/>
    <x v="4"/>
    <n v="0"/>
    <n v="4000"/>
  </r>
  <r>
    <n v="274240"/>
    <n v="65914"/>
    <n v="186806905"/>
    <s v="sin compañia"/>
    <x v="1"/>
    <d v="2017-04-26T15:42:27"/>
    <x v="18"/>
    <d v="2017-06-06T00:00:00"/>
    <s v="Banco Estado"/>
    <m/>
    <s v="Banco de Chile"/>
    <x v="4"/>
    <n v="0"/>
    <n v="4000"/>
  </r>
  <r>
    <n v="319961"/>
    <n v="65914"/>
    <n v="186806905"/>
    <s v="sin compañia"/>
    <x v="1"/>
    <d v="2017-06-28T13:07:20"/>
    <x v="19"/>
    <d v="2017-07-28T00:00:00"/>
    <s v="Banco Estado"/>
    <m/>
    <s v="Banco de Chile"/>
    <x v="4"/>
    <n v="0"/>
    <n v="4000"/>
  </r>
  <r>
    <n v="297350"/>
    <n v="65914"/>
    <n v="186806905"/>
    <s v="sin compañia"/>
    <x v="1"/>
    <d v="2017-05-29T17:25:45"/>
    <x v="9"/>
    <d v="2017-07-04T00:00:00"/>
    <s v="Banco Estado"/>
    <m/>
    <s v="Banco de Chile"/>
    <x v="4"/>
    <n v="0"/>
    <n v="4000"/>
  </r>
  <r>
    <n v="344896"/>
    <n v="65914"/>
    <n v="186806905"/>
    <s v="sin compañia"/>
    <x v="1"/>
    <d v="2017-07-27T16:39:09"/>
    <x v="12"/>
    <d v="2017-08-16T00:00:00"/>
    <s v="Banco Estado"/>
    <m/>
    <s v="Banco de Chile"/>
    <x v="5"/>
    <n v="99"/>
    <n v="4000"/>
  </r>
  <r>
    <n v="168591"/>
    <n v="65915"/>
    <n v="176471506"/>
    <s v="sin compañia"/>
    <x v="1"/>
    <d v="2016-09-29T12:20:47"/>
    <x v="15"/>
    <d v="2016-11-02T00:00:00"/>
    <s v="Banco Estado"/>
    <m/>
    <s v="Banco de Chile"/>
    <x v="4"/>
    <n v="0"/>
    <n v="4000"/>
  </r>
  <r>
    <n v="158549"/>
    <n v="65915"/>
    <n v="176471506"/>
    <s v="sin compañia"/>
    <x v="1"/>
    <d v="2016-09-15T13:46:29"/>
    <x v="21"/>
    <d v="2016-10-04T00:00:00"/>
    <s v="Banco Estado"/>
    <m/>
    <s v="Banco de Chile"/>
    <x v="4"/>
    <n v="0"/>
    <n v="4000"/>
  </r>
  <r>
    <n v="180532"/>
    <n v="65915"/>
    <n v="176471506"/>
    <s v="sin compañia"/>
    <x v="1"/>
    <d v="2016-10-27T13:35:17"/>
    <x v="14"/>
    <d v="2016-11-29T00:00:00"/>
    <s v="Banco Estado"/>
    <m/>
    <s v="Banco de Chile"/>
    <x v="4"/>
    <n v="0"/>
    <n v="4000"/>
  </r>
  <r>
    <n v="207432"/>
    <n v="65915"/>
    <n v="176471506"/>
    <s v="sin compañia"/>
    <x v="1"/>
    <d v="2016-12-29T16:59:06"/>
    <x v="16"/>
    <d v="2017-01-05T00:00:00"/>
    <s v="Banco Estado"/>
    <m/>
    <s v="Banco de Chile"/>
    <x v="3"/>
    <n v="0"/>
    <n v="4000"/>
  </r>
  <r>
    <n v="193304"/>
    <n v="65915"/>
    <n v="176471506"/>
    <s v="sin compañia"/>
    <x v="1"/>
    <d v="2016-11-29T11:48:53"/>
    <x v="5"/>
    <d v="2017-01-09T00:00:00"/>
    <s v="Banco Estado"/>
    <m/>
    <s v="Banco de Chile"/>
    <x v="4"/>
    <n v="0"/>
    <n v="4000"/>
  </r>
  <r>
    <n v="256092"/>
    <n v="65915"/>
    <n v="176471506"/>
    <s v="sin compañia"/>
    <x v="1"/>
    <d v="2017-03-28T15:24:43"/>
    <x v="17"/>
    <d v="2017-04-04T00:00:00"/>
    <s v="Banco Estado"/>
    <m/>
    <s v="Banco de Chile"/>
    <x v="3"/>
    <n v="0"/>
    <n v="4000"/>
  </r>
  <r>
    <n v="238742"/>
    <n v="65915"/>
    <n v="176471506"/>
    <s v="sin compañia"/>
    <x v="1"/>
    <d v="2017-02-27T12:19:23"/>
    <x v="7"/>
    <d v="2017-04-04T00:00:00"/>
    <s v="Banco Estado"/>
    <m/>
    <s v="Banco de Chile"/>
    <x v="4"/>
    <n v="0"/>
    <n v="4000"/>
  </r>
  <r>
    <n v="222219"/>
    <n v="65915"/>
    <n v="176471506"/>
    <s v="sin compañia"/>
    <x v="1"/>
    <d v="2017-01-26T15:39:04"/>
    <x v="6"/>
    <d v="2017-02-02T00:00:00"/>
    <s v="Banco Estado"/>
    <m/>
    <s v="Banco de Chile"/>
    <x v="3"/>
    <n v="0"/>
    <n v="4000"/>
  </r>
  <r>
    <n v="274241"/>
    <n v="65915"/>
    <n v="176471506"/>
    <s v="sin compañia"/>
    <x v="1"/>
    <d v="2017-04-26T15:42:27"/>
    <x v="18"/>
    <d v="2017-05-08T00:00:00"/>
    <s v="Banco Estado"/>
    <m/>
    <s v="Banco de Chile"/>
    <x v="3"/>
    <n v="0"/>
    <n v="4000"/>
  </r>
  <r>
    <n v="168639"/>
    <n v="65916"/>
    <n v="163334380"/>
    <s v="sin compañia"/>
    <x v="1"/>
    <d v="2016-09-29T12:20:47"/>
    <x v="15"/>
    <d v="2016-11-02T00:00:00"/>
    <s v="Banco Estado"/>
    <m/>
    <s v="Banco de Chile"/>
    <x v="4"/>
    <n v="0"/>
    <n v="4000"/>
  </r>
  <r>
    <n v="158597"/>
    <n v="65916"/>
    <n v="163334380"/>
    <s v="sin compañia"/>
    <x v="1"/>
    <d v="2016-09-15T13:46:29"/>
    <x v="21"/>
    <d v="2016-10-04T00:00:00"/>
    <s v="Banco Estado"/>
    <m/>
    <s v="Banco de Chile"/>
    <x v="4"/>
    <n v="0"/>
    <n v="4000"/>
  </r>
  <r>
    <n v="180580"/>
    <n v="65916"/>
    <n v="163334380"/>
    <s v="sin compañia"/>
    <x v="1"/>
    <d v="2016-10-27T13:35:17"/>
    <x v="14"/>
    <d v="2016-11-29T00:00:00"/>
    <s v="Banco Estado"/>
    <m/>
    <s v="Banco de Chile"/>
    <x v="4"/>
    <n v="0"/>
    <n v="4000"/>
  </r>
  <r>
    <n v="193352"/>
    <n v="65916"/>
    <n v="163334380"/>
    <s v="sin compañia"/>
    <x v="1"/>
    <d v="2016-11-29T11:48:53"/>
    <x v="5"/>
    <d v="2017-01-09T00:00:00"/>
    <s v="Banco Estado"/>
    <m/>
    <s v="Banco de Chile"/>
    <x v="6"/>
    <n v="1"/>
    <n v="4000"/>
  </r>
  <r>
    <n v="180581"/>
    <n v="65917"/>
    <n v="119923603"/>
    <s v="sin compañia"/>
    <x v="1"/>
    <d v="2016-10-27T13:35:17"/>
    <x v="14"/>
    <d v="2016-11-08T00:00:00"/>
    <s v="Banco Falabella"/>
    <m/>
    <s v="Banco de Chile"/>
    <x v="3"/>
    <n v="0"/>
    <n v="4000"/>
  </r>
  <r>
    <n v="158598"/>
    <n v="65917"/>
    <n v="119923603"/>
    <s v="sin compañia"/>
    <x v="1"/>
    <d v="2016-09-15T13:46:29"/>
    <x v="21"/>
    <d v="2016-09-22T00:00:00"/>
    <s v="Banco Falabella"/>
    <m/>
    <s v="Banco de Chile"/>
    <x v="3"/>
    <n v="0"/>
    <n v="4000"/>
  </r>
  <r>
    <n v="168640"/>
    <n v="65917"/>
    <n v="119923603"/>
    <s v="sin compañia"/>
    <x v="1"/>
    <d v="2016-09-29T12:20:47"/>
    <x v="15"/>
    <d v="2016-10-04T00:00:00"/>
    <s v="Banco Falabella"/>
    <m/>
    <s v="Banco de Chile"/>
    <x v="3"/>
    <n v="0"/>
    <n v="4000"/>
  </r>
  <r>
    <n v="193353"/>
    <n v="65917"/>
    <n v="119923603"/>
    <s v="sin compañia"/>
    <x v="1"/>
    <d v="2016-11-29T11:48:53"/>
    <x v="5"/>
    <d v="2016-12-02T00:00:00"/>
    <s v="Banco Falabella"/>
    <m/>
    <s v="Banco de Chile"/>
    <x v="3"/>
    <n v="0"/>
    <n v="4000"/>
  </r>
  <r>
    <n v="207479"/>
    <n v="65917"/>
    <n v="119923603"/>
    <s v="sin compañia"/>
    <x v="1"/>
    <d v="2016-12-29T16:59:06"/>
    <x v="16"/>
    <d v="2017-01-05T00:00:00"/>
    <s v="Banco Falabella"/>
    <m/>
    <s v="Banco de Chile"/>
    <x v="3"/>
    <n v="0"/>
    <n v="4000"/>
  </r>
  <r>
    <n v="256138"/>
    <n v="65917"/>
    <n v="119923603"/>
    <s v="sin compañia"/>
    <x v="1"/>
    <d v="2017-03-28T15:24:43"/>
    <x v="17"/>
    <d v="2017-04-04T00:00:00"/>
    <s v="Banco Falabella"/>
    <m/>
    <s v="Banco de Chile"/>
    <x v="3"/>
    <n v="0"/>
    <n v="4000"/>
  </r>
  <r>
    <n v="238788"/>
    <n v="65917"/>
    <n v="119923603"/>
    <s v="sin compañia"/>
    <x v="1"/>
    <d v="2017-02-27T12:19:23"/>
    <x v="7"/>
    <d v="2017-03-02T00:00:00"/>
    <s v="Banco Falabella"/>
    <m/>
    <s v="Banco de Chile"/>
    <x v="3"/>
    <n v="0"/>
    <n v="4000"/>
  </r>
  <r>
    <n v="222265"/>
    <n v="65917"/>
    <n v="119923603"/>
    <s v="sin compañia"/>
    <x v="1"/>
    <d v="2017-01-26T15:39:04"/>
    <x v="6"/>
    <d v="2017-02-02T00:00:00"/>
    <s v="Banco Falabella"/>
    <m/>
    <s v="Banco de Chile"/>
    <x v="3"/>
    <n v="0"/>
    <n v="4000"/>
  </r>
  <r>
    <n v="274286"/>
    <n v="65917"/>
    <n v="119923603"/>
    <s v="sin compañia"/>
    <x v="1"/>
    <d v="2017-04-26T15:42:27"/>
    <x v="18"/>
    <d v="2017-05-04T00:00:00"/>
    <s v="Banco Falabella"/>
    <m/>
    <s v="Banco de Chile"/>
    <x v="3"/>
    <n v="0"/>
    <n v="4000"/>
  </r>
  <r>
    <n v="297395"/>
    <n v="65917"/>
    <n v="119923603"/>
    <s v="sin compañia"/>
    <x v="1"/>
    <d v="2017-05-29T17:25:45"/>
    <x v="9"/>
    <d v="2017-06-06T00:00:00"/>
    <s v="Banco Falabella"/>
    <m/>
    <s v="Banco de Chile"/>
    <x v="3"/>
    <n v="0"/>
    <n v="4000"/>
  </r>
  <r>
    <n v="320006"/>
    <n v="65917"/>
    <n v="119923603"/>
    <s v="sin compañia"/>
    <x v="1"/>
    <d v="2017-06-28T13:07:20"/>
    <x v="19"/>
    <d v="2017-07-04T00:00:00"/>
    <s v="Banco Falabella"/>
    <m/>
    <s v="Banco de Chile"/>
    <x v="3"/>
    <n v="0"/>
    <n v="4000"/>
  </r>
  <r>
    <n v="344940"/>
    <n v="65917"/>
    <n v="119923603"/>
    <s v="sin compañia"/>
    <x v="1"/>
    <d v="2017-07-27T16:39:09"/>
    <x v="12"/>
    <d v="2017-08-02T00:00:00"/>
    <s v="Banco Falabella"/>
    <m/>
    <s v="Banco de Chile"/>
    <x v="3"/>
    <n v="0"/>
    <n v="4000"/>
  </r>
  <r>
    <n v="170588"/>
    <n v="65920"/>
    <n v="137526360"/>
    <s v="sin compañia"/>
    <x v="0"/>
    <d v="2016-09-29T14:18:20"/>
    <x v="3"/>
    <d v="2016-10-21T00:00:00"/>
    <s v="N/A"/>
    <m/>
    <s v="Banco de Chile"/>
    <x v="1"/>
    <s v="TARJETA CON PROBLEMAS, CONTACTE A SU CLIENTE"/>
    <n v="4000"/>
  </r>
  <r>
    <n v="158246"/>
    <n v="65920"/>
    <n v="137526360"/>
    <s v="sin compañia"/>
    <x v="0"/>
    <d v="2016-08-26T16:44:44"/>
    <x v="1"/>
    <d v="2016-09-05T00:00:00"/>
    <s v="N/A"/>
    <m/>
    <s v="Banco de Chile"/>
    <x v="0"/>
    <n v="0"/>
    <n v="4000"/>
  </r>
  <r>
    <n v="183126"/>
    <n v="65920"/>
    <n v="137526360"/>
    <s v="sin compañia"/>
    <x v="0"/>
    <d v="2016-10-27T13:36:23"/>
    <x v="0"/>
    <d v="2016-11-21T00:00:00"/>
    <s v="N/A"/>
    <m/>
    <s v="Banco de Chile"/>
    <x v="1"/>
    <s v="TARJETA CON PROBLEMAS, CONTACTE A SU CLIENTE"/>
    <n v="4000"/>
  </r>
  <r>
    <n v="211884"/>
    <n v="65920"/>
    <n v="137526360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899"/>
    <n v="65920"/>
    <n v="137526360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45585"/>
    <n v="65920"/>
    <n v="137526360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73"/>
    <n v="65920"/>
    <n v="137526360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64186"/>
    <n v="65920"/>
    <n v="137526360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79"/>
    <n v="65920"/>
    <n v="13752636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61"/>
    <n v="65920"/>
    <n v="13752636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798"/>
    <n v="65920"/>
    <n v="137526360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70"/>
    <n v="65920"/>
    <n v="137526360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3127"/>
    <n v="65921"/>
    <s v="11729823K"/>
    <s v="sin compañia"/>
    <x v="0"/>
    <d v="2016-10-27T13:36:23"/>
    <x v="0"/>
    <d v="2016-11-08T00:00:00"/>
    <s v="N/A"/>
    <m/>
    <s v="Banco de Chile"/>
    <x v="0"/>
    <n v="0"/>
    <n v="4000"/>
  </r>
  <r>
    <n v="158247"/>
    <n v="65921"/>
    <s v="11729823K"/>
    <s v="sin compañia"/>
    <x v="0"/>
    <d v="2016-08-26T16:44:44"/>
    <x v="1"/>
    <d v="2016-09-05T00:00:00"/>
    <s v="N/A"/>
    <m/>
    <s v="Banco de Chile"/>
    <x v="0"/>
    <n v="0"/>
    <n v="4000"/>
  </r>
  <r>
    <n v="170589"/>
    <n v="65921"/>
    <s v="11729823K"/>
    <s v="sin compañia"/>
    <x v="0"/>
    <d v="2016-09-29T14:18:20"/>
    <x v="3"/>
    <d v="2016-10-04T00:00:00"/>
    <s v="N/A"/>
    <m/>
    <s v="Banco de Chile"/>
    <x v="0"/>
    <n v="0"/>
    <n v="4000"/>
  </r>
  <r>
    <n v="196900"/>
    <n v="65921"/>
    <s v="11729823K"/>
    <s v="sin compañia"/>
    <x v="0"/>
    <d v="2016-11-29T12:15:21"/>
    <x v="5"/>
    <d v="2016-12-02T00:00:00"/>
    <s v="N/A"/>
    <m/>
    <s v="Banco de Chile"/>
    <x v="0"/>
    <n v="0"/>
    <n v="4000"/>
  </r>
  <r>
    <n v="211885"/>
    <n v="65921"/>
    <s v="11729823K"/>
    <s v="sin compañia"/>
    <x v="0"/>
    <d v="2016-12-29T17:00:06"/>
    <x v="4"/>
    <d v="2017-01-05T00:00:00"/>
    <s v="N/A"/>
    <m/>
    <s v="Banco de Chile"/>
    <x v="0"/>
    <n v="0"/>
    <n v="4000"/>
  </r>
  <r>
    <n v="227574"/>
    <n v="65921"/>
    <s v="11729823K"/>
    <s v="sin compañia"/>
    <x v="0"/>
    <d v="2017-01-26T15:42:46"/>
    <x v="6"/>
    <d v="2017-02-02T00:00:00"/>
    <s v="N/A"/>
    <m/>
    <s v="Banco de Chile"/>
    <x v="0"/>
    <n v="0"/>
    <n v="4000"/>
  </r>
  <r>
    <n v="245586"/>
    <n v="65921"/>
    <s v="11729823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62"/>
    <n v="65921"/>
    <s v="11729823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0"/>
    <n v="65921"/>
    <s v="11729823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187"/>
    <n v="65921"/>
    <s v="11729823K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799"/>
    <n v="65921"/>
    <s v="11729823K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71"/>
    <n v="65921"/>
    <s v="11729823K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641"/>
    <n v="65923"/>
    <n v="157611887"/>
    <s v="sin compañia"/>
    <x v="1"/>
    <d v="2016-09-29T12:20:47"/>
    <x v="15"/>
    <d v="2016-10-17T00:00:00"/>
    <s v="Banco Estado"/>
    <m/>
    <s v="Banco de Chile"/>
    <x v="3"/>
    <n v="0"/>
    <n v="4000"/>
  </r>
  <r>
    <n v="158599"/>
    <n v="65923"/>
    <n v="157611887"/>
    <s v="sin compañia"/>
    <x v="1"/>
    <d v="2016-09-15T13:46:29"/>
    <x v="21"/>
    <d v="2016-10-04T00:00:00"/>
    <s v="Banco Estado"/>
    <m/>
    <s v="Banco de Chile"/>
    <x v="4"/>
    <n v="0"/>
    <n v="4000"/>
  </r>
  <r>
    <n v="180582"/>
    <n v="65923"/>
    <n v="157611887"/>
    <s v="sin compañia"/>
    <x v="1"/>
    <d v="2016-10-27T13:35:17"/>
    <x v="14"/>
    <d v="2016-11-08T00:00:00"/>
    <s v="Banco Estado"/>
    <m/>
    <s v="Banco de Chile"/>
    <x v="3"/>
    <n v="0"/>
    <n v="4000"/>
  </r>
  <r>
    <n v="207480"/>
    <n v="65923"/>
    <n v="157611887"/>
    <s v="sin compañia"/>
    <x v="1"/>
    <d v="2016-12-29T16:59:06"/>
    <x v="16"/>
    <d v="2017-01-31T00:00:00"/>
    <s v="Banco Estado"/>
    <m/>
    <s v="Banco de Chile"/>
    <x v="3"/>
    <n v="0"/>
    <n v="4000"/>
  </r>
  <r>
    <n v="193354"/>
    <n v="65923"/>
    <n v="157611887"/>
    <s v="sin compañia"/>
    <x v="1"/>
    <d v="2016-11-29T11:48:53"/>
    <x v="5"/>
    <d v="2016-12-26T00:00:00"/>
    <s v="Banco Estado"/>
    <m/>
    <s v="Banco de Chile"/>
    <x v="3"/>
    <n v="0"/>
    <n v="4000"/>
  </r>
  <r>
    <n v="222266"/>
    <n v="65923"/>
    <n v="157611887"/>
    <s v="sin compañia"/>
    <x v="1"/>
    <d v="2017-01-26T15:39:04"/>
    <x v="6"/>
    <d v="2017-02-02T00:00:00"/>
    <s v="Banco Estado"/>
    <m/>
    <s v="Banco de Chile"/>
    <x v="3"/>
    <n v="0"/>
    <n v="4000"/>
  </r>
  <r>
    <n v="238789"/>
    <n v="65923"/>
    <n v="157611887"/>
    <s v="sin compañia"/>
    <x v="1"/>
    <d v="2017-02-27T12:19:23"/>
    <x v="7"/>
    <d v="2017-03-13T00:00:00"/>
    <s v="Banco Estado"/>
    <m/>
    <s v="Banco de Chile"/>
    <x v="3"/>
    <n v="0"/>
    <n v="4000"/>
  </r>
  <r>
    <n v="256139"/>
    <n v="65923"/>
    <n v="157611887"/>
    <s v="sin compañia"/>
    <x v="1"/>
    <d v="2017-03-28T15:24:43"/>
    <x v="17"/>
    <d v="2017-05-04T00:00:00"/>
    <s v="Banco Estado"/>
    <m/>
    <s v="Banco de Chile"/>
    <x v="4"/>
    <n v="0"/>
    <n v="4000"/>
  </r>
  <r>
    <n v="274287"/>
    <n v="65923"/>
    <n v="157611887"/>
    <s v="sin compañia"/>
    <x v="1"/>
    <d v="2017-04-26T15:42:27"/>
    <x v="18"/>
    <d v="2017-06-06T00:00:00"/>
    <s v="Banco Estado"/>
    <m/>
    <s v="Banco de Chile"/>
    <x v="3"/>
    <n v="0"/>
    <n v="4000"/>
  </r>
  <r>
    <n v="320007"/>
    <n v="65923"/>
    <n v="157611887"/>
    <s v="sin compañia"/>
    <x v="1"/>
    <d v="2017-06-28T13:07:20"/>
    <x v="19"/>
    <d v="2017-07-04T00:00:00"/>
    <s v="Banco Estado"/>
    <m/>
    <s v="Banco de Chile"/>
    <x v="3"/>
    <n v="0"/>
    <n v="4000"/>
  </r>
  <r>
    <n v="297396"/>
    <n v="65923"/>
    <n v="157611887"/>
    <s v="sin compañia"/>
    <x v="1"/>
    <d v="2017-05-29T17:25:45"/>
    <x v="9"/>
    <d v="2017-06-06T00:00:00"/>
    <s v="Banco Estado"/>
    <m/>
    <s v="Banco de Chile"/>
    <x v="3"/>
    <n v="0"/>
    <n v="4000"/>
  </r>
  <r>
    <n v="344941"/>
    <n v="65923"/>
    <n v="157611887"/>
    <s v="sin compañia"/>
    <x v="1"/>
    <d v="2017-07-27T16:39:09"/>
    <x v="12"/>
    <d v="2017-08-02T00:00:00"/>
    <s v="Banco Estado"/>
    <m/>
    <s v="Banco de Chile"/>
    <x v="3"/>
    <n v="0"/>
    <n v="4000"/>
  </r>
  <r>
    <n v="170590"/>
    <n v="65924"/>
    <s v="18258617K"/>
    <s v="sin compañia"/>
    <x v="0"/>
    <d v="2016-09-29T14:18:20"/>
    <x v="3"/>
    <d v="2016-10-04T00:00:00"/>
    <s v="N/A"/>
    <m/>
    <s v="Banco de Chile"/>
    <x v="0"/>
    <n v="0"/>
    <n v="4000"/>
  </r>
  <r>
    <n v="158248"/>
    <n v="65924"/>
    <s v="18258617K"/>
    <s v="sin compañia"/>
    <x v="0"/>
    <d v="2016-08-26T16:44:44"/>
    <x v="1"/>
    <d v="2016-09-21T00:00:00"/>
    <s v="N/A"/>
    <m/>
    <s v="Banco de Chile"/>
    <x v="0"/>
    <n v="0"/>
    <n v="4000"/>
  </r>
  <r>
    <n v="183128"/>
    <n v="65924"/>
    <s v="18258617K"/>
    <s v="sin compañia"/>
    <x v="0"/>
    <d v="2016-10-27T13:36:23"/>
    <x v="0"/>
    <d v="2016-11-08T00:00:00"/>
    <s v="N/A"/>
    <m/>
    <s v="Banco de Chile"/>
    <x v="0"/>
    <n v="0"/>
    <n v="4000"/>
  </r>
  <r>
    <n v="211886"/>
    <n v="65924"/>
    <s v="18258617K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901"/>
    <n v="65924"/>
    <s v="18258617K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45587"/>
    <n v="65924"/>
    <s v="18258617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75"/>
    <n v="65924"/>
    <s v="18258617K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64188"/>
    <n v="65924"/>
    <s v="18258617K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81"/>
    <n v="65924"/>
    <s v="18258617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63"/>
    <n v="65924"/>
    <s v="18258617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00"/>
    <n v="65924"/>
    <s v="18258617K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72"/>
    <n v="65924"/>
    <s v="18258617K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508"/>
    <n v="65925"/>
    <n v="160776455"/>
    <s v="sin compañia"/>
    <x v="1"/>
    <d v="2016-09-29T12:20:47"/>
    <x v="15"/>
    <d v="2016-10-17T00:00:00"/>
    <s v="Banco Scotiabank"/>
    <m/>
    <s v="Banco de Chile"/>
    <x v="3"/>
    <n v="0"/>
    <n v="4000"/>
  </r>
  <r>
    <n v="180450"/>
    <n v="65925"/>
    <n v="160776455"/>
    <s v="sin compañia"/>
    <x v="1"/>
    <d v="2016-10-27T13:35:17"/>
    <x v="14"/>
    <d v="2016-11-23T00:00:00"/>
    <s v="Banco Scotiabank"/>
    <m/>
    <s v="Banco de Chile"/>
    <x v="3"/>
    <n v="0"/>
    <n v="4000"/>
  </r>
  <r>
    <n v="158465"/>
    <n v="65925"/>
    <n v="160776455"/>
    <s v="sin compañia"/>
    <x v="1"/>
    <d v="2016-09-15T13:46:29"/>
    <x v="21"/>
    <d v="2016-09-22T00:00:00"/>
    <s v="Banco Scotiabank"/>
    <m/>
    <s v="Banco de Chile"/>
    <x v="3"/>
    <n v="0"/>
    <n v="4000"/>
  </r>
  <r>
    <n v="193223"/>
    <n v="65925"/>
    <n v="160776455"/>
    <s v="sin compañia"/>
    <x v="1"/>
    <d v="2016-11-29T11:48:53"/>
    <x v="5"/>
    <d v="2016-12-02T00:00:00"/>
    <s v="Banco Scotiabank"/>
    <m/>
    <s v="Banco de Chile"/>
    <x v="3"/>
    <n v="0"/>
    <n v="4000"/>
  </r>
  <r>
    <n v="207354"/>
    <n v="65925"/>
    <n v="160776455"/>
    <s v="sin compañia"/>
    <x v="1"/>
    <d v="2016-12-29T16:59:06"/>
    <x v="16"/>
    <d v="2017-01-05T00:00:00"/>
    <s v="Banco Scotiabank"/>
    <m/>
    <s v="Banco de Chile"/>
    <x v="3"/>
    <n v="0"/>
    <n v="4000"/>
  </r>
  <r>
    <n v="238666"/>
    <n v="65925"/>
    <n v="160776455"/>
    <s v="sin compañia"/>
    <x v="1"/>
    <d v="2017-02-27T12:19:23"/>
    <x v="7"/>
    <d v="2017-03-02T00:00:00"/>
    <s v="Banco Scotiabank"/>
    <m/>
    <s v="Banco de Chile"/>
    <x v="3"/>
    <n v="0"/>
    <n v="4000"/>
  </r>
  <r>
    <n v="256019"/>
    <n v="65925"/>
    <n v="160776455"/>
    <s v="sin compañia"/>
    <x v="1"/>
    <d v="2017-03-28T15:24:43"/>
    <x v="17"/>
    <d v="2017-04-04T00:00:00"/>
    <s v="Banco Scotiabank"/>
    <m/>
    <s v="Banco de Chile"/>
    <x v="3"/>
    <n v="0"/>
    <n v="4000"/>
  </r>
  <r>
    <n v="222141"/>
    <n v="65925"/>
    <n v="160776455"/>
    <s v="sin compañia"/>
    <x v="1"/>
    <d v="2017-01-26T15:39:04"/>
    <x v="6"/>
    <d v="2017-02-02T00:00:00"/>
    <s v="Banco Scotiabank"/>
    <m/>
    <s v="Banco de Chile"/>
    <x v="3"/>
    <n v="0"/>
    <n v="4000"/>
  </r>
  <r>
    <n v="274168"/>
    <n v="65925"/>
    <n v="160776455"/>
    <s v="sin compañia"/>
    <x v="1"/>
    <d v="2017-04-26T15:42:27"/>
    <x v="18"/>
    <d v="2017-05-04T00:00:00"/>
    <s v="Banco Scotiabank"/>
    <m/>
    <s v="Banco de Chile"/>
    <x v="3"/>
    <n v="0"/>
    <n v="4000"/>
  </r>
  <r>
    <n v="319890"/>
    <n v="65925"/>
    <n v="160776455"/>
    <s v="sin compañia"/>
    <x v="1"/>
    <d v="2017-06-28T13:07:20"/>
    <x v="19"/>
    <d v="2017-07-28T00:00:00"/>
    <s v="Banco Scotiabank"/>
    <m/>
    <s v="Banco de Chile"/>
    <x v="3"/>
    <n v="0"/>
    <n v="4000"/>
  </r>
  <r>
    <n v="297278"/>
    <n v="65925"/>
    <n v="160776455"/>
    <s v="sin compañia"/>
    <x v="1"/>
    <d v="2017-05-29T17:25:45"/>
    <x v="9"/>
    <d v="2017-06-06T00:00:00"/>
    <s v="Banco Scotiabank"/>
    <m/>
    <s v="Banco de Chile"/>
    <x v="3"/>
    <n v="0"/>
    <n v="4000"/>
  </r>
  <r>
    <n v="344826"/>
    <n v="65925"/>
    <n v="160776455"/>
    <s v="sin compañia"/>
    <x v="1"/>
    <d v="2017-07-27T16:39:09"/>
    <x v="12"/>
    <d v="2017-08-11T00:00:00"/>
    <s v="Banco Scotiabank"/>
    <m/>
    <s v="Banco de Chile"/>
    <x v="3"/>
    <n v="0"/>
    <n v="4000"/>
  </r>
  <r>
    <n v="183129"/>
    <n v="65928"/>
    <n v="182875937"/>
    <s v="sin compañia"/>
    <x v="0"/>
    <d v="2016-10-27T13:36:23"/>
    <x v="0"/>
    <d v="2016-11-08T00:00:00"/>
    <s v="N/A"/>
    <m/>
    <s v="Banco de Chile"/>
    <x v="0"/>
    <n v="0"/>
    <n v="4000"/>
  </r>
  <r>
    <n v="158249"/>
    <n v="65928"/>
    <n v="182875937"/>
    <s v="sin compañia"/>
    <x v="0"/>
    <d v="2016-08-26T16:44:44"/>
    <x v="1"/>
    <d v="2016-09-05T00:00:00"/>
    <s v="N/A"/>
    <m/>
    <s v="Banco de Chile"/>
    <x v="0"/>
    <n v="0"/>
    <n v="4000"/>
  </r>
  <r>
    <n v="170591"/>
    <n v="65928"/>
    <n v="182875937"/>
    <s v="sin compañia"/>
    <x v="0"/>
    <d v="2016-09-29T14:18:20"/>
    <x v="3"/>
    <d v="2016-10-04T00:00:00"/>
    <s v="N/A"/>
    <m/>
    <s v="Banco de Chile"/>
    <x v="0"/>
    <n v="0"/>
    <n v="4000"/>
  </r>
  <r>
    <n v="196902"/>
    <n v="65928"/>
    <n v="182875937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87"/>
    <n v="65928"/>
    <n v="182875937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227576"/>
    <n v="65928"/>
    <n v="182875937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588"/>
    <n v="65928"/>
    <n v="18287593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64"/>
    <n v="65928"/>
    <n v="18287593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2"/>
    <n v="65928"/>
    <n v="18287593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189"/>
    <n v="65928"/>
    <n v="182875937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01"/>
    <n v="65928"/>
    <n v="182875937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73"/>
    <n v="65928"/>
    <n v="182875937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798"/>
    <n v="65930"/>
    <n v="169914478"/>
    <s v="sin compañia"/>
    <x v="1"/>
    <d v="2016-09-29T12:20:47"/>
    <x v="15"/>
    <d v="2016-10-04T00:00:00"/>
    <s v="Banco Falabella"/>
    <m/>
    <s v="Banco de Chile"/>
    <x v="3"/>
    <n v="0"/>
    <n v="4000"/>
  </r>
  <r>
    <n v="180737"/>
    <n v="65930"/>
    <n v="169914478"/>
    <s v="sin compañia"/>
    <x v="1"/>
    <d v="2016-10-27T13:35:17"/>
    <x v="14"/>
    <d v="2016-11-08T00:00:00"/>
    <s v="Banco Falabella"/>
    <m/>
    <s v="Banco de Chile"/>
    <x v="3"/>
    <n v="0"/>
    <n v="4000"/>
  </r>
  <r>
    <n v="158740"/>
    <n v="65930"/>
    <n v="169914478"/>
    <s v="sin compañia"/>
    <x v="1"/>
    <d v="2016-09-15T13:46:29"/>
    <x v="21"/>
    <d v="2016-09-22T00:00:00"/>
    <s v="Banco Falabella"/>
    <m/>
    <s v="Banco de Chile"/>
    <x v="3"/>
    <n v="0"/>
    <n v="4000"/>
  </r>
  <r>
    <n v="193509"/>
    <n v="65930"/>
    <n v="169914478"/>
    <s v="sin compañia"/>
    <x v="1"/>
    <d v="2016-11-29T11:48:53"/>
    <x v="5"/>
    <d v="2016-12-02T00:00:00"/>
    <s v="Banco Falabella"/>
    <m/>
    <s v="Banco de Chile"/>
    <x v="3"/>
    <n v="0"/>
    <n v="4000"/>
  </r>
  <r>
    <n v="207631"/>
    <n v="65930"/>
    <n v="169914478"/>
    <s v="sin compañia"/>
    <x v="1"/>
    <d v="2016-12-29T16:59:06"/>
    <x v="16"/>
    <d v="2017-01-31T00:00:00"/>
    <s v="Banco Falabella"/>
    <m/>
    <s v="Banco de Chile"/>
    <x v="3"/>
    <n v="0"/>
    <n v="4000"/>
  </r>
  <r>
    <n v="222415"/>
    <n v="65930"/>
    <n v="169914478"/>
    <s v="sin compañia"/>
    <x v="1"/>
    <d v="2017-01-26T15:39:04"/>
    <x v="6"/>
    <d v="2017-02-02T00:00:00"/>
    <s v="Banco Falabella"/>
    <m/>
    <s v="Banco de Chile"/>
    <x v="3"/>
    <n v="0"/>
    <n v="4000"/>
  </r>
  <r>
    <n v="238936"/>
    <n v="65930"/>
    <n v="169914478"/>
    <s v="sin compañia"/>
    <x v="1"/>
    <d v="2017-02-27T12:19:23"/>
    <x v="7"/>
    <d v="2017-03-02T00:00:00"/>
    <s v="Banco Falabella"/>
    <m/>
    <s v="Banco de Chile"/>
    <x v="3"/>
    <n v="0"/>
    <n v="4000"/>
  </r>
  <r>
    <n v="256283"/>
    <n v="65930"/>
    <n v="169914478"/>
    <s v="sin compañia"/>
    <x v="1"/>
    <d v="2017-03-28T15:24:43"/>
    <x v="17"/>
    <d v="2017-04-04T00:00:00"/>
    <s v="Banco Falabella"/>
    <m/>
    <s v="Banco de Chile"/>
    <x v="3"/>
    <n v="0"/>
    <n v="4000"/>
  </r>
  <r>
    <n v="274430"/>
    <n v="65930"/>
    <n v="169914478"/>
    <s v="sin compañia"/>
    <x v="1"/>
    <d v="2017-04-26T15:42:27"/>
    <x v="18"/>
    <d v="2017-05-04T00:00:00"/>
    <s v="Banco Falabella"/>
    <m/>
    <s v="Banco de Chile"/>
    <x v="3"/>
    <n v="0"/>
    <n v="4000"/>
  </r>
  <r>
    <n v="297537"/>
    <n v="65930"/>
    <n v="169914478"/>
    <s v="sin compañia"/>
    <x v="1"/>
    <d v="2017-05-29T17:25:45"/>
    <x v="9"/>
    <d v="2017-07-04T00:00:00"/>
    <s v="Banco Falabella"/>
    <m/>
    <s v="Banco de Chile"/>
    <x v="4"/>
    <n v="0"/>
    <n v="4000"/>
  </r>
  <r>
    <n v="320147"/>
    <n v="65930"/>
    <n v="169914478"/>
    <s v="sin compañia"/>
    <x v="1"/>
    <d v="2017-06-28T13:07:20"/>
    <x v="19"/>
    <d v="2017-07-04T00:00:00"/>
    <s v="Banco Falabella"/>
    <m/>
    <s v="Banco de Chile"/>
    <x v="3"/>
    <n v="0"/>
    <n v="4000"/>
  </r>
  <r>
    <n v="345080"/>
    <n v="65930"/>
    <n v="169914478"/>
    <s v="sin compañia"/>
    <x v="1"/>
    <d v="2017-07-27T16:39:09"/>
    <x v="12"/>
    <d v="2017-08-02T00:00:00"/>
    <s v="Banco Falabella"/>
    <m/>
    <s v="Banco de Chile"/>
    <x v="3"/>
    <n v="0"/>
    <n v="4000"/>
  </r>
  <r>
    <n v="168617"/>
    <n v="65931"/>
    <n v="197875070"/>
    <s v="sin compañia"/>
    <x v="1"/>
    <d v="2016-09-29T12:20:47"/>
    <x v="15"/>
    <d v="2016-10-04T00:00:00"/>
    <s v="Banco Estado"/>
    <m/>
    <s v="Banco de Chile"/>
    <x v="3"/>
    <n v="0"/>
    <n v="5000"/>
  </r>
  <r>
    <n v="158575"/>
    <n v="65931"/>
    <n v="197875070"/>
    <s v="sin compañia"/>
    <x v="1"/>
    <d v="2016-09-15T13:46:29"/>
    <x v="21"/>
    <d v="2016-09-22T00:00:00"/>
    <s v="Banco Estado"/>
    <m/>
    <s v="Banco de Chile"/>
    <x v="3"/>
    <n v="0"/>
    <n v="5000"/>
  </r>
  <r>
    <n v="180558"/>
    <n v="65931"/>
    <n v="197875070"/>
    <s v="sin compañia"/>
    <x v="1"/>
    <d v="2016-10-27T13:35:17"/>
    <x v="14"/>
    <d v="2016-11-08T00:00:00"/>
    <s v="Banco Estado"/>
    <m/>
    <s v="Banco de Chile"/>
    <x v="3"/>
    <n v="0"/>
    <n v="5000"/>
  </r>
  <r>
    <n v="193330"/>
    <n v="65931"/>
    <n v="197875070"/>
    <s v="sin compañia"/>
    <x v="1"/>
    <d v="2016-11-29T11:48:53"/>
    <x v="5"/>
    <d v="2016-12-13T00:00:00"/>
    <s v="Banco Estado"/>
    <m/>
    <s v="Banco de Chile"/>
    <x v="3"/>
    <n v="0"/>
    <n v="5000"/>
  </r>
  <r>
    <n v="207457"/>
    <n v="65931"/>
    <n v="197875070"/>
    <s v="sin compañia"/>
    <x v="1"/>
    <d v="2016-12-29T16:59:06"/>
    <x v="16"/>
    <d v="2017-01-31T00:00:00"/>
    <s v="Banco Estado"/>
    <m/>
    <s v="Banco de Chile"/>
    <x v="4"/>
    <n v="0"/>
    <n v="5000"/>
  </r>
  <r>
    <n v="256116"/>
    <n v="65931"/>
    <n v="197875070"/>
    <s v="sin compañia"/>
    <x v="1"/>
    <d v="2017-03-28T15:24:43"/>
    <x v="17"/>
    <d v="2017-04-20T00:00:00"/>
    <s v="Banco Estado"/>
    <m/>
    <s v="Banco de Chile"/>
    <x v="3"/>
    <n v="0"/>
    <n v="5000"/>
  </r>
  <r>
    <n v="238766"/>
    <n v="65931"/>
    <n v="197875070"/>
    <s v="sin compañia"/>
    <x v="1"/>
    <d v="2017-02-27T12:19:23"/>
    <x v="7"/>
    <d v="2017-03-02T00:00:00"/>
    <s v="Banco Estado"/>
    <m/>
    <s v="Banco de Chile"/>
    <x v="3"/>
    <n v="0"/>
    <n v="5000"/>
  </r>
  <r>
    <n v="222243"/>
    <n v="65931"/>
    <n v="197875070"/>
    <s v="sin compañia"/>
    <x v="1"/>
    <d v="2017-01-26T15:39:04"/>
    <x v="6"/>
    <d v="2017-02-02T00:00:00"/>
    <s v="Banco Estado"/>
    <m/>
    <s v="Banco de Chile"/>
    <x v="3"/>
    <n v="0"/>
    <n v="5000"/>
  </r>
  <r>
    <n v="274264"/>
    <n v="65931"/>
    <n v="197875070"/>
    <s v="sin compañia"/>
    <x v="1"/>
    <d v="2017-04-26T15:42:27"/>
    <x v="18"/>
    <d v="2017-05-04T00:00:00"/>
    <s v="Banco Estado"/>
    <m/>
    <s v="Banco de Chile"/>
    <x v="3"/>
    <n v="0"/>
    <n v="5000"/>
  </r>
  <r>
    <n v="297373"/>
    <n v="65931"/>
    <n v="197875070"/>
    <s v="sin compañia"/>
    <x v="1"/>
    <d v="2017-05-29T17:25:45"/>
    <x v="9"/>
    <d v="2017-07-04T00:00:00"/>
    <s v="Banco Estado"/>
    <m/>
    <s v="Banco de Chile"/>
    <x v="4"/>
    <n v="0"/>
    <n v="5000"/>
  </r>
  <r>
    <n v="319984"/>
    <n v="65931"/>
    <n v="197875070"/>
    <s v="sin compañia"/>
    <x v="1"/>
    <d v="2017-06-28T13:07:20"/>
    <x v="19"/>
    <d v="2017-07-28T00:00:00"/>
    <s v="Banco Estado"/>
    <m/>
    <s v="Banco de Chile"/>
    <x v="4"/>
    <n v="0"/>
    <n v="5000"/>
  </r>
  <r>
    <n v="344919"/>
    <n v="65931"/>
    <n v="197875070"/>
    <s v="sin compañia"/>
    <x v="1"/>
    <d v="2017-07-27T16:39:09"/>
    <x v="12"/>
    <d v="2017-08-16T00:00:00"/>
    <s v="Banco Estado"/>
    <m/>
    <s v="Banco de Chile"/>
    <x v="5"/>
    <n v="99"/>
    <n v="5000"/>
  </r>
  <r>
    <n v="180559"/>
    <n v="65932"/>
    <n v="86798069"/>
    <s v="sin compañia"/>
    <x v="1"/>
    <d v="2016-10-27T13:35:17"/>
    <x v="14"/>
    <d v="2016-11-29T00:00:00"/>
    <s v="Banco Estado"/>
    <m/>
    <s v="Banco de Chile"/>
    <x v="4"/>
    <n v="0"/>
    <n v="4000"/>
  </r>
  <r>
    <n v="158576"/>
    <n v="65932"/>
    <n v="86798069"/>
    <s v="sin compañia"/>
    <x v="1"/>
    <d v="2016-09-15T13:46:29"/>
    <x v="21"/>
    <d v="2016-10-04T00:00:00"/>
    <s v="Banco Estado"/>
    <m/>
    <s v="Banco de Chile"/>
    <x v="4"/>
    <n v="0"/>
    <n v="4000"/>
  </r>
  <r>
    <n v="168618"/>
    <n v="65932"/>
    <n v="86798069"/>
    <s v="sin compañia"/>
    <x v="1"/>
    <d v="2016-09-29T12:20:47"/>
    <x v="15"/>
    <d v="2016-11-02T00:00:00"/>
    <s v="Banco Estado"/>
    <m/>
    <s v="Banco de Chile"/>
    <x v="4"/>
    <n v="0"/>
    <n v="4000"/>
  </r>
  <r>
    <n v="207458"/>
    <n v="65932"/>
    <n v="86798069"/>
    <s v="sin compañia"/>
    <x v="1"/>
    <d v="2016-12-29T16:59:06"/>
    <x v="16"/>
    <d v="2017-01-31T00:00:00"/>
    <s v="Banco Estado"/>
    <m/>
    <s v="Banco de Chile"/>
    <x v="4"/>
    <n v="0"/>
    <n v="4000"/>
  </r>
  <r>
    <n v="193331"/>
    <n v="65932"/>
    <n v="86798069"/>
    <s v="sin compañia"/>
    <x v="1"/>
    <d v="2016-11-29T11:48:53"/>
    <x v="5"/>
    <d v="2017-01-09T00:00:00"/>
    <s v="Banco Estado"/>
    <m/>
    <s v="Banco de Chile"/>
    <x v="4"/>
    <n v="0"/>
    <n v="4000"/>
  </r>
  <r>
    <n v="222244"/>
    <n v="65932"/>
    <n v="86798069"/>
    <s v="sin compañia"/>
    <x v="1"/>
    <d v="2017-01-26T15:39:04"/>
    <x v="6"/>
    <d v="2017-03-01T00:00:00"/>
    <s v="Banco Estado"/>
    <m/>
    <s v="Banco de Chile"/>
    <x v="4"/>
    <n v="0"/>
    <n v="4000"/>
  </r>
  <r>
    <n v="238767"/>
    <n v="65932"/>
    <n v="86798069"/>
    <s v="sin compañia"/>
    <x v="1"/>
    <d v="2017-02-27T12:19:23"/>
    <x v="7"/>
    <d v="2017-04-04T00:00:00"/>
    <s v="Banco Estado"/>
    <m/>
    <s v="Banco de Chile"/>
    <x v="4"/>
    <n v="0"/>
    <n v="4000"/>
  </r>
  <r>
    <n v="256117"/>
    <n v="65932"/>
    <n v="86798069"/>
    <s v="sin compañia"/>
    <x v="1"/>
    <d v="2017-03-28T15:24:43"/>
    <x v="17"/>
    <d v="2017-05-04T00:00:00"/>
    <s v="Banco Estado"/>
    <m/>
    <s v="Banco de Chile"/>
    <x v="4"/>
    <n v="0"/>
    <n v="4000"/>
  </r>
  <r>
    <n v="274265"/>
    <n v="65932"/>
    <n v="86798069"/>
    <s v="sin compañia"/>
    <x v="1"/>
    <d v="2017-04-26T15:42:27"/>
    <x v="18"/>
    <d v="2017-06-06T00:00:00"/>
    <s v="Banco Estado"/>
    <m/>
    <s v="Banco de Chile"/>
    <x v="3"/>
    <n v="0"/>
    <n v="4000"/>
  </r>
  <r>
    <n v="319985"/>
    <n v="65932"/>
    <n v="86798069"/>
    <s v="sin compañia"/>
    <x v="1"/>
    <d v="2017-06-28T13:07:20"/>
    <x v="19"/>
    <d v="2017-07-28T00:00:00"/>
    <s v="Banco Estado"/>
    <m/>
    <s v="Banco de Chile"/>
    <x v="4"/>
    <n v="0"/>
    <n v="4000"/>
  </r>
  <r>
    <n v="297374"/>
    <n v="65932"/>
    <n v="86798069"/>
    <s v="sin compañia"/>
    <x v="1"/>
    <d v="2017-05-29T17:25:45"/>
    <x v="9"/>
    <d v="2017-07-04T00:00:00"/>
    <s v="Banco Estado"/>
    <m/>
    <s v="Banco de Chile"/>
    <x v="4"/>
    <n v="0"/>
    <n v="4000"/>
  </r>
  <r>
    <n v="344920"/>
    <n v="65932"/>
    <n v="86798069"/>
    <s v="sin compañia"/>
    <x v="1"/>
    <d v="2017-07-27T16:39:09"/>
    <x v="12"/>
    <d v="2017-08-16T00:00:00"/>
    <s v="Banco Estado"/>
    <m/>
    <s v="Banco de Chile"/>
    <x v="5"/>
    <n v="99"/>
    <n v="4000"/>
  </r>
  <r>
    <n v="158458"/>
    <n v="65933"/>
    <n v="133630759"/>
    <s v="sin compañia"/>
    <x v="1"/>
    <d v="2016-09-15T13:46:29"/>
    <x v="21"/>
    <d v="2016-09-22T00:00:00"/>
    <s v="Banco Estado"/>
    <m/>
    <s v="Banco de Chile"/>
    <x v="3"/>
    <n v="0"/>
    <n v="4000"/>
  </r>
  <r>
    <n v="180443"/>
    <n v="65933"/>
    <n v="133630759"/>
    <s v="sin compañia"/>
    <x v="1"/>
    <d v="2016-10-27T13:35:17"/>
    <x v="14"/>
    <d v="2016-11-08T00:00:00"/>
    <s v="Banco Estado"/>
    <m/>
    <s v="Banco de Chile"/>
    <x v="3"/>
    <n v="0"/>
    <n v="4000"/>
  </r>
  <r>
    <n v="168501"/>
    <n v="65933"/>
    <n v="133630759"/>
    <s v="sin compañia"/>
    <x v="1"/>
    <d v="2016-09-29T12:20:47"/>
    <x v="15"/>
    <d v="2016-10-04T00:00:00"/>
    <s v="Banco Estado"/>
    <m/>
    <s v="Banco de Chile"/>
    <x v="3"/>
    <n v="0"/>
    <n v="4000"/>
  </r>
  <r>
    <n v="207347"/>
    <n v="65933"/>
    <n v="133630759"/>
    <s v="sin compañia"/>
    <x v="1"/>
    <d v="2016-12-29T16:59:06"/>
    <x v="16"/>
    <d v="2017-01-05T00:00:00"/>
    <s v="Banco Estado"/>
    <m/>
    <s v="Banco de Chile"/>
    <x v="3"/>
    <n v="0"/>
    <n v="4000"/>
  </r>
  <r>
    <n v="193216"/>
    <n v="65933"/>
    <n v="133630759"/>
    <s v="sin compañia"/>
    <x v="1"/>
    <d v="2016-11-29T11:48:53"/>
    <x v="5"/>
    <d v="2016-12-02T00:00:00"/>
    <s v="Banco Estado"/>
    <m/>
    <s v="Banco de Chile"/>
    <x v="3"/>
    <n v="0"/>
    <n v="4000"/>
  </r>
  <r>
    <n v="222134"/>
    <n v="65933"/>
    <n v="133630759"/>
    <s v="sin compañia"/>
    <x v="1"/>
    <d v="2017-01-26T15:39:04"/>
    <x v="6"/>
    <d v="2017-02-02T00:00:00"/>
    <s v="Banco Estado"/>
    <m/>
    <s v="Banco de Chile"/>
    <x v="3"/>
    <n v="0"/>
    <n v="4000"/>
  </r>
  <r>
    <n v="238660"/>
    <n v="65933"/>
    <n v="133630759"/>
    <s v="sin compañia"/>
    <x v="1"/>
    <d v="2017-02-27T12:19:23"/>
    <x v="7"/>
    <d v="2017-03-02T00:00:00"/>
    <s v="Banco Estado"/>
    <m/>
    <s v="Banco de Chile"/>
    <x v="3"/>
    <n v="0"/>
    <n v="4000"/>
  </r>
  <r>
    <n v="256014"/>
    <n v="65933"/>
    <n v="133630759"/>
    <s v="sin compañia"/>
    <x v="1"/>
    <d v="2017-03-28T15:24:43"/>
    <x v="17"/>
    <d v="2017-04-04T00:00:00"/>
    <s v="Banco Estado"/>
    <m/>
    <s v="Banco de Chile"/>
    <x v="3"/>
    <n v="0"/>
    <n v="4000"/>
  </r>
  <r>
    <n v="274163"/>
    <n v="65933"/>
    <n v="133630759"/>
    <s v="sin compañia"/>
    <x v="1"/>
    <d v="2017-04-26T15:42:27"/>
    <x v="18"/>
    <d v="2017-05-04T00:00:00"/>
    <s v="Banco Estado"/>
    <m/>
    <s v="Banco de Chile"/>
    <x v="3"/>
    <n v="0"/>
    <n v="4000"/>
  </r>
  <r>
    <n v="297273"/>
    <n v="65933"/>
    <n v="133630759"/>
    <s v="sin compañia"/>
    <x v="1"/>
    <d v="2017-05-29T17:25:45"/>
    <x v="9"/>
    <d v="2017-06-06T00:00:00"/>
    <s v="Banco Estado"/>
    <m/>
    <s v="Banco de Chile"/>
    <x v="3"/>
    <n v="0"/>
    <n v="4000"/>
  </r>
  <r>
    <n v="319885"/>
    <n v="65933"/>
    <n v="133630759"/>
    <s v="sin compañia"/>
    <x v="1"/>
    <d v="2017-06-28T13:07:20"/>
    <x v="19"/>
    <d v="2017-07-04T00:00:00"/>
    <s v="Banco Estado"/>
    <m/>
    <s v="Banco de Chile"/>
    <x v="3"/>
    <n v="0"/>
    <n v="4000"/>
  </r>
  <r>
    <n v="344821"/>
    <n v="65933"/>
    <n v="133630759"/>
    <s v="sin compañia"/>
    <x v="1"/>
    <d v="2017-07-27T16:39:09"/>
    <x v="12"/>
    <d v="2017-08-02T00:00:00"/>
    <s v="Banco Estado"/>
    <m/>
    <s v="Banco de Chile"/>
    <x v="3"/>
    <n v="0"/>
    <n v="4000"/>
  </r>
  <r>
    <n v="168619"/>
    <n v="65934"/>
    <n v="128195998"/>
    <s v="sin compañia"/>
    <x v="1"/>
    <d v="2016-09-29T12:20:47"/>
    <x v="15"/>
    <d v="2016-10-04T00:00:00"/>
    <s v="Banco Estado"/>
    <m/>
    <s v="Banco de Chile"/>
    <x v="3"/>
    <n v="0"/>
    <n v="4000"/>
  </r>
  <r>
    <n v="158577"/>
    <n v="65934"/>
    <n v="128195998"/>
    <s v="sin compañia"/>
    <x v="1"/>
    <d v="2016-09-15T13:46:29"/>
    <x v="21"/>
    <d v="2016-09-22T00:00:00"/>
    <s v="Banco Estado"/>
    <m/>
    <s v="Banco de Chile"/>
    <x v="3"/>
    <n v="0"/>
    <n v="4000"/>
  </r>
  <r>
    <n v="180560"/>
    <n v="65934"/>
    <n v="128195998"/>
    <s v="sin compañia"/>
    <x v="1"/>
    <d v="2016-10-27T13:35:17"/>
    <x v="14"/>
    <d v="2016-11-08T00:00:00"/>
    <s v="Banco Estado"/>
    <m/>
    <s v="Banco de Chile"/>
    <x v="3"/>
    <n v="0"/>
    <n v="4000"/>
  </r>
  <r>
    <n v="193332"/>
    <n v="65934"/>
    <n v="128195998"/>
    <s v="sin compañia"/>
    <x v="1"/>
    <d v="2016-11-29T11:48:53"/>
    <x v="5"/>
    <d v="2016-12-02T00:00:00"/>
    <s v="Banco Estado"/>
    <m/>
    <s v="Banco de Chile"/>
    <x v="3"/>
    <n v="0"/>
    <n v="4000"/>
  </r>
  <r>
    <n v="207459"/>
    <n v="65934"/>
    <n v="128195998"/>
    <s v="sin compañia"/>
    <x v="1"/>
    <d v="2016-12-29T16:59:06"/>
    <x v="16"/>
    <d v="2017-01-05T00:00:00"/>
    <s v="Banco Estado"/>
    <m/>
    <s v="Banco de Chile"/>
    <x v="3"/>
    <n v="0"/>
    <n v="4000"/>
  </r>
  <r>
    <n v="256118"/>
    <n v="65934"/>
    <n v="128195998"/>
    <s v="sin compañia"/>
    <x v="1"/>
    <d v="2017-03-28T15:24:43"/>
    <x v="17"/>
    <d v="2017-04-04T00:00:00"/>
    <s v="Banco Estado"/>
    <m/>
    <s v="Banco de Chile"/>
    <x v="3"/>
    <n v="0"/>
    <n v="4000"/>
  </r>
  <r>
    <n v="238768"/>
    <n v="65934"/>
    <n v="128195998"/>
    <s v="sin compañia"/>
    <x v="1"/>
    <d v="2017-02-27T12:19:23"/>
    <x v="7"/>
    <d v="2017-03-02T00:00:00"/>
    <s v="Banco Estado"/>
    <m/>
    <s v="Banco de Chile"/>
    <x v="3"/>
    <n v="0"/>
    <n v="4000"/>
  </r>
  <r>
    <n v="222245"/>
    <n v="65934"/>
    <n v="128195998"/>
    <s v="sin compañia"/>
    <x v="1"/>
    <d v="2017-01-26T15:39:04"/>
    <x v="6"/>
    <d v="2017-02-02T00:00:00"/>
    <s v="Banco Estado"/>
    <m/>
    <s v="Banco de Chile"/>
    <x v="3"/>
    <n v="0"/>
    <n v="4000"/>
  </r>
  <r>
    <n v="274266"/>
    <n v="65934"/>
    <n v="128195998"/>
    <s v="sin compañia"/>
    <x v="1"/>
    <d v="2017-04-26T15:42:27"/>
    <x v="18"/>
    <d v="2017-05-04T00:00:00"/>
    <s v="Banco Estado"/>
    <m/>
    <s v="Banco de Chile"/>
    <x v="3"/>
    <n v="0"/>
    <n v="4000"/>
  </r>
  <r>
    <n v="297375"/>
    <n v="65934"/>
    <n v="128195998"/>
    <s v="sin compañia"/>
    <x v="1"/>
    <d v="2017-05-29T17:25:45"/>
    <x v="9"/>
    <d v="2017-06-06T00:00:00"/>
    <s v="Banco Estado"/>
    <m/>
    <s v="Banco de Chile"/>
    <x v="3"/>
    <n v="0"/>
    <n v="4000"/>
  </r>
  <r>
    <n v="319986"/>
    <n v="65934"/>
    <n v="128195998"/>
    <s v="sin compañia"/>
    <x v="1"/>
    <d v="2017-06-28T13:07:20"/>
    <x v="19"/>
    <d v="2017-07-04T00:00:00"/>
    <s v="Banco Estado"/>
    <m/>
    <s v="Banco de Chile"/>
    <x v="3"/>
    <n v="0"/>
    <n v="4000"/>
  </r>
  <r>
    <n v="344921"/>
    <n v="65934"/>
    <n v="128195998"/>
    <s v="sin compañia"/>
    <x v="1"/>
    <d v="2017-07-27T16:39:09"/>
    <x v="12"/>
    <d v="2017-08-02T00:00:00"/>
    <s v="Banco Estado"/>
    <m/>
    <s v="Banco de Chile"/>
    <x v="3"/>
    <n v="0"/>
    <n v="4000"/>
  </r>
  <r>
    <n v="180561"/>
    <n v="65936"/>
    <n v="75441037"/>
    <s v="sin compañia"/>
    <x v="1"/>
    <d v="2016-10-27T13:35:17"/>
    <x v="14"/>
    <d v="2016-11-08T00:00:00"/>
    <s v="Banco Estado"/>
    <m/>
    <s v="Banco de Chile"/>
    <x v="3"/>
    <n v="0"/>
    <n v="6000"/>
  </r>
  <r>
    <n v="158578"/>
    <n v="65936"/>
    <n v="75441037"/>
    <s v="sin compañia"/>
    <x v="1"/>
    <d v="2016-09-15T13:46:29"/>
    <x v="21"/>
    <d v="2016-09-22T00:00:00"/>
    <s v="Banco Estado"/>
    <m/>
    <s v="Banco de Chile"/>
    <x v="3"/>
    <n v="0"/>
    <n v="6000"/>
  </r>
  <r>
    <n v="168620"/>
    <n v="65936"/>
    <n v="75441037"/>
    <s v="sin compañia"/>
    <x v="1"/>
    <d v="2016-09-29T12:20:47"/>
    <x v="15"/>
    <d v="2016-10-04T00:00:00"/>
    <s v="Banco Estado"/>
    <m/>
    <s v="Banco de Chile"/>
    <x v="3"/>
    <n v="0"/>
    <n v="6000"/>
  </r>
  <r>
    <n v="207460"/>
    <n v="65936"/>
    <n v="75441037"/>
    <s v="sin compañia"/>
    <x v="1"/>
    <d v="2016-12-29T16:59:06"/>
    <x v="16"/>
    <d v="2017-01-05T00:00:00"/>
    <s v="Banco Estado"/>
    <m/>
    <s v="Banco de Chile"/>
    <x v="3"/>
    <n v="0"/>
    <n v="6000"/>
  </r>
  <r>
    <n v="193333"/>
    <n v="65936"/>
    <n v="75441037"/>
    <s v="sin compañia"/>
    <x v="1"/>
    <d v="2016-11-29T11:48:53"/>
    <x v="5"/>
    <d v="2016-12-02T00:00:00"/>
    <s v="Banco Estado"/>
    <m/>
    <s v="Banco de Chile"/>
    <x v="3"/>
    <n v="0"/>
    <n v="6000"/>
  </r>
  <r>
    <n v="222246"/>
    <n v="65936"/>
    <n v="75441037"/>
    <s v="sin compañia"/>
    <x v="1"/>
    <d v="2017-01-26T15:39:04"/>
    <x v="6"/>
    <d v="2017-02-02T00:00:00"/>
    <s v="Banco Estado"/>
    <m/>
    <s v="Banco de Chile"/>
    <x v="3"/>
    <n v="0"/>
    <n v="6000"/>
  </r>
  <r>
    <n v="238769"/>
    <n v="65936"/>
    <n v="75441037"/>
    <s v="sin compañia"/>
    <x v="1"/>
    <d v="2017-02-27T12:19:23"/>
    <x v="7"/>
    <d v="2017-03-02T00:00:00"/>
    <s v="Banco Estado"/>
    <m/>
    <s v="Banco de Chile"/>
    <x v="3"/>
    <n v="0"/>
    <n v="6000"/>
  </r>
  <r>
    <n v="256119"/>
    <n v="65936"/>
    <n v="75441037"/>
    <s v="sin compañia"/>
    <x v="1"/>
    <d v="2017-03-28T15:24:43"/>
    <x v="17"/>
    <d v="2017-04-04T00:00:00"/>
    <s v="Banco Estado"/>
    <m/>
    <s v="Banco de Chile"/>
    <x v="3"/>
    <n v="0"/>
    <n v="6000"/>
  </r>
  <r>
    <n v="274267"/>
    <n v="65936"/>
    <n v="75441037"/>
    <s v="sin compañia"/>
    <x v="1"/>
    <d v="2017-04-26T15:42:27"/>
    <x v="18"/>
    <d v="2017-05-04T00:00:00"/>
    <s v="Banco Estado"/>
    <m/>
    <s v="Banco de Chile"/>
    <x v="3"/>
    <n v="0"/>
    <n v="6000"/>
  </r>
  <r>
    <n v="319987"/>
    <n v="65936"/>
    <n v="75441037"/>
    <s v="sin compañia"/>
    <x v="1"/>
    <d v="2017-06-28T13:07:20"/>
    <x v="19"/>
    <d v="2017-07-04T00:00:00"/>
    <s v="Banco Estado"/>
    <m/>
    <s v="Banco de Chile"/>
    <x v="3"/>
    <n v="0"/>
    <n v="6000"/>
  </r>
  <r>
    <n v="297376"/>
    <n v="65936"/>
    <n v="75441037"/>
    <s v="sin compañia"/>
    <x v="1"/>
    <d v="2017-05-29T17:25:45"/>
    <x v="9"/>
    <d v="2017-06-06T00:00:00"/>
    <s v="Banco Estado"/>
    <m/>
    <s v="Banco de Chile"/>
    <x v="3"/>
    <n v="0"/>
    <n v="6000"/>
  </r>
  <r>
    <n v="344922"/>
    <n v="65936"/>
    <n v="75441037"/>
    <s v="sin compañia"/>
    <x v="1"/>
    <d v="2017-07-27T16:39:09"/>
    <x v="12"/>
    <d v="2017-08-02T00:00:00"/>
    <s v="Banco Estado"/>
    <m/>
    <s v="Banco de Chile"/>
    <x v="3"/>
    <n v="0"/>
    <n v="6000"/>
  </r>
  <r>
    <n v="168621"/>
    <n v="65938"/>
    <n v="185636275"/>
    <s v="sin compañia"/>
    <x v="1"/>
    <d v="2016-09-29T12:20:47"/>
    <x v="15"/>
    <d v="2016-10-04T00:00:00"/>
    <s v="Banco Estado"/>
    <m/>
    <s v="Banco de Chile"/>
    <x v="3"/>
    <n v="0"/>
    <n v="4000"/>
  </r>
  <r>
    <n v="158579"/>
    <n v="65938"/>
    <n v="185636275"/>
    <s v="sin compañia"/>
    <x v="1"/>
    <d v="2016-09-15T13:46:29"/>
    <x v="21"/>
    <d v="2016-09-22T00:00:00"/>
    <s v="Banco Estado"/>
    <m/>
    <s v="Banco de Chile"/>
    <x v="3"/>
    <n v="0"/>
    <n v="4000"/>
  </r>
  <r>
    <n v="180562"/>
    <n v="65938"/>
    <n v="185636275"/>
    <s v="sin compañia"/>
    <x v="1"/>
    <d v="2016-10-27T13:35:17"/>
    <x v="14"/>
    <d v="2016-11-08T00:00:00"/>
    <s v="Banco Estado"/>
    <m/>
    <s v="Banco de Chile"/>
    <x v="3"/>
    <n v="0"/>
    <n v="4000"/>
  </r>
  <r>
    <n v="193334"/>
    <n v="65938"/>
    <n v="185636275"/>
    <s v="sin compañia"/>
    <x v="1"/>
    <d v="2016-11-29T11:48:53"/>
    <x v="5"/>
    <d v="2017-01-09T00:00:00"/>
    <s v="Banco Estado"/>
    <m/>
    <s v="Banco de Chile"/>
    <x v="4"/>
    <n v="0"/>
    <n v="4000"/>
  </r>
  <r>
    <n v="207461"/>
    <n v="65938"/>
    <n v="185636275"/>
    <s v="sin compañia"/>
    <x v="1"/>
    <d v="2016-12-29T16:59:06"/>
    <x v="16"/>
    <d v="2017-01-31T00:00:00"/>
    <s v="Banco Estado"/>
    <m/>
    <s v="Banco de Chile"/>
    <x v="4"/>
    <n v="0"/>
    <n v="4000"/>
  </r>
  <r>
    <n v="256120"/>
    <n v="65938"/>
    <n v="185636275"/>
    <s v="sin compañia"/>
    <x v="1"/>
    <d v="2017-03-28T15:24:43"/>
    <x v="17"/>
    <d v="2017-05-04T00:00:00"/>
    <s v="Banco Estado"/>
    <m/>
    <s v="Banco de Chile"/>
    <x v="4"/>
    <n v="0"/>
    <n v="4000"/>
  </r>
  <r>
    <n v="238770"/>
    <n v="65938"/>
    <n v="185636275"/>
    <s v="sin compañia"/>
    <x v="1"/>
    <d v="2017-02-27T12:19:23"/>
    <x v="7"/>
    <d v="2017-04-04T00:00:00"/>
    <s v="Banco Estado"/>
    <m/>
    <s v="Banco de Chile"/>
    <x v="4"/>
    <n v="0"/>
    <n v="4000"/>
  </r>
  <r>
    <n v="222247"/>
    <n v="65938"/>
    <n v="185636275"/>
    <s v="sin compañia"/>
    <x v="1"/>
    <d v="2017-01-26T15:39:04"/>
    <x v="6"/>
    <d v="2017-03-01T00:00:00"/>
    <s v="Banco Estado"/>
    <m/>
    <s v="Banco de Chile"/>
    <x v="4"/>
    <n v="0"/>
    <n v="4000"/>
  </r>
  <r>
    <n v="274268"/>
    <n v="65938"/>
    <n v="185636275"/>
    <s v="sin compañia"/>
    <x v="1"/>
    <d v="2017-04-26T15:42:27"/>
    <x v="18"/>
    <d v="2017-06-06T00:00:00"/>
    <s v="Banco Estado"/>
    <m/>
    <s v="Banco de Chile"/>
    <x v="4"/>
    <n v="0"/>
    <n v="4000"/>
  </r>
  <r>
    <n v="297377"/>
    <n v="65938"/>
    <n v="185636275"/>
    <s v="sin compañia"/>
    <x v="1"/>
    <d v="2017-05-29T17:25:45"/>
    <x v="9"/>
    <d v="2017-07-04T00:00:00"/>
    <s v="Banco Estado"/>
    <m/>
    <s v="Banco de Chile"/>
    <x v="4"/>
    <n v="0"/>
    <n v="4000"/>
  </r>
  <r>
    <n v="319988"/>
    <n v="65938"/>
    <n v="185636275"/>
    <s v="sin compañia"/>
    <x v="1"/>
    <d v="2017-06-28T13:07:20"/>
    <x v="19"/>
    <d v="2017-07-28T00:00:00"/>
    <s v="Banco Estado"/>
    <m/>
    <s v="Banco de Chile"/>
    <x v="4"/>
    <n v="0"/>
    <n v="4000"/>
  </r>
  <r>
    <n v="344923"/>
    <n v="65938"/>
    <n v="185636275"/>
    <s v="sin compañia"/>
    <x v="1"/>
    <d v="2017-07-27T16:39:09"/>
    <x v="12"/>
    <d v="2017-08-16T00:00:00"/>
    <s v="Banco Estado"/>
    <m/>
    <s v="Banco de Chile"/>
    <x v="5"/>
    <n v="99"/>
    <n v="4000"/>
  </r>
  <r>
    <n v="170592"/>
    <n v="65939"/>
    <s v="17163699K"/>
    <s v="sin compañia"/>
    <x v="0"/>
    <d v="2016-09-29T14:18:20"/>
    <x v="3"/>
    <d v="2016-10-04T00:00:00"/>
    <s v="N/A"/>
    <m/>
    <s v="Banco de Chile"/>
    <x v="0"/>
    <n v="0"/>
    <n v="5000"/>
  </r>
  <r>
    <n v="158250"/>
    <n v="65939"/>
    <s v="17163699K"/>
    <s v="sin compañia"/>
    <x v="0"/>
    <d v="2016-08-26T16:44:44"/>
    <x v="1"/>
    <d v="2016-09-05T00:00:00"/>
    <s v="N/A"/>
    <m/>
    <s v="Banco de Chile"/>
    <x v="0"/>
    <n v="0"/>
    <n v="5000"/>
  </r>
  <r>
    <n v="183130"/>
    <n v="65939"/>
    <s v="17163699K"/>
    <s v="sin compañia"/>
    <x v="0"/>
    <d v="2016-10-27T13:36:23"/>
    <x v="0"/>
    <d v="2016-11-08T00:00:00"/>
    <s v="N/A"/>
    <m/>
    <s v="Banco de Chile"/>
    <x v="0"/>
    <n v="0"/>
    <n v="5000"/>
  </r>
  <r>
    <n v="211888"/>
    <n v="65939"/>
    <s v="17163699K"/>
    <s v="sin compañia"/>
    <x v="0"/>
    <d v="2016-12-29T17:00:06"/>
    <x v="4"/>
    <d v="2017-01-05T00:00:00"/>
    <s v="N/A"/>
    <m/>
    <s v="Banco de Chile"/>
    <x v="0"/>
    <n v="0"/>
    <n v="5000"/>
  </r>
  <r>
    <n v="196903"/>
    <n v="65939"/>
    <s v="17163699K"/>
    <s v="sin compañia"/>
    <x v="0"/>
    <d v="2016-11-29T12:15:21"/>
    <x v="5"/>
    <d v="2016-12-02T00:00:00"/>
    <s v="N/A"/>
    <m/>
    <s v="Banco de Chile"/>
    <x v="0"/>
    <n v="0"/>
    <n v="5000"/>
  </r>
  <r>
    <n v="245589"/>
    <n v="65939"/>
    <s v="17163699K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27577"/>
    <n v="65939"/>
    <s v="17163699K"/>
    <s v="sin compañia"/>
    <x v="0"/>
    <d v="2017-01-26T15:42:46"/>
    <x v="6"/>
    <d v="2017-02-02T00:00:00"/>
    <s v="N/A"/>
    <m/>
    <s v="Banco de Chile"/>
    <x v="0"/>
    <n v="0"/>
    <n v="5000"/>
  </r>
  <r>
    <n v="264190"/>
    <n v="65939"/>
    <s v="17163699K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287583"/>
    <n v="65939"/>
    <s v="17163699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65"/>
    <n v="65939"/>
    <s v="17163699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33802"/>
    <n v="65939"/>
    <s v="17163699K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74"/>
    <n v="65939"/>
    <s v="17163699K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80533"/>
    <n v="65943"/>
    <n v="169917302"/>
    <s v="sin compañia"/>
    <x v="1"/>
    <d v="2016-10-27T13:35:17"/>
    <x v="14"/>
    <d v="2016-11-08T00:00:00"/>
    <s v="Banco Chile"/>
    <m/>
    <s v="Banco de Chile"/>
    <x v="3"/>
    <n v="0"/>
    <n v="8000"/>
  </r>
  <r>
    <n v="158550"/>
    <n v="65943"/>
    <n v="169917302"/>
    <s v="sin compañia"/>
    <x v="1"/>
    <d v="2016-09-15T13:46:29"/>
    <x v="21"/>
    <d v="2016-09-22T00:00:00"/>
    <s v="Banco Chile"/>
    <m/>
    <s v="Banco de Chile"/>
    <x v="3"/>
    <n v="0"/>
    <n v="8000"/>
  </r>
  <r>
    <n v="168592"/>
    <n v="65943"/>
    <n v="169917302"/>
    <s v="sin compañia"/>
    <x v="1"/>
    <d v="2016-09-29T12:20:47"/>
    <x v="15"/>
    <d v="2016-10-04T00:00:00"/>
    <s v="Banco Chile"/>
    <m/>
    <s v="Banco de Chile"/>
    <x v="3"/>
    <n v="0"/>
    <n v="8000"/>
  </r>
  <r>
    <n v="193305"/>
    <n v="65943"/>
    <n v="169917302"/>
    <s v="sin compañia"/>
    <x v="1"/>
    <d v="2016-11-29T11:48:53"/>
    <x v="5"/>
    <d v="2016-12-02T00:00:00"/>
    <s v="Banco Chile"/>
    <m/>
    <s v="Banco de Chile"/>
    <x v="3"/>
    <n v="0"/>
    <n v="8000"/>
  </r>
  <r>
    <n v="207433"/>
    <n v="65943"/>
    <n v="169917302"/>
    <s v="sin compañia"/>
    <x v="1"/>
    <d v="2016-12-29T16:59:06"/>
    <x v="16"/>
    <d v="2017-01-05T00:00:00"/>
    <s v="Banco Chile"/>
    <m/>
    <s v="Banco de Chile"/>
    <x v="3"/>
    <n v="0"/>
    <n v="8000"/>
  </r>
  <r>
    <n v="222220"/>
    <n v="65943"/>
    <n v="169917302"/>
    <s v="sin compañia"/>
    <x v="1"/>
    <d v="2017-01-26T15:39:04"/>
    <x v="6"/>
    <d v="2017-02-08T00:00:00"/>
    <s v="Banco Chile"/>
    <m/>
    <s v="Banco de Chile"/>
    <x v="3"/>
    <n v="0"/>
    <n v="8000"/>
  </r>
  <r>
    <n v="238743"/>
    <n v="65943"/>
    <n v="169917302"/>
    <s v="sin compañia"/>
    <x v="1"/>
    <d v="2017-02-27T12:19:23"/>
    <x v="7"/>
    <d v="2017-03-02T00:00:00"/>
    <s v="Banco Chile"/>
    <m/>
    <s v="Banco de Chile"/>
    <x v="3"/>
    <n v="0"/>
    <n v="8000"/>
  </r>
  <r>
    <n v="256093"/>
    <n v="65943"/>
    <n v="169917302"/>
    <s v="sin compañia"/>
    <x v="1"/>
    <d v="2017-03-28T15:24:43"/>
    <x v="17"/>
    <d v="2017-04-04T00:00:00"/>
    <s v="Banco Chile"/>
    <m/>
    <s v="Banco de Chile"/>
    <x v="3"/>
    <n v="0"/>
    <n v="8000"/>
  </r>
  <r>
    <n v="274242"/>
    <n v="65943"/>
    <n v="169917302"/>
    <s v="sin compañia"/>
    <x v="1"/>
    <d v="2017-04-26T15:42:27"/>
    <x v="18"/>
    <d v="2017-06-06T00:00:00"/>
    <s v="Banco Chile"/>
    <m/>
    <s v="Banco de Chile"/>
    <x v="4"/>
    <n v="0"/>
    <n v="8000"/>
  </r>
  <r>
    <n v="297351"/>
    <n v="65943"/>
    <n v="169917302"/>
    <s v="sin compañia"/>
    <x v="1"/>
    <d v="2017-05-29T17:25:45"/>
    <x v="9"/>
    <d v="2017-07-04T00:00:00"/>
    <s v="Banco Chile"/>
    <m/>
    <s v="Banco de Chile"/>
    <x v="3"/>
    <n v="0"/>
    <n v="8000"/>
  </r>
  <r>
    <n v="319962"/>
    <n v="65943"/>
    <n v="169917302"/>
    <s v="sin compañia"/>
    <x v="1"/>
    <d v="2017-06-28T13:07:20"/>
    <x v="19"/>
    <d v="2017-07-04T00:00:00"/>
    <s v="Banco Chile"/>
    <m/>
    <s v="Banco de Chile"/>
    <x v="3"/>
    <n v="0"/>
    <n v="8000"/>
  </r>
  <r>
    <n v="344897"/>
    <n v="65943"/>
    <n v="169917302"/>
    <s v="sin compañia"/>
    <x v="1"/>
    <d v="2017-07-27T16:39:09"/>
    <x v="12"/>
    <d v="2017-08-02T00:00:00"/>
    <s v="Banco Chile"/>
    <m/>
    <s v="Banco de Chile"/>
    <x v="3"/>
    <n v="0"/>
    <n v="8000"/>
  </r>
  <r>
    <n v="168593"/>
    <n v="65944"/>
    <n v="179724081"/>
    <s v="sin compañia"/>
    <x v="1"/>
    <d v="2016-09-29T12:20:47"/>
    <x v="15"/>
    <d v="2016-10-04T00:00:00"/>
    <s v="Banco Falabella"/>
    <m/>
    <s v="Banco de Chile"/>
    <x v="3"/>
    <n v="0"/>
    <n v="5000"/>
  </r>
  <r>
    <n v="158551"/>
    <n v="65944"/>
    <n v="179724081"/>
    <s v="sin compañia"/>
    <x v="1"/>
    <d v="2016-09-15T13:46:29"/>
    <x v="21"/>
    <d v="2016-09-22T00:00:00"/>
    <s v="Banco Falabella"/>
    <m/>
    <s v="Banco de Chile"/>
    <x v="3"/>
    <n v="0"/>
    <n v="5000"/>
  </r>
  <r>
    <n v="180534"/>
    <n v="65944"/>
    <n v="179724081"/>
    <s v="sin compañia"/>
    <x v="1"/>
    <d v="2016-10-27T13:35:17"/>
    <x v="14"/>
    <d v="2016-11-08T00:00:00"/>
    <s v="Banco Falabella"/>
    <m/>
    <s v="Banco de Chile"/>
    <x v="3"/>
    <n v="0"/>
    <n v="5000"/>
  </r>
  <r>
    <n v="207434"/>
    <n v="65944"/>
    <n v="179724081"/>
    <s v="sin compañia"/>
    <x v="1"/>
    <d v="2016-12-29T16:59:06"/>
    <x v="16"/>
    <d v="2017-01-31T00:00:00"/>
    <s v="Banco Falabella"/>
    <m/>
    <s v="Banco de Chile"/>
    <x v="3"/>
    <n v="0"/>
    <n v="5000"/>
  </r>
  <r>
    <n v="193306"/>
    <n v="65944"/>
    <n v="179724081"/>
    <s v="sin compañia"/>
    <x v="1"/>
    <d v="2016-11-29T11:48:53"/>
    <x v="5"/>
    <d v="2016-12-02T00:00:00"/>
    <s v="Banco Falabella"/>
    <m/>
    <s v="Banco de Chile"/>
    <x v="3"/>
    <n v="0"/>
    <n v="5000"/>
  </r>
  <r>
    <n v="256094"/>
    <n v="65944"/>
    <n v="179724081"/>
    <s v="sin compañia"/>
    <x v="1"/>
    <d v="2017-03-28T15:24:43"/>
    <x v="17"/>
    <d v="2017-04-04T00:00:00"/>
    <s v="Banco Falabella"/>
    <m/>
    <s v="Banco de Chile"/>
    <x v="3"/>
    <n v="0"/>
    <n v="5000"/>
  </r>
  <r>
    <n v="238744"/>
    <n v="65944"/>
    <n v="179724081"/>
    <s v="sin compañia"/>
    <x v="1"/>
    <d v="2017-02-27T12:19:23"/>
    <x v="7"/>
    <d v="2017-03-02T00:00:00"/>
    <s v="Banco Falabella"/>
    <m/>
    <s v="Banco de Chile"/>
    <x v="3"/>
    <n v="0"/>
    <n v="5000"/>
  </r>
  <r>
    <n v="222221"/>
    <n v="65944"/>
    <n v="179724081"/>
    <s v="sin compañia"/>
    <x v="1"/>
    <d v="2017-01-26T15:39:04"/>
    <x v="6"/>
    <d v="2017-02-02T00:00:00"/>
    <s v="Banco Falabella"/>
    <m/>
    <s v="Banco de Chile"/>
    <x v="3"/>
    <n v="0"/>
    <n v="5000"/>
  </r>
  <r>
    <n v="274243"/>
    <n v="65944"/>
    <n v="179724081"/>
    <s v="sin compañia"/>
    <x v="1"/>
    <d v="2017-04-26T15:42:27"/>
    <x v="18"/>
    <d v="2017-05-04T00:00:00"/>
    <s v="Banco Falabella"/>
    <m/>
    <s v="Banco de Chile"/>
    <x v="3"/>
    <n v="0"/>
    <n v="5000"/>
  </r>
  <r>
    <n v="319963"/>
    <n v="65944"/>
    <n v="179724081"/>
    <s v="sin compañia"/>
    <x v="1"/>
    <d v="2017-06-28T13:07:20"/>
    <x v="19"/>
    <d v="2017-07-28T00:00:00"/>
    <s v="Banco Falabella"/>
    <m/>
    <s v="Banco de Chile"/>
    <x v="4"/>
    <n v="0"/>
    <n v="5000"/>
  </r>
  <r>
    <n v="297352"/>
    <n v="65944"/>
    <n v="179724081"/>
    <s v="sin compañia"/>
    <x v="1"/>
    <d v="2017-05-29T17:25:45"/>
    <x v="9"/>
    <d v="2017-06-06T00:00:00"/>
    <s v="Banco Falabella"/>
    <m/>
    <s v="Banco de Chile"/>
    <x v="3"/>
    <n v="0"/>
    <n v="5000"/>
  </r>
  <r>
    <n v="344898"/>
    <n v="65944"/>
    <n v="179724081"/>
    <s v="sin compañia"/>
    <x v="1"/>
    <d v="2017-07-27T16:39:09"/>
    <x v="12"/>
    <d v="2017-08-16T00:00:00"/>
    <s v="Banco Falabella"/>
    <m/>
    <s v="Banco de Chile"/>
    <x v="7"/>
    <n v="0"/>
    <n v="5000"/>
  </r>
  <r>
    <n v="180535"/>
    <n v="65945"/>
    <n v="128155384"/>
    <s v="sin compañia"/>
    <x v="1"/>
    <d v="2016-10-27T13:35:17"/>
    <x v="14"/>
    <d v="2016-11-21T00:00:00"/>
    <s v="Banco Estado"/>
    <m/>
    <s v="Banco de Chile"/>
    <x v="3"/>
    <n v="0"/>
    <n v="4000"/>
  </r>
  <r>
    <n v="158552"/>
    <n v="65945"/>
    <n v="128155384"/>
    <s v="sin compañia"/>
    <x v="1"/>
    <d v="2016-09-15T13:46:29"/>
    <x v="21"/>
    <d v="2016-10-04T00:00:00"/>
    <s v="Banco Estado"/>
    <m/>
    <s v="Banco de Chile"/>
    <x v="3"/>
    <n v="0"/>
    <n v="4000"/>
  </r>
  <r>
    <n v="168594"/>
    <n v="65945"/>
    <n v="128155384"/>
    <s v="sin compañia"/>
    <x v="1"/>
    <d v="2016-09-29T12:20:47"/>
    <x v="15"/>
    <d v="2016-10-04T00:00:00"/>
    <s v="Banco Estado"/>
    <m/>
    <s v="Banco de Chile"/>
    <x v="3"/>
    <n v="0"/>
    <n v="4000"/>
  </r>
  <r>
    <n v="193307"/>
    <n v="65945"/>
    <n v="128155384"/>
    <s v="sin compañia"/>
    <x v="1"/>
    <d v="2016-11-29T11:48:53"/>
    <x v="5"/>
    <d v="2016-12-02T00:00:00"/>
    <s v="Banco Estado"/>
    <m/>
    <s v="Banco de Chile"/>
    <x v="3"/>
    <n v="0"/>
    <n v="4000"/>
  </r>
  <r>
    <n v="207435"/>
    <n v="65945"/>
    <n v="128155384"/>
    <s v="sin compañia"/>
    <x v="1"/>
    <d v="2016-12-29T16:59:06"/>
    <x v="16"/>
    <d v="2017-01-05T00:00:00"/>
    <s v="Banco Estado"/>
    <m/>
    <s v="Banco de Chile"/>
    <x v="3"/>
    <n v="0"/>
    <n v="4000"/>
  </r>
  <r>
    <n v="222222"/>
    <n v="65945"/>
    <n v="128155384"/>
    <s v="sin compañia"/>
    <x v="1"/>
    <d v="2017-01-26T15:39:04"/>
    <x v="6"/>
    <d v="2017-02-02T00:00:00"/>
    <s v="Banco Estado"/>
    <m/>
    <s v="Banco de Chile"/>
    <x v="3"/>
    <n v="0"/>
    <n v="4000"/>
  </r>
  <r>
    <n v="238745"/>
    <n v="65945"/>
    <n v="128155384"/>
    <s v="sin compañia"/>
    <x v="1"/>
    <d v="2017-02-27T12:19:23"/>
    <x v="7"/>
    <d v="2017-03-02T00:00:00"/>
    <s v="Banco Estado"/>
    <m/>
    <s v="Banco de Chile"/>
    <x v="3"/>
    <n v="0"/>
    <n v="4000"/>
  </r>
  <r>
    <n v="256095"/>
    <n v="65945"/>
    <n v="128155384"/>
    <s v="sin compañia"/>
    <x v="1"/>
    <d v="2017-03-28T15:24:43"/>
    <x v="17"/>
    <d v="2017-05-02T00:00:00"/>
    <s v="Banco Estado"/>
    <m/>
    <s v="Banco de Chile"/>
    <x v="3"/>
    <n v="0"/>
    <n v="4000"/>
  </r>
  <r>
    <n v="274244"/>
    <n v="65945"/>
    <n v="128155384"/>
    <s v="sin compañia"/>
    <x v="1"/>
    <d v="2017-04-26T15:42:27"/>
    <x v="18"/>
    <d v="2017-05-04T00:00:00"/>
    <s v="Banco Estado"/>
    <m/>
    <s v="Banco de Chile"/>
    <x v="3"/>
    <n v="0"/>
    <n v="4000"/>
  </r>
  <r>
    <n v="297353"/>
    <n v="65945"/>
    <n v="128155384"/>
    <s v="sin compañia"/>
    <x v="1"/>
    <d v="2017-05-29T17:25:45"/>
    <x v="9"/>
    <d v="2017-06-06T00:00:00"/>
    <s v="Banco Estado"/>
    <m/>
    <s v="Banco de Chile"/>
    <x v="3"/>
    <n v="0"/>
    <n v="4000"/>
  </r>
  <r>
    <n v="319964"/>
    <n v="65945"/>
    <n v="128155384"/>
    <s v="sin compañia"/>
    <x v="1"/>
    <d v="2017-06-28T13:07:20"/>
    <x v="19"/>
    <d v="2017-07-11T00:00:00"/>
    <s v="Banco Estado"/>
    <m/>
    <s v="Banco de Chile"/>
    <x v="3"/>
    <n v="0"/>
    <n v="4000"/>
  </r>
  <r>
    <n v="344899"/>
    <n v="65945"/>
    <n v="128155384"/>
    <s v="sin compañia"/>
    <x v="1"/>
    <d v="2017-07-27T16:39:09"/>
    <x v="12"/>
    <d v="2017-08-11T00:00:00"/>
    <s v="Banco Estado"/>
    <m/>
    <s v="Banco de Chile"/>
    <x v="3"/>
    <n v="0"/>
    <n v="4000"/>
  </r>
  <r>
    <n v="168502"/>
    <n v="65946"/>
    <n v="108637099"/>
    <s v="sin compañia"/>
    <x v="1"/>
    <d v="2016-09-29T12:20:47"/>
    <x v="15"/>
    <d v="2016-10-04T00:00:00"/>
    <s v="Banco Santander"/>
    <m/>
    <s v="Banco de Chile"/>
    <x v="3"/>
    <n v="0"/>
    <n v="10000"/>
  </r>
  <r>
    <n v="180444"/>
    <n v="65946"/>
    <n v="108637099"/>
    <s v="sin compañia"/>
    <x v="1"/>
    <d v="2016-10-27T13:35:17"/>
    <x v="14"/>
    <d v="2016-11-08T00:00:00"/>
    <s v="Banco Santander"/>
    <m/>
    <s v="Banco de Chile"/>
    <x v="3"/>
    <n v="0"/>
    <n v="10000"/>
  </r>
  <r>
    <n v="158459"/>
    <n v="65946"/>
    <n v="108637099"/>
    <s v="sin compañia"/>
    <x v="1"/>
    <d v="2016-09-15T13:46:29"/>
    <x v="21"/>
    <d v="2016-09-22T00:00:00"/>
    <s v="Banco Santander"/>
    <m/>
    <s v="Banco de Chile"/>
    <x v="3"/>
    <n v="0"/>
    <n v="10000"/>
  </r>
  <r>
    <n v="193217"/>
    <n v="65946"/>
    <n v="108637099"/>
    <s v="sin compañia"/>
    <x v="1"/>
    <d v="2016-11-29T11:48:53"/>
    <x v="5"/>
    <d v="2016-12-02T00:00:00"/>
    <s v="Banco Santander"/>
    <m/>
    <s v="Banco de Chile"/>
    <x v="3"/>
    <n v="0"/>
    <n v="10000"/>
  </r>
  <r>
    <n v="207348"/>
    <n v="65946"/>
    <n v="108637099"/>
    <s v="sin compañia"/>
    <x v="1"/>
    <d v="2016-12-29T16:59:06"/>
    <x v="16"/>
    <d v="2017-01-05T00:00:00"/>
    <s v="Banco Santander"/>
    <m/>
    <s v="Banco de Chile"/>
    <x v="3"/>
    <n v="0"/>
    <n v="10000"/>
  </r>
  <r>
    <n v="256015"/>
    <n v="65946"/>
    <n v="108637099"/>
    <s v="sin compañia"/>
    <x v="1"/>
    <d v="2017-03-28T15:24:43"/>
    <x v="17"/>
    <d v="2017-04-04T00:00:00"/>
    <s v="Banco Santander"/>
    <m/>
    <s v="Banco de Chile"/>
    <x v="3"/>
    <n v="0"/>
    <n v="10000"/>
  </r>
  <r>
    <n v="238661"/>
    <n v="65946"/>
    <n v="108637099"/>
    <s v="sin compañia"/>
    <x v="1"/>
    <d v="2017-02-27T12:19:23"/>
    <x v="7"/>
    <d v="2017-03-02T00:00:00"/>
    <s v="Banco Santander"/>
    <m/>
    <s v="Banco de Chile"/>
    <x v="3"/>
    <n v="0"/>
    <n v="10000"/>
  </r>
  <r>
    <n v="222135"/>
    <n v="65946"/>
    <n v="108637099"/>
    <s v="sin compañia"/>
    <x v="1"/>
    <d v="2017-01-26T15:39:04"/>
    <x v="6"/>
    <d v="2017-02-02T00:00:00"/>
    <s v="Banco Santander"/>
    <m/>
    <s v="Banco de Chile"/>
    <x v="3"/>
    <n v="0"/>
    <n v="10000"/>
  </r>
  <r>
    <n v="274164"/>
    <n v="65946"/>
    <n v="108637099"/>
    <s v="sin compañia"/>
    <x v="1"/>
    <d v="2017-04-26T15:42:27"/>
    <x v="18"/>
    <d v="2017-05-04T00:00:00"/>
    <s v="Banco Santander"/>
    <m/>
    <s v="Banco de Chile"/>
    <x v="3"/>
    <n v="0"/>
    <n v="10000"/>
  </r>
  <r>
    <n v="319886"/>
    <n v="65946"/>
    <n v="108637099"/>
    <s v="sin compañia"/>
    <x v="1"/>
    <d v="2017-06-28T13:07:20"/>
    <x v="19"/>
    <d v="2017-07-04T00:00:00"/>
    <s v="Banco Santander"/>
    <m/>
    <s v="Banco de Chile"/>
    <x v="3"/>
    <n v="0"/>
    <n v="10000"/>
  </r>
  <r>
    <n v="297274"/>
    <n v="65946"/>
    <n v="108637099"/>
    <s v="sin compañia"/>
    <x v="1"/>
    <d v="2017-05-29T17:25:45"/>
    <x v="9"/>
    <d v="2017-06-06T00:00:00"/>
    <s v="Banco Santander"/>
    <m/>
    <s v="Banco de Chile"/>
    <x v="3"/>
    <n v="0"/>
    <n v="10000"/>
  </r>
  <r>
    <n v="344822"/>
    <n v="65946"/>
    <n v="108637099"/>
    <s v="sin compañia"/>
    <x v="1"/>
    <d v="2017-07-27T16:39:09"/>
    <x v="12"/>
    <d v="2017-08-02T00:00:00"/>
    <s v="Banco Santander"/>
    <m/>
    <s v="Banco de Chile"/>
    <x v="3"/>
    <n v="0"/>
    <n v="10000"/>
  </r>
  <r>
    <n v="158460"/>
    <n v="65948"/>
    <n v="137175983"/>
    <s v="sin compañia"/>
    <x v="1"/>
    <d v="2016-09-15T13:46:29"/>
    <x v="21"/>
    <d v="2016-09-22T00:00:00"/>
    <s v="BBVA"/>
    <m/>
    <s v="Banco de Chile"/>
    <x v="3"/>
    <n v="0"/>
    <n v="6000"/>
  </r>
  <r>
    <n v="180445"/>
    <n v="65948"/>
    <n v="137175983"/>
    <s v="sin compañia"/>
    <x v="1"/>
    <d v="2016-10-27T13:35:17"/>
    <x v="14"/>
    <d v="2016-11-08T00:00:00"/>
    <s v="BBVA"/>
    <m/>
    <s v="Banco de Chile"/>
    <x v="3"/>
    <n v="0"/>
    <n v="6000"/>
  </r>
  <r>
    <n v="168503"/>
    <n v="65948"/>
    <n v="137175983"/>
    <s v="sin compañia"/>
    <x v="1"/>
    <d v="2016-09-29T12:20:47"/>
    <x v="15"/>
    <d v="2016-10-04T00:00:00"/>
    <s v="BBVA"/>
    <m/>
    <s v="Banco de Chile"/>
    <x v="3"/>
    <n v="0"/>
    <n v="6000"/>
  </r>
  <r>
    <n v="207349"/>
    <n v="65948"/>
    <n v="137175983"/>
    <s v="sin compañia"/>
    <x v="1"/>
    <d v="2016-12-29T16:59:06"/>
    <x v="16"/>
    <d v="2017-01-05T00:00:00"/>
    <s v="BBVA"/>
    <m/>
    <s v="Banco de Chile"/>
    <x v="3"/>
    <n v="0"/>
    <n v="6000"/>
  </r>
  <r>
    <n v="193218"/>
    <n v="65948"/>
    <n v="137175983"/>
    <s v="sin compañia"/>
    <x v="1"/>
    <d v="2016-11-29T11:48:53"/>
    <x v="5"/>
    <d v="2016-12-02T00:00:00"/>
    <s v="BBVA"/>
    <m/>
    <s v="Banco de Chile"/>
    <x v="3"/>
    <n v="0"/>
    <n v="6000"/>
  </r>
  <r>
    <n v="222136"/>
    <n v="65948"/>
    <n v="137175983"/>
    <s v="sin compañia"/>
    <x v="1"/>
    <d v="2017-01-26T15:39:04"/>
    <x v="6"/>
    <d v="2017-02-02T00:00:00"/>
    <s v="BBVA"/>
    <m/>
    <s v="Banco de Chile"/>
    <x v="3"/>
    <n v="0"/>
    <n v="6000"/>
  </r>
  <r>
    <n v="238662"/>
    <n v="65948"/>
    <n v="137175983"/>
    <s v="sin compañia"/>
    <x v="1"/>
    <d v="2017-02-27T12:19:23"/>
    <x v="7"/>
    <d v="2017-03-02T00:00:00"/>
    <s v="BBVA"/>
    <m/>
    <s v="Banco de Chile"/>
    <x v="3"/>
    <n v="0"/>
    <n v="6000"/>
  </r>
  <r>
    <n v="256016"/>
    <n v="65948"/>
    <n v="137175983"/>
    <s v="sin compañia"/>
    <x v="1"/>
    <d v="2017-03-28T15:24:43"/>
    <x v="17"/>
    <d v="2017-04-04T00:00:00"/>
    <s v="BBVA"/>
    <m/>
    <s v="Banco de Chile"/>
    <x v="3"/>
    <n v="0"/>
    <n v="6000"/>
  </r>
  <r>
    <n v="274165"/>
    <n v="65948"/>
    <n v="137175983"/>
    <s v="sin compañia"/>
    <x v="1"/>
    <d v="2017-04-26T15:42:27"/>
    <x v="18"/>
    <d v="2017-05-04T00:00:00"/>
    <s v="BBVA"/>
    <m/>
    <s v="Banco de Chile"/>
    <x v="3"/>
    <n v="0"/>
    <n v="6000"/>
  </r>
  <r>
    <n v="297275"/>
    <n v="65948"/>
    <n v="137175983"/>
    <s v="sin compañia"/>
    <x v="1"/>
    <d v="2017-05-29T17:25:45"/>
    <x v="9"/>
    <d v="2017-06-06T00:00:00"/>
    <s v="BBVA"/>
    <m/>
    <s v="Banco de Chile"/>
    <x v="3"/>
    <n v="0"/>
    <n v="6000"/>
  </r>
  <r>
    <n v="319887"/>
    <n v="65948"/>
    <n v="137175983"/>
    <s v="sin compañia"/>
    <x v="1"/>
    <d v="2017-06-28T13:07:20"/>
    <x v="19"/>
    <d v="2017-07-04T00:00:00"/>
    <s v="BBVA"/>
    <m/>
    <s v="Banco de Chile"/>
    <x v="3"/>
    <n v="0"/>
    <n v="6000"/>
  </r>
  <r>
    <n v="344823"/>
    <n v="65948"/>
    <n v="137175983"/>
    <s v="sin compañia"/>
    <x v="1"/>
    <d v="2017-07-27T16:39:09"/>
    <x v="12"/>
    <d v="2017-08-02T00:00:00"/>
    <s v="BBVA"/>
    <m/>
    <s v="Banco de Chile"/>
    <x v="3"/>
    <n v="0"/>
    <n v="6000"/>
  </r>
  <r>
    <n v="168504"/>
    <n v="65949"/>
    <n v="132252548"/>
    <s v="sin compañia"/>
    <x v="1"/>
    <d v="2016-09-29T12:20:47"/>
    <x v="15"/>
    <d v="2016-10-04T00:00:00"/>
    <s v="Banco Estado"/>
    <m/>
    <s v="Banco de Chile"/>
    <x v="3"/>
    <n v="0"/>
    <n v="4000"/>
  </r>
  <r>
    <n v="180446"/>
    <n v="65949"/>
    <n v="132252548"/>
    <s v="sin compañia"/>
    <x v="1"/>
    <d v="2016-10-27T13:35:17"/>
    <x v="14"/>
    <d v="2016-11-21T00:00:00"/>
    <s v="Banco Estado"/>
    <m/>
    <s v="Banco de Chile"/>
    <x v="3"/>
    <n v="0"/>
    <n v="4000"/>
  </r>
  <r>
    <n v="158461"/>
    <n v="65949"/>
    <n v="132252548"/>
    <s v="sin compañia"/>
    <x v="1"/>
    <d v="2016-09-15T13:46:29"/>
    <x v="21"/>
    <d v="2016-09-22T00:00:00"/>
    <s v="Banco Estado"/>
    <m/>
    <s v="Banco de Chile"/>
    <x v="3"/>
    <n v="0"/>
    <n v="4000"/>
  </r>
  <r>
    <n v="193219"/>
    <n v="65949"/>
    <n v="132252548"/>
    <s v="sin compañia"/>
    <x v="1"/>
    <d v="2016-11-29T11:48:53"/>
    <x v="5"/>
    <d v="2016-12-02T00:00:00"/>
    <s v="Banco Estado"/>
    <m/>
    <s v="Banco de Chile"/>
    <x v="3"/>
    <n v="0"/>
    <n v="4000"/>
  </r>
  <r>
    <n v="207350"/>
    <n v="65949"/>
    <n v="132252548"/>
    <s v="sin compañia"/>
    <x v="1"/>
    <d v="2016-12-29T16:59:06"/>
    <x v="16"/>
    <d v="2017-01-31T00:00:00"/>
    <s v="Banco Estado"/>
    <m/>
    <s v="Banco de Chile"/>
    <x v="4"/>
    <n v="0"/>
    <n v="4000"/>
  </r>
  <r>
    <n v="222137"/>
    <n v="65949"/>
    <n v="132252548"/>
    <s v="sin compañia"/>
    <x v="1"/>
    <d v="2017-01-26T15:39:04"/>
    <x v="6"/>
    <d v="2017-03-01T00:00:00"/>
    <s v="Banco Estado"/>
    <m/>
    <s v="Banco de Chile"/>
    <x v="6"/>
    <n v="1"/>
    <n v="4000"/>
  </r>
  <r>
    <n v="168595"/>
    <n v="65950"/>
    <n v="131877072"/>
    <s v="sin compañia"/>
    <x v="1"/>
    <d v="2016-09-29T12:20:47"/>
    <x v="15"/>
    <d v="2016-10-04T00:00:00"/>
    <s v="Banco Estado"/>
    <m/>
    <s v="Banco de Chile"/>
    <x v="3"/>
    <n v="0"/>
    <n v="5000"/>
  </r>
  <r>
    <n v="158553"/>
    <n v="65950"/>
    <n v="131877072"/>
    <s v="sin compañia"/>
    <x v="1"/>
    <d v="2016-09-15T13:46:29"/>
    <x v="21"/>
    <d v="2016-09-22T00:00:00"/>
    <s v="Banco Estado"/>
    <m/>
    <s v="Banco de Chile"/>
    <x v="3"/>
    <n v="0"/>
    <n v="5000"/>
  </r>
  <r>
    <n v="180536"/>
    <n v="65950"/>
    <n v="131877072"/>
    <s v="sin compañia"/>
    <x v="1"/>
    <d v="2016-10-27T13:35:17"/>
    <x v="14"/>
    <d v="2016-11-08T00:00:00"/>
    <s v="Banco Estado"/>
    <m/>
    <s v="Banco de Chile"/>
    <x v="3"/>
    <n v="0"/>
    <n v="5000"/>
  </r>
  <r>
    <n v="207436"/>
    <n v="65950"/>
    <n v="131877072"/>
    <s v="sin compañia"/>
    <x v="1"/>
    <d v="2016-12-29T16:59:06"/>
    <x v="16"/>
    <d v="2017-01-05T00:00:00"/>
    <s v="Banco Estado"/>
    <m/>
    <s v="Banco de Chile"/>
    <x v="3"/>
    <n v="0"/>
    <n v="5000"/>
  </r>
  <r>
    <n v="193308"/>
    <n v="65950"/>
    <n v="131877072"/>
    <s v="sin compañia"/>
    <x v="1"/>
    <d v="2016-11-29T11:48:53"/>
    <x v="5"/>
    <d v="2016-12-13T00:00:00"/>
    <s v="Banco Estado"/>
    <m/>
    <s v="Banco de Chile"/>
    <x v="3"/>
    <n v="0"/>
    <n v="5000"/>
  </r>
  <r>
    <n v="256096"/>
    <n v="65950"/>
    <n v="131877072"/>
    <s v="sin compañia"/>
    <x v="1"/>
    <d v="2017-03-28T15:24:43"/>
    <x v="17"/>
    <d v="2017-04-04T00:00:00"/>
    <s v="Banco Estado"/>
    <m/>
    <s v="Banco de Chile"/>
    <x v="3"/>
    <n v="0"/>
    <n v="5000"/>
  </r>
  <r>
    <n v="238746"/>
    <n v="65950"/>
    <n v="131877072"/>
    <s v="sin compañia"/>
    <x v="1"/>
    <d v="2017-02-27T12:19:23"/>
    <x v="7"/>
    <d v="2017-03-02T00:00:00"/>
    <s v="Banco Estado"/>
    <m/>
    <s v="Banco de Chile"/>
    <x v="3"/>
    <n v="0"/>
    <n v="5000"/>
  </r>
  <r>
    <n v="222223"/>
    <n v="65950"/>
    <n v="131877072"/>
    <s v="sin compañia"/>
    <x v="1"/>
    <d v="2017-01-26T15:39:04"/>
    <x v="6"/>
    <d v="2017-02-02T00:00:00"/>
    <s v="Banco Estado"/>
    <m/>
    <s v="Banco de Chile"/>
    <x v="3"/>
    <n v="0"/>
    <n v="5000"/>
  </r>
  <r>
    <n v="274245"/>
    <n v="65950"/>
    <n v="131877072"/>
    <s v="sin compañia"/>
    <x v="1"/>
    <d v="2017-04-26T15:42:27"/>
    <x v="18"/>
    <d v="2017-05-04T00:00:00"/>
    <s v="Banco Estado"/>
    <m/>
    <s v="Banco de Chile"/>
    <x v="3"/>
    <n v="0"/>
    <n v="5000"/>
  </r>
  <r>
    <n v="319965"/>
    <n v="65950"/>
    <n v="131877072"/>
    <s v="sin compañia"/>
    <x v="1"/>
    <d v="2017-06-28T13:07:20"/>
    <x v="19"/>
    <d v="2017-07-11T00:00:00"/>
    <s v="Banco Estado"/>
    <m/>
    <s v="Banco de Chile"/>
    <x v="3"/>
    <n v="0"/>
    <n v="5000"/>
  </r>
  <r>
    <n v="297354"/>
    <n v="65950"/>
    <n v="131877072"/>
    <s v="sin compañia"/>
    <x v="1"/>
    <d v="2017-05-29T17:25:45"/>
    <x v="9"/>
    <d v="2017-06-06T00:00:00"/>
    <s v="Banco Estado"/>
    <m/>
    <s v="Banco de Chile"/>
    <x v="3"/>
    <n v="0"/>
    <n v="5000"/>
  </r>
  <r>
    <n v="344900"/>
    <n v="65950"/>
    <n v="131877072"/>
    <s v="sin compañia"/>
    <x v="1"/>
    <d v="2017-07-27T16:39:09"/>
    <x v="12"/>
    <d v="2017-08-02T00:00:00"/>
    <s v="Banco Estado"/>
    <m/>
    <s v="Banco de Chile"/>
    <x v="3"/>
    <n v="0"/>
    <n v="5000"/>
  </r>
  <r>
    <n v="180537"/>
    <n v="65951"/>
    <n v="136454676"/>
    <s v="sin compañia"/>
    <x v="1"/>
    <d v="2016-10-27T13:35:17"/>
    <x v="14"/>
    <d v="2016-11-21T00:00:00"/>
    <s v="Banco Estado"/>
    <m/>
    <s v="Banco de Chile"/>
    <x v="3"/>
    <n v="0"/>
    <n v="7000"/>
  </r>
  <r>
    <n v="158554"/>
    <n v="65951"/>
    <n v="136454676"/>
    <s v="sin compañia"/>
    <x v="1"/>
    <d v="2016-09-15T13:46:29"/>
    <x v="21"/>
    <d v="2016-09-22T00:00:00"/>
    <s v="Banco Estado"/>
    <m/>
    <s v="Banco de Chile"/>
    <x v="3"/>
    <n v="0"/>
    <n v="7000"/>
  </r>
  <r>
    <n v="168596"/>
    <n v="65951"/>
    <n v="136454676"/>
    <s v="sin compañia"/>
    <x v="1"/>
    <d v="2016-09-29T12:20:47"/>
    <x v="15"/>
    <d v="2016-10-17T00:00:00"/>
    <s v="Banco Estado"/>
    <m/>
    <s v="Banco de Chile"/>
    <x v="3"/>
    <n v="0"/>
    <n v="7000"/>
  </r>
  <r>
    <n v="193309"/>
    <n v="65951"/>
    <n v="136454676"/>
    <s v="sin compañia"/>
    <x v="1"/>
    <d v="2016-11-29T11:48:53"/>
    <x v="5"/>
    <d v="2016-12-02T00:00:00"/>
    <s v="Banco Estado"/>
    <m/>
    <s v="Banco de Chile"/>
    <x v="3"/>
    <n v="0"/>
    <n v="7000"/>
  </r>
  <r>
    <n v="207437"/>
    <n v="65951"/>
    <n v="136454676"/>
    <s v="sin compañia"/>
    <x v="1"/>
    <d v="2016-12-29T16:59:06"/>
    <x v="16"/>
    <d v="2017-01-31T00:00:00"/>
    <s v="Banco Estado"/>
    <m/>
    <s v="Banco de Chile"/>
    <x v="3"/>
    <n v="0"/>
    <n v="7000"/>
  </r>
  <r>
    <n v="222224"/>
    <n v="65951"/>
    <n v="136454676"/>
    <s v="sin compañia"/>
    <x v="1"/>
    <d v="2017-01-26T15:39:04"/>
    <x v="6"/>
    <d v="2017-02-16T00:00:00"/>
    <s v="Banco Estado"/>
    <m/>
    <s v="Banco de Chile"/>
    <x v="3"/>
    <n v="0"/>
    <n v="7000"/>
  </r>
  <r>
    <n v="238747"/>
    <n v="65951"/>
    <n v="136454676"/>
    <s v="sin compañia"/>
    <x v="1"/>
    <d v="2017-02-27T12:19:23"/>
    <x v="7"/>
    <d v="2017-04-04T00:00:00"/>
    <s v="Banco Estado"/>
    <m/>
    <s v="Banco de Chile"/>
    <x v="3"/>
    <n v="0"/>
    <n v="7000"/>
  </r>
  <r>
    <n v="256097"/>
    <n v="65951"/>
    <n v="136454676"/>
    <s v="sin compañia"/>
    <x v="1"/>
    <d v="2017-03-28T15:24:43"/>
    <x v="17"/>
    <d v="2017-04-20T00:00:00"/>
    <s v="Banco Estado"/>
    <m/>
    <s v="Banco de Chile"/>
    <x v="3"/>
    <n v="0"/>
    <n v="7000"/>
  </r>
  <r>
    <n v="274246"/>
    <n v="65951"/>
    <n v="136454676"/>
    <s v="sin compañia"/>
    <x v="1"/>
    <d v="2017-04-26T15:42:27"/>
    <x v="18"/>
    <d v="2017-06-06T00:00:00"/>
    <s v="Banco Estado"/>
    <m/>
    <s v="Banco de Chile"/>
    <x v="3"/>
    <n v="0"/>
    <n v="7000"/>
  </r>
  <r>
    <n v="297355"/>
    <n v="65951"/>
    <n v="136454676"/>
    <s v="sin compañia"/>
    <x v="1"/>
    <d v="2017-05-29T17:25:45"/>
    <x v="9"/>
    <d v="2017-06-06T00:00:00"/>
    <s v="Banco Estado"/>
    <m/>
    <s v="Banco de Chile"/>
    <x v="3"/>
    <n v="0"/>
    <n v="7000"/>
  </r>
  <r>
    <n v="319966"/>
    <n v="65951"/>
    <n v="136454676"/>
    <s v="sin compañia"/>
    <x v="1"/>
    <d v="2017-06-28T13:07:20"/>
    <x v="19"/>
    <d v="2017-07-04T00:00:00"/>
    <s v="Banco Estado"/>
    <m/>
    <s v="Banco de Chile"/>
    <x v="3"/>
    <n v="0"/>
    <n v="7000"/>
  </r>
  <r>
    <n v="344901"/>
    <n v="65951"/>
    <n v="136454676"/>
    <s v="sin compañia"/>
    <x v="1"/>
    <d v="2017-07-27T16:39:09"/>
    <x v="12"/>
    <d v="2017-08-02T00:00:00"/>
    <s v="Banco Estado"/>
    <m/>
    <s v="Banco de Chile"/>
    <x v="3"/>
    <n v="0"/>
    <n v="7000"/>
  </r>
  <r>
    <n v="168651"/>
    <n v="65955"/>
    <n v="111887314"/>
    <s v="sin compañia"/>
    <x v="1"/>
    <d v="2016-09-29T12:20:47"/>
    <x v="15"/>
    <d v="2016-10-17T00:00:00"/>
    <s v="Banco Estado"/>
    <m/>
    <s v="Banco de Chile"/>
    <x v="3"/>
    <n v="0"/>
    <n v="5000"/>
  </r>
  <r>
    <n v="158609"/>
    <n v="65955"/>
    <n v="111887314"/>
    <s v="sin compañia"/>
    <x v="1"/>
    <d v="2016-09-15T13:46:29"/>
    <x v="21"/>
    <d v="2016-09-26T00:00:00"/>
    <s v="Banco Estado"/>
    <m/>
    <s v="Banco de Chile"/>
    <x v="3"/>
    <n v="0"/>
    <n v="5000"/>
  </r>
  <r>
    <n v="180592"/>
    <n v="65955"/>
    <n v="111887314"/>
    <s v="sin compañia"/>
    <x v="1"/>
    <d v="2016-10-27T13:35:17"/>
    <x v="14"/>
    <d v="2016-11-15T00:00:00"/>
    <s v="Banco Estado"/>
    <m/>
    <s v="Banco de Chile"/>
    <x v="3"/>
    <n v="0"/>
    <n v="5000"/>
  </r>
  <r>
    <n v="207490"/>
    <n v="65955"/>
    <n v="111887314"/>
    <s v="sin compañia"/>
    <x v="1"/>
    <d v="2016-12-29T16:59:06"/>
    <x v="16"/>
    <d v="2017-01-31T00:00:00"/>
    <s v="Banco Estado"/>
    <m/>
    <s v="Banco de Chile"/>
    <x v="3"/>
    <n v="0"/>
    <n v="5000"/>
  </r>
  <r>
    <n v="193364"/>
    <n v="65955"/>
    <n v="111887314"/>
    <s v="sin compañia"/>
    <x v="1"/>
    <d v="2016-11-29T11:48:53"/>
    <x v="5"/>
    <d v="2016-12-26T00:00:00"/>
    <s v="Banco Estado"/>
    <m/>
    <s v="Banco de Chile"/>
    <x v="3"/>
    <n v="0"/>
    <n v="5000"/>
  </r>
  <r>
    <n v="222276"/>
    <n v="65955"/>
    <n v="111887314"/>
    <s v="sin compañia"/>
    <x v="1"/>
    <d v="2017-01-26T15:39:04"/>
    <x v="6"/>
    <d v="2017-02-16T00:00:00"/>
    <s v="Banco Estado"/>
    <m/>
    <s v="Banco de Chile"/>
    <x v="3"/>
    <n v="0"/>
    <n v="5000"/>
  </r>
  <r>
    <n v="256148"/>
    <n v="65955"/>
    <n v="111887314"/>
    <s v="sin compañia"/>
    <x v="1"/>
    <d v="2017-03-28T15:24:43"/>
    <x v="17"/>
    <d v="2017-04-20T00:00:00"/>
    <s v="Banco Estado"/>
    <m/>
    <s v="Banco de Chile"/>
    <x v="3"/>
    <n v="0"/>
    <n v="5000"/>
  </r>
  <r>
    <n v="238798"/>
    <n v="65955"/>
    <n v="111887314"/>
    <s v="sin compañia"/>
    <x v="1"/>
    <d v="2017-02-27T12:19:23"/>
    <x v="7"/>
    <d v="2017-04-04T00:00:00"/>
    <s v="Banco Estado"/>
    <m/>
    <s v="Banco de Chile"/>
    <x v="3"/>
    <n v="0"/>
    <n v="5000"/>
  </r>
  <r>
    <n v="274296"/>
    <n v="65955"/>
    <n v="111887314"/>
    <s v="sin compañia"/>
    <x v="1"/>
    <d v="2017-04-26T15:42:27"/>
    <x v="18"/>
    <d v="2017-06-06T00:00:00"/>
    <s v="Banco Estado"/>
    <m/>
    <s v="Banco de Chile"/>
    <x v="3"/>
    <n v="0"/>
    <n v="5000"/>
  </r>
  <r>
    <n v="297405"/>
    <n v="65955"/>
    <n v="111887314"/>
    <s v="sin compañia"/>
    <x v="1"/>
    <d v="2017-05-29T17:25:45"/>
    <x v="9"/>
    <d v="2017-06-06T00:00:00"/>
    <s v="Banco Estado"/>
    <m/>
    <s v="Banco de Chile"/>
    <x v="3"/>
    <n v="0"/>
    <n v="5000"/>
  </r>
  <r>
    <n v="320016"/>
    <n v="65955"/>
    <n v="111887314"/>
    <s v="sin compañia"/>
    <x v="1"/>
    <d v="2017-06-28T13:07:20"/>
    <x v="19"/>
    <d v="2017-07-28T00:00:00"/>
    <s v="Banco Estado"/>
    <m/>
    <s v="Banco de Chile"/>
    <x v="4"/>
    <n v="0"/>
    <n v="5000"/>
  </r>
  <r>
    <n v="344949"/>
    <n v="65955"/>
    <n v="111887314"/>
    <s v="sin compañia"/>
    <x v="1"/>
    <d v="2017-07-27T16:39:09"/>
    <x v="12"/>
    <d v="2017-08-16T00:00:00"/>
    <s v="Banco Estado"/>
    <m/>
    <s v="Banco de Chile"/>
    <x v="5"/>
    <n v="99"/>
    <n v="5000"/>
  </r>
  <r>
    <n v="180583"/>
    <n v="65956"/>
    <n v="189599072"/>
    <s v="sin compañia"/>
    <x v="1"/>
    <d v="2016-10-27T13:35:17"/>
    <x v="14"/>
    <d v="2016-11-29T00:00:00"/>
    <s v="Banco Estado"/>
    <m/>
    <s v="Banco de Chile"/>
    <x v="4"/>
    <n v="0"/>
    <n v="5000"/>
  </r>
  <r>
    <n v="158600"/>
    <n v="65956"/>
    <n v="189599072"/>
    <s v="sin compañia"/>
    <x v="1"/>
    <d v="2016-09-15T13:46:29"/>
    <x v="21"/>
    <d v="2016-10-04T00:00:00"/>
    <s v="Banco Estado"/>
    <m/>
    <s v="Banco de Chile"/>
    <x v="4"/>
    <n v="0"/>
    <n v="5000"/>
  </r>
  <r>
    <n v="168642"/>
    <n v="65956"/>
    <n v="189599072"/>
    <s v="sin compañia"/>
    <x v="1"/>
    <d v="2016-09-29T12:20:47"/>
    <x v="15"/>
    <d v="2016-11-02T00:00:00"/>
    <s v="Banco Estado"/>
    <m/>
    <s v="Banco de Chile"/>
    <x v="4"/>
    <n v="0"/>
    <n v="5000"/>
  </r>
  <r>
    <n v="193355"/>
    <n v="65956"/>
    <n v="189599072"/>
    <s v="sin compañia"/>
    <x v="1"/>
    <d v="2016-11-29T11:48:53"/>
    <x v="5"/>
    <d v="2016-12-02T00:00:00"/>
    <s v="Banco Estado"/>
    <m/>
    <s v="Banco de Chile"/>
    <x v="3"/>
    <n v="0"/>
    <n v="5000"/>
  </r>
  <r>
    <n v="207481"/>
    <n v="65956"/>
    <n v="189599072"/>
    <s v="sin compañia"/>
    <x v="1"/>
    <d v="2016-12-29T16:59:06"/>
    <x v="16"/>
    <d v="2017-01-05T00:00:00"/>
    <s v="Banco Estado"/>
    <m/>
    <s v="Banco de Chile"/>
    <x v="3"/>
    <n v="0"/>
    <n v="5000"/>
  </r>
  <r>
    <n v="222267"/>
    <n v="65956"/>
    <n v="189599072"/>
    <s v="sin compañia"/>
    <x v="1"/>
    <d v="2017-01-26T15:39:04"/>
    <x v="6"/>
    <d v="2017-03-01T00:00:00"/>
    <s v="Banco Estado"/>
    <m/>
    <s v="Banco de Chile"/>
    <x v="6"/>
    <n v="1"/>
    <n v="5000"/>
  </r>
  <r>
    <n v="168643"/>
    <n v="65957"/>
    <n v="110968582"/>
    <s v="sin compañia"/>
    <x v="1"/>
    <d v="2016-09-29T12:20:47"/>
    <x v="15"/>
    <d v="2016-10-04T00:00:00"/>
    <s v="Banco Estado"/>
    <m/>
    <s v="Banco de Chile"/>
    <x v="3"/>
    <n v="0"/>
    <n v="5000"/>
  </r>
  <r>
    <n v="158601"/>
    <n v="65957"/>
    <n v="110968582"/>
    <s v="sin compañia"/>
    <x v="1"/>
    <d v="2016-09-15T13:46:29"/>
    <x v="21"/>
    <d v="2016-09-22T00:00:00"/>
    <s v="Banco Estado"/>
    <m/>
    <s v="Banco de Chile"/>
    <x v="3"/>
    <n v="0"/>
    <n v="5000"/>
  </r>
  <r>
    <n v="180584"/>
    <n v="65957"/>
    <n v="110968582"/>
    <s v="sin compañia"/>
    <x v="1"/>
    <d v="2016-10-27T13:35:17"/>
    <x v="14"/>
    <d v="2016-11-08T00:00:00"/>
    <s v="Banco Estado"/>
    <m/>
    <s v="Banco de Chile"/>
    <x v="3"/>
    <n v="0"/>
    <n v="5000"/>
  </r>
  <r>
    <n v="207482"/>
    <n v="65957"/>
    <n v="110968582"/>
    <s v="sin compañia"/>
    <x v="1"/>
    <d v="2016-12-29T16:59:06"/>
    <x v="16"/>
    <d v="2017-01-31T00:00:00"/>
    <s v="Banco Estado"/>
    <m/>
    <s v="Banco de Chile"/>
    <x v="3"/>
    <n v="0"/>
    <n v="5000"/>
  </r>
  <r>
    <n v="193356"/>
    <n v="65957"/>
    <n v="110968582"/>
    <s v="sin compañia"/>
    <x v="1"/>
    <d v="2016-11-29T11:48:53"/>
    <x v="5"/>
    <d v="2017-01-09T00:00:00"/>
    <s v="Banco Estado"/>
    <m/>
    <s v="Banco de Chile"/>
    <x v="3"/>
    <n v="0"/>
    <n v="5000"/>
  </r>
  <r>
    <n v="222268"/>
    <n v="65957"/>
    <n v="110968582"/>
    <s v="sin compañia"/>
    <x v="1"/>
    <d v="2017-01-26T15:39:04"/>
    <x v="6"/>
    <d v="2017-02-02T00:00:00"/>
    <s v="Banco Estado"/>
    <m/>
    <s v="Banco de Chile"/>
    <x v="3"/>
    <n v="0"/>
    <n v="5000"/>
  </r>
  <r>
    <n v="256140"/>
    <n v="65957"/>
    <n v="110968582"/>
    <s v="sin compañia"/>
    <x v="1"/>
    <d v="2017-03-28T15:24:43"/>
    <x v="17"/>
    <d v="2017-04-04T00:00:00"/>
    <s v="Banco Estado"/>
    <m/>
    <s v="Banco de Chile"/>
    <x v="3"/>
    <n v="0"/>
    <n v="5000"/>
  </r>
  <r>
    <n v="238790"/>
    <n v="65957"/>
    <n v="110968582"/>
    <s v="sin compañia"/>
    <x v="1"/>
    <d v="2017-02-27T12:19:23"/>
    <x v="7"/>
    <d v="2017-04-04T00:00:00"/>
    <s v="Banco Estado"/>
    <m/>
    <s v="Banco de Chile"/>
    <x v="3"/>
    <n v="0"/>
    <n v="5000"/>
  </r>
  <r>
    <n v="274288"/>
    <n v="65957"/>
    <n v="110968582"/>
    <s v="sin compañia"/>
    <x v="1"/>
    <d v="2017-04-26T15:42:27"/>
    <x v="18"/>
    <d v="2017-06-06T00:00:00"/>
    <s v="Banco Estado"/>
    <m/>
    <s v="Banco de Chile"/>
    <x v="3"/>
    <n v="0"/>
    <n v="5000"/>
  </r>
  <r>
    <n v="297397"/>
    <n v="65957"/>
    <n v="110968582"/>
    <s v="sin compañia"/>
    <x v="1"/>
    <d v="2017-05-29T17:25:45"/>
    <x v="9"/>
    <d v="2017-06-06T00:00:00"/>
    <s v="Banco Estado"/>
    <m/>
    <s v="Banco de Chile"/>
    <x v="3"/>
    <n v="0"/>
    <n v="5000"/>
  </r>
  <r>
    <n v="320008"/>
    <n v="65957"/>
    <n v="110968582"/>
    <s v="sin compañia"/>
    <x v="1"/>
    <d v="2017-06-28T13:07:20"/>
    <x v="19"/>
    <d v="2017-07-04T00:00:00"/>
    <s v="Banco Estado"/>
    <m/>
    <s v="Banco de Chile"/>
    <x v="3"/>
    <n v="0"/>
    <n v="5000"/>
  </r>
  <r>
    <n v="344942"/>
    <n v="65957"/>
    <n v="110968582"/>
    <s v="sin compañia"/>
    <x v="1"/>
    <d v="2017-07-27T16:39:09"/>
    <x v="12"/>
    <d v="2017-08-16T00:00:00"/>
    <s v="Banco Estado"/>
    <m/>
    <s v="Banco de Chile"/>
    <x v="5"/>
    <n v="99"/>
    <n v="5000"/>
  </r>
  <r>
    <n v="158466"/>
    <n v="65958"/>
    <s v="13366386K"/>
    <s v="sin compañia"/>
    <x v="1"/>
    <d v="2016-09-15T13:46:29"/>
    <x v="21"/>
    <d v="2016-09-22T00:00:00"/>
    <s v="Corpbanca"/>
    <m/>
    <s v="Banco de Chile"/>
    <x v="3"/>
    <n v="0"/>
    <n v="5000"/>
  </r>
  <r>
    <n v="180451"/>
    <n v="65958"/>
    <s v="13366386K"/>
    <s v="sin compañia"/>
    <x v="1"/>
    <d v="2016-10-27T13:35:17"/>
    <x v="14"/>
    <d v="2016-11-08T00:00:00"/>
    <s v="Corpbanca"/>
    <m/>
    <s v="Banco de Chile"/>
    <x v="3"/>
    <n v="0"/>
    <n v="5000"/>
  </r>
  <r>
    <n v="168509"/>
    <n v="65958"/>
    <s v="13366386K"/>
    <s v="sin compañia"/>
    <x v="1"/>
    <d v="2016-09-29T12:20:47"/>
    <x v="15"/>
    <d v="2016-10-04T00:00:00"/>
    <s v="Corpbanca"/>
    <m/>
    <s v="Banco de Chile"/>
    <x v="3"/>
    <n v="0"/>
    <n v="5000"/>
  </r>
  <r>
    <n v="207355"/>
    <n v="65958"/>
    <s v="13366386K"/>
    <s v="sin compañia"/>
    <x v="1"/>
    <d v="2016-12-29T16:59:06"/>
    <x v="16"/>
    <d v="2017-01-05T00:00:00"/>
    <s v="Corpbanca"/>
    <m/>
    <s v="Banco de Chile"/>
    <x v="3"/>
    <n v="0"/>
    <n v="5000"/>
  </r>
  <r>
    <n v="193224"/>
    <n v="65958"/>
    <s v="13366386K"/>
    <s v="sin compañia"/>
    <x v="1"/>
    <d v="2016-11-29T11:48:53"/>
    <x v="5"/>
    <d v="2016-12-02T00:00:00"/>
    <s v="Corpbanca"/>
    <m/>
    <s v="Banco de Chile"/>
    <x v="3"/>
    <n v="0"/>
    <n v="5000"/>
  </r>
  <r>
    <n v="222142"/>
    <n v="65958"/>
    <s v="13366386K"/>
    <s v="sin compañia"/>
    <x v="1"/>
    <d v="2017-01-26T15:39:04"/>
    <x v="6"/>
    <d v="2017-02-02T00:00:00"/>
    <s v="Corpbanca"/>
    <m/>
    <s v="Banco de Chile"/>
    <x v="3"/>
    <n v="0"/>
    <n v="5000"/>
  </r>
  <r>
    <n v="256020"/>
    <n v="65958"/>
    <s v="13366386K"/>
    <s v="sin compañia"/>
    <x v="1"/>
    <d v="2017-03-28T15:24:43"/>
    <x v="17"/>
    <d v="2017-04-04T00:00:00"/>
    <s v="Corpbanca"/>
    <m/>
    <s v="Banco de Chile"/>
    <x v="3"/>
    <n v="0"/>
    <n v="5000"/>
  </r>
  <r>
    <n v="238667"/>
    <n v="65958"/>
    <s v="13366386K"/>
    <s v="sin compañia"/>
    <x v="1"/>
    <d v="2017-02-27T12:19:23"/>
    <x v="7"/>
    <d v="2017-03-02T00:00:00"/>
    <s v="Corpbanca"/>
    <m/>
    <s v="Banco de Chile"/>
    <x v="3"/>
    <n v="0"/>
    <n v="5000"/>
  </r>
  <r>
    <n v="274169"/>
    <n v="65958"/>
    <s v="13366386K"/>
    <s v="sin compañia"/>
    <x v="1"/>
    <d v="2017-04-26T15:42:27"/>
    <x v="18"/>
    <d v="2017-05-04T00:00:00"/>
    <s v="Corpbanca"/>
    <m/>
    <s v="Banco de Chile"/>
    <x v="3"/>
    <n v="0"/>
    <n v="5000"/>
  </r>
  <r>
    <n v="297279"/>
    <n v="65958"/>
    <s v="13366386K"/>
    <s v="sin compañia"/>
    <x v="1"/>
    <d v="2017-05-29T17:25:45"/>
    <x v="9"/>
    <d v="2017-06-06T00:00:00"/>
    <s v="Corpbanca"/>
    <m/>
    <s v="Banco de Chile"/>
    <x v="3"/>
    <n v="0"/>
    <n v="5000"/>
  </r>
  <r>
    <n v="319891"/>
    <n v="65958"/>
    <s v="13366386K"/>
    <s v="sin compañia"/>
    <x v="1"/>
    <d v="2017-06-28T13:07:20"/>
    <x v="19"/>
    <d v="2017-07-04T00:00:00"/>
    <s v="Corpbanca"/>
    <m/>
    <s v="Banco de Chile"/>
    <x v="3"/>
    <n v="0"/>
    <n v="5000"/>
  </r>
  <r>
    <n v="344827"/>
    <n v="65958"/>
    <s v="13366386K"/>
    <s v="sin compañia"/>
    <x v="1"/>
    <d v="2017-07-27T16:39:09"/>
    <x v="12"/>
    <d v="2017-08-02T00:00:00"/>
    <s v="Corpbanca"/>
    <m/>
    <s v="Banco de Chile"/>
    <x v="3"/>
    <n v="0"/>
    <n v="5000"/>
  </r>
  <r>
    <n v="183131"/>
    <n v="65959"/>
    <n v="200861825"/>
    <s v="sin compañia"/>
    <x v="0"/>
    <d v="2016-10-27T13:36:23"/>
    <x v="0"/>
    <d v="2016-11-08T00:00:00"/>
    <s v="N/A"/>
    <m/>
    <s v="Banco de Chile"/>
    <x v="0"/>
    <n v="0"/>
    <n v="5000"/>
  </r>
  <r>
    <n v="158251"/>
    <n v="65959"/>
    <n v="200861825"/>
    <s v="sin compañia"/>
    <x v="0"/>
    <d v="2016-08-26T16:44:44"/>
    <x v="1"/>
    <d v="2016-09-05T00:00:00"/>
    <s v="N/A"/>
    <m/>
    <s v="Banco de Chile"/>
    <x v="0"/>
    <n v="0"/>
    <n v="5000"/>
  </r>
  <r>
    <n v="170593"/>
    <n v="65959"/>
    <n v="200861825"/>
    <s v="sin compañia"/>
    <x v="0"/>
    <d v="2016-09-29T14:18:20"/>
    <x v="3"/>
    <d v="2016-10-04T00:00:00"/>
    <s v="N/A"/>
    <m/>
    <s v="Banco de Chile"/>
    <x v="0"/>
    <n v="0"/>
    <n v="5000"/>
  </r>
  <r>
    <n v="196904"/>
    <n v="65959"/>
    <n v="200861825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89"/>
    <n v="65959"/>
    <n v="200861825"/>
    <s v="sin compañia"/>
    <x v="0"/>
    <d v="2016-12-29T17:00:06"/>
    <x v="4"/>
    <d v="2017-01-24T00:00:00"/>
    <s v="N/A"/>
    <m/>
    <s v="Banco de Chile"/>
    <x v="1"/>
    <s v="TARJETA CON PROBLEMAS, CONTACTE A SU CLIENTE"/>
    <n v="5000"/>
  </r>
  <r>
    <n v="227578"/>
    <n v="65959"/>
    <n v="200861825"/>
    <s v="sin compañia"/>
    <x v="0"/>
    <d v="2017-01-26T15:42:46"/>
    <x v="6"/>
    <d v="2017-02-16T00:00:00"/>
    <s v="N/A"/>
    <m/>
    <s v="Banco de Chile"/>
    <x v="1"/>
    <s v="TARJETA CON PROBLEMAS, CONTACTE A SU CLIENTE"/>
    <n v="5000"/>
  </r>
  <r>
    <n v="245590"/>
    <n v="65959"/>
    <n v="200861825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866"/>
    <n v="65959"/>
    <n v="200861825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84"/>
    <n v="65959"/>
    <n v="200861825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191"/>
    <n v="65959"/>
    <n v="200861825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03"/>
    <n v="65959"/>
    <n v="200861825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75"/>
    <n v="65959"/>
    <n v="200861825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80585"/>
    <n v="65960"/>
    <n v="91028018"/>
    <s v="sin compañia"/>
    <x v="1"/>
    <d v="2016-10-27T13:35:17"/>
    <x v="14"/>
    <d v="2016-11-08T00:00:00"/>
    <s v="Banco Estado"/>
    <m/>
    <s v="Banco de Chile"/>
    <x v="3"/>
    <n v="0"/>
    <n v="5000"/>
  </r>
  <r>
    <n v="158602"/>
    <n v="65960"/>
    <n v="91028018"/>
    <s v="sin compañia"/>
    <x v="1"/>
    <d v="2016-09-15T13:46:29"/>
    <x v="21"/>
    <d v="2016-10-04T00:00:00"/>
    <s v="Banco Estado"/>
    <m/>
    <s v="Banco de Chile"/>
    <x v="4"/>
    <n v="0"/>
    <n v="5000"/>
  </r>
  <r>
    <n v="168644"/>
    <n v="65960"/>
    <n v="91028018"/>
    <s v="sin compañia"/>
    <x v="1"/>
    <d v="2016-09-29T12:20:47"/>
    <x v="15"/>
    <d v="2016-10-04T00:00:00"/>
    <s v="Banco Estado"/>
    <m/>
    <s v="Banco de Chile"/>
    <x v="3"/>
    <n v="0"/>
    <n v="5000"/>
  </r>
  <r>
    <n v="193357"/>
    <n v="65960"/>
    <n v="91028018"/>
    <s v="sin compañia"/>
    <x v="1"/>
    <d v="2016-11-29T11:48:53"/>
    <x v="5"/>
    <d v="2016-12-02T00:00:00"/>
    <s v="Banco Estado"/>
    <m/>
    <s v="Banco de Chile"/>
    <x v="3"/>
    <n v="0"/>
    <n v="5000"/>
  </r>
  <r>
    <n v="207483"/>
    <n v="65960"/>
    <n v="91028018"/>
    <s v="sin compañia"/>
    <x v="1"/>
    <d v="2016-12-29T16:59:06"/>
    <x v="16"/>
    <d v="2017-01-05T00:00:00"/>
    <s v="Banco Estado"/>
    <m/>
    <s v="Banco de Chile"/>
    <x v="3"/>
    <n v="0"/>
    <n v="5000"/>
  </r>
  <r>
    <n v="238791"/>
    <n v="65960"/>
    <n v="91028018"/>
    <s v="sin compañia"/>
    <x v="1"/>
    <d v="2017-02-27T12:19:23"/>
    <x v="7"/>
    <d v="2017-04-04T00:00:00"/>
    <s v="Banco Estado"/>
    <m/>
    <s v="Banco de Chile"/>
    <x v="4"/>
    <n v="0"/>
    <n v="5000"/>
  </r>
  <r>
    <n v="256141"/>
    <n v="65960"/>
    <n v="91028018"/>
    <s v="sin compañia"/>
    <x v="1"/>
    <d v="2017-03-28T15:24:43"/>
    <x v="17"/>
    <d v="2017-05-02T00:00:00"/>
    <s v="Banco Estado"/>
    <m/>
    <s v="Banco de Chile"/>
    <x v="3"/>
    <n v="0"/>
    <n v="5000"/>
  </r>
  <r>
    <n v="222269"/>
    <n v="65960"/>
    <n v="91028018"/>
    <s v="sin compañia"/>
    <x v="1"/>
    <d v="2017-01-26T15:39:04"/>
    <x v="6"/>
    <d v="2017-02-08T00:00:00"/>
    <s v="Banco Estado"/>
    <m/>
    <s v="Banco de Chile"/>
    <x v="3"/>
    <n v="0"/>
    <n v="5000"/>
  </r>
  <r>
    <n v="274289"/>
    <n v="65960"/>
    <n v="91028018"/>
    <s v="sin compañia"/>
    <x v="1"/>
    <d v="2017-04-26T15:42:27"/>
    <x v="18"/>
    <d v="2017-05-04T00:00:00"/>
    <s v="Banco Estado"/>
    <m/>
    <s v="Banco de Chile"/>
    <x v="3"/>
    <n v="0"/>
    <n v="5000"/>
  </r>
  <r>
    <n v="320009"/>
    <n v="65960"/>
    <n v="91028018"/>
    <s v="sin compañia"/>
    <x v="1"/>
    <d v="2017-06-28T13:07:20"/>
    <x v="19"/>
    <d v="2017-07-11T00:00:00"/>
    <s v="Banco Estado"/>
    <m/>
    <s v="Banco de Chile"/>
    <x v="3"/>
    <n v="0"/>
    <n v="5000"/>
  </r>
  <r>
    <n v="297398"/>
    <n v="65960"/>
    <n v="91028018"/>
    <s v="sin compañia"/>
    <x v="1"/>
    <d v="2017-05-29T17:25:45"/>
    <x v="9"/>
    <d v="2017-06-27T00:00:00"/>
    <s v="Banco Estado"/>
    <m/>
    <s v="Banco de Chile"/>
    <x v="3"/>
    <n v="0"/>
    <n v="5000"/>
  </r>
  <r>
    <n v="169040"/>
    <n v="65961"/>
    <n v="139813154"/>
    <s v="sin compañia"/>
    <x v="1"/>
    <d v="2016-09-29T12:20:47"/>
    <x v="15"/>
    <d v="2016-10-04T00:00:00"/>
    <s v="Banco Santander"/>
    <m/>
    <s v="Banco de Chile"/>
    <x v="3"/>
    <n v="0"/>
    <n v="6000"/>
  </r>
  <r>
    <n v="180973"/>
    <n v="65961"/>
    <n v="139813154"/>
    <s v="sin compañia"/>
    <x v="1"/>
    <d v="2016-10-27T13:35:17"/>
    <x v="14"/>
    <d v="2016-11-08T00:00:00"/>
    <s v="Banco Santander"/>
    <m/>
    <s v="Banco de Chile"/>
    <x v="3"/>
    <n v="0"/>
    <n v="6000"/>
  </r>
  <r>
    <n v="193735"/>
    <n v="65961"/>
    <n v="139813154"/>
    <s v="sin compañia"/>
    <x v="1"/>
    <d v="2016-11-29T11:48:53"/>
    <x v="5"/>
    <d v="2016-12-02T00:00:00"/>
    <s v="Banco Santander"/>
    <m/>
    <s v="Banco de Chile"/>
    <x v="3"/>
    <n v="0"/>
    <n v="6000"/>
  </r>
  <r>
    <n v="207856"/>
    <n v="65961"/>
    <n v="139813154"/>
    <s v="sin compañia"/>
    <x v="1"/>
    <d v="2016-12-29T16:59:06"/>
    <x v="16"/>
    <d v="2017-01-05T00:00:00"/>
    <s v="Banco Santander"/>
    <m/>
    <s v="Banco de Chile"/>
    <x v="3"/>
    <n v="0"/>
    <n v="6000"/>
  </r>
  <r>
    <n v="256496"/>
    <n v="65961"/>
    <n v="139813154"/>
    <s v="sin compañia"/>
    <x v="1"/>
    <d v="2017-03-28T15:24:43"/>
    <x v="17"/>
    <d v="2017-04-04T00:00:00"/>
    <s v="Banco Santander"/>
    <m/>
    <s v="Banco de Chile"/>
    <x v="3"/>
    <n v="0"/>
    <n v="6000"/>
  </r>
  <r>
    <n v="239156"/>
    <n v="65961"/>
    <n v="139813154"/>
    <s v="sin compañia"/>
    <x v="1"/>
    <d v="2017-02-27T12:19:23"/>
    <x v="7"/>
    <d v="2017-03-02T00:00:00"/>
    <s v="Banco Santander"/>
    <m/>
    <s v="Banco de Chile"/>
    <x v="3"/>
    <n v="0"/>
    <n v="6000"/>
  </r>
  <r>
    <n v="222636"/>
    <n v="65961"/>
    <n v="139813154"/>
    <s v="sin compañia"/>
    <x v="1"/>
    <d v="2017-01-26T15:39:04"/>
    <x v="6"/>
    <d v="2017-02-02T00:00:00"/>
    <s v="Banco Santander"/>
    <m/>
    <s v="Banco de Chile"/>
    <x v="3"/>
    <n v="0"/>
    <n v="6000"/>
  </r>
  <r>
    <n v="274638"/>
    <n v="65961"/>
    <n v="139813154"/>
    <s v="sin compañia"/>
    <x v="1"/>
    <d v="2017-04-26T15:42:27"/>
    <x v="18"/>
    <d v="2017-05-04T00:00:00"/>
    <s v="Banco Santander"/>
    <m/>
    <s v="Banco de Chile"/>
    <x v="3"/>
    <n v="0"/>
    <n v="6000"/>
  </r>
  <r>
    <n v="297741"/>
    <n v="65961"/>
    <n v="139813154"/>
    <s v="sin compañia"/>
    <x v="1"/>
    <d v="2017-05-29T17:25:45"/>
    <x v="9"/>
    <d v="2017-06-06T00:00:00"/>
    <s v="Banco Santander"/>
    <m/>
    <s v="Banco de Chile"/>
    <x v="3"/>
    <n v="0"/>
    <n v="6000"/>
  </r>
  <r>
    <n v="320348"/>
    <n v="65961"/>
    <n v="139813154"/>
    <s v="sin compañia"/>
    <x v="1"/>
    <d v="2017-06-28T13:07:20"/>
    <x v="19"/>
    <d v="2017-07-04T00:00:00"/>
    <s v="Banco Santander"/>
    <m/>
    <s v="Banco de Chile"/>
    <x v="3"/>
    <n v="0"/>
    <n v="6000"/>
  </r>
  <r>
    <n v="345275"/>
    <n v="65961"/>
    <n v="139813154"/>
    <s v="sin compañia"/>
    <x v="1"/>
    <d v="2017-07-27T16:39:09"/>
    <x v="12"/>
    <d v="2017-08-02T00:00:00"/>
    <s v="Banco Santander"/>
    <m/>
    <s v="Banco de Chile"/>
    <x v="3"/>
    <n v="0"/>
    <n v="6000"/>
  </r>
  <r>
    <n v="158683"/>
    <n v="65962"/>
    <n v="94684331"/>
    <s v="sin compañia"/>
    <x v="1"/>
    <d v="2016-09-15T13:46:29"/>
    <x v="21"/>
    <d v="2016-09-22T00:00:00"/>
    <s v="Banco Estado"/>
    <m/>
    <s v="Banco de Chile"/>
    <x v="3"/>
    <n v="0"/>
    <n v="5000"/>
  </r>
  <r>
    <n v="180669"/>
    <n v="65962"/>
    <n v="94684331"/>
    <s v="sin compañia"/>
    <x v="1"/>
    <d v="2016-10-27T13:35:17"/>
    <x v="14"/>
    <d v="2016-11-08T00:00:00"/>
    <s v="Banco Estado"/>
    <m/>
    <s v="Banco de Chile"/>
    <x v="3"/>
    <n v="0"/>
    <n v="5000"/>
  </r>
  <r>
    <n v="168729"/>
    <n v="65962"/>
    <n v="94684331"/>
    <s v="sin compañia"/>
    <x v="1"/>
    <d v="2016-09-29T12:20:47"/>
    <x v="15"/>
    <d v="2016-10-04T00:00:00"/>
    <s v="Banco Estado"/>
    <m/>
    <s v="Banco de Chile"/>
    <x v="3"/>
    <n v="0"/>
    <n v="5000"/>
  </r>
  <r>
    <n v="193441"/>
    <n v="65962"/>
    <n v="94684331"/>
    <s v="sin compañia"/>
    <x v="1"/>
    <d v="2016-11-29T11:48:53"/>
    <x v="5"/>
    <d v="2016-12-02T00:00:00"/>
    <s v="Banco Estado"/>
    <m/>
    <s v="Banco de Chile"/>
    <x v="3"/>
    <n v="0"/>
    <n v="5000"/>
  </r>
  <r>
    <n v="207565"/>
    <n v="65962"/>
    <n v="94684331"/>
    <s v="sin compañia"/>
    <x v="1"/>
    <d v="2016-12-29T16:59:06"/>
    <x v="16"/>
    <d v="2017-01-05T00:00:00"/>
    <s v="Banco Estado"/>
    <m/>
    <s v="Banco de Chile"/>
    <x v="3"/>
    <n v="0"/>
    <n v="5000"/>
  </r>
  <r>
    <n v="238871"/>
    <n v="65962"/>
    <n v="94684331"/>
    <s v="sin compañia"/>
    <x v="1"/>
    <d v="2017-02-27T12:19:23"/>
    <x v="7"/>
    <d v="2017-03-02T00:00:00"/>
    <s v="Banco Estado"/>
    <m/>
    <s v="Banco de Chile"/>
    <x v="3"/>
    <n v="0"/>
    <n v="5000"/>
  </r>
  <r>
    <n v="256221"/>
    <n v="65962"/>
    <n v="94684331"/>
    <s v="sin compañia"/>
    <x v="1"/>
    <d v="2017-03-28T15:24:43"/>
    <x v="17"/>
    <d v="2017-04-04T00:00:00"/>
    <s v="Banco Estado"/>
    <m/>
    <s v="Banco de Chile"/>
    <x v="3"/>
    <n v="0"/>
    <n v="5000"/>
  </r>
  <r>
    <n v="222349"/>
    <n v="65962"/>
    <n v="94684331"/>
    <s v="sin compañia"/>
    <x v="1"/>
    <d v="2017-01-26T15:39:04"/>
    <x v="6"/>
    <d v="2017-02-02T00:00:00"/>
    <s v="Banco Estado"/>
    <m/>
    <s v="Banco de Chile"/>
    <x v="3"/>
    <n v="0"/>
    <n v="5000"/>
  </r>
  <r>
    <n v="274368"/>
    <n v="65962"/>
    <n v="94684331"/>
    <s v="sin compañia"/>
    <x v="1"/>
    <d v="2017-04-26T15:42:27"/>
    <x v="18"/>
    <d v="2017-05-04T00:00:00"/>
    <s v="Banco Estado"/>
    <m/>
    <s v="Banco de Chile"/>
    <x v="3"/>
    <n v="0"/>
    <n v="5000"/>
  </r>
  <r>
    <n v="297477"/>
    <n v="65962"/>
    <n v="94684331"/>
    <s v="sin compañia"/>
    <x v="1"/>
    <d v="2017-05-29T17:25:45"/>
    <x v="9"/>
    <d v="2017-06-06T00:00:00"/>
    <s v="Banco Estado"/>
    <m/>
    <s v="Banco de Chile"/>
    <x v="3"/>
    <n v="0"/>
    <n v="5000"/>
  </r>
  <r>
    <n v="320088"/>
    <n v="65962"/>
    <n v="94684331"/>
    <s v="sin compañia"/>
    <x v="1"/>
    <d v="2017-06-28T13:07:20"/>
    <x v="19"/>
    <d v="2017-07-04T00:00:00"/>
    <s v="Banco Estado"/>
    <m/>
    <s v="Banco de Chile"/>
    <x v="3"/>
    <n v="0"/>
    <n v="5000"/>
  </r>
  <r>
    <n v="345021"/>
    <n v="65962"/>
    <n v="94684331"/>
    <s v="sin compañia"/>
    <x v="1"/>
    <d v="2017-07-27T16:39:09"/>
    <x v="12"/>
    <d v="2017-08-02T00:00:00"/>
    <s v="Banco Estado"/>
    <m/>
    <s v="Banco de Chile"/>
    <x v="3"/>
    <n v="0"/>
    <n v="5000"/>
  </r>
  <r>
    <n v="158741"/>
    <n v="65963"/>
    <n v="163343398"/>
    <s v="sin compañia"/>
    <x v="1"/>
    <d v="2016-09-15T13:46:29"/>
    <x v="21"/>
    <d v="2016-10-04T00:00:00"/>
    <s v="Banco Estado"/>
    <m/>
    <s v="Banco de Chile"/>
    <x v="4"/>
    <n v="0"/>
    <n v="4000"/>
  </r>
  <r>
    <n v="180738"/>
    <n v="65963"/>
    <n v="163343398"/>
    <s v="sin compañia"/>
    <x v="1"/>
    <d v="2016-10-27T13:35:17"/>
    <x v="14"/>
    <d v="2016-11-29T00:00:00"/>
    <s v="Banco Estado"/>
    <m/>
    <s v="Banco de Chile"/>
    <x v="4"/>
    <n v="0"/>
    <n v="4000"/>
  </r>
  <r>
    <n v="168799"/>
    <n v="65963"/>
    <n v="163343398"/>
    <s v="sin compañia"/>
    <x v="1"/>
    <d v="2016-09-29T12:20:47"/>
    <x v="15"/>
    <d v="2016-11-02T00:00:00"/>
    <s v="Banco Estado"/>
    <m/>
    <s v="Banco de Chile"/>
    <x v="4"/>
    <n v="0"/>
    <n v="4000"/>
  </r>
  <r>
    <n v="207632"/>
    <n v="65963"/>
    <n v="163343398"/>
    <s v="sin compañia"/>
    <x v="1"/>
    <d v="2016-12-29T16:59:06"/>
    <x v="16"/>
    <d v="2017-01-31T00:00:00"/>
    <s v="Banco Estado"/>
    <m/>
    <s v="Banco de Chile"/>
    <x v="4"/>
    <n v="0"/>
    <n v="4000"/>
  </r>
  <r>
    <n v="193510"/>
    <n v="65963"/>
    <n v="163343398"/>
    <s v="sin compañia"/>
    <x v="1"/>
    <d v="2016-11-29T11:48:53"/>
    <x v="5"/>
    <d v="2017-01-09T00:00:00"/>
    <s v="Banco Estado"/>
    <m/>
    <s v="Banco de Chile"/>
    <x v="4"/>
    <n v="0"/>
    <n v="4000"/>
  </r>
  <r>
    <n v="256284"/>
    <n v="65963"/>
    <n v="163343398"/>
    <s v="sin compañia"/>
    <x v="1"/>
    <d v="2017-03-28T15:24:43"/>
    <x v="17"/>
    <d v="2017-05-04T00:00:00"/>
    <s v="Banco Estado"/>
    <m/>
    <s v="Banco de Chile"/>
    <x v="4"/>
    <n v="0"/>
    <n v="4000"/>
  </r>
  <r>
    <n v="238937"/>
    <n v="65963"/>
    <n v="163343398"/>
    <s v="sin compañia"/>
    <x v="1"/>
    <d v="2017-02-27T12:19:23"/>
    <x v="7"/>
    <d v="2017-04-04T00:00:00"/>
    <s v="Banco Estado"/>
    <m/>
    <s v="Banco de Chile"/>
    <x v="4"/>
    <n v="0"/>
    <n v="4000"/>
  </r>
  <r>
    <n v="222416"/>
    <n v="65963"/>
    <n v="163343398"/>
    <s v="sin compañia"/>
    <x v="1"/>
    <d v="2017-01-26T15:39:04"/>
    <x v="6"/>
    <d v="2017-03-01T00:00:00"/>
    <s v="Banco Estado"/>
    <m/>
    <s v="Banco de Chile"/>
    <x v="4"/>
    <n v="0"/>
    <n v="4000"/>
  </r>
  <r>
    <n v="274431"/>
    <n v="65963"/>
    <n v="163343398"/>
    <s v="sin compañia"/>
    <x v="1"/>
    <d v="2017-04-26T15:42:27"/>
    <x v="18"/>
    <d v="2017-06-06T00:00:00"/>
    <s v="Banco Estado"/>
    <m/>
    <s v="Banco de Chile"/>
    <x v="4"/>
    <n v="0"/>
    <n v="4000"/>
  </r>
  <r>
    <n v="320148"/>
    <n v="65963"/>
    <n v="163343398"/>
    <s v="sin compañia"/>
    <x v="1"/>
    <d v="2017-06-28T13:07:20"/>
    <x v="19"/>
    <d v="2017-07-11T00:00:00"/>
    <s v="Banco Estado"/>
    <m/>
    <s v="Banco de Chile"/>
    <x v="3"/>
    <n v="0"/>
    <n v="4000"/>
  </r>
  <r>
    <n v="297538"/>
    <n v="65963"/>
    <n v="163343398"/>
    <s v="sin compañia"/>
    <x v="1"/>
    <d v="2017-05-29T17:25:45"/>
    <x v="9"/>
    <d v="2017-07-04T00:00:00"/>
    <s v="Banco Estado"/>
    <m/>
    <s v="Banco de Chile"/>
    <x v="4"/>
    <n v="0"/>
    <n v="4000"/>
  </r>
  <r>
    <n v="345081"/>
    <n v="65963"/>
    <n v="163343398"/>
    <s v="sin compañia"/>
    <x v="1"/>
    <d v="2017-07-27T16:39:09"/>
    <x v="12"/>
    <d v="2017-08-11T00:00:00"/>
    <s v="Banco Estado"/>
    <m/>
    <s v="Banco de Chile"/>
    <x v="3"/>
    <n v="0"/>
    <n v="4000"/>
  </r>
  <r>
    <n v="168800"/>
    <n v="65964"/>
    <n v="145765633"/>
    <s v="sin compañia"/>
    <x v="1"/>
    <d v="2016-09-29T12:20:47"/>
    <x v="15"/>
    <d v="2016-11-02T00:00:00"/>
    <s v="Banco Estado"/>
    <m/>
    <s v="Banco de Chile"/>
    <x v="4"/>
    <n v="0"/>
    <n v="4000"/>
  </r>
  <r>
    <n v="180739"/>
    <n v="65964"/>
    <n v="145765633"/>
    <s v="sin compañia"/>
    <x v="1"/>
    <d v="2016-10-27T13:35:17"/>
    <x v="14"/>
    <d v="2016-11-29T00:00:00"/>
    <s v="Banco Estado"/>
    <m/>
    <s v="Banco de Chile"/>
    <x v="4"/>
    <n v="0"/>
    <n v="4000"/>
  </r>
  <r>
    <n v="158742"/>
    <n v="65964"/>
    <n v="145765633"/>
    <s v="sin compañia"/>
    <x v="1"/>
    <d v="2016-09-15T13:46:29"/>
    <x v="21"/>
    <d v="2016-10-04T00:00:00"/>
    <s v="Banco Estado"/>
    <m/>
    <s v="Banco de Chile"/>
    <x v="4"/>
    <n v="0"/>
    <n v="4000"/>
  </r>
  <r>
    <n v="193511"/>
    <n v="65964"/>
    <n v="145765633"/>
    <s v="sin compañia"/>
    <x v="1"/>
    <d v="2016-11-29T11:48:53"/>
    <x v="5"/>
    <d v="2017-01-09T00:00:00"/>
    <s v="Banco Estado"/>
    <m/>
    <s v="Banco de Chile"/>
    <x v="4"/>
    <n v="0"/>
    <n v="4000"/>
  </r>
  <r>
    <n v="207633"/>
    <n v="65964"/>
    <n v="145765633"/>
    <s v="sin compañia"/>
    <x v="1"/>
    <d v="2016-12-29T16:59:06"/>
    <x v="16"/>
    <d v="2017-01-31T00:00:00"/>
    <s v="Banco Estado"/>
    <m/>
    <s v="Banco de Chile"/>
    <x v="3"/>
    <n v="0"/>
    <n v="4000"/>
  </r>
  <r>
    <n v="222417"/>
    <n v="65964"/>
    <n v="145765633"/>
    <s v="sin compañia"/>
    <x v="1"/>
    <d v="2017-01-26T15:39:04"/>
    <x v="6"/>
    <d v="2017-03-01T00:00:00"/>
    <s v="Banco Estado"/>
    <m/>
    <s v="Banco de Chile"/>
    <x v="3"/>
    <n v="0"/>
    <n v="4000"/>
  </r>
  <r>
    <n v="238938"/>
    <n v="65964"/>
    <n v="145765633"/>
    <s v="sin compañia"/>
    <x v="1"/>
    <d v="2017-02-27T12:19:23"/>
    <x v="7"/>
    <d v="2017-03-02T00:00:00"/>
    <s v="Banco Estado"/>
    <m/>
    <s v="Banco de Chile"/>
    <x v="3"/>
    <n v="0"/>
    <n v="4000"/>
  </r>
  <r>
    <n v="256285"/>
    <n v="65964"/>
    <n v="145765633"/>
    <s v="sin compañia"/>
    <x v="1"/>
    <d v="2017-03-28T15:24:43"/>
    <x v="17"/>
    <d v="2017-04-20T00:00:00"/>
    <s v="Banco Estado"/>
    <m/>
    <s v="Banco de Chile"/>
    <x v="3"/>
    <n v="0"/>
    <n v="4000"/>
  </r>
  <r>
    <n v="274432"/>
    <n v="65964"/>
    <n v="145765633"/>
    <s v="sin compañia"/>
    <x v="1"/>
    <d v="2017-04-26T15:42:27"/>
    <x v="18"/>
    <d v="2017-06-06T00:00:00"/>
    <s v="Banco Estado"/>
    <m/>
    <s v="Banco de Chile"/>
    <x v="4"/>
    <n v="0"/>
    <n v="4000"/>
  </r>
  <r>
    <n v="297539"/>
    <n v="65964"/>
    <n v="145765633"/>
    <s v="sin compañia"/>
    <x v="1"/>
    <d v="2017-05-29T17:25:45"/>
    <x v="9"/>
    <d v="2017-06-27T00:00:00"/>
    <s v="Banco Estado"/>
    <m/>
    <s v="Banco de Chile"/>
    <x v="3"/>
    <n v="0"/>
    <n v="4000"/>
  </r>
  <r>
    <n v="320149"/>
    <n v="65964"/>
    <n v="145765633"/>
    <s v="sin compañia"/>
    <x v="1"/>
    <d v="2017-06-28T13:07:20"/>
    <x v="19"/>
    <d v="2017-07-17T00:00:00"/>
    <s v="Banco Estado"/>
    <m/>
    <s v="Banco de Chile"/>
    <x v="3"/>
    <n v="0"/>
    <n v="4000"/>
  </r>
  <r>
    <n v="345082"/>
    <n v="65964"/>
    <n v="145765633"/>
    <s v="sin compañia"/>
    <x v="1"/>
    <d v="2017-07-27T16:39:09"/>
    <x v="12"/>
    <d v="2017-08-02T00:00:00"/>
    <s v="Banco Estado"/>
    <m/>
    <s v="Banco de Chile"/>
    <x v="3"/>
    <n v="0"/>
    <n v="4000"/>
  </r>
  <r>
    <n v="180988"/>
    <n v="65966"/>
    <n v="176472871"/>
    <s v="sin compañia"/>
    <x v="1"/>
    <d v="2016-10-27T13:35:17"/>
    <x v="14"/>
    <d v="2016-11-29T00:00:00"/>
    <s v="Banco Estado"/>
    <m/>
    <s v="Banco de Chile"/>
    <x v="4"/>
    <n v="0"/>
    <n v="6000"/>
  </r>
  <r>
    <n v="169055"/>
    <n v="65966"/>
    <n v="176472871"/>
    <s v="sin compañia"/>
    <x v="1"/>
    <d v="2016-09-29T12:20:47"/>
    <x v="15"/>
    <d v="2016-11-02T00:00:00"/>
    <s v="Banco Estado"/>
    <m/>
    <s v="Banco de Chile"/>
    <x v="4"/>
    <n v="0"/>
    <n v="6000"/>
  </r>
  <r>
    <n v="193749"/>
    <n v="65966"/>
    <n v="176472871"/>
    <s v="sin compañia"/>
    <x v="1"/>
    <d v="2016-11-29T11:48:53"/>
    <x v="5"/>
    <d v="2017-01-09T00:00:00"/>
    <s v="Banco Estado"/>
    <m/>
    <s v="Banco de Chile"/>
    <x v="4"/>
    <n v="0"/>
    <n v="6000"/>
  </r>
  <r>
    <n v="207870"/>
    <n v="65966"/>
    <n v="176472871"/>
    <s v="sin compañia"/>
    <x v="1"/>
    <d v="2016-12-29T16:59:06"/>
    <x v="16"/>
    <d v="2017-01-31T00:00:00"/>
    <s v="Banco Estado"/>
    <m/>
    <s v="Banco de Chile"/>
    <x v="4"/>
    <n v="0"/>
    <n v="6000"/>
  </r>
  <r>
    <n v="256509"/>
    <n v="65966"/>
    <n v="176472871"/>
    <s v="sin compañia"/>
    <x v="1"/>
    <d v="2017-03-28T15:24:43"/>
    <x v="17"/>
    <d v="2017-05-04T00:00:00"/>
    <s v="Banco Estado"/>
    <m/>
    <s v="Banco de Chile"/>
    <x v="4"/>
    <n v="0"/>
    <n v="6000"/>
  </r>
  <r>
    <n v="239170"/>
    <n v="65966"/>
    <n v="176472871"/>
    <s v="sin compañia"/>
    <x v="1"/>
    <d v="2017-02-27T12:19:23"/>
    <x v="7"/>
    <d v="2017-04-04T00:00:00"/>
    <s v="Banco Estado"/>
    <m/>
    <s v="Banco de Chile"/>
    <x v="4"/>
    <n v="0"/>
    <n v="6000"/>
  </r>
  <r>
    <n v="222650"/>
    <n v="65966"/>
    <n v="176472871"/>
    <s v="sin compañia"/>
    <x v="1"/>
    <d v="2017-01-26T15:39:04"/>
    <x v="6"/>
    <d v="2017-03-01T00:00:00"/>
    <s v="Banco Estado"/>
    <m/>
    <s v="Banco de Chile"/>
    <x v="4"/>
    <n v="0"/>
    <n v="6000"/>
  </r>
  <r>
    <n v="274651"/>
    <n v="65966"/>
    <n v="176472871"/>
    <s v="sin compañia"/>
    <x v="1"/>
    <d v="2017-04-26T15:42:27"/>
    <x v="18"/>
    <d v="2017-06-06T00:00:00"/>
    <s v="Banco Estado"/>
    <m/>
    <s v="Banco de Chile"/>
    <x v="3"/>
    <n v="0"/>
    <n v="6000"/>
  </r>
  <r>
    <n v="320361"/>
    <n v="65966"/>
    <n v="176472871"/>
    <s v="sin compañia"/>
    <x v="1"/>
    <d v="2017-06-28T13:07:20"/>
    <x v="19"/>
    <d v="2017-07-28T00:00:00"/>
    <s v="Banco Estado"/>
    <m/>
    <s v="Banco de Chile"/>
    <x v="4"/>
    <n v="0"/>
    <n v="6000"/>
  </r>
  <r>
    <n v="297754"/>
    <n v="65966"/>
    <n v="176472871"/>
    <s v="sin compañia"/>
    <x v="1"/>
    <d v="2017-05-29T17:25:45"/>
    <x v="9"/>
    <d v="2017-07-04T00:00:00"/>
    <s v="Banco Estado"/>
    <m/>
    <s v="Banco de Chile"/>
    <x v="4"/>
    <n v="0"/>
    <n v="6000"/>
  </r>
  <r>
    <n v="345288"/>
    <n v="65966"/>
    <n v="176472871"/>
    <s v="sin compañia"/>
    <x v="1"/>
    <d v="2017-07-27T16:39:09"/>
    <x v="12"/>
    <d v="2017-08-16T00:00:00"/>
    <s v="Banco Estado"/>
    <m/>
    <s v="Banco de Chile"/>
    <x v="5"/>
    <n v="99"/>
    <n v="6000"/>
  </r>
  <r>
    <n v="158743"/>
    <n v="65967"/>
    <n v="239494374"/>
    <s v="sin compañia"/>
    <x v="1"/>
    <d v="2016-09-15T13:46:29"/>
    <x v="21"/>
    <d v="2016-09-22T00:00:00"/>
    <s v="Banco Estado"/>
    <m/>
    <s v="Banco de Chile"/>
    <x v="3"/>
    <n v="0"/>
    <n v="4000"/>
  </r>
  <r>
    <n v="180740"/>
    <n v="65967"/>
    <n v="239494374"/>
    <s v="sin compañia"/>
    <x v="1"/>
    <d v="2016-10-27T13:35:17"/>
    <x v="14"/>
    <d v="2016-11-08T00:00:00"/>
    <s v="Banco Estado"/>
    <m/>
    <s v="Banco de Chile"/>
    <x v="3"/>
    <n v="0"/>
    <n v="4000"/>
  </r>
  <r>
    <n v="168801"/>
    <n v="65967"/>
    <n v="239494374"/>
    <s v="sin compañia"/>
    <x v="1"/>
    <d v="2016-09-29T12:20:47"/>
    <x v="15"/>
    <d v="2016-10-04T00:00:00"/>
    <s v="Banco Estado"/>
    <m/>
    <s v="Banco de Chile"/>
    <x v="3"/>
    <n v="0"/>
    <n v="4000"/>
  </r>
  <r>
    <n v="207634"/>
    <n v="65967"/>
    <n v="239494374"/>
    <s v="sin compañia"/>
    <x v="1"/>
    <d v="2016-12-29T16:59:06"/>
    <x v="16"/>
    <d v="2017-01-05T00:00:00"/>
    <s v="Banco Estado"/>
    <m/>
    <s v="Banco de Chile"/>
    <x v="3"/>
    <n v="0"/>
    <n v="4000"/>
  </r>
  <r>
    <n v="193512"/>
    <n v="65967"/>
    <n v="239494374"/>
    <s v="sin compañia"/>
    <x v="1"/>
    <d v="2016-11-29T11:48:53"/>
    <x v="5"/>
    <d v="2016-12-02T00:00:00"/>
    <s v="Banco Estado"/>
    <m/>
    <s v="Banco de Chile"/>
    <x v="3"/>
    <n v="0"/>
    <n v="4000"/>
  </r>
  <r>
    <n v="256286"/>
    <n v="65967"/>
    <n v="239494374"/>
    <s v="sin compañia"/>
    <x v="1"/>
    <d v="2017-03-28T15:24:43"/>
    <x v="17"/>
    <d v="2017-05-04T00:00:00"/>
    <s v="Banco Estado"/>
    <m/>
    <s v="Banco de Chile"/>
    <x v="4"/>
    <n v="0"/>
    <n v="4000"/>
  </r>
  <r>
    <n v="238939"/>
    <n v="65967"/>
    <n v="239494374"/>
    <s v="sin compañia"/>
    <x v="1"/>
    <d v="2017-02-27T12:19:23"/>
    <x v="7"/>
    <d v="2017-04-04T00:00:00"/>
    <s v="Banco Estado"/>
    <m/>
    <s v="Banco de Chile"/>
    <x v="4"/>
    <n v="0"/>
    <n v="4000"/>
  </r>
  <r>
    <n v="222418"/>
    <n v="65967"/>
    <n v="239494374"/>
    <s v="sin compañia"/>
    <x v="1"/>
    <d v="2017-01-26T15:39:04"/>
    <x v="6"/>
    <d v="2017-03-01T00:00:00"/>
    <s v="Banco Estado"/>
    <m/>
    <s v="Banco de Chile"/>
    <x v="4"/>
    <n v="0"/>
    <n v="4000"/>
  </r>
  <r>
    <n v="274433"/>
    <n v="65967"/>
    <n v="239494374"/>
    <s v="sin compañia"/>
    <x v="1"/>
    <d v="2017-04-26T15:42:27"/>
    <x v="18"/>
    <d v="2017-06-06T00:00:00"/>
    <s v="Banco Estado"/>
    <m/>
    <s v="Banco de Chile"/>
    <x v="4"/>
    <n v="0"/>
    <n v="4000"/>
  </r>
  <r>
    <n v="320150"/>
    <n v="65967"/>
    <n v="239494374"/>
    <s v="sin compañia"/>
    <x v="1"/>
    <d v="2017-06-28T13:07:20"/>
    <x v="19"/>
    <d v="2017-07-28T00:00:00"/>
    <s v="Banco Estado"/>
    <m/>
    <s v="Banco de Chile"/>
    <x v="4"/>
    <n v="0"/>
    <n v="4000"/>
  </r>
  <r>
    <n v="297540"/>
    <n v="65967"/>
    <n v="239494374"/>
    <s v="sin compañia"/>
    <x v="1"/>
    <d v="2017-05-29T17:25:45"/>
    <x v="9"/>
    <d v="2017-07-04T00:00:00"/>
    <s v="Banco Estado"/>
    <m/>
    <s v="Banco de Chile"/>
    <x v="4"/>
    <n v="0"/>
    <n v="4000"/>
  </r>
  <r>
    <n v="345083"/>
    <n v="65967"/>
    <n v="239494374"/>
    <s v="sin compañia"/>
    <x v="1"/>
    <d v="2017-07-27T16:39:09"/>
    <x v="12"/>
    <d v="2017-08-16T00:00:00"/>
    <s v="Banco Estado"/>
    <m/>
    <s v="Banco de Chile"/>
    <x v="5"/>
    <n v="99"/>
    <n v="4000"/>
  </r>
  <r>
    <n v="158628"/>
    <n v="65971"/>
    <s v="13827165K"/>
    <s v="sin compañia"/>
    <x v="1"/>
    <d v="2016-09-15T13:46:29"/>
    <x v="21"/>
    <d v="2016-09-22T00:00:00"/>
    <s v="Banco Estado"/>
    <m/>
    <s v="Banco de Chile"/>
    <x v="3"/>
    <n v="0"/>
    <n v="4000"/>
  </r>
  <r>
    <n v="180614"/>
    <n v="65971"/>
    <s v="13827165K"/>
    <s v="sin compañia"/>
    <x v="1"/>
    <d v="2016-10-27T13:35:17"/>
    <x v="14"/>
    <d v="2016-11-08T00:00:00"/>
    <s v="Banco Estado"/>
    <m/>
    <s v="Banco de Chile"/>
    <x v="3"/>
    <n v="0"/>
    <n v="4000"/>
  </r>
  <r>
    <n v="168673"/>
    <n v="65971"/>
    <s v="13827165K"/>
    <s v="sin compañia"/>
    <x v="1"/>
    <d v="2016-09-29T12:20:47"/>
    <x v="15"/>
    <d v="2016-10-04T00:00:00"/>
    <s v="Banco Estado"/>
    <m/>
    <s v="Banco de Chile"/>
    <x v="3"/>
    <n v="0"/>
    <n v="4000"/>
  </r>
  <r>
    <n v="207510"/>
    <n v="65971"/>
    <s v="13827165K"/>
    <s v="sin compañia"/>
    <x v="1"/>
    <d v="2016-12-29T16:59:06"/>
    <x v="16"/>
    <d v="2017-01-05T00:00:00"/>
    <s v="Banco Estado"/>
    <m/>
    <s v="Banco de Chile"/>
    <x v="3"/>
    <n v="0"/>
    <n v="4000"/>
  </r>
  <r>
    <n v="193386"/>
    <n v="65971"/>
    <s v="13827165K"/>
    <s v="sin compañia"/>
    <x v="1"/>
    <d v="2016-11-29T11:48:53"/>
    <x v="5"/>
    <d v="2016-12-02T00:00:00"/>
    <s v="Banco Estado"/>
    <m/>
    <s v="Banco de Chile"/>
    <x v="3"/>
    <n v="0"/>
    <n v="4000"/>
  </r>
  <r>
    <n v="222296"/>
    <n v="65971"/>
    <s v="13827165K"/>
    <s v="sin compañia"/>
    <x v="1"/>
    <d v="2017-01-26T15:39:04"/>
    <x v="6"/>
    <d v="2017-02-02T00:00:00"/>
    <s v="Banco Estado"/>
    <m/>
    <s v="Banco de Chile"/>
    <x v="3"/>
    <n v="0"/>
    <n v="4000"/>
  </r>
  <r>
    <n v="256168"/>
    <n v="65971"/>
    <s v="13827165K"/>
    <s v="sin compañia"/>
    <x v="1"/>
    <d v="2017-03-28T15:24:43"/>
    <x v="17"/>
    <d v="2017-04-04T00:00:00"/>
    <s v="Banco Estado"/>
    <m/>
    <s v="Banco de Chile"/>
    <x v="3"/>
    <n v="0"/>
    <n v="4000"/>
  </r>
  <r>
    <n v="238818"/>
    <n v="65971"/>
    <s v="13827165K"/>
    <s v="sin compañia"/>
    <x v="1"/>
    <d v="2017-02-27T12:19:23"/>
    <x v="7"/>
    <d v="2017-03-02T00:00:00"/>
    <s v="Banco Estado"/>
    <m/>
    <s v="Banco de Chile"/>
    <x v="3"/>
    <n v="0"/>
    <n v="4000"/>
  </r>
  <r>
    <n v="274316"/>
    <n v="65971"/>
    <s v="13827165K"/>
    <s v="sin compañia"/>
    <x v="1"/>
    <d v="2017-04-26T15:42:27"/>
    <x v="18"/>
    <d v="2017-05-04T00:00:00"/>
    <s v="Banco Estado"/>
    <m/>
    <s v="Banco de Chile"/>
    <x v="3"/>
    <n v="0"/>
    <n v="4000"/>
  </r>
  <r>
    <n v="297425"/>
    <n v="65971"/>
    <s v="13827165K"/>
    <s v="sin compañia"/>
    <x v="1"/>
    <d v="2017-05-29T17:25:45"/>
    <x v="9"/>
    <d v="2017-06-06T00:00:00"/>
    <s v="Banco Estado"/>
    <m/>
    <s v="Banco de Chile"/>
    <x v="3"/>
    <n v="0"/>
    <n v="4000"/>
  </r>
  <r>
    <n v="320036"/>
    <n v="65971"/>
    <s v="13827165K"/>
    <s v="sin compañia"/>
    <x v="1"/>
    <d v="2017-06-28T13:07:20"/>
    <x v="19"/>
    <d v="2017-07-04T00:00:00"/>
    <s v="Banco Estado"/>
    <m/>
    <s v="Banco de Chile"/>
    <x v="3"/>
    <n v="0"/>
    <n v="4000"/>
  </r>
  <r>
    <n v="344969"/>
    <n v="65971"/>
    <s v="13827165K"/>
    <s v="sin compañia"/>
    <x v="1"/>
    <d v="2017-07-27T16:39:09"/>
    <x v="12"/>
    <d v="2017-08-11T00:00:00"/>
    <s v="Banco Estado"/>
    <m/>
    <s v="Banco de Chile"/>
    <x v="3"/>
    <n v="0"/>
    <n v="4000"/>
  </r>
  <r>
    <n v="168674"/>
    <n v="65972"/>
    <n v="57694432"/>
    <s v="sin compañia"/>
    <x v="1"/>
    <d v="2016-09-29T12:20:47"/>
    <x v="15"/>
    <d v="2016-10-04T00:00:00"/>
    <s v="Banco Estado"/>
    <m/>
    <s v="Banco de Chile"/>
    <x v="3"/>
    <n v="0"/>
    <n v="4000"/>
  </r>
  <r>
    <n v="180615"/>
    <n v="65972"/>
    <n v="57694432"/>
    <s v="sin compañia"/>
    <x v="1"/>
    <d v="2016-10-27T13:35:17"/>
    <x v="14"/>
    <d v="2016-11-08T00:00:00"/>
    <s v="Banco Estado"/>
    <m/>
    <s v="Banco de Chile"/>
    <x v="3"/>
    <n v="0"/>
    <n v="4000"/>
  </r>
  <r>
    <n v="158629"/>
    <n v="65972"/>
    <n v="57694432"/>
    <s v="sin compañia"/>
    <x v="1"/>
    <d v="2016-09-15T13:46:29"/>
    <x v="21"/>
    <d v="2016-09-22T00:00:00"/>
    <s v="Banco Estado"/>
    <m/>
    <s v="Banco de Chile"/>
    <x v="3"/>
    <n v="0"/>
    <n v="4000"/>
  </r>
  <r>
    <n v="193387"/>
    <n v="65972"/>
    <n v="57694432"/>
    <s v="sin compañia"/>
    <x v="1"/>
    <d v="2016-11-29T11:48:53"/>
    <x v="5"/>
    <d v="2016-12-02T00:00:00"/>
    <s v="Banco Estado"/>
    <m/>
    <s v="Banco de Chile"/>
    <x v="3"/>
    <n v="0"/>
    <n v="4000"/>
  </r>
  <r>
    <n v="207511"/>
    <n v="65972"/>
    <n v="57694432"/>
    <s v="sin compañia"/>
    <x v="1"/>
    <d v="2016-12-29T16:59:06"/>
    <x v="16"/>
    <d v="2017-01-05T00:00:00"/>
    <s v="Banco Estado"/>
    <m/>
    <s v="Banco de Chile"/>
    <x v="3"/>
    <n v="0"/>
    <n v="4000"/>
  </r>
  <r>
    <n v="238819"/>
    <n v="65972"/>
    <n v="57694432"/>
    <s v="sin compañia"/>
    <x v="1"/>
    <d v="2017-02-27T12:19:23"/>
    <x v="7"/>
    <d v="2017-03-02T00:00:00"/>
    <s v="Banco Estado"/>
    <m/>
    <s v="Banco de Chile"/>
    <x v="3"/>
    <n v="0"/>
    <n v="4000"/>
  </r>
  <r>
    <n v="256169"/>
    <n v="65972"/>
    <n v="57694432"/>
    <s v="sin compañia"/>
    <x v="1"/>
    <d v="2017-03-28T15:24:43"/>
    <x v="17"/>
    <d v="2017-04-04T00:00:00"/>
    <s v="Banco Estado"/>
    <m/>
    <s v="Banco de Chile"/>
    <x v="3"/>
    <n v="0"/>
    <n v="4000"/>
  </r>
  <r>
    <n v="222297"/>
    <n v="65972"/>
    <n v="57694432"/>
    <s v="sin compañia"/>
    <x v="1"/>
    <d v="2017-01-26T15:39:04"/>
    <x v="6"/>
    <d v="2017-02-02T00:00:00"/>
    <s v="Banco Estado"/>
    <m/>
    <s v="Banco de Chile"/>
    <x v="3"/>
    <n v="0"/>
    <n v="4000"/>
  </r>
  <r>
    <n v="274317"/>
    <n v="65972"/>
    <n v="57694432"/>
    <s v="sin compañia"/>
    <x v="1"/>
    <d v="2017-04-26T15:42:27"/>
    <x v="18"/>
    <d v="2017-05-04T00:00:00"/>
    <s v="Banco Estado"/>
    <m/>
    <s v="Banco de Chile"/>
    <x v="3"/>
    <n v="0"/>
    <n v="4000"/>
  </r>
  <r>
    <n v="320037"/>
    <n v="65972"/>
    <n v="57694432"/>
    <s v="sin compañia"/>
    <x v="1"/>
    <d v="2017-06-28T13:07:20"/>
    <x v="19"/>
    <d v="2017-07-04T00:00:00"/>
    <s v="Banco Estado"/>
    <m/>
    <s v="Banco de Chile"/>
    <x v="3"/>
    <n v="0"/>
    <n v="4000"/>
  </r>
  <r>
    <n v="297426"/>
    <n v="65972"/>
    <n v="57694432"/>
    <s v="sin compañia"/>
    <x v="1"/>
    <d v="2017-05-29T17:25:45"/>
    <x v="9"/>
    <d v="2017-06-06T00:00:00"/>
    <s v="Banco Estado"/>
    <m/>
    <s v="Banco de Chile"/>
    <x v="3"/>
    <n v="0"/>
    <n v="4000"/>
  </r>
  <r>
    <n v="344970"/>
    <n v="65972"/>
    <n v="57694432"/>
    <s v="sin compañia"/>
    <x v="1"/>
    <d v="2017-07-27T16:39:09"/>
    <x v="12"/>
    <d v="2017-08-02T00:00:00"/>
    <s v="Banco Estado"/>
    <m/>
    <s v="Banco de Chile"/>
    <x v="3"/>
    <n v="0"/>
    <n v="4000"/>
  </r>
  <r>
    <n v="158630"/>
    <n v="65975"/>
    <n v="165529693"/>
    <s v="sin compañia"/>
    <x v="1"/>
    <d v="2016-09-15T13:46:29"/>
    <x v="21"/>
    <d v="2016-09-22T00:00:00"/>
    <s v="Banco Estado"/>
    <m/>
    <s v="Banco de Chile"/>
    <x v="3"/>
    <n v="0"/>
    <n v="4000"/>
  </r>
  <r>
    <n v="180616"/>
    <n v="65975"/>
    <n v="165529693"/>
    <s v="sin compañia"/>
    <x v="1"/>
    <d v="2016-10-27T13:35:17"/>
    <x v="14"/>
    <d v="2016-11-08T00:00:00"/>
    <s v="Banco Estado"/>
    <m/>
    <s v="Banco de Chile"/>
    <x v="3"/>
    <n v="0"/>
    <n v="4000"/>
  </r>
  <r>
    <n v="168675"/>
    <n v="65975"/>
    <n v="165529693"/>
    <s v="sin compañia"/>
    <x v="1"/>
    <d v="2016-09-29T12:20:47"/>
    <x v="15"/>
    <d v="2016-10-04T00:00:00"/>
    <s v="Banco Estado"/>
    <m/>
    <s v="Banco de Chile"/>
    <x v="3"/>
    <n v="0"/>
    <n v="4000"/>
  </r>
  <r>
    <n v="207512"/>
    <n v="65975"/>
    <n v="165529693"/>
    <s v="sin compañia"/>
    <x v="1"/>
    <d v="2016-12-29T16:59:06"/>
    <x v="16"/>
    <d v="2017-01-05T00:00:00"/>
    <s v="Banco Estado"/>
    <m/>
    <s v="Banco de Chile"/>
    <x v="3"/>
    <n v="0"/>
    <n v="4000"/>
  </r>
  <r>
    <n v="193388"/>
    <n v="65975"/>
    <n v="165529693"/>
    <s v="sin compañia"/>
    <x v="1"/>
    <d v="2016-11-29T11:48:53"/>
    <x v="5"/>
    <d v="2016-12-02T00:00:00"/>
    <s v="Banco Estado"/>
    <m/>
    <s v="Banco de Chile"/>
    <x v="3"/>
    <n v="0"/>
    <n v="4000"/>
  </r>
  <r>
    <n v="222298"/>
    <n v="65975"/>
    <n v="165529693"/>
    <s v="sin compañia"/>
    <x v="1"/>
    <d v="2017-01-26T15:39:04"/>
    <x v="6"/>
    <d v="2017-02-02T00:00:00"/>
    <s v="Banco Estado"/>
    <m/>
    <s v="Banco de Chile"/>
    <x v="3"/>
    <n v="0"/>
    <n v="4000"/>
  </r>
  <r>
    <n v="256170"/>
    <n v="65975"/>
    <n v="165529693"/>
    <s v="sin compañia"/>
    <x v="1"/>
    <d v="2017-03-28T15:24:43"/>
    <x v="17"/>
    <d v="2017-04-20T00:00:00"/>
    <s v="Banco Estado"/>
    <m/>
    <s v="Banco de Chile"/>
    <x v="3"/>
    <n v="0"/>
    <n v="4000"/>
  </r>
  <r>
    <n v="238820"/>
    <n v="65975"/>
    <n v="165529693"/>
    <s v="sin compañia"/>
    <x v="1"/>
    <d v="2017-02-27T12:19:23"/>
    <x v="7"/>
    <d v="2017-03-02T00:00:00"/>
    <s v="Banco Estado"/>
    <m/>
    <s v="Banco de Chile"/>
    <x v="3"/>
    <n v="0"/>
    <n v="4000"/>
  </r>
  <r>
    <n v="274318"/>
    <n v="65975"/>
    <n v="165529693"/>
    <s v="sin compañia"/>
    <x v="1"/>
    <d v="2017-04-26T15:42:27"/>
    <x v="18"/>
    <d v="2017-06-06T00:00:00"/>
    <s v="Banco Estado"/>
    <m/>
    <s v="Banco de Chile"/>
    <x v="3"/>
    <n v="0"/>
    <n v="4000"/>
  </r>
  <r>
    <n v="297427"/>
    <n v="65975"/>
    <n v="165529693"/>
    <s v="sin compañia"/>
    <x v="1"/>
    <d v="2017-05-29T17:25:45"/>
    <x v="9"/>
    <d v="2017-06-06T00:00:00"/>
    <s v="Banco Estado"/>
    <m/>
    <s v="Banco de Chile"/>
    <x v="3"/>
    <n v="0"/>
    <n v="4000"/>
  </r>
  <r>
    <n v="320038"/>
    <n v="65975"/>
    <n v="165529693"/>
    <s v="sin compañia"/>
    <x v="1"/>
    <d v="2017-06-28T13:07:20"/>
    <x v="19"/>
    <d v="2017-07-04T00:00:00"/>
    <s v="Banco Estado"/>
    <m/>
    <s v="Banco de Chile"/>
    <x v="3"/>
    <n v="0"/>
    <n v="4000"/>
  </r>
  <r>
    <n v="344971"/>
    <n v="65975"/>
    <n v="165529693"/>
    <s v="sin compañia"/>
    <x v="1"/>
    <d v="2017-07-27T16:39:09"/>
    <x v="12"/>
    <d v="2017-08-11T00:00:00"/>
    <s v="Banco Estado"/>
    <m/>
    <s v="Banco de Chile"/>
    <x v="3"/>
    <n v="0"/>
    <n v="4000"/>
  </r>
  <r>
    <n v="168645"/>
    <n v="65976"/>
    <n v="139814614"/>
    <s v="sin compañia"/>
    <x v="1"/>
    <d v="2016-09-29T12:20:47"/>
    <x v="15"/>
    <d v="2016-10-04T00:00:00"/>
    <s v="Banco Estado"/>
    <m/>
    <s v="Banco de Chile"/>
    <x v="3"/>
    <n v="0"/>
    <n v="4000"/>
  </r>
  <r>
    <n v="158603"/>
    <n v="65976"/>
    <n v="139814614"/>
    <s v="sin compañia"/>
    <x v="1"/>
    <d v="2016-09-15T13:46:29"/>
    <x v="21"/>
    <d v="2016-10-04T00:00:00"/>
    <s v="Banco Estado"/>
    <m/>
    <s v="Banco de Chile"/>
    <x v="4"/>
    <n v="0"/>
    <n v="4000"/>
  </r>
  <r>
    <n v="180586"/>
    <n v="65976"/>
    <n v="139814614"/>
    <s v="sin compañia"/>
    <x v="1"/>
    <d v="2016-10-27T13:35:17"/>
    <x v="14"/>
    <d v="2016-11-08T00:00:00"/>
    <s v="Banco Estado"/>
    <m/>
    <s v="Banco de Chile"/>
    <x v="3"/>
    <n v="0"/>
    <n v="4000"/>
  </r>
  <r>
    <n v="207484"/>
    <n v="65976"/>
    <n v="139814614"/>
    <s v="sin compañia"/>
    <x v="1"/>
    <d v="2016-12-29T16:59:06"/>
    <x v="16"/>
    <d v="2017-01-05T00:00:00"/>
    <s v="Banco Estado"/>
    <m/>
    <s v="Banco de Chile"/>
    <x v="3"/>
    <n v="0"/>
    <n v="4000"/>
  </r>
  <r>
    <n v="193358"/>
    <n v="65976"/>
    <n v="139814614"/>
    <s v="sin compañia"/>
    <x v="1"/>
    <d v="2016-11-29T11:48:53"/>
    <x v="5"/>
    <d v="2016-12-02T00:00:00"/>
    <s v="Banco Estado"/>
    <m/>
    <s v="Banco de Chile"/>
    <x v="3"/>
    <n v="0"/>
    <n v="4000"/>
  </r>
  <r>
    <n v="222270"/>
    <n v="65976"/>
    <n v="139814614"/>
    <s v="sin compañia"/>
    <x v="1"/>
    <d v="2017-01-26T15:39:04"/>
    <x v="6"/>
    <d v="2017-02-06T00:00:00"/>
    <s v="Banco Estado"/>
    <m/>
    <s v="Banco de Chile"/>
    <x v="3"/>
    <n v="0"/>
    <n v="4000"/>
  </r>
  <r>
    <n v="256142"/>
    <n v="65976"/>
    <n v="139814614"/>
    <s v="sin compañia"/>
    <x v="1"/>
    <d v="2017-03-28T15:24:43"/>
    <x v="17"/>
    <d v="2017-05-04T00:00:00"/>
    <s v="Banco Estado"/>
    <m/>
    <s v="Banco de Chile"/>
    <x v="4"/>
    <n v="0"/>
    <n v="4000"/>
  </r>
  <r>
    <n v="238792"/>
    <n v="65976"/>
    <n v="139814614"/>
    <s v="sin compañia"/>
    <x v="1"/>
    <d v="2017-02-27T12:19:23"/>
    <x v="7"/>
    <d v="2017-04-04T00:00:00"/>
    <s v="Banco Estado"/>
    <m/>
    <s v="Banco de Chile"/>
    <x v="4"/>
    <n v="0"/>
    <n v="4000"/>
  </r>
  <r>
    <n v="274290"/>
    <n v="65976"/>
    <n v="139814614"/>
    <s v="sin compañia"/>
    <x v="1"/>
    <d v="2017-04-26T15:42:27"/>
    <x v="18"/>
    <d v="2017-06-06T00:00:00"/>
    <s v="Banco Estado"/>
    <m/>
    <s v="Banco de Chile"/>
    <x v="4"/>
    <n v="0"/>
    <n v="4000"/>
  </r>
  <r>
    <n v="297399"/>
    <n v="65976"/>
    <n v="139814614"/>
    <s v="sin compañia"/>
    <x v="1"/>
    <d v="2017-05-29T17:25:45"/>
    <x v="9"/>
    <d v="2017-06-06T00:00:00"/>
    <s v="Banco Estado"/>
    <m/>
    <s v="Banco de Chile"/>
    <x v="3"/>
    <n v="0"/>
    <n v="4000"/>
  </r>
  <r>
    <n v="320010"/>
    <n v="65976"/>
    <n v="139814614"/>
    <s v="sin compañia"/>
    <x v="1"/>
    <d v="2017-06-28T13:07:20"/>
    <x v="19"/>
    <d v="2017-07-04T00:00:00"/>
    <s v="Banco Estado"/>
    <m/>
    <s v="Banco de Chile"/>
    <x v="3"/>
    <n v="0"/>
    <n v="4000"/>
  </r>
  <r>
    <n v="344943"/>
    <n v="65976"/>
    <n v="139814614"/>
    <s v="sin compañia"/>
    <x v="1"/>
    <d v="2017-07-27T16:39:09"/>
    <x v="12"/>
    <d v="2017-08-16T00:00:00"/>
    <s v="Banco Estado"/>
    <m/>
    <s v="Banco de Chile"/>
    <x v="5"/>
    <n v="99"/>
    <n v="4000"/>
  </r>
  <r>
    <n v="180587"/>
    <n v="65977"/>
    <n v="167029590"/>
    <s v="sin compañia"/>
    <x v="1"/>
    <d v="2016-10-27T13:35:17"/>
    <x v="14"/>
    <d v="2016-11-08T00:00:00"/>
    <s v="Banco Estado"/>
    <m/>
    <s v="Banco de Chile"/>
    <x v="3"/>
    <n v="0"/>
    <n v="5000"/>
  </r>
  <r>
    <n v="158604"/>
    <n v="65977"/>
    <n v="167029590"/>
    <s v="sin compañia"/>
    <x v="1"/>
    <d v="2016-09-15T13:46:29"/>
    <x v="21"/>
    <d v="2016-09-22T00:00:00"/>
    <s v="Banco Estado"/>
    <m/>
    <s v="Banco de Chile"/>
    <x v="3"/>
    <n v="0"/>
    <n v="5000"/>
  </r>
  <r>
    <n v="168646"/>
    <n v="65977"/>
    <n v="167029590"/>
    <s v="sin compañia"/>
    <x v="1"/>
    <d v="2016-09-29T12:20:47"/>
    <x v="15"/>
    <d v="2016-10-17T00:00:00"/>
    <s v="Banco Estado"/>
    <m/>
    <s v="Banco de Chile"/>
    <x v="3"/>
    <n v="0"/>
    <n v="5000"/>
  </r>
  <r>
    <n v="193359"/>
    <n v="65977"/>
    <n v="167029590"/>
    <s v="sin compañia"/>
    <x v="1"/>
    <d v="2016-11-29T11:48:53"/>
    <x v="5"/>
    <d v="2016-12-13T00:00:00"/>
    <s v="Banco Estado"/>
    <m/>
    <s v="Banco de Chile"/>
    <x v="3"/>
    <n v="0"/>
    <n v="5000"/>
  </r>
  <r>
    <n v="207485"/>
    <n v="65977"/>
    <n v="167029590"/>
    <s v="sin compañia"/>
    <x v="1"/>
    <d v="2016-12-29T16:59:06"/>
    <x v="16"/>
    <d v="2017-01-31T00:00:00"/>
    <s v="Banco Estado"/>
    <m/>
    <s v="Banco de Chile"/>
    <x v="3"/>
    <n v="0"/>
    <n v="5000"/>
  </r>
  <r>
    <n v="238793"/>
    <n v="65977"/>
    <n v="167029590"/>
    <s v="sin compañia"/>
    <x v="1"/>
    <d v="2017-02-27T12:19:23"/>
    <x v="7"/>
    <d v="2017-03-02T00:00:00"/>
    <s v="Banco Estado"/>
    <m/>
    <s v="Banco de Chile"/>
    <x v="3"/>
    <n v="0"/>
    <n v="5000"/>
  </r>
  <r>
    <n v="256143"/>
    <n v="65977"/>
    <n v="167029590"/>
    <s v="sin compañia"/>
    <x v="1"/>
    <d v="2017-03-28T15:24:43"/>
    <x v="17"/>
    <d v="2017-04-04T00:00:00"/>
    <s v="Banco Estado"/>
    <m/>
    <s v="Banco de Chile"/>
    <x v="3"/>
    <n v="0"/>
    <n v="5000"/>
  </r>
  <r>
    <n v="222271"/>
    <n v="65977"/>
    <n v="167029590"/>
    <s v="sin compañia"/>
    <x v="1"/>
    <d v="2017-01-26T15:39:04"/>
    <x v="6"/>
    <d v="2017-02-02T00:00:00"/>
    <s v="Banco Estado"/>
    <m/>
    <s v="Banco de Chile"/>
    <x v="3"/>
    <n v="0"/>
    <n v="5000"/>
  </r>
  <r>
    <n v="274291"/>
    <n v="65977"/>
    <n v="167029590"/>
    <s v="sin compañia"/>
    <x v="1"/>
    <d v="2017-04-26T15:42:27"/>
    <x v="18"/>
    <d v="2017-05-04T00:00:00"/>
    <s v="Banco Estado"/>
    <m/>
    <s v="Banco de Chile"/>
    <x v="3"/>
    <n v="0"/>
    <n v="5000"/>
  </r>
  <r>
    <n v="320011"/>
    <n v="65977"/>
    <n v="167029590"/>
    <s v="sin compañia"/>
    <x v="1"/>
    <d v="2017-06-28T13:07:20"/>
    <x v="19"/>
    <d v="2017-07-11T00:00:00"/>
    <s v="Banco Estado"/>
    <m/>
    <s v="Banco de Chile"/>
    <x v="3"/>
    <n v="0"/>
    <n v="5000"/>
  </r>
  <r>
    <n v="297400"/>
    <n v="65977"/>
    <n v="167029590"/>
    <s v="sin compañia"/>
    <x v="1"/>
    <d v="2017-05-29T17:25:45"/>
    <x v="9"/>
    <d v="2017-06-06T00:00:00"/>
    <s v="Banco Estado"/>
    <m/>
    <s v="Banco de Chile"/>
    <x v="3"/>
    <n v="0"/>
    <n v="5000"/>
  </r>
  <r>
    <n v="344944"/>
    <n v="65977"/>
    <n v="167029590"/>
    <s v="sin compañia"/>
    <x v="1"/>
    <d v="2017-07-27T16:39:09"/>
    <x v="12"/>
    <d v="2017-08-11T00:00:00"/>
    <s v="Banco Estado"/>
    <m/>
    <s v="Banco de Chile"/>
    <x v="3"/>
    <n v="0"/>
    <n v="5000"/>
  </r>
  <r>
    <n v="168597"/>
    <n v="65979"/>
    <n v="150916399"/>
    <s v="sin compañia"/>
    <x v="1"/>
    <d v="2016-09-29T12:20:47"/>
    <x v="15"/>
    <d v="2016-10-04T00:00:00"/>
    <s v="Banco Estado"/>
    <m/>
    <s v="Banco de Chile"/>
    <x v="3"/>
    <n v="0"/>
    <n v="4000"/>
  </r>
  <r>
    <n v="158555"/>
    <n v="65979"/>
    <n v="150916399"/>
    <s v="sin compañia"/>
    <x v="1"/>
    <d v="2016-09-15T13:46:29"/>
    <x v="21"/>
    <d v="2016-09-22T00:00:00"/>
    <s v="Banco Estado"/>
    <m/>
    <s v="Banco de Chile"/>
    <x v="3"/>
    <n v="0"/>
    <n v="4000"/>
  </r>
  <r>
    <n v="180538"/>
    <n v="65979"/>
    <n v="150916399"/>
    <s v="sin compañia"/>
    <x v="1"/>
    <d v="2016-10-27T13:35:17"/>
    <x v="14"/>
    <d v="2016-11-15T00:00:00"/>
    <s v="Banco Estado"/>
    <m/>
    <s v="Banco de Chile"/>
    <x v="3"/>
    <n v="0"/>
    <n v="4000"/>
  </r>
  <r>
    <n v="207438"/>
    <n v="65979"/>
    <n v="150916399"/>
    <s v="sin compañia"/>
    <x v="1"/>
    <d v="2016-12-29T16:59:06"/>
    <x v="16"/>
    <d v="2017-01-05T00:00:00"/>
    <s v="Banco Estado"/>
    <m/>
    <s v="Banco de Chile"/>
    <x v="3"/>
    <n v="0"/>
    <n v="4000"/>
  </r>
  <r>
    <n v="193310"/>
    <n v="65979"/>
    <n v="150916399"/>
    <s v="sin compañia"/>
    <x v="1"/>
    <d v="2016-11-29T11:48:53"/>
    <x v="5"/>
    <d v="2016-12-02T00:00:00"/>
    <s v="Banco Estado"/>
    <m/>
    <s v="Banco de Chile"/>
    <x v="3"/>
    <n v="0"/>
    <n v="4000"/>
  </r>
  <r>
    <n v="256098"/>
    <n v="65979"/>
    <n v="150916399"/>
    <s v="sin compañia"/>
    <x v="1"/>
    <d v="2017-03-28T15:24:43"/>
    <x v="17"/>
    <d v="2017-04-04T00:00:00"/>
    <s v="Banco Estado"/>
    <m/>
    <s v="Banco de Chile"/>
    <x v="3"/>
    <n v="0"/>
    <n v="4000"/>
  </r>
  <r>
    <n v="238748"/>
    <n v="65979"/>
    <n v="150916399"/>
    <s v="sin compañia"/>
    <x v="1"/>
    <d v="2017-02-27T12:19:23"/>
    <x v="7"/>
    <d v="2017-03-02T00:00:00"/>
    <s v="Banco Estado"/>
    <m/>
    <s v="Banco de Chile"/>
    <x v="3"/>
    <n v="0"/>
    <n v="4000"/>
  </r>
  <r>
    <n v="222225"/>
    <n v="65979"/>
    <n v="150916399"/>
    <s v="sin compañia"/>
    <x v="1"/>
    <d v="2017-01-26T15:39:04"/>
    <x v="6"/>
    <d v="2017-02-02T00:00:00"/>
    <s v="Banco Estado"/>
    <m/>
    <s v="Banco de Chile"/>
    <x v="3"/>
    <n v="0"/>
    <n v="4000"/>
  </r>
  <r>
    <n v="274247"/>
    <n v="65979"/>
    <n v="150916399"/>
    <s v="sin compañia"/>
    <x v="1"/>
    <d v="2017-04-26T15:42:27"/>
    <x v="18"/>
    <d v="2017-05-04T00:00:00"/>
    <s v="Banco Estado"/>
    <m/>
    <s v="Banco de Chile"/>
    <x v="3"/>
    <n v="0"/>
    <n v="4000"/>
  </r>
  <r>
    <n v="319967"/>
    <n v="65979"/>
    <n v="150916399"/>
    <s v="sin compañia"/>
    <x v="1"/>
    <d v="2017-06-28T13:07:20"/>
    <x v="19"/>
    <d v="2017-07-17T00:00:00"/>
    <s v="Banco Estado"/>
    <m/>
    <s v="Banco de Chile"/>
    <x v="3"/>
    <n v="0"/>
    <n v="4000"/>
  </r>
  <r>
    <n v="297356"/>
    <n v="65979"/>
    <n v="150916399"/>
    <s v="sin compañia"/>
    <x v="1"/>
    <d v="2017-05-29T17:25:45"/>
    <x v="9"/>
    <d v="2017-06-06T00:00:00"/>
    <s v="Banco Estado"/>
    <m/>
    <s v="Banco de Chile"/>
    <x v="3"/>
    <n v="0"/>
    <n v="4000"/>
  </r>
  <r>
    <n v="344902"/>
    <n v="65979"/>
    <n v="150916399"/>
    <s v="sin compañia"/>
    <x v="1"/>
    <d v="2017-07-27T16:39:09"/>
    <x v="12"/>
    <d v="2017-08-02T00:00:00"/>
    <s v="Banco Estado"/>
    <m/>
    <s v="Banco de Chile"/>
    <x v="3"/>
    <n v="0"/>
    <n v="4000"/>
  </r>
  <r>
    <n v="180539"/>
    <n v="65980"/>
    <n v="130683991"/>
    <s v="sin compañia"/>
    <x v="1"/>
    <d v="2016-10-27T13:35:17"/>
    <x v="14"/>
    <d v="2016-11-08T00:00:00"/>
    <s v="Banco Estado"/>
    <m/>
    <s v="Banco de Chile"/>
    <x v="3"/>
    <n v="0"/>
    <n v="5000"/>
  </r>
  <r>
    <n v="158556"/>
    <n v="65980"/>
    <n v="130683991"/>
    <s v="sin compañia"/>
    <x v="1"/>
    <d v="2016-09-15T13:46:29"/>
    <x v="21"/>
    <d v="2016-10-04T00:00:00"/>
    <s v="Banco Estado"/>
    <m/>
    <s v="Banco de Chile"/>
    <x v="4"/>
    <n v="0"/>
    <n v="5000"/>
  </r>
  <r>
    <n v="168598"/>
    <n v="65980"/>
    <n v="130683991"/>
    <s v="sin compañia"/>
    <x v="1"/>
    <d v="2016-09-29T12:20:47"/>
    <x v="15"/>
    <d v="2016-10-04T00:00:00"/>
    <s v="Banco Estado"/>
    <m/>
    <s v="Banco de Chile"/>
    <x v="3"/>
    <n v="0"/>
    <n v="5000"/>
  </r>
  <r>
    <n v="193311"/>
    <n v="65980"/>
    <n v="130683991"/>
    <s v="sin compañia"/>
    <x v="1"/>
    <d v="2016-11-29T11:48:53"/>
    <x v="5"/>
    <d v="2016-12-13T00:00:00"/>
    <s v="Banco Estado"/>
    <m/>
    <s v="Banco de Chile"/>
    <x v="3"/>
    <n v="0"/>
    <n v="5000"/>
  </r>
  <r>
    <n v="207439"/>
    <n v="65980"/>
    <n v="130683991"/>
    <s v="sin compañia"/>
    <x v="1"/>
    <d v="2016-12-29T16:59:06"/>
    <x v="16"/>
    <d v="2017-01-31T00:00:00"/>
    <s v="Banco Estado"/>
    <m/>
    <s v="Banco de Chile"/>
    <x v="3"/>
    <n v="0"/>
    <n v="5000"/>
  </r>
  <r>
    <n v="168510"/>
    <n v="65982"/>
    <s v="16936379K"/>
    <s v="sin compañia"/>
    <x v="1"/>
    <d v="2016-09-29T12:20:47"/>
    <x v="15"/>
    <d v="2016-10-04T00:00:00"/>
    <s v="Banco Chile"/>
    <m/>
    <s v="Banco de Chile"/>
    <x v="3"/>
    <n v="0"/>
    <n v="4000"/>
  </r>
  <r>
    <n v="180452"/>
    <n v="65982"/>
    <s v="16936379K"/>
    <s v="sin compañia"/>
    <x v="1"/>
    <d v="2016-10-27T13:35:17"/>
    <x v="14"/>
    <d v="2016-11-08T00:00:00"/>
    <s v="Banco Chile"/>
    <m/>
    <s v="Banco de Chile"/>
    <x v="3"/>
    <n v="0"/>
    <n v="4000"/>
  </r>
  <r>
    <n v="158467"/>
    <n v="65982"/>
    <s v="16936379K"/>
    <s v="sin compañia"/>
    <x v="1"/>
    <d v="2016-09-15T13:46:29"/>
    <x v="21"/>
    <d v="2016-09-22T00:00:00"/>
    <s v="Banco Chile"/>
    <m/>
    <s v="Banco de Chile"/>
    <x v="3"/>
    <n v="0"/>
    <n v="4000"/>
  </r>
  <r>
    <n v="193225"/>
    <n v="65982"/>
    <s v="16936379K"/>
    <s v="sin compañia"/>
    <x v="1"/>
    <d v="2016-11-29T11:48:53"/>
    <x v="5"/>
    <d v="2016-12-02T00:00:00"/>
    <s v="Banco Chile"/>
    <m/>
    <s v="Banco de Chile"/>
    <x v="3"/>
    <n v="0"/>
    <n v="4000"/>
  </r>
  <r>
    <n v="207356"/>
    <n v="65982"/>
    <s v="16936379K"/>
    <s v="sin compañia"/>
    <x v="1"/>
    <d v="2016-12-29T16:59:06"/>
    <x v="16"/>
    <d v="2017-01-05T00:00:00"/>
    <s v="Banco Chile"/>
    <m/>
    <s v="Banco de Chile"/>
    <x v="3"/>
    <n v="0"/>
    <n v="4000"/>
  </r>
  <r>
    <n v="238668"/>
    <n v="65982"/>
    <s v="16936379K"/>
    <s v="sin compañia"/>
    <x v="1"/>
    <d v="2017-02-27T12:19:23"/>
    <x v="7"/>
    <d v="2017-03-02T00:00:00"/>
    <s v="Banco Chile"/>
    <m/>
    <s v="Banco de Chile"/>
    <x v="3"/>
    <n v="0"/>
    <n v="4000"/>
  </r>
  <r>
    <n v="256021"/>
    <n v="65982"/>
    <s v="16936379K"/>
    <s v="sin compañia"/>
    <x v="1"/>
    <d v="2017-03-28T15:24:43"/>
    <x v="17"/>
    <d v="2017-04-04T00:00:00"/>
    <s v="Banco Chile"/>
    <m/>
    <s v="Banco de Chile"/>
    <x v="3"/>
    <n v="0"/>
    <n v="4000"/>
  </r>
  <r>
    <n v="222143"/>
    <n v="65982"/>
    <s v="16936379K"/>
    <s v="sin compañia"/>
    <x v="1"/>
    <d v="2017-01-26T15:39:04"/>
    <x v="6"/>
    <d v="2017-02-02T00:00:00"/>
    <s v="Banco Chile"/>
    <m/>
    <s v="Banco de Chile"/>
    <x v="3"/>
    <n v="0"/>
    <n v="4000"/>
  </r>
  <r>
    <n v="274170"/>
    <n v="65982"/>
    <s v="16936379K"/>
    <s v="sin compañia"/>
    <x v="1"/>
    <d v="2017-04-26T15:42:27"/>
    <x v="18"/>
    <d v="2017-05-04T00:00:00"/>
    <s v="Banco Chile"/>
    <m/>
    <s v="Banco de Chile"/>
    <x v="3"/>
    <n v="0"/>
    <n v="4000"/>
  </r>
  <r>
    <n v="319892"/>
    <n v="65982"/>
    <s v="16936379K"/>
    <s v="sin compañia"/>
    <x v="1"/>
    <d v="2017-06-28T13:07:20"/>
    <x v="19"/>
    <d v="2017-07-04T00:00:00"/>
    <s v="Banco Chile"/>
    <m/>
    <s v="Banco de Chile"/>
    <x v="3"/>
    <n v="0"/>
    <n v="4000"/>
  </r>
  <r>
    <n v="297280"/>
    <n v="65982"/>
    <s v="16936379K"/>
    <s v="sin compañia"/>
    <x v="1"/>
    <d v="2017-05-29T17:25:45"/>
    <x v="9"/>
    <d v="2017-06-06T00:00:00"/>
    <s v="Banco Chile"/>
    <m/>
    <s v="Banco de Chile"/>
    <x v="3"/>
    <n v="0"/>
    <n v="4000"/>
  </r>
  <r>
    <n v="344828"/>
    <n v="65982"/>
    <s v="16936379K"/>
    <s v="sin compañia"/>
    <x v="1"/>
    <d v="2017-07-27T16:39:09"/>
    <x v="12"/>
    <d v="2017-08-02T00:00:00"/>
    <s v="Banco Chile"/>
    <m/>
    <s v="Banco de Chile"/>
    <x v="3"/>
    <n v="0"/>
    <n v="4000"/>
  </r>
  <r>
    <n v="168730"/>
    <n v="65983"/>
    <n v="133310592"/>
    <s v="sin compañia"/>
    <x v="1"/>
    <d v="2016-09-29T12:20:47"/>
    <x v="15"/>
    <d v="2016-10-04T00:00:00"/>
    <s v="Banco Chile"/>
    <m/>
    <s v="Banco de Chile"/>
    <x v="3"/>
    <n v="0"/>
    <n v="8000"/>
  </r>
  <r>
    <n v="180670"/>
    <n v="65983"/>
    <n v="133310592"/>
    <s v="sin compañia"/>
    <x v="1"/>
    <d v="2016-10-27T13:35:17"/>
    <x v="14"/>
    <d v="2016-11-08T00:00:00"/>
    <s v="Banco Chile"/>
    <m/>
    <s v="Banco de Chile"/>
    <x v="3"/>
    <n v="0"/>
    <n v="8000"/>
  </r>
  <r>
    <n v="158684"/>
    <n v="65983"/>
    <n v="133310592"/>
    <s v="sin compañia"/>
    <x v="1"/>
    <d v="2016-09-15T13:46:29"/>
    <x v="21"/>
    <d v="2016-09-22T00:00:00"/>
    <s v="Banco Chile"/>
    <m/>
    <s v="Banco de Chile"/>
    <x v="3"/>
    <n v="0"/>
    <n v="8000"/>
  </r>
  <r>
    <n v="207566"/>
    <n v="65983"/>
    <n v="133310592"/>
    <s v="sin compañia"/>
    <x v="1"/>
    <d v="2016-12-29T16:59:06"/>
    <x v="16"/>
    <d v="2017-01-05T00:00:00"/>
    <s v="Banco Chile"/>
    <m/>
    <s v="Banco de Chile"/>
    <x v="3"/>
    <n v="0"/>
    <n v="8000"/>
  </r>
  <r>
    <n v="193442"/>
    <n v="65983"/>
    <n v="133310592"/>
    <s v="sin compañia"/>
    <x v="1"/>
    <d v="2016-11-29T11:48:53"/>
    <x v="5"/>
    <d v="2016-12-02T00:00:00"/>
    <s v="Banco Chile"/>
    <m/>
    <s v="Banco de Chile"/>
    <x v="3"/>
    <n v="0"/>
    <n v="8000"/>
  </r>
  <r>
    <n v="222350"/>
    <n v="65983"/>
    <n v="133310592"/>
    <s v="sin compañia"/>
    <x v="1"/>
    <d v="2017-01-26T15:39:04"/>
    <x v="6"/>
    <d v="2017-02-02T00:00:00"/>
    <s v="Banco Chile"/>
    <m/>
    <s v="Banco de Chile"/>
    <x v="3"/>
    <n v="0"/>
    <n v="8000"/>
  </r>
  <r>
    <n v="256222"/>
    <n v="65983"/>
    <n v="133310592"/>
    <s v="sin compañia"/>
    <x v="1"/>
    <d v="2017-03-28T15:24:43"/>
    <x v="17"/>
    <d v="2017-04-04T00:00:00"/>
    <s v="Banco Chile"/>
    <m/>
    <s v="Banco de Chile"/>
    <x v="3"/>
    <n v="0"/>
    <n v="8000"/>
  </r>
  <r>
    <n v="238872"/>
    <n v="65983"/>
    <n v="133310592"/>
    <s v="sin compañia"/>
    <x v="1"/>
    <d v="2017-02-27T12:19:23"/>
    <x v="7"/>
    <d v="2017-03-02T00:00:00"/>
    <s v="Banco Chile"/>
    <m/>
    <s v="Banco de Chile"/>
    <x v="3"/>
    <n v="0"/>
    <n v="8000"/>
  </r>
  <r>
    <n v="274369"/>
    <n v="65983"/>
    <n v="133310592"/>
    <s v="sin compañia"/>
    <x v="1"/>
    <d v="2017-04-26T15:42:27"/>
    <x v="18"/>
    <d v="2017-05-04T00:00:00"/>
    <s v="Banco Chile"/>
    <m/>
    <s v="Banco de Chile"/>
    <x v="3"/>
    <n v="0"/>
    <n v="8000"/>
  </r>
  <r>
    <n v="297478"/>
    <n v="65983"/>
    <n v="133310592"/>
    <s v="sin compañia"/>
    <x v="1"/>
    <d v="2017-05-29T17:25:45"/>
    <x v="9"/>
    <d v="2017-06-06T00:00:00"/>
    <s v="Banco Chile"/>
    <m/>
    <s v="Banco de Chile"/>
    <x v="9"/>
    <n v="0"/>
    <n v="8000"/>
  </r>
  <r>
    <n v="168676"/>
    <n v="65984"/>
    <n v="77164871"/>
    <s v="sin compañia"/>
    <x v="1"/>
    <d v="2016-09-29T12:20:47"/>
    <x v="15"/>
    <d v="2016-10-21T00:00:00"/>
    <s v="Banco Estado"/>
    <m/>
    <s v="Banco de Chile"/>
    <x v="3"/>
    <n v="0"/>
    <n v="4000"/>
  </r>
  <r>
    <n v="180617"/>
    <n v="65984"/>
    <n v="77164871"/>
    <s v="sin compañia"/>
    <x v="1"/>
    <d v="2016-10-27T13:35:17"/>
    <x v="14"/>
    <d v="2016-11-29T00:00:00"/>
    <s v="Banco Estado"/>
    <m/>
    <s v="Banco de Chile"/>
    <x v="4"/>
    <n v="0"/>
    <n v="4000"/>
  </r>
  <r>
    <n v="158631"/>
    <n v="65984"/>
    <n v="77164871"/>
    <s v="sin compañia"/>
    <x v="1"/>
    <d v="2016-09-15T13:46:29"/>
    <x v="21"/>
    <d v="2016-10-04T00:00:00"/>
    <s v="Banco Estado"/>
    <m/>
    <s v="Banco de Chile"/>
    <x v="4"/>
    <n v="0"/>
    <n v="4000"/>
  </r>
  <r>
    <n v="193389"/>
    <n v="65984"/>
    <n v="77164871"/>
    <s v="sin compañia"/>
    <x v="1"/>
    <d v="2016-11-29T11:48:53"/>
    <x v="5"/>
    <d v="2016-12-26T00:00:00"/>
    <s v="Banco Estado"/>
    <m/>
    <s v="Banco de Chile"/>
    <x v="3"/>
    <n v="0"/>
    <n v="4000"/>
  </r>
  <r>
    <n v="207513"/>
    <n v="65984"/>
    <n v="77164871"/>
    <s v="sin compañia"/>
    <x v="1"/>
    <d v="2016-12-29T16:59:06"/>
    <x v="16"/>
    <d v="2017-01-31T00:00:00"/>
    <s v="Banco Estado"/>
    <m/>
    <s v="Banco de Chile"/>
    <x v="3"/>
    <n v="0"/>
    <n v="4000"/>
  </r>
  <r>
    <n v="238821"/>
    <n v="65984"/>
    <n v="77164871"/>
    <s v="sin compañia"/>
    <x v="1"/>
    <d v="2017-02-27T12:19:23"/>
    <x v="7"/>
    <d v="2017-03-02T00:00:00"/>
    <s v="Banco Estado"/>
    <m/>
    <s v="Banco de Chile"/>
    <x v="3"/>
    <n v="0"/>
    <n v="4000"/>
  </r>
  <r>
    <n v="256171"/>
    <n v="65984"/>
    <n v="77164871"/>
    <s v="sin compañia"/>
    <x v="1"/>
    <d v="2017-03-28T15:24:43"/>
    <x v="17"/>
    <d v="2017-04-04T00:00:00"/>
    <s v="Banco Estado"/>
    <m/>
    <s v="Banco de Chile"/>
    <x v="3"/>
    <n v="0"/>
    <n v="4000"/>
  </r>
  <r>
    <n v="222299"/>
    <n v="65984"/>
    <n v="77164871"/>
    <s v="sin compañia"/>
    <x v="1"/>
    <d v="2017-01-26T15:39:04"/>
    <x v="6"/>
    <d v="2017-02-02T00:00:00"/>
    <s v="Banco Estado"/>
    <m/>
    <s v="Banco de Chile"/>
    <x v="3"/>
    <n v="0"/>
    <n v="4000"/>
  </r>
  <r>
    <n v="274319"/>
    <n v="65984"/>
    <n v="77164871"/>
    <s v="sin compañia"/>
    <x v="1"/>
    <d v="2017-04-26T15:42:27"/>
    <x v="18"/>
    <d v="2017-06-06T00:00:00"/>
    <s v="Banco Estado"/>
    <m/>
    <s v="Banco de Chile"/>
    <x v="3"/>
    <n v="0"/>
    <n v="4000"/>
  </r>
  <r>
    <n v="320039"/>
    <n v="65984"/>
    <n v="77164871"/>
    <s v="sin compañia"/>
    <x v="1"/>
    <d v="2017-06-28T13:07:20"/>
    <x v="19"/>
    <d v="2017-07-28T00:00:00"/>
    <s v="Banco Estado"/>
    <m/>
    <s v="Banco de Chile"/>
    <x v="3"/>
    <n v="0"/>
    <n v="4000"/>
  </r>
  <r>
    <n v="297428"/>
    <n v="65984"/>
    <n v="77164871"/>
    <s v="sin compañia"/>
    <x v="1"/>
    <d v="2017-05-29T17:25:45"/>
    <x v="9"/>
    <d v="2017-06-27T00:00:00"/>
    <s v="Banco Estado"/>
    <m/>
    <s v="Banco de Chile"/>
    <x v="3"/>
    <n v="0"/>
    <n v="4000"/>
  </r>
  <r>
    <n v="344972"/>
    <n v="65984"/>
    <n v="77164871"/>
    <s v="sin compañia"/>
    <x v="1"/>
    <d v="2017-07-27T16:39:09"/>
    <x v="12"/>
    <d v="2017-08-16T00:00:00"/>
    <s v="Banco Estado"/>
    <m/>
    <s v="Banco de Chile"/>
    <x v="5"/>
    <n v="99"/>
    <n v="4000"/>
  </r>
  <r>
    <n v="168780"/>
    <n v="65985"/>
    <n v="57502991"/>
    <s v="sin compañia"/>
    <x v="1"/>
    <d v="2016-09-29T12:20:47"/>
    <x v="15"/>
    <d v="2016-10-04T00:00:00"/>
    <s v="BBVA"/>
    <m/>
    <s v="Banco de Chile"/>
    <x v="3"/>
    <n v="0"/>
    <n v="5000"/>
  </r>
  <r>
    <n v="180719"/>
    <n v="65985"/>
    <n v="57502991"/>
    <s v="sin compañia"/>
    <x v="1"/>
    <d v="2016-10-27T13:35:17"/>
    <x v="14"/>
    <d v="2016-11-08T00:00:00"/>
    <s v="BBVA"/>
    <m/>
    <s v="Banco de Chile"/>
    <x v="3"/>
    <n v="0"/>
    <n v="5000"/>
  </r>
  <r>
    <n v="207614"/>
    <n v="65985"/>
    <n v="57502991"/>
    <s v="sin compañia"/>
    <x v="1"/>
    <d v="2016-12-29T16:59:06"/>
    <x v="16"/>
    <d v="2017-01-05T00:00:00"/>
    <s v="BBVA"/>
    <m/>
    <s v="Banco de Chile"/>
    <x v="3"/>
    <n v="0"/>
    <n v="5000"/>
  </r>
  <r>
    <n v="193491"/>
    <n v="65985"/>
    <n v="57502991"/>
    <s v="sin compañia"/>
    <x v="1"/>
    <d v="2016-11-29T11:48:53"/>
    <x v="5"/>
    <d v="2016-12-02T00:00:00"/>
    <s v="BBVA"/>
    <m/>
    <s v="Banco de Chile"/>
    <x v="3"/>
    <n v="0"/>
    <n v="5000"/>
  </r>
  <r>
    <n v="238919"/>
    <n v="65985"/>
    <n v="57502991"/>
    <s v="sin compañia"/>
    <x v="1"/>
    <d v="2017-02-27T12:19:23"/>
    <x v="7"/>
    <d v="2017-03-02T00:00:00"/>
    <s v="BBVA"/>
    <m/>
    <s v="Banco de Chile"/>
    <x v="3"/>
    <n v="0"/>
    <n v="5000"/>
  </r>
  <r>
    <n v="256267"/>
    <n v="65985"/>
    <n v="57502991"/>
    <s v="sin compañia"/>
    <x v="1"/>
    <d v="2017-03-28T15:24:43"/>
    <x v="17"/>
    <d v="2017-04-04T00:00:00"/>
    <s v="BBVA"/>
    <m/>
    <s v="Banco de Chile"/>
    <x v="3"/>
    <n v="0"/>
    <n v="5000"/>
  </r>
  <r>
    <n v="222398"/>
    <n v="65985"/>
    <n v="57502991"/>
    <s v="sin compañia"/>
    <x v="1"/>
    <d v="2017-01-26T15:39:04"/>
    <x v="6"/>
    <d v="2017-02-02T00:00:00"/>
    <s v="BBVA"/>
    <m/>
    <s v="Banco de Chile"/>
    <x v="3"/>
    <n v="0"/>
    <n v="5000"/>
  </r>
  <r>
    <n v="274414"/>
    <n v="65985"/>
    <n v="57502991"/>
    <s v="sin compañia"/>
    <x v="1"/>
    <d v="2017-04-26T15:42:27"/>
    <x v="18"/>
    <d v="2017-05-04T00:00:00"/>
    <s v="BBVA"/>
    <m/>
    <s v="Banco de Chile"/>
    <x v="3"/>
    <n v="0"/>
    <n v="5000"/>
  </r>
  <r>
    <n v="297521"/>
    <n v="65985"/>
    <n v="57502991"/>
    <s v="sin compañia"/>
    <x v="1"/>
    <d v="2017-05-29T17:25:45"/>
    <x v="9"/>
    <d v="2017-06-06T00:00:00"/>
    <s v="BBVA"/>
    <m/>
    <s v="Banco de Chile"/>
    <x v="3"/>
    <n v="0"/>
    <n v="5000"/>
  </r>
  <r>
    <n v="320131"/>
    <n v="65985"/>
    <n v="57502991"/>
    <s v="sin compañia"/>
    <x v="1"/>
    <d v="2017-06-28T13:07:20"/>
    <x v="19"/>
    <d v="2017-07-04T00:00:00"/>
    <s v="BBVA"/>
    <m/>
    <s v="Banco de Chile"/>
    <x v="3"/>
    <n v="0"/>
    <n v="5000"/>
  </r>
  <r>
    <n v="345064"/>
    <n v="65985"/>
    <n v="57502991"/>
    <s v="sin compañia"/>
    <x v="1"/>
    <d v="2017-07-27T16:39:09"/>
    <x v="12"/>
    <d v="2017-08-02T00:00:00"/>
    <s v="BBVA"/>
    <m/>
    <s v="Banco de Chile"/>
    <x v="3"/>
    <n v="0"/>
    <n v="5000"/>
  </r>
  <r>
    <n v="158632"/>
    <n v="65986"/>
    <n v="161423777"/>
    <s v="sin compañia"/>
    <x v="1"/>
    <d v="2016-09-15T13:46:29"/>
    <x v="21"/>
    <d v="2016-09-22T00:00:00"/>
    <s v="Banco Estado"/>
    <m/>
    <s v="Banco de Chile"/>
    <x v="3"/>
    <n v="0"/>
    <n v="4000"/>
  </r>
  <r>
    <n v="180618"/>
    <n v="65986"/>
    <n v="161423777"/>
    <s v="sin compañia"/>
    <x v="1"/>
    <d v="2016-10-27T13:35:17"/>
    <x v="14"/>
    <d v="2016-11-08T00:00:00"/>
    <s v="Banco Estado"/>
    <m/>
    <s v="Banco de Chile"/>
    <x v="3"/>
    <n v="0"/>
    <n v="4000"/>
  </r>
  <r>
    <n v="168677"/>
    <n v="65986"/>
    <n v="161423777"/>
    <s v="sin compañia"/>
    <x v="1"/>
    <d v="2016-09-29T12:20:47"/>
    <x v="15"/>
    <d v="2016-10-04T00:00:00"/>
    <s v="Banco Estado"/>
    <m/>
    <s v="Banco de Chile"/>
    <x v="3"/>
    <n v="0"/>
    <n v="4000"/>
  </r>
  <r>
    <n v="207514"/>
    <n v="65986"/>
    <n v="161423777"/>
    <s v="sin compañia"/>
    <x v="1"/>
    <d v="2016-12-29T16:59:06"/>
    <x v="16"/>
    <d v="2017-01-05T00:00:00"/>
    <s v="Banco Estado"/>
    <m/>
    <s v="Banco de Chile"/>
    <x v="3"/>
    <n v="0"/>
    <n v="4000"/>
  </r>
  <r>
    <n v="193390"/>
    <n v="65986"/>
    <n v="161423777"/>
    <s v="sin compañia"/>
    <x v="1"/>
    <d v="2016-11-29T11:48:53"/>
    <x v="5"/>
    <d v="2016-12-02T00:00:00"/>
    <s v="Banco Estado"/>
    <m/>
    <s v="Banco de Chile"/>
    <x v="3"/>
    <n v="0"/>
    <n v="4000"/>
  </r>
  <r>
    <n v="222300"/>
    <n v="65986"/>
    <n v="161423777"/>
    <s v="sin compañia"/>
    <x v="1"/>
    <d v="2017-01-26T15:39:04"/>
    <x v="6"/>
    <d v="2017-02-02T00:00:00"/>
    <s v="Banco Estado"/>
    <m/>
    <s v="Banco de Chile"/>
    <x v="3"/>
    <n v="0"/>
    <n v="4000"/>
  </r>
  <r>
    <n v="256172"/>
    <n v="65986"/>
    <n v="161423777"/>
    <s v="sin compañia"/>
    <x v="1"/>
    <d v="2017-03-28T15:24:43"/>
    <x v="17"/>
    <d v="2017-04-04T00:00:00"/>
    <s v="Banco Estado"/>
    <m/>
    <s v="Banco de Chile"/>
    <x v="3"/>
    <n v="0"/>
    <n v="4000"/>
  </r>
  <r>
    <n v="238822"/>
    <n v="65986"/>
    <n v="161423777"/>
    <s v="sin compañia"/>
    <x v="1"/>
    <d v="2017-02-27T12:19:23"/>
    <x v="7"/>
    <d v="2017-03-02T00:00:00"/>
    <s v="Banco Estado"/>
    <m/>
    <s v="Banco de Chile"/>
    <x v="3"/>
    <n v="0"/>
    <n v="4000"/>
  </r>
  <r>
    <n v="274320"/>
    <n v="65986"/>
    <n v="161423777"/>
    <s v="sin compañia"/>
    <x v="1"/>
    <d v="2017-04-26T15:42:27"/>
    <x v="18"/>
    <d v="2017-05-04T00:00:00"/>
    <s v="Banco Estado"/>
    <m/>
    <s v="Banco de Chile"/>
    <x v="3"/>
    <n v="0"/>
    <n v="4000"/>
  </r>
  <r>
    <n v="297429"/>
    <n v="65986"/>
    <n v="161423777"/>
    <s v="sin compañia"/>
    <x v="1"/>
    <d v="2017-05-29T17:25:45"/>
    <x v="9"/>
    <d v="2017-06-06T00:00:00"/>
    <s v="Banco Estado"/>
    <m/>
    <s v="Banco de Chile"/>
    <x v="3"/>
    <n v="0"/>
    <n v="4000"/>
  </r>
  <r>
    <n v="320040"/>
    <n v="65986"/>
    <n v="161423777"/>
    <s v="sin compañia"/>
    <x v="1"/>
    <d v="2017-06-28T13:07:20"/>
    <x v="19"/>
    <d v="2017-07-04T00:00:00"/>
    <s v="Banco Estado"/>
    <m/>
    <s v="Banco de Chile"/>
    <x v="3"/>
    <n v="0"/>
    <n v="4000"/>
  </r>
  <r>
    <n v="344973"/>
    <n v="65986"/>
    <n v="161423777"/>
    <s v="sin compañia"/>
    <x v="1"/>
    <d v="2017-07-27T16:39:09"/>
    <x v="12"/>
    <d v="2017-08-02T00:00:00"/>
    <s v="Banco Estado"/>
    <m/>
    <s v="Banco de Chile"/>
    <x v="3"/>
    <n v="0"/>
    <n v="4000"/>
  </r>
  <r>
    <n v="158472"/>
    <n v="65987"/>
    <s v="13184221K"/>
    <s v="sin compañia"/>
    <x v="1"/>
    <d v="2016-09-15T13:46:29"/>
    <x v="21"/>
    <d v="2016-09-22T00:00:00"/>
    <s v="Banco Falabella"/>
    <m/>
    <s v="Banco de Chile"/>
    <x v="3"/>
    <n v="0"/>
    <n v="4000"/>
  </r>
  <r>
    <n v="180457"/>
    <n v="65987"/>
    <s v="13184221K"/>
    <s v="sin compañia"/>
    <x v="1"/>
    <d v="2016-10-27T13:35:17"/>
    <x v="14"/>
    <d v="2016-11-15T00:00:00"/>
    <s v="Banco Falabella"/>
    <m/>
    <s v="Banco de Chile"/>
    <x v="3"/>
    <n v="0"/>
    <n v="4000"/>
  </r>
  <r>
    <n v="168515"/>
    <n v="65987"/>
    <s v="13184221K"/>
    <s v="sin compañia"/>
    <x v="1"/>
    <d v="2016-09-29T12:20:47"/>
    <x v="15"/>
    <d v="2016-10-04T00:00:00"/>
    <s v="Banco Falabella"/>
    <m/>
    <s v="Banco de Chile"/>
    <x v="3"/>
    <n v="0"/>
    <n v="4000"/>
  </r>
  <r>
    <n v="207361"/>
    <n v="65987"/>
    <s v="13184221K"/>
    <s v="sin compañia"/>
    <x v="1"/>
    <d v="2016-12-29T16:59:06"/>
    <x v="16"/>
    <d v="2017-01-05T00:00:00"/>
    <s v="Banco Falabella"/>
    <m/>
    <s v="Banco de Chile"/>
    <x v="3"/>
    <n v="0"/>
    <n v="4000"/>
  </r>
  <r>
    <n v="193230"/>
    <n v="65987"/>
    <s v="13184221K"/>
    <s v="sin compañia"/>
    <x v="1"/>
    <d v="2016-11-29T11:48:53"/>
    <x v="5"/>
    <d v="2016-12-02T00:00:00"/>
    <s v="Banco Falabella"/>
    <m/>
    <s v="Banco de Chile"/>
    <x v="3"/>
    <n v="0"/>
    <n v="4000"/>
  </r>
  <r>
    <n v="222148"/>
    <n v="65987"/>
    <s v="13184221K"/>
    <s v="sin compañia"/>
    <x v="1"/>
    <d v="2017-01-26T15:39:04"/>
    <x v="6"/>
    <d v="2017-02-02T00:00:00"/>
    <s v="Banco Falabella"/>
    <m/>
    <s v="Banco de Chile"/>
    <x v="3"/>
    <n v="0"/>
    <n v="4000"/>
  </r>
  <r>
    <n v="168599"/>
    <n v="65988"/>
    <n v="128362487"/>
    <s v="sin compañia"/>
    <x v="1"/>
    <d v="2016-09-29T12:20:47"/>
    <x v="15"/>
    <d v="2016-10-04T00:00:00"/>
    <s v="Banco Estado"/>
    <m/>
    <s v="Banco de Chile"/>
    <x v="3"/>
    <n v="0"/>
    <n v="5000"/>
  </r>
  <r>
    <n v="158557"/>
    <n v="65988"/>
    <n v="128362487"/>
    <s v="sin compañia"/>
    <x v="1"/>
    <d v="2016-09-15T13:46:29"/>
    <x v="21"/>
    <d v="2016-09-22T00:00:00"/>
    <s v="Banco Estado"/>
    <m/>
    <s v="Banco de Chile"/>
    <x v="3"/>
    <n v="0"/>
    <n v="5000"/>
  </r>
  <r>
    <n v="180540"/>
    <n v="65988"/>
    <n v="128362487"/>
    <s v="sin compañia"/>
    <x v="1"/>
    <d v="2016-10-27T13:35:17"/>
    <x v="14"/>
    <d v="2016-11-08T00:00:00"/>
    <s v="Banco Estado"/>
    <m/>
    <s v="Banco de Chile"/>
    <x v="3"/>
    <n v="0"/>
    <n v="5000"/>
  </r>
  <r>
    <n v="207440"/>
    <n v="65988"/>
    <n v="128362487"/>
    <s v="sin compañia"/>
    <x v="1"/>
    <d v="2016-12-29T16:59:06"/>
    <x v="16"/>
    <d v="2017-01-31T00:00:00"/>
    <s v="Banco Estado"/>
    <m/>
    <s v="Banco de Chile"/>
    <x v="4"/>
    <n v="0"/>
    <n v="5000"/>
  </r>
  <r>
    <n v="193312"/>
    <n v="65988"/>
    <n v="128362487"/>
    <s v="sin compañia"/>
    <x v="1"/>
    <d v="2016-11-29T11:48:53"/>
    <x v="5"/>
    <d v="2017-01-09T00:00:00"/>
    <s v="Banco Estado"/>
    <m/>
    <s v="Banco de Chile"/>
    <x v="4"/>
    <n v="0"/>
    <n v="5000"/>
  </r>
  <r>
    <n v="222226"/>
    <n v="65988"/>
    <n v="128362487"/>
    <s v="sin compañia"/>
    <x v="1"/>
    <d v="2017-01-26T15:39:04"/>
    <x v="6"/>
    <d v="2017-03-01T00:00:00"/>
    <s v="Banco Estado"/>
    <m/>
    <s v="Banco de Chile"/>
    <x v="4"/>
    <n v="0"/>
    <n v="5000"/>
  </r>
  <r>
    <n v="238749"/>
    <n v="65988"/>
    <n v="128362487"/>
    <s v="sin compañia"/>
    <x v="1"/>
    <d v="2017-02-27T12:19:23"/>
    <x v="7"/>
    <d v="2017-04-04T00:00:00"/>
    <s v="Banco Estado"/>
    <m/>
    <s v="Banco de Chile"/>
    <x v="4"/>
    <n v="0"/>
    <n v="5000"/>
  </r>
  <r>
    <n v="256099"/>
    <n v="65988"/>
    <n v="128362487"/>
    <s v="sin compañia"/>
    <x v="1"/>
    <d v="2017-03-28T15:24:43"/>
    <x v="17"/>
    <d v="2017-05-04T00:00:00"/>
    <s v="Banco Estado"/>
    <m/>
    <s v="Banco de Chile"/>
    <x v="4"/>
    <n v="0"/>
    <n v="5000"/>
  </r>
  <r>
    <n v="274248"/>
    <n v="65988"/>
    <n v="128362487"/>
    <s v="sin compañia"/>
    <x v="1"/>
    <d v="2017-04-26T15:42:27"/>
    <x v="18"/>
    <d v="2017-06-06T00:00:00"/>
    <s v="Banco Estado"/>
    <m/>
    <s v="Banco de Chile"/>
    <x v="4"/>
    <n v="0"/>
    <n v="5000"/>
  </r>
  <r>
    <n v="297357"/>
    <n v="65988"/>
    <n v="128362487"/>
    <s v="sin compañia"/>
    <x v="1"/>
    <d v="2017-05-29T17:25:45"/>
    <x v="9"/>
    <d v="2017-07-04T00:00:00"/>
    <s v="Banco Estado"/>
    <m/>
    <s v="Banco de Chile"/>
    <x v="4"/>
    <n v="0"/>
    <n v="5000"/>
  </r>
  <r>
    <n v="319968"/>
    <n v="65988"/>
    <n v="128362487"/>
    <s v="sin compañia"/>
    <x v="1"/>
    <d v="2017-06-28T13:07:20"/>
    <x v="19"/>
    <d v="2017-07-28T00:00:00"/>
    <s v="Banco Estado"/>
    <m/>
    <s v="Banco de Chile"/>
    <x v="4"/>
    <n v="0"/>
    <n v="5000"/>
  </r>
  <r>
    <n v="344903"/>
    <n v="65988"/>
    <n v="128362487"/>
    <s v="sin compañia"/>
    <x v="1"/>
    <d v="2017-07-27T16:39:09"/>
    <x v="12"/>
    <d v="2017-08-02T00:00:00"/>
    <s v="Banco Estado"/>
    <m/>
    <s v="Banco de Chile"/>
    <x v="3"/>
    <n v="0"/>
    <n v="5000"/>
  </r>
  <r>
    <n v="168802"/>
    <n v="65989"/>
    <n v="150671132"/>
    <s v="sin compañia"/>
    <x v="1"/>
    <d v="2016-09-29T12:20:47"/>
    <x v="15"/>
    <d v="2016-11-02T00:00:00"/>
    <s v="Banco Estado"/>
    <m/>
    <s v="Banco de Chile"/>
    <x v="4"/>
    <n v="0"/>
    <n v="4000"/>
  </r>
  <r>
    <n v="180741"/>
    <n v="65989"/>
    <n v="150671132"/>
    <s v="sin compañia"/>
    <x v="1"/>
    <d v="2016-10-27T13:35:17"/>
    <x v="14"/>
    <d v="2016-11-29T00:00:00"/>
    <s v="Banco Estado"/>
    <m/>
    <s v="Banco de Chile"/>
    <x v="4"/>
    <n v="0"/>
    <n v="4000"/>
  </r>
  <r>
    <n v="158744"/>
    <n v="65989"/>
    <n v="150671132"/>
    <s v="sin compañia"/>
    <x v="1"/>
    <d v="2016-09-15T13:46:29"/>
    <x v="21"/>
    <d v="2016-10-04T00:00:00"/>
    <s v="Banco Estado"/>
    <m/>
    <s v="Banco de Chile"/>
    <x v="4"/>
    <n v="0"/>
    <n v="4000"/>
  </r>
  <r>
    <n v="193513"/>
    <n v="65989"/>
    <n v="150671132"/>
    <s v="sin compañia"/>
    <x v="1"/>
    <d v="2016-11-29T11:48:53"/>
    <x v="5"/>
    <d v="2017-01-09T00:00:00"/>
    <s v="Banco Estado"/>
    <m/>
    <s v="Banco de Chile"/>
    <x v="4"/>
    <n v="0"/>
    <n v="4000"/>
  </r>
  <r>
    <n v="207635"/>
    <n v="65989"/>
    <n v="150671132"/>
    <s v="sin compañia"/>
    <x v="1"/>
    <d v="2016-12-29T16:59:06"/>
    <x v="16"/>
    <d v="2017-01-31T00:00:00"/>
    <s v="Banco Estado"/>
    <m/>
    <s v="Banco de Chile"/>
    <x v="4"/>
    <n v="0"/>
    <n v="4000"/>
  </r>
  <r>
    <n v="222419"/>
    <n v="65989"/>
    <n v="150671132"/>
    <s v="sin compañia"/>
    <x v="1"/>
    <d v="2017-01-26T15:39:04"/>
    <x v="6"/>
    <d v="2017-03-01T00:00:00"/>
    <s v="Banco Estado"/>
    <m/>
    <s v="Banco de Chile"/>
    <x v="4"/>
    <n v="0"/>
    <n v="4000"/>
  </r>
  <r>
    <n v="238940"/>
    <n v="65989"/>
    <n v="150671132"/>
    <s v="sin compañia"/>
    <x v="1"/>
    <d v="2017-02-27T12:19:23"/>
    <x v="7"/>
    <d v="2017-04-04T00:00:00"/>
    <s v="Banco Estado"/>
    <m/>
    <s v="Banco de Chile"/>
    <x v="4"/>
    <n v="0"/>
    <n v="4000"/>
  </r>
  <r>
    <n v="256287"/>
    <n v="65989"/>
    <n v="150671132"/>
    <s v="sin compañia"/>
    <x v="1"/>
    <d v="2017-03-28T15:24:43"/>
    <x v="17"/>
    <d v="2017-05-04T00:00:00"/>
    <s v="Banco Estado"/>
    <m/>
    <s v="Banco de Chile"/>
    <x v="4"/>
    <n v="0"/>
    <n v="4000"/>
  </r>
  <r>
    <n v="274434"/>
    <n v="65989"/>
    <n v="150671132"/>
    <s v="sin compañia"/>
    <x v="1"/>
    <d v="2017-04-26T15:42:27"/>
    <x v="18"/>
    <d v="2017-06-06T00:00:00"/>
    <s v="Banco Estado"/>
    <m/>
    <s v="Banco de Chile"/>
    <x v="3"/>
    <n v="0"/>
    <n v="4000"/>
  </r>
  <r>
    <n v="158745"/>
    <n v="65990"/>
    <n v="150932599"/>
    <s v="sin compañia"/>
    <x v="1"/>
    <d v="2016-09-15T13:46:29"/>
    <x v="21"/>
    <d v="2016-10-04T00:00:00"/>
    <s v="Banco Estado"/>
    <m/>
    <s v="Banco de Chile"/>
    <x v="4"/>
    <n v="0"/>
    <n v="4000"/>
  </r>
  <r>
    <n v="180742"/>
    <n v="65990"/>
    <n v="150932599"/>
    <s v="sin compañia"/>
    <x v="1"/>
    <d v="2016-10-27T13:35:17"/>
    <x v="14"/>
    <d v="2016-11-15T00:00:00"/>
    <s v="Banco Estado"/>
    <m/>
    <s v="Banco de Chile"/>
    <x v="3"/>
    <n v="0"/>
    <n v="4000"/>
  </r>
  <r>
    <n v="168803"/>
    <n v="65990"/>
    <n v="150932599"/>
    <s v="sin compañia"/>
    <x v="1"/>
    <d v="2016-09-29T12:20:47"/>
    <x v="15"/>
    <d v="2016-10-17T00:00:00"/>
    <s v="Banco Estado"/>
    <m/>
    <s v="Banco de Chile"/>
    <x v="3"/>
    <n v="0"/>
    <n v="4000"/>
  </r>
  <r>
    <n v="207636"/>
    <n v="65990"/>
    <n v="150932599"/>
    <s v="sin compañia"/>
    <x v="1"/>
    <d v="2016-12-29T16:59:06"/>
    <x v="16"/>
    <d v="2017-01-31T00:00:00"/>
    <s v="Banco Estado"/>
    <m/>
    <s v="Banco de Chile"/>
    <x v="3"/>
    <n v="0"/>
    <n v="4000"/>
  </r>
  <r>
    <n v="193514"/>
    <n v="65990"/>
    <n v="150932599"/>
    <s v="sin compañia"/>
    <x v="1"/>
    <d v="2016-11-29T11:48:53"/>
    <x v="5"/>
    <d v="2016-12-13T00:00:00"/>
    <s v="Banco Estado"/>
    <m/>
    <s v="Banco de Chile"/>
    <x v="3"/>
    <n v="0"/>
    <n v="4000"/>
  </r>
  <r>
    <n v="256288"/>
    <n v="65990"/>
    <n v="150932599"/>
    <s v="sin compañia"/>
    <x v="1"/>
    <d v="2017-03-28T15:24:43"/>
    <x v="17"/>
    <d v="2017-04-20T00:00:00"/>
    <s v="Banco Estado"/>
    <m/>
    <s v="Banco de Chile"/>
    <x v="3"/>
    <n v="0"/>
    <n v="4000"/>
  </r>
  <r>
    <n v="238941"/>
    <n v="65990"/>
    <n v="150932599"/>
    <s v="sin compañia"/>
    <x v="1"/>
    <d v="2017-02-27T12:19:23"/>
    <x v="7"/>
    <d v="2017-03-13T00:00:00"/>
    <s v="Banco Estado"/>
    <m/>
    <s v="Banco de Chile"/>
    <x v="3"/>
    <n v="0"/>
    <n v="4000"/>
  </r>
  <r>
    <n v="222420"/>
    <n v="65990"/>
    <n v="150932599"/>
    <s v="sin compañia"/>
    <x v="1"/>
    <d v="2017-01-26T15:39:04"/>
    <x v="6"/>
    <d v="2017-02-08T00:00:00"/>
    <s v="Banco Estado"/>
    <m/>
    <s v="Banco de Chile"/>
    <x v="3"/>
    <n v="0"/>
    <n v="4000"/>
  </r>
  <r>
    <n v="274435"/>
    <n v="65990"/>
    <n v="150932599"/>
    <s v="sin compañia"/>
    <x v="1"/>
    <d v="2017-04-26T15:42:27"/>
    <x v="18"/>
    <d v="2017-05-09T00:00:00"/>
    <s v="Banco Estado"/>
    <m/>
    <s v="Banco de Chile"/>
    <x v="3"/>
    <n v="0"/>
    <n v="4000"/>
  </r>
  <r>
    <n v="297541"/>
    <n v="65990"/>
    <n v="150932599"/>
    <s v="sin compañia"/>
    <x v="1"/>
    <d v="2017-05-29T17:25:45"/>
    <x v="9"/>
    <d v="2017-06-08T00:00:00"/>
    <s v="Banco Estado"/>
    <m/>
    <s v="Banco de Chile"/>
    <x v="3"/>
    <n v="0"/>
    <n v="4000"/>
  </r>
  <r>
    <n v="320151"/>
    <n v="65990"/>
    <n v="150932599"/>
    <s v="sin compañia"/>
    <x v="1"/>
    <d v="2017-06-28T13:07:20"/>
    <x v="19"/>
    <d v="2017-07-11T00:00:00"/>
    <s v="Banco Estado"/>
    <m/>
    <s v="Banco de Chile"/>
    <x v="3"/>
    <n v="0"/>
    <n v="4000"/>
  </r>
  <r>
    <n v="345084"/>
    <n v="65990"/>
    <n v="150932599"/>
    <s v="sin compañia"/>
    <x v="1"/>
    <d v="2017-07-27T16:39:09"/>
    <x v="12"/>
    <d v="2017-08-11T00:00:00"/>
    <s v="Banco Estado"/>
    <m/>
    <s v="Banco de Chile"/>
    <x v="3"/>
    <n v="0"/>
    <n v="4000"/>
  </r>
  <r>
    <n v="168804"/>
    <n v="65991"/>
    <n v="151220673"/>
    <s v="sin compañia"/>
    <x v="1"/>
    <d v="2016-09-29T12:20:47"/>
    <x v="15"/>
    <d v="2016-10-17T00:00:00"/>
    <s v="Banco Estado"/>
    <m/>
    <s v="Banco de Chile"/>
    <x v="3"/>
    <n v="0"/>
    <n v="4000"/>
  </r>
  <r>
    <n v="180743"/>
    <n v="65991"/>
    <n v="151220673"/>
    <s v="sin compañia"/>
    <x v="1"/>
    <d v="2016-10-27T13:35:17"/>
    <x v="14"/>
    <d v="2016-11-08T00:00:00"/>
    <s v="Banco Estado"/>
    <m/>
    <s v="Banco de Chile"/>
    <x v="3"/>
    <n v="0"/>
    <n v="4000"/>
  </r>
  <r>
    <n v="158746"/>
    <n v="65991"/>
    <n v="151220673"/>
    <s v="sin compañia"/>
    <x v="1"/>
    <d v="2016-09-15T13:46:29"/>
    <x v="21"/>
    <d v="2016-10-04T00:00:00"/>
    <s v="Banco Estado"/>
    <m/>
    <s v="Banco de Chile"/>
    <x v="4"/>
    <n v="0"/>
    <n v="4000"/>
  </r>
  <r>
    <n v="193515"/>
    <n v="65991"/>
    <n v="151220673"/>
    <s v="sin compañia"/>
    <x v="1"/>
    <d v="2016-11-29T11:48:53"/>
    <x v="5"/>
    <d v="2017-01-09T00:00:00"/>
    <s v="Banco Estado"/>
    <m/>
    <s v="Banco de Chile"/>
    <x v="4"/>
    <n v="0"/>
    <n v="4000"/>
  </r>
  <r>
    <n v="207637"/>
    <n v="65991"/>
    <n v="151220673"/>
    <s v="sin compañia"/>
    <x v="1"/>
    <d v="2016-12-29T16:59:06"/>
    <x v="16"/>
    <d v="2017-01-31T00:00:00"/>
    <s v="Banco Estado"/>
    <m/>
    <s v="Banco de Chile"/>
    <x v="3"/>
    <n v="0"/>
    <n v="4000"/>
  </r>
  <r>
    <n v="222421"/>
    <n v="65991"/>
    <n v="151220673"/>
    <s v="sin compañia"/>
    <x v="1"/>
    <d v="2017-01-26T15:39:04"/>
    <x v="6"/>
    <d v="2017-02-08T00:00:00"/>
    <s v="Banco Estado"/>
    <m/>
    <s v="Banco de Chile"/>
    <x v="3"/>
    <n v="0"/>
    <n v="4000"/>
  </r>
  <r>
    <n v="238942"/>
    <n v="65991"/>
    <n v="151220673"/>
    <s v="sin compañia"/>
    <x v="1"/>
    <d v="2017-02-27T12:19:23"/>
    <x v="7"/>
    <d v="2017-04-04T00:00:00"/>
    <s v="Banco Estado"/>
    <m/>
    <s v="Banco de Chile"/>
    <x v="4"/>
    <n v="0"/>
    <n v="4000"/>
  </r>
  <r>
    <n v="256289"/>
    <n v="65991"/>
    <n v="151220673"/>
    <s v="sin compañia"/>
    <x v="1"/>
    <d v="2017-03-28T15:24:43"/>
    <x v="17"/>
    <d v="2017-04-20T00:00:00"/>
    <s v="Banco Estado"/>
    <m/>
    <s v="Banco de Chile"/>
    <x v="3"/>
    <n v="0"/>
    <n v="4000"/>
  </r>
  <r>
    <n v="274436"/>
    <n v="65991"/>
    <n v="151220673"/>
    <s v="sin compañia"/>
    <x v="1"/>
    <d v="2017-04-26T15:42:27"/>
    <x v="18"/>
    <d v="2017-06-06T00:00:00"/>
    <s v="Banco Estado"/>
    <m/>
    <s v="Banco de Chile"/>
    <x v="3"/>
    <n v="0"/>
    <n v="4000"/>
  </r>
  <r>
    <n v="320152"/>
    <n v="65991"/>
    <n v="151220673"/>
    <s v="sin compañia"/>
    <x v="1"/>
    <d v="2017-06-28T13:07:20"/>
    <x v="19"/>
    <d v="2017-07-28T00:00:00"/>
    <s v="Banco Estado"/>
    <m/>
    <s v="Banco de Chile"/>
    <x v="6"/>
    <n v="1"/>
    <n v="4000"/>
  </r>
  <r>
    <n v="297542"/>
    <n v="65991"/>
    <n v="151220673"/>
    <s v="sin compañia"/>
    <x v="1"/>
    <d v="2017-05-29T17:25:45"/>
    <x v="9"/>
    <d v="2017-06-06T00:00:00"/>
    <s v="Banco Estado"/>
    <m/>
    <s v="Banco de Chile"/>
    <x v="3"/>
    <n v="0"/>
    <n v="4000"/>
  </r>
  <r>
    <n v="158747"/>
    <n v="65992"/>
    <n v="182594628"/>
    <s v="sin compañia"/>
    <x v="1"/>
    <d v="2016-09-15T13:46:29"/>
    <x v="21"/>
    <d v="2016-09-22T00:00:00"/>
    <s v="Banco Estado"/>
    <m/>
    <s v="Banco de Chile"/>
    <x v="3"/>
    <n v="0"/>
    <n v="5000"/>
  </r>
  <r>
    <n v="180744"/>
    <n v="65992"/>
    <n v="182594628"/>
    <s v="sin compañia"/>
    <x v="1"/>
    <d v="2016-10-27T13:35:17"/>
    <x v="14"/>
    <d v="2016-11-08T00:00:00"/>
    <s v="Banco Estado"/>
    <m/>
    <s v="Banco de Chile"/>
    <x v="3"/>
    <n v="0"/>
    <n v="5000"/>
  </r>
  <r>
    <n v="168805"/>
    <n v="65992"/>
    <n v="182594628"/>
    <s v="sin compañia"/>
    <x v="1"/>
    <d v="2016-09-29T12:20:47"/>
    <x v="15"/>
    <d v="2016-10-04T00:00:00"/>
    <s v="Banco Estado"/>
    <m/>
    <s v="Banco de Chile"/>
    <x v="3"/>
    <n v="0"/>
    <n v="5000"/>
  </r>
  <r>
    <n v="207638"/>
    <n v="65992"/>
    <n v="182594628"/>
    <s v="sin compañia"/>
    <x v="1"/>
    <d v="2016-12-29T16:59:06"/>
    <x v="16"/>
    <d v="2017-01-31T00:00:00"/>
    <s v="Banco Estado"/>
    <m/>
    <s v="Banco de Chile"/>
    <x v="3"/>
    <n v="0"/>
    <n v="5000"/>
  </r>
  <r>
    <n v="193516"/>
    <n v="65992"/>
    <n v="182594628"/>
    <s v="sin compañia"/>
    <x v="1"/>
    <d v="2016-11-29T11:48:53"/>
    <x v="5"/>
    <d v="2016-12-26T00:00:00"/>
    <s v="Banco Estado"/>
    <m/>
    <s v="Banco de Chile"/>
    <x v="3"/>
    <n v="0"/>
    <n v="5000"/>
  </r>
  <r>
    <n v="256290"/>
    <n v="65992"/>
    <n v="182594628"/>
    <s v="sin compañia"/>
    <x v="1"/>
    <d v="2017-03-28T15:24:43"/>
    <x v="17"/>
    <d v="2017-05-04T00:00:00"/>
    <s v="Banco Estado"/>
    <m/>
    <s v="Banco de Chile"/>
    <x v="6"/>
    <n v="1"/>
    <n v="5000"/>
  </r>
  <r>
    <n v="238943"/>
    <n v="65992"/>
    <n v="182594628"/>
    <s v="sin compañia"/>
    <x v="1"/>
    <d v="2017-02-27T12:19:23"/>
    <x v="7"/>
    <d v="2017-04-04T00:00:00"/>
    <s v="Banco Estado"/>
    <m/>
    <s v="Banco de Chile"/>
    <x v="4"/>
    <n v="0"/>
    <n v="5000"/>
  </r>
  <r>
    <n v="222422"/>
    <n v="65992"/>
    <n v="182594628"/>
    <s v="sin compañia"/>
    <x v="1"/>
    <d v="2017-01-26T15:39:04"/>
    <x v="6"/>
    <d v="2017-02-02T00:00:00"/>
    <s v="Banco Estado"/>
    <m/>
    <s v="Banco de Chile"/>
    <x v="3"/>
    <n v="0"/>
    <n v="5000"/>
  </r>
  <r>
    <n v="168806"/>
    <n v="65993"/>
    <n v="126615566"/>
    <s v="sin compañia"/>
    <x v="1"/>
    <d v="2016-09-29T12:20:47"/>
    <x v="15"/>
    <d v="2016-10-17T00:00:00"/>
    <s v="Banco Estado"/>
    <m/>
    <s v="Banco de Chile"/>
    <x v="3"/>
    <n v="0"/>
    <n v="4000"/>
  </r>
  <r>
    <n v="180745"/>
    <n v="65993"/>
    <n v="126615566"/>
    <s v="sin compañia"/>
    <x v="1"/>
    <d v="2016-10-27T13:35:17"/>
    <x v="14"/>
    <d v="2016-11-08T00:00:00"/>
    <s v="Banco Estado"/>
    <m/>
    <s v="Banco de Chile"/>
    <x v="3"/>
    <n v="0"/>
    <n v="4000"/>
  </r>
  <r>
    <n v="158748"/>
    <n v="65993"/>
    <n v="126615566"/>
    <s v="sin compañia"/>
    <x v="1"/>
    <d v="2016-09-15T13:46:29"/>
    <x v="21"/>
    <d v="2016-10-04T00:00:00"/>
    <s v="Banco Estado"/>
    <m/>
    <s v="Banco de Chile"/>
    <x v="4"/>
    <n v="0"/>
    <n v="4000"/>
  </r>
  <r>
    <n v="193517"/>
    <n v="65993"/>
    <n v="126615566"/>
    <s v="sin compañia"/>
    <x v="1"/>
    <d v="2016-11-29T11:48:53"/>
    <x v="5"/>
    <d v="2016-12-26T00:00:00"/>
    <s v="Banco Estado"/>
    <m/>
    <s v="Banco de Chile"/>
    <x v="3"/>
    <n v="0"/>
    <n v="4000"/>
  </r>
  <r>
    <n v="207639"/>
    <n v="65993"/>
    <n v="126615566"/>
    <s v="sin compañia"/>
    <x v="1"/>
    <d v="2016-12-29T16:59:06"/>
    <x v="16"/>
    <d v="2017-01-31T00:00:00"/>
    <s v="Banco Estado"/>
    <m/>
    <s v="Banco de Chile"/>
    <x v="4"/>
    <n v="0"/>
    <n v="4000"/>
  </r>
  <r>
    <n v="222423"/>
    <n v="65993"/>
    <n v="126615566"/>
    <s v="sin compañia"/>
    <x v="1"/>
    <d v="2017-01-26T15:39:04"/>
    <x v="6"/>
    <d v="2017-03-01T00:00:00"/>
    <s v="Banco Estado"/>
    <m/>
    <s v="Banco de Chile"/>
    <x v="4"/>
    <n v="0"/>
    <n v="4000"/>
  </r>
  <r>
    <n v="238944"/>
    <n v="65993"/>
    <n v="126615566"/>
    <s v="sin compañia"/>
    <x v="1"/>
    <d v="2017-02-27T12:19:23"/>
    <x v="7"/>
    <d v="2017-04-04T00:00:00"/>
    <s v="Banco Estado"/>
    <m/>
    <s v="Banco de Chile"/>
    <x v="4"/>
    <n v="0"/>
    <n v="4000"/>
  </r>
  <r>
    <n v="256291"/>
    <n v="65993"/>
    <n v="126615566"/>
    <s v="sin compañia"/>
    <x v="1"/>
    <d v="2017-03-28T15:24:43"/>
    <x v="17"/>
    <d v="2017-05-04T00:00:00"/>
    <s v="Banco Estado"/>
    <m/>
    <s v="Banco de Chile"/>
    <x v="4"/>
    <n v="0"/>
    <n v="4000"/>
  </r>
  <r>
    <n v="274437"/>
    <n v="65993"/>
    <n v="126615566"/>
    <s v="sin compañia"/>
    <x v="1"/>
    <d v="2017-04-26T15:42:27"/>
    <x v="18"/>
    <d v="2017-06-06T00:00:00"/>
    <s v="Banco Estado"/>
    <m/>
    <s v="Banco de Chile"/>
    <x v="4"/>
    <n v="0"/>
    <n v="4000"/>
  </r>
  <r>
    <n v="297543"/>
    <n v="65993"/>
    <n v="126615566"/>
    <s v="sin compañia"/>
    <x v="1"/>
    <d v="2017-05-29T17:25:45"/>
    <x v="9"/>
    <d v="2017-07-04T00:00:00"/>
    <s v="Banco Estado"/>
    <m/>
    <s v="Banco de Chile"/>
    <x v="4"/>
    <n v="0"/>
    <n v="4000"/>
  </r>
  <r>
    <n v="320153"/>
    <n v="65993"/>
    <n v="126615566"/>
    <s v="sin compañia"/>
    <x v="1"/>
    <d v="2017-06-28T13:07:20"/>
    <x v="19"/>
    <d v="2017-07-28T00:00:00"/>
    <s v="Banco Estado"/>
    <m/>
    <s v="Banco de Chile"/>
    <x v="4"/>
    <n v="0"/>
    <n v="4000"/>
  </r>
  <r>
    <n v="345085"/>
    <n v="65993"/>
    <n v="126615566"/>
    <s v="sin compañia"/>
    <x v="1"/>
    <d v="2017-07-27T16:39:09"/>
    <x v="12"/>
    <d v="2017-08-16T00:00:00"/>
    <s v="Banco Estado"/>
    <m/>
    <s v="Banco de Chile"/>
    <x v="5"/>
    <n v="99"/>
    <n v="4000"/>
  </r>
  <r>
    <n v="168678"/>
    <n v="65994"/>
    <n v="126542542"/>
    <s v="sin compañia"/>
    <x v="1"/>
    <d v="2016-09-29T12:20:47"/>
    <x v="15"/>
    <d v="2016-10-04T00:00:00"/>
    <s v="Banco Estado"/>
    <m/>
    <s v="Banco de Chile"/>
    <x v="3"/>
    <n v="0"/>
    <n v="4000"/>
  </r>
  <r>
    <n v="180619"/>
    <n v="65994"/>
    <n v="126542542"/>
    <s v="sin compañia"/>
    <x v="1"/>
    <d v="2016-10-27T13:35:17"/>
    <x v="14"/>
    <d v="2016-11-08T00:00:00"/>
    <s v="Banco Estado"/>
    <m/>
    <s v="Banco de Chile"/>
    <x v="3"/>
    <n v="0"/>
    <n v="4000"/>
  </r>
  <r>
    <n v="158633"/>
    <n v="65994"/>
    <n v="126542542"/>
    <s v="sin compañia"/>
    <x v="1"/>
    <d v="2016-09-15T13:46:29"/>
    <x v="21"/>
    <d v="2016-09-22T00:00:00"/>
    <s v="Banco Estado"/>
    <m/>
    <s v="Banco de Chile"/>
    <x v="3"/>
    <n v="0"/>
    <n v="4000"/>
  </r>
  <r>
    <n v="193391"/>
    <n v="65994"/>
    <n v="126542542"/>
    <s v="sin compañia"/>
    <x v="1"/>
    <d v="2016-11-29T11:48:53"/>
    <x v="5"/>
    <d v="2016-12-02T00:00:00"/>
    <s v="Banco Estado"/>
    <m/>
    <s v="Banco de Chile"/>
    <x v="3"/>
    <n v="0"/>
    <n v="4000"/>
  </r>
  <r>
    <n v="207515"/>
    <n v="65994"/>
    <n v="126542542"/>
    <s v="sin compañia"/>
    <x v="1"/>
    <d v="2016-12-29T16:59:06"/>
    <x v="16"/>
    <d v="2017-01-05T00:00:00"/>
    <s v="Banco Estado"/>
    <m/>
    <s v="Banco de Chile"/>
    <x v="3"/>
    <n v="0"/>
    <n v="4000"/>
  </r>
  <r>
    <n v="238823"/>
    <n v="65994"/>
    <n v="126542542"/>
    <s v="sin compañia"/>
    <x v="1"/>
    <d v="2017-02-27T12:19:23"/>
    <x v="7"/>
    <d v="2017-03-02T00:00:00"/>
    <s v="Banco Estado"/>
    <m/>
    <s v="Banco de Chile"/>
    <x v="3"/>
    <n v="0"/>
    <n v="4000"/>
  </r>
  <r>
    <n v="256173"/>
    <n v="65994"/>
    <n v="126542542"/>
    <s v="sin compañia"/>
    <x v="1"/>
    <d v="2017-03-28T15:24:43"/>
    <x v="17"/>
    <d v="2017-04-04T00:00:00"/>
    <s v="Banco Estado"/>
    <m/>
    <s v="Banco de Chile"/>
    <x v="3"/>
    <n v="0"/>
    <n v="4000"/>
  </r>
  <r>
    <n v="222301"/>
    <n v="65994"/>
    <n v="126542542"/>
    <s v="sin compañia"/>
    <x v="1"/>
    <d v="2017-01-26T15:39:04"/>
    <x v="6"/>
    <d v="2017-02-02T00:00:00"/>
    <s v="Banco Estado"/>
    <m/>
    <s v="Banco de Chile"/>
    <x v="3"/>
    <n v="0"/>
    <n v="4000"/>
  </r>
  <r>
    <n v="158634"/>
    <n v="65996"/>
    <n v="173002661"/>
    <s v="sin compañia"/>
    <x v="1"/>
    <d v="2016-09-15T13:46:29"/>
    <x v="21"/>
    <d v="2016-10-04T00:00:00"/>
    <s v="Banco Estado"/>
    <m/>
    <s v="Banco de Chile"/>
    <x v="4"/>
    <n v="0"/>
    <n v="10000"/>
  </r>
  <r>
    <n v="180620"/>
    <n v="65996"/>
    <n v="173002661"/>
    <s v="sin compañia"/>
    <x v="1"/>
    <d v="2016-10-27T13:35:17"/>
    <x v="14"/>
    <d v="2016-11-08T00:00:00"/>
    <s v="Banco Estado"/>
    <m/>
    <s v="Banco de Chile"/>
    <x v="3"/>
    <n v="0"/>
    <n v="10000"/>
  </r>
  <r>
    <n v="168679"/>
    <n v="65996"/>
    <n v="173002661"/>
    <s v="sin compañia"/>
    <x v="1"/>
    <d v="2016-09-29T12:20:47"/>
    <x v="15"/>
    <d v="2016-11-02T00:00:00"/>
    <s v="Banco Estado"/>
    <m/>
    <s v="Banco de Chile"/>
    <x v="3"/>
    <n v="0"/>
    <n v="10000"/>
  </r>
  <r>
    <n v="207516"/>
    <n v="65996"/>
    <n v="173002661"/>
    <s v="sin compañia"/>
    <x v="1"/>
    <d v="2016-12-29T16:59:06"/>
    <x v="16"/>
    <d v="2017-01-31T00:00:00"/>
    <s v="Banco Estado"/>
    <m/>
    <s v="Banco de Chile"/>
    <x v="4"/>
    <n v="0"/>
    <n v="10000"/>
  </r>
  <r>
    <n v="193392"/>
    <n v="65996"/>
    <n v="173002661"/>
    <s v="sin compañia"/>
    <x v="1"/>
    <d v="2016-11-29T11:48:53"/>
    <x v="5"/>
    <d v="2016-12-26T00:00:00"/>
    <s v="Banco Estado"/>
    <m/>
    <s v="Banco de Chile"/>
    <x v="3"/>
    <n v="0"/>
    <n v="10000"/>
  </r>
  <r>
    <n v="222302"/>
    <n v="65996"/>
    <n v="173002661"/>
    <s v="sin compañia"/>
    <x v="1"/>
    <d v="2017-01-26T15:39:04"/>
    <x v="6"/>
    <d v="2017-03-01T00:00:00"/>
    <s v="Banco Estado"/>
    <m/>
    <s v="Banco de Chile"/>
    <x v="4"/>
    <n v="0"/>
    <n v="10000"/>
  </r>
  <r>
    <n v="256174"/>
    <n v="65996"/>
    <n v="173002661"/>
    <s v="sin compañia"/>
    <x v="1"/>
    <d v="2017-03-28T15:24:43"/>
    <x v="17"/>
    <d v="2017-04-20T00:00:00"/>
    <s v="Banco Estado"/>
    <m/>
    <s v="Banco de Chile"/>
    <x v="3"/>
    <n v="0"/>
    <n v="10000"/>
  </r>
  <r>
    <n v="238824"/>
    <n v="65996"/>
    <n v="173002661"/>
    <s v="sin compañia"/>
    <x v="1"/>
    <d v="2017-02-27T12:19:23"/>
    <x v="7"/>
    <d v="2017-04-04T00:00:00"/>
    <s v="Banco Estado"/>
    <m/>
    <s v="Banco de Chile"/>
    <x v="3"/>
    <n v="0"/>
    <n v="10000"/>
  </r>
  <r>
    <n v="274321"/>
    <n v="65996"/>
    <n v="173002661"/>
    <s v="sin compañia"/>
    <x v="1"/>
    <d v="2017-04-26T15:42:27"/>
    <x v="18"/>
    <d v="2017-05-08T00:00:00"/>
    <s v="Banco Estado"/>
    <m/>
    <s v="Banco de Chile"/>
    <x v="3"/>
    <n v="0"/>
    <n v="10000"/>
  </r>
  <r>
    <n v="320041"/>
    <n v="65996"/>
    <n v="173002661"/>
    <s v="sin compañia"/>
    <x v="1"/>
    <d v="2017-06-28T13:07:20"/>
    <x v="19"/>
    <d v="2017-07-28T00:00:00"/>
    <s v="Banco Estado"/>
    <m/>
    <s v="Banco de Chile"/>
    <x v="4"/>
    <n v="0"/>
    <n v="10000"/>
  </r>
  <r>
    <n v="297430"/>
    <n v="65996"/>
    <n v="173002661"/>
    <s v="sin compañia"/>
    <x v="1"/>
    <d v="2017-05-29T17:25:45"/>
    <x v="9"/>
    <d v="2017-07-04T00:00:00"/>
    <s v="Banco Estado"/>
    <m/>
    <s v="Banco de Chile"/>
    <x v="4"/>
    <n v="0"/>
    <n v="10000"/>
  </r>
  <r>
    <n v="344974"/>
    <n v="65996"/>
    <n v="173002661"/>
    <s v="sin compañia"/>
    <x v="1"/>
    <d v="2017-07-27T16:39:09"/>
    <x v="12"/>
    <d v="2017-08-16T00:00:00"/>
    <s v="Banco Estado"/>
    <m/>
    <s v="Banco de Chile"/>
    <x v="5"/>
    <n v="99"/>
    <n v="10000"/>
  </r>
  <r>
    <n v="168680"/>
    <n v="65998"/>
    <n v="150670330"/>
    <s v="sin compañia"/>
    <x v="1"/>
    <d v="2016-09-29T12:20:47"/>
    <x v="15"/>
    <d v="2016-10-17T00:00:00"/>
    <s v="Banco Estado"/>
    <m/>
    <s v="Banco de Chile"/>
    <x v="3"/>
    <n v="0"/>
    <n v="6000"/>
  </r>
  <r>
    <n v="180621"/>
    <n v="65998"/>
    <n v="150670330"/>
    <s v="sin compañia"/>
    <x v="1"/>
    <d v="2016-10-27T13:35:17"/>
    <x v="14"/>
    <d v="2016-11-08T00:00:00"/>
    <s v="Banco Estado"/>
    <m/>
    <s v="Banco de Chile"/>
    <x v="3"/>
    <n v="0"/>
    <n v="6000"/>
  </r>
  <r>
    <n v="158635"/>
    <n v="65998"/>
    <n v="150670330"/>
    <s v="sin compañia"/>
    <x v="1"/>
    <d v="2016-09-15T13:46:29"/>
    <x v="21"/>
    <d v="2016-10-04T00:00:00"/>
    <s v="Banco Estado"/>
    <m/>
    <s v="Banco de Chile"/>
    <x v="4"/>
    <n v="0"/>
    <n v="6000"/>
  </r>
  <r>
    <n v="193393"/>
    <n v="65998"/>
    <n v="150670330"/>
    <s v="sin compañia"/>
    <x v="1"/>
    <d v="2016-11-29T11:48:53"/>
    <x v="5"/>
    <d v="2016-12-26T00:00:00"/>
    <s v="Banco Estado"/>
    <m/>
    <s v="Banco de Chile"/>
    <x v="3"/>
    <n v="0"/>
    <n v="6000"/>
  </r>
  <r>
    <n v="207517"/>
    <n v="65998"/>
    <n v="150670330"/>
    <s v="sin compañia"/>
    <x v="1"/>
    <d v="2016-12-29T16:59:06"/>
    <x v="16"/>
    <d v="2017-01-31T00:00:00"/>
    <s v="Banco Estado"/>
    <m/>
    <s v="Banco de Chile"/>
    <x v="3"/>
    <n v="0"/>
    <n v="6000"/>
  </r>
  <r>
    <n v="238825"/>
    <n v="65998"/>
    <n v="150670330"/>
    <s v="sin compañia"/>
    <x v="1"/>
    <d v="2017-02-27T12:19:23"/>
    <x v="7"/>
    <d v="2017-03-02T00:00:00"/>
    <s v="Banco Estado"/>
    <m/>
    <s v="Banco de Chile"/>
    <x v="3"/>
    <n v="0"/>
    <n v="6000"/>
  </r>
  <r>
    <n v="256175"/>
    <n v="65998"/>
    <n v="150670330"/>
    <s v="sin compañia"/>
    <x v="1"/>
    <d v="2017-03-28T15:24:43"/>
    <x v="17"/>
    <d v="2017-05-04T00:00:00"/>
    <s v="Banco Estado"/>
    <m/>
    <s v="Banco de Chile"/>
    <x v="6"/>
    <n v="1"/>
    <n v="6000"/>
  </r>
  <r>
    <n v="222303"/>
    <n v="65998"/>
    <n v="150670330"/>
    <s v="sin compañia"/>
    <x v="1"/>
    <d v="2017-01-26T15:39:04"/>
    <x v="6"/>
    <d v="2017-02-02T00:00:00"/>
    <s v="Banco Estado"/>
    <m/>
    <s v="Banco de Chile"/>
    <x v="3"/>
    <n v="0"/>
    <n v="6000"/>
  </r>
  <r>
    <n v="274322"/>
    <n v="65998"/>
    <n v="150670330"/>
    <s v="sin compañia"/>
    <x v="1"/>
    <d v="2017-04-26T15:42:27"/>
    <x v="18"/>
    <d v="2017-06-06T00:00:00"/>
    <s v="Banco Estado"/>
    <m/>
    <s v="Banco de Chile"/>
    <x v="6"/>
    <n v="1"/>
    <n v="6000"/>
  </r>
  <r>
    <n v="297431"/>
    <n v="65998"/>
    <n v="150670330"/>
    <s v="sin compañia"/>
    <x v="1"/>
    <d v="2017-05-29T17:25:45"/>
    <x v="9"/>
    <d v="2017-07-04T00:00:00"/>
    <s v="Banco Estado"/>
    <m/>
    <s v="Banco de Chile"/>
    <x v="6"/>
    <n v="1"/>
    <n v="6000"/>
  </r>
  <r>
    <n v="320042"/>
    <n v="65998"/>
    <n v="150670330"/>
    <s v="sin compañia"/>
    <x v="1"/>
    <d v="2017-06-28T13:07:20"/>
    <x v="19"/>
    <d v="2017-07-04T00:00:00"/>
    <s v="Banco Estado"/>
    <m/>
    <s v="Banco de Chile"/>
    <x v="7"/>
    <n v="0"/>
    <n v="6000"/>
  </r>
  <r>
    <n v="344975"/>
    <n v="65998"/>
    <n v="150670330"/>
    <s v="sin compañia"/>
    <x v="1"/>
    <d v="2017-07-27T16:39:09"/>
    <x v="12"/>
    <d v="2017-08-02T00:00:00"/>
    <s v="Banco Estado"/>
    <m/>
    <s v="Banco de Chile"/>
    <x v="7"/>
    <n v="0"/>
    <n v="6000"/>
  </r>
  <r>
    <n v="158636"/>
    <n v="65999"/>
    <n v="182599174"/>
    <s v="sin compañia"/>
    <x v="1"/>
    <d v="2016-09-15T13:46:29"/>
    <x v="21"/>
    <d v="2016-09-22T00:00:00"/>
    <s v="Banco Estado"/>
    <m/>
    <s v="Banco de Chile"/>
    <x v="3"/>
    <n v="0"/>
    <n v="6000"/>
  </r>
  <r>
    <n v="180622"/>
    <n v="65999"/>
    <n v="182599174"/>
    <s v="sin compañia"/>
    <x v="1"/>
    <d v="2016-10-27T13:35:17"/>
    <x v="14"/>
    <d v="2016-11-08T00:00:00"/>
    <s v="Banco Estado"/>
    <m/>
    <s v="Banco de Chile"/>
    <x v="3"/>
    <n v="0"/>
    <n v="6000"/>
  </r>
  <r>
    <n v="168681"/>
    <n v="65999"/>
    <n v="182599174"/>
    <s v="sin compañia"/>
    <x v="1"/>
    <d v="2016-09-29T12:20:47"/>
    <x v="15"/>
    <d v="2016-10-04T00:00:00"/>
    <s v="Banco Estado"/>
    <m/>
    <s v="Banco de Chile"/>
    <x v="3"/>
    <n v="0"/>
    <n v="6000"/>
  </r>
  <r>
    <n v="207518"/>
    <n v="65999"/>
    <n v="182599174"/>
    <s v="sin compañia"/>
    <x v="1"/>
    <d v="2016-12-29T16:59:06"/>
    <x v="16"/>
    <d v="2017-01-05T00:00:00"/>
    <s v="Banco Estado"/>
    <m/>
    <s v="Banco de Chile"/>
    <x v="3"/>
    <n v="0"/>
    <n v="6000"/>
  </r>
  <r>
    <n v="193394"/>
    <n v="65999"/>
    <n v="182599174"/>
    <s v="sin compañia"/>
    <x v="1"/>
    <d v="2016-11-29T11:48:53"/>
    <x v="5"/>
    <d v="2016-12-02T00:00:00"/>
    <s v="Banco Estado"/>
    <m/>
    <s v="Banco de Chile"/>
    <x v="3"/>
    <n v="0"/>
    <n v="6000"/>
  </r>
  <r>
    <n v="222304"/>
    <n v="65999"/>
    <n v="182599174"/>
    <s v="sin compañia"/>
    <x v="1"/>
    <d v="2017-01-26T15:39:04"/>
    <x v="6"/>
    <d v="2017-02-02T00:00:00"/>
    <s v="Banco Estado"/>
    <m/>
    <s v="Banco de Chile"/>
    <x v="3"/>
    <n v="0"/>
    <n v="6000"/>
  </r>
  <r>
    <n v="256176"/>
    <n v="65999"/>
    <n v="182599174"/>
    <s v="sin compañia"/>
    <x v="1"/>
    <d v="2017-03-28T15:24:43"/>
    <x v="17"/>
    <d v="2017-04-04T00:00:00"/>
    <s v="Banco Estado"/>
    <m/>
    <s v="Banco de Chile"/>
    <x v="3"/>
    <n v="0"/>
    <n v="6000"/>
  </r>
  <r>
    <n v="238826"/>
    <n v="65999"/>
    <n v="182599174"/>
    <s v="sin compañia"/>
    <x v="1"/>
    <d v="2017-02-27T12:19:23"/>
    <x v="7"/>
    <d v="2017-03-02T00:00:00"/>
    <s v="Banco Estado"/>
    <m/>
    <s v="Banco de Chile"/>
    <x v="3"/>
    <n v="0"/>
    <n v="6000"/>
  </r>
  <r>
    <n v="274323"/>
    <n v="65999"/>
    <n v="182599174"/>
    <s v="sin compañia"/>
    <x v="1"/>
    <d v="2017-04-26T15:42:27"/>
    <x v="18"/>
    <d v="2017-05-04T00:00:00"/>
    <s v="Banco Estado"/>
    <m/>
    <s v="Banco de Chile"/>
    <x v="3"/>
    <n v="0"/>
    <n v="6000"/>
  </r>
  <r>
    <n v="320043"/>
    <n v="65999"/>
    <n v="182599174"/>
    <s v="sin compañia"/>
    <x v="1"/>
    <d v="2017-06-28T13:07:20"/>
    <x v="19"/>
    <d v="2017-07-04T00:00:00"/>
    <s v="Banco Estado"/>
    <m/>
    <s v="Banco de Chile"/>
    <x v="3"/>
    <n v="0"/>
    <n v="6000"/>
  </r>
  <r>
    <n v="297432"/>
    <n v="65999"/>
    <n v="182599174"/>
    <s v="sin compañia"/>
    <x v="1"/>
    <d v="2017-05-29T17:25:45"/>
    <x v="9"/>
    <d v="2017-06-06T00:00:00"/>
    <s v="Banco Estado"/>
    <m/>
    <s v="Banco de Chile"/>
    <x v="3"/>
    <n v="0"/>
    <n v="6000"/>
  </r>
  <r>
    <n v="344976"/>
    <n v="65999"/>
    <n v="182599174"/>
    <s v="sin compañia"/>
    <x v="1"/>
    <d v="2017-07-27T16:39:09"/>
    <x v="12"/>
    <d v="2017-08-02T00:00:00"/>
    <s v="Banco Estado"/>
    <m/>
    <s v="Banco de Chile"/>
    <x v="3"/>
    <n v="0"/>
    <n v="6000"/>
  </r>
  <r>
    <n v="168682"/>
    <n v="66000"/>
    <n v="160770414"/>
    <s v="sin compañia"/>
    <x v="1"/>
    <d v="2016-09-29T12:20:47"/>
    <x v="15"/>
    <d v="2016-10-04T00:00:00"/>
    <s v="Banco Estado"/>
    <m/>
    <s v="Banco de Chile"/>
    <x v="3"/>
    <n v="0"/>
    <n v="4000"/>
  </r>
  <r>
    <n v="180623"/>
    <n v="66000"/>
    <n v="160770414"/>
    <s v="sin compañia"/>
    <x v="1"/>
    <d v="2016-10-27T13:35:17"/>
    <x v="14"/>
    <d v="2016-11-08T00:00:00"/>
    <s v="Banco Estado"/>
    <m/>
    <s v="Banco de Chile"/>
    <x v="3"/>
    <n v="0"/>
    <n v="4000"/>
  </r>
  <r>
    <n v="158637"/>
    <n v="66000"/>
    <n v="160770414"/>
    <s v="sin compañia"/>
    <x v="1"/>
    <d v="2016-09-15T13:46:29"/>
    <x v="21"/>
    <d v="2016-10-04T00:00:00"/>
    <s v="Banco Estado"/>
    <m/>
    <s v="Banco de Chile"/>
    <x v="4"/>
    <n v="0"/>
    <n v="4000"/>
  </r>
  <r>
    <n v="193395"/>
    <n v="66000"/>
    <n v="160770414"/>
    <s v="sin compañia"/>
    <x v="1"/>
    <d v="2016-11-29T11:48:53"/>
    <x v="5"/>
    <d v="2016-12-26T00:00:00"/>
    <s v="Banco Estado"/>
    <m/>
    <s v="Banco de Chile"/>
    <x v="3"/>
    <n v="0"/>
    <n v="4000"/>
  </r>
  <r>
    <n v="207519"/>
    <n v="66000"/>
    <n v="160770414"/>
    <s v="sin compañia"/>
    <x v="1"/>
    <d v="2016-12-29T16:59:06"/>
    <x v="16"/>
    <d v="2017-01-05T00:00:00"/>
    <s v="Banco Estado"/>
    <m/>
    <s v="Banco de Chile"/>
    <x v="3"/>
    <n v="0"/>
    <n v="4000"/>
  </r>
  <r>
    <n v="238827"/>
    <n v="66000"/>
    <n v="160770414"/>
    <s v="sin compañia"/>
    <x v="1"/>
    <d v="2017-02-27T12:19:23"/>
    <x v="7"/>
    <d v="2017-03-02T00:00:00"/>
    <s v="Banco Estado"/>
    <m/>
    <s v="Banco de Chile"/>
    <x v="3"/>
    <n v="0"/>
    <n v="4000"/>
  </r>
  <r>
    <n v="256177"/>
    <n v="66000"/>
    <n v="160770414"/>
    <s v="sin compañia"/>
    <x v="1"/>
    <d v="2017-03-28T15:24:43"/>
    <x v="17"/>
    <d v="2017-04-04T00:00:00"/>
    <s v="Banco Estado"/>
    <m/>
    <s v="Banco de Chile"/>
    <x v="3"/>
    <n v="0"/>
    <n v="4000"/>
  </r>
  <r>
    <n v="222305"/>
    <n v="66000"/>
    <n v="160770414"/>
    <s v="sin compañia"/>
    <x v="1"/>
    <d v="2017-01-26T15:39:04"/>
    <x v="6"/>
    <d v="2017-02-02T00:00:00"/>
    <s v="Banco Estado"/>
    <m/>
    <s v="Banco de Chile"/>
    <x v="3"/>
    <n v="0"/>
    <n v="4000"/>
  </r>
  <r>
    <n v="274324"/>
    <n v="66000"/>
    <n v="160770414"/>
    <s v="sin compañia"/>
    <x v="1"/>
    <d v="2017-04-26T15:42:27"/>
    <x v="18"/>
    <d v="2017-05-04T00:00:00"/>
    <s v="Banco Estado"/>
    <m/>
    <s v="Banco de Chile"/>
    <x v="3"/>
    <n v="0"/>
    <n v="4000"/>
  </r>
  <r>
    <n v="297433"/>
    <n v="66000"/>
    <n v="160770414"/>
    <s v="sin compañia"/>
    <x v="1"/>
    <d v="2017-05-29T17:25:45"/>
    <x v="9"/>
    <d v="2017-06-06T00:00:00"/>
    <s v="Banco Estado"/>
    <m/>
    <s v="Banco de Chile"/>
    <x v="3"/>
    <n v="0"/>
    <n v="4000"/>
  </r>
  <r>
    <n v="320044"/>
    <n v="66000"/>
    <n v="160770414"/>
    <s v="sin compañia"/>
    <x v="1"/>
    <d v="2017-06-28T13:07:20"/>
    <x v="19"/>
    <d v="2017-07-04T00:00:00"/>
    <s v="Banco Estado"/>
    <m/>
    <s v="Banco de Chile"/>
    <x v="3"/>
    <n v="0"/>
    <n v="4000"/>
  </r>
  <r>
    <n v="344977"/>
    <n v="66000"/>
    <n v="160770414"/>
    <s v="sin compañia"/>
    <x v="1"/>
    <d v="2017-07-27T16:39:09"/>
    <x v="12"/>
    <d v="2017-08-02T00:00:00"/>
    <s v="Banco Estado"/>
    <m/>
    <s v="Banco de Chile"/>
    <x v="3"/>
    <n v="0"/>
    <n v="4000"/>
  </r>
  <r>
    <n v="180541"/>
    <n v="66001"/>
    <n v="94647762"/>
    <s v="sin compañia"/>
    <x v="1"/>
    <d v="2016-10-27T13:35:17"/>
    <x v="14"/>
    <d v="2016-11-29T00:00:00"/>
    <s v="Banco Estado"/>
    <m/>
    <s v="Banco de Chile"/>
    <x v="4"/>
    <n v="0"/>
    <n v="4000"/>
  </r>
  <r>
    <n v="158558"/>
    <n v="66001"/>
    <n v="94647762"/>
    <s v="sin compañia"/>
    <x v="1"/>
    <d v="2016-09-15T13:46:29"/>
    <x v="21"/>
    <d v="2016-09-26T00:00:00"/>
    <s v="Banco Estado"/>
    <m/>
    <s v="Banco de Chile"/>
    <x v="3"/>
    <n v="0"/>
    <n v="4000"/>
  </r>
  <r>
    <n v="168600"/>
    <n v="66001"/>
    <n v="94647762"/>
    <s v="sin compañia"/>
    <x v="1"/>
    <d v="2016-09-29T12:20:47"/>
    <x v="15"/>
    <d v="2016-10-04T00:00:00"/>
    <s v="Banco Estado"/>
    <m/>
    <s v="Banco de Chile"/>
    <x v="3"/>
    <n v="0"/>
    <n v="4000"/>
  </r>
  <r>
    <n v="193313"/>
    <n v="66001"/>
    <n v="94647762"/>
    <s v="sin compañia"/>
    <x v="1"/>
    <d v="2016-11-29T11:48:53"/>
    <x v="5"/>
    <d v="2016-12-02T00:00:00"/>
    <s v="Banco Estado"/>
    <m/>
    <s v="Banco de Chile"/>
    <x v="3"/>
    <n v="0"/>
    <n v="4000"/>
  </r>
  <r>
    <n v="207441"/>
    <n v="66001"/>
    <n v="94647762"/>
    <s v="sin compañia"/>
    <x v="1"/>
    <d v="2016-12-29T16:59:06"/>
    <x v="16"/>
    <d v="2017-01-31T00:00:00"/>
    <s v="Banco Estado"/>
    <m/>
    <s v="Banco de Chile"/>
    <x v="3"/>
    <n v="0"/>
    <n v="4000"/>
  </r>
  <r>
    <n v="256100"/>
    <n v="66001"/>
    <n v="94647762"/>
    <s v="sin compañia"/>
    <x v="1"/>
    <d v="2017-03-28T15:24:43"/>
    <x v="17"/>
    <d v="2017-04-04T00:00:00"/>
    <s v="Banco Estado"/>
    <m/>
    <s v="Banco de Chile"/>
    <x v="3"/>
    <n v="0"/>
    <n v="4000"/>
  </r>
  <r>
    <n v="238750"/>
    <n v="66001"/>
    <n v="94647762"/>
    <s v="sin compañia"/>
    <x v="1"/>
    <d v="2017-02-27T12:19:23"/>
    <x v="7"/>
    <d v="2017-03-02T00:00:00"/>
    <s v="Banco Estado"/>
    <m/>
    <s v="Banco de Chile"/>
    <x v="3"/>
    <n v="0"/>
    <n v="4000"/>
  </r>
  <r>
    <n v="222227"/>
    <n v="66001"/>
    <n v="94647762"/>
    <s v="sin compañia"/>
    <x v="1"/>
    <d v="2017-01-26T15:39:04"/>
    <x v="6"/>
    <d v="2017-02-02T00:00:00"/>
    <s v="Banco Estado"/>
    <m/>
    <s v="Banco de Chile"/>
    <x v="3"/>
    <n v="0"/>
    <n v="4000"/>
  </r>
  <r>
    <n v="274249"/>
    <n v="66001"/>
    <n v="94647762"/>
    <s v="sin compañia"/>
    <x v="1"/>
    <d v="2017-04-26T15:42:27"/>
    <x v="18"/>
    <d v="2017-05-04T00:00:00"/>
    <s v="Banco Estado"/>
    <m/>
    <s v="Banco de Chile"/>
    <x v="3"/>
    <n v="0"/>
    <n v="4000"/>
  </r>
  <r>
    <n v="319969"/>
    <n v="66001"/>
    <n v="94647762"/>
    <s v="sin compañia"/>
    <x v="1"/>
    <d v="2017-06-28T13:07:20"/>
    <x v="19"/>
    <d v="2017-07-04T00:00:00"/>
    <s v="Banco Estado"/>
    <m/>
    <s v="Banco de Chile"/>
    <x v="3"/>
    <n v="0"/>
    <n v="4000"/>
  </r>
  <r>
    <n v="297358"/>
    <n v="66001"/>
    <n v="94647762"/>
    <s v="sin compañia"/>
    <x v="1"/>
    <d v="2017-05-29T17:25:45"/>
    <x v="9"/>
    <d v="2017-07-04T00:00:00"/>
    <s v="Banco Estado"/>
    <m/>
    <s v="Banco de Chile"/>
    <x v="4"/>
    <n v="0"/>
    <n v="4000"/>
  </r>
  <r>
    <n v="344904"/>
    <n v="66001"/>
    <n v="94647762"/>
    <s v="sin compañia"/>
    <x v="1"/>
    <d v="2017-07-27T16:39:09"/>
    <x v="12"/>
    <d v="2017-08-16T00:00:00"/>
    <s v="Banco Estado"/>
    <m/>
    <s v="Banco de Chile"/>
    <x v="5"/>
    <n v="99"/>
    <n v="4000"/>
  </r>
  <r>
    <n v="168601"/>
    <n v="66002"/>
    <n v="131842368"/>
    <s v="sin compañia"/>
    <x v="1"/>
    <d v="2016-09-29T12:20:47"/>
    <x v="15"/>
    <d v="2016-10-17T00:00:00"/>
    <s v="Banco Estado"/>
    <m/>
    <s v="Banco de Chile"/>
    <x v="3"/>
    <n v="0"/>
    <n v="4000"/>
  </r>
  <r>
    <n v="158559"/>
    <n v="66002"/>
    <n v="131842368"/>
    <s v="sin compañia"/>
    <x v="1"/>
    <d v="2016-09-15T13:46:29"/>
    <x v="21"/>
    <d v="2016-10-04T00:00:00"/>
    <s v="Banco Estado"/>
    <m/>
    <s v="Banco de Chile"/>
    <x v="4"/>
    <n v="0"/>
    <n v="4000"/>
  </r>
  <r>
    <n v="180542"/>
    <n v="66002"/>
    <n v="131842368"/>
    <s v="sin compañia"/>
    <x v="1"/>
    <d v="2016-10-27T13:35:17"/>
    <x v="14"/>
    <d v="2016-11-15T00:00:00"/>
    <s v="Banco Estado"/>
    <m/>
    <s v="Banco de Chile"/>
    <x v="3"/>
    <n v="0"/>
    <n v="4000"/>
  </r>
  <r>
    <n v="207442"/>
    <n v="66002"/>
    <n v="131842368"/>
    <s v="sin compañia"/>
    <x v="1"/>
    <d v="2016-12-29T16:59:06"/>
    <x v="16"/>
    <d v="2017-01-31T00:00:00"/>
    <s v="Banco Estado"/>
    <m/>
    <s v="Banco de Chile"/>
    <x v="3"/>
    <n v="0"/>
    <n v="4000"/>
  </r>
  <r>
    <n v="193314"/>
    <n v="66002"/>
    <n v="131842368"/>
    <s v="sin compañia"/>
    <x v="1"/>
    <d v="2016-11-29T11:48:53"/>
    <x v="5"/>
    <d v="2016-12-13T00:00:00"/>
    <s v="Banco Estado"/>
    <m/>
    <s v="Banco de Chile"/>
    <x v="3"/>
    <n v="0"/>
    <n v="4000"/>
  </r>
  <r>
    <n v="222228"/>
    <n v="66002"/>
    <n v="131842368"/>
    <s v="sin compañia"/>
    <x v="1"/>
    <d v="2017-01-26T15:39:04"/>
    <x v="6"/>
    <d v="2017-02-08T00:00:00"/>
    <s v="Banco Estado"/>
    <m/>
    <s v="Banco de Chile"/>
    <x v="3"/>
    <n v="0"/>
    <n v="4000"/>
  </r>
  <r>
    <n v="238751"/>
    <n v="66002"/>
    <n v="131842368"/>
    <s v="sin compañia"/>
    <x v="1"/>
    <d v="2017-02-27T12:19:23"/>
    <x v="7"/>
    <d v="2017-03-13T00:00:00"/>
    <s v="Banco Estado"/>
    <m/>
    <s v="Banco de Chile"/>
    <x v="3"/>
    <n v="0"/>
    <n v="4000"/>
  </r>
  <r>
    <n v="256101"/>
    <n v="66002"/>
    <n v="131842368"/>
    <s v="sin compañia"/>
    <x v="1"/>
    <d v="2017-03-28T15:24:43"/>
    <x v="17"/>
    <d v="2017-04-04T00:00:00"/>
    <s v="Banco Estado"/>
    <m/>
    <s v="Banco de Chile"/>
    <x v="3"/>
    <n v="0"/>
    <n v="4000"/>
  </r>
  <r>
    <n v="274250"/>
    <n v="66002"/>
    <n v="131842368"/>
    <s v="sin compañia"/>
    <x v="1"/>
    <d v="2017-04-26T15:42:27"/>
    <x v="18"/>
    <d v="2017-05-08T00:00:00"/>
    <s v="Banco Estado"/>
    <m/>
    <s v="Banco de Chile"/>
    <x v="3"/>
    <n v="0"/>
    <n v="4000"/>
  </r>
  <r>
    <n v="297359"/>
    <n v="66002"/>
    <n v="131842368"/>
    <s v="sin compañia"/>
    <x v="1"/>
    <d v="2017-05-29T17:25:45"/>
    <x v="9"/>
    <d v="2017-06-06T00:00:00"/>
    <s v="Banco Estado"/>
    <m/>
    <s v="Banco de Chile"/>
    <x v="3"/>
    <n v="0"/>
    <n v="4000"/>
  </r>
  <r>
    <n v="319970"/>
    <n v="66002"/>
    <n v="131842368"/>
    <s v="sin compañia"/>
    <x v="1"/>
    <d v="2017-06-28T13:07:20"/>
    <x v="19"/>
    <d v="2017-07-11T00:00:00"/>
    <s v="Banco Estado"/>
    <m/>
    <s v="Banco de Chile"/>
    <x v="3"/>
    <n v="0"/>
    <n v="4000"/>
  </r>
  <r>
    <n v="344905"/>
    <n v="66002"/>
    <n v="131842368"/>
    <s v="sin compañia"/>
    <x v="1"/>
    <d v="2017-07-27T16:39:09"/>
    <x v="12"/>
    <d v="2017-08-11T00:00:00"/>
    <s v="Banco Estado"/>
    <m/>
    <s v="Banco de Chile"/>
    <x v="3"/>
    <n v="0"/>
    <n v="4000"/>
  </r>
  <r>
    <n v="180563"/>
    <n v="66003"/>
    <n v="136099973"/>
    <s v="sin compañia"/>
    <x v="1"/>
    <d v="2016-10-27T13:35:17"/>
    <x v="14"/>
    <d v="2016-11-08T00:00:00"/>
    <s v="Banco Estado"/>
    <m/>
    <s v="Banco de Chile"/>
    <x v="3"/>
    <n v="0"/>
    <n v="10000"/>
  </r>
  <r>
    <n v="158580"/>
    <n v="66003"/>
    <n v="136099973"/>
    <s v="sin compañia"/>
    <x v="1"/>
    <d v="2016-09-15T13:46:29"/>
    <x v="21"/>
    <d v="2016-09-22T00:00:00"/>
    <s v="Banco Estado"/>
    <m/>
    <s v="Banco de Chile"/>
    <x v="3"/>
    <n v="0"/>
    <n v="10000"/>
  </r>
  <r>
    <n v="168622"/>
    <n v="66003"/>
    <n v="136099973"/>
    <s v="sin compañia"/>
    <x v="1"/>
    <d v="2016-09-29T12:20:47"/>
    <x v="15"/>
    <d v="2016-10-04T00:00:00"/>
    <s v="Banco Estado"/>
    <m/>
    <s v="Banco de Chile"/>
    <x v="3"/>
    <n v="0"/>
    <n v="10000"/>
  </r>
  <r>
    <n v="207462"/>
    <n v="66003"/>
    <n v="136099973"/>
    <s v="sin compañia"/>
    <x v="1"/>
    <d v="2016-12-29T16:59:06"/>
    <x v="16"/>
    <d v="2017-01-05T00:00:00"/>
    <s v="Banco Estado"/>
    <m/>
    <s v="Banco de Chile"/>
    <x v="3"/>
    <n v="0"/>
    <n v="10000"/>
  </r>
  <r>
    <n v="193335"/>
    <n v="66003"/>
    <n v="136099973"/>
    <s v="sin compañia"/>
    <x v="1"/>
    <d v="2016-11-29T11:48:53"/>
    <x v="5"/>
    <d v="2016-12-02T00:00:00"/>
    <s v="Banco Estado"/>
    <m/>
    <s v="Banco de Chile"/>
    <x v="3"/>
    <n v="0"/>
    <n v="10000"/>
  </r>
  <r>
    <n v="222248"/>
    <n v="66003"/>
    <n v="136099973"/>
    <s v="sin compañia"/>
    <x v="1"/>
    <d v="2017-01-26T15:39:04"/>
    <x v="6"/>
    <d v="2017-02-02T00:00:00"/>
    <s v="Banco Estado"/>
    <m/>
    <s v="Banco de Chile"/>
    <x v="3"/>
    <n v="0"/>
    <n v="10000"/>
  </r>
  <r>
    <n v="238771"/>
    <n v="66003"/>
    <n v="136099973"/>
    <s v="sin compañia"/>
    <x v="1"/>
    <d v="2017-02-27T12:19:23"/>
    <x v="7"/>
    <d v="2017-03-02T00:00:00"/>
    <s v="Banco Estado"/>
    <m/>
    <s v="Banco de Chile"/>
    <x v="3"/>
    <n v="0"/>
    <n v="10000"/>
  </r>
  <r>
    <n v="256121"/>
    <n v="66003"/>
    <n v="136099973"/>
    <s v="sin compañia"/>
    <x v="1"/>
    <d v="2017-03-28T15:24:43"/>
    <x v="17"/>
    <d v="2017-04-04T00:00:00"/>
    <s v="Banco Estado"/>
    <m/>
    <s v="Banco de Chile"/>
    <x v="3"/>
    <n v="0"/>
    <n v="10000"/>
  </r>
  <r>
    <n v="274269"/>
    <n v="66003"/>
    <n v="136099973"/>
    <s v="sin compañia"/>
    <x v="1"/>
    <d v="2017-04-26T15:42:27"/>
    <x v="18"/>
    <d v="2017-05-04T00:00:00"/>
    <s v="Banco Estado"/>
    <m/>
    <s v="Banco de Chile"/>
    <x v="3"/>
    <n v="0"/>
    <n v="10000"/>
  </r>
  <r>
    <n v="319989"/>
    <n v="66003"/>
    <n v="136099973"/>
    <s v="sin compañia"/>
    <x v="1"/>
    <d v="2017-06-28T13:07:20"/>
    <x v="19"/>
    <d v="2017-07-04T00:00:00"/>
    <s v="Banco Estado"/>
    <m/>
    <s v="Banco de Chile"/>
    <x v="3"/>
    <n v="0"/>
    <n v="10000"/>
  </r>
  <r>
    <n v="297378"/>
    <n v="66003"/>
    <n v="136099973"/>
    <s v="sin compañia"/>
    <x v="1"/>
    <d v="2017-05-29T17:25:45"/>
    <x v="9"/>
    <d v="2017-06-06T00:00:00"/>
    <s v="Banco Estado"/>
    <m/>
    <s v="Banco de Chile"/>
    <x v="3"/>
    <n v="0"/>
    <n v="10000"/>
  </r>
  <r>
    <n v="344924"/>
    <n v="66003"/>
    <n v="136099973"/>
    <s v="sin compañia"/>
    <x v="1"/>
    <d v="2017-07-27T16:39:09"/>
    <x v="12"/>
    <d v="2017-08-02T00:00:00"/>
    <s v="Banco Estado"/>
    <m/>
    <s v="Banco de Chile"/>
    <x v="3"/>
    <n v="0"/>
    <n v="10000"/>
  </r>
  <r>
    <n v="168537"/>
    <n v="66004"/>
    <n v="177897884"/>
    <s v="sin compañia"/>
    <x v="1"/>
    <d v="2016-09-29T12:20:47"/>
    <x v="15"/>
    <d v="2016-10-17T00:00:00"/>
    <s v="Banco Estado"/>
    <m/>
    <s v="Banco de Chile"/>
    <x v="3"/>
    <n v="0"/>
    <n v="10000"/>
  </r>
  <r>
    <n v="180479"/>
    <n v="66004"/>
    <n v="177897884"/>
    <s v="sin compañia"/>
    <x v="1"/>
    <d v="2016-10-27T13:35:17"/>
    <x v="14"/>
    <d v="2016-11-29T00:00:00"/>
    <s v="Banco Estado"/>
    <m/>
    <s v="Banco de Chile"/>
    <x v="4"/>
    <n v="0"/>
    <n v="10000"/>
  </r>
  <r>
    <n v="158495"/>
    <n v="66004"/>
    <n v="177897884"/>
    <s v="sin compañia"/>
    <x v="1"/>
    <d v="2016-09-15T13:46:29"/>
    <x v="21"/>
    <d v="2016-10-04T00:00:00"/>
    <s v="Banco Estado"/>
    <m/>
    <s v="Banco de Chile"/>
    <x v="4"/>
    <n v="0"/>
    <n v="10000"/>
  </r>
  <r>
    <n v="193251"/>
    <n v="66004"/>
    <n v="177897884"/>
    <s v="sin compañia"/>
    <x v="1"/>
    <d v="2016-11-29T11:48:53"/>
    <x v="5"/>
    <d v="2016-12-13T00:00:00"/>
    <s v="Banco Estado"/>
    <m/>
    <s v="Banco de Chile"/>
    <x v="3"/>
    <n v="0"/>
    <n v="10000"/>
  </r>
  <r>
    <n v="207382"/>
    <n v="66004"/>
    <n v="177897884"/>
    <s v="sin compañia"/>
    <x v="1"/>
    <d v="2016-12-29T16:59:06"/>
    <x v="16"/>
    <d v="2017-01-31T00:00:00"/>
    <s v="Banco Estado"/>
    <m/>
    <s v="Banco de Chile"/>
    <x v="4"/>
    <n v="0"/>
    <n v="10000"/>
  </r>
  <r>
    <n v="222169"/>
    <n v="66004"/>
    <n v="177897884"/>
    <s v="sin compañia"/>
    <x v="1"/>
    <d v="2017-01-26T15:39:04"/>
    <x v="6"/>
    <d v="2017-03-01T00:00:00"/>
    <s v="Banco Estado"/>
    <m/>
    <s v="Banco de Chile"/>
    <x v="4"/>
    <n v="0"/>
    <n v="10000"/>
  </r>
  <r>
    <n v="238693"/>
    <n v="66004"/>
    <n v="177897884"/>
    <s v="sin compañia"/>
    <x v="1"/>
    <d v="2017-02-27T12:19:23"/>
    <x v="7"/>
    <d v="2017-03-13T00:00:00"/>
    <s v="Banco Estado"/>
    <m/>
    <s v="Banco de Chile"/>
    <x v="3"/>
    <n v="0"/>
    <n v="10000"/>
  </r>
  <r>
    <n v="168543"/>
    <n v="66005"/>
    <n v="103455529"/>
    <s v="sin compañia"/>
    <x v="1"/>
    <d v="2016-09-29T12:20:47"/>
    <x v="15"/>
    <d v="2016-11-02T00:00:00"/>
    <s v="Banco Estado"/>
    <m/>
    <s v="Banco de Chile"/>
    <x v="3"/>
    <n v="0"/>
    <n v="4000"/>
  </r>
  <r>
    <n v="180485"/>
    <n v="66005"/>
    <n v="103455529"/>
    <s v="sin compañia"/>
    <x v="1"/>
    <d v="2016-10-27T13:35:17"/>
    <x v="14"/>
    <d v="2016-11-08T00:00:00"/>
    <s v="Banco Estado"/>
    <m/>
    <s v="Banco de Chile"/>
    <x v="3"/>
    <n v="0"/>
    <n v="4000"/>
  </r>
  <r>
    <n v="158501"/>
    <n v="66005"/>
    <n v="103455529"/>
    <s v="sin compañia"/>
    <x v="1"/>
    <d v="2016-09-15T13:46:29"/>
    <x v="21"/>
    <d v="2016-10-04T00:00:00"/>
    <s v="Banco Estado"/>
    <m/>
    <s v="Banco de Chile"/>
    <x v="4"/>
    <n v="0"/>
    <n v="4000"/>
  </r>
  <r>
    <n v="193257"/>
    <n v="66005"/>
    <n v="103455529"/>
    <s v="sin compañia"/>
    <x v="1"/>
    <d v="2016-11-29T11:48:53"/>
    <x v="5"/>
    <d v="2016-12-02T00:00:00"/>
    <s v="Banco Estado"/>
    <m/>
    <s v="Banco de Chile"/>
    <x v="3"/>
    <n v="0"/>
    <n v="4000"/>
  </r>
  <r>
    <n v="207387"/>
    <n v="66005"/>
    <n v="103455529"/>
    <s v="sin compañia"/>
    <x v="1"/>
    <d v="2016-12-29T16:59:06"/>
    <x v="16"/>
    <d v="2017-01-05T00:00:00"/>
    <s v="Banco Estado"/>
    <m/>
    <s v="Banco de Chile"/>
    <x v="3"/>
    <n v="0"/>
    <n v="4000"/>
  </r>
  <r>
    <n v="238698"/>
    <n v="66005"/>
    <n v="103455529"/>
    <s v="sin compañia"/>
    <x v="1"/>
    <d v="2017-02-27T12:19:23"/>
    <x v="7"/>
    <d v="2017-03-02T00:00:00"/>
    <s v="Banco Estado"/>
    <m/>
    <s v="Banco de Chile"/>
    <x v="3"/>
    <n v="0"/>
    <n v="4000"/>
  </r>
  <r>
    <n v="256050"/>
    <n v="66005"/>
    <n v="103455529"/>
    <s v="sin compañia"/>
    <x v="1"/>
    <d v="2017-03-28T15:24:43"/>
    <x v="17"/>
    <d v="2017-04-20T00:00:00"/>
    <s v="Banco Estado"/>
    <m/>
    <s v="Banco de Chile"/>
    <x v="3"/>
    <n v="0"/>
    <n v="4000"/>
  </r>
  <r>
    <n v="222174"/>
    <n v="66005"/>
    <n v="103455529"/>
    <s v="sin compañia"/>
    <x v="1"/>
    <d v="2017-01-26T15:39:04"/>
    <x v="6"/>
    <d v="2017-02-02T00:00:00"/>
    <s v="Banco Estado"/>
    <m/>
    <s v="Banco de Chile"/>
    <x v="3"/>
    <n v="0"/>
    <n v="4000"/>
  </r>
  <r>
    <n v="274199"/>
    <n v="66005"/>
    <n v="103455529"/>
    <s v="sin compañia"/>
    <x v="1"/>
    <d v="2017-04-26T15:42:27"/>
    <x v="18"/>
    <d v="2017-05-04T00:00:00"/>
    <s v="Banco Estado"/>
    <m/>
    <s v="Banco de Chile"/>
    <x v="3"/>
    <n v="0"/>
    <n v="4000"/>
  </r>
  <r>
    <n v="297309"/>
    <n v="66005"/>
    <n v="103455529"/>
    <s v="sin compañia"/>
    <x v="1"/>
    <d v="2017-05-29T17:25:45"/>
    <x v="9"/>
    <d v="2017-06-06T00:00:00"/>
    <s v="Banco Estado"/>
    <m/>
    <s v="Banco de Chile"/>
    <x v="3"/>
    <n v="0"/>
    <n v="4000"/>
  </r>
  <r>
    <n v="319921"/>
    <n v="66005"/>
    <n v="103455529"/>
    <s v="sin compañia"/>
    <x v="1"/>
    <d v="2017-06-28T13:07:20"/>
    <x v="19"/>
    <d v="2017-07-04T00:00:00"/>
    <s v="Banco Estado"/>
    <m/>
    <s v="Banco de Chile"/>
    <x v="3"/>
    <n v="0"/>
    <n v="4000"/>
  </r>
  <r>
    <n v="344857"/>
    <n v="66005"/>
    <n v="103455529"/>
    <s v="sin compañia"/>
    <x v="1"/>
    <d v="2017-07-27T16:39:09"/>
    <x v="12"/>
    <d v="2017-08-02T00:00:00"/>
    <s v="Banco Estado"/>
    <m/>
    <s v="Banco de Chile"/>
    <x v="3"/>
    <n v="0"/>
    <n v="4000"/>
  </r>
  <r>
    <n v="168516"/>
    <n v="66006"/>
    <n v="168653077"/>
    <s v="sin compañia"/>
    <x v="1"/>
    <d v="2016-09-29T12:20:47"/>
    <x v="15"/>
    <d v="2016-10-04T00:00:00"/>
    <s v="Banco Falabella"/>
    <m/>
    <s v="Banco de Chile"/>
    <x v="3"/>
    <n v="0"/>
    <n v="4000"/>
  </r>
  <r>
    <n v="180458"/>
    <n v="66006"/>
    <n v="168653077"/>
    <s v="sin compañia"/>
    <x v="1"/>
    <d v="2016-10-27T13:35:17"/>
    <x v="14"/>
    <d v="2016-11-08T00:00:00"/>
    <s v="Banco Falabella"/>
    <m/>
    <s v="Banco de Chile"/>
    <x v="3"/>
    <n v="0"/>
    <n v="4000"/>
  </r>
  <r>
    <n v="158473"/>
    <n v="66006"/>
    <n v="168653077"/>
    <s v="sin compañia"/>
    <x v="1"/>
    <d v="2016-09-15T13:46:29"/>
    <x v="21"/>
    <d v="2016-09-22T00:00:00"/>
    <s v="Banco Falabella"/>
    <m/>
    <s v="Banco de Chile"/>
    <x v="3"/>
    <n v="0"/>
    <n v="4000"/>
  </r>
  <r>
    <n v="193231"/>
    <n v="66006"/>
    <n v="168653077"/>
    <s v="sin compañia"/>
    <x v="1"/>
    <d v="2016-11-29T11:48:53"/>
    <x v="5"/>
    <d v="2016-12-02T00:00:00"/>
    <s v="Banco Falabella"/>
    <m/>
    <s v="Banco de Chile"/>
    <x v="3"/>
    <n v="0"/>
    <n v="4000"/>
  </r>
  <r>
    <n v="207362"/>
    <n v="66006"/>
    <n v="168653077"/>
    <s v="sin compañia"/>
    <x v="1"/>
    <d v="2016-12-29T16:59:06"/>
    <x v="16"/>
    <d v="2017-01-05T00:00:00"/>
    <s v="Banco Falabella"/>
    <m/>
    <s v="Banco de Chile"/>
    <x v="3"/>
    <n v="0"/>
    <n v="4000"/>
  </r>
  <r>
    <n v="222149"/>
    <n v="66006"/>
    <n v="168653077"/>
    <s v="sin compañia"/>
    <x v="1"/>
    <d v="2017-01-26T15:39:04"/>
    <x v="6"/>
    <d v="2017-02-02T00:00:00"/>
    <s v="Banco Falabella"/>
    <m/>
    <s v="Banco de Chile"/>
    <x v="3"/>
    <n v="0"/>
    <n v="4000"/>
  </r>
  <r>
    <n v="256026"/>
    <n v="66006"/>
    <n v="168653077"/>
    <s v="sin compañia"/>
    <x v="1"/>
    <d v="2017-03-28T15:24:43"/>
    <x v="17"/>
    <d v="2017-04-04T00:00:00"/>
    <s v="Banco Falabella"/>
    <m/>
    <s v="Banco de Chile"/>
    <x v="3"/>
    <n v="0"/>
    <n v="4000"/>
  </r>
  <r>
    <n v="238673"/>
    <n v="66006"/>
    <n v="168653077"/>
    <s v="sin compañia"/>
    <x v="1"/>
    <d v="2017-02-27T12:19:23"/>
    <x v="7"/>
    <d v="2017-03-02T00:00:00"/>
    <s v="Banco Falabella"/>
    <m/>
    <s v="Banco de Chile"/>
    <x v="3"/>
    <n v="0"/>
    <n v="4000"/>
  </r>
  <r>
    <n v="274175"/>
    <n v="66006"/>
    <n v="168653077"/>
    <s v="sin compañia"/>
    <x v="1"/>
    <d v="2017-04-26T15:42:27"/>
    <x v="18"/>
    <d v="2017-05-04T00:00:00"/>
    <s v="Banco Falabella"/>
    <m/>
    <s v="Banco de Chile"/>
    <x v="3"/>
    <n v="0"/>
    <n v="4000"/>
  </r>
  <r>
    <n v="297285"/>
    <n v="66006"/>
    <n v="168653077"/>
    <s v="sin compañia"/>
    <x v="1"/>
    <d v="2017-05-29T17:25:45"/>
    <x v="9"/>
    <d v="2017-06-06T00:00:00"/>
    <s v="Banco Falabella"/>
    <m/>
    <s v="Banco de Chile"/>
    <x v="3"/>
    <n v="0"/>
    <n v="4000"/>
  </r>
  <r>
    <n v="319897"/>
    <n v="66006"/>
    <n v="168653077"/>
    <s v="sin compañia"/>
    <x v="1"/>
    <d v="2017-06-28T13:07:20"/>
    <x v="19"/>
    <d v="2017-07-04T00:00:00"/>
    <s v="Banco Falabella"/>
    <m/>
    <s v="Banco de Chile"/>
    <x v="3"/>
    <n v="0"/>
    <n v="4000"/>
  </r>
  <r>
    <n v="344833"/>
    <n v="66006"/>
    <n v="168653077"/>
    <s v="sin compañia"/>
    <x v="1"/>
    <d v="2017-07-27T16:39:09"/>
    <x v="12"/>
    <d v="2017-08-02T00:00:00"/>
    <s v="Banco Falabella"/>
    <m/>
    <s v="Banco de Chile"/>
    <x v="3"/>
    <n v="0"/>
    <n v="4000"/>
  </r>
  <r>
    <n v="170594"/>
    <n v="66007"/>
    <n v="94370485"/>
    <s v="sin compañia"/>
    <x v="0"/>
    <d v="2016-09-29T14:18:20"/>
    <x v="3"/>
    <d v="2016-10-04T00:00:00"/>
    <s v="N/A"/>
    <m/>
    <s v="Banco de Chile"/>
    <x v="0"/>
    <n v="0"/>
    <n v="4000"/>
  </r>
  <r>
    <n v="158252"/>
    <n v="66007"/>
    <n v="94370485"/>
    <s v="sin compañia"/>
    <x v="0"/>
    <d v="2016-08-26T16:44:44"/>
    <x v="1"/>
    <d v="2016-09-05T00:00:00"/>
    <s v="N/A"/>
    <m/>
    <s v="Banco de Chile"/>
    <x v="0"/>
    <n v="0"/>
    <n v="4000"/>
  </r>
  <r>
    <n v="183132"/>
    <n v="66007"/>
    <n v="94370485"/>
    <s v="sin compañia"/>
    <x v="0"/>
    <d v="2016-10-27T13:36:23"/>
    <x v="0"/>
    <d v="2016-11-08T00:00:00"/>
    <s v="N/A"/>
    <m/>
    <s v="Banco de Chile"/>
    <x v="0"/>
    <n v="0"/>
    <n v="4000"/>
  </r>
  <r>
    <n v="211890"/>
    <n v="66007"/>
    <n v="94370485"/>
    <s v="sin compañia"/>
    <x v="0"/>
    <d v="2016-12-29T17:00:06"/>
    <x v="4"/>
    <d v="2017-01-05T00:00:00"/>
    <s v="N/A"/>
    <m/>
    <s v="Banco de Chile"/>
    <x v="0"/>
    <n v="0"/>
    <n v="4000"/>
  </r>
  <r>
    <n v="196905"/>
    <n v="66007"/>
    <n v="94370485"/>
    <s v="sin compañia"/>
    <x v="0"/>
    <d v="2016-11-29T12:15:21"/>
    <x v="5"/>
    <d v="2016-12-02T00:00:00"/>
    <s v="N/A"/>
    <m/>
    <s v="Banco de Chile"/>
    <x v="0"/>
    <n v="0"/>
    <n v="4000"/>
  </r>
  <r>
    <n v="245591"/>
    <n v="66007"/>
    <n v="94370485"/>
    <s v="sin compañia"/>
    <x v="0"/>
    <d v="2017-02-27T12:21:12"/>
    <x v="7"/>
    <d v="2017-03-02T00:00:00"/>
    <s v="N/A"/>
    <m/>
    <s v="Banco de Chile"/>
    <x v="0"/>
    <n v="0"/>
    <n v="4000"/>
  </r>
  <r>
    <n v="227579"/>
    <n v="66007"/>
    <n v="94370485"/>
    <s v="sin compañia"/>
    <x v="0"/>
    <d v="2017-01-26T15:42:46"/>
    <x v="6"/>
    <d v="2017-02-02T00:00:00"/>
    <s v="N/A"/>
    <m/>
    <s v="Banco de Chile"/>
    <x v="0"/>
    <n v="0"/>
    <n v="4000"/>
  </r>
  <r>
    <n v="264192"/>
    <n v="66007"/>
    <n v="94370485"/>
    <s v="sin compañia"/>
    <x v="0"/>
    <d v="2017-03-28T15:29:12"/>
    <x v="8"/>
    <d v="2017-04-04T00:00:00"/>
    <s v="N/A"/>
    <m/>
    <s v="Banco de Chile"/>
    <x v="0"/>
    <n v="0"/>
    <n v="4000"/>
  </r>
  <r>
    <n v="287585"/>
    <n v="66007"/>
    <n v="94370485"/>
    <s v="sin compañia"/>
    <x v="0"/>
    <d v="2017-05-29T17:17:41"/>
    <x v="9"/>
    <d v="2017-06-06T00:00:00"/>
    <s v="N/A"/>
    <m/>
    <s v="Banco de Chile"/>
    <x v="0"/>
    <n v="0"/>
    <n v="4000"/>
  </r>
  <r>
    <n v="283867"/>
    <n v="66007"/>
    <n v="94370485"/>
    <s v="sin compañia"/>
    <x v="0"/>
    <d v="2017-04-26T15:45:17"/>
    <x v="10"/>
    <d v="2017-05-04T00:00:00"/>
    <s v="N/A"/>
    <m/>
    <s v="Banco de Chile"/>
    <x v="0"/>
    <n v="0"/>
    <n v="4000"/>
  </r>
  <r>
    <n v="333804"/>
    <n v="66007"/>
    <n v="94370485"/>
    <s v="sin compañia"/>
    <x v="0"/>
    <d v="2017-06-28T13:25:35"/>
    <x v="11"/>
    <d v="2017-07-04T00:00:00"/>
    <s v="N/A"/>
    <m/>
    <s v="Banco de Chile"/>
    <x v="0"/>
    <n v="0"/>
    <n v="4000"/>
  </r>
  <r>
    <n v="360376"/>
    <n v="66007"/>
    <n v="94370485"/>
    <s v="sin compañia"/>
    <x v="0"/>
    <d v="2017-07-27T17:19:05"/>
    <x v="12"/>
    <d v="2017-08-21T00:00:00"/>
    <s v="N/A"/>
    <m/>
    <s v="Banco de Chile"/>
    <x v="0"/>
    <n v="0"/>
    <n v="4000"/>
  </r>
  <r>
    <n v="158502"/>
    <n v="66008"/>
    <n v="150905265"/>
    <s v="sin compañia"/>
    <x v="1"/>
    <d v="2016-09-15T13:46:29"/>
    <x v="21"/>
    <d v="2016-09-22T00:00:00"/>
    <s v="Banco Falabella"/>
    <m/>
    <s v="Banco de Chile"/>
    <x v="3"/>
    <n v="0"/>
    <n v="4000"/>
  </r>
  <r>
    <n v="180486"/>
    <n v="66008"/>
    <n v="150905265"/>
    <s v="sin compañia"/>
    <x v="1"/>
    <d v="2016-10-27T13:35:17"/>
    <x v="14"/>
    <d v="2016-11-08T00:00:00"/>
    <s v="Banco Falabella"/>
    <m/>
    <s v="Banco de Chile"/>
    <x v="3"/>
    <n v="0"/>
    <n v="4000"/>
  </r>
  <r>
    <n v="168544"/>
    <n v="66008"/>
    <n v="150905265"/>
    <s v="sin compañia"/>
    <x v="1"/>
    <d v="2016-09-29T12:20:47"/>
    <x v="15"/>
    <d v="2016-10-04T00:00:00"/>
    <s v="Banco Falabella"/>
    <m/>
    <s v="Banco de Chile"/>
    <x v="3"/>
    <n v="0"/>
    <n v="4000"/>
  </r>
  <r>
    <n v="207388"/>
    <n v="66008"/>
    <n v="150905265"/>
    <s v="sin compañia"/>
    <x v="1"/>
    <d v="2016-12-29T16:59:06"/>
    <x v="16"/>
    <d v="2017-01-05T00:00:00"/>
    <s v="Banco Falabella"/>
    <m/>
    <s v="Banco de Chile"/>
    <x v="3"/>
    <n v="0"/>
    <n v="4000"/>
  </r>
  <r>
    <n v="193258"/>
    <n v="66008"/>
    <n v="150905265"/>
    <s v="sin compañia"/>
    <x v="1"/>
    <d v="2016-11-29T11:48:53"/>
    <x v="5"/>
    <d v="2016-12-02T00:00:00"/>
    <s v="Banco Falabella"/>
    <m/>
    <s v="Banco de Chile"/>
    <x v="3"/>
    <n v="0"/>
    <n v="4000"/>
  </r>
  <r>
    <n v="222175"/>
    <n v="66008"/>
    <n v="150905265"/>
    <s v="sin compañia"/>
    <x v="1"/>
    <d v="2017-01-26T15:39:04"/>
    <x v="6"/>
    <d v="2017-02-02T00:00:00"/>
    <s v="Banco Falabella"/>
    <m/>
    <s v="Banco de Chile"/>
    <x v="3"/>
    <n v="0"/>
    <n v="4000"/>
  </r>
  <r>
    <n v="256051"/>
    <n v="66008"/>
    <n v="150905265"/>
    <s v="sin compañia"/>
    <x v="1"/>
    <d v="2017-03-28T15:24:43"/>
    <x v="17"/>
    <d v="2017-04-04T00:00:00"/>
    <s v="Banco Falabella"/>
    <m/>
    <s v="Banco de Chile"/>
    <x v="3"/>
    <n v="0"/>
    <n v="4000"/>
  </r>
  <r>
    <n v="238699"/>
    <n v="66008"/>
    <n v="150905265"/>
    <s v="sin compañia"/>
    <x v="1"/>
    <d v="2017-02-27T12:19:23"/>
    <x v="7"/>
    <d v="2017-03-02T00:00:00"/>
    <s v="Banco Falabella"/>
    <m/>
    <s v="Banco de Chile"/>
    <x v="3"/>
    <n v="0"/>
    <n v="4000"/>
  </r>
  <r>
    <n v="274200"/>
    <n v="66008"/>
    <n v="150905265"/>
    <s v="sin compañia"/>
    <x v="1"/>
    <d v="2017-04-26T15:42:27"/>
    <x v="18"/>
    <d v="2017-05-09T00:00:00"/>
    <s v="Banco Falabella"/>
    <m/>
    <s v="Banco de Chile"/>
    <x v="3"/>
    <n v="0"/>
    <n v="4000"/>
  </r>
  <r>
    <n v="319922"/>
    <n v="66008"/>
    <n v="150905265"/>
    <s v="sin compañia"/>
    <x v="1"/>
    <d v="2017-06-28T13:07:20"/>
    <x v="19"/>
    <d v="2017-07-04T00:00:00"/>
    <s v="Banco Falabella"/>
    <m/>
    <s v="Banco de Chile"/>
    <x v="3"/>
    <n v="0"/>
    <n v="4000"/>
  </r>
  <r>
    <n v="297310"/>
    <n v="66008"/>
    <n v="150905265"/>
    <s v="sin compañia"/>
    <x v="1"/>
    <d v="2017-05-29T17:25:45"/>
    <x v="9"/>
    <d v="2017-06-06T00:00:00"/>
    <s v="Banco Falabella"/>
    <m/>
    <s v="Banco de Chile"/>
    <x v="3"/>
    <n v="0"/>
    <n v="4000"/>
  </r>
  <r>
    <n v="344858"/>
    <n v="66008"/>
    <n v="150905265"/>
    <s v="sin compañia"/>
    <x v="1"/>
    <d v="2017-07-27T16:39:09"/>
    <x v="12"/>
    <d v="2017-08-02T00:00:00"/>
    <s v="Banco Falabella"/>
    <m/>
    <s v="Banco de Chile"/>
    <x v="3"/>
    <n v="0"/>
    <n v="4000"/>
  </r>
  <r>
    <n v="158474"/>
    <n v="66009"/>
    <n v="157482025"/>
    <s v="sin compañia"/>
    <x v="1"/>
    <d v="2016-09-15T13:46:29"/>
    <x v="21"/>
    <d v="2016-09-22T00:00:00"/>
    <s v="Banco Falabella"/>
    <m/>
    <s v="Banco de Chile"/>
    <x v="3"/>
    <n v="0"/>
    <n v="4000"/>
  </r>
  <r>
    <n v="180459"/>
    <n v="66009"/>
    <n v="157482025"/>
    <s v="sin compañia"/>
    <x v="1"/>
    <d v="2016-10-27T13:35:17"/>
    <x v="14"/>
    <d v="2016-11-08T00:00:00"/>
    <s v="Banco Falabella"/>
    <m/>
    <s v="Banco de Chile"/>
    <x v="3"/>
    <n v="0"/>
    <n v="4000"/>
  </r>
  <r>
    <n v="168517"/>
    <n v="66009"/>
    <n v="157482025"/>
    <s v="sin compañia"/>
    <x v="1"/>
    <d v="2016-09-29T12:20:47"/>
    <x v="15"/>
    <d v="2016-10-04T00:00:00"/>
    <s v="Banco Falabella"/>
    <m/>
    <s v="Banco de Chile"/>
    <x v="3"/>
    <n v="0"/>
    <n v="4000"/>
  </r>
  <r>
    <n v="207363"/>
    <n v="66009"/>
    <n v="157482025"/>
    <s v="sin compañia"/>
    <x v="1"/>
    <d v="2016-12-29T16:59:06"/>
    <x v="16"/>
    <d v="2017-01-05T00:00:00"/>
    <s v="Banco Falabella"/>
    <m/>
    <s v="Banco de Chile"/>
    <x v="3"/>
    <n v="0"/>
    <n v="4000"/>
  </r>
  <r>
    <n v="193232"/>
    <n v="66009"/>
    <n v="157482025"/>
    <s v="sin compañia"/>
    <x v="1"/>
    <d v="2016-11-29T11:48:53"/>
    <x v="5"/>
    <d v="2016-12-02T00:00:00"/>
    <s v="Banco Falabella"/>
    <m/>
    <s v="Banco de Chile"/>
    <x v="3"/>
    <n v="0"/>
    <n v="4000"/>
  </r>
  <r>
    <n v="238674"/>
    <n v="66009"/>
    <n v="157482025"/>
    <s v="sin compañia"/>
    <x v="1"/>
    <d v="2017-02-27T12:19:23"/>
    <x v="7"/>
    <d v="2017-03-02T00:00:00"/>
    <s v="Banco Falabella"/>
    <m/>
    <s v="Banco de Chile"/>
    <x v="3"/>
    <n v="0"/>
    <n v="4000"/>
  </r>
  <r>
    <n v="256027"/>
    <n v="66009"/>
    <n v="157482025"/>
    <s v="sin compañia"/>
    <x v="1"/>
    <d v="2017-03-28T15:24:43"/>
    <x v="17"/>
    <d v="2017-04-04T00:00:00"/>
    <s v="Banco Falabella"/>
    <m/>
    <s v="Banco de Chile"/>
    <x v="3"/>
    <n v="0"/>
    <n v="4000"/>
  </r>
  <r>
    <n v="222150"/>
    <n v="66009"/>
    <n v="157482025"/>
    <s v="sin compañia"/>
    <x v="1"/>
    <d v="2017-01-26T15:39:04"/>
    <x v="6"/>
    <d v="2017-02-02T00:00:00"/>
    <s v="Banco Falabella"/>
    <m/>
    <s v="Banco de Chile"/>
    <x v="3"/>
    <n v="0"/>
    <n v="4000"/>
  </r>
  <r>
    <n v="274176"/>
    <n v="66009"/>
    <n v="157482025"/>
    <s v="sin compañia"/>
    <x v="1"/>
    <d v="2017-04-26T15:42:27"/>
    <x v="18"/>
    <d v="2017-05-04T00:00:00"/>
    <s v="Banco Falabella"/>
    <m/>
    <s v="Banco de Chile"/>
    <x v="3"/>
    <n v="0"/>
    <n v="4000"/>
  </r>
  <r>
    <n v="319898"/>
    <n v="66009"/>
    <n v="157482025"/>
    <s v="sin compañia"/>
    <x v="1"/>
    <d v="2017-06-28T13:07:20"/>
    <x v="19"/>
    <d v="2017-07-04T00:00:00"/>
    <s v="Banco Falabella"/>
    <m/>
    <s v="Banco de Chile"/>
    <x v="3"/>
    <n v="0"/>
    <n v="4000"/>
  </r>
  <r>
    <n v="297286"/>
    <n v="66009"/>
    <n v="157482025"/>
    <s v="sin compañia"/>
    <x v="1"/>
    <d v="2017-05-29T17:25:45"/>
    <x v="9"/>
    <d v="2017-06-06T00:00:00"/>
    <s v="Banco Falabella"/>
    <m/>
    <s v="Banco de Chile"/>
    <x v="3"/>
    <n v="0"/>
    <n v="4000"/>
  </r>
  <r>
    <n v="344834"/>
    <n v="66009"/>
    <n v="157482025"/>
    <s v="sin compañia"/>
    <x v="1"/>
    <d v="2017-07-27T16:39:09"/>
    <x v="12"/>
    <d v="2017-08-02T00:00:00"/>
    <s v="Banco Falabella"/>
    <m/>
    <s v="Banco de Chile"/>
    <x v="3"/>
    <n v="0"/>
    <n v="4000"/>
  </r>
  <r>
    <n v="168545"/>
    <n v="66010"/>
    <n v="160514000"/>
    <s v="sin compañia"/>
    <x v="1"/>
    <d v="2016-09-29T12:20:47"/>
    <x v="15"/>
    <d v="2016-10-04T00:00:00"/>
    <s v="Banco Estado"/>
    <m/>
    <s v="Banco de Chile"/>
    <x v="3"/>
    <n v="0"/>
    <n v="4000"/>
  </r>
  <r>
    <n v="180487"/>
    <n v="66010"/>
    <n v="160514000"/>
    <s v="sin compañia"/>
    <x v="1"/>
    <d v="2016-10-27T13:35:17"/>
    <x v="14"/>
    <d v="2016-11-29T00:00:00"/>
    <s v="Banco Estado"/>
    <m/>
    <s v="Banco de Chile"/>
    <x v="4"/>
    <n v="0"/>
    <n v="4000"/>
  </r>
  <r>
    <n v="158503"/>
    <n v="66010"/>
    <n v="160514000"/>
    <s v="sin compañia"/>
    <x v="1"/>
    <d v="2016-09-15T13:46:29"/>
    <x v="21"/>
    <d v="2016-09-22T00:00:00"/>
    <s v="Banco Estado"/>
    <m/>
    <s v="Banco de Chile"/>
    <x v="3"/>
    <n v="0"/>
    <n v="4000"/>
  </r>
  <r>
    <n v="193259"/>
    <n v="66010"/>
    <n v="160514000"/>
    <s v="sin compañia"/>
    <x v="1"/>
    <d v="2016-11-29T11:48:53"/>
    <x v="5"/>
    <d v="2016-12-13T00:00:00"/>
    <s v="Banco Estado"/>
    <m/>
    <s v="Banco de Chile"/>
    <x v="3"/>
    <n v="0"/>
    <n v="4000"/>
  </r>
  <r>
    <n v="207389"/>
    <n v="66010"/>
    <n v="160514000"/>
    <s v="sin compañia"/>
    <x v="1"/>
    <d v="2016-12-29T16:59:06"/>
    <x v="16"/>
    <d v="2017-01-05T00:00:00"/>
    <s v="Banco Estado"/>
    <m/>
    <s v="Banco de Chile"/>
    <x v="3"/>
    <n v="0"/>
    <n v="4000"/>
  </r>
  <r>
    <n v="238700"/>
    <n v="66010"/>
    <n v="160514000"/>
    <s v="sin compañia"/>
    <x v="1"/>
    <d v="2017-02-27T12:19:23"/>
    <x v="7"/>
    <d v="2017-03-02T00:00:00"/>
    <s v="Banco Estado"/>
    <m/>
    <s v="Banco de Chile"/>
    <x v="3"/>
    <n v="0"/>
    <n v="4000"/>
  </r>
  <r>
    <n v="256052"/>
    <n v="66010"/>
    <n v="160514000"/>
    <s v="sin compañia"/>
    <x v="1"/>
    <d v="2017-03-28T15:24:43"/>
    <x v="17"/>
    <d v="2017-05-04T00:00:00"/>
    <s v="Banco Estado"/>
    <m/>
    <s v="Banco de Chile"/>
    <x v="4"/>
    <n v="0"/>
    <n v="4000"/>
  </r>
  <r>
    <n v="222176"/>
    <n v="66010"/>
    <n v="160514000"/>
    <s v="sin compañia"/>
    <x v="1"/>
    <d v="2017-01-26T15:39:04"/>
    <x v="6"/>
    <d v="2017-02-16T00:00:00"/>
    <s v="Banco Estado"/>
    <m/>
    <s v="Banco de Chile"/>
    <x v="3"/>
    <n v="0"/>
    <n v="4000"/>
  </r>
  <r>
    <n v="274201"/>
    <n v="66010"/>
    <n v="160514000"/>
    <s v="sin compañia"/>
    <x v="1"/>
    <d v="2017-04-26T15:42:27"/>
    <x v="18"/>
    <d v="2017-06-06T00:00:00"/>
    <s v="Banco Estado"/>
    <m/>
    <s v="Banco de Chile"/>
    <x v="4"/>
    <n v="0"/>
    <n v="4000"/>
  </r>
  <r>
    <n v="297311"/>
    <n v="66010"/>
    <n v="160514000"/>
    <s v="sin compañia"/>
    <x v="1"/>
    <d v="2017-05-29T17:25:45"/>
    <x v="9"/>
    <d v="2017-06-27T00:00:00"/>
    <s v="Banco Estado"/>
    <m/>
    <s v="Banco de Chile"/>
    <x v="3"/>
    <n v="0"/>
    <n v="4000"/>
  </r>
  <r>
    <n v="319923"/>
    <n v="66010"/>
    <n v="160514000"/>
    <s v="sin compañia"/>
    <x v="1"/>
    <d v="2017-06-28T13:07:20"/>
    <x v="19"/>
    <d v="2017-07-28T00:00:00"/>
    <s v="Banco Estado"/>
    <m/>
    <s v="Banco de Chile"/>
    <x v="3"/>
    <n v="0"/>
    <n v="4000"/>
  </r>
  <r>
    <n v="344859"/>
    <n v="66010"/>
    <n v="160514000"/>
    <s v="sin compañia"/>
    <x v="1"/>
    <d v="2017-07-27T16:39:09"/>
    <x v="12"/>
    <d v="2017-08-16T00:00:00"/>
    <s v="Banco Estado"/>
    <m/>
    <s v="Banco de Chile"/>
    <x v="5"/>
    <n v="99"/>
    <n v="4000"/>
  </r>
  <r>
    <n v="183133"/>
    <n v="66011"/>
    <n v="129481927"/>
    <s v="sin compañia"/>
    <x v="0"/>
    <d v="2016-10-27T13:36:23"/>
    <x v="0"/>
    <d v="2016-11-08T00:00:00"/>
    <s v="N/A"/>
    <m/>
    <s v="Banco de Chile"/>
    <x v="0"/>
    <n v="0"/>
    <n v="4000"/>
  </r>
  <r>
    <n v="158253"/>
    <n v="66011"/>
    <n v="129481927"/>
    <s v="sin compañia"/>
    <x v="0"/>
    <d v="2016-08-26T16:44:44"/>
    <x v="1"/>
    <d v="2016-09-05T00:00:00"/>
    <s v="N/A"/>
    <m/>
    <s v="Banco de Chile"/>
    <x v="0"/>
    <n v="0"/>
    <n v="4000"/>
  </r>
  <r>
    <n v="170595"/>
    <n v="66011"/>
    <n v="129481927"/>
    <s v="sin compañia"/>
    <x v="0"/>
    <d v="2016-09-29T14:18:20"/>
    <x v="3"/>
    <d v="2016-10-04T00:00:00"/>
    <s v="N/A"/>
    <m/>
    <s v="Banco de Chile"/>
    <x v="0"/>
    <n v="0"/>
    <n v="4000"/>
  </r>
  <r>
    <n v="196906"/>
    <n v="66011"/>
    <n v="129481927"/>
    <s v="sin compañia"/>
    <x v="0"/>
    <d v="2016-11-29T12:15:21"/>
    <x v="5"/>
    <d v="2016-12-02T00:00:00"/>
    <s v="N/A"/>
    <m/>
    <s v="Banco de Chile"/>
    <x v="0"/>
    <n v="0"/>
    <n v="4000"/>
  </r>
  <r>
    <n v="211891"/>
    <n v="66011"/>
    <n v="129481927"/>
    <s v="sin compañia"/>
    <x v="0"/>
    <d v="2016-12-29T17:00:06"/>
    <x v="4"/>
    <d v="2017-01-05T00:00:00"/>
    <s v="N/A"/>
    <m/>
    <s v="Banco de Chile"/>
    <x v="0"/>
    <n v="0"/>
    <n v="4000"/>
  </r>
  <r>
    <n v="227580"/>
    <n v="66011"/>
    <n v="129481927"/>
    <s v="sin compañia"/>
    <x v="0"/>
    <d v="2017-01-26T15:42:46"/>
    <x v="6"/>
    <d v="2017-02-02T00:00:00"/>
    <s v="N/A"/>
    <m/>
    <s v="Banco de Chile"/>
    <x v="0"/>
    <n v="0"/>
    <n v="4000"/>
  </r>
  <r>
    <n v="245592"/>
    <n v="66011"/>
    <n v="12948192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68"/>
    <n v="66011"/>
    <n v="12948192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6"/>
    <n v="66011"/>
    <n v="12948192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193"/>
    <n v="66011"/>
    <n v="129481927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05"/>
    <n v="66011"/>
    <n v="129481927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77"/>
    <n v="66011"/>
    <n v="129481927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647"/>
    <n v="66015"/>
    <n v="182584495"/>
    <s v="sin compañia"/>
    <x v="1"/>
    <d v="2016-09-29T12:20:47"/>
    <x v="15"/>
    <d v="2016-10-04T00:00:00"/>
    <s v="Banco Estado"/>
    <m/>
    <s v="Banco de Chile"/>
    <x v="3"/>
    <n v="0"/>
    <n v="4000"/>
  </r>
  <r>
    <n v="158605"/>
    <n v="66015"/>
    <n v="182584495"/>
    <s v="sin compañia"/>
    <x v="1"/>
    <d v="2016-09-15T13:46:29"/>
    <x v="21"/>
    <d v="2016-09-22T00:00:00"/>
    <s v="Banco Estado"/>
    <m/>
    <s v="Banco de Chile"/>
    <x v="3"/>
    <n v="0"/>
    <n v="4000"/>
  </r>
  <r>
    <n v="180588"/>
    <n v="66015"/>
    <n v="182584495"/>
    <s v="sin compañia"/>
    <x v="1"/>
    <d v="2016-10-27T13:35:17"/>
    <x v="14"/>
    <d v="2016-11-08T00:00:00"/>
    <s v="Banco Estado"/>
    <m/>
    <s v="Banco de Chile"/>
    <x v="3"/>
    <n v="0"/>
    <n v="4000"/>
  </r>
  <r>
    <n v="207486"/>
    <n v="66015"/>
    <n v="182584495"/>
    <s v="sin compañia"/>
    <x v="1"/>
    <d v="2016-12-29T16:59:06"/>
    <x v="16"/>
    <d v="2017-01-31T00:00:00"/>
    <s v="Banco Estado"/>
    <m/>
    <s v="Banco de Chile"/>
    <x v="3"/>
    <n v="0"/>
    <n v="4000"/>
  </r>
  <r>
    <n v="193360"/>
    <n v="66015"/>
    <n v="182584495"/>
    <s v="sin compañia"/>
    <x v="1"/>
    <d v="2016-11-29T11:48:53"/>
    <x v="5"/>
    <d v="2016-12-02T00:00:00"/>
    <s v="Banco Estado"/>
    <m/>
    <s v="Banco de Chile"/>
    <x v="3"/>
    <n v="0"/>
    <n v="4000"/>
  </r>
  <r>
    <n v="222272"/>
    <n v="66015"/>
    <n v="182584495"/>
    <s v="sin compañia"/>
    <x v="1"/>
    <d v="2017-01-26T15:39:04"/>
    <x v="6"/>
    <d v="2017-02-02T00:00:00"/>
    <s v="Banco Estado"/>
    <m/>
    <s v="Banco de Chile"/>
    <x v="3"/>
    <n v="0"/>
    <n v="4000"/>
  </r>
  <r>
    <n v="256144"/>
    <n v="66015"/>
    <n v="182584495"/>
    <s v="sin compañia"/>
    <x v="1"/>
    <d v="2017-03-28T15:24:43"/>
    <x v="17"/>
    <d v="2017-04-04T00:00:00"/>
    <s v="Banco Estado"/>
    <m/>
    <s v="Banco de Chile"/>
    <x v="3"/>
    <n v="0"/>
    <n v="4000"/>
  </r>
  <r>
    <n v="238794"/>
    <n v="66015"/>
    <n v="182584495"/>
    <s v="sin compañia"/>
    <x v="1"/>
    <d v="2017-02-27T12:19:23"/>
    <x v="7"/>
    <d v="2017-03-02T00:00:00"/>
    <s v="Banco Estado"/>
    <m/>
    <s v="Banco de Chile"/>
    <x v="3"/>
    <n v="0"/>
    <n v="4000"/>
  </r>
  <r>
    <n v="274292"/>
    <n v="66015"/>
    <n v="182584495"/>
    <s v="sin compañia"/>
    <x v="1"/>
    <d v="2017-04-26T15:42:27"/>
    <x v="18"/>
    <d v="2017-05-04T00:00:00"/>
    <s v="Banco Estado"/>
    <m/>
    <s v="Banco de Chile"/>
    <x v="3"/>
    <n v="0"/>
    <n v="4000"/>
  </r>
  <r>
    <n v="297401"/>
    <n v="66015"/>
    <n v="182584495"/>
    <s v="sin compañia"/>
    <x v="1"/>
    <d v="2017-05-29T17:25:45"/>
    <x v="9"/>
    <d v="2017-06-06T00:00:00"/>
    <s v="Banco Estado"/>
    <m/>
    <s v="Banco de Chile"/>
    <x v="3"/>
    <n v="0"/>
    <n v="4000"/>
  </r>
  <r>
    <n v="320012"/>
    <n v="66015"/>
    <n v="182584495"/>
    <s v="sin compañia"/>
    <x v="1"/>
    <d v="2017-06-28T13:07:20"/>
    <x v="19"/>
    <d v="2017-07-04T00:00:00"/>
    <s v="Banco Estado"/>
    <m/>
    <s v="Banco de Chile"/>
    <x v="3"/>
    <n v="0"/>
    <n v="4000"/>
  </r>
  <r>
    <n v="344945"/>
    <n v="66015"/>
    <n v="182584495"/>
    <s v="sin compañia"/>
    <x v="1"/>
    <d v="2017-07-27T16:39:09"/>
    <x v="12"/>
    <d v="2017-08-02T00:00:00"/>
    <s v="Banco Estado"/>
    <m/>
    <s v="Banco de Chile"/>
    <x v="3"/>
    <n v="0"/>
    <n v="4000"/>
  </r>
  <r>
    <n v="170596"/>
    <n v="66016"/>
    <n v="92218872"/>
    <s v="sin compañia"/>
    <x v="0"/>
    <d v="2016-09-29T14:18:20"/>
    <x v="3"/>
    <d v="2016-10-04T00:00:00"/>
    <s v="N/A"/>
    <m/>
    <s v="Banco de Chile"/>
    <x v="0"/>
    <n v="0"/>
    <n v="4000"/>
  </r>
  <r>
    <n v="158254"/>
    <n v="66016"/>
    <n v="92218872"/>
    <s v="sin compañia"/>
    <x v="0"/>
    <d v="2016-08-26T16:44:44"/>
    <x v="1"/>
    <d v="2016-09-05T00:00:00"/>
    <s v="N/A"/>
    <m/>
    <s v="Banco de Chile"/>
    <x v="0"/>
    <n v="0"/>
    <n v="4000"/>
  </r>
  <r>
    <n v="183134"/>
    <n v="66016"/>
    <n v="92218872"/>
    <s v="sin compañia"/>
    <x v="0"/>
    <d v="2016-10-27T13:36:23"/>
    <x v="0"/>
    <d v="2016-11-08T00:00:00"/>
    <s v="N/A"/>
    <m/>
    <s v="Banco de Chile"/>
    <x v="0"/>
    <n v="0"/>
    <n v="4000"/>
  </r>
  <r>
    <n v="211892"/>
    <n v="66016"/>
    <n v="92218872"/>
    <s v="sin compañia"/>
    <x v="0"/>
    <d v="2016-12-29T17:00:06"/>
    <x v="4"/>
    <d v="2017-01-05T00:00:00"/>
    <s v="N/A"/>
    <m/>
    <s v="Banco de Chile"/>
    <x v="0"/>
    <n v="0"/>
    <n v="4000"/>
  </r>
  <r>
    <n v="196907"/>
    <n v="66016"/>
    <n v="92218872"/>
    <s v="sin compañia"/>
    <x v="0"/>
    <d v="2016-11-29T12:15:21"/>
    <x v="5"/>
    <d v="2016-12-02T00:00:00"/>
    <s v="N/A"/>
    <m/>
    <s v="Banco de Chile"/>
    <x v="0"/>
    <n v="0"/>
    <n v="4000"/>
  </r>
  <r>
    <n v="245593"/>
    <n v="66016"/>
    <n v="92218872"/>
    <s v="sin compañia"/>
    <x v="0"/>
    <d v="2017-02-27T12:21:12"/>
    <x v="7"/>
    <d v="2017-03-02T00:00:00"/>
    <s v="N/A"/>
    <m/>
    <s v="Banco de Chile"/>
    <x v="0"/>
    <n v="0"/>
    <n v="4000"/>
  </r>
  <r>
    <n v="227581"/>
    <n v="66016"/>
    <n v="92218872"/>
    <s v="sin compañia"/>
    <x v="0"/>
    <d v="2017-01-26T15:42:46"/>
    <x v="6"/>
    <d v="2017-02-16T00:00:00"/>
    <s v="N/A"/>
    <m/>
    <s v="Banco de Chile"/>
    <x v="0"/>
    <n v="0"/>
    <n v="4000"/>
  </r>
  <r>
    <n v="264194"/>
    <n v="66016"/>
    <n v="92218872"/>
    <s v="sin compañia"/>
    <x v="0"/>
    <d v="2017-03-28T15:29:12"/>
    <x v="8"/>
    <d v="2017-04-04T00:00:00"/>
    <s v="N/A"/>
    <m/>
    <s v="Banco de Chile"/>
    <x v="0"/>
    <n v="0"/>
    <n v="4000"/>
  </r>
  <r>
    <n v="287587"/>
    <n v="66016"/>
    <n v="92218872"/>
    <s v="sin compañia"/>
    <x v="0"/>
    <d v="2017-05-29T17:17:41"/>
    <x v="9"/>
    <d v="2017-06-06T00:00:00"/>
    <s v="N/A"/>
    <m/>
    <s v="Banco de Chile"/>
    <x v="0"/>
    <n v="0"/>
    <n v="4000"/>
  </r>
  <r>
    <n v="283869"/>
    <n v="66016"/>
    <n v="92218872"/>
    <s v="sin compañia"/>
    <x v="0"/>
    <d v="2017-04-26T15:45:17"/>
    <x v="10"/>
    <d v="2017-05-04T00:00:00"/>
    <s v="N/A"/>
    <m/>
    <s v="Banco de Chile"/>
    <x v="0"/>
    <n v="0"/>
    <n v="4000"/>
  </r>
  <r>
    <n v="333806"/>
    <n v="66016"/>
    <n v="92218872"/>
    <s v="sin compañia"/>
    <x v="0"/>
    <d v="2017-06-28T13:25:35"/>
    <x v="11"/>
    <d v="2017-07-04T00:00:00"/>
    <s v="N/A"/>
    <m/>
    <s v="Banco de Chile"/>
    <x v="0"/>
    <n v="0"/>
    <n v="4000"/>
  </r>
  <r>
    <n v="360378"/>
    <n v="66016"/>
    <n v="92218872"/>
    <s v="sin compañia"/>
    <x v="0"/>
    <d v="2017-07-27T17:19:05"/>
    <x v="12"/>
    <d v="2017-08-02T00:00:00"/>
    <s v="N/A"/>
    <m/>
    <s v="Banco de Chile"/>
    <x v="0"/>
    <n v="0"/>
    <n v="4000"/>
  </r>
  <r>
    <n v="180589"/>
    <n v="66017"/>
    <n v="150669588"/>
    <s v="sin compañia"/>
    <x v="1"/>
    <d v="2016-10-27T13:35:17"/>
    <x v="14"/>
    <d v="2016-11-29T00:00:00"/>
    <s v="Banco Estado"/>
    <m/>
    <s v="Banco de Chile"/>
    <x v="4"/>
    <n v="0"/>
    <n v="4000"/>
  </r>
  <r>
    <n v="158606"/>
    <n v="66017"/>
    <n v="150669588"/>
    <s v="sin compañia"/>
    <x v="1"/>
    <d v="2016-09-15T13:46:29"/>
    <x v="21"/>
    <d v="2016-10-04T00:00:00"/>
    <s v="Banco Estado"/>
    <m/>
    <s v="Banco de Chile"/>
    <x v="4"/>
    <n v="0"/>
    <n v="4000"/>
  </r>
  <r>
    <n v="168648"/>
    <n v="66017"/>
    <n v="150669588"/>
    <s v="sin compañia"/>
    <x v="1"/>
    <d v="2016-09-29T12:20:47"/>
    <x v="15"/>
    <d v="2016-11-02T00:00:00"/>
    <s v="Banco Estado"/>
    <m/>
    <s v="Banco de Chile"/>
    <x v="4"/>
    <n v="0"/>
    <n v="4000"/>
  </r>
  <r>
    <n v="193361"/>
    <n v="66017"/>
    <n v="150669588"/>
    <s v="sin compañia"/>
    <x v="1"/>
    <d v="2016-11-29T11:48:53"/>
    <x v="5"/>
    <d v="2017-01-09T00:00:00"/>
    <s v="Banco Estado"/>
    <m/>
    <s v="Banco de Chile"/>
    <x v="4"/>
    <n v="0"/>
    <n v="4000"/>
  </r>
  <r>
    <n v="207487"/>
    <n v="66017"/>
    <n v="150669588"/>
    <s v="sin compañia"/>
    <x v="1"/>
    <d v="2016-12-29T16:59:06"/>
    <x v="16"/>
    <d v="2017-01-31T00:00:00"/>
    <s v="Banco Estado"/>
    <m/>
    <s v="Banco de Chile"/>
    <x v="4"/>
    <n v="0"/>
    <n v="4000"/>
  </r>
  <r>
    <n v="238795"/>
    <n v="66017"/>
    <n v="150669588"/>
    <s v="sin compañia"/>
    <x v="1"/>
    <d v="2017-02-27T12:19:23"/>
    <x v="7"/>
    <d v="2017-04-04T00:00:00"/>
    <s v="Banco Estado"/>
    <m/>
    <s v="Banco de Chile"/>
    <x v="4"/>
    <n v="0"/>
    <n v="4000"/>
  </r>
  <r>
    <n v="256145"/>
    <n v="66017"/>
    <n v="150669588"/>
    <s v="sin compañia"/>
    <x v="1"/>
    <d v="2017-03-28T15:24:43"/>
    <x v="17"/>
    <d v="2017-05-04T00:00:00"/>
    <s v="Banco Estado"/>
    <m/>
    <s v="Banco de Chile"/>
    <x v="4"/>
    <n v="0"/>
    <n v="4000"/>
  </r>
  <r>
    <n v="222273"/>
    <n v="66017"/>
    <n v="150669588"/>
    <s v="sin compañia"/>
    <x v="1"/>
    <d v="2017-01-26T15:39:04"/>
    <x v="6"/>
    <d v="2017-03-01T00:00:00"/>
    <s v="Banco Estado"/>
    <m/>
    <s v="Banco de Chile"/>
    <x v="4"/>
    <n v="0"/>
    <n v="4000"/>
  </r>
  <r>
    <n v="274293"/>
    <n v="66017"/>
    <n v="150669588"/>
    <s v="sin compañia"/>
    <x v="1"/>
    <d v="2017-04-26T15:42:27"/>
    <x v="18"/>
    <d v="2017-06-06T00:00:00"/>
    <s v="Banco Estado"/>
    <m/>
    <s v="Banco de Chile"/>
    <x v="4"/>
    <n v="0"/>
    <n v="4000"/>
  </r>
  <r>
    <n v="320013"/>
    <n v="66017"/>
    <n v="150669588"/>
    <s v="sin compañia"/>
    <x v="1"/>
    <d v="2017-06-28T13:07:20"/>
    <x v="19"/>
    <d v="2017-07-28T00:00:00"/>
    <s v="Banco Estado"/>
    <m/>
    <s v="Banco de Chile"/>
    <x v="4"/>
    <n v="0"/>
    <n v="4000"/>
  </r>
  <r>
    <n v="297402"/>
    <n v="66017"/>
    <n v="150669588"/>
    <s v="sin compañia"/>
    <x v="1"/>
    <d v="2017-05-29T17:25:45"/>
    <x v="9"/>
    <d v="2017-07-04T00:00:00"/>
    <s v="Banco Estado"/>
    <m/>
    <s v="Banco de Chile"/>
    <x v="4"/>
    <n v="0"/>
    <n v="4000"/>
  </r>
  <r>
    <n v="344946"/>
    <n v="66017"/>
    <n v="150669588"/>
    <s v="sin compañia"/>
    <x v="1"/>
    <d v="2017-07-27T16:39:09"/>
    <x v="12"/>
    <d v="2017-08-16T00:00:00"/>
    <s v="Banco Estado"/>
    <m/>
    <s v="Banco de Chile"/>
    <x v="5"/>
    <n v="99"/>
    <n v="4000"/>
  </r>
  <r>
    <n v="168518"/>
    <n v="66018"/>
    <n v="126006705"/>
    <s v="sin compañia"/>
    <x v="1"/>
    <d v="2016-09-29T12:20:47"/>
    <x v="15"/>
    <d v="2016-10-04T00:00:00"/>
    <s v="Banco Santander"/>
    <m/>
    <s v="Banco de Chile"/>
    <x v="3"/>
    <n v="0"/>
    <n v="15000"/>
  </r>
  <r>
    <n v="180460"/>
    <n v="66018"/>
    <n v="126006705"/>
    <s v="sin compañia"/>
    <x v="1"/>
    <d v="2016-10-27T13:35:17"/>
    <x v="14"/>
    <d v="2016-11-08T00:00:00"/>
    <s v="Banco Santander"/>
    <m/>
    <s v="Banco de Chile"/>
    <x v="3"/>
    <n v="0"/>
    <n v="15000"/>
  </r>
  <r>
    <n v="158475"/>
    <n v="66018"/>
    <n v="126006705"/>
    <s v="sin compañia"/>
    <x v="1"/>
    <d v="2016-09-15T13:46:29"/>
    <x v="21"/>
    <d v="2016-09-22T00:00:00"/>
    <s v="Banco Santander"/>
    <m/>
    <s v="Banco de Chile"/>
    <x v="3"/>
    <n v="0"/>
    <n v="15000"/>
  </r>
  <r>
    <n v="193233"/>
    <n v="66018"/>
    <n v="126006705"/>
    <s v="sin compañia"/>
    <x v="1"/>
    <d v="2016-11-29T11:48:53"/>
    <x v="5"/>
    <d v="2016-12-02T00:00:00"/>
    <s v="Banco Santander"/>
    <m/>
    <s v="Banco de Chile"/>
    <x v="3"/>
    <n v="0"/>
    <n v="15000"/>
  </r>
  <r>
    <n v="207364"/>
    <n v="66018"/>
    <n v="126006705"/>
    <s v="sin compañia"/>
    <x v="1"/>
    <d v="2016-12-29T16:59:06"/>
    <x v="16"/>
    <d v="2017-01-05T00:00:00"/>
    <s v="Banco Santander"/>
    <m/>
    <s v="Banco de Chile"/>
    <x v="3"/>
    <n v="0"/>
    <n v="15000"/>
  </r>
  <r>
    <n v="222151"/>
    <n v="66018"/>
    <n v="126006705"/>
    <s v="sin compañia"/>
    <x v="1"/>
    <d v="2017-01-26T15:39:04"/>
    <x v="6"/>
    <d v="2017-02-02T00:00:00"/>
    <s v="Banco Santander"/>
    <m/>
    <s v="Banco de Chile"/>
    <x v="3"/>
    <n v="0"/>
    <n v="15000"/>
  </r>
  <r>
    <n v="256028"/>
    <n v="66018"/>
    <n v="126006705"/>
    <s v="sin compañia"/>
    <x v="1"/>
    <d v="2017-03-28T15:24:43"/>
    <x v="17"/>
    <d v="2017-04-04T00:00:00"/>
    <s v="Banco Santander"/>
    <m/>
    <s v="Banco de Chile"/>
    <x v="3"/>
    <n v="0"/>
    <n v="15000"/>
  </r>
  <r>
    <n v="238675"/>
    <n v="66018"/>
    <n v="126006705"/>
    <s v="sin compañia"/>
    <x v="1"/>
    <d v="2017-02-27T12:19:23"/>
    <x v="7"/>
    <d v="2017-03-02T00:00:00"/>
    <s v="Banco Santander"/>
    <m/>
    <s v="Banco de Chile"/>
    <x v="3"/>
    <n v="0"/>
    <n v="15000"/>
  </r>
  <r>
    <n v="274177"/>
    <n v="66018"/>
    <n v="126006705"/>
    <s v="sin compañia"/>
    <x v="1"/>
    <d v="2017-04-26T15:42:27"/>
    <x v="18"/>
    <d v="2017-05-04T00:00:00"/>
    <s v="Banco Santander"/>
    <m/>
    <s v="Banco de Chile"/>
    <x v="3"/>
    <n v="0"/>
    <n v="15000"/>
  </r>
  <r>
    <n v="297287"/>
    <n v="66018"/>
    <n v="126006705"/>
    <s v="sin compañia"/>
    <x v="1"/>
    <d v="2017-05-29T17:25:45"/>
    <x v="9"/>
    <d v="2017-06-06T00:00:00"/>
    <s v="Banco Santander"/>
    <m/>
    <s v="Banco de Chile"/>
    <x v="3"/>
    <n v="0"/>
    <n v="15000"/>
  </r>
  <r>
    <n v="319899"/>
    <n v="66018"/>
    <n v="126006705"/>
    <s v="sin compañia"/>
    <x v="1"/>
    <d v="2017-06-28T13:07:20"/>
    <x v="19"/>
    <d v="2017-07-04T00:00:00"/>
    <s v="Banco Santander"/>
    <m/>
    <s v="Banco de Chile"/>
    <x v="3"/>
    <n v="0"/>
    <n v="15000"/>
  </r>
  <r>
    <n v="344835"/>
    <n v="66018"/>
    <n v="126006705"/>
    <s v="sin compañia"/>
    <x v="1"/>
    <d v="2017-07-27T16:39:09"/>
    <x v="12"/>
    <d v="2017-08-02T00:00:00"/>
    <s v="Banco Santander"/>
    <m/>
    <s v="Banco de Chile"/>
    <x v="3"/>
    <n v="0"/>
    <n v="15000"/>
  </r>
  <r>
    <n v="168649"/>
    <n v="66019"/>
    <n v="167028462"/>
    <s v="sin compañia"/>
    <x v="1"/>
    <d v="2016-09-29T12:20:47"/>
    <x v="15"/>
    <d v="2016-10-04T00:00:00"/>
    <s v="Banco Estado"/>
    <m/>
    <s v="Banco de Chile"/>
    <x v="3"/>
    <n v="0"/>
    <n v="4000"/>
  </r>
  <r>
    <n v="158607"/>
    <n v="66019"/>
    <n v="167028462"/>
    <s v="sin compañia"/>
    <x v="1"/>
    <d v="2016-09-15T13:46:29"/>
    <x v="21"/>
    <d v="2016-09-22T00:00:00"/>
    <s v="Banco Estado"/>
    <m/>
    <s v="Banco de Chile"/>
    <x v="3"/>
    <n v="0"/>
    <n v="4000"/>
  </r>
  <r>
    <n v="180590"/>
    <n v="66019"/>
    <n v="167028462"/>
    <s v="sin compañia"/>
    <x v="1"/>
    <d v="2016-10-27T13:35:17"/>
    <x v="14"/>
    <d v="2016-11-08T00:00:00"/>
    <s v="Banco Estado"/>
    <m/>
    <s v="Banco de Chile"/>
    <x v="3"/>
    <n v="0"/>
    <n v="4000"/>
  </r>
  <r>
    <n v="207488"/>
    <n v="66019"/>
    <n v="167028462"/>
    <s v="sin compañia"/>
    <x v="1"/>
    <d v="2016-12-29T16:59:06"/>
    <x v="16"/>
    <d v="2017-01-05T00:00:00"/>
    <s v="Banco Estado"/>
    <m/>
    <s v="Banco de Chile"/>
    <x v="3"/>
    <n v="0"/>
    <n v="4000"/>
  </r>
  <r>
    <n v="193362"/>
    <n v="66019"/>
    <n v="167028462"/>
    <s v="sin compañia"/>
    <x v="1"/>
    <d v="2016-11-29T11:48:53"/>
    <x v="5"/>
    <d v="2016-12-02T00:00:00"/>
    <s v="Banco Estado"/>
    <m/>
    <s v="Banco de Chile"/>
    <x v="3"/>
    <n v="0"/>
    <n v="4000"/>
  </r>
  <r>
    <n v="222274"/>
    <n v="66019"/>
    <n v="167028462"/>
    <s v="sin compañia"/>
    <x v="1"/>
    <d v="2017-01-26T15:39:04"/>
    <x v="6"/>
    <d v="2017-02-02T00:00:00"/>
    <s v="Banco Estado"/>
    <m/>
    <s v="Banco de Chile"/>
    <x v="3"/>
    <n v="0"/>
    <n v="4000"/>
  </r>
  <r>
    <n v="256146"/>
    <n v="66019"/>
    <n v="167028462"/>
    <s v="sin compañia"/>
    <x v="1"/>
    <d v="2017-03-28T15:24:43"/>
    <x v="17"/>
    <d v="2017-04-04T00:00:00"/>
    <s v="Banco Estado"/>
    <m/>
    <s v="Banco de Chile"/>
    <x v="3"/>
    <n v="0"/>
    <n v="4000"/>
  </r>
  <r>
    <n v="238796"/>
    <n v="66019"/>
    <n v="167028462"/>
    <s v="sin compañia"/>
    <x v="1"/>
    <d v="2017-02-27T12:19:23"/>
    <x v="7"/>
    <d v="2017-03-02T00:00:00"/>
    <s v="Banco Estado"/>
    <m/>
    <s v="Banco de Chile"/>
    <x v="3"/>
    <n v="0"/>
    <n v="4000"/>
  </r>
  <r>
    <n v="274294"/>
    <n v="66019"/>
    <n v="167028462"/>
    <s v="sin compañia"/>
    <x v="1"/>
    <d v="2017-04-26T15:42:27"/>
    <x v="18"/>
    <d v="2017-05-04T00:00:00"/>
    <s v="Banco Estado"/>
    <m/>
    <s v="Banco de Chile"/>
    <x v="3"/>
    <n v="0"/>
    <n v="4000"/>
  </r>
  <r>
    <n v="297403"/>
    <n v="66019"/>
    <n v="167028462"/>
    <s v="sin compañia"/>
    <x v="1"/>
    <d v="2017-05-29T17:25:45"/>
    <x v="9"/>
    <d v="2017-06-06T00:00:00"/>
    <s v="Banco Estado"/>
    <m/>
    <s v="Banco de Chile"/>
    <x v="3"/>
    <n v="0"/>
    <n v="4000"/>
  </r>
  <r>
    <n v="320014"/>
    <n v="66019"/>
    <n v="167028462"/>
    <s v="sin compañia"/>
    <x v="1"/>
    <d v="2017-06-28T13:07:20"/>
    <x v="19"/>
    <d v="2017-07-04T00:00:00"/>
    <s v="Banco Estado"/>
    <m/>
    <s v="Banco de Chile"/>
    <x v="3"/>
    <n v="0"/>
    <n v="4000"/>
  </r>
  <r>
    <n v="344947"/>
    <n v="66019"/>
    <n v="167028462"/>
    <s v="sin compañia"/>
    <x v="1"/>
    <d v="2017-07-27T16:39:09"/>
    <x v="12"/>
    <d v="2017-08-02T00:00:00"/>
    <s v="Banco Estado"/>
    <m/>
    <s v="Banco de Chile"/>
    <x v="3"/>
    <n v="0"/>
    <n v="4000"/>
  </r>
  <r>
    <n v="183135"/>
    <n v="66020"/>
    <n v="70219166"/>
    <s v="sin compañia"/>
    <x v="0"/>
    <d v="2016-10-27T13:36:23"/>
    <x v="0"/>
    <d v="2016-11-08T00:00:00"/>
    <s v="N/A"/>
    <m/>
    <s v="Banco de Chile"/>
    <x v="0"/>
    <n v="0"/>
    <n v="10000"/>
  </r>
  <r>
    <n v="158255"/>
    <n v="66020"/>
    <n v="70219166"/>
    <s v="sin compañia"/>
    <x v="0"/>
    <d v="2016-08-26T16:44:44"/>
    <x v="1"/>
    <d v="2016-09-05T00:00:00"/>
    <s v="N/A"/>
    <m/>
    <s v="Banco de Chile"/>
    <x v="0"/>
    <n v="0"/>
    <n v="10000"/>
  </r>
  <r>
    <n v="170597"/>
    <n v="66020"/>
    <n v="70219166"/>
    <s v="sin compañia"/>
    <x v="0"/>
    <d v="2016-09-29T14:18:20"/>
    <x v="3"/>
    <d v="2016-10-04T00:00:00"/>
    <s v="N/A"/>
    <m/>
    <s v="Banco de Chile"/>
    <x v="0"/>
    <n v="0"/>
    <n v="10000"/>
  </r>
  <r>
    <n v="196908"/>
    <n v="66020"/>
    <n v="70219166"/>
    <s v="sin compañia"/>
    <x v="0"/>
    <d v="2016-11-29T12:15:21"/>
    <x v="5"/>
    <d v="2016-12-02T00:00:00"/>
    <s v="N/A"/>
    <m/>
    <s v="Banco de Chile"/>
    <x v="0"/>
    <n v="0"/>
    <n v="10000"/>
  </r>
  <r>
    <n v="211893"/>
    <n v="66020"/>
    <n v="70219166"/>
    <s v="sin compañia"/>
    <x v="0"/>
    <d v="2016-12-29T17:00:06"/>
    <x v="4"/>
    <d v="2017-01-05T00:00:00"/>
    <s v="N/A"/>
    <m/>
    <s v="Banco de Chile"/>
    <x v="0"/>
    <n v="0"/>
    <n v="10000"/>
  </r>
  <r>
    <n v="227582"/>
    <n v="66020"/>
    <n v="70219166"/>
    <s v="sin compañia"/>
    <x v="0"/>
    <d v="2017-01-26T15:42:46"/>
    <x v="6"/>
    <d v="2017-02-02T00:00:00"/>
    <s v="N/A"/>
    <m/>
    <s v="Banco de Chile"/>
    <x v="0"/>
    <n v="0"/>
    <n v="10000"/>
  </r>
  <r>
    <n v="245594"/>
    <n v="66020"/>
    <n v="70219166"/>
    <s v="sin compañia"/>
    <x v="0"/>
    <d v="2017-02-27T12:21:12"/>
    <x v="7"/>
    <d v="2017-03-02T00:00:00"/>
    <s v="N/A"/>
    <m/>
    <s v="Banco de Chile"/>
    <x v="0"/>
    <n v="0"/>
    <n v="10000"/>
  </r>
  <r>
    <n v="283870"/>
    <n v="66020"/>
    <n v="70219166"/>
    <s v="sin compañia"/>
    <x v="0"/>
    <d v="2017-04-26T15:45:17"/>
    <x v="10"/>
    <d v="2017-05-04T00:00:00"/>
    <s v="N/A"/>
    <m/>
    <s v="Banco de Chile"/>
    <x v="0"/>
    <n v="0"/>
    <n v="10000"/>
  </r>
  <r>
    <n v="287588"/>
    <n v="66020"/>
    <n v="70219166"/>
    <s v="sin compañia"/>
    <x v="0"/>
    <d v="2017-05-29T17:17:41"/>
    <x v="9"/>
    <d v="2017-06-06T00:00:00"/>
    <s v="N/A"/>
    <m/>
    <s v="Banco de Chile"/>
    <x v="0"/>
    <n v="0"/>
    <n v="10000"/>
  </r>
  <r>
    <n v="264195"/>
    <n v="66020"/>
    <n v="70219166"/>
    <s v="sin compañia"/>
    <x v="0"/>
    <d v="2017-03-28T15:29:12"/>
    <x v="8"/>
    <d v="2017-04-04T00:00:00"/>
    <s v="N/A"/>
    <m/>
    <s v="Banco de Chile"/>
    <x v="0"/>
    <n v="0"/>
    <n v="10000"/>
  </r>
  <r>
    <n v="333807"/>
    <n v="66020"/>
    <n v="70219166"/>
    <s v="sin compañia"/>
    <x v="0"/>
    <d v="2017-06-28T13:25:35"/>
    <x v="11"/>
    <d v="2017-07-04T00:00:00"/>
    <s v="N/A"/>
    <m/>
    <s v="Banco de Chile"/>
    <x v="0"/>
    <n v="0"/>
    <n v="10000"/>
  </r>
  <r>
    <n v="360379"/>
    <n v="66020"/>
    <n v="70219166"/>
    <s v="sin compañia"/>
    <x v="0"/>
    <d v="2017-07-27T17:19:05"/>
    <x v="12"/>
    <d v="2017-08-02T00:00:00"/>
    <s v="N/A"/>
    <m/>
    <s v="Banco de Chile"/>
    <x v="0"/>
    <n v="0"/>
    <n v="10000"/>
  </r>
  <r>
    <n v="180591"/>
    <n v="66021"/>
    <n v="167027458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58608"/>
    <n v="66021"/>
    <n v="167027458"/>
    <s v="sin compañia"/>
    <x v="1"/>
    <d v="2016-09-15T13:46:29"/>
    <x v="21"/>
    <d v="2016-10-04T00:00:00"/>
    <s v="Banco de Crédito e Inversiones"/>
    <m/>
    <s v="Banco de Chile"/>
    <x v="3"/>
    <n v="0"/>
    <n v="4000"/>
  </r>
  <r>
    <n v="168650"/>
    <n v="66021"/>
    <n v="167027458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93363"/>
    <n v="66021"/>
    <n v="167027458"/>
    <s v="sin compañia"/>
    <x v="1"/>
    <d v="2016-11-29T11:48:53"/>
    <x v="5"/>
    <d v="2016-12-13T00:00:00"/>
    <s v="Banco de Crédito e Inversiones"/>
    <m/>
    <s v="Banco de Chile"/>
    <x v="3"/>
    <n v="0"/>
    <n v="4000"/>
  </r>
  <r>
    <n v="207489"/>
    <n v="66021"/>
    <n v="167027458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38797"/>
    <n v="66021"/>
    <n v="167027458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147"/>
    <n v="66021"/>
    <n v="167027458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22275"/>
    <n v="66021"/>
    <n v="167027458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74295"/>
    <n v="66021"/>
    <n v="167027458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20015"/>
    <n v="66021"/>
    <n v="167027458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297404"/>
    <n v="66021"/>
    <n v="16702745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4948"/>
    <n v="66021"/>
    <n v="167027458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70598"/>
    <n v="66022"/>
    <n v="74326749"/>
    <s v="sin compañia"/>
    <x v="0"/>
    <d v="2016-09-29T14:18:20"/>
    <x v="3"/>
    <d v="2016-10-21T00:00:00"/>
    <s v="N/A"/>
    <m/>
    <s v="Banco de Chile"/>
    <x v="1"/>
    <s v="EXCEDE MAXIMO, REINTENTE"/>
    <n v="4000"/>
  </r>
  <r>
    <n v="158256"/>
    <n v="66022"/>
    <n v="74326749"/>
    <s v="sin compañia"/>
    <x v="0"/>
    <d v="2016-08-26T16:44:44"/>
    <x v="1"/>
    <d v="2016-09-05T00:00:00"/>
    <s v="N/A"/>
    <m/>
    <s v="Banco de Chile"/>
    <x v="0"/>
    <n v="0"/>
    <n v="4000"/>
  </r>
  <r>
    <n v="183136"/>
    <n v="66022"/>
    <n v="74326749"/>
    <s v="sin compañia"/>
    <x v="0"/>
    <d v="2016-10-27T13:36:23"/>
    <x v="0"/>
    <d v="2016-11-08T00:00:00"/>
    <s v="N/A"/>
    <m/>
    <s v="Banco de Chile"/>
    <x v="0"/>
    <n v="0"/>
    <n v="4000"/>
  </r>
  <r>
    <n v="196909"/>
    <n v="66022"/>
    <n v="74326749"/>
    <s v="sin compañia"/>
    <x v="0"/>
    <d v="2016-11-29T12:15:21"/>
    <x v="5"/>
    <d v="2016-12-02T00:00:00"/>
    <s v="N/A"/>
    <m/>
    <s v="Banco de Chile"/>
    <x v="1"/>
    <s v="CARGO RECHAZADO POR ELIMINACION DE PAT"/>
    <n v="4000"/>
  </r>
  <r>
    <n v="168746"/>
    <n v="66023"/>
    <n v="185634388"/>
    <s v="sin compañia"/>
    <x v="1"/>
    <d v="2016-09-29T12:20:47"/>
    <x v="15"/>
    <d v="2016-10-04T00:00:00"/>
    <s v="Banco Estado"/>
    <m/>
    <s v="Banco de Chile"/>
    <x v="3"/>
    <n v="0"/>
    <n v="5000"/>
  </r>
  <r>
    <n v="158696"/>
    <n v="66023"/>
    <n v="185634388"/>
    <s v="sin compañia"/>
    <x v="1"/>
    <d v="2016-09-15T13:46:29"/>
    <x v="21"/>
    <d v="2016-10-04T00:00:00"/>
    <s v="Banco Estado"/>
    <m/>
    <s v="Banco de Chile"/>
    <x v="4"/>
    <n v="0"/>
    <n v="5000"/>
  </r>
  <r>
    <n v="180686"/>
    <n v="66023"/>
    <n v="185634388"/>
    <s v="sin compañia"/>
    <x v="1"/>
    <d v="2016-10-27T13:35:17"/>
    <x v="14"/>
    <d v="2016-11-08T00:00:00"/>
    <s v="Banco Estado"/>
    <m/>
    <s v="Banco de Chile"/>
    <x v="3"/>
    <n v="0"/>
    <n v="5000"/>
  </r>
  <r>
    <n v="207582"/>
    <n v="66023"/>
    <n v="185634388"/>
    <s v="sin compañia"/>
    <x v="1"/>
    <d v="2016-12-29T16:59:06"/>
    <x v="16"/>
    <d v="2017-01-31T00:00:00"/>
    <s v="Banco Estado"/>
    <m/>
    <s v="Banco de Chile"/>
    <x v="3"/>
    <n v="0"/>
    <n v="5000"/>
  </r>
  <r>
    <n v="193458"/>
    <n v="66023"/>
    <n v="185634388"/>
    <s v="sin compañia"/>
    <x v="1"/>
    <d v="2016-11-29T11:48:53"/>
    <x v="5"/>
    <d v="2016-12-13T00:00:00"/>
    <s v="Banco Estado"/>
    <m/>
    <s v="Banco de Chile"/>
    <x v="3"/>
    <n v="0"/>
    <n v="5000"/>
  </r>
  <r>
    <n v="238887"/>
    <n v="66023"/>
    <n v="185634388"/>
    <s v="sin compañia"/>
    <x v="1"/>
    <d v="2017-02-27T12:19:23"/>
    <x v="7"/>
    <d v="2017-03-02T00:00:00"/>
    <s v="Banco Estado"/>
    <m/>
    <s v="Banco de Chile"/>
    <x v="3"/>
    <n v="0"/>
    <n v="5000"/>
  </r>
  <r>
    <n v="256237"/>
    <n v="66023"/>
    <n v="185634388"/>
    <s v="sin compañia"/>
    <x v="1"/>
    <d v="2017-03-28T15:24:43"/>
    <x v="17"/>
    <d v="2017-04-04T00:00:00"/>
    <s v="Banco Estado"/>
    <m/>
    <s v="Banco de Chile"/>
    <x v="3"/>
    <n v="0"/>
    <n v="5000"/>
  </r>
  <r>
    <n v="222366"/>
    <n v="66023"/>
    <n v="185634388"/>
    <s v="sin compañia"/>
    <x v="1"/>
    <d v="2017-01-26T15:39:04"/>
    <x v="6"/>
    <d v="2017-02-02T00:00:00"/>
    <s v="Banco Estado"/>
    <m/>
    <s v="Banco de Chile"/>
    <x v="3"/>
    <n v="0"/>
    <n v="5000"/>
  </r>
  <r>
    <n v="274384"/>
    <n v="66023"/>
    <n v="185634388"/>
    <s v="sin compañia"/>
    <x v="1"/>
    <d v="2017-04-26T15:42:27"/>
    <x v="18"/>
    <d v="2017-05-08T00:00:00"/>
    <s v="Banco Estado"/>
    <m/>
    <s v="Banco de Chile"/>
    <x v="3"/>
    <n v="0"/>
    <n v="5000"/>
  </r>
  <r>
    <n v="320102"/>
    <n v="66023"/>
    <n v="185634388"/>
    <s v="sin compañia"/>
    <x v="1"/>
    <d v="2017-06-28T13:07:20"/>
    <x v="19"/>
    <d v="2017-07-28T00:00:00"/>
    <s v="Banco Estado"/>
    <m/>
    <s v="Banco de Chile"/>
    <x v="3"/>
    <n v="0"/>
    <n v="5000"/>
  </r>
  <r>
    <n v="297492"/>
    <n v="66023"/>
    <n v="185634388"/>
    <s v="sin compañia"/>
    <x v="1"/>
    <d v="2017-05-29T17:25:45"/>
    <x v="9"/>
    <d v="2017-07-04T00:00:00"/>
    <s v="Banco Estado"/>
    <m/>
    <s v="Banco de Chile"/>
    <x v="4"/>
    <n v="0"/>
    <n v="5000"/>
  </r>
  <r>
    <n v="345035"/>
    <n v="66023"/>
    <n v="185634388"/>
    <s v="sin compañia"/>
    <x v="1"/>
    <d v="2017-07-27T16:39:09"/>
    <x v="12"/>
    <d v="2017-08-02T00:00:00"/>
    <s v="Banco Estado"/>
    <m/>
    <s v="Banco de Chile"/>
    <x v="3"/>
    <n v="0"/>
    <n v="5000"/>
  </r>
  <r>
    <n v="168747"/>
    <n v="66024"/>
    <n v="192686474"/>
    <s v="sin compañia"/>
    <x v="1"/>
    <d v="2016-09-29T12:20:47"/>
    <x v="15"/>
    <d v="2016-11-02T00:00:00"/>
    <s v="Banco Estado"/>
    <m/>
    <s v="Banco de Chile"/>
    <x v="6"/>
    <n v="1"/>
    <n v="5000"/>
  </r>
  <r>
    <n v="180720"/>
    <n v="66025"/>
    <n v="94189810"/>
    <s v="sin compañia"/>
    <x v="1"/>
    <d v="2016-10-27T13:35:17"/>
    <x v="14"/>
    <d v="2016-11-08T00:00:00"/>
    <s v="Banco Falabella"/>
    <m/>
    <s v="Banco de Chile"/>
    <x v="3"/>
    <n v="0"/>
    <n v="4000"/>
  </r>
  <r>
    <n v="158727"/>
    <n v="66025"/>
    <n v="94189810"/>
    <s v="sin compañia"/>
    <x v="1"/>
    <d v="2016-09-15T13:46:29"/>
    <x v="21"/>
    <d v="2016-09-22T00:00:00"/>
    <s v="Banco Falabella"/>
    <m/>
    <s v="Banco de Chile"/>
    <x v="3"/>
    <n v="0"/>
    <n v="4000"/>
  </r>
  <r>
    <n v="168781"/>
    <n v="66025"/>
    <n v="94189810"/>
    <s v="sin compañia"/>
    <x v="1"/>
    <d v="2016-09-29T12:20:47"/>
    <x v="15"/>
    <d v="2016-10-04T00:00:00"/>
    <s v="Banco Falabella"/>
    <m/>
    <s v="Banco de Chile"/>
    <x v="3"/>
    <n v="0"/>
    <n v="4000"/>
  </r>
  <r>
    <n v="193492"/>
    <n v="66025"/>
    <n v="94189810"/>
    <s v="sin compañia"/>
    <x v="1"/>
    <d v="2016-11-29T11:48:53"/>
    <x v="5"/>
    <d v="2016-12-02T00:00:00"/>
    <s v="Banco Falabella"/>
    <m/>
    <s v="Banco de Chile"/>
    <x v="3"/>
    <n v="0"/>
    <n v="4000"/>
  </r>
  <r>
    <n v="207615"/>
    <n v="66025"/>
    <n v="94189810"/>
    <s v="sin compañia"/>
    <x v="1"/>
    <d v="2016-12-29T16:59:06"/>
    <x v="16"/>
    <d v="2017-01-05T00:00:00"/>
    <s v="Banco Falabella"/>
    <m/>
    <s v="Banco de Chile"/>
    <x v="3"/>
    <n v="0"/>
    <n v="4000"/>
  </r>
  <r>
    <n v="222399"/>
    <n v="66025"/>
    <n v="94189810"/>
    <s v="sin compañia"/>
    <x v="1"/>
    <d v="2017-01-26T15:39:04"/>
    <x v="6"/>
    <d v="2017-02-02T00:00:00"/>
    <s v="Banco Falabella"/>
    <m/>
    <s v="Banco de Chile"/>
    <x v="3"/>
    <n v="0"/>
    <n v="4000"/>
  </r>
  <r>
    <n v="256268"/>
    <n v="66025"/>
    <n v="94189810"/>
    <s v="sin compañia"/>
    <x v="1"/>
    <d v="2017-03-28T15:24:43"/>
    <x v="17"/>
    <d v="2017-04-04T00:00:00"/>
    <s v="Banco Falabella"/>
    <m/>
    <s v="Banco de Chile"/>
    <x v="3"/>
    <n v="0"/>
    <n v="4000"/>
  </r>
  <r>
    <n v="238920"/>
    <n v="66025"/>
    <n v="94189810"/>
    <s v="sin compañia"/>
    <x v="1"/>
    <d v="2017-02-27T12:19:23"/>
    <x v="7"/>
    <d v="2017-03-02T00:00:00"/>
    <s v="Banco Falabella"/>
    <m/>
    <s v="Banco de Chile"/>
    <x v="3"/>
    <n v="0"/>
    <n v="4000"/>
  </r>
  <r>
    <n v="274415"/>
    <n v="66025"/>
    <n v="94189810"/>
    <s v="sin compañia"/>
    <x v="1"/>
    <d v="2017-04-26T15:42:27"/>
    <x v="18"/>
    <d v="2017-05-04T00:00:00"/>
    <s v="Banco Falabella"/>
    <m/>
    <s v="Banco de Chile"/>
    <x v="3"/>
    <n v="0"/>
    <n v="4000"/>
  </r>
  <r>
    <n v="320132"/>
    <n v="66025"/>
    <n v="94189810"/>
    <s v="sin compañia"/>
    <x v="1"/>
    <d v="2017-06-28T13:07:20"/>
    <x v="19"/>
    <d v="2017-07-04T00:00:00"/>
    <s v="Banco Falabella"/>
    <m/>
    <s v="Banco de Chile"/>
    <x v="3"/>
    <n v="0"/>
    <n v="4000"/>
  </r>
  <r>
    <n v="297522"/>
    <n v="66025"/>
    <n v="94189810"/>
    <s v="sin compañia"/>
    <x v="1"/>
    <d v="2017-05-29T17:25:45"/>
    <x v="9"/>
    <d v="2017-06-06T00:00:00"/>
    <s v="Banco Falabella"/>
    <m/>
    <s v="Banco de Chile"/>
    <x v="3"/>
    <n v="0"/>
    <n v="4000"/>
  </r>
  <r>
    <n v="345065"/>
    <n v="66025"/>
    <n v="94189810"/>
    <s v="sin compañia"/>
    <x v="1"/>
    <d v="2017-07-27T16:39:09"/>
    <x v="12"/>
    <d v="2017-08-02T00:00:00"/>
    <s v="Banco Falabella"/>
    <m/>
    <s v="Banco de Chile"/>
    <x v="3"/>
    <n v="0"/>
    <n v="4000"/>
  </r>
  <r>
    <n v="180974"/>
    <n v="66027"/>
    <n v="150921899"/>
    <s v="sin compañia"/>
    <x v="1"/>
    <d v="2016-10-27T13:35:17"/>
    <x v="14"/>
    <d v="2016-11-08T00:00:00"/>
    <s v="Banco Falabella"/>
    <m/>
    <s v="Banco de Chile"/>
    <x v="3"/>
    <n v="0"/>
    <n v="5000"/>
  </r>
  <r>
    <n v="169041"/>
    <n v="66027"/>
    <n v="150921899"/>
    <s v="sin compañia"/>
    <x v="1"/>
    <d v="2016-09-29T12:20:47"/>
    <x v="15"/>
    <d v="2016-10-04T00:00:00"/>
    <s v="Banco Falabella"/>
    <m/>
    <s v="Banco de Chile"/>
    <x v="3"/>
    <n v="0"/>
    <n v="5000"/>
  </r>
  <r>
    <n v="207857"/>
    <n v="66027"/>
    <n v="150921899"/>
    <s v="sin compañia"/>
    <x v="1"/>
    <d v="2016-12-29T16:59:06"/>
    <x v="16"/>
    <d v="2017-01-05T00:00:00"/>
    <s v="Banco Falabella"/>
    <m/>
    <s v="Banco de Chile"/>
    <x v="3"/>
    <n v="0"/>
    <n v="5000"/>
  </r>
  <r>
    <n v="193736"/>
    <n v="66027"/>
    <n v="150921899"/>
    <s v="sin compañia"/>
    <x v="1"/>
    <d v="2016-11-29T11:48:53"/>
    <x v="5"/>
    <d v="2016-12-02T00:00:00"/>
    <s v="Banco Falabella"/>
    <m/>
    <s v="Banco de Chile"/>
    <x v="3"/>
    <n v="0"/>
    <n v="5000"/>
  </r>
  <r>
    <n v="222637"/>
    <n v="66027"/>
    <n v="150921899"/>
    <s v="sin compañia"/>
    <x v="1"/>
    <d v="2017-01-26T15:39:04"/>
    <x v="6"/>
    <d v="2017-02-02T00:00:00"/>
    <s v="Banco Falabella"/>
    <m/>
    <s v="Banco de Chile"/>
    <x v="3"/>
    <n v="0"/>
    <n v="5000"/>
  </r>
  <r>
    <n v="239157"/>
    <n v="66027"/>
    <n v="150921899"/>
    <s v="sin compañia"/>
    <x v="1"/>
    <d v="2017-02-27T12:19:23"/>
    <x v="7"/>
    <d v="2017-03-02T00:00:00"/>
    <s v="Banco Falabella"/>
    <m/>
    <s v="Banco de Chile"/>
    <x v="3"/>
    <n v="0"/>
    <n v="5000"/>
  </r>
  <r>
    <n v="256497"/>
    <n v="66027"/>
    <n v="150921899"/>
    <s v="sin compañia"/>
    <x v="1"/>
    <d v="2017-03-28T15:24:43"/>
    <x v="17"/>
    <d v="2017-04-04T00:00:00"/>
    <s v="Banco Falabella"/>
    <m/>
    <s v="Banco de Chile"/>
    <x v="3"/>
    <n v="0"/>
    <n v="5000"/>
  </r>
  <r>
    <n v="274639"/>
    <n v="66027"/>
    <n v="150921899"/>
    <s v="sin compañia"/>
    <x v="1"/>
    <d v="2017-04-26T15:42:27"/>
    <x v="18"/>
    <d v="2017-05-04T00:00:00"/>
    <s v="Banco Falabella"/>
    <m/>
    <s v="Banco de Chile"/>
    <x v="3"/>
    <n v="0"/>
    <n v="5000"/>
  </r>
  <r>
    <n v="320349"/>
    <n v="66027"/>
    <n v="150921899"/>
    <s v="sin compañia"/>
    <x v="1"/>
    <d v="2017-06-28T13:07:20"/>
    <x v="19"/>
    <d v="2017-07-04T00:00:00"/>
    <s v="Banco Falabella"/>
    <m/>
    <s v="Banco de Chile"/>
    <x v="3"/>
    <n v="0"/>
    <n v="5000"/>
  </r>
  <r>
    <n v="297742"/>
    <n v="66027"/>
    <n v="150921899"/>
    <s v="sin compañia"/>
    <x v="1"/>
    <d v="2017-05-29T17:25:45"/>
    <x v="9"/>
    <d v="2017-06-06T00:00:00"/>
    <s v="Banco Falabella"/>
    <m/>
    <s v="Banco de Chile"/>
    <x v="3"/>
    <n v="0"/>
    <n v="5000"/>
  </r>
  <r>
    <n v="345276"/>
    <n v="66027"/>
    <n v="150921899"/>
    <s v="sin compañia"/>
    <x v="1"/>
    <d v="2017-07-27T16:39:09"/>
    <x v="12"/>
    <d v="2017-08-02T00:00:00"/>
    <s v="Banco Falabella"/>
    <m/>
    <s v="Banco de Chile"/>
    <x v="3"/>
    <n v="0"/>
    <n v="5000"/>
  </r>
  <r>
    <n v="169056"/>
    <n v="66028"/>
    <n v="158516144"/>
    <s v="sin compañia"/>
    <x v="1"/>
    <d v="2016-09-29T12:20:47"/>
    <x v="15"/>
    <d v="2016-10-17T00:00:00"/>
    <s v="Banco Estado"/>
    <m/>
    <s v="Banco de Chile"/>
    <x v="3"/>
    <n v="0"/>
    <n v="5000"/>
  </r>
  <r>
    <n v="180989"/>
    <n v="66028"/>
    <n v="158516144"/>
    <s v="sin compañia"/>
    <x v="1"/>
    <d v="2016-10-27T13:35:17"/>
    <x v="14"/>
    <d v="2016-11-08T00:00:00"/>
    <s v="Banco Estado"/>
    <m/>
    <s v="Banco de Chile"/>
    <x v="3"/>
    <n v="0"/>
    <n v="5000"/>
  </r>
  <r>
    <n v="207871"/>
    <n v="66028"/>
    <n v="158516144"/>
    <s v="sin compañia"/>
    <x v="1"/>
    <d v="2016-12-29T16:59:06"/>
    <x v="16"/>
    <d v="2017-01-31T00:00:00"/>
    <s v="Banco Estado"/>
    <m/>
    <s v="Banco de Chile"/>
    <x v="4"/>
    <n v="0"/>
    <n v="5000"/>
  </r>
  <r>
    <n v="193750"/>
    <n v="66028"/>
    <n v="158516144"/>
    <s v="sin compañia"/>
    <x v="1"/>
    <d v="2016-11-29T11:48:53"/>
    <x v="5"/>
    <d v="2017-01-09T00:00:00"/>
    <s v="Banco Estado"/>
    <m/>
    <s v="Banco de Chile"/>
    <x v="4"/>
    <n v="0"/>
    <n v="5000"/>
  </r>
  <r>
    <n v="222651"/>
    <n v="66028"/>
    <n v="158516144"/>
    <s v="sin compañia"/>
    <x v="1"/>
    <d v="2017-01-26T15:39:04"/>
    <x v="6"/>
    <d v="2017-02-16T00:00:00"/>
    <s v="Banco Estado"/>
    <m/>
    <s v="Banco de Chile"/>
    <x v="3"/>
    <n v="0"/>
    <n v="5000"/>
  </r>
  <r>
    <n v="239171"/>
    <n v="66028"/>
    <n v="158516144"/>
    <s v="sin compañia"/>
    <x v="1"/>
    <d v="2017-02-27T12:19:23"/>
    <x v="7"/>
    <d v="2017-03-02T00:00:00"/>
    <s v="Banco Estado"/>
    <m/>
    <s v="Banco de Chile"/>
    <x v="3"/>
    <n v="0"/>
    <n v="5000"/>
  </r>
  <r>
    <n v="256510"/>
    <n v="66028"/>
    <n v="158516144"/>
    <s v="sin compañia"/>
    <x v="1"/>
    <d v="2017-03-28T15:24:43"/>
    <x v="17"/>
    <d v="2017-05-02T00:00:00"/>
    <s v="Banco Estado"/>
    <m/>
    <s v="Banco de Chile"/>
    <x v="3"/>
    <n v="0"/>
    <n v="5000"/>
  </r>
  <r>
    <n v="274652"/>
    <n v="66028"/>
    <n v="158516144"/>
    <s v="sin compañia"/>
    <x v="1"/>
    <d v="2017-04-26T15:42:27"/>
    <x v="18"/>
    <d v="2017-06-06T00:00:00"/>
    <s v="Banco Estado"/>
    <m/>
    <s v="Banco de Chile"/>
    <x v="4"/>
    <n v="0"/>
    <n v="5000"/>
  </r>
  <r>
    <n v="297755"/>
    <n v="66028"/>
    <n v="158516144"/>
    <s v="sin compañia"/>
    <x v="1"/>
    <d v="2017-05-29T17:25:45"/>
    <x v="9"/>
    <d v="2017-07-04T00:00:00"/>
    <s v="Banco Estado"/>
    <m/>
    <s v="Banco de Chile"/>
    <x v="4"/>
    <n v="0"/>
    <n v="5000"/>
  </r>
  <r>
    <n v="320362"/>
    <n v="66028"/>
    <n v="158516144"/>
    <s v="sin compañia"/>
    <x v="1"/>
    <d v="2017-06-28T13:07:20"/>
    <x v="19"/>
    <d v="2017-07-28T00:00:00"/>
    <s v="Banco Estado"/>
    <m/>
    <s v="Banco de Chile"/>
    <x v="4"/>
    <n v="0"/>
    <n v="5000"/>
  </r>
  <r>
    <n v="345289"/>
    <n v="66028"/>
    <n v="158516144"/>
    <s v="sin compañia"/>
    <x v="1"/>
    <d v="2017-07-27T16:39:09"/>
    <x v="12"/>
    <d v="2017-08-16T00:00:00"/>
    <s v="Banco Estado"/>
    <m/>
    <s v="Banco de Chile"/>
    <x v="5"/>
    <n v="99"/>
    <n v="5000"/>
  </r>
  <r>
    <n v="180801"/>
    <n v="66030"/>
    <s v="18258889K"/>
    <s v="sin compañia"/>
    <x v="1"/>
    <d v="2016-10-27T13:35:17"/>
    <x v="14"/>
    <d v="2016-11-29T00:00:00"/>
    <s v="Banco Estado"/>
    <m/>
    <s v="Banco de Chile"/>
    <x v="4"/>
    <n v="0"/>
    <n v="5000"/>
  </r>
  <r>
    <n v="168863"/>
    <n v="66030"/>
    <s v="18258889K"/>
    <s v="sin compañia"/>
    <x v="1"/>
    <d v="2016-09-29T12:20:47"/>
    <x v="15"/>
    <d v="2016-11-02T00:00:00"/>
    <s v="Banco Estado"/>
    <m/>
    <s v="Banco de Chile"/>
    <x v="4"/>
    <n v="0"/>
    <n v="5000"/>
  </r>
  <r>
    <n v="193569"/>
    <n v="66030"/>
    <s v="18258889K"/>
    <s v="sin compañia"/>
    <x v="1"/>
    <d v="2016-11-29T11:48:53"/>
    <x v="5"/>
    <d v="2017-01-09T00:00:00"/>
    <s v="Banco Estado"/>
    <m/>
    <s v="Banco de Chile"/>
    <x v="4"/>
    <n v="0"/>
    <n v="5000"/>
  </r>
  <r>
    <n v="207691"/>
    <n v="66030"/>
    <s v="18258889K"/>
    <s v="sin compañia"/>
    <x v="1"/>
    <d v="2016-12-29T16:59:06"/>
    <x v="16"/>
    <d v="2017-01-31T00:00:00"/>
    <s v="Banco Estado"/>
    <m/>
    <s v="Banco de Chile"/>
    <x v="4"/>
    <n v="0"/>
    <n v="5000"/>
  </r>
  <r>
    <n v="222475"/>
    <n v="66030"/>
    <s v="18258889K"/>
    <s v="sin compañia"/>
    <x v="1"/>
    <d v="2017-01-26T15:39:04"/>
    <x v="6"/>
    <d v="2017-03-01T00:00:00"/>
    <s v="Banco Estado"/>
    <m/>
    <s v="Banco de Chile"/>
    <x v="4"/>
    <n v="0"/>
    <n v="5000"/>
  </r>
  <r>
    <n v="238995"/>
    <n v="66030"/>
    <s v="18258889K"/>
    <s v="sin compañia"/>
    <x v="1"/>
    <d v="2017-02-27T12:19:23"/>
    <x v="7"/>
    <d v="2017-04-04T00:00:00"/>
    <s v="Banco Estado"/>
    <m/>
    <s v="Banco de Chile"/>
    <x v="4"/>
    <n v="0"/>
    <n v="5000"/>
  </r>
  <r>
    <n v="256339"/>
    <n v="66030"/>
    <s v="18258889K"/>
    <s v="sin compañia"/>
    <x v="1"/>
    <d v="2017-03-28T15:24:43"/>
    <x v="17"/>
    <d v="2017-04-20T00:00:00"/>
    <s v="Banco Estado"/>
    <m/>
    <s v="Banco de Chile"/>
    <x v="3"/>
    <n v="0"/>
    <n v="5000"/>
  </r>
  <r>
    <n v="274484"/>
    <n v="66030"/>
    <s v="18258889K"/>
    <s v="sin compañia"/>
    <x v="1"/>
    <d v="2017-04-26T15:42:27"/>
    <x v="18"/>
    <d v="2017-05-04T00:00:00"/>
    <s v="Banco Estado"/>
    <m/>
    <s v="Banco de Chile"/>
    <x v="3"/>
    <n v="0"/>
    <n v="5000"/>
  </r>
  <r>
    <n v="320198"/>
    <n v="66030"/>
    <s v="18258889K"/>
    <s v="sin compañia"/>
    <x v="1"/>
    <d v="2017-06-28T13:07:20"/>
    <x v="19"/>
    <d v="2017-07-28T00:00:00"/>
    <s v="Banco Estado"/>
    <m/>
    <s v="Banco de Chile"/>
    <x v="4"/>
    <n v="0"/>
    <n v="5000"/>
  </r>
  <r>
    <n v="297588"/>
    <n v="66030"/>
    <s v="18258889K"/>
    <s v="sin compañia"/>
    <x v="1"/>
    <d v="2017-05-29T17:25:45"/>
    <x v="9"/>
    <d v="2017-07-04T00:00:00"/>
    <s v="Banco Estado"/>
    <m/>
    <s v="Banco de Chile"/>
    <x v="4"/>
    <n v="0"/>
    <n v="5000"/>
  </r>
  <r>
    <n v="345129"/>
    <n v="66030"/>
    <s v="18258889K"/>
    <s v="sin compañia"/>
    <x v="1"/>
    <d v="2017-07-27T16:39:09"/>
    <x v="12"/>
    <d v="2017-08-16T00:00:00"/>
    <s v="Banco Estado"/>
    <m/>
    <s v="Banco de Chile"/>
    <x v="5"/>
    <n v="99"/>
    <n v="5000"/>
  </r>
  <r>
    <n v="168864"/>
    <n v="66031"/>
    <n v="176473568"/>
    <s v="sin compañia"/>
    <x v="1"/>
    <d v="2016-09-29T12:20:47"/>
    <x v="15"/>
    <d v="2016-11-02T00:00:00"/>
    <s v="Banco Estado"/>
    <m/>
    <s v="Banco de Chile"/>
    <x v="3"/>
    <n v="0"/>
    <n v="5000"/>
  </r>
  <r>
    <n v="180802"/>
    <n v="66031"/>
    <n v="176473568"/>
    <s v="sin compañia"/>
    <x v="1"/>
    <d v="2016-10-27T13:35:17"/>
    <x v="14"/>
    <d v="2016-11-08T00:00:00"/>
    <s v="Banco Estado"/>
    <m/>
    <s v="Banco de Chile"/>
    <x v="3"/>
    <n v="0"/>
    <n v="5000"/>
  </r>
  <r>
    <n v="207692"/>
    <n v="66031"/>
    <n v="176473568"/>
    <s v="sin compañia"/>
    <x v="1"/>
    <d v="2016-12-29T16:59:06"/>
    <x v="16"/>
    <d v="2017-01-31T00:00:00"/>
    <s v="Banco Estado"/>
    <m/>
    <s v="Banco de Chile"/>
    <x v="4"/>
    <n v="0"/>
    <n v="5000"/>
  </r>
  <r>
    <n v="193570"/>
    <n v="66031"/>
    <n v="176473568"/>
    <s v="sin compañia"/>
    <x v="1"/>
    <d v="2016-11-29T11:48:53"/>
    <x v="5"/>
    <d v="2017-01-09T00:00:00"/>
    <s v="Banco Estado"/>
    <m/>
    <s v="Banco de Chile"/>
    <x v="4"/>
    <n v="0"/>
    <n v="5000"/>
  </r>
  <r>
    <n v="256340"/>
    <n v="66031"/>
    <n v="176473568"/>
    <s v="sin compañia"/>
    <x v="1"/>
    <d v="2017-03-28T15:24:43"/>
    <x v="17"/>
    <d v="2017-05-04T00:00:00"/>
    <s v="Banco Estado"/>
    <m/>
    <s v="Banco de Chile"/>
    <x v="4"/>
    <n v="0"/>
    <n v="5000"/>
  </r>
  <r>
    <n v="238996"/>
    <n v="66031"/>
    <n v="176473568"/>
    <s v="sin compañia"/>
    <x v="1"/>
    <d v="2017-02-27T12:19:23"/>
    <x v="7"/>
    <d v="2017-04-04T00:00:00"/>
    <s v="Banco Estado"/>
    <m/>
    <s v="Banco de Chile"/>
    <x v="4"/>
    <n v="0"/>
    <n v="5000"/>
  </r>
  <r>
    <n v="222476"/>
    <n v="66031"/>
    <n v="176473568"/>
    <s v="sin compañia"/>
    <x v="1"/>
    <d v="2017-01-26T15:39:04"/>
    <x v="6"/>
    <d v="2017-03-01T00:00:00"/>
    <s v="Banco Estado"/>
    <m/>
    <s v="Banco de Chile"/>
    <x v="4"/>
    <n v="0"/>
    <n v="5000"/>
  </r>
  <r>
    <n v="274485"/>
    <n v="66031"/>
    <n v="176473568"/>
    <s v="sin compañia"/>
    <x v="1"/>
    <d v="2017-04-26T15:42:27"/>
    <x v="18"/>
    <d v="2017-06-06T00:00:00"/>
    <s v="Banco Estado"/>
    <m/>
    <s v="Banco de Chile"/>
    <x v="4"/>
    <n v="0"/>
    <n v="5000"/>
  </r>
  <r>
    <n v="297589"/>
    <n v="66031"/>
    <n v="176473568"/>
    <s v="sin compañia"/>
    <x v="1"/>
    <d v="2017-05-29T17:25:45"/>
    <x v="9"/>
    <d v="2017-07-04T00:00:00"/>
    <s v="Banco Estado"/>
    <m/>
    <s v="Banco de Chile"/>
    <x v="3"/>
    <n v="0"/>
    <n v="5000"/>
  </r>
  <r>
    <n v="320199"/>
    <n v="66031"/>
    <n v="176473568"/>
    <s v="sin compañia"/>
    <x v="1"/>
    <d v="2017-06-28T13:07:20"/>
    <x v="19"/>
    <d v="2017-07-28T00:00:00"/>
    <s v="Banco Estado"/>
    <m/>
    <s v="Banco de Chile"/>
    <x v="4"/>
    <n v="0"/>
    <n v="5000"/>
  </r>
  <r>
    <n v="345130"/>
    <n v="66031"/>
    <n v="176473568"/>
    <s v="sin compañia"/>
    <x v="1"/>
    <d v="2017-07-27T16:39:09"/>
    <x v="12"/>
    <d v="2017-08-16T00:00:00"/>
    <s v="Banco Estado"/>
    <m/>
    <s v="Banco de Chile"/>
    <x v="5"/>
    <n v="99"/>
    <n v="5000"/>
  </r>
  <r>
    <n v="180803"/>
    <n v="66033"/>
    <n v="61387854"/>
    <s v="sin compañia"/>
    <x v="1"/>
    <d v="2016-10-27T13:35:17"/>
    <x v="14"/>
    <d v="2016-11-08T00:00:00"/>
    <s v="Banco Estado"/>
    <m/>
    <s v="Banco de Chile"/>
    <x v="3"/>
    <n v="0"/>
    <n v="5000"/>
  </r>
  <r>
    <n v="168865"/>
    <n v="66033"/>
    <n v="61387854"/>
    <s v="sin compañia"/>
    <x v="1"/>
    <d v="2016-09-29T12:20:47"/>
    <x v="15"/>
    <d v="2016-10-04T00:00:00"/>
    <s v="Banco Estado"/>
    <m/>
    <s v="Banco de Chile"/>
    <x v="3"/>
    <n v="0"/>
    <n v="5000"/>
  </r>
  <r>
    <n v="193571"/>
    <n v="66033"/>
    <n v="61387854"/>
    <s v="sin compañia"/>
    <x v="1"/>
    <d v="2016-11-29T11:48:53"/>
    <x v="5"/>
    <d v="2016-12-02T00:00:00"/>
    <s v="Banco Estado"/>
    <m/>
    <s v="Banco de Chile"/>
    <x v="3"/>
    <n v="0"/>
    <n v="5000"/>
  </r>
  <r>
    <n v="207693"/>
    <n v="66033"/>
    <n v="61387854"/>
    <s v="sin compañia"/>
    <x v="1"/>
    <d v="2016-12-29T16:59:06"/>
    <x v="16"/>
    <d v="2017-01-05T00:00:00"/>
    <s v="Banco Estado"/>
    <m/>
    <s v="Banco de Chile"/>
    <x v="3"/>
    <n v="0"/>
    <n v="5000"/>
  </r>
  <r>
    <n v="222477"/>
    <n v="66033"/>
    <n v="61387854"/>
    <s v="sin compañia"/>
    <x v="1"/>
    <d v="2017-01-26T15:39:04"/>
    <x v="6"/>
    <d v="2017-02-02T00:00:00"/>
    <s v="Banco Estado"/>
    <m/>
    <s v="Banco de Chile"/>
    <x v="3"/>
    <n v="0"/>
    <n v="5000"/>
  </r>
  <r>
    <n v="238997"/>
    <n v="66033"/>
    <n v="61387854"/>
    <s v="sin compañia"/>
    <x v="1"/>
    <d v="2017-02-27T12:19:23"/>
    <x v="7"/>
    <d v="2017-03-02T00:00:00"/>
    <s v="Banco Estado"/>
    <m/>
    <s v="Banco de Chile"/>
    <x v="3"/>
    <n v="0"/>
    <n v="5000"/>
  </r>
  <r>
    <n v="256341"/>
    <n v="66033"/>
    <n v="61387854"/>
    <s v="sin compañia"/>
    <x v="1"/>
    <d v="2017-03-28T15:24:43"/>
    <x v="17"/>
    <d v="2017-04-04T00:00:00"/>
    <s v="Banco Estado"/>
    <m/>
    <s v="Banco de Chile"/>
    <x v="3"/>
    <n v="0"/>
    <n v="5000"/>
  </r>
  <r>
    <n v="274486"/>
    <n v="66033"/>
    <n v="61387854"/>
    <s v="sin compañia"/>
    <x v="1"/>
    <d v="2017-04-26T15:42:27"/>
    <x v="18"/>
    <d v="2017-05-04T00:00:00"/>
    <s v="Banco Estado"/>
    <m/>
    <s v="Banco de Chile"/>
    <x v="3"/>
    <n v="0"/>
    <n v="5000"/>
  </r>
  <r>
    <n v="320200"/>
    <n v="66033"/>
    <n v="61387854"/>
    <s v="sin compañia"/>
    <x v="1"/>
    <d v="2017-06-28T13:07:20"/>
    <x v="19"/>
    <d v="2017-07-04T00:00:00"/>
    <s v="Banco Estado"/>
    <m/>
    <s v="Banco de Chile"/>
    <x v="3"/>
    <n v="0"/>
    <n v="5000"/>
  </r>
  <r>
    <n v="297590"/>
    <n v="66033"/>
    <n v="61387854"/>
    <s v="sin compañia"/>
    <x v="1"/>
    <d v="2017-05-29T17:25:45"/>
    <x v="9"/>
    <d v="2017-06-06T00:00:00"/>
    <s v="Banco Estado"/>
    <m/>
    <s v="Banco de Chile"/>
    <x v="3"/>
    <n v="0"/>
    <n v="5000"/>
  </r>
  <r>
    <n v="345131"/>
    <n v="66033"/>
    <n v="61387854"/>
    <s v="sin compañia"/>
    <x v="1"/>
    <d v="2017-07-27T16:39:09"/>
    <x v="12"/>
    <d v="2017-08-02T00:00:00"/>
    <s v="Banco Estado"/>
    <m/>
    <s v="Banco de Chile"/>
    <x v="3"/>
    <n v="0"/>
    <n v="5000"/>
  </r>
  <r>
    <n v="181103"/>
    <n v="66035"/>
    <n v="166774810"/>
    <s v="sin compañia"/>
    <x v="1"/>
    <d v="2016-10-27T13:35:17"/>
    <x v="14"/>
    <d v="2016-11-08T00:00:00"/>
    <s v="Banco Estado"/>
    <m/>
    <s v="Banco de Chile"/>
    <x v="3"/>
    <n v="0"/>
    <n v="5000"/>
  </r>
  <r>
    <n v="170712"/>
    <n v="66035"/>
    <n v="166774810"/>
    <s v="sin compañia"/>
    <x v="1"/>
    <d v="2016-10-14T11:56:42"/>
    <x v="28"/>
    <d v="2016-10-21T00:00:00"/>
    <s v="Banco Estado"/>
    <m/>
    <s v="Banco de Chile"/>
    <x v="3"/>
    <n v="0"/>
    <n v="5000"/>
  </r>
  <r>
    <n v="207979"/>
    <n v="66035"/>
    <n v="166774810"/>
    <s v="sin compañia"/>
    <x v="1"/>
    <d v="2016-12-29T16:59:06"/>
    <x v="16"/>
    <d v="2017-01-05T00:00:00"/>
    <s v="Banco Estado"/>
    <m/>
    <s v="Banco de Chile"/>
    <x v="3"/>
    <n v="0"/>
    <n v="5000"/>
  </r>
  <r>
    <n v="193860"/>
    <n v="66035"/>
    <n v="166774810"/>
    <s v="sin compañia"/>
    <x v="1"/>
    <d v="2016-11-29T11:48:53"/>
    <x v="5"/>
    <d v="2016-12-02T00:00:00"/>
    <s v="Banco Estado"/>
    <m/>
    <s v="Banco de Chile"/>
    <x v="3"/>
    <n v="0"/>
    <n v="5000"/>
  </r>
  <r>
    <n v="239275"/>
    <n v="66035"/>
    <n v="166774810"/>
    <s v="sin compañia"/>
    <x v="1"/>
    <d v="2017-02-27T12:19:23"/>
    <x v="7"/>
    <d v="2017-03-02T00:00:00"/>
    <s v="Banco Estado"/>
    <m/>
    <s v="Banco de Chile"/>
    <x v="3"/>
    <n v="0"/>
    <n v="5000"/>
  </r>
  <r>
    <n v="256613"/>
    <n v="66035"/>
    <n v="166774810"/>
    <s v="sin compañia"/>
    <x v="1"/>
    <d v="2017-03-28T15:24:43"/>
    <x v="17"/>
    <d v="2017-04-04T00:00:00"/>
    <s v="Banco Estado"/>
    <m/>
    <s v="Banco de Chile"/>
    <x v="3"/>
    <n v="0"/>
    <n v="5000"/>
  </r>
  <r>
    <n v="222757"/>
    <n v="66035"/>
    <n v="166774810"/>
    <s v="sin compañia"/>
    <x v="1"/>
    <d v="2017-01-26T15:39:04"/>
    <x v="6"/>
    <d v="2017-02-02T00:00:00"/>
    <s v="Banco Estado"/>
    <m/>
    <s v="Banco de Chile"/>
    <x v="3"/>
    <n v="0"/>
    <n v="5000"/>
  </r>
  <r>
    <n v="274754"/>
    <n v="66035"/>
    <n v="166774810"/>
    <s v="sin compañia"/>
    <x v="1"/>
    <d v="2017-04-26T15:42:27"/>
    <x v="18"/>
    <d v="2017-05-04T00:00:00"/>
    <s v="Banco Estado"/>
    <m/>
    <s v="Banco de Chile"/>
    <x v="3"/>
    <n v="0"/>
    <n v="5000"/>
  </r>
  <r>
    <n v="297856"/>
    <n v="66035"/>
    <n v="166774810"/>
    <s v="sin compañia"/>
    <x v="1"/>
    <d v="2017-05-29T17:25:45"/>
    <x v="9"/>
    <d v="2017-06-06T00:00:00"/>
    <s v="Banco Estado"/>
    <m/>
    <s v="Banco de Chile"/>
    <x v="3"/>
    <n v="0"/>
    <n v="5000"/>
  </r>
  <r>
    <n v="320460"/>
    <n v="66035"/>
    <n v="166774810"/>
    <s v="sin compañia"/>
    <x v="1"/>
    <d v="2017-06-28T13:07:20"/>
    <x v="19"/>
    <d v="2017-07-04T00:00:00"/>
    <s v="Banco Estado"/>
    <m/>
    <s v="Banco de Chile"/>
    <x v="3"/>
    <n v="0"/>
    <n v="5000"/>
  </r>
  <r>
    <n v="345386"/>
    <n v="66035"/>
    <n v="166774810"/>
    <s v="sin compañia"/>
    <x v="1"/>
    <d v="2017-07-27T16:39:09"/>
    <x v="12"/>
    <d v="2017-08-02T00:00:00"/>
    <s v="Banco Estado"/>
    <m/>
    <s v="Banco de Chile"/>
    <x v="3"/>
    <n v="0"/>
    <n v="5000"/>
  </r>
  <r>
    <n v="169193"/>
    <n v="66036"/>
    <n v="109897221"/>
    <s v="sin compañia"/>
    <x v="1"/>
    <d v="2016-09-29T12:20:47"/>
    <x v="15"/>
    <d v="2016-10-04T00:00:00"/>
    <s v="Banco Estado"/>
    <m/>
    <s v="Banco de Chile"/>
    <x v="3"/>
    <n v="0"/>
    <n v="4000"/>
  </r>
  <r>
    <n v="181146"/>
    <n v="66036"/>
    <n v="109897221"/>
    <s v="sin compañia"/>
    <x v="1"/>
    <d v="2016-10-27T13:35:17"/>
    <x v="14"/>
    <d v="2016-11-08T00:00:00"/>
    <s v="Banco Estado"/>
    <m/>
    <s v="Banco de Chile"/>
    <x v="3"/>
    <n v="0"/>
    <n v="4000"/>
  </r>
  <r>
    <n v="208021"/>
    <n v="66036"/>
    <n v="109897221"/>
    <s v="sin compañia"/>
    <x v="1"/>
    <d v="2016-12-29T16:59:06"/>
    <x v="16"/>
    <d v="2017-01-31T00:00:00"/>
    <s v="Banco Estado"/>
    <m/>
    <s v="Banco de Chile"/>
    <x v="3"/>
    <n v="0"/>
    <n v="4000"/>
  </r>
  <r>
    <n v="193902"/>
    <n v="66036"/>
    <n v="109897221"/>
    <s v="sin compañia"/>
    <x v="1"/>
    <d v="2016-11-29T11:48:53"/>
    <x v="5"/>
    <d v="2016-12-02T00:00:00"/>
    <s v="Banco Estado"/>
    <m/>
    <s v="Banco de Chile"/>
    <x v="3"/>
    <n v="0"/>
    <n v="4000"/>
  </r>
  <r>
    <n v="239317"/>
    <n v="66036"/>
    <n v="109897221"/>
    <s v="sin compañia"/>
    <x v="1"/>
    <d v="2017-02-27T12:19:23"/>
    <x v="7"/>
    <d v="2017-03-02T00:00:00"/>
    <s v="Banco Estado"/>
    <m/>
    <s v="Banco de Chile"/>
    <x v="3"/>
    <n v="0"/>
    <n v="4000"/>
  </r>
  <r>
    <n v="256655"/>
    <n v="66036"/>
    <n v="109897221"/>
    <s v="sin compañia"/>
    <x v="1"/>
    <d v="2017-03-28T15:24:43"/>
    <x v="17"/>
    <d v="2017-04-04T00:00:00"/>
    <s v="Banco Estado"/>
    <m/>
    <s v="Banco de Chile"/>
    <x v="3"/>
    <n v="0"/>
    <n v="4000"/>
  </r>
  <r>
    <n v="222799"/>
    <n v="66036"/>
    <n v="109897221"/>
    <s v="sin compañia"/>
    <x v="1"/>
    <d v="2017-01-26T15:39:04"/>
    <x v="6"/>
    <d v="2017-02-06T00:00:00"/>
    <s v="Banco Estado"/>
    <m/>
    <s v="Banco de Chile"/>
    <x v="3"/>
    <n v="0"/>
    <n v="4000"/>
  </r>
  <r>
    <n v="274795"/>
    <n v="66036"/>
    <n v="109897221"/>
    <s v="sin compañia"/>
    <x v="1"/>
    <d v="2017-04-26T15:42:27"/>
    <x v="18"/>
    <d v="2017-05-04T00:00:00"/>
    <s v="Banco Estado"/>
    <m/>
    <s v="Banco de Chile"/>
    <x v="3"/>
    <n v="0"/>
    <n v="4000"/>
  </r>
  <r>
    <n v="320499"/>
    <n v="66036"/>
    <n v="109897221"/>
    <s v="sin compañia"/>
    <x v="1"/>
    <d v="2017-06-28T13:07:20"/>
    <x v="19"/>
    <d v="2017-07-04T00:00:00"/>
    <s v="Banco Estado"/>
    <m/>
    <s v="Banco de Chile"/>
    <x v="3"/>
    <n v="0"/>
    <n v="4000"/>
  </r>
  <r>
    <n v="297896"/>
    <n v="66036"/>
    <n v="109897221"/>
    <s v="sin compañia"/>
    <x v="1"/>
    <d v="2017-05-29T17:25:45"/>
    <x v="9"/>
    <d v="2017-06-06T00:00:00"/>
    <s v="Banco Estado"/>
    <m/>
    <s v="Banco de Chile"/>
    <x v="3"/>
    <n v="0"/>
    <n v="4000"/>
  </r>
  <r>
    <n v="345423"/>
    <n v="66036"/>
    <n v="109897221"/>
    <s v="sin compañia"/>
    <x v="1"/>
    <d v="2017-07-27T16:39:09"/>
    <x v="12"/>
    <d v="2017-08-02T00:00:00"/>
    <s v="Banco Estado"/>
    <m/>
    <s v="Banco de Chile"/>
    <x v="3"/>
    <n v="0"/>
    <n v="4000"/>
  </r>
  <r>
    <n v="183188"/>
    <n v="66037"/>
    <n v="190049493"/>
    <s v="sin compañia"/>
    <x v="0"/>
    <d v="2016-10-27T13:36:23"/>
    <x v="0"/>
    <d v="2016-11-08T00:00:00"/>
    <s v="N/A"/>
    <m/>
    <s v="Banco de Chile"/>
    <x v="0"/>
    <n v="0"/>
    <n v="4000"/>
  </r>
  <r>
    <n v="170650"/>
    <n v="66037"/>
    <n v="190049493"/>
    <s v="sin compañia"/>
    <x v="0"/>
    <d v="2016-09-29T14:18:20"/>
    <x v="3"/>
    <d v="2016-10-04T00:00:00"/>
    <s v="N/A"/>
    <m/>
    <s v="Banco de Chile"/>
    <x v="0"/>
    <n v="0"/>
    <n v="4000"/>
  </r>
  <r>
    <n v="211945"/>
    <n v="66037"/>
    <n v="190049493"/>
    <s v="sin compañia"/>
    <x v="0"/>
    <d v="2016-12-29T17:00:06"/>
    <x v="4"/>
    <d v="2017-01-05T00:00:00"/>
    <s v="N/A"/>
    <m/>
    <s v="Banco de Chile"/>
    <x v="0"/>
    <n v="0"/>
    <n v="4000"/>
  </r>
  <r>
    <n v="196961"/>
    <n v="66037"/>
    <n v="190049493"/>
    <s v="sin compañia"/>
    <x v="0"/>
    <d v="2016-11-29T12:15:21"/>
    <x v="5"/>
    <d v="2016-12-26T00:00:00"/>
    <s v="N/A"/>
    <m/>
    <s v="Banco de Chile"/>
    <x v="0"/>
    <n v="0"/>
    <n v="4000"/>
  </r>
  <r>
    <n v="227634"/>
    <n v="66037"/>
    <n v="190049493"/>
    <s v="sin compañia"/>
    <x v="0"/>
    <d v="2017-01-26T15:42:46"/>
    <x v="6"/>
    <d v="2017-02-16T00:00:00"/>
    <s v="N/A"/>
    <m/>
    <s v="Banco de Chile"/>
    <x v="0"/>
    <n v="0"/>
    <n v="4000"/>
  </r>
  <r>
    <n v="245646"/>
    <n v="66037"/>
    <n v="190049493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22"/>
    <n v="66037"/>
    <n v="190049493"/>
    <s v="sin compañia"/>
    <x v="0"/>
    <d v="2017-04-26T15:45:17"/>
    <x v="10"/>
    <d v="2017-05-04T00:00:00"/>
    <s v="N/A"/>
    <m/>
    <s v="Banco de Chile"/>
    <x v="1"/>
    <s v="EXCEDE MAXIMO, REINTENTE"/>
    <n v="4000"/>
  </r>
  <r>
    <n v="287640"/>
    <n v="66037"/>
    <n v="190049493"/>
    <s v="sin compañia"/>
    <x v="0"/>
    <d v="2017-05-29T17:17:41"/>
    <x v="9"/>
    <d v="2017-06-19T00:00:00"/>
    <s v="N/A"/>
    <m/>
    <s v="Banco de Chile"/>
    <x v="0"/>
    <n v="0"/>
    <n v="4000"/>
  </r>
  <r>
    <n v="264247"/>
    <n v="66037"/>
    <n v="190049493"/>
    <s v="sin compañia"/>
    <x v="0"/>
    <d v="2017-03-28T15:29:12"/>
    <x v="8"/>
    <d v="2017-04-20T00:00:00"/>
    <s v="N/A"/>
    <m/>
    <s v="Banco de Chile"/>
    <x v="0"/>
    <n v="0"/>
    <n v="4000"/>
  </r>
  <r>
    <n v="333859"/>
    <n v="66037"/>
    <n v="190049493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31"/>
    <n v="66037"/>
    <n v="190049493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858"/>
    <n v="66039"/>
    <n v="165499867"/>
    <s v="sin compañia"/>
    <x v="1"/>
    <d v="2016-10-27T13:35:17"/>
    <x v="14"/>
    <d v="2016-11-08T00:00:00"/>
    <s v="Banco Estado"/>
    <m/>
    <s v="Banco de Chile"/>
    <x v="3"/>
    <n v="0"/>
    <n v="5000"/>
  </r>
  <r>
    <n v="168922"/>
    <n v="66039"/>
    <n v="165499867"/>
    <s v="sin compañia"/>
    <x v="1"/>
    <d v="2016-09-29T12:20:47"/>
    <x v="15"/>
    <d v="2016-10-04T00:00:00"/>
    <s v="Banco Estado"/>
    <m/>
    <s v="Banco de Chile"/>
    <x v="3"/>
    <n v="0"/>
    <n v="5000"/>
  </r>
  <r>
    <n v="193625"/>
    <n v="66039"/>
    <n v="165499867"/>
    <s v="sin compañia"/>
    <x v="1"/>
    <d v="2016-11-29T11:48:53"/>
    <x v="5"/>
    <d v="2016-12-26T00:00:00"/>
    <s v="Banco Estado"/>
    <m/>
    <s v="Banco de Chile"/>
    <x v="3"/>
    <n v="0"/>
    <n v="5000"/>
  </r>
  <r>
    <n v="207747"/>
    <n v="66039"/>
    <n v="165499867"/>
    <s v="sin compañia"/>
    <x v="1"/>
    <d v="2016-12-29T16:59:06"/>
    <x v="16"/>
    <d v="2017-01-31T00:00:00"/>
    <s v="Banco Estado"/>
    <m/>
    <s v="Banco de Chile"/>
    <x v="3"/>
    <n v="0"/>
    <n v="5000"/>
  </r>
  <r>
    <n v="256393"/>
    <n v="66039"/>
    <n v="165499867"/>
    <s v="sin compañia"/>
    <x v="1"/>
    <d v="2017-03-28T15:24:43"/>
    <x v="17"/>
    <d v="2017-05-04T00:00:00"/>
    <s v="Banco Estado"/>
    <m/>
    <s v="Banco de Chile"/>
    <x v="4"/>
    <n v="0"/>
    <n v="5000"/>
  </r>
  <r>
    <n v="239050"/>
    <n v="66039"/>
    <n v="165499867"/>
    <s v="sin compañia"/>
    <x v="1"/>
    <d v="2017-02-27T12:19:23"/>
    <x v="7"/>
    <d v="2017-04-04T00:00:00"/>
    <s v="Banco Estado"/>
    <m/>
    <s v="Banco de Chile"/>
    <x v="4"/>
    <n v="0"/>
    <n v="5000"/>
  </r>
  <r>
    <n v="222530"/>
    <n v="66039"/>
    <n v="165499867"/>
    <s v="sin compañia"/>
    <x v="1"/>
    <d v="2017-01-26T15:39:04"/>
    <x v="6"/>
    <d v="2017-03-01T00:00:00"/>
    <s v="Banco Estado"/>
    <m/>
    <s v="Banco de Chile"/>
    <x v="4"/>
    <n v="0"/>
    <n v="5000"/>
  </r>
  <r>
    <n v="274537"/>
    <n v="66039"/>
    <n v="165499867"/>
    <s v="sin compañia"/>
    <x v="1"/>
    <d v="2017-04-26T15:42:27"/>
    <x v="18"/>
    <d v="2017-06-06T00:00:00"/>
    <s v="Banco Estado"/>
    <m/>
    <s v="Banco de Chile"/>
    <x v="4"/>
    <n v="0"/>
    <n v="5000"/>
  </r>
  <r>
    <n v="320248"/>
    <n v="66039"/>
    <n v="165499867"/>
    <s v="sin compañia"/>
    <x v="1"/>
    <d v="2017-06-28T13:07:20"/>
    <x v="19"/>
    <d v="2017-07-28T00:00:00"/>
    <s v="Banco Estado"/>
    <m/>
    <s v="Banco de Chile"/>
    <x v="6"/>
    <n v="1"/>
    <n v="5000"/>
  </r>
  <r>
    <n v="297640"/>
    <n v="66039"/>
    <n v="165499867"/>
    <s v="sin compañia"/>
    <x v="1"/>
    <d v="2017-05-29T17:25:45"/>
    <x v="9"/>
    <d v="2017-06-19T00:00:00"/>
    <s v="Banco Estado"/>
    <m/>
    <s v="Banco de Chile"/>
    <x v="3"/>
    <n v="0"/>
    <n v="5000"/>
  </r>
  <r>
    <n v="169042"/>
    <n v="66041"/>
    <s v="13301876K"/>
    <s v="sin compañia"/>
    <x v="1"/>
    <d v="2016-09-29T12:20:47"/>
    <x v="15"/>
    <d v="2016-11-02T00:00:00"/>
    <s v="Banco Falabella"/>
    <m/>
    <s v="Banco de Chile"/>
    <x v="3"/>
    <n v="0"/>
    <n v="5000"/>
  </r>
  <r>
    <n v="180975"/>
    <n v="66041"/>
    <s v="13301876K"/>
    <s v="sin compañia"/>
    <x v="1"/>
    <d v="2016-10-27T13:35:17"/>
    <x v="14"/>
    <d v="2016-11-29T00:00:00"/>
    <s v="Banco Falabella"/>
    <m/>
    <s v="Banco de Chile"/>
    <x v="4"/>
    <n v="0"/>
    <n v="5000"/>
  </r>
  <r>
    <n v="193737"/>
    <n v="66041"/>
    <s v="13301876K"/>
    <s v="sin compañia"/>
    <x v="1"/>
    <d v="2016-11-29T11:48:53"/>
    <x v="5"/>
    <d v="2016-12-26T00:00:00"/>
    <s v="Banco Falabella"/>
    <m/>
    <s v="Banco de Chile"/>
    <x v="3"/>
    <n v="0"/>
    <n v="5000"/>
  </r>
  <r>
    <n v="207858"/>
    <n v="66041"/>
    <s v="13301876K"/>
    <s v="sin compañia"/>
    <x v="1"/>
    <d v="2016-12-29T16:59:06"/>
    <x v="16"/>
    <d v="2017-01-31T00:00:00"/>
    <s v="Banco Falabella"/>
    <m/>
    <s v="Banco de Chile"/>
    <x v="3"/>
    <n v="0"/>
    <n v="5000"/>
  </r>
  <r>
    <n v="256498"/>
    <n v="66041"/>
    <s v="13301876K"/>
    <s v="sin compañia"/>
    <x v="1"/>
    <d v="2017-03-28T15:24:43"/>
    <x v="17"/>
    <d v="2017-05-02T00:00:00"/>
    <s v="Banco Falabella"/>
    <m/>
    <s v="Banco de Chile"/>
    <x v="3"/>
    <n v="0"/>
    <n v="5000"/>
  </r>
  <r>
    <n v="239158"/>
    <n v="66041"/>
    <s v="13301876K"/>
    <s v="sin compañia"/>
    <x v="1"/>
    <d v="2017-02-27T12:19:23"/>
    <x v="7"/>
    <d v="2017-03-02T00:00:00"/>
    <s v="Banco Falabella"/>
    <m/>
    <s v="Banco de Chile"/>
    <x v="3"/>
    <n v="0"/>
    <n v="5000"/>
  </r>
  <r>
    <n v="222638"/>
    <n v="66041"/>
    <s v="13301876K"/>
    <s v="sin compañia"/>
    <x v="1"/>
    <d v="2017-01-26T15:39:04"/>
    <x v="6"/>
    <d v="2017-03-01T00:00:00"/>
    <s v="Banco Falabella"/>
    <m/>
    <s v="Banco de Chile"/>
    <x v="3"/>
    <n v="0"/>
    <n v="5000"/>
  </r>
  <r>
    <n v="274640"/>
    <n v="66041"/>
    <s v="13301876K"/>
    <s v="sin compañia"/>
    <x v="1"/>
    <d v="2017-04-26T15:42:27"/>
    <x v="18"/>
    <d v="2017-05-04T00:00:00"/>
    <s v="Banco Falabella"/>
    <m/>
    <s v="Banco de Chile"/>
    <x v="3"/>
    <n v="0"/>
    <n v="5000"/>
  </r>
  <r>
    <n v="297743"/>
    <n v="66041"/>
    <s v="13301876K"/>
    <s v="sin compañia"/>
    <x v="1"/>
    <d v="2017-05-29T17:25:45"/>
    <x v="9"/>
    <d v="2017-06-27T00:00:00"/>
    <s v="Banco Falabella"/>
    <m/>
    <s v="Banco de Chile"/>
    <x v="3"/>
    <n v="0"/>
    <n v="5000"/>
  </r>
  <r>
    <n v="320350"/>
    <n v="66041"/>
    <s v="13301876K"/>
    <s v="sin compañia"/>
    <x v="1"/>
    <d v="2017-06-28T13:07:20"/>
    <x v="19"/>
    <d v="2017-07-04T00:00:00"/>
    <s v="Banco Falabella"/>
    <m/>
    <s v="Banco de Chile"/>
    <x v="3"/>
    <n v="0"/>
    <n v="5000"/>
  </r>
  <r>
    <n v="345277"/>
    <n v="66041"/>
    <s v="13301876K"/>
    <s v="sin compañia"/>
    <x v="1"/>
    <d v="2017-07-27T16:39:09"/>
    <x v="12"/>
    <d v="2017-08-02T00:00:00"/>
    <s v="Banco Falabella"/>
    <m/>
    <s v="Banco de Chile"/>
    <x v="3"/>
    <n v="0"/>
    <n v="5000"/>
  </r>
  <r>
    <n v="168748"/>
    <n v="66044"/>
    <s v="12598973K"/>
    <s v="sin compañia"/>
    <x v="1"/>
    <d v="2016-09-29T12:20:47"/>
    <x v="15"/>
    <d v="2016-10-21T00:00:00"/>
    <s v="Banco Chile"/>
    <m/>
    <s v="Banco de Chile"/>
    <x v="3"/>
    <n v="0"/>
    <n v="4000"/>
  </r>
  <r>
    <n v="180687"/>
    <n v="66044"/>
    <s v="12598973K"/>
    <s v="sin compañia"/>
    <x v="1"/>
    <d v="2016-10-27T13:35:17"/>
    <x v="14"/>
    <d v="2016-11-21T00:00:00"/>
    <s v="Banco Chile"/>
    <m/>
    <s v="Banco de Chile"/>
    <x v="3"/>
    <n v="0"/>
    <n v="4000"/>
  </r>
  <r>
    <n v="158697"/>
    <n v="66044"/>
    <s v="12598973K"/>
    <s v="sin compañia"/>
    <x v="1"/>
    <d v="2016-09-15T13:46:29"/>
    <x v="21"/>
    <d v="2016-10-04T00:00:00"/>
    <s v="Banco Chile"/>
    <m/>
    <s v="Banco de Chile"/>
    <x v="4"/>
    <n v="0"/>
    <n v="4000"/>
  </r>
  <r>
    <n v="193459"/>
    <n v="66044"/>
    <s v="12598973K"/>
    <s v="sin compañia"/>
    <x v="1"/>
    <d v="2016-11-29T11:48:53"/>
    <x v="5"/>
    <d v="2016-12-02T00:00:00"/>
    <s v="Banco Chile"/>
    <m/>
    <s v="Banco de Chile"/>
    <x v="3"/>
    <n v="0"/>
    <n v="4000"/>
  </r>
  <r>
    <n v="207583"/>
    <n v="66044"/>
    <s v="12598973K"/>
    <s v="sin compañia"/>
    <x v="1"/>
    <d v="2016-12-29T16:59:06"/>
    <x v="16"/>
    <d v="2017-01-31T00:00:00"/>
    <s v="Banco Chile"/>
    <m/>
    <s v="Banco de Chile"/>
    <x v="3"/>
    <n v="0"/>
    <n v="4000"/>
  </r>
  <r>
    <n v="222367"/>
    <n v="66044"/>
    <s v="12598973K"/>
    <s v="sin compañia"/>
    <x v="1"/>
    <d v="2017-01-26T15:39:04"/>
    <x v="6"/>
    <d v="2017-02-22T00:00:00"/>
    <s v="Banco Chile"/>
    <m/>
    <s v="Banco de Chile"/>
    <x v="3"/>
    <n v="0"/>
    <n v="4000"/>
  </r>
  <r>
    <n v="256238"/>
    <n v="66044"/>
    <s v="12598973K"/>
    <s v="sin compañia"/>
    <x v="1"/>
    <d v="2017-03-28T15:24:43"/>
    <x v="17"/>
    <d v="2017-04-20T00:00:00"/>
    <s v="Banco Chile"/>
    <m/>
    <s v="Banco de Chile"/>
    <x v="3"/>
    <n v="0"/>
    <n v="4000"/>
  </r>
  <r>
    <n v="238888"/>
    <n v="66044"/>
    <s v="12598973K"/>
    <s v="sin compañia"/>
    <x v="1"/>
    <d v="2017-02-27T12:19:23"/>
    <x v="7"/>
    <d v="2017-04-04T00:00:00"/>
    <s v="Banco Chile"/>
    <m/>
    <s v="Banco de Chile"/>
    <x v="3"/>
    <n v="0"/>
    <n v="4000"/>
  </r>
  <r>
    <n v="274385"/>
    <n v="66044"/>
    <s v="12598973K"/>
    <s v="sin compañia"/>
    <x v="1"/>
    <d v="2017-04-26T15:42:27"/>
    <x v="18"/>
    <d v="2017-06-06T00:00:00"/>
    <s v="Banco Chile"/>
    <m/>
    <s v="Banco de Chile"/>
    <x v="4"/>
    <n v="0"/>
    <n v="4000"/>
  </r>
  <r>
    <n v="297493"/>
    <n v="66044"/>
    <s v="12598973K"/>
    <s v="sin compañia"/>
    <x v="1"/>
    <d v="2017-05-29T17:25:45"/>
    <x v="9"/>
    <d v="2017-06-21T00:00:00"/>
    <s v="Banco Chile"/>
    <m/>
    <s v="Banco de Chile"/>
    <x v="3"/>
    <n v="0"/>
    <n v="4000"/>
  </r>
  <r>
    <n v="320103"/>
    <n v="66044"/>
    <s v="12598973K"/>
    <s v="sin compañia"/>
    <x v="1"/>
    <d v="2017-06-28T13:07:20"/>
    <x v="19"/>
    <d v="2017-07-28T00:00:00"/>
    <s v="Banco Chile"/>
    <m/>
    <s v="Banco de Chile"/>
    <x v="4"/>
    <n v="0"/>
    <n v="4000"/>
  </r>
  <r>
    <n v="345036"/>
    <n v="66044"/>
    <s v="12598973K"/>
    <s v="sin compañia"/>
    <x v="1"/>
    <d v="2017-07-27T16:39:09"/>
    <x v="12"/>
    <d v="2017-08-16T00:00:00"/>
    <s v="Banco Chile"/>
    <m/>
    <s v="Banco de Chile"/>
    <x v="5"/>
    <n v="99"/>
    <n v="4000"/>
  </r>
  <r>
    <n v="183156"/>
    <n v="66045"/>
    <n v="129486481"/>
    <s v="sin compañia"/>
    <x v="0"/>
    <d v="2016-10-27T13:36:23"/>
    <x v="0"/>
    <d v="2016-11-08T00:00:00"/>
    <s v="N/A"/>
    <m/>
    <s v="Banco de Chile"/>
    <x v="0"/>
    <n v="0"/>
    <n v="4000"/>
  </r>
  <r>
    <n v="170618"/>
    <n v="66045"/>
    <n v="129486481"/>
    <s v="sin compañia"/>
    <x v="0"/>
    <d v="2016-09-29T14:18:20"/>
    <x v="3"/>
    <d v="2016-10-04T00:00:00"/>
    <s v="N/A"/>
    <m/>
    <s v="Banco de Chile"/>
    <x v="0"/>
    <n v="0"/>
    <n v="4000"/>
  </r>
  <r>
    <n v="211913"/>
    <n v="66045"/>
    <n v="129486481"/>
    <s v="sin compañia"/>
    <x v="0"/>
    <d v="2016-12-29T17:00:06"/>
    <x v="4"/>
    <d v="2017-01-05T00:00:00"/>
    <s v="N/A"/>
    <m/>
    <s v="Banco de Chile"/>
    <x v="0"/>
    <n v="0"/>
    <n v="4000"/>
  </r>
  <r>
    <n v="196929"/>
    <n v="66045"/>
    <n v="129486481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27602"/>
    <n v="66045"/>
    <n v="129486481"/>
    <s v="sin compañia"/>
    <x v="0"/>
    <d v="2017-01-26T15:42:46"/>
    <x v="6"/>
    <d v="2017-02-02T00:00:00"/>
    <s v="N/A"/>
    <m/>
    <s v="Banco de Chile"/>
    <x v="0"/>
    <n v="0"/>
    <n v="4000"/>
  </r>
  <r>
    <n v="245614"/>
    <n v="66045"/>
    <n v="129486481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90"/>
    <n v="66045"/>
    <n v="129486481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8"/>
    <n v="66045"/>
    <n v="129486481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15"/>
    <n v="66045"/>
    <n v="129486481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27"/>
    <n v="66045"/>
    <n v="129486481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99"/>
    <n v="66045"/>
    <n v="129486481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782"/>
    <n v="66047"/>
    <n v="37977225"/>
    <s v="sin compañia"/>
    <x v="1"/>
    <d v="2016-09-29T12:20:47"/>
    <x v="15"/>
    <d v="2016-10-04T00:00:00"/>
    <s v="Banco Estado"/>
    <m/>
    <s v="Banco de Chile"/>
    <x v="3"/>
    <n v="0"/>
    <n v="4000"/>
  </r>
  <r>
    <n v="158728"/>
    <n v="66047"/>
    <n v="37977225"/>
    <s v="sin compañia"/>
    <x v="1"/>
    <d v="2016-09-15T13:46:29"/>
    <x v="21"/>
    <d v="2016-09-22T00:00:00"/>
    <s v="Banco Estado"/>
    <m/>
    <s v="Banco de Chile"/>
    <x v="3"/>
    <n v="0"/>
    <n v="4000"/>
  </r>
  <r>
    <n v="180721"/>
    <n v="66047"/>
    <n v="37977225"/>
    <s v="sin compañia"/>
    <x v="1"/>
    <d v="2016-10-27T13:35:17"/>
    <x v="14"/>
    <d v="2016-11-08T00:00:00"/>
    <s v="Banco Estado"/>
    <m/>
    <s v="Banco de Chile"/>
    <x v="3"/>
    <n v="0"/>
    <n v="4000"/>
  </r>
  <r>
    <n v="207616"/>
    <n v="66047"/>
    <n v="37977225"/>
    <s v="sin compañia"/>
    <x v="1"/>
    <d v="2016-12-29T16:59:06"/>
    <x v="16"/>
    <d v="2017-01-05T00:00:00"/>
    <s v="Banco Estado"/>
    <m/>
    <s v="Banco de Chile"/>
    <x v="3"/>
    <n v="0"/>
    <n v="4000"/>
  </r>
  <r>
    <n v="193493"/>
    <n v="66047"/>
    <n v="37977225"/>
    <s v="sin compañia"/>
    <x v="1"/>
    <d v="2016-11-29T11:48:53"/>
    <x v="5"/>
    <d v="2016-12-02T00:00:00"/>
    <s v="Banco Estado"/>
    <m/>
    <s v="Banco de Chile"/>
    <x v="3"/>
    <n v="0"/>
    <n v="4000"/>
  </r>
  <r>
    <n v="238921"/>
    <n v="66047"/>
    <n v="37977225"/>
    <s v="sin compañia"/>
    <x v="1"/>
    <d v="2017-02-27T12:19:23"/>
    <x v="7"/>
    <d v="2017-03-02T00:00:00"/>
    <s v="Banco Estado"/>
    <m/>
    <s v="Banco de Chile"/>
    <x v="3"/>
    <n v="0"/>
    <n v="4000"/>
  </r>
  <r>
    <n v="256269"/>
    <n v="66047"/>
    <n v="37977225"/>
    <s v="sin compañia"/>
    <x v="1"/>
    <d v="2017-03-28T15:24:43"/>
    <x v="17"/>
    <d v="2017-04-04T00:00:00"/>
    <s v="Banco Estado"/>
    <m/>
    <s v="Banco de Chile"/>
    <x v="3"/>
    <n v="0"/>
    <n v="4000"/>
  </r>
  <r>
    <n v="222400"/>
    <n v="66047"/>
    <n v="37977225"/>
    <s v="sin compañia"/>
    <x v="1"/>
    <d v="2017-01-26T15:39:04"/>
    <x v="6"/>
    <d v="2017-02-02T00:00:00"/>
    <s v="Banco Estado"/>
    <m/>
    <s v="Banco de Chile"/>
    <x v="3"/>
    <n v="0"/>
    <n v="4000"/>
  </r>
  <r>
    <n v="274416"/>
    <n v="66047"/>
    <n v="37977225"/>
    <s v="sin compañia"/>
    <x v="1"/>
    <d v="2017-04-26T15:42:27"/>
    <x v="18"/>
    <d v="2017-05-04T00:00:00"/>
    <s v="Banco Estado"/>
    <m/>
    <s v="Banco de Chile"/>
    <x v="3"/>
    <n v="0"/>
    <n v="4000"/>
  </r>
  <r>
    <n v="297523"/>
    <n v="66047"/>
    <n v="37977225"/>
    <s v="sin compañia"/>
    <x v="1"/>
    <d v="2017-05-29T17:25:45"/>
    <x v="9"/>
    <d v="2017-06-06T00:00:00"/>
    <s v="Banco Estado"/>
    <m/>
    <s v="Banco de Chile"/>
    <x v="3"/>
    <n v="0"/>
    <n v="4000"/>
  </r>
  <r>
    <n v="320133"/>
    <n v="66047"/>
    <n v="37977225"/>
    <s v="sin compañia"/>
    <x v="1"/>
    <d v="2017-06-28T13:07:20"/>
    <x v="19"/>
    <d v="2017-07-04T00:00:00"/>
    <s v="Banco Estado"/>
    <m/>
    <s v="Banco de Chile"/>
    <x v="3"/>
    <n v="0"/>
    <n v="4000"/>
  </r>
  <r>
    <n v="345066"/>
    <n v="66047"/>
    <n v="37977225"/>
    <s v="sin compañia"/>
    <x v="1"/>
    <d v="2017-07-27T16:39:09"/>
    <x v="12"/>
    <d v="2017-08-02T00:00:00"/>
    <s v="Banco Estado"/>
    <m/>
    <s v="Banco de Chile"/>
    <x v="3"/>
    <n v="0"/>
    <n v="4000"/>
  </r>
  <r>
    <n v="158476"/>
    <n v="66048"/>
    <n v="121527677"/>
    <s v="sin compañia"/>
    <x v="1"/>
    <d v="2016-09-15T13:46:29"/>
    <x v="21"/>
    <d v="2016-09-22T00:00:00"/>
    <s v="Banco Santander"/>
    <m/>
    <s v="Banco de Chile"/>
    <x v="3"/>
    <n v="0"/>
    <n v="4000"/>
  </r>
  <r>
    <n v="180461"/>
    <n v="66048"/>
    <n v="121527677"/>
    <s v="sin compañia"/>
    <x v="1"/>
    <d v="2016-10-27T13:35:17"/>
    <x v="14"/>
    <d v="2016-11-08T00:00:00"/>
    <s v="Banco Santander"/>
    <m/>
    <s v="Banco de Chile"/>
    <x v="3"/>
    <n v="0"/>
    <n v="4000"/>
  </r>
  <r>
    <n v="168519"/>
    <n v="66048"/>
    <n v="121527677"/>
    <s v="sin compañia"/>
    <x v="1"/>
    <d v="2016-09-29T12:20:47"/>
    <x v="15"/>
    <d v="2016-10-04T00:00:00"/>
    <s v="Banco Santander"/>
    <m/>
    <s v="Banco de Chile"/>
    <x v="3"/>
    <n v="0"/>
    <n v="4000"/>
  </r>
  <r>
    <n v="207365"/>
    <n v="66048"/>
    <n v="121527677"/>
    <s v="sin compañia"/>
    <x v="1"/>
    <d v="2016-12-29T16:59:06"/>
    <x v="16"/>
    <d v="2017-01-05T00:00:00"/>
    <s v="Banco Santander"/>
    <m/>
    <s v="Banco de Chile"/>
    <x v="3"/>
    <n v="0"/>
    <n v="4000"/>
  </r>
  <r>
    <n v="193234"/>
    <n v="66048"/>
    <n v="121527677"/>
    <s v="sin compañia"/>
    <x v="1"/>
    <d v="2016-11-29T11:48:53"/>
    <x v="5"/>
    <d v="2016-12-02T00:00:00"/>
    <s v="Banco Santander"/>
    <m/>
    <s v="Banco de Chile"/>
    <x v="3"/>
    <n v="0"/>
    <n v="4000"/>
  </r>
  <r>
    <n v="238676"/>
    <n v="66048"/>
    <n v="121527677"/>
    <s v="sin compañia"/>
    <x v="1"/>
    <d v="2017-02-27T12:19:23"/>
    <x v="7"/>
    <d v="2017-03-13T00:00:00"/>
    <s v="Banco Santander"/>
    <m/>
    <s v="Banco de Chile"/>
    <x v="3"/>
    <n v="0"/>
    <n v="4000"/>
  </r>
  <r>
    <n v="256029"/>
    <n v="66048"/>
    <n v="121527677"/>
    <s v="sin compañia"/>
    <x v="1"/>
    <d v="2017-03-28T15:24:43"/>
    <x v="17"/>
    <d v="2017-04-04T00:00:00"/>
    <s v="Banco Santander"/>
    <m/>
    <s v="Banco de Chile"/>
    <x v="3"/>
    <n v="0"/>
    <n v="4000"/>
  </r>
  <r>
    <n v="222152"/>
    <n v="66048"/>
    <n v="121527677"/>
    <s v="sin compañia"/>
    <x v="1"/>
    <d v="2017-01-26T15:39:04"/>
    <x v="6"/>
    <d v="2017-02-02T00:00:00"/>
    <s v="Banco Santander"/>
    <m/>
    <s v="Banco de Chile"/>
    <x v="3"/>
    <n v="0"/>
    <n v="4000"/>
  </r>
  <r>
    <n v="274178"/>
    <n v="66048"/>
    <n v="121527677"/>
    <s v="sin compañia"/>
    <x v="1"/>
    <d v="2017-04-26T15:42:27"/>
    <x v="18"/>
    <d v="2017-05-04T00:00:00"/>
    <s v="Banco Santander"/>
    <m/>
    <s v="Banco de Chile"/>
    <x v="3"/>
    <n v="0"/>
    <n v="4000"/>
  </r>
  <r>
    <n v="319900"/>
    <n v="66048"/>
    <n v="121527677"/>
    <s v="sin compañia"/>
    <x v="1"/>
    <d v="2017-06-28T13:07:20"/>
    <x v="19"/>
    <d v="2017-07-04T00:00:00"/>
    <s v="Banco Santander"/>
    <m/>
    <s v="Banco de Chile"/>
    <x v="3"/>
    <n v="0"/>
    <n v="4000"/>
  </r>
  <r>
    <n v="297288"/>
    <n v="66048"/>
    <n v="121527677"/>
    <s v="sin compañia"/>
    <x v="1"/>
    <d v="2017-05-29T17:25:45"/>
    <x v="9"/>
    <d v="2017-06-06T00:00:00"/>
    <s v="Banco Santander"/>
    <m/>
    <s v="Banco de Chile"/>
    <x v="3"/>
    <n v="0"/>
    <n v="4000"/>
  </r>
  <r>
    <n v="344836"/>
    <n v="66048"/>
    <n v="121527677"/>
    <s v="sin compañia"/>
    <x v="1"/>
    <d v="2017-07-27T16:39:09"/>
    <x v="12"/>
    <d v="2017-08-02T00:00:00"/>
    <s v="Banco Santander"/>
    <m/>
    <s v="Banco de Chile"/>
    <x v="3"/>
    <n v="0"/>
    <n v="4000"/>
  </r>
  <r>
    <n v="180543"/>
    <n v="66049"/>
    <n v="176159464"/>
    <s v="sin compañia"/>
    <x v="1"/>
    <d v="2016-10-27T13:35:17"/>
    <x v="14"/>
    <d v="2016-11-21T00:00:00"/>
    <s v="Banco Estado"/>
    <m/>
    <s v="Banco de Chile"/>
    <x v="3"/>
    <n v="0"/>
    <n v="5000"/>
  </r>
  <r>
    <n v="158560"/>
    <n v="66049"/>
    <n v="176159464"/>
    <s v="sin compañia"/>
    <x v="1"/>
    <d v="2016-09-15T13:46:29"/>
    <x v="21"/>
    <d v="2016-10-04T00:00:00"/>
    <s v="Banco Estado"/>
    <m/>
    <s v="Banco de Chile"/>
    <x v="4"/>
    <n v="0"/>
    <n v="5000"/>
  </r>
  <r>
    <n v="168602"/>
    <n v="66049"/>
    <n v="176159464"/>
    <s v="sin compañia"/>
    <x v="1"/>
    <d v="2016-09-29T12:20:47"/>
    <x v="15"/>
    <d v="2016-10-21T00:00:00"/>
    <s v="Banco Estado"/>
    <m/>
    <s v="Banco de Chile"/>
    <x v="3"/>
    <n v="0"/>
    <n v="5000"/>
  </r>
  <r>
    <n v="193315"/>
    <n v="66049"/>
    <n v="176159464"/>
    <s v="sin compañia"/>
    <x v="1"/>
    <d v="2016-11-29T11:48:53"/>
    <x v="5"/>
    <d v="2016-12-26T00:00:00"/>
    <s v="Banco Estado"/>
    <m/>
    <s v="Banco de Chile"/>
    <x v="3"/>
    <n v="0"/>
    <n v="5000"/>
  </r>
  <r>
    <n v="207443"/>
    <n v="66049"/>
    <n v="176159464"/>
    <s v="sin compañia"/>
    <x v="1"/>
    <d v="2016-12-29T16:59:06"/>
    <x v="16"/>
    <d v="2017-01-31T00:00:00"/>
    <s v="Banco Estado"/>
    <m/>
    <s v="Banco de Chile"/>
    <x v="3"/>
    <n v="0"/>
    <n v="5000"/>
  </r>
  <r>
    <n v="256102"/>
    <n v="66049"/>
    <n v="176159464"/>
    <s v="sin compañia"/>
    <x v="1"/>
    <d v="2017-03-28T15:24:43"/>
    <x v="17"/>
    <d v="2017-04-20T00:00:00"/>
    <s v="Banco Estado"/>
    <m/>
    <s v="Banco de Chile"/>
    <x v="3"/>
    <n v="0"/>
    <n v="5000"/>
  </r>
  <r>
    <n v="238752"/>
    <n v="66049"/>
    <n v="176159464"/>
    <s v="sin compañia"/>
    <x v="1"/>
    <d v="2017-02-27T12:19:23"/>
    <x v="7"/>
    <d v="2017-04-04T00:00:00"/>
    <s v="Banco Estado"/>
    <m/>
    <s v="Banco de Chile"/>
    <x v="3"/>
    <n v="0"/>
    <n v="5000"/>
  </r>
  <r>
    <n v="222229"/>
    <n v="66049"/>
    <n v="176159464"/>
    <s v="sin compañia"/>
    <x v="1"/>
    <d v="2017-01-26T15:39:04"/>
    <x v="6"/>
    <d v="2017-02-02T00:00:00"/>
    <s v="Banco Estado"/>
    <m/>
    <s v="Banco de Chile"/>
    <x v="3"/>
    <n v="0"/>
    <n v="5000"/>
  </r>
  <r>
    <n v="274251"/>
    <n v="66049"/>
    <n v="176159464"/>
    <s v="sin compañia"/>
    <x v="1"/>
    <d v="2017-04-26T15:42:27"/>
    <x v="18"/>
    <d v="2017-06-06T00:00:00"/>
    <s v="Banco Estado"/>
    <m/>
    <s v="Banco de Chile"/>
    <x v="4"/>
    <n v="0"/>
    <n v="5000"/>
  </r>
  <r>
    <n v="319971"/>
    <n v="66049"/>
    <n v="176159464"/>
    <s v="sin compañia"/>
    <x v="1"/>
    <d v="2017-06-28T13:07:20"/>
    <x v="19"/>
    <d v="2017-07-28T00:00:00"/>
    <s v="Banco Estado"/>
    <m/>
    <s v="Banco de Chile"/>
    <x v="3"/>
    <n v="0"/>
    <n v="5000"/>
  </r>
  <r>
    <n v="297360"/>
    <n v="66049"/>
    <n v="176159464"/>
    <s v="sin compañia"/>
    <x v="1"/>
    <d v="2017-05-29T17:25:45"/>
    <x v="9"/>
    <d v="2017-06-13T00:00:00"/>
    <s v="Banco Estado"/>
    <m/>
    <s v="Banco de Chile"/>
    <x v="3"/>
    <n v="0"/>
    <n v="5000"/>
  </r>
  <r>
    <n v="344906"/>
    <n v="66049"/>
    <n v="176159464"/>
    <s v="sin compañia"/>
    <x v="1"/>
    <d v="2017-07-27T16:39:09"/>
    <x v="12"/>
    <d v="2017-08-16T00:00:00"/>
    <s v="Banco Estado"/>
    <m/>
    <s v="Banco de Chile"/>
    <x v="5"/>
    <n v="99"/>
    <n v="5000"/>
  </r>
  <r>
    <n v="170619"/>
    <n v="66050"/>
    <n v="81179859"/>
    <s v="sin compañia"/>
    <x v="0"/>
    <d v="2016-09-29T14:18:20"/>
    <x v="3"/>
    <d v="2016-10-04T00:00:00"/>
    <s v="N/A"/>
    <m/>
    <s v="Banco de Chile"/>
    <x v="0"/>
    <n v="0"/>
    <n v="4000"/>
  </r>
  <r>
    <n v="183157"/>
    <n v="66050"/>
    <n v="81179859"/>
    <s v="sin compañia"/>
    <x v="0"/>
    <d v="2016-10-27T13:36:23"/>
    <x v="0"/>
    <d v="2016-11-08T00:00:00"/>
    <s v="N/A"/>
    <m/>
    <s v="Banco de Chile"/>
    <x v="0"/>
    <n v="0"/>
    <n v="4000"/>
  </r>
  <r>
    <n v="196930"/>
    <n v="66050"/>
    <n v="81179859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14"/>
    <n v="66050"/>
    <n v="81179859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245615"/>
    <n v="66050"/>
    <n v="81179859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03"/>
    <n v="66050"/>
    <n v="81179859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64216"/>
    <n v="66050"/>
    <n v="81179859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09"/>
    <n v="66050"/>
    <n v="8117985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91"/>
    <n v="66050"/>
    <n v="8117985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28"/>
    <n v="66050"/>
    <n v="81179859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00"/>
    <n v="66050"/>
    <n v="81179859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603"/>
    <n v="66052"/>
    <n v="100540576"/>
    <s v="sin compañia"/>
    <x v="1"/>
    <d v="2016-09-29T12:20:47"/>
    <x v="15"/>
    <d v="2016-10-04T00:00:00"/>
    <s v="Banco Estado"/>
    <m/>
    <s v="Banco de Chile"/>
    <x v="3"/>
    <n v="0"/>
    <n v="4000"/>
  </r>
  <r>
    <n v="158561"/>
    <n v="66052"/>
    <n v="100540576"/>
    <s v="sin compañia"/>
    <x v="1"/>
    <d v="2016-09-15T13:46:29"/>
    <x v="21"/>
    <d v="2016-10-04T00:00:00"/>
    <s v="Banco Estado"/>
    <m/>
    <s v="Banco de Chile"/>
    <x v="4"/>
    <n v="0"/>
    <n v="4000"/>
  </r>
  <r>
    <n v="180544"/>
    <n v="66052"/>
    <n v="100540576"/>
    <s v="sin compañia"/>
    <x v="1"/>
    <d v="2016-10-27T13:35:17"/>
    <x v="14"/>
    <d v="2016-11-08T00:00:00"/>
    <s v="Banco Estado"/>
    <m/>
    <s v="Banco de Chile"/>
    <x v="3"/>
    <n v="0"/>
    <n v="4000"/>
  </r>
  <r>
    <n v="207444"/>
    <n v="66052"/>
    <n v="100540576"/>
    <s v="sin compañia"/>
    <x v="1"/>
    <d v="2016-12-29T16:59:06"/>
    <x v="16"/>
    <d v="2017-01-31T00:00:00"/>
    <s v="Banco Estado"/>
    <m/>
    <s v="Banco de Chile"/>
    <x v="3"/>
    <n v="0"/>
    <n v="4000"/>
  </r>
  <r>
    <n v="193316"/>
    <n v="66052"/>
    <n v="100540576"/>
    <s v="sin compañia"/>
    <x v="1"/>
    <d v="2016-11-29T11:48:53"/>
    <x v="5"/>
    <d v="2016-12-02T00:00:00"/>
    <s v="Banco Estado"/>
    <m/>
    <s v="Banco de Chile"/>
    <x v="3"/>
    <n v="0"/>
    <n v="4000"/>
  </r>
  <r>
    <n v="222230"/>
    <n v="66052"/>
    <n v="100540576"/>
    <s v="sin compañia"/>
    <x v="1"/>
    <d v="2017-01-26T15:39:04"/>
    <x v="6"/>
    <d v="2017-02-02T00:00:00"/>
    <s v="Banco Estado"/>
    <m/>
    <s v="Banco de Chile"/>
    <x v="3"/>
    <n v="0"/>
    <n v="4000"/>
  </r>
  <r>
    <n v="238753"/>
    <n v="66052"/>
    <n v="100540576"/>
    <s v="sin compañia"/>
    <x v="1"/>
    <d v="2017-02-27T12:19:23"/>
    <x v="7"/>
    <d v="2017-03-02T00:00:00"/>
    <s v="Banco Estado"/>
    <m/>
    <s v="Banco de Chile"/>
    <x v="3"/>
    <n v="0"/>
    <n v="4000"/>
  </r>
  <r>
    <n v="256103"/>
    <n v="66052"/>
    <n v="100540576"/>
    <s v="sin compañia"/>
    <x v="1"/>
    <d v="2017-03-28T15:24:43"/>
    <x v="17"/>
    <d v="2017-04-04T00:00:00"/>
    <s v="Banco Estado"/>
    <m/>
    <s v="Banco de Chile"/>
    <x v="3"/>
    <n v="0"/>
    <n v="4000"/>
  </r>
  <r>
    <n v="274252"/>
    <n v="66052"/>
    <n v="100540576"/>
    <s v="sin compañia"/>
    <x v="1"/>
    <d v="2017-04-26T15:42:27"/>
    <x v="18"/>
    <d v="2017-05-04T00:00:00"/>
    <s v="Banco Estado"/>
    <m/>
    <s v="Banco de Chile"/>
    <x v="3"/>
    <n v="0"/>
    <n v="4000"/>
  </r>
  <r>
    <n v="297361"/>
    <n v="66052"/>
    <n v="100540576"/>
    <s v="sin compañia"/>
    <x v="1"/>
    <d v="2017-05-29T17:25:45"/>
    <x v="9"/>
    <d v="2017-06-06T00:00:00"/>
    <s v="Banco Estado"/>
    <m/>
    <s v="Banco de Chile"/>
    <x v="3"/>
    <n v="0"/>
    <n v="4000"/>
  </r>
  <r>
    <n v="319972"/>
    <n v="66052"/>
    <n v="100540576"/>
    <s v="sin compañia"/>
    <x v="1"/>
    <d v="2017-06-28T13:07:20"/>
    <x v="19"/>
    <d v="2017-07-04T00:00:00"/>
    <s v="Banco Estado"/>
    <m/>
    <s v="Banco de Chile"/>
    <x v="3"/>
    <n v="0"/>
    <n v="4000"/>
  </r>
  <r>
    <n v="344907"/>
    <n v="66052"/>
    <n v="100540576"/>
    <s v="sin compañia"/>
    <x v="1"/>
    <d v="2017-07-27T16:39:09"/>
    <x v="12"/>
    <d v="2017-08-02T00:00:00"/>
    <s v="Banco Estado"/>
    <m/>
    <s v="Banco de Chile"/>
    <x v="3"/>
    <n v="0"/>
    <n v="4000"/>
  </r>
  <r>
    <n v="183137"/>
    <n v="66053"/>
    <n v="169908281"/>
    <s v="sin compañia"/>
    <x v="0"/>
    <d v="2016-10-27T13:36:23"/>
    <x v="0"/>
    <d v="2016-11-08T00:00:00"/>
    <s v="N/A"/>
    <m/>
    <s v="Banco de Chile"/>
    <x v="0"/>
    <n v="0"/>
    <n v="4000"/>
  </r>
  <r>
    <n v="158257"/>
    <n v="66053"/>
    <n v="169908281"/>
    <s v="sin compañia"/>
    <x v="0"/>
    <d v="2016-08-26T16:44:44"/>
    <x v="1"/>
    <d v="2016-09-05T00:00:00"/>
    <s v="N/A"/>
    <m/>
    <s v="Banco de Chile"/>
    <x v="0"/>
    <n v="0"/>
    <n v="4000"/>
  </r>
  <r>
    <n v="170599"/>
    <n v="66053"/>
    <n v="169908281"/>
    <s v="sin compañia"/>
    <x v="0"/>
    <d v="2016-09-29T14:18:20"/>
    <x v="3"/>
    <d v="2016-10-21T00:00:00"/>
    <s v="N/A"/>
    <m/>
    <s v="Banco de Chile"/>
    <x v="0"/>
    <n v="0"/>
    <n v="4000"/>
  </r>
  <r>
    <n v="196910"/>
    <n v="66053"/>
    <n v="169908281"/>
    <s v="sin compañia"/>
    <x v="0"/>
    <d v="2016-11-29T12:15:21"/>
    <x v="5"/>
    <d v="2016-12-26T00:00:00"/>
    <s v="N/A"/>
    <m/>
    <s v="Banco de Chile"/>
    <x v="0"/>
    <n v="0"/>
    <n v="4000"/>
  </r>
  <r>
    <n v="211894"/>
    <n v="66053"/>
    <n v="169908281"/>
    <s v="sin compañia"/>
    <x v="0"/>
    <d v="2016-12-29T17:00:06"/>
    <x v="4"/>
    <d v="2017-01-05T00:00:00"/>
    <s v="N/A"/>
    <m/>
    <s v="Banco de Chile"/>
    <x v="0"/>
    <n v="0"/>
    <n v="4000"/>
  </r>
  <r>
    <n v="245595"/>
    <n v="66053"/>
    <n v="169908281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83"/>
    <n v="66053"/>
    <n v="169908281"/>
    <s v="sin compañia"/>
    <x v="0"/>
    <d v="2017-01-26T15:42:46"/>
    <x v="6"/>
    <d v="2017-02-02T00:00:00"/>
    <s v="N/A"/>
    <m/>
    <s v="Banco de Chile"/>
    <x v="0"/>
    <n v="0"/>
    <n v="4000"/>
  </r>
  <r>
    <n v="264196"/>
    <n v="66053"/>
    <n v="169908281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89"/>
    <n v="66053"/>
    <n v="169908281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71"/>
    <n v="66053"/>
    <n v="169908281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08"/>
    <n v="66053"/>
    <n v="169908281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80"/>
    <n v="66053"/>
    <n v="169908281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545"/>
    <n v="66054"/>
    <n v="187093368"/>
    <s v="sin compañia"/>
    <x v="1"/>
    <d v="2016-10-27T13:35:17"/>
    <x v="14"/>
    <d v="2016-11-29T00:00:00"/>
    <s v="Banco Estado"/>
    <m/>
    <s v="Banco de Chile"/>
    <x v="4"/>
    <n v="0"/>
    <n v="8000"/>
  </r>
  <r>
    <n v="158562"/>
    <n v="66054"/>
    <n v="187093368"/>
    <s v="sin compañia"/>
    <x v="1"/>
    <d v="2016-09-15T13:46:29"/>
    <x v="21"/>
    <d v="2016-10-04T00:00:00"/>
    <s v="Banco Estado"/>
    <m/>
    <s v="Banco de Chile"/>
    <x v="4"/>
    <n v="0"/>
    <n v="8000"/>
  </r>
  <r>
    <n v="168604"/>
    <n v="66054"/>
    <n v="187093368"/>
    <s v="sin compañia"/>
    <x v="1"/>
    <d v="2016-09-29T12:20:47"/>
    <x v="15"/>
    <d v="2016-11-02T00:00:00"/>
    <s v="Banco Estado"/>
    <m/>
    <s v="Banco de Chile"/>
    <x v="4"/>
    <n v="0"/>
    <n v="8000"/>
  </r>
  <r>
    <n v="193317"/>
    <n v="66054"/>
    <n v="187093368"/>
    <s v="sin compañia"/>
    <x v="1"/>
    <d v="2016-11-29T11:48:53"/>
    <x v="5"/>
    <d v="2017-01-09T00:00:00"/>
    <s v="Banco Estado"/>
    <m/>
    <s v="Banco de Chile"/>
    <x v="4"/>
    <n v="0"/>
    <n v="8000"/>
  </r>
  <r>
    <n v="207445"/>
    <n v="66054"/>
    <n v="187093368"/>
    <s v="sin compañia"/>
    <x v="1"/>
    <d v="2016-12-29T16:59:06"/>
    <x v="16"/>
    <d v="2017-01-31T00:00:00"/>
    <s v="Banco Estado"/>
    <m/>
    <s v="Banco de Chile"/>
    <x v="4"/>
    <n v="0"/>
    <n v="8000"/>
  </r>
  <r>
    <n v="256104"/>
    <n v="66054"/>
    <n v="187093368"/>
    <s v="sin compañia"/>
    <x v="1"/>
    <d v="2017-03-28T15:24:43"/>
    <x v="17"/>
    <d v="2017-05-04T00:00:00"/>
    <s v="Banco Estado"/>
    <m/>
    <s v="Banco de Chile"/>
    <x v="4"/>
    <n v="0"/>
    <n v="8000"/>
  </r>
  <r>
    <n v="238754"/>
    <n v="66054"/>
    <n v="187093368"/>
    <s v="sin compañia"/>
    <x v="1"/>
    <d v="2017-02-27T12:19:23"/>
    <x v="7"/>
    <d v="2017-04-04T00:00:00"/>
    <s v="Banco Estado"/>
    <m/>
    <s v="Banco de Chile"/>
    <x v="4"/>
    <n v="0"/>
    <n v="8000"/>
  </r>
  <r>
    <n v="222231"/>
    <n v="66054"/>
    <n v="187093368"/>
    <s v="sin compañia"/>
    <x v="1"/>
    <d v="2017-01-26T15:39:04"/>
    <x v="6"/>
    <d v="2017-03-01T00:00:00"/>
    <s v="Banco Estado"/>
    <m/>
    <s v="Banco de Chile"/>
    <x v="4"/>
    <n v="0"/>
    <n v="8000"/>
  </r>
  <r>
    <n v="274253"/>
    <n v="66054"/>
    <n v="187093368"/>
    <s v="sin compañia"/>
    <x v="1"/>
    <d v="2017-04-26T15:42:27"/>
    <x v="18"/>
    <d v="2017-06-06T00:00:00"/>
    <s v="Banco Estado"/>
    <m/>
    <s v="Banco de Chile"/>
    <x v="4"/>
    <n v="0"/>
    <n v="8000"/>
  </r>
  <r>
    <n v="319973"/>
    <n v="66054"/>
    <n v="187093368"/>
    <s v="sin compañia"/>
    <x v="1"/>
    <d v="2017-06-28T13:07:20"/>
    <x v="19"/>
    <d v="2017-07-28T00:00:00"/>
    <s v="Banco Estado"/>
    <m/>
    <s v="Banco de Chile"/>
    <x v="4"/>
    <n v="0"/>
    <n v="8000"/>
  </r>
  <r>
    <n v="297362"/>
    <n v="66054"/>
    <n v="187093368"/>
    <s v="sin compañia"/>
    <x v="1"/>
    <d v="2017-05-29T17:25:45"/>
    <x v="9"/>
    <d v="2017-07-04T00:00:00"/>
    <s v="Banco Estado"/>
    <m/>
    <s v="Banco de Chile"/>
    <x v="4"/>
    <n v="0"/>
    <n v="8000"/>
  </r>
  <r>
    <n v="344908"/>
    <n v="66054"/>
    <n v="187093368"/>
    <s v="sin compañia"/>
    <x v="1"/>
    <d v="2017-07-27T16:39:09"/>
    <x v="12"/>
    <d v="2017-08-16T00:00:00"/>
    <s v="Banco Estado"/>
    <m/>
    <s v="Banco de Chile"/>
    <x v="5"/>
    <n v="99"/>
    <n v="8000"/>
  </r>
  <r>
    <n v="180722"/>
    <n v="66056"/>
    <n v="67336755"/>
    <s v="sin compañia"/>
    <x v="1"/>
    <d v="2016-10-27T13:35:17"/>
    <x v="14"/>
    <d v="2016-11-08T00:00:00"/>
    <s v="Banco Estado"/>
    <m/>
    <s v="Banco de Chile"/>
    <x v="3"/>
    <n v="0"/>
    <n v="15000"/>
  </r>
  <r>
    <n v="158729"/>
    <n v="66056"/>
    <n v="67336755"/>
    <s v="sin compañia"/>
    <x v="1"/>
    <d v="2016-09-15T13:46:29"/>
    <x v="21"/>
    <d v="2016-09-22T00:00:00"/>
    <s v="Banco Estado"/>
    <m/>
    <s v="Banco de Chile"/>
    <x v="3"/>
    <n v="0"/>
    <n v="15000"/>
  </r>
  <r>
    <n v="168783"/>
    <n v="66056"/>
    <n v="67336755"/>
    <s v="sin compañia"/>
    <x v="1"/>
    <d v="2016-09-29T12:20:47"/>
    <x v="15"/>
    <d v="2016-10-04T00:00:00"/>
    <s v="Banco Estado"/>
    <m/>
    <s v="Banco de Chile"/>
    <x v="3"/>
    <n v="0"/>
    <n v="15000"/>
  </r>
  <r>
    <n v="193494"/>
    <n v="66056"/>
    <n v="67336755"/>
    <s v="sin compañia"/>
    <x v="1"/>
    <d v="2016-11-29T11:48:53"/>
    <x v="5"/>
    <d v="2016-12-02T00:00:00"/>
    <s v="Banco Estado"/>
    <m/>
    <s v="Banco de Chile"/>
    <x v="3"/>
    <n v="0"/>
    <n v="15000"/>
  </r>
  <r>
    <n v="207617"/>
    <n v="66056"/>
    <n v="67336755"/>
    <s v="sin compañia"/>
    <x v="1"/>
    <d v="2016-12-29T16:59:06"/>
    <x v="16"/>
    <d v="2017-01-05T00:00:00"/>
    <s v="Banco Estado"/>
    <m/>
    <s v="Banco de Chile"/>
    <x v="3"/>
    <n v="0"/>
    <n v="15000"/>
  </r>
  <r>
    <n v="222401"/>
    <n v="66056"/>
    <n v="67336755"/>
    <s v="sin compañia"/>
    <x v="1"/>
    <d v="2017-01-26T15:39:04"/>
    <x v="6"/>
    <d v="2017-02-02T00:00:00"/>
    <s v="Banco Estado"/>
    <m/>
    <s v="Banco de Chile"/>
    <x v="3"/>
    <n v="0"/>
    <n v="15000"/>
  </r>
  <r>
    <n v="256270"/>
    <n v="66056"/>
    <n v="67336755"/>
    <s v="sin compañia"/>
    <x v="1"/>
    <d v="2017-03-28T15:24:43"/>
    <x v="17"/>
    <d v="2017-04-04T00:00:00"/>
    <s v="Banco Estado"/>
    <m/>
    <s v="Banco de Chile"/>
    <x v="3"/>
    <n v="0"/>
    <n v="15000"/>
  </r>
  <r>
    <n v="238922"/>
    <n v="66056"/>
    <n v="67336755"/>
    <s v="sin compañia"/>
    <x v="1"/>
    <d v="2017-02-27T12:19:23"/>
    <x v="7"/>
    <d v="2017-03-02T00:00:00"/>
    <s v="Banco Estado"/>
    <m/>
    <s v="Banco de Chile"/>
    <x v="3"/>
    <n v="0"/>
    <n v="15000"/>
  </r>
  <r>
    <n v="274417"/>
    <n v="66056"/>
    <n v="67336755"/>
    <s v="sin compañia"/>
    <x v="1"/>
    <d v="2017-04-26T15:42:27"/>
    <x v="18"/>
    <d v="2017-05-04T00:00:00"/>
    <s v="Banco Estado"/>
    <m/>
    <s v="Banco de Chile"/>
    <x v="3"/>
    <n v="0"/>
    <n v="15000"/>
  </r>
  <r>
    <n v="320134"/>
    <n v="66056"/>
    <n v="67336755"/>
    <s v="sin compañia"/>
    <x v="1"/>
    <d v="2017-06-28T13:07:20"/>
    <x v="19"/>
    <d v="2017-07-04T00:00:00"/>
    <s v="Banco Estado"/>
    <m/>
    <s v="Banco de Chile"/>
    <x v="3"/>
    <n v="0"/>
    <n v="15000"/>
  </r>
  <r>
    <n v="297524"/>
    <n v="66056"/>
    <n v="67336755"/>
    <s v="sin compañia"/>
    <x v="1"/>
    <d v="2017-05-29T17:25:45"/>
    <x v="9"/>
    <d v="2017-06-06T00:00:00"/>
    <s v="Banco Estado"/>
    <m/>
    <s v="Banco de Chile"/>
    <x v="3"/>
    <n v="0"/>
    <n v="15000"/>
  </r>
  <r>
    <n v="345067"/>
    <n v="66056"/>
    <n v="67336755"/>
    <s v="sin compañia"/>
    <x v="1"/>
    <d v="2017-07-27T16:39:09"/>
    <x v="12"/>
    <d v="2017-08-02T00:00:00"/>
    <s v="Banco Estado"/>
    <m/>
    <s v="Banco de Chile"/>
    <x v="3"/>
    <n v="0"/>
    <n v="15000"/>
  </r>
  <r>
    <n v="158698"/>
    <n v="66057"/>
    <n v="150903912"/>
    <s v="sin compañia"/>
    <x v="1"/>
    <d v="2016-09-15T13:46:29"/>
    <x v="21"/>
    <d v="2016-09-22T00:00:00"/>
    <s v="Banco Estado"/>
    <m/>
    <s v="Banco de Chile"/>
    <x v="3"/>
    <n v="0"/>
    <n v="4000"/>
  </r>
  <r>
    <n v="180688"/>
    <n v="66057"/>
    <n v="150903912"/>
    <s v="sin compañia"/>
    <x v="1"/>
    <d v="2016-10-27T13:35:17"/>
    <x v="14"/>
    <d v="2016-11-08T00:00:00"/>
    <s v="Banco Estado"/>
    <m/>
    <s v="Banco de Chile"/>
    <x v="3"/>
    <n v="0"/>
    <n v="4000"/>
  </r>
  <r>
    <n v="168749"/>
    <n v="66057"/>
    <n v="150903912"/>
    <s v="sin compañia"/>
    <x v="1"/>
    <d v="2016-09-29T12:20:47"/>
    <x v="15"/>
    <d v="2016-10-04T00:00:00"/>
    <s v="Banco Estado"/>
    <m/>
    <s v="Banco de Chile"/>
    <x v="3"/>
    <n v="0"/>
    <n v="4000"/>
  </r>
  <r>
    <n v="207584"/>
    <n v="66057"/>
    <n v="150903912"/>
    <s v="sin compañia"/>
    <x v="1"/>
    <d v="2016-12-29T16:59:06"/>
    <x v="16"/>
    <d v="2017-01-05T00:00:00"/>
    <s v="Banco Estado"/>
    <m/>
    <s v="Banco de Chile"/>
    <x v="3"/>
    <n v="0"/>
    <n v="4000"/>
  </r>
  <r>
    <n v="193460"/>
    <n v="66057"/>
    <n v="150903912"/>
    <s v="sin compañia"/>
    <x v="1"/>
    <d v="2016-11-29T11:48:53"/>
    <x v="5"/>
    <d v="2016-12-02T00:00:00"/>
    <s v="Banco Estado"/>
    <m/>
    <s v="Banco de Chile"/>
    <x v="3"/>
    <n v="0"/>
    <n v="4000"/>
  </r>
  <r>
    <n v="238889"/>
    <n v="66057"/>
    <n v="150903912"/>
    <s v="sin compañia"/>
    <x v="1"/>
    <d v="2017-02-27T12:19:23"/>
    <x v="7"/>
    <d v="2017-03-02T00:00:00"/>
    <s v="Banco Estado"/>
    <m/>
    <s v="Banco de Chile"/>
    <x v="3"/>
    <n v="0"/>
    <n v="4000"/>
  </r>
  <r>
    <n v="256239"/>
    <n v="66057"/>
    <n v="150903912"/>
    <s v="sin compañia"/>
    <x v="1"/>
    <d v="2017-03-28T15:24:43"/>
    <x v="17"/>
    <d v="2017-04-04T00:00:00"/>
    <s v="Banco Estado"/>
    <m/>
    <s v="Banco de Chile"/>
    <x v="3"/>
    <n v="0"/>
    <n v="4000"/>
  </r>
  <r>
    <n v="222368"/>
    <n v="66057"/>
    <n v="150903912"/>
    <s v="sin compañia"/>
    <x v="1"/>
    <d v="2017-01-26T15:39:04"/>
    <x v="6"/>
    <d v="2017-02-02T00:00:00"/>
    <s v="Banco Estado"/>
    <m/>
    <s v="Banco de Chile"/>
    <x v="3"/>
    <n v="0"/>
    <n v="4000"/>
  </r>
  <r>
    <n v="274386"/>
    <n v="66057"/>
    <n v="150903912"/>
    <s v="sin compañia"/>
    <x v="1"/>
    <d v="2017-04-26T15:42:27"/>
    <x v="18"/>
    <d v="2017-05-04T00:00:00"/>
    <s v="Banco Estado"/>
    <m/>
    <s v="Banco de Chile"/>
    <x v="3"/>
    <n v="0"/>
    <n v="4000"/>
  </r>
  <r>
    <n v="320104"/>
    <n v="66057"/>
    <n v="150903912"/>
    <s v="sin compañia"/>
    <x v="1"/>
    <d v="2017-06-28T13:07:20"/>
    <x v="19"/>
    <d v="2017-07-04T00:00:00"/>
    <s v="Banco Estado"/>
    <m/>
    <s v="Banco de Chile"/>
    <x v="3"/>
    <n v="0"/>
    <n v="4000"/>
  </r>
  <r>
    <n v="297494"/>
    <n v="66057"/>
    <n v="150903912"/>
    <s v="sin compañia"/>
    <x v="1"/>
    <d v="2017-05-29T17:25:45"/>
    <x v="9"/>
    <d v="2017-06-06T00:00:00"/>
    <s v="Banco Estado"/>
    <m/>
    <s v="Banco de Chile"/>
    <x v="3"/>
    <n v="0"/>
    <n v="4000"/>
  </r>
  <r>
    <n v="345037"/>
    <n v="66057"/>
    <n v="150903912"/>
    <s v="sin compañia"/>
    <x v="1"/>
    <d v="2017-07-27T16:39:09"/>
    <x v="12"/>
    <d v="2017-08-02T00:00:00"/>
    <s v="Banco Estado"/>
    <m/>
    <s v="Banco de Chile"/>
    <x v="3"/>
    <n v="0"/>
    <n v="4000"/>
  </r>
  <r>
    <n v="168750"/>
    <n v="66058"/>
    <n v="131830866"/>
    <s v="sin compañia"/>
    <x v="1"/>
    <d v="2016-09-29T12:20:47"/>
    <x v="15"/>
    <d v="2016-10-04T00:00:00"/>
    <s v="Banco Estado"/>
    <m/>
    <s v="Banco de Chile"/>
    <x v="3"/>
    <n v="0"/>
    <n v="4000"/>
  </r>
  <r>
    <n v="180689"/>
    <n v="66058"/>
    <n v="131830866"/>
    <s v="sin compañia"/>
    <x v="1"/>
    <d v="2016-10-27T13:35:17"/>
    <x v="14"/>
    <d v="2016-11-08T00:00:00"/>
    <s v="Banco Estado"/>
    <m/>
    <s v="Banco de Chile"/>
    <x v="3"/>
    <n v="0"/>
    <n v="4000"/>
  </r>
  <r>
    <n v="158699"/>
    <n v="66058"/>
    <n v="131830866"/>
    <s v="sin compañia"/>
    <x v="1"/>
    <d v="2016-09-15T13:46:29"/>
    <x v="21"/>
    <d v="2016-09-26T00:00:00"/>
    <s v="Banco Estado"/>
    <m/>
    <s v="Banco de Chile"/>
    <x v="3"/>
    <n v="0"/>
    <n v="4000"/>
  </r>
  <r>
    <n v="193461"/>
    <n v="66058"/>
    <n v="131830866"/>
    <s v="sin compañia"/>
    <x v="1"/>
    <d v="2016-11-29T11:48:53"/>
    <x v="5"/>
    <d v="2016-12-02T00:00:00"/>
    <s v="Banco Estado"/>
    <m/>
    <s v="Banco de Chile"/>
    <x v="3"/>
    <n v="0"/>
    <n v="4000"/>
  </r>
  <r>
    <n v="207585"/>
    <n v="66058"/>
    <n v="131830866"/>
    <s v="sin compañia"/>
    <x v="1"/>
    <d v="2016-12-29T16:59:06"/>
    <x v="16"/>
    <d v="2017-01-31T00:00:00"/>
    <s v="Banco Estado"/>
    <m/>
    <s v="Banco de Chile"/>
    <x v="4"/>
    <n v="0"/>
    <n v="4000"/>
  </r>
  <r>
    <n v="222369"/>
    <n v="66058"/>
    <n v="131830866"/>
    <s v="sin compañia"/>
    <x v="1"/>
    <d v="2017-01-26T15:39:04"/>
    <x v="6"/>
    <d v="2017-02-16T00:00:00"/>
    <s v="Banco Estado"/>
    <m/>
    <s v="Banco de Chile"/>
    <x v="3"/>
    <n v="0"/>
    <n v="4000"/>
  </r>
  <r>
    <n v="256240"/>
    <n v="66058"/>
    <n v="131830866"/>
    <s v="sin compañia"/>
    <x v="1"/>
    <d v="2017-03-28T15:24:43"/>
    <x v="17"/>
    <d v="2017-04-04T00:00:00"/>
    <s v="Banco Estado"/>
    <m/>
    <s v="Banco de Chile"/>
    <x v="3"/>
    <n v="0"/>
    <n v="4000"/>
  </r>
  <r>
    <n v="238890"/>
    <n v="66058"/>
    <n v="131830866"/>
    <s v="sin compañia"/>
    <x v="1"/>
    <d v="2017-02-27T12:19:23"/>
    <x v="7"/>
    <d v="2017-03-13T00:00:00"/>
    <s v="Banco Estado"/>
    <m/>
    <s v="Banco de Chile"/>
    <x v="3"/>
    <n v="0"/>
    <n v="4000"/>
  </r>
  <r>
    <n v="274387"/>
    <n v="66058"/>
    <n v="131830866"/>
    <s v="sin compañia"/>
    <x v="1"/>
    <d v="2017-04-26T15:42:27"/>
    <x v="18"/>
    <d v="2017-06-06T00:00:00"/>
    <s v="Banco Estado"/>
    <m/>
    <s v="Banco de Chile"/>
    <x v="4"/>
    <n v="0"/>
    <n v="4000"/>
  </r>
  <r>
    <n v="297495"/>
    <n v="66058"/>
    <n v="131830866"/>
    <s v="sin compañia"/>
    <x v="1"/>
    <d v="2017-05-29T17:25:45"/>
    <x v="9"/>
    <d v="2017-06-27T00:00:00"/>
    <s v="Banco Estado"/>
    <m/>
    <s v="Banco de Chile"/>
    <x v="3"/>
    <n v="0"/>
    <n v="4000"/>
  </r>
  <r>
    <n v="320105"/>
    <n v="66058"/>
    <n v="131830866"/>
    <s v="sin compañia"/>
    <x v="1"/>
    <d v="2017-06-28T13:07:20"/>
    <x v="19"/>
    <d v="2017-07-28T00:00:00"/>
    <s v="Banco Estado"/>
    <m/>
    <s v="Banco de Chile"/>
    <x v="4"/>
    <n v="0"/>
    <n v="4000"/>
  </r>
  <r>
    <n v="345038"/>
    <n v="66058"/>
    <n v="131830866"/>
    <s v="sin compañia"/>
    <x v="1"/>
    <d v="2017-07-27T16:39:09"/>
    <x v="12"/>
    <d v="2017-08-16T00:00:00"/>
    <s v="Banco Estado"/>
    <m/>
    <s v="Banco de Chile"/>
    <x v="5"/>
    <n v="99"/>
    <n v="4000"/>
  </r>
  <r>
    <n v="183158"/>
    <n v="66061"/>
    <n v="161757888"/>
    <s v="sin compañia"/>
    <x v="0"/>
    <d v="2016-10-27T13:36:23"/>
    <x v="0"/>
    <d v="2016-11-08T00:00:00"/>
    <s v="N/A"/>
    <m/>
    <s v="Banco de Chile"/>
    <x v="0"/>
    <n v="0"/>
    <n v="4000"/>
  </r>
  <r>
    <n v="170620"/>
    <n v="66061"/>
    <n v="161757888"/>
    <s v="sin compañia"/>
    <x v="0"/>
    <d v="2016-09-29T14:18:20"/>
    <x v="3"/>
    <d v="2016-10-04T00:00:00"/>
    <s v="N/A"/>
    <m/>
    <s v="Banco de Chile"/>
    <x v="0"/>
    <n v="0"/>
    <n v="4000"/>
  </r>
  <r>
    <n v="211915"/>
    <n v="66061"/>
    <n v="161757888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931"/>
    <n v="66061"/>
    <n v="16175788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27604"/>
    <n v="66061"/>
    <n v="161757888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616"/>
    <n v="66061"/>
    <n v="161757888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92"/>
    <n v="66061"/>
    <n v="16175788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10"/>
    <n v="66061"/>
    <n v="16175788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17"/>
    <n v="66061"/>
    <n v="161757888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29"/>
    <n v="66061"/>
    <n v="161757888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01"/>
    <n v="66061"/>
    <n v="161757888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784"/>
    <n v="66062"/>
    <n v="158324997"/>
    <s v="sin compañia"/>
    <x v="1"/>
    <d v="2016-09-29T12:20:47"/>
    <x v="15"/>
    <d v="2016-10-04T00:00:00"/>
    <s v="Banco Santander"/>
    <m/>
    <s v="Banco de Chile"/>
    <x v="3"/>
    <n v="0"/>
    <n v="4000"/>
  </r>
  <r>
    <n v="180723"/>
    <n v="66062"/>
    <n v="158324997"/>
    <s v="sin compañia"/>
    <x v="1"/>
    <d v="2016-10-27T13:35:17"/>
    <x v="14"/>
    <d v="2016-11-08T00:00:00"/>
    <s v="Banco Santander"/>
    <m/>
    <s v="Banco de Chile"/>
    <x v="3"/>
    <n v="0"/>
    <n v="4000"/>
  </r>
  <r>
    <n v="207618"/>
    <n v="66062"/>
    <n v="158324997"/>
    <s v="sin compañia"/>
    <x v="1"/>
    <d v="2016-12-29T16:59:06"/>
    <x v="16"/>
    <d v="2017-01-05T00:00:00"/>
    <s v="Banco Santander"/>
    <m/>
    <s v="Banco de Chile"/>
    <x v="3"/>
    <n v="0"/>
    <n v="4000"/>
  </r>
  <r>
    <n v="193495"/>
    <n v="66062"/>
    <n v="158324997"/>
    <s v="sin compañia"/>
    <x v="1"/>
    <d v="2016-11-29T11:48:53"/>
    <x v="5"/>
    <d v="2016-12-02T00:00:00"/>
    <s v="Banco Santander"/>
    <m/>
    <s v="Banco de Chile"/>
    <x v="3"/>
    <n v="0"/>
    <n v="4000"/>
  </r>
  <r>
    <n v="238923"/>
    <n v="66062"/>
    <n v="158324997"/>
    <s v="sin compañia"/>
    <x v="1"/>
    <d v="2017-02-27T12:19:23"/>
    <x v="7"/>
    <d v="2017-03-02T00:00:00"/>
    <s v="Banco Santander"/>
    <m/>
    <s v="Banco de Chile"/>
    <x v="3"/>
    <n v="0"/>
    <n v="4000"/>
  </r>
  <r>
    <n v="256271"/>
    <n v="66062"/>
    <n v="158324997"/>
    <s v="sin compañia"/>
    <x v="1"/>
    <d v="2017-03-28T15:24:43"/>
    <x v="17"/>
    <d v="2017-04-04T00:00:00"/>
    <s v="Banco Santander"/>
    <m/>
    <s v="Banco de Chile"/>
    <x v="3"/>
    <n v="0"/>
    <n v="4000"/>
  </r>
  <r>
    <n v="222402"/>
    <n v="66062"/>
    <n v="158324997"/>
    <s v="sin compañia"/>
    <x v="1"/>
    <d v="2017-01-26T15:39:04"/>
    <x v="6"/>
    <d v="2017-02-02T00:00:00"/>
    <s v="Banco Santander"/>
    <m/>
    <s v="Banco de Chile"/>
    <x v="3"/>
    <n v="0"/>
    <n v="4000"/>
  </r>
  <r>
    <n v="274418"/>
    <n v="66062"/>
    <n v="158324997"/>
    <s v="sin compañia"/>
    <x v="1"/>
    <d v="2017-04-26T15:42:27"/>
    <x v="18"/>
    <d v="2017-05-04T00:00:00"/>
    <s v="Banco Santander"/>
    <m/>
    <s v="Banco de Chile"/>
    <x v="3"/>
    <n v="0"/>
    <n v="4000"/>
  </r>
  <r>
    <n v="297525"/>
    <n v="66062"/>
    <n v="158324997"/>
    <s v="sin compañia"/>
    <x v="1"/>
    <d v="2017-05-29T17:25:45"/>
    <x v="9"/>
    <d v="2017-06-06T00:00:00"/>
    <s v="Banco Santander"/>
    <m/>
    <s v="Banco de Chile"/>
    <x v="3"/>
    <n v="0"/>
    <n v="4000"/>
  </r>
  <r>
    <n v="320135"/>
    <n v="66062"/>
    <n v="158324997"/>
    <s v="sin compañia"/>
    <x v="1"/>
    <d v="2017-06-28T13:07:20"/>
    <x v="19"/>
    <d v="2017-07-04T00:00:00"/>
    <s v="Banco Santander"/>
    <m/>
    <s v="Banco de Chile"/>
    <x v="3"/>
    <n v="0"/>
    <n v="4000"/>
  </r>
  <r>
    <n v="345068"/>
    <n v="66062"/>
    <n v="158324997"/>
    <s v="sin compañia"/>
    <x v="1"/>
    <d v="2017-07-27T16:39:09"/>
    <x v="12"/>
    <d v="2017-08-02T00:00:00"/>
    <s v="Banco Santander"/>
    <m/>
    <s v="Banco de Chile"/>
    <x v="3"/>
    <n v="0"/>
    <n v="4000"/>
  </r>
  <r>
    <n v="168831"/>
    <n v="66063"/>
    <n v="182071641"/>
    <s v="sin compañia"/>
    <x v="1"/>
    <d v="2016-09-29T12:20:47"/>
    <x v="15"/>
    <d v="2016-10-04T00:00:00"/>
    <s v="Banco Estado"/>
    <m/>
    <s v="Banco de Chile"/>
    <x v="3"/>
    <n v="0"/>
    <n v="5000"/>
  </r>
  <r>
    <n v="180769"/>
    <n v="66063"/>
    <n v="182071641"/>
    <s v="sin compañia"/>
    <x v="1"/>
    <d v="2016-10-27T13:35:17"/>
    <x v="14"/>
    <d v="2016-11-15T00:00:00"/>
    <s v="Banco Estado"/>
    <m/>
    <s v="Banco de Chile"/>
    <x v="3"/>
    <n v="0"/>
    <n v="5000"/>
  </r>
  <r>
    <n v="158773"/>
    <n v="66063"/>
    <n v="182071641"/>
    <s v="sin compañia"/>
    <x v="1"/>
    <d v="2016-09-15T13:46:29"/>
    <x v="21"/>
    <d v="2016-10-04T00:00:00"/>
    <s v="Banco Estado"/>
    <m/>
    <s v="Banco de Chile"/>
    <x v="3"/>
    <n v="0"/>
    <n v="5000"/>
  </r>
  <r>
    <n v="207662"/>
    <n v="66063"/>
    <n v="182071641"/>
    <s v="sin compañia"/>
    <x v="1"/>
    <d v="2016-12-29T16:59:06"/>
    <x v="16"/>
    <d v="2017-01-05T00:00:00"/>
    <s v="Banco Estado"/>
    <m/>
    <s v="Banco de Chile"/>
    <x v="3"/>
    <n v="0"/>
    <n v="5000"/>
  </r>
  <r>
    <n v="193540"/>
    <n v="66063"/>
    <n v="182071641"/>
    <s v="sin compañia"/>
    <x v="1"/>
    <d v="2016-11-29T11:48:53"/>
    <x v="5"/>
    <d v="2016-12-02T00:00:00"/>
    <s v="Banco Estado"/>
    <m/>
    <s v="Banco de Chile"/>
    <x v="3"/>
    <n v="0"/>
    <n v="5000"/>
  </r>
  <r>
    <n v="238966"/>
    <n v="66063"/>
    <n v="182071641"/>
    <s v="sin compañia"/>
    <x v="1"/>
    <d v="2017-02-27T12:19:23"/>
    <x v="7"/>
    <d v="2017-03-02T00:00:00"/>
    <s v="Banco Estado"/>
    <m/>
    <s v="Banco de Chile"/>
    <x v="3"/>
    <n v="0"/>
    <n v="5000"/>
  </r>
  <r>
    <n v="256311"/>
    <n v="66063"/>
    <n v="182071641"/>
    <s v="sin compañia"/>
    <x v="1"/>
    <d v="2017-03-28T15:24:43"/>
    <x v="17"/>
    <d v="2017-04-20T00:00:00"/>
    <s v="Banco Estado"/>
    <m/>
    <s v="Banco de Chile"/>
    <x v="3"/>
    <n v="0"/>
    <n v="5000"/>
  </r>
  <r>
    <n v="222446"/>
    <n v="66063"/>
    <n v="182071641"/>
    <s v="sin compañia"/>
    <x v="1"/>
    <d v="2017-01-26T15:39:04"/>
    <x v="6"/>
    <d v="2017-02-02T00:00:00"/>
    <s v="Banco Estado"/>
    <m/>
    <s v="Banco de Chile"/>
    <x v="3"/>
    <n v="0"/>
    <n v="5000"/>
  </r>
  <r>
    <n v="274456"/>
    <n v="66063"/>
    <n v="182071641"/>
    <s v="sin compañia"/>
    <x v="1"/>
    <d v="2017-04-26T15:42:27"/>
    <x v="18"/>
    <d v="2017-05-09T00:00:00"/>
    <s v="Banco Estado"/>
    <m/>
    <s v="Banco de Chile"/>
    <x v="3"/>
    <n v="0"/>
    <n v="5000"/>
  </r>
  <r>
    <n v="320172"/>
    <n v="66063"/>
    <n v="182071641"/>
    <s v="sin compañia"/>
    <x v="1"/>
    <d v="2017-06-28T13:07:20"/>
    <x v="19"/>
    <d v="2017-07-11T00:00:00"/>
    <s v="Banco Estado"/>
    <m/>
    <s v="Banco de Chile"/>
    <x v="3"/>
    <n v="0"/>
    <n v="5000"/>
  </r>
  <r>
    <n v="297562"/>
    <n v="66063"/>
    <n v="182071641"/>
    <s v="sin compañia"/>
    <x v="1"/>
    <d v="2017-05-29T17:25:45"/>
    <x v="9"/>
    <d v="2017-06-06T00:00:00"/>
    <s v="Banco Estado"/>
    <m/>
    <s v="Banco de Chile"/>
    <x v="3"/>
    <n v="0"/>
    <n v="5000"/>
  </r>
  <r>
    <n v="345104"/>
    <n v="66063"/>
    <n v="182071641"/>
    <s v="sin compañia"/>
    <x v="1"/>
    <d v="2017-07-27T16:39:09"/>
    <x v="12"/>
    <d v="2017-08-11T00:00:00"/>
    <s v="Banco Estado"/>
    <m/>
    <s v="Banco de Chile"/>
    <x v="3"/>
    <n v="0"/>
    <n v="5000"/>
  </r>
  <r>
    <n v="170621"/>
    <n v="66065"/>
    <n v="91743140"/>
    <s v="sin compañia"/>
    <x v="0"/>
    <d v="2016-09-29T14:18:20"/>
    <x v="3"/>
    <d v="2016-10-04T00:00:00"/>
    <s v="N/A"/>
    <m/>
    <s v="Banco de Chile"/>
    <x v="0"/>
    <n v="0"/>
    <n v="4000"/>
  </r>
  <r>
    <n v="183159"/>
    <n v="66065"/>
    <n v="91743140"/>
    <s v="sin compañia"/>
    <x v="0"/>
    <d v="2016-10-27T13:36:23"/>
    <x v="0"/>
    <d v="2016-11-08T00:00:00"/>
    <s v="N/A"/>
    <m/>
    <s v="Banco de Chile"/>
    <x v="0"/>
    <n v="0"/>
    <n v="4000"/>
  </r>
  <r>
    <n v="196932"/>
    <n v="66065"/>
    <n v="91743140"/>
    <s v="sin compañia"/>
    <x v="0"/>
    <d v="2016-11-29T12:15:21"/>
    <x v="5"/>
    <d v="2016-12-02T00:00:00"/>
    <s v="N/A"/>
    <m/>
    <s v="Banco de Chile"/>
    <x v="0"/>
    <n v="0"/>
    <n v="4000"/>
  </r>
  <r>
    <n v="211916"/>
    <n v="66065"/>
    <n v="91743140"/>
    <s v="sin compañia"/>
    <x v="0"/>
    <d v="2016-12-29T17:00:06"/>
    <x v="4"/>
    <d v="2017-01-05T00:00:00"/>
    <s v="N/A"/>
    <m/>
    <s v="Banco de Chile"/>
    <x v="0"/>
    <n v="0"/>
    <n v="4000"/>
  </r>
  <r>
    <n v="245617"/>
    <n v="66065"/>
    <n v="91743140"/>
    <s v="sin compañia"/>
    <x v="0"/>
    <d v="2017-02-27T12:21:12"/>
    <x v="7"/>
    <d v="2017-03-02T00:00:00"/>
    <s v="N/A"/>
    <m/>
    <s v="Banco de Chile"/>
    <x v="0"/>
    <n v="0"/>
    <n v="4000"/>
  </r>
  <r>
    <n v="227605"/>
    <n v="66065"/>
    <n v="91743140"/>
    <s v="sin compañia"/>
    <x v="0"/>
    <d v="2017-01-26T15:42:46"/>
    <x v="6"/>
    <d v="2017-02-02T00:00:00"/>
    <s v="N/A"/>
    <m/>
    <s v="Banco de Chile"/>
    <x v="0"/>
    <n v="0"/>
    <n v="4000"/>
  </r>
  <r>
    <n v="264218"/>
    <n v="66065"/>
    <n v="91743140"/>
    <s v="sin compañia"/>
    <x v="0"/>
    <d v="2017-03-28T15:29:12"/>
    <x v="8"/>
    <d v="2017-04-04T00:00:00"/>
    <s v="N/A"/>
    <m/>
    <s v="Banco de Chile"/>
    <x v="0"/>
    <n v="0"/>
    <n v="4000"/>
  </r>
  <r>
    <n v="287611"/>
    <n v="66065"/>
    <n v="91743140"/>
    <s v="sin compañia"/>
    <x v="0"/>
    <d v="2017-05-29T17:17:41"/>
    <x v="9"/>
    <d v="2017-06-06T00:00:00"/>
    <s v="N/A"/>
    <m/>
    <s v="Banco de Chile"/>
    <x v="0"/>
    <n v="0"/>
    <n v="4000"/>
  </r>
  <r>
    <n v="283893"/>
    <n v="66065"/>
    <n v="91743140"/>
    <s v="sin compañia"/>
    <x v="0"/>
    <d v="2017-04-26T15:45:17"/>
    <x v="10"/>
    <d v="2017-05-04T00:00:00"/>
    <s v="N/A"/>
    <m/>
    <s v="Banco de Chile"/>
    <x v="0"/>
    <n v="0"/>
    <n v="4000"/>
  </r>
  <r>
    <n v="333830"/>
    <n v="66065"/>
    <n v="91743140"/>
    <s v="sin compañia"/>
    <x v="0"/>
    <d v="2017-06-28T13:25:35"/>
    <x v="11"/>
    <d v="2017-07-04T00:00:00"/>
    <s v="N/A"/>
    <m/>
    <s v="Banco de Chile"/>
    <x v="0"/>
    <n v="0"/>
    <n v="4000"/>
  </r>
  <r>
    <n v="360402"/>
    <n v="66065"/>
    <n v="91743140"/>
    <s v="sin compañia"/>
    <x v="0"/>
    <d v="2017-07-27T17:19:05"/>
    <x v="12"/>
    <d v="2017-08-02T00:00:00"/>
    <s v="N/A"/>
    <m/>
    <s v="Banco de Chile"/>
    <x v="0"/>
    <n v="0"/>
    <n v="4000"/>
  </r>
  <r>
    <n v="158774"/>
    <n v="66066"/>
    <n v="191299051"/>
    <s v="sin compañia"/>
    <x v="1"/>
    <d v="2016-09-15T13:46:29"/>
    <x v="21"/>
    <d v="2016-10-04T00:00:00"/>
    <s v="Banco Estado"/>
    <m/>
    <s v="Banco de Chile"/>
    <x v="4"/>
    <n v="0"/>
    <n v="4000"/>
  </r>
  <r>
    <n v="180770"/>
    <n v="66066"/>
    <n v="191299051"/>
    <s v="sin compañia"/>
    <x v="1"/>
    <d v="2016-10-27T13:35:17"/>
    <x v="14"/>
    <d v="2016-11-29T00:00:00"/>
    <s v="Banco Estado"/>
    <m/>
    <s v="Banco de Chile"/>
    <x v="4"/>
    <n v="0"/>
    <n v="4000"/>
  </r>
  <r>
    <n v="168832"/>
    <n v="66066"/>
    <n v="191299051"/>
    <s v="sin compañia"/>
    <x v="1"/>
    <d v="2016-09-29T12:20:47"/>
    <x v="15"/>
    <d v="2016-10-17T00:00:00"/>
    <s v="Banco Estado"/>
    <m/>
    <s v="Banco de Chile"/>
    <x v="3"/>
    <n v="0"/>
    <n v="4000"/>
  </r>
  <r>
    <n v="193541"/>
    <n v="66066"/>
    <n v="191299051"/>
    <s v="sin compañia"/>
    <x v="1"/>
    <d v="2016-11-29T11:48:53"/>
    <x v="5"/>
    <d v="2017-01-09T00:00:00"/>
    <s v="Banco Estado"/>
    <m/>
    <s v="Banco de Chile"/>
    <x v="4"/>
    <n v="0"/>
    <n v="4000"/>
  </r>
  <r>
    <n v="207663"/>
    <n v="66066"/>
    <n v="191299051"/>
    <s v="sin compañia"/>
    <x v="1"/>
    <d v="2016-12-29T16:59:06"/>
    <x v="16"/>
    <d v="2017-01-31T00:00:00"/>
    <s v="Banco Estado"/>
    <m/>
    <s v="Banco de Chile"/>
    <x v="3"/>
    <n v="0"/>
    <n v="4000"/>
  </r>
  <r>
    <n v="222447"/>
    <n v="66066"/>
    <n v="191299051"/>
    <s v="sin compañia"/>
    <x v="1"/>
    <d v="2017-01-26T15:39:04"/>
    <x v="6"/>
    <d v="2017-02-16T00:00:00"/>
    <s v="Banco Estado"/>
    <m/>
    <s v="Banco de Chile"/>
    <x v="3"/>
    <n v="0"/>
    <n v="4000"/>
  </r>
  <r>
    <n v="256312"/>
    <n v="66066"/>
    <n v="191299051"/>
    <s v="sin compañia"/>
    <x v="1"/>
    <d v="2017-03-28T15:24:43"/>
    <x v="17"/>
    <d v="2017-04-04T00:00:00"/>
    <s v="Banco Estado"/>
    <m/>
    <s v="Banco de Chile"/>
    <x v="3"/>
    <n v="0"/>
    <n v="4000"/>
  </r>
  <r>
    <n v="238967"/>
    <n v="66066"/>
    <n v="191299051"/>
    <s v="sin compañia"/>
    <x v="1"/>
    <d v="2017-02-27T12:19:23"/>
    <x v="7"/>
    <d v="2017-03-13T00:00:00"/>
    <s v="Banco Estado"/>
    <m/>
    <s v="Banco de Chile"/>
    <x v="3"/>
    <n v="0"/>
    <n v="4000"/>
  </r>
  <r>
    <n v="274457"/>
    <n v="66066"/>
    <n v="191299051"/>
    <s v="sin compañia"/>
    <x v="1"/>
    <d v="2017-04-26T15:42:27"/>
    <x v="18"/>
    <d v="2017-05-04T00:00:00"/>
    <s v="Banco Estado"/>
    <m/>
    <s v="Banco de Chile"/>
    <x v="3"/>
    <n v="0"/>
    <n v="4000"/>
  </r>
  <r>
    <n v="297563"/>
    <n v="66066"/>
    <n v="191299051"/>
    <s v="sin compañia"/>
    <x v="1"/>
    <d v="2017-05-29T17:25:45"/>
    <x v="9"/>
    <d v="2017-06-06T00:00:00"/>
    <s v="Banco Estado"/>
    <m/>
    <s v="Banco de Chile"/>
    <x v="3"/>
    <n v="0"/>
    <n v="4000"/>
  </r>
  <r>
    <n v="320173"/>
    <n v="66066"/>
    <n v="191299051"/>
    <s v="sin compañia"/>
    <x v="1"/>
    <d v="2017-06-28T13:07:20"/>
    <x v="19"/>
    <d v="2017-07-28T00:00:00"/>
    <s v="Banco Estado"/>
    <m/>
    <s v="Banco de Chile"/>
    <x v="4"/>
    <n v="0"/>
    <n v="4000"/>
  </r>
  <r>
    <n v="345105"/>
    <n v="66066"/>
    <n v="191299051"/>
    <s v="sin compañia"/>
    <x v="1"/>
    <d v="2017-07-27T16:39:09"/>
    <x v="12"/>
    <d v="2017-08-16T00:00:00"/>
    <s v="Banco Estado"/>
    <m/>
    <s v="Banco de Chile"/>
    <x v="5"/>
    <n v="99"/>
    <n v="4000"/>
  </r>
  <r>
    <n v="168833"/>
    <n v="66067"/>
    <s v="13978555K"/>
    <s v="sin compañia"/>
    <x v="1"/>
    <d v="2016-09-29T12:20:47"/>
    <x v="15"/>
    <d v="2016-10-04T00:00:00"/>
    <s v="Banco Estado"/>
    <m/>
    <s v="Banco de Chile"/>
    <x v="3"/>
    <n v="0"/>
    <n v="4000"/>
  </r>
  <r>
    <n v="180771"/>
    <n v="66067"/>
    <s v="13978555K"/>
    <s v="sin compañia"/>
    <x v="1"/>
    <d v="2016-10-27T13:35:17"/>
    <x v="14"/>
    <d v="2016-11-08T00:00:00"/>
    <s v="Banco Estado"/>
    <m/>
    <s v="Banco de Chile"/>
    <x v="3"/>
    <n v="0"/>
    <n v="4000"/>
  </r>
  <r>
    <n v="158775"/>
    <n v="66067"/>
    <s v="13978555K"/>
    <s v="sin compañia"/>
    <x v="1"/>
    <d v="2016-09-15T13:46:29"/>
    <x v="21"/>
    <d v="2016-09-22T00:00:00"/>
    <s v="Banco Estado"/>
    <m/>
    <s v="Banco de Chile"/>
    <x v="3"/>
    <n v="0"/>
    <n v="4000"/>
  </r>
  <r>
    <n v="207664"/>
    <n v="66067"/>
    <s v="13978555K"/>
    <s v="sin compañia"/>
    <x v="1"/>
    <d v="2016-12-29T16:59:06"/>
    <x v="16"/>
    <d v="2017-01-05T00:00:00"/>
    <s v="Banco Estado"/>
    <m/>
    <s v="Banco de Chile"/>
    <x v="3"/>
    <n v="0"/>
    <n v="4000"/>
  </r>
  <r>
    <n v="193542"/>
    <n v="66067"/>
    <s v="13978555K"/>
    <s v="sin compañia"/>
    <x v="1"/>
    <d v="2016-11-29T11:48:53"/>
    <x v="5"/>
    <d v="2016-12-02T00:00:00"/>
    <s v="Banco Estado"/>
    <m/>
    <s v="Banco de Chile"/>
    <x v="3"/>
    <n v="0"/>
    <n v="4000"/>
  </r>
  <r>
    <n v="238968"/>
    <n v="66067"/>
    <s v="13978555K"/>
    <s v="sin compañia"/>
    <x v="1"/>
    <d v="2017-02-27T12:19:23"/>
    <x v="7"/>
    <d v="2017-03-13T00:00:00"/>
    <s v="Banco Estado"/>
    <m/>
    <s v="Banco de Chile"/>
    <x v="3"/>
    <n v="0"/>
    <n v="4000"/>
  </r>
  <r>
    <n v="256313"/>
    <n v="66067"/>
    <s v="13978555K"/>
    <s v="sin compañia"/>
    <x v="1"/>
    <d v="2017-03-28T15:24:43"/>
    <x v="17"/>
    <d v="2017-04-04T00:00:00"/>
    <s v="Banco Estado"/>
    <m/>
    <s v="Banco de Chile"/>
    <x v="3"/>
    <n v="0"/>
    <n v="4000"/>
  </r>
  <r>
    <n v="222448"/>
    <n v="66067"/>
    <s v="13978555K"/>
    <s v="sin compañia"/>
    <x v="1"/>
    <d v="2017-01-26T15:39:04"/>
    <x v="6"/>
    <d v="2017-02-02T00:00:00"/>
    <s v="Banco Estado"/>
    <m/>
    <s v="Banco de Chile"/>
    <x v="3"/>
    <n v="0"/>
    <n v="4000"/>
  </r>
  <r>
    <n v="274458"/>
    <n v="66067"/>
    <s v="13978555K"/>
    <s v="sin compañia"/>
    <x v="1"/>
    <d v="2017-04-26T15:42:27"/>
    <x v="18"/>
    <d v="2017-05-04T00:00:00"/>
    <s v="Banco Estado"/>
    <m/>
    <s v="Banco de Chile"/>
    <x v="3"/>
    <n v="0"/>
    <n v="4000"/>
  </r>
  <r>
    <n v="320174"/>
    <n v="66067"/>
    <s v="13978555K"/>
    <s v="sin compañia"/>
    <x v="1"/>
    <d v="2017-06-28T13:07:20"/>
    <x v="19"/>
    <d v="2017-07-04T00:00:00"/>
    <s v="Banco Estado"/>
    <m/>
    <s v="Banco de Chile"/>
    <x v="3"/>
    <n v="0"/>
    <n v="4000"/>
  </r>
  <r>
    <n v="297564"/>
    <n v="66067"/>
    <s v="13978555K"/>
    <s v="sin compañia"/>
    <x v="1"/>
    <d v="2017-05-29T17:25:45"/>
    <x v="9"/>
    <d v="2017-06-06T00:00:00"/>
    <s v="Banco Estado"/>
    <m/>
    <s v="Banco de Chile"/>
    <x v="3"/>
    <n v="0"/>
    <n v="4000"/>
  </r>
  <r>
    <n v="345106"/>
    <n v="66067"/>
    <s v="13978555K"/>
    <s v="sin compañia"/>
    <x v="1"/>
    <d v="2017-07-27T16:39:09"/>
    <x v="12"/>
    <d v="2017-08-02T00:00:00"/>
    <s v="Banco Estado"/>
    <m/>
    <s v="Banco de Chile"/>
    <x v="3"/>
    <n v="0"/>
    <n v="4000"/>
  </r>
  <r>
    <n v="158638"/>
    <n v="66068"/>
    <n v="188544428"/>
    <s v="sin compañia"/>
    <x v="1"/>
    <d v="2016-09-15T13:46:29"/>
    <x v="21"/>
    <d v="2016-09-22T00:00:00"/>
    <s v="Banco Estado"/>
    <m/>
    <s v="Banco de Chile"/>
    <x v="3"/>
    <n v="0"/>
    <n v="4000"/>
  </r>
  <r>
    <n v="180624"/>
    <n v="66068"/>
    <n v="188544428"/>
    <s v="sin compañia"/>
    <x v="1"/>
    <d v="2016-10-27T13:35:17"/>
    <x v="14"/>
    <d v="2016-11-29T00:00:00"/>
    <s v="Banco Estado"/>
    <m/>
    <s v="Banco de Chile"/>
    <x v="4"/>
    <n v="0"/>
    <n v="4000"/>
  </r>
  <r>
    <n v="168683"/>
    <n v="66068"/>
    <n v="188544428"/>
    <s v="sin compañia"/>
    <x v="1"/>
    <d v="2016-09-29T12:20:47"/>
    <x v="15"/>
    <d v="2016-10-17T00:00:00"/>
    <s v="Banco Estado"/>
    <m/>
    <s v="Banco de Chile"/>
    <x v="3"/>
    <n v="0"/>
    <n v="4000"/>
  </r>
  <r>
    <n v="207520"/>
    <n v="66068"/>
    <n v="188544428"/>
    <s v="sin compañia"/>
    <x v="1"/>
    <d v="2016-12-29T16:59:06"/>
    <x v="16"/>
    <d v="2017-01-31T00:00:00"/>
    <s v="Banco Estado"/>
    <m/>
    <s v="Banco de Chile"/>
    <x v="4"/>
    <n v="0"/>
    <n v="4000"/>
  </r>
  <r>
    <n v="193396"/>
    <n v="66068"/>
    <n v="188544428"/>
    <s v="sin compañia"/>
    <x v="1"/>
    <d v="2016-11-29T11:48:53"/>
    <x v="5"/>
    <d v="2017-01-09T00:00:00"/>
    <s v="Banco Estado"/>
    <m/>
    <s v="Banco de Chile"/>
    <x v="4"/>
    <n v="0"/>
    <n v="4000"/>
  </r>
  <r>
    <n v="222306"/>
    <n v="66068"/>
    <n v="188544428"/>
    <s v="sin compañia"/>
    <x v="1"/>
    <d v="2017-01-26T15:39:04"/>
    <x v="6"/>
    <d v="2017-03-01T00:00:00"/>
    <s v="Banco Estado"/>
    <m/>
    <s v="Banco de Chile"/>
    <x v="4"/>
    <n v="0"/>
    <n v="4000"/>
  </r>
  <r>
    <n v="256178"/>
    <n v="66068"/>
    <n v="188544428"/>
    <s v="sin compañia"/>
    <x v="1"/>
    <d v="2017-03-28T15:24:43"/>
    <x v="17"/>
    <d v="2017-05-04T00:00:00"/>
    <s v="Banco Estado"/>
    <m/>
    <s v="Banco de Chile"/>
    <x v="4"/>
    <n v="0"/>
    <n v="4000"/>
  </r>
  <r>
    <n v="238828"/>
    <n v="66068"/>
    <n v="188544428"/>
    <s v="sin compañia"/>
    <x v="1"/>
    <d v="2017-02-27T12:19:23"/>
    <x v="7"/>
    <d v="2017-03-02T00:00:00"/>
    <s v="Banco Estado"/>
    <m/>
    <s v="Banco de Chile"/>
    <x v="3"/>
    <n v="0"/>
    <n v="4000"/>
  </r>
  <r>
    <n v="274325"/>
    <n v="66068"/>
    <n v="188544428"/>
    <s v="sin compañia"/>
    <x v="1"/>
    <d v="2017-04-26T15:42:27"/>
    <x v="18"/>
    <d v="2017-06-06T00:00:00"/>
    <s v="Banco Estado"/>
    <m/>
    <s v="Banco de Chile"/>
    <x v="3"/>
    <n v="0"/>
    <n v="4000"/>
  </r>
  <r>
    <n v="320045"/>
    <n v="66068"/>
    <n v="188544428"/>
    <s v="sin compañia"/>
    <x v="1"/>
    <d v="2017-06-28T13:07:20"/>
    <x v="19"/>
    <d v="2017-07-04T00:00:00"/>
    <s v="Banco Estado"/>
    <m/>
    <s v="Banco de Chile"/>
    <x v="3"/>
    <n v="0"/>
    <n v="4000"/>
  </r>
  <r>
    <n v="297434"/>
    <n v="66068"/>
    <n v="188544428"/>
    <s v="sin compañia"/>
    <x v="1"/>
    <d v="2017-05-29T17:25:45"/>
    <x v="9"/>
    <d v="2017-07-04T00:00:00"/>
    <s v="Banco Estado"/>
    <m/>
    <s v="Banco de Chile"/>
    <x v="4"/>
    <n v="0"/>
    <n v="4000"/>
  </r>
  <r>
    <n v="344978"/>
    <n v="66068"/>
    <n v="188544428"/>
    <s v="sin compañia"/>
    <x v="1"/>
    <d v="2017-07-27T16:39:09"/>
    <x v="12"/>
    <d v="2017-08-16T00:00:00"/>
    <s v="Banco Estado"/>
    <m/>
    <s v="Banco de Chile"/>
    <x v="5"/>
    <n v="99"/>
    <n v="4000"/>
  </r>
  <r>
    <n v="180671"/>
    <n v="66069"/>
    <s v="17301340K"/>
    <s v="sin compañia"/>
    <x v="1"/>
    <d v="2016-10-27T13:35:17"/>
    <x v="14"/>
    <d v="2016-11-08T00:00:00"/>
    <s v="BBVA"/>
    <m/>
    <s v="Banco de Chile"/>
    <x v="3"/>
    <n v="0"/>
    <n v="4000"/>
  </r>
  <r>
    <n v="168731"/>
    <n v="66069"/>
    <s v="17301340K"/>
    <s v="sin compañia"/>
    <x v="1"/>
    <d v="2016-09-29T12:20:47"/>
    <x v="15"/>
    <d v="2016-10-04T00:00:00"/>
    <s v="BBVA"/>
    <m/>
    <s v="Banco de Chile"/>
    <x v="3"/>
    <n v="0"/>
    <n v="4000"/>
  </r>
  <r>
    <n v="193443"/>
    <n v="66069"/>
    <s v="17301340K"/>
    <s v="sin compañia"/>
    <x v="1"/>
    <d v="2016-11-29T11:48:53"/>
    <x v="5"/>
    <d v="2016-12-02T00:00:00"/>
    <s v="BBVA"/>
    <m/>
    <s v="Banco de Chile"/>
    <x v="3"/>
    <n v="0"/>
    <n v="4000"/>
  </r>
  <r>
    <n v="207567"/>
    <n v="66069"/>
    <s v="17301340K"/>
    <s v="sin compañia"/>
    <x v="1"/>
    <d v="2016-12-29T16:59:06"/>
    <x v="16"/>
    <d v="2017-01-05T00:00:00"/>
    <s v="BBVA"/>
    <m/>
    <s v="Banco de Chile"/>
    <x v="3"/>
    <n v="0"/>
    <n v="4000"/>
  </r>
  <r>
    <n v="238873"/>
    <n v="66069"/>
    <s v="17301340K"/>
    <s v="sin compañia"/>
    <x v="1"/>
    <d v="2017-02-27T12:19:23"/>
    <x v="7"/>
    <d v="2017-03-02T00:00:00"/>
    <s v="BBVA"/>
    <m/>
    <s v="Banco de Chile"/>
    <x v="3"/>
    <n v="0"/>
    <n v="4000"/>
  </r>
  <r>
    <n v="256223"/>
    <n v="66069"/>
    <s v="17301340K"/>
    <s v="sin compañia"/>
    <x v="1"/>
    <d v="2017-03-28T15:24:43"/>
    <x v="17"/>
    <d v="2017-04-04T00:00:00"/>
    <s v="BBVA"/>
    <m/>
    <s v="Banco de Chile"/>
    <x v="3"/>
    <n v="0"/>
    <n v="4000"/>
  </r>
  <r>
    <n v="222351"/>
    <n v="66069"/>
    <s v="17301340K"/>
    <s v="sin compañia"/>
    <x v="1"/>
    <d v="2017-01-26T15:39:04"/>
    <x v="6"/>
    <d v="2017-02-02T00:00:00"/>
    <s v="BBVA"/>
    <m/>
    <s v="Banco de Chile"/>
    <x v="3"/>
    <n v="0"/>
    <n v="4000"/>
  </r>
  <r>
    <n v="274370"/>
    <n v="66069"/>
    <s v="17301340K"/>
    <s v="sin compañia"/>
    <x v="1"/>
    <d v="2017-04-26T15:42:27"/>
    <x v="18"/>
    <d v="2017-05-04T00:00:00"/>
    <s v="BBVA"/>
    <m/>
    <s v="Banco de Chile"/>
    <x v="3"/>
    <n v="0"/>
    <n v="4000"/>
  </r>
  <r>
    <n v="297479"/>
    <n v="66069"/>
    <s v="17301340K"/>
    <s v="sin compañia"/>
    <x v="1"/>
    <d v="2017-05-29T17:25:45"/>
    <x v="9"/>
    <d v="2017-06-06T00:00:00"/>
    <s v="BBVA"/>
    <m/>
    <s v="Banco de Chile"/>
    <x v="3"/>
    <n v="0"/>
    <n v="4000"/>
  </r>
  <r>
    <n v="320089"/>
    <n v="66069"/>
    <s v="17301340K"/>
    <s v="sin compañia"/>
    <x v="1"/>
    <d v="2017-06-28T13:07:20"/>
    <x v="19"/>
    <d v="2017-07-04T00:00:00"/>
    <s v="BBVA"/>
    <m/>
    <s v="Banco de Chile"/>
    <x v="3"/>
    <n v="0"/>
    <n v="4000"/>
  </r>
  <r>
    <n v="345022"/>
    <n v="66069"/>
    <s v="17301340K"/>
    <s v="sin compañia"/>
    <x v="1"/>
    <d v="2017-07-27T16:39:09"/>
    <x v="12"/>
    <d v="2017-08-02T00:00:00"/>
    <s v="BBVA"/>
    <m/>
    <s v="Banco de Chile"/>
    <x v="3"/>
    <n v="0"/>
    <n v="4000"/>
  </r>
  <r>
    <n v="168605"/>
    <n v="66071"/>
    <n v="150796393"/>
    <s v="sin compañia"/>
    <x v="1"/>
    <d v="2016-09-29T12:20:47"/>
    <x v="15"/>
    <d v="2016-10-04T00:00:00"/>
    <s v="Banco Estado"/>
    <m/>
    <s v="Banco de Chile"/>
    <x v="3"/>
    <n v="0"/>
    <n v="6000"/>
  </r>
  <r>
    <n v="158563"/>
    <n v="66071"/>
    <n v="150796393"/>
    <s v="sin compañia"/>
    <x v="1"/>
    <d v="2016-09-15T13:46:29"/>
    <x v="21"/>
    <d v="2016-09-26T00:00:00"/>
    <s v="Banco Estado"/>
    <m/>
    <s v="Banco de Chile"/>
    <x v="3"/>
    <n v="0"/>
    <n v="6000"/>
  </r>
  <r>
    <n v="180546"/>
    <n v="66071"/>
    <n v="150796393"/>
    <s v="sin compañia"/>
    <x v="1"/>
    <d v="2016-10-27T13:35:17"/>
    <x v="14"/>
    <d v="2016-11-23T00:00:00"/>
    <s v="Banco Estado"/>
    <m/>
    <s v="Banco de Chile"/>
    <x v="3"/>
    <n v="0"/>
    <n v="6000"/>
  </r>
  <r>
    <n v="207446"/>
    <n v="66071"/>
    <n v="150796393"/>
    <s v="sin compañia"/>
    <x v="1"/>
    <d v="2016-12-29T16:59:06"/>
    <x v="16"/>
    <d v="2017-01-05T00:00:00"/>
    <s v="Banco Estado"/>
    <m/>
    <s v="Banco de Chile"/>
    <x v="3"/>
    <n v="0"/>
    <n v="6000"/>
  </r>
  <r>
    <n v="193318"/>
    <n v="66071"/>
    <n v="150796393"/>
    <s v="sin compañia"/>
    <x v="1"/>
    <d v="2016-11-29T11:48:53"/>
    <x v="5"/>
    <d v="2016-12-02T00:00:00"/>
    <s v="Banco Estado"/>
    <m/>
    <s v="Banco de Chile"/>
    <x v="3"/>
    <n v="0"/>
    <n v="6000"/>
  </r>
  <r>
    <n v="222232"/>
    <n v="66071"/>
    <n v="150796393"/>
    <s v="sin compañia"/>
    <x v="1"/>
    <d v="2017-01-26T15:39:04"/>
    <x v="6"/>
    <d v="2017-02-02T00:00:00"/>
    <s v="Banco Estado"/>
    <m/>
    <s v="Banco de Chile"/>
    <x v="3"/>
    <n v="0"/>
    <n v="6000"/>
  </r>
  <r>
    <n v="238755"/>
    <n v="66071"/>
    <n v="150796393"/>
    <s v="sin compañia"/>
    <x v="1"/>
    <d v="2017-02-27T12:19:23"/>
    <x v="7"/>
    <d v="2017-03-02T00:00:00"/>
    <s v="Banco Estado"/>
    <m/>
    <s v="Banco de Chile"/>
    <x v="3"/>
    <n v="0"/>
    <n v="6000"/>
  </r>
  <r>
    <n v="256105"/>
    <n v="66071"/>
    <n v="150796393"/>
    <s v="sin compañia"/>
    <x v="1"/>
    <d v="2017-03-28T15:24:43"/>
    <x v="17"/>
    <d v="2017-04-20T00:00:00"/>
    <s v="Banco Estado"/>
    <m/>
    <s v="Banco de Chile"/>
    <x v="3"/>
    <n v="0"/>
    <n v="6000"/>
  </r>
  <r>
    <n v="274254"/>
    <n v="66071"/>
    <n v="150796393"/>
    <s v="sin compañia"/>
    <x v="1"/>
    <d v="2017-04-26T15:42:27"/>
    <x v="18"/>
    <d v="2017-05-04T00:00:00"/>
    <s v="Banco Estado"/>
    <m/>
    <s v="Banco de Chile"/>
    <x v="3"/>
    <n v="0"/>
    <n v="6000"/>
  </r>
  <r>
    <n v="297363"/>
    <n v="66071"/>
    <n v="150796393"/>
    <s v="sin compañia"/>
    <x v="1"/>
    <d v="2017-05-29T17:25:45"/>
    <x v="9"/>
    <d v="2017-06-06T00:00:00"/>
    <s v="Banco Estado"/>
    <m/>
    <s v="Banco de Chile"/>
    <x v="3"/>
    <n v="0"/>
    <n v="6000"/>
  </r>
  <r>
    <n v="319974"/>
    <n v="66071"/>
    <n v="150796393"/>
    <s v="sin compañia"/>
    <x v="1"/>
    <d v="2017-06-28T13:07:20"/>
    <x v="19"/>
    <d v="2017-07-17T00:00:00"/>
    <s v="Banco Estado"/>
    <m/>
    <s v="Banco de Chile"/>
    <x v="3"/>
    <n v="0"/>
    <n v="6000"/>
  </r>
  <r>
    <n v="344909"/>
    <n v="66071"/>
    <n v="150796393"/>
    <s v="sin compañia"/>
    <x v="1"/>
    <d v="2017-07-27T16:39:09"/>
    <x v="12"/>
    <d v="2017-08-02T00:00:00"/>
    <s v="Banco Estado"/>
    <m/>
    <s v="Banco de Chile"/>
    <x v="3"/>
    <n v="0"/>
    <n v="6000"/>
  </r>
  <r>
    <n v="168732"/>
    <n v="66072"/>
    <n v="171647215"/>
    <s v="sin compañia"/>
    <x v="1"/>
    <d v="2016-09-29T12:20:47"/>
    <x v="15"/>
    <d v="2016-10-04T00:00:00"/>
    <s v="Banco Falabella"/>
    <m/>
    <s v="Banco de Chile"/>
    <x v="3"/>
    <n v="0"/>
    <n v="5000"/>
  </r>
  <r>
    <n v="180672"/>
    <n v="66072"/>
    <n v="171647215"/>
    <s v="sin compañia"/>
    <x v="1"/>
    <d v="2016-10-27T13:35:17"/>
    <x v="14"/>
    <d v="2016-11-08T00:00:00"/>
    <s v="Banco Falabella"/>
    <m/>
    <s v="Banco de Chile"/>
    <x v="3"/>
    <n v="0"/>
    <n v="5000"/>
  </r>
  <r>
    <n v="158685"/>
    <n v="66072"/>
    <n v="171647215"/>
    <s v="sin compañia"/>
    <x v="1"/>
    <d v="2016-09-15T13:46:29"/>
    <x v="21"/>
    <d v="2016-09-22T00:00:00"/>
    <s v="Banco Falabella"/>
    <m/>
    <s v="Banco de Chile"/>
    <x v="3"/>
    <n v="0"/>
    <n v="5000"/>
  </r>
  <r>
    <n v="207568"/>
    <n v="66072"/>
    <n v="171647215"/>
    <s v="sin compañia"/>
    <x v="1"/>
    <d v="2016-12-29T16:59:06"/>
    <x v="16"/>
    <d v="2017-01-05T00:00:00"/>
    <s v="Banco Falabella"/>
    <m/>
    <s v="Banco de Chile"/>
    <x v="3"/>
    <n v="0"/>
    <n v="5000"/>
  </r>
  <r>
    <n v="193444"/>
    <n v="66072"/>
    <n v="171647215"/>
    <s v="sin compañia"/>
    <x v="1"/>
    <d v="2016-11-29T11:48:53"/>
    <x v="5"/>
    <d v="2016-12-02T00:00:00"/>
    <s v="Banco Falabella"/>
    <m/>
    <s v="Banco de Chile"/>
    <x v="3"/>
    <n v="0"/>
    <n v="5000"/>
  </r>
  <r>
    <n v="222352"/>
    <n v="66072"/>
    <n v="171647215"/>
    <s v="sin compañia"/>
    <x v="1"/>
    <d v="2017-01-26T15:39:04"/>
    <x v="6"/>
    <d v="2017-02-02T00:00:00"/>
    <s v="Banco Falabella"/>
    <m/>
    <s v="Banco de Chile"/>
    <x v="3"/>
    <n v="0"/>
    <n v="5000"/>
  </r>
  <r>
    <n v="168684"/>
    <n v="66073"/>
    <n v="184216051"/>
    <s v="sin compañia"/>
    <x v="1"/>
    <d v="2016-09-29T12:20:47"/>
    <x v="15"/>
    <d v="2016-11-02T00:00:00"/>
    <s v="Banco Estado"/>
    <m/>
    <s v="Banco de Chile"/>
    <x v="3"/>
    <n v="0"/>
    <n v="5000"/>
  </r>
  <r>
    <n v="180625"/>
    <n v="66073"/>
    <n v="184216051"/>
    <s v="sin compañia"/>
    <x v="1"/>
    <d v="2016-10-27T13:35:17"/>
    <x v="14"/>
    <d v="2016-11-08T00:00:00"/>
    <s v="Banco Estado"/>
    <m/>
    <s v="Banco de Chile"/>
    <x v="3"/>
    <n v="0"/>
    <n v="5000"/>
  </r>
  <r>
    <n v="158639"/>
    <n v="66073"/>
    <n v="184216051"/>
    <s v="sin compañia"/>
    <x v="1"/>
    <d v="2016-09-15T13:46:29"/>
    <x v="21"/>
    <d v="2016-10-04T00:00:00"/>
    <s v="Banco Estado"/>
    <m/>
    <s v="Banco de Chile"/>
    <x v="4"/>
    <n v="0"/>
    <n v="5000"/>
  </r>
  <r>
    <n v="193397"/>
    <n v="66073"/>
    <n v="184216051"/>
    <s v="sin compañia"/>
    <x v="1"/>
    <d v="2016-11-29T11:48:53"/>
    <x v="5"/>
    <d v="2016-12-02T00:00:00"/>
    <s v="Banco Estado"/>
    <m/>
    <s v="Banco de Chile"/>
    <x v="3"/>
    <n v="0"/>
    <n v="5000"/>
  </r>
  <r>
    <n v="207521"/>
    <n v="66073"/>
    <n v="184216051"/>
    <s v="sin compañia"/>
    <x v="1"/>
    <d v="2016-12-29T16:59:06"/>
    <x v="16"/>
    <d v="2017-01-31T00:00:00"/>
    <s v="Banco Estado"/>
    <m/>
    <s v="Banco de Chile"/>
    <x v="6"/>
    <n v="1"/>
    <n v="5000"/>
  </r>
  <r>
    <n v="183160"/>
    <n v="66075"/>
    <n v="150665752"/>
    <s v="sin compañia"/>
    <x v="0"/>
    <d v="2016-10-27T13:36:23"/>
    <x v="0"/>
    <d v="2016-11-08T00:00:00"/>
    <s v="N/A"/>
    <m/>
    <s v="Banco de Chile"/>
    <x v="0"/>
    <n v="0"/>
    <n v="6000"/>
  </r>
  <r>
    <n v="170622"/>
    <n v="66075"/>
    <n v="150665752"/>
    <s v="sin compañia"/>
    <x v="0"/>
    <d v="2016-09-29T14:18:20"/>
    <x v="3"/>
    <d v="2016-10-04T00:00:00"/>
    <s v="N/A"/>
    <m/>
    <s v="Banco de Chile"/>
    <x v="0"/>
    <n v="0"/>
    <n v="6000"/>
  </r>
  <r>
    <n v="211917"/>
    <n v="66075"/>
    <n v="150665752"/>
    <s v="sin compañia"/>
    <x v="0"/>
    <d v="2016-12-29T17:00:06"/>
    <x v="4"/>
    <d v="2017-01-24T00:00:00"/>
    <s v="N/A"/>
    <m/>
    <s v="Banco de Chile"/>
    <x v="1"/>
    <s v="TARJETA CON PROBLEMAS, CONTACTE A SU CLIENTE"/>
    <n v="6000"/>
  </r>
  <r>
    <n v="196933"/>
    <n v="66075"/>
    <n v="150665752"/>
    <s v="sin compañia"/>
    <x v="0"/>
    <d v="2016-11-29T12:15:21"/>
    <x v="5"/>
    <d v="2016-12-26T00:00:00"/>
    <s v="N/A"/>
    <m/>
    <s v="Banco de Chile"/>
    <x v="1"/>
    <s v="TARJETA CON PROBLEMAS, CONTACTE A SU CLIENTE"/>
    <n v="6000"/>
  </r>
  <r>
    <n v="227606"/>
    <n v="66075"/>
    <n v="150665752"/>
    <s v="sin compañia"/>
    <x v="0"/>
    <d v="2017-01-26T15:42:46"/>
    <x v="6"/>
    <d v="2017-02-16T00:00:00"/>
    <s v="N/A"/>
    <m/>
    <s v="Banco de Chile"/>
    <x v="1"/>
    <s v="TARJETA CON PROBLEMAS, CONTACTE A SU CLIENTE"/>
    <n v="6000"/>
  </r>
  <r>
    <n v="245618"/>
    <n v="66075"/>
    <n v="150665752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283894"/>
    <n v="66075"/>
    <n v="150665752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612"/>
    <n v="66075"/>
    <n v="150665752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64219"/>
    <n v="66075"/>
    <n v="150665752"/>
    <s v="sin compañia"/>
    <x v="0"/>
    <d v="2017-03-28T15:29:12"/>
    <x v="8"/>
    <d v="2017-04-20T00:00:00"/>
    <s v="N/A"/>
    <m/>
    <s v="Banco de Chile"/>
    <x v="1"/>
    <s v="TARJETA CON PROBLEMAS, CONTACTE A SU CLIENTE"/>
    <n v="6000"/>
  </r>
  <r>
    <n v="333831"/>
    <n v="66075"/>
    <n v="150665752"/>
    <s v="sin compañia"/>
    <x v="0"/>
    <d v="2017-06-28T13:25:35"/>
    <x v="11"/>
    <d v="2017-07-20T00:00:00"/>
    <s v="N/A"/>
    <m/>
    <s v="Banco de Chile"/>
    <x v="1"/>
    <s v="TARJETA CON PROBLEMAS, CONTACTE A SU CLIENTE"/>
    <n v="6000"/>
  </r>
  <r>
    <n v="360403"/>
    <n v="66075"/>
    <n v="150665752"/>
    <s v="sin compañia"/>
    <x v="0"/>
    <d v="2017-07-27T17:19:05"/>
    <x v="12"/>
    <d v="2017-08-21T00:00:00"/>
    <s v="N/A"/>
    <m/>
    <s v="Banco de Chile"/>
    <x v="2"/>
    <s v="TARJETA CON PROBLEMAS, CONTACTE A SU CLIENTE"/>
    <n v="6000"/>
  </r>
  <r>
    <n v="158640"/>
    <n v="66076"/>
    <n v="79443204"/>
    <s v="sin compañia"/>
    <x v="1"/>
    <d v="2016-09-15T13:46:29"/>
    <x v="21"/>
    <d v="2016-10-04T00:00:00"/>
    <s v="Banco de Crédito e Inversiones"/>
    <m/>
    <s v="Banco de Chile"/>
    <x v="4"/>
    <n v="0"/>
    <n v="5000"/>
  </r>
  <r>
    <n v="180626"/>
    <n v="66076"/>
    <n v="79443204"/>
    <s v="sin compañia"/>
    <x v="1"/>
    <d v="2016-10-27T13:35:17"/>
    <x v="14"/>
    <d v="2016-11-21T00:00:00"/>
    <s v="Banco de Crédito e Inversiones"/>
    <m/>
    <s v="Banco de Chile"/>
    <x v="3"/>
    <n v="0"/>
    <n v="5000"/>
  </r>
  <r>
    <n v="168685"/>
    <n v="66076"/>
    <n v="79443204"/>
    <s v="sin compañia"/>
    <x v="1"/>
    <d v="2016-09-29T12:20:47"/>
    <x v="15"/>
    <d v="2016-10-21T00:00:00"/>
    <s v="Banco de Crédito e Inversiones"/>
    <m/>
    <s v="Banco de Chile"/>
    <x v="3"/>
    <n v="0"/>
    <n v="5000"/>
  </r>
  <r>
    <n v="207522"/>
    <n v="66076"/>
    <n v="79443204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193398"/>
    <n v="66076"/>
    <n v="79443204"/>
    <s v="sin compañia"/>
    <x v="1"/>
    <d v="2016-11-29T11:48:53"/>
    <x v="5"/>
    <d v="2016-12-26T00:00:00"/>
    <s v="Banco de Crédito e Inversiones"/>
    <m/>
    <s v="Banco de Chile"/>
    <x v="3"/>
    <n v="0"/>
    <n v="5000"/>
  </r>
  <r>
    <n v="238829"/>
    <n v="66076"/>
    <n v="79443204"/>
    <s v="sin compañia"/>
    <x v="1"/>
    <d v="2017-02-27T12:19:23"/>
    <x v="7"/>
    <d v="2017-04-04T00:00:00"/>
    <s v="Banco de Crédito e Inversiones"/>
    <m/>
    <s v="Banco de Chile"/>
    <x v="4"/>
    <n v="0"/>
    <n v="5000"/>
  </r>
  <r>
    <n v="256179"/>
    <n v="66076"/>
    <n v="79443204"/>
    <s v="sin compañia"/>
    <x v="1"/>
    <d v="2017-03-28T15:24:43"/>
    <x v="17"/>
    <d v="2017-04-20T00:00:00"/>
    <s v="Banco de Crédito e Inversiones"/>
    <m/>
    <s v="Banco de Chile"/>
    <x v="3"/>
    <n v="0"/>
    <n v="5000"/>
  </r>
  <r>
    <n v="222307"/>
    <n v="66076"/>
    <n v="79443204"/>
    <s v="sin compañia"/>
    <x v="1"/>
    <d v="2017-01-26T15:39:04"/>
    <x v="6"/>
    <d v="2017-02-08T00:00:00"/>
    <s v="Banco de Crédito e Inversiones"/>
    <m/>
    <s v="Banco de Chile"/>
    <x v="3"/>
    <n v="0"/>
    <n v="5000"/>
  </r>
  <r>
    <n v="274326"/>
    <n v="66076"/>
    <n v="79443204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297435"/>
    <n v="66076"/>
    <n v="79443204"/>
    <s v="sin compañia"/>
    <x v="1"/>
    <d v="2017-05-29T17:25:45"/>
    <x v="9"/>
    <d v="2017-06-08T00:00:00"/>
    <s v="Banco de Crédito e Inversiones"/>
    <m/>
    <s v="Banco de Chile"/>
    <x v="3"/>
    <n v="0"/>
    <n v="5000"/>
  </r>
  <r>
    <n v="320046"/>
    <n v="66076"/>
    <n v="79443204"/>
    <s v="sin compañia"/>
    <x v="1"/>
    <d v="2017-06-28T13:07:20"/>
    <x v="19"/>
    <d v="2017-07-28T00:00:00"/>
    <s v="Banco de Crédito e Inversiones"/>
    <m/>
    <s v="Banco de Chile"/>
    <x v="4"/>
    <n v="0"/>
    <n v="5000"/>
  </r>
  <r>
    <n v="344979"/>
    <n v="66076"/>
    <n v="79443204"/>
    <s v="sin compañia"/>
    <x v="1"/>
    <d v="2017-07-27T16:39:09"/>
    <x v="12"/>
    <d v="2017-08-11T00:00:00"/>
    <s v="Banco de Crédito e Inversiones"/>
    <m/>
    <s v="Banco de Chile"/>
    <x v="3"/>
    <n v="0"/>
    <n v="5000"/>
  </r>
  <r>
    <n v="180547"/>
    <n v="66079"/>
    <n v="125790380"/>
    <s v="sin compañia"/>
    <x v="1"/>
    <d v="2016-10-27T13:35:17"/>
    <x v="14"/>
    <d v="2016-11-08T00:00:00"/>
    <s v="Banco Estado"/>
    <m/>
    <s v="Banco de Chile"/>
    <x v="3"/>
    <n v="0"/>
    <n v="4000"/>
  </r>
  <r>
    <n v="158564"/>
    <n v="66079"/>
    <n v="125790380"/>
    <s v="sin compañia"/>
    <x v="1"/>
    <d v="2016-09-15T13:46:29"/>
    <x v="21"/>
    <d v="2016-09-22T00:00:00"/>
    <s v="Banco Estado"/>
    <m/>
    <s v="Banco de Chile"/>
    <x v="3"/>
    <n v="0"/>
    <n v="4000"/>
  </r>
  <r>
    <n v="168606"/>
    <n v="66079"/>
    <n v="125790380"/>
    <s v="sin compañia"/>
    <x v="1"/>
    <d v="2016-09-29T12:20:47"/>
    <x v="15"/>
    <d v="2016-10-04T00:00:00"/>
    <s v="Banco Estado"/>
    <m/>
    <s v="Banco de Chile"/>
    <x v="3"/>
    <n v="0"/>
    <n v="4000"/>
  </r>
  <r>
    <n v="193319"/>
    <n v="66079"/>
    <n v="125790380"/>
    <s v="sin compañia"/>
    <x v="1"/>
    <d v="2016-11-29T11:48:53"/>
    <x v="5"/>
    <d v="2016-12-02T00:00:00"/>
    <s v="Banco Estado"/>
    <m/>
    <s v="Banco de Chile"/>
    <x v="3"/>
    <n v="0"/>
    <n v="4000"/>
  </r>
  <r>
    <n v="207447"/>
    <n v="66079"/>
    <n v="125790380"/>
    <s v="sin compañia"/>
    <x v="1"/>
    <d v="2016-12-29T16:59:06"/>
    <x v="16"/>
    <d v="2017-01-05T00:00:00"/>
    <s v="Banco Estado"/>
    <m/>
    <s v="Banco de Chile"/>
    <x v="3"/>
    <n v="0"/>
    <n v="4000"/>
  </r>
  <r>
    <n v="256106"/>
    <n v="66079"/>
    <n v="125790380"/>
    <s v="sin compañia"/>
    <x v="1"/>
    <d v="2017-03-28T15:24:43"/>
    <x v="17"/>
    <d v="2017-04-04T00:00:00"/>
    <s v="Banco Estado"/>
    <m/>
    <s v="Banco de Chile"/>
    <x v="3"/>
    <n v="0"/>
    <n v="4000"/>
  </r>
  <r>
    <n v="238756"/>
    <n v="66079"/>
    <n v="125790380"/>
    <s v="sin compañia"/>
    <x v="1"/>
    <d v="2017-02-27T12:19:23"/>
    <x v="7"/>
    <d v="2017-03-02T00:00:00"/>
    <s v="Banco Estado"/>
    <m/>
    <s v="Banco de Chile"/>
    <x v="3"/>
    <n v="0"/>
    <n v="4000"/>
  </r>
  <r>
    <n v="222233"/>
    <n v="66079"/>
    <n v="125790380"/>
    <s v="sin compañia"/>
    <x v="1"/>
    <d v="2017-01-26T15:39:04"/>
    <x v="6"/>
    <d v="2017-02-02T00:00:00"/>
    <s v="Banco Estado"/>
    <m/>
    <s v="Banco de Chile"/>
    <x v="3"/>
    <n v="0"/>
    <n v="4000"/>
  </r>
  <r>
    <n v="274255"/>
    <n v="66079"/>
    <n v="125790380"/>
    <s v="sin compañia"/>
    <x v="1"/>
    <d v="2017-04-26T15:42:27"/>
    <x v="18"/>
    <d v="2017-05-04T00:00:00"/>
    <s v="Banco Estado"/>
    <m/>
    <s v="Banco de Chile"/>
    <x v="3"/>
    <n v="0"/>
    <n v="4000"/>
  </r>
  <r>
    <n v="319975"/>
    <n v="66079"/>
    <n v="125790380"/>
    <s v="sin compañia"/>
    <x v="1"/>
    <d v="2017-06-28T13:07:20"/>
    <x v="19"/>
    <d v="2017-07-04T00:00:00"/>
    <s v="Banco Estado"/>
    <m/>
    <s v="Banco de Chile"/>
    <x v="3"/>
    <n v="0"/>
    <n v="4000"/>
  </r>
  <r>
    <n v="297364"/>
    <n v="66079"/>
    <n v="125790380"/>
    <s v="sin compañia"/>
    <x v="1"/>
    <d v="2017-05-29T17:25:45"/>
    <x v="9"/>
    <d v="2017-06-06T00:00:00"/>
    <s v="Banco Estado"/>
    <m/>
    <s v="Banco de Chile"/>
    <x v="3"/>
    <n v="0"/>
    <n v="4000"/>
  </r>
  <r>
    <n v="344910"/>
    <n v="66079"/>
    <n v="125790380"/>
    <s v="sin compañia"/>
    <x v="1"/>
    <d v="2017-07-27T16:39:09"/>
    <x v="12"/>
    <d v="2017-08-02T00:00:00"/>
    <s v="Banco Estado"/>
    <m/>
    <s v="Banco de Chile"/>
    <x v="3"/>
    <n v="0"/>
    <n v="4000"/>
  </r>
  <r>
    <n v="168607"/>
    <n v="66080"/>
    <n v="183347942"/>
    <s v="sin compañia"/>
    <x v="1"/>
    <d v="2016-09-29T12:20:47"/>
    <x v="15"/>
    <d v="2016-11-02T00:00:00"/>
    <s v="Banco Chile"/>
    <m/>
    <s v="Banco de Chile"/>
    <x v="4"/>
    <n v="0"/>
    <n v="4000"/>
  </r>
  <r>
    <n v="158565"/>
    <n v="66080"/>
    <n v="183347942"/>
    <s v="sin compañia"/>
    <x v="1"/>
    <d v="2016-09-15T13:46:29"/>
    <x v="21"/>
    <d v="2016-10-04T00:00:00"/>
    <s v="Banco Chile"/>
    <m/>
    <s v="Banco de Chile"/>
    <x v="4"/>
    <n v="0"/>
    <n v="4000"/>
  </r>
  <r>
    <n v="180548"/>
    <n v="66080"/>
    <n v="183347942"/>
    <s v="sin compañia"/>
    <x v="1"/>
    <d v="2016-10-27T13:35:17"/>
    <x v="14"/>
    <d v="2016-11-08T00:00:00"/>
    <s v="Banco Chile"/>
    <m/>
    <s v="Banco de Chile"/>
    <x v="3"/>
    <n v="0"/>
    <n v="4000"/>
  </r>
  <r>
    <n v="207448"/>
    <n v="66080"/>
    <n v="183347942"/>
    <s v="sin compañia"/>
    <x v="1"/>
    <d v="2016-12-29T16:59:06"/>
    <x v="16"/>
    <d v="2017-01-31T00:00:00"/>
    <s v="Banco Chile"/>
    <m/>
    <s v="Banco de Chile"/>
    <x v="3"/>
    <n v="0"/>
    <n v="4000"/>
  </r>
  <r>
    <n v="193320"/>
    <n v="66080"/>
    <n v="183347942"/>
    <s v="sin compañia"/>
    <x v="1"/>
    <d v="2016-11-29T11:48:53"/>
    <x v="5"/>
    <d v="2016-12-02T00:00:00"/>
    <s v="Banco Chile"/>
    <m/>
    <s v="Banco de Chile"/>
    <x v="3"/>
    <n v="0"/>
    <n v="4000"/>
  </r>
  <r>
    <n v="222234"/>
    <n v="66080"/>
    <n v="183347942"/>
    <s v="sin compañia"/>
    <x v="1"/>
    <d v="2017-01-26T15:39:04"/>
    <x v="6"/>
    <d v="2017-02-02T00:00:00"/>
    <s v="Banco Chile"/>
    <m/>
    <s v="Banco de Chile"/>
    <x v="3"/>
    <n v="0"/>
    <n v="4000"/>
  </r>
  <r>
    <n v="238757"/>
    <n v="66080"/>
    <n v="183347942"/>
    <s v="sin compañia"/>
    <x v="1"/>
    <d v="2017-02-27T12:19:23"/>
    <x v="7"/>
    <d v="2017-03-02T00:00:00"/>
    <s v="Banco Chile"/>
    <m/>
    <s v="Banco de Chile"/>
    <x v="3"/>
    <n v="0"/>
    <n v="4000"/>
  </r>
  <r>
    <n v="256107"/>
    <n v="66080"/>
    <n v="183347942"/>
    <s v="sin compañia"/>
    <x v="1"/>
    <d v="2017-03-28T15:24:43"/>
    <x v="17"/>
    <d v="2017-04-04T00:00:00"/>
    <s v="Banco Chile"/>
    <m/>
    <s v="Banco de Chile"/>
    <x v="3"/>
    <n v="0"/>
    <n v="4000"/>
  </r>
  <r>
    <n v="274256"/>
    <n v="66080"/>
    <n v="183347942"/>
    <s v="sin compañia"/>
    <x v="1"/>
    <d v="2017-04-26T15:42:27"/>
    <x v="18"/>
    <d v="2017-05-04T00:00:00"/>
    <s v="Banco Chile"/>
    <m/>
    <s v="Banco de Chile"/>
    <x v="3"/>
    <n v="0"/>
    <n v="4000"/>
  </r>
  <r>
    <n v="297365"/>
    <n v="66080"/>
    <n v="183347942"/>
    <s v="sin compañia"/>
    <x v="1"/>
    <d v="2017-05-29T17:25:45"/>
    <x v="9"/>
    <d v="2017-06-06T00:00:00"/>
    <s v="Banco Chile"/>
    <m/>
    <s v="Banco de Chile"/>
    <x v="3"/>
    <n v="0"/>
    <n v="4000"/>
  </r>
  <r>
    <n v="319976"/>
    <n v="66080"/>
    <n v="183347942"/>
    <s v="sin compañia"/>
    <x v="1"/>
    <d v="2017-06-28T13:07:20"/>
    <x v="19"/>
    <d v="2017-07-28T00:00:00"/>
    <s v="Banco Chile"/>
    <m/>
    <s v="Banco de Chile"/>
    <x v="4"/>
    <n v="0"/>
    <n v="4000"/>
  </r>
  <r>
    <n v="344911"/>
    <n v="66080"/>
    <n v="183347942"/>
    <s v="sin compañia"/>
    <x v="1"/>
    <d v="2017-07-27T16:39:09"/>
    <x v="12"/>
    <d v="2017-08-16T00:00:00"/>
    <s v="Banco Chile"/>
    <m/>
    <s v="Banco de Chile"/>
    <x v="5"/>
    <n v="99"/>
    <n v="4000"/>
  </r>
  <r>
    <n v="170600"/>
    <n v="66082"/>
    <n v="54295537"/>
    <s v="sin compañia"/>
    <x v="0"/>
    <d v="2016-09-29T14:18:20"/>
    <x v="3"/>
    <d v="2016-10-04T00:00:00"/>
    <s v="N/A"/>
    <m/>
    <s v="Banco de Chile"/>
    <x v="0"/>
    <n v="0"/>
    <n v="5000"/>
  </r>
  <r>
    <n v="158258"/>
    <n v="66082"/>
    <n v="54295537"/>
    <s v="sin compañia"/>
    <x v="0"/>
    <d v="2016-08-26T16:44:44"/>
    <x v="1"/>
    <d v="2016-09-05T00:00:00"/>
    <s v="N/A"/>
    <m/>
    <s v="Banco de Chile"/>
    <x v="0"/>
    <n v="0"/>
    <n v="5000"/>
  </r>
  <r>
    <n v="183138"/>
    <n v="66082"/>
    <n v="54295537"/>
    <s v="sin compañia"/>
    <x v="0"/>
    <d v="2016-10-27T13:36:23"/>
    <x v="0"/>
    <d v="2016-11-08T00:00:00"/>
    <s v="N/A"/>
    <m/>
    <s v="Banco de Chile"/>
    <x v="0"/>
    <n v="0"/>
    <n v="5000"/>
  </r>
  <r>
    <n v="211895"/>
    <n v="66082"/>
    <n v="54295537"/>
    <s v="sin compañia"/>
    <x v="0"/>
    <d v="2016-12-29T17:00:06"/>
    <x v="4"/>
    <d v="2017-01-05T00:00:00"/>
    <s v="N/A"/>
    <m/>
    <s v="Banco de Chile"/>
    <x v="0"/>
    <n v="0"/>
    <n v="5000"/>
  </r>
  <r>
    <n v="196911"/>
    <n v="66082"/>
    <n v="54295537"/>
    <s v="sin compañia"/>
    <x v="0"/>
    <d v="2016-11-29T12:15:21"/>
    <x v="5"/>
    <d v="2016-12-02T00:00:00"/>
    <s v="N/A"/>
    <m/>
    <s v="Banco de Chile"/>
    <x v="0"/>
    <n v="0"/>
    <n v="5000"/>
  </r>
  <r>
    <n v="227584"/>
    <n v="66082"/>
    <n v="54295537"/>
    <s v="sin compañia"/>
    <x v="0"/>
    <d v="2017-01-26T15:42:46"/>
    <x v="6"/>
    <d v="2017-02-02T00:00:00"/>
    <s v="N/A"/>
    <m/>
    <s v="Banco de Chile"/>
    <x v="0"/>
    <n v="0"/>
    <n v="5000"/>
  </r>
  <r>
    <n v="245596"/>
    <n v="66082"/>
    <n v="54295537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872"/>
    <n v="66082"/>
    <n v="5429553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90"/>
    <n v="66082"/>
    <n v="5429553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197"/>
    <n v="66082"/>
    <n v="54295537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09"/>
    <n v="66082"/>
    <n v="54295537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81"/>
    <n v="66082"/>
    <n v="54295537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80673"/>
    <n v="66086"/>
    <n v="159105245"/>
    <s v="sin compañia"/>
    <x v="1"/>
    <d v="2016-10-27T13:35:17"/>
    <x v="14"/>
    <d v="2016-11-08T00:00:00"/>
    <s v="Banco Santander"/>
    <m/>
    <s v="Banco de Chile"/>
    <x v="3"/>
    <n v="0"/>
    <n v="4000"/>
  </r>
  <r>
    <n v="168733"/>
    <n v="66086"/>
    <n v="159105245"/>
    <s v="sin compañia"/>
    <x v="1"/>
    <d v="2016-09-29T12:20:47"/>
    <x v="15"/>
    <d v="2016-10-04T00:00:00"/>
    <s v="Banco Santander"/>
    <m/>
    <s v="Banco de Chile"/>
    <x v="3"/>
    <n v="0"/>
    <n v="4000"/>
  </r>
  <r>
    <n v="193445"/>
    <n v="66086"/>
    <n v="159105245"/>
    <s v="sin compañia"/>
    <x v="1"/>
    <d v="2016-11-29T11:48:53"/>
    <x v="5"/>
    <d v="2016-12-02T00:00:00"/>
    <s v="Banco Santander"/>
    <m/>
    <s v="Banco de Chile"/>
    <x v="3"/>
    <n v="0"/>
    <n v="4000"/>
  </r>
  <r>
    <n v="207569"/>
    <n v="66086"/>
    <n v="159105245"/>
    <s v="sin compañia"/>
    <x v="1"/>
    <d v="2016-12-29T16:59:06"/>
    <x v="16"/>
    <d v="2017-01-05T00:00:00"/>
    <s v="Banco Santander"/>
    <m/>
    <s v="Banco de Chile"/>
    <x v="3"/>
    <n v="0"/>
    <n v="4000"/>
  </r>
  <r>
    <n v="222353"/>
    <n v="66086"/>
    <n v="159105245"/>
    <s v="sin compañia"/>
    <x v="1"/>
    <d v="2017-01-26T15:39:04"/>
    <x v="6"/>
    <d v="2017-02-02T00:00:00"/>
    <s v="Banco Santander"/>
    <m/>
    <s v="Banco de Chile"/>
    <x v="3"/>
    <n v="0"/>
    <n v="4000"/>
  </r>
  <r>
    <n v="256224"/>
    <n v="66086"/>
    <n v="159105245"/>
    <s v="sin compañia"/>
    <x v="1"/>
    <d v="2017-03-28T15:24:43"/>
    <x v="17"/>
    <d v="2017-04-04T00:00:00"/>
    <s v="Banco Santander"/>
    <m/>
    <s v="Banco de Chile"/>
    <x v="3"/>
    <n v="0"/>
    <n v="4000"/>
  </r>
  <r>
    <n v="238874"/>
    <n v="66086"/>
    <n v="159105245"/>
    <s v="sin compañia"/>
    <x v="1"/>
    <d v="2017-02-27T12:19:23"/>
    <x v="7"/>
    <d v="2017-03-02T00:00:00"/>
    <s v="Banco Santander"/>
    <m/>
    <s v="Banco de Chile"/>
    <x v="3"/>
    <n v="0"/>
    <n v="4000"/>
  </r>
  <r>
    <n v="274371"/>
    <n v="66086"/>
    <n v="159105245"/>
    <s v="sin compañia"/>
    <x v="1"/>
    <d v="2017-04-26T15:42:27"/>
    <x v="18"/>
    <d v="2017-05-04T00:00:00"/>
    <s v="Banco Santander"/>
    <m/>
    <s v="Banco de Chile"/>
    <x v="3"/>
    <n v="0"/>
    <n v="4000"/>
  </r>
  <r>
    <n v="320090"/>
    <n v="66086"/>
    <n v="159105245"/>
    <s v="sin compañia"/>
    <x v="1"/>
    <d v="2017-06-28T13:07:20"/>
    <x v="19"/>
    <d v="2017-07-04T00:00:00"/>
    <s v="Banco Santander"/>
    <m/>
    <s v="Banco de Chile"/>
    <x v="3"/>
    <n v="0"/>
    <n v="4000"/>
  </r>
  <r>
    <n v="297480"/>
    <n v="66086"/>
    <n v="159105245"/>
    <s v="sin compañia"/>
    <x v="1"/>
    <d v="2017-05-29T17:25:45"/>
    <x v="9"/>
    <d v="2017-06-06T00:00:00"/>
    <s v="Banco Santander"/>
    <m/>
    <s v="Banco de Chile"/>
    <x v="3"/>
    <n v="0"/>
    <n v="4000"/>
  </r>
  <r>
    <n v="345023"/>
    <n v="66086"/>
    <n v="159105245"/>
    <s v="sin compañia"/>
    <x v="1"/>
    <d v="2017-07-27T16:39:09"/>
    <x v="12"/>
    <d v="2017-08-02T00:00:00"/>
    <s v="Banco Santander"/>
    <m/>
    <s v="Banco de Chile"/>
    <x v="3"/>
    <n v="0"/>
    <n v="4000"/>
  </r>
  <r>
    <n v="168686"/>
    <n v="66087"/>
    <n v="185625133"/>
    <s v="sin compañia"/>
    <x v="1"/>
    <d v="2016-09-29T12:20:47"/>
    <x v="15"/>
    <d v="2016-10-04T00:00:00"/>
    <s v="Banco Estado"/>
    <m/>
    <s v="Banco de Chile"/>
    <x v="3"/>
    <n v="0"/>
    <n v="4000"/>
  </r>
  <r>
    <n v="180627"/>
    <n v="66087"/>
    <n v="185625133"/>
    <s v="sin compañia"/>
    <x v="1"/>
    <d v="2016-10-27T13:35:17"/>
    <x v="14"/>
    <d v="2016-11-08T00:00:00"/>
    <s v="Banco Estado"/>
    <m/>
    <s v="Banco de Chile"/>
    <x v="3"/>
    <n v="0"/>
    <n v="4000"/>
  </r>
  <r>
    <n v="158641"/>
    <n v="66087"/>
    <n v="185625133"/>
    <s v="sin compañia"/>
    <x v="1"/>
    <d v="2016-09-15T13:46:29"/>
    <x v="21"/>
    <d v="2016-09-22T00:00:00"/>
    <s v="Banco Estado"/>
    <m/>
    <s v="Banco de Chile"/>
    <x v="3"/>
    <n v="0"/>
    <n v="4000"/>
  </r>
  <r>
    <n v="193399"/>
    <n v="66087"/>
    <n v="185625133"/>
    <s v="sin compañia"/>
    <x v="1"/>
    <d v="2016-11-29T11:48:53"/>
    <x v="5"/>
    <d v="2016-12-02T00:00:00"/>
    <s v="Banco Estado"/>
    <m/>
    <s v="Banco de Chile"/>
    <x v="3"/>
    <n v="0"/>
    <n v="4000"/>
  </r>
  <r>
    <n v="207523"/>
    <n v="66087"/>
    <n v="185625133"/>
    <s v="sin compañia"/>
    <x v="1"/>
    <d v="2016-12-29T16:59:06"/>
    <x v="16"/>
    <d v="2017-01-05T00:00:00"/>
    <s v="Banco Estado"/>
    <m/>
    <s v="Banco de Chile"/>
    <x v="3"/>
    <n v="0"/>
    <n v="4000"/>
  </r>
  <r>
    <n v="222308"/>
    <n v="66087"/>
    <n v="185625133"/>
    <s v="sin compañia"/>
    <x v="1"/>
    <d v="2017-01-26T15:39:04"/>
    <x v="6"/>
    <d v="2017-02-02T00:00:00"/>
    <s v="Banco Estado"/>
    <m/>
    <s v="Banco de Chile"/>
    <x v="3"/>
    <n v="0"/>
    <n v="4000"/>
  </r>
  <r>
    <n v="256180"/>
    <n v="66087"/>
    <n v="185625133"/>
    <s v="sin compañia"/>
    <x v="1"/>
    <d v="2017-03-28T15:24:43"/>
    <x v="17"/>
    <d v="2017-04-04T00:00:00"/>
    <s v="Banco Estado"/>
    <m/>
    <s v="Banco de Chile"/>
    <x v="3"/>
    <n v="0"/>
    <n v="4000"/>
  </r>
  <r>
    <n v="238830"/>
    <n v="66087"/>
    <n v="185625133"/>
    <s v="sin compañia"/>
    <x v="1"/>
    <d v="2017-02-27T12:19:23"/>
    <x v="7"/>
    <d v="2017-03-02T00:00:00"/>
    <s v="Banco Estado"/>
    <m/>
    <s v="Banco de Chile"/>
    <x v="3"/>
    <n v="0"/>
    <n v="4000"/>
  </r>
  <r>
    <n v="274327"/>
    <n v="66087"/>
    <n v="185625133"/>
    <s v="sin compañia"/>
    <x v="1"/>
    <d v="2017-04-26T15:42:27"/>
    <x v="18"/>
    <d v="2017-05-04T00:00:00"/>
    <s v="Banco Estado"/>
    <m/>
    <s v="Banco de Chile"/>
    <x v="3"/>
    <n v="0"/>
    <n v="4000"/>
  </r>
  <r>
    <n v="320047"/>
    <n v="66087"/>
    <n v="185625133"/>
    <s v="sin compañia"/>
    <x v="1"/>
    <d v="2017-06-28T13:07:20"/>
    <x v="19"/>
    <d v="2017-07-28T00:00:00"/>
    <s v="Banco Estado"/>
    <m/>
    <s v="Banco de Chile"/>
    <x v="4"/>
    <n v="0"/>
    <n v="4000"/>
  </r>
  <r>
    <n v="297436"/>
    <n v="66087"/>
    <n v="185625133"/>
    <s v="sin compañia"/>
    <x v="1"/>
    <d v="2017-05-29T17:25:45"/>
    <x v="9"/>
    <d v="2017-06-06T00:00:00"/>
    <s v="Banco Estado"/>
    <m/>
    <s v="Banco de Chile"/>
    <x v="3"/>
    <n v="0"/>
    <n v="4000"/>
  </r>
  <r>
    <n v="344980"/>
    <n v="66087"/>
    <n v="185625133"/>
    <s v="sin compañia"/>
    <x v="1"/>
    <d v="2017-07-27T16:39:09"/>
    <x v="12"/>
    <d v="2017-08-11T00:00:00"/>
    <s v="Banco Estado"/>
    <m/>
    <s v="Banco de Chile"/>
    <x v="3"/>
    <n v="0"/>
    <n v="4000"/>
  </r>
  <r>
    <n v="158642"/>
    <n v="66088"/>
    <n v="82013415"/>
    <s v="sin compañia"/>
    <x v="1"/>
    <d v="2016-09-15T13:46:29"/>
    <x v="21"/>
    <d v="2016-09-22T00:00:00"/>
    <s v="Banco Estado"/>
    <m/>
    <s v="Banco de Chile"/>
    <x v="3"/>
    <n v="0"/>
    <n v="5000"/>
  </r>
  <r>
    <n v="180628"/>
    <n v="66088"/>
    <n v="82013415"/>
    <s v="sin compañia"/>
    <x v="1"/>
    <d v="2016-10-27T13:35:17"/>
    <x v="14"/>
    <d v="2016-11-21T00:00:00"/>
    <s v="Banco Estado"/>
    <m/>
    <s v="Banco de Chile"/>
    <x v="3"/>
    <n v="0"/>
    <n v="5000"/>
  </r>
  <r>
    <n v="168687"/>
    <n v="66088"/>
    <n v="82013415"/>
    <s v="sin compañia"/>
    <x v="1"/>
    <d v="2016-09-29T12:20:47"/>
    <x v="15"/>
    <d v="2016-10-04T00:00:00"/>
    <s v="Banco Estado"/>
    <m/>
    <s v="Banco de Chile"/>
    <x v="3"/>
    <n v="0"/>
    <n v="5000"/>
  </r>
  <r>
    <n v="207524"/>
    <n v="66088"/>
    <n v="82013415"/>
    <s v="sin compañia"/>
    <x v="1"/>
    <d v="2016-12-29T16:59:06"/>
    <x v="16"/>
    <d v="2017-01-31T00:00:00"/>
    <s v="Banco Estado"/>
    <m/>
    <s v="Banco de Chile"/>
    <x v="3"/>
    <n v="0"/>
    <n v="5000"/>
  </r>
  <r>
    <n v="193400"/>
    <n v="66088"/>
    <n v="82013415"/>
    <s v="sin compañia"/>
    <x v="1"/>
    <d v="2016-11-29T11:48:53"/>
    <x v="5"/>
    <d v="2016-12-26T00:00:00"/>
    <s v="Banco Estado"/>
    <m/>
    <s v="Banco de Chile"/>
    <x v="3"/>
    <n v="0"/>
    <n v="5000"/>
  </r>
  <r>
    <n v="238831"/>
    <n v="66088"/>
    <n v="82013415"/>
    <s v="sin compañia"/>
    <x v="1"/>
    <d v="2017-02-27T12:19:23"/>
    <x v="7"/>
    <d v="2017-03-02T00:00:00"/>
    <s v="Banco Estado"/>
    <m/>
    <s v="Banco de Chile"/>
    <x v="3"/>
    <n v="0"/>
    <n v="5000"/>
  </r>
  <r>
    <n v="256181"/>
    <n v="66088"/>
    <n v="82013415"/>
    <s v="sin compañia"/>
    <x v="1"/>
    <d v="2017-03-28T15:24:43"/>
    <x v="17"/>
    <d v="2017-05-02T00:00:00"/>
    <s v="Banco Estado"/>
    <m/>
    <s v="Banco de Chile"/>
    <x v="3"/>
    <n v="0"/>
    <n v="5000"/>
  </r>
  <r>
    <n v="222309"/>
    <n v="66088"/>
    <n v="82013415"/>
    <s v="sin compañia"/>
    <x v="1"/>
    <d v="2017-01-26T15:39:04"/>
    <x v="6"/>
    <d v="2017-02-02T00:00:00"/>
    <s v="Banco Estado"/>
    <m/>
    <s v="Banco de Chile"/>
    <x v="3"/>
    <n v="0"/>
    <n v="5000"/>
  </r>
  <r>
    <n v="274328"/>
    <n v="66088"/>
    <n v="82013415"/>
    <s v="sin compañia"/>
    <x v="1"/>
    <d v="2017-04-26T15:42:27"/>
    <x v="18"/>
    <d v="2017-06-06T00:00:00"/>
    <s v="Banco Estado"/>
    <m/>
    <s v="Banco de Chile"/>
    <x v="3"/>
    <n v="0"/>
    <n v="5000"/>
  </r>
  <r>
    <n v="297437"/>
    <n v="66088"/>
    <n v="82013415"/>
    <s v="sin compañia"/>
    <x v="1"/>
    <d v="2017-05-29T17:25:45"/>
    <x v="9"/>
    <d v="2017-06-27T00:00:00"/>
    <s v="Banco Estado"/>
    <m/>
    <s v="Banco de Chile"/>
    <x v="3"/>
    <n v="0"/>
    <n v="5000"/>
  </r>
  <r>
    <n v="320048"/>
    <n v="66088"/>
    <n v="82013415"/>
    <s v="sin compañia"/>
    <x v="1"/>
    <d v="2017-06-28T13:07:20"/>
    <x v="19"/>
    <d v="2017-07-17T00:00:00"/>
    <s v="Banco Estado"/>
    <m/>
    <s v="Banco de Chile"/>
    <x v="3"/>
    <n v="0"/>
    <n v="5000"/>
  </r>
  <r>
    <n v="344981"/>
    <n v="66088"/>
    <n v="82013415"/>
    <s v="sin compañia"/>
    <x v="1"/>
    <d v="2017-07-27T16:39:09"/>
    <x v="12"/>
    <d v="2017-08-02T00:00:00"/>
    <s v="Banco Estado"/>
    <m/>
    <s v="Banco de Chile"/>
    <x v="3"/>
    <n v="0"/>
    <n v="5000"/>
  </r>
  <r>
    <n v="158700"/>
    <n v="66089"/>
    <n v="163342146"/>
    <s v="sin compañia"/>
    <x v="1"/>
    <d v="2016-09-15T13:46:29"/>
    <x v="21"/>
    <d v="2016-09-22T00:00:00"/>
    <s v="Banco Estado"/>
    <m/>
    <s v="Banco de Chile"/>
    <x v="3"/>
    <n v="0"/>
    <n v="5000"/>
  </r>
  <r>
    <n v="180690"/>
    <n v="66089"/>
    <n v="163342146"/>
    <s v="sin compañia"/>
    <x v="1"/>
    <d v="2016-10-27T13:35:17"/>
    <x v="14"/>
    <d v="2016-11-08T00:00:00"/>
    <s v="Banco Estado"/>
    <m/>
    <s v="Banco de Chile"/>
    <x v="3"/>
    <n v="0"/>
    <n v="5000"/>
  </r>
  <r>
    <n v="168751"/>
    <n v="66089"/>
    <n v="163342146"/>
    <s v="sin compañia"/>
    <x v="1"/>
    <d v="2016-09-29T12:20:47"/>
    <x v="15"/>
    <d v="2016-10-04T00:00:00"/>
    <s v="Banco Estado"/>
    <m/>
    <s v="Banco de Chile"/>
    <x v="3"/>
    <n v="0"/>
    <n v="5000"/>
  </r>
  <r>
    <n v="207586"/>
    <n v="66089"/>
    <n v="163342146"/>
    <s v="sin compañia"/>
    <x v="1"/>
    <d v="2016-12-29T16:59:06"/>
    <x v="16"/>
    <d v="2017-01-05T00:00:00"/>
    <s v="Banco Estado"/>
    <m/>
    <s v="Banco de Chile"/>
    <x v="3"/>
    <n v="0"/>
    <n v="5000"/>
  </r>
  <r>
    <n v="193462"/>
    <n v="66089"/>
    <n v="163342146"/>
    <s v="sin compañia"/>
    <x v="1"/>
    <d v="2016-11-29T11:48:53"/>
    <x v="5"/>
    <d v="2016-12-02T00:00:00"/>
    <s v="Banco Estado"/>
    <m/>
    <s v="Banco de Chile"/>
    <x v="3"/>
    <n v="0"/>
    <n v="5000"/>
  </r>
  <r>
    <n v="238891"/>
    <n v="66089"/>
    <n v="163342146"/>
    <s v="sin compañia"/>
    <x v="1"/>
    <d v="2017-02-27T12:19:23"/>
    <x v="7"/>
    <d v="2017-03-02T00:00:00"/>
    <s v="Banco Estado"/>
    <m/>
    <s v="Banco de Chile"/>
    <x v="3"/>
    <n v="0"/>
    <n v="5000"/>
  </r>
  <r>
    <n v="256241"/>
    <n v="66089"/>
    <n v="163342146"/>
    <s v="sin compañia"/>
    <x v="1"/>
    <d v="2017-03-28T15:24:43"/>
    <x v="17"/>
    <d v="2017-04-04T00:00:00"/>
    <s v="Banco Estado"/>
    <m/>
    <s v="Banco de Chile"/>
    <x v="3"/>
    <n v="0"/>
    <n v="5000"/>
  </r>
  <r>
    <n v="222370"/>
    <n v="66089"/>
    <n v="163342146"/>
    <s v="sin compañia"/>
    <x v="1"/>
    <d v="2017-01-26T15:39:04"/>
    <x v="6"/>
    <d v="2017-02-02T00:00:00"/>
    <s v="Banco Estado"/>
    <m/>
    <s v="Banco de Chile"/>
    <x v="3"/>
    <n v="0"/>
    <n v="5000"/>
  </r>
  <r>
    <n v="274388"/>
    <n v="66089"/>
    <n v="163342146"/>
    <s v="sin compañia"/>
    <x v="1"/>
    <d v="2017-04-26T15:42:27"/>
    <x v="18"/>
    <d v="2017-05-04T00:00:00"/>
    <s v="Banco Estado"/>
    <m/>
    <s v="Banco de Chile"/>
    <x v="3"/>
    <n v="0"/>
    <n v="5000"/>
  </r>
  <r>
    <n v="320106"/>
    <n v="66089"/>
    <n v="163342146"/>
    <s v="sin compañia"/>
    <x v="1"/>
    <d v="2017-06-28T13:07:20"/>
    <x v="19"/>
    <d v="2017-07-04T00:00:00"/>
    <s v="Banco Estado"/>
    <m/>
    <s v="Banco de Chile"/>
    <x v="3"/>
    <n v="0"/>
    <n v="5000"/>
  </r>
  <r>
    <n v="297496"/>
    <n v="66089"/>
    <n v="163342146"/>
    <s v="sin compañia"/>
    <x v="1"/>
    <d v="2017-05-29T17:25:45"/>
    <x v="9"/>
    <d v="2017-06-06T00:00:00"/>
    <s v="Banco Estado"/>
    <m/>
    <s v="Banco de Chile"/>
    <x v="3"/>
    <n v="0"/>
    <n v="5000"/>
  </r>
  <r>
    <n v="345039"/>
    <n v="66089"/>
    <n v="163342146"/>
    <s v="sin compañia"/>
    <x v="1"/>
    <d v="2017-07-27T16:39:09"/>
    <x v="12"/>
    <d v="2017-08-02T00:00:00"/>
    <s v="Banco Estado"/>
    <m/>
    <s v="Banco de Chile"/>
    <x v="3"/>
    <n v="0"/>
    <n v="5000"/>
  </r>
  <r>
    <n v="168752"/>
    <n v="66092"/>
    <n v="179721864"/>
    <s v="sin compañia"/>
    <x v="1"/>
    <d v="2016-09-29T12:20:47"/>
    <x v="15"/>
    <d v="2016-11-02T00:00:00"/>
    <s v="Banco Estado"/>
    <m/>
    <s v="Banco de Chile"/>
    <x v="4"/>
    <n v="0"/>
    <n v="4000"/>
  </r>
  <r>
    <n v="180691"/>
    <n v="66092"/>
    <n v="179721864"/>
    <s v="sin compañia"/>
    <x v="1"/>
    <d v="2016-10-27T13:35:17"/>
    <x v="14"/>
    <d v="2016-11-29T00:00:00"/>
    <s v="Banco Estado"/>
    <m/>
    <s v="Banco de Chile"/>
    <x v="4"/>
    <n v="0"/>
    <n v="4000"/>
  </r>
  <r>
    <n v="158701"/>
    <n v="66092"/>
    <n v="179721864"/>
    <s v="sin compañia"/>
    <x v="1"/>
    <d v="2016-09-15T13:46:29"/>
    <x v="21"/>
    <d v="2016-10-04T00:00:00"/>
    <s v="Banco Estado"/>
    <m/>
    <s v="Banco de Chile"/>
    <x v="4"/>
    <n v="0"/>
    <n v="4000"/>
  </r>
  <r>
    <n v="193463"/>
    <n v="66092"/>
    <n v="179721864"/>
    <s v="sin compañia"/>
    <x v="1"/>
    <d v="2016-11-29T11:48:53"/>
    <x v="5"/>
    <d v="2017-01-09T00:00:00"/>
    <s v="Banco Estado"/>
    <m/>
    <s v="Banco de Chile"/>
    <x v="6"/>
    <n v="1"/>
    <n v="4000"/>
  </r>
  <r>
    <n v="168734"/>
    <n v="66093"/>
    <s v="14309510K"/>
    <s v="sin compañia"/>
    <x v="1"/>
    <d v="2016-09-29T12:20:47"/>
    <x v="15"/>
    <d v="2016-10-04T00:00:00"/>
    <s v="BBVA"/>
    <m/>
    <s v="Banco de Chile"/>
    <x v="3"/>
    <n v="0"/>
    <n v="10000"/>
  </r>
  <r>
    <n v="180674"/>
    <n v="66093"/>
    <s v="14309510K"/>
    <s v="sin compañia"/>
    <x v="1"/>
    <d v="2016-10-27T13:35:17"/>
    <x v="14"/>
    <d v="2016-11-08T00:00:00"/>
    <s v="BBVA"/>
    <m/>
    <s v="Banco de Chile"/>
    <x v="3"/>
    <n v="0"/>
    <n v="10000"/>
  </r>
  <r>
    <n v="207570"/>
    <n v="66093"/>
    <s v="14309510K"/>
    <s v="sin compañia"/>
    <x v="1"/>
    <d v="2016-12-29T16:59:06"/>
    <x v="16"/>
    <d v="2017-01-05T00:00:00"/>
    <s v="BBVA"/>
    <m/>
    <s v="Banco de Chile"/>
    <x v="3"/>
    <n v="0"/>
    <n v="10000"/>
  </r>
  <r>
    <n v="193446"/>
    <n v="66093"/>
    <s v="14309510K"/>
    <s v="sin compañia"/>
    <x v="1"/>
    <d v="2016-11-29T11:48:53"/>
    <x v="5"/>
    <d v="2016-12-02T00:00:00"/>
    <s v="BBVA"/>
    <m/>
    <s v="Banco de Chile"/>
    <x v="3"/>
    <n v="0"/>
    <n v="10000"/>
  </r>
  <r>
    <n v="238875"/>
    <n v="66093"/>
    <s v="14309510K"/>
    <s v="sin compañia"/>
    <x v="1"/>
    <d v="2017-02-27T12:19:23"/>
    <x v="7"/>
    <d v="2017-03-02T00:00:00"/>
    <s v="BBVA"/>
    <m/>
    <s v="Banco de Chile"/>
    <x v="3"/>
    <n v="0"/>
    <n v="10000"/>
  </r>
  <r>
    <n v="256225"/>
    <n v="66093"/>
    <s v="14309510K"/>
    <s v="sin compañia"/>
    <x v="1"/>
    <d v="2017-03-28T15:24:43"/>
    <x v="17"/>
    <d v="2017-04-04T00:00:00"/>
    <s v="BBVA"/>
    <m/>
    <s v="Banco de Chile"/>
    <x v="3"/>
    <n v="0"/>
    <n v="10000"/>
  </r>
  <r>
    <n v="222354"/>
    <n v="66093"/>
    <s v="14309510K"/>
    <s v="sin compañia"/>
    <x v="1"/>
    <d v="2017-01-26T15:39:04"/>
    <x v="6"/>
    <d v="2017-02-02T00:00:00"/>
    <s v="BBVA"/>
    <m/>
    <s v="Banco de Chile"/>
    <x v="3"/>
    <n v="0"/>
    <n v="10000"/>
  </r>
  <r>
    <n v="274372"/>
    <n v="66093"/>
    <s v="14309510K"/>
    <s v="sin compañia"/>
    <x v="1"/>
    <d v="2017-04-26T15:42:27"/>
    <x v="18"/>
    <d v="2017-05-04T00:00:00"/>
    <s v="BBVA"/>
    <m/>
    <s v="Banco de Chile"/>
    <x v="3"/>
    <n v="0"/>
    <n v="10000"/>
  </r>
  <r>
    <n v="297481"/>
    <n v="66093"/>
    <s v="14309510K"/>
    <s v="sin compañia"/>
    <x v="1"/>
    <d v="2017-05-29T17:25:45"/>
    <x v="9"/>
    <d v="2017-06-06T00:00:00"/>
    <s v="BBVA"/>
    <m/>
    <s v="Banco de Chile"/>
    <x v="3"/>
    <n v="0"/>
    <n v="10000"/>
  </r>
  <r>
    <n v="320091"/>
    <n v="66093"/>
    <s v="14309510K"/>
    <s v="sin compañia"/>
    <x v="1"/>
    <d v="2017-06-28T13:07:20"/>
    <x v="19"/>
    <d v="2017-07-04T00:00:00"/>
    <s v="BBVA"/>
    <m/>
    <s v="Banco de Chile"/>
    <x v="3"/>
    <n v="0"/>
    <n v="10000"/>
  </r>
  <r>
    <n v="345024"/>
    <n v="66093"/>
    <s v="14309510K"/>
    <s v="sin compañia"/>
    <x v="1"/>
    <d v="2017-07-27T16:39:09"/>
    <x v="12"/>
    <d v="2017-08-02T00:00:00"/>
    <s v="BBVA"/>
    <m/>
    <s v="Banco de Chile"/>
    <x v="3"/>
    <n v="0"/>
    <n v="10000"/>
  </r>
  <r>
    <n v="158702"/>
    <n v="66094"/>
    <n v="169901252"/>
    <s v="sin compañia"/>
    <x v="1"/>
    <d v="2016-09-15T13:46:29"/>
    <x v="21"/>
    <d v="2016-09-22T00:00:00"/>
    <s v="Banco Estado"/>
    <m/>
    <s v="Banco de Chile"/>
    <x v="3"/>
    <n v="0"/>
    <n v="4000"/>
  </r>
  <r>
    <n v="180692"/>
    <n v="66094"/>
    <n v="169901252"/>
    <s v="sin compañia"/>
    <x v="1"/>
    <d v="2016-10-27T13:35:17"/>
    <x v="14"/>
    <d v="2016-11-08T00:00:00"/>
    <s v="Banco Estado"/>
    <m/>
    <s v="Banco de Chile"/>
    <x v="3"/>
    <n v="0"/>
    <n v="4000"/>
  </r>
  <r>
    <n v="168753"/>
    <n v="66094"/>
    <n v="169901252"/>
    <s v="sin compañia"/>
    <x v="1"/>
    <d v="2016-09-29T12:20:47"/>
    <x v="15"/>
    <d v="2016-10-04T00:00:00"/>
    <s v="Banco Estado"/>
    <m/>
    <s v="Banco de Chile"/>
    <x v="3"/>
    <n v="0"/>
    <n v="4000"/>
  </r>
  <r>
    <n v="193464"/>
    <n v="66094"/>
    <n v="169901252"/>
    <s v="sin compañia"/>
    <x v="1"/>
    <d v="2016-11-29T11:48:53"/>
    <x v="5"/>
    <d v="2016-12-02T00:00:00"/>
    <s v="Banco Estado"/>
    <m/>
    <s v="Banco de Chile"/>
    <x v="3"/>
    <n v="0"/>
    <n v="4000"/>
  </r>
  <r>
    <n v="207587"/>
    <n v="66094"/>
    <n v="169901252"/>
    <s v="sin compañia"/>
    <x v="1"/>
    <d v="2016-12-29T16:59:06"/>
    <x v="16"/>
    <d v="2017-01-05T00:00:00"/>
    <s v="Banco Estado"/>
    <m/>
    <s v="Banco de Chile"/>
    <x v="3"/>
    <n v="0"/>
    <n v="4000"/>
  </r>
  <r>
    <n v="222371"/>
    <n v="66094"/>
    <n v="169901252"/>
    <s v="sin compañia"/>
    <x v="1"/>
    <d v="2017-01-26T15:39:04"/>
    <x v="6"/>
    <d v="2017-02-02T00:00:00"/>
    <s v="Banco Estado"/>
    <m/>
    <s v="Banco de Chile"/>
    <x v="3"/>
    <n v="0"/>
    <n v="4000"/>
  </r>
  <r>
    <n v="256242"/>
    <n v="66094"/>
    <n v="169901252"/>
    <s v="sin compañia"/>
    <x v="1"/>
    <d v="2017-03-28T15:24:43"/>
    <x v="17"/>
    <d v="2017-04-04T00:00:00"/>
    <s v="Banco Estado"/>
    <m/>
    <s v="Banco de Chile"/>
    <x v="3"/>
    <n v="0"/>
    <n v="4000"/>
  </r>
  <r>
    <n v="238892"/>
    <n v="66094"/>
    <n v="169901252"/>
    <s v="sin compañia"/>
    <x v="1"/>
    <d v="2017-02-27T12:19:23"/>
    <x v="7"/>
    <d v="2017-03-02T00:00:00"/>
    <s v="Banco Estado"/>
    <m/>
    <s v="Banco de Chile"/>
    <x v="3"/>
    <n v="0"/>
    <n v="4000"/>
  </r>
  <r>
    <n v="274389"/>
    <n v="66094"/>
    <n v="169901252"/>
    <s v="sin compañia"/>
    <x v="1"/>
    <d v="2017-04-26T15:42:27"/>
    <x v="18"/>
    <d v="2017-05-04T00:00:00"/>
    <s v="Banco Estado"/>
    <m/>
    <s v="Banco de Chile"/>
    <x v="3"/>
    <n v="0"/>
    <n v="4000"/>
  </r>
  <r>
    <n v="297497"/>
    <n v="66094"/>
    <n v="169901252"/>
    <s v="sin compañia"/>
    <x v="1"/>
    <d v="2017-05-29T17:25:45"/>
    <x v="9"/>
    <d v="2017-06-06T00:00:00"/>
    <s v="Banco Estado"/>
    <m/>
    <s v="Banco de Chile"/>
    <x v="3"/>
    <n v="0"/>
    <n v="4000"/>
  </r>
  <r>
    <n v="320107"/>
    <n v="66094"/>
    <n v="169901252"/>
    <s v="sin compañia"/>
    <x v="1"/>
    <d v="2017-06-28T13:07:20"/>
    <x v="19"/>
    <d v="2017-07-04T00:00:00"/>
    <s v="Banco Estado"/>
    <m/>
    <s v="Banco de Chile"/>
    <x v="3"/>
    <n v="0"/>
    <n v="4000"/>
  </r>
  <r>
    <n v="345040"/>
    <n v="66094"/>
    <n v="169901252"/>
    <s v="sin compañia"/>
    <x v="1"/>
    <d v="2017-07-27T16:39:09"/>
    <x v="12"/>
    <d v="2017-08-02T00:00:00"/>
    <s v="Banco Estado"/>
    <m/>
    <s v="Banco de Chile"/>
    <x v="3"/>
    <n v="0"/>
    <n v="4000"/>
  </r>
  <r>
    <n v="168754"/>
    <n v="66095"/>
    <n v="139808576"/>
    <s v="sin compañia"/>
    <x v="1"/>
    <d v="2016-09-29T12:20:47"/>
    <x v="15"/>
    <d v="2016-10-17T00:00:00"/>
    <s v="Banco Falabella"/>
    <m/>
    <s v="Banco de Chile"/>
    <x v="3"/>
    <n v="0"/>
    <n v="4000"/>
  </r>
  <r>
    <n v="180693"/>
    <n v="66095"/>
    <n v="139808576"/>
    <s v="sin compañia"/>
    <x v="1"/>
    <d v="2016-10-27T13:35:17"/>
    <x v="14"/>
    <d v="2016-11-08T00:00:00"/>
    <s v="Banco Falabella"/>
    <m/>
    <s v="Banco de Chile"/>
    <x v="3"/>
    <n v="0"/>
    <n v="4000"/>
  </r>
  <r>
    <n v="158703"/>
    <n v="66095"/>
    <n v="139808576"/>
    <s v="sin compañia"/>
    <x v="1"/>
    <d v="2016-09-15T13:46:29"/>
    <x v="21"/>
    <d v="2016-10-04T00:00:00"/>
    <s v="Banco Falabella"/>
    <m/>
    <s v="Banco de Chile"/>
    <x v="4"/>
    <n v="0"/>
    <n v="4000"/>
  </r>
  <r>
    <n v="207588"/>
    <n v="66095"/>
    <n v="139808576"/>
    <s v="sin compañia"/>
    <x v="1"/>
    <d v="2016-12-29T16:59:06"/>
    <x v="16"/>
    <d v="2017-01-05T00:00:00"/>
    <s v="Banco Falabella"/>
    <m/>
    <s v="Banco de Chile"/>
    <x v="3"/>
    <n v="0"/>
    <n v="4000"/>
  </r>
  <r>
    <n v="193465"/>
    <n v="66095"/>
    <n v="139808576"/>
    <s v="sin compañia"/>
    <x v="1"/>
    <d v="2016-11-29T11:48:53"/>
    <x v="5"/>
    <d v="2016-12-13T00:00:00"/>
    <s v="Banco Falabella"/>
    <m/>
    <s v="Banco de Chile"/>
    <x v="3"/>
    <n v="0"/>
    <n v="4000"/>
  </r>
  <r>
    <n v="238893"/>
    <n v="66095"/>
    <n v="139808576"/>
    <s v="sin compañia"/>
    <x v="1"/>
    <d v="2017-02-27T12:19:23"/>
    <x v="7"/>
    <d v="2017-03-13T00:00:00"/>
    <s v="Banco Falabella"/>
    <m/>
    <s v="Banco de Chile"/>
    <x v="3"/>
    <n v="0"/>
    <n v="4000"/>
  </r>
  <r>
    <n v="256243"/>
    <n v="66095"/>
    <n v="139808576"/>
    <s v="sin compañia"/>
    <x v="1"/>
    <d v="2017-03-28T15:24:43"/>
    <x v="17"/>
    <d v="2017-04-20T00:00:00"/>
    <s v="Banco Falabella"/>
    <m/>
    <s v="Banco de Chile"/>
    <x v="3"/>
    <n v="0"/>
    <n v="4000"/>
  </r>
  <r>
    <n v="222372"/>
    <n v="66095"/>
    <n v="139808576"/>
    <s v="sin compañia"/>
    <x v="1"/>
    <d v="2017-01-26T15:39:04"/>
    <x v="6"/>
    <d v="2017-02-08T00:00:00"/>
    <s v="Banco Falabella"/>
    <m/>
    <s v="Banco de Chile"/>
    <x v="3"/>
    <n v="0"/>
    <n v="4000"/>
  </r>
  <r>
    <n v="274390"/>
    <n v="66095"/>
    <n v="139808576"/>
    <s v="sin compañia"/>
    <x v="1"/>
    <d v="2017-04-26T15:42:27"/>
    <x v="18"/>
    <d v="2017-05-04T00:00:00"/>
    <s v="Banco Falabella"/>
    <m/>
    <s v="Banco de Chile"/>
    <x v="3"/>
    <n v="0"/>
    <n v="4000"/>
  </r>
  <r>
    <n v="320108"/>
    <n v="66095"/>
    <n v="139808576"/>
    <s v="sin compañia"/>
    <x v="1"/>
    <d v="2017-06-28T13:07:20"/>
    <x v="19"/>
    <d v="2017-07-11T00:00:00"/>
    <s v="Banco Falabella"/>
    <m/>
    <s v="Banco de Chile"/>
    <x v="3"/>
    <n v="0"/>
    <n v="4000"/>
  </r>
  <r>
    <n v="297498"/>
    <n v="66095"/>
    <n v="139808576"/>
    <s v="sin compañia"/>
    <x v="1"/>
    <d v="2017-05-29T17:25:45"/>
    <x v="9"/>
    <d v="2017-06-06T00:00:00"/>
    <s v="Banco Falabella"/>
    <m/>
    <s v="Banco de Chile"/>
    <x v="3"/>
    <n v="0"/>
    <n v="4000"/>
  </r>
  <r>
    <n v="345041"/>
    <n v="66095"/>
    <n v="139808576"/>
    <s v="sin compañia"/>
    <x v="1"/>
    <d v="2017-07-27T16:39:09"/>
    <x v="12"/>
    <d v="2017-08-11T00:00:00"/>
    <s v="Banco Falabella"/>
    <m/>
    <s v="Banco de Chile"/>
    <x v="3"/>
    <n v="0"/>
    <n v="4000"/>
  </r>
  <r>
    <n v="180675"/>
    <n v="66097"/>
    <n v="111890080"/>
    <s v="sin compañia"/>
    <x v="1"/>
    <d v="2016-10-27T13:35:17"/>
    <x v="14"/>
    <d v="2016-11-08T00:00:00"/>
    <s v="Banco Falabella"/>
    <m/>
    <s v="Banco de Chile"/>
    <x v="3"/>
    <n v="0"/>
    <n v="4000"/>
  </r>
  <r>
    <n v="158686"/>
    <n v="66097"/>
    <n v="111890080"/>
    <s v="sin compañia"/>
    <x v="1"/>
    <d v="2016-09-15T13:46:29"/>
    <x v="21"/>
    <d v="2016-09-22T00:00:00"/>
    <s v="Banco Falabella"/>
    <m/>
    <s v="Banco de Chile"/>
    <x v="3"/>
    <n v="0"/>
    <n v="4000"/>
  </r>
  <r>
    <n v="168735"/>
    <n v="66097"/>
    <n v="111890080"/>
    <s v="sin compañia"/>
    <x v="1"/>
    <d v="2016-09-29T12:20:47"/>
    <x v="15"/>
    <d v="2016-10-04T00:00:00"/>
    <s v="Banco Falabella"/>
    <m/>
    <s v="Banco de Chile"/>
    <x v="3"/>
    <n v="0"/>
    <n v="4000"/>
  </r>
  <r>
    <n v="193447"/>
    <n v="66097"/>
    <n v="111890080"/>
    <s v="sin compañia"/>
    <x v="1"/>
    <d v="2016-11-29T11:48:53"/>
    <x v="5"/>
    <d v="2016-12-02T00:00:00"/>
    <s v="Banco Falabella"/>
    <m/>
    <s v="Banco de Chile"/>
    <x v="3"/>
    <n v="0"/>
    <n v="4000"/>
  </r>
  <r>
    <n v="207571"/>
    <n v="66097"/>
    <n v="111890080"/>
    <s v="sin compañia"/>
    <x v="1"/>
    <d v="2016-12-29T16:59:06"/>
    <x v="16"/>
    <d v="2017-01-05T00:00:00"/>
    <s v="Banco Falabella"/>
    <m/>
    <s v="Banco de Chile"/>
    <x v="3"/>
    <n v="0"/>
    <n v="4000"/>
  </r>
  <r>
    <n v="222355"/>
    <n v="66097"/>
    <n v="111890080"/>
    <s v="sin compañia"/>
    <x v="1"/>
    <d v="2017-01-26T15:39:04"/>
    <x v="6"/>
    <d v="2017-02-02T00:00:00"/>
    <s v="Banco Falabella"/>
    <m/>
    <s v="Banco de Chile"/>
    <x v="3"/>
    <n v="0"/>
    <n v="4000"/>
  </r>
  <r>
    <n v="256226"/>
    <n v="66097"/>
    <n v="111890080"/>
    <s v="sin compañia"/>
    <x v="1"/>
    <d v="2017-03-28T15:24:43"/>
    <x v="17"/>
    <d v="2017-04-04T00:00:00"/>
    <s v="Banco Falabella"/>
    <m/>
    <s v="Banco de Chile"/>
    <x v="3"/>
    <n v="0"/>
    <n v="4000"/>
  </r>
  <r>
    <n v="238876"/>
    <n v="66097"/>
    <n v="111890080"/>
    <s v="sin compañia"/>
    <x v="1"/>
    <d v="2017-02-27T12:19:23"/>
    <x v="7"/>
    <d v="2017-03-02T00:00:00"/>
    <s v="Banco Falabella"/>
    <m/>
    <s v="Banco de Chile"/>
    <x v="3"/>
    <n v="0"/>
    <n v="4000"/>
  </r>
  <r>
    <n v="274373"/>
    <n v="66097"/>
    <n v="111890080"/>
    <s v="sin compañia"/>
    <x v="1"/>
    <d v="2017-04-26T15:42:27"/>
    <x v="18"/>
    <d v="2017-05-04T00:00:00"/>
    <s v="Banco Falabella"/>
    <m/>
    <s v="Banco de Chile"/>
    <x v="3"/>
    <n v="0"/>
    <n v="4000"/>
  </r>
  <r>
    <n v="320092"/>
    <n v="66097"/>
    <n v="111890080"/>
    <s v="sin compañia"/>
    <x v="1"/>
    <d v="2017-06-28T13:07:20"/>
    <x v="19"/>
    <d v="2017-07-04T00:00:00"/>
    <s v="Banco Falabella"/>
    <m/>
    <s v="Banco de Chile"/>
    <x v="3"/>
    <n v="0"/>
    <n v="4000"/>
  </r>
  <r>
    <n v="297482"/>
    <n v="66097"/>
    <n v="111890080"/>
    <s v="sin compañia"/>
    <x v="1"/>
    <d v="2017-05-29T17:25:45"/>
    <x v="9"/>
    <d v="2017-06-06T00:00:00"/>
    <s v="Banco Falabella"/>
    <m/>
    <s v="Banco de Chile"/>
    <x v="3"/>
    <n v="0"/>
    <n v="4000"/>
  </r>
  <r>
    <n v="345025"/>
    <n v="66097"/>
    <n v="111890080"/>
    <s v="sin compañia"/>
    <x v="1"/>
    <d v="2017-07-27T16:39:09"/>
    <x v="12"/>
    <d v="2017-08-02T00:00:00"/>
    <s v="Banco Falabella"/>
    <m/>
    <s v="Banco de Chile"/>
    <x v="3"/>
    <n v="0"/>
    <n v="4000"/>
  </r>
  <r>
    <n v="180724"/>
    <n v="66098"/>
    <n v="169676828"/>
    <s v="sin compañia"/>
    <x v="1"/>
    <d v="2016-10-27T13:35:17"/>
    <x v="14"/>
    <d v="2016-11-08T00:00:00"/>
    <s v="BBVA"/>
    <m/>
    <s v="Banco de Chile"/>
    <x v="3"/>
    <n v="0"/>
    <n v="10000"/>
  </r>
  <r>
    <n v="168785"/>
    <n v="66098"/>
    <n v="169676828"/>
    <s v="sin compañia"/>
    <x v="1"/>
    <d v="2016-09-29T12:20:47"/>
    <x v="15"/>
    <d v="2016-10-04T00:00:00"/>
    <s v="BBVA"/>
    <m/>
    <s v="Banco de Chile"/>
    <x v="3"/>
    <n v="0"/>
    <n v="10000"/>
  </r>
  <r>
    <n v="193496"/>
    <n v="66098"/>
    <n v="169676828"/>
    <s v="sin compañia"/>
    <x v="1"/>
    <d v="2016-11-29T11:48:53"/>
    <x v="5"/>
    <d v="2016-12-02T00:00:00"/>
    <s v="BBVA"/>
    <m/>
    <s v="Banco de Chile"/>
    <x v="3"/>
    <n v="0"/>
    <n v="10000"/>
  </r>
  <r>
    <n v="207619"/>
    <n v="66098"/>
    <n v="169676828"/>
    <s v="sin compañia"/>
    <x v="1"/>
    <d v="2016-12-29T16:59:06"/>
    <x v="16"/>
    <d v="2017-01-05T00:00:00"/>
    <s v="BBVA"/>
    <m/>
    <s v="Banco de Chile"/>
    <x v="3"/>
    <n v="0"/>
    <n v="10000"/>
  </r>
  <r>
    <n v="222403"/>
    <n v="66098"/>
    <n v="169676828"/>
    <s v="sin compañia"/>
    <x v="1"/>
    <d v="2017-01-26T15:39:04"/>
    <x v="6"/>
    <d v="2017-02-02T00:00:00"/>
    <s v="BBVA"/>
    <m/>
    <s v="Banco de Chile"/>
    <x v="3"/>
    <n v="0"/>
    <n v="10000"/>
  </r>
  <r>
    <n v="256272"/>
    <n v="66098"/>
    <n v="169676828"/>
    <s v="sin compañia"/>
    <x v="1"/>
    <d v="2017-03-28T15:24:43"/>
    <x v="17"/>
    <d v="2017-04-04T00:00:00"/>
    <s v="BBVA"/>
    <m/>
    <s v="Banco de Chile"/>
    <x v="3"/>
    <n v="0"/>
    <n v="10000"/>
  </r>
  <r>
    <n v="238924"/>
    <n v="66098"/>
    <n v="169676828"/>
    <s v="sin compañia"/>
    <x v="1"/>
    <d v="2017-02-27T12:19:23"/>
    <x v="7"/>
    <d v="2017-03-02T00:00:00"/>
    <s v="BBVA"/>
    <m/>
    <s v="Banco de Chile"/>
    <x v="3"/>
    <n v="0"/>
    <n v="10000"/>
  </r>
  <r>
    <n v="274419"/>
    <n v="66098"/>
    <n v="169676828"/>
    <s v="sin compañia"/>
    <x v="1"/>
    <d v="2017-04-26T15:42:27"/>
    <x v="18"/>
    <d v="2017-05-04T00:00:00"/>
    <s v="BBVA"/>
    <m/>
    <s v="Banco de Chile"/>
    <x v="3"/>
    <n v="0"/>
    <n v="10000"/>
  </r>
  <r>
    <n v="320136"/>
    <n v="66098"/>
    <n v="169676828"/>
    <s v="sin compañia"/>
    <x v="1"/>
    <d v="2017-06-28T13:07:20"/>
    <x v="19"/>
    <d v="2017-07-04T00:00:00"/>
    <s v="BBVA"/>
    <m/>
    <s v="Banco de Chile"/>
    <x v="3"/>
    <n v="0"/>
    <n v="10000"/>
  </r>
  <r>
    <n v="297526"/>
    <n v="66098"/>
    <n v="169676828"/>
    <s v="sin compañia"/>
    <x v="1"/>
    <d v="2017-05-29T17:25:45"/>
    <x v="9"/>
    <d v="2017-06-06T00:00:00"/>
    <s v="BBVA"/>
    <m/>
    <s v="Banco de Chile"/>
    <x v="3"/>
    <n v="0"/>
    <n v="10000"/>
  </r>
  <r>
    <n v="345069"/>
    <n v="66098"/>
    <n v="169676828"/>
    <s v="sin compañia"/>
    <x v="1"/>
    <d v="2017-07-27T16:39:09"/>
    <x v="12"/>
    <d v="2017-08-02T00:00:00"/>
    <s v="BBVA"/>
    <m/>
    <s v="Banco de Chile"/>
    <x v="3"/>
    <n v="0"/>
    <n v="10000"/>
  </r>
  <r>
    <n v="168688"/>
    <n v="66099"/>
    <n v="193885853"/>
    <s v="sin compañia"/>
    <x v="1"/>
    <d v="2016-09-29T12:20:47"/>
    <x v="15"/>
    <d v="2016-11-02T00:00:00"/>
    <s v="Banco Estado"/>
    <m/>
    <s v="Banco de Chile"/>
    <x v="3"/>
    <n v="0"/>
    <n v="4000"/>
  </r>
  <r>
    <n v="180629"/>
    <n v="66099"/>
    <n v="193885853"/>
    <s v="sin compañia"/>
    <x v="1"/>
    <d v="2016-10-27T13:35:17"/>
    <x v="14"/>
    <d v="2016-11-08T00:00:00"/>
    <s v="Banco Estado"/>
    <m/>
    <s v="Banco de Chile"/>
    <x v="3"/>
    <n v="0"/>
    <n v="4000"/>
  </r>
  <r>
    <n v="158643"/>
    <n v="66099"/>
    <n v="193885853"/>
    <s v="sin compañia"/>
    <x v="1"/>
    <d v="2016-09-15T13:46:29"/>
    <x v="21"/>
    <d v="2016-10-04T00:00:00"/>
    <s v="Banco Estado"/>
    <m/>
    <s v="Banco de Chile"/>
    <x v="3"/>
    <n v="0"/>
    <n v="4000"/>
  </r>
  <r>
    <n v="193401"/>
    <n v="66099"/>
    <n v="193885853"/>
    <s v="sin compañia"/>
    <x v="1"/>
    <d v="2016-11-29T11:48:53"/>
    <x v="5"/>
    <d v="2016-12-02T00:00:00"/>
    <s v="Banco Estado"/>
    <m/>
    <s v="Banco de Chile"/>
    <x v="3"/>
    <n v="0"/>
    <n v="4000"/>
  </r>
  <r>
    <n v="207525"/>
    <n v="66099"/>
    <n v="193885853"/>
    <s v="sin compañia"/>
    <x v="1"/>
    <d v="2016-12-29T16:59:06"/>
    <x v="16"/>
    <d v="2017-01-05T00:00:00"/>
    <s v="Banco Estado"/>
    <m/>
    <s v="Banco de Chile"/>
    <x v="3"/>
    <n v="0"/>
    <n v="4000"/>
  </r>
  <r>
    <n v="222310"/>
    <n v="66099"/>
    <n v="193885853"/>
    <s v="sin compañia"/>
    <x v="1"/>
    <d v="2017-01-26T15:39:04"/>
    <x v="6"/>
    <d v="2017-02-02T00:00:00"/>
    <s v="Banco Estado"/>
    <m/>
    <s v="Banco de Chile"/>
    <x v="3"/>
    <n v="0"/>
    <n v="4000"/>
  </r>
  <r>
    <n v="256182"/>
    <n v="66099"/>
    <n v="193885853"/>
    <s v="sin compañia"/>
    <x v="1"/>
    <d v="2017-03-28T15:24:43"/>
    <x v="17"/>
    <d v="2017-04-04T00:00:00"/>
    <s v="Banco Estado"/>
    <m/>
    <s v="Banco de Chile"/>
    <x v="3"/>
    <n v="0"/>
    <n v="4000"/>
  </r>
  <r>
    <n v="238832"/>
    <n v="66099"/>
    <n v="193885853"/>
    <s v="sin compañia"/>
    <x v="1"/>
    <d v="2017-02-27T12:19:23"/>
    <x v="7"/>
    <d v="2017-03-02T00:00:00"/>
    <s v="Banco Estado"/>
    <m/>
    <s v="Banco de Chile"/>
    <x v="3"/>
    <n v="0"/>
    <n v="4000"/>
  </r>
  <r>
    <n v="274329"/>
    <n v="66099"/>
    <n v="193885853"/>
    <s v="sin compañia"/>
    <x v="1"/>
    <d v="2017-04-26T15:42:27"/>
    <x v="18"/>
    <d v="2017-05-04T00:00:00"/>
    <s v="Banco Estado"/>
    <m/>
    <s v="Banco de Chile"/>
    <x v="3"/>
    <n v="0"/>
    <n v="4000"/>
  </r>
  <r>
    <n v="320049"/>
    <n v="66099"/>
    <n v="193885853"/>
    <s v="sin compañia"/>
    <x v="1"/>
    <d v="2017-06-28T13:07:20"/>
    <x v="19"/>
    <d v="2017-07-04T00:00:00"/>
    <s v="Banco Estado"/>
    <m/>
    <s v="Banco de Chile"/>
    <x v="3"/>
    <n v="0"/>
    <n v="4000"/>
  </r>
  <r>
    <n v="297438"/>
    <n v="66099"/>
    <n v="193885853"/>
    <s v="sin compañia"/>
    <x v="1"/>
    <d v="2017-05-29T17:25:45"/>
    <x v="9"/>
    <d v="2017-06-06T00:00:00"/>
    <s v="Banco Estado"/>
    <m/>
    <s v="Banco de Chile"/>
    <x v="3"/>
    <n v="0"/>
    <n v="4000"/>
  </r>
  <r>
    <n v="344982"/>
    <n v="66099"/>
    <n v="193885853"/>
    <s v="sin compañia"/>
    <x v="1"/>
    <d v="2017-07-27T16:39:09"/>
    <x v="12"/>
    <d v="2017-08-16T00:00:00"/>
    <s v="Banco Estado"/>
    <m/>
    <s v="Banco de Chile"/>
    <x v="5"/>
    <n v="99"/>
    <n v="4000"/>
  </r>
  <r>
    <n v="158644"/>
    <n v="66100"/>
    <n v="154292381"/>
    <s v="sin compañia"/>
    <x v="1"/>
    <d v="2016-09-15T13:46:29"/>
    <x v="21"/>
    <d v="2016-09-22T00:00:00"/>
    <s v="Banco Estado"/>
    <m/>
    <s v="Banco de Chile"/>
    <x v="3"/>
    <n v="0"/>
    <n v="4000"/>
  </r>
  <r>
    <n v="180630"/>
    <n v="66100"/>
    <n v="154292381"/>
    <s v="sin compañia"/>
    <x v="1"/>
    <d v="2016-10-27T13:35:17"/>
    <x v="14"/>
    <d v="2016-11-08T00:00:00"/>
    <s v="Banco Estado"/>
    <m/>
    <s v="Banco de Chile"/>
    <x v="3"/>
    <n v="0"/>
    <n v="4000"/>
  </r>
  <r>
    <n v="168689"/>
    <n v="66100"/>
    <n v="154292381"/>
    <s v="sin compañia"/>
    <x v="1"/>
    <d v="2016-09-29T12:20:47"/>
    <x v="15"/>
    <d v="2016-10-17T00:00:00"/>
    <s v="Banco Estado"/>
    <m/>
    <s v="Banco de Chile"/>
    <x v="3"/>
    <n v="0"/>
    <n v="4000"/>
  </r>
  <r>
    <n v="207526"/>
    <n v="66100"/>
    <n v="154292381"/>
    <s v="sin compañia"/>
    <x v="1"/>
    <d v="2016-12-29T16:59:06"/>
    <x v="16"/>
    <d v="2017-01-31T00:00:00"/>
    <s v="Banco Estado"/>
    <m/>
    <s v="Banco de Chile"/>
    <x v="3"/>
    <n v="0"/>
    <n v="4000"/>
  </r>
  <r>
    <n v="193402"/>
    <n v="66100"/>
    <n v="154292381"/>
    <s v="sin compañia"/>
    <x v="1"/>
    <d v="2016-11-29T11:48:53"/>
    <x v="5"/>
    <d v="2016-12-26T00:00:00"/>
    <s v="Banco Estado"/>
    <m/>
    <s v="Banco de Chile"/>
    <x v="3"/>
    <n v="0"/>
    <n v="4000"/>
  </r>
  <r>
    <n v="238833"/>
    <n v="66100"/>
    <n v="154292381"/>
    <s v="sin compañia"/>
    <x v="1"/>
    <d v="2017-02-27T12:19:23"/>
    <x v="7"/>
    <d v="2017-03-02T00:00:00"/>
    <s v="Banco Estado"/>
    <m/>
    <s v="Banco de Chile"/>
    <x v="3"/>
    <n v="0"/>
    <n v="4000"/>
  </r>
  <r>
    <n v="256183"/>
    <n v="66100"/>
    <n v="154292381"/>
    <s v="sin compañia"/>
    <x v="1"/>
    <d v="2017-03-28T15:24:43"/>
    <x v="17"/>
    <d v="2017-04-04T00:00:00"/>
    <s v="Banco Estado"/>
    <m/>
    <s v="Banco de Chile"/>
    <x v="3"/>
    <n v="0"/>
    <n v="4000"/>
  </r>
  <r>
    <n v="222311"/>
    <n v="66100"/>
    <n v="154292381"/>
    <s v="sin compañia"/>
    <x v="1"/>
    <d v="2017-01-26T15:39:04"/>
    <x v="6"/>
    <d v="2017-02-02T00:00:00"/>
    <s v="Banco Estado"/>
    <m/>
    <s v="Banco de Chile"/>
    <x v="3"/>
    <n v="0"/>
    <n v="4000"/>
  </r>
  <r>
    <n v="274330"/>
    <n v="66100"/>
    <n v="154292381"/>
    <s v="sin compañia"/>
    <x v="1"/>
    <d v="2017-04-26T15:42:27"/>
    <x v="18"/>
    <d v="2017-05-04T00:00:00"/>
    <s v="Banco Estado"/>
    <m/>
    <s v="Banco de Chile"/>
    <x v="3"/>
    <n v="0"/>
    <n v="4000"/>
  </r>
  <r>
    <n v="297439"/>
    <n v="66100"/>
    <n v="154292381"/>
    <s v="sin compañia"/>
    <x v="1"/>
    <d v="2017-05-29T17:25:45"/>
    <x v="9"/>
    <d v="2017-06-06T00:00:00"/>
    <s v="Banco Estado"/>
    <m/>
    <s v="Banco de Chile"/>
    <x v="3"/>
    <n v="0"/>
    <n v="4000"/>
  </r>
  <r>
    <n v="320050"/>
    <n v="66100"/>
    <n v="154292381"/>
    <s v="sin compañia"/>
    <x v="1"/>
    <d v="2017-06-28T13:07:20"/>
    <x v="19"/>
    <d v="2017-07-04T00:00:00"/>
    <s v="Banco Estado"/>
    <m/>
    <s v="Banco de Chile"/>
    <x v="3"/>
    <n v="0"/>
    <n v="4000"/>
  </r>
  <r>
    <n v="344983"/>
    <n v="66100"/>
    <n v="154292381"/>
    <s v="sin compañia"/>
    <x v="1"/>
    <d v="2017-07-27T16:39:09"/>
    <x v="12"/>
    <d v="2017-08-11T00:00:00"/>
    <s v="Banco Estado"/>
    <m/>
    <s v="Banco de Chile"/>
    <x v="3"/>
    <n v="0"/>
    <n v="4000"/>
  </r>
  <r>
    <n v="158778"/>
    <n v="66101"/>
    <n v="176461179"/>
    <s v="sin compañia"/>
    <x v="1"/>
    <d v="2016-09-15T13:46:29"/>
    <x v="21"/>
    <d v="2016-10-04T00:00:00"/>
    <s v="Banco Estado"/>
    <m/>
    <s v="Banco de Chile"/>
    <x v="4"/>
    <n v="0"/>
    <n v="6000"/>
  </r>
  <r>
    <n v="180773"/>
    <n v="66101"/>
    <n v="176461179"/>
    <s v="sin compañia"/>
    <x v="1"/>
    <d v="2016-10-27T13:35:17"/>
    <x v="14"/>
    <d v="2016-11-29T00:00:00"/>
    <s v="Banco Estado"/>
    <m/>
    <s v="Banco de Chile"/>
    <x v="4"/>
    <n v="0"/>
    <n v="6000"/>
  </r>
  <r>
    <n v="168835"/>
    <n v="66101"/>
    <n v="176461179"/>
    <s v="sin compañia"/>
    <x v="1"/>
    <d v="2016-09-29T12:20:47"/>
    <x v="15"/>
    <d v="2016-11-02T00:00:00"/>
    <s v="Banco Estado"/>
    <m/>
    <s v="Banco de Chile"/>
    <x v="4"/>
    <n v="0"/>
    <n v="6000"/>
  </r>
  <r>
    <n v="207666"/>
    <n v="66101"/>
    <n v="176461179"/>
    <s v="sin compañia"/>
    <x v="1"/>
    <d v="2016-12-29T16:59:06"/>
    <x v="16"/>
    <d v="2017-01-31T00:00:00"/>
    <s v="Banco Estado"/>
    <m/>
    <s v="Banco de Chile"/>
    <x v="4"/>
    <n v="0"/>
    <n v="6000"/>
  </r>
  <r>
    <n v="193544"/>
    <n v="66101"/>
    <n v="176461179"/>
    <s v="sin compañia"/>
    <x v="1"/>
    <d v="2016-11-29T11:48:53"/>
    <x v="5"/>
    <d v="2017-01-09T00:00:00"/>
    <s v="Banco Estado"/>
    <m/>
    <s v="Banco de Chile"/>
    <x v="4"/>
    <n v="0"/>
    <n v="6000"/>
  </r>
  <r>
    <n v="238970"/>
    <n v="66101"/>
    <n v="176461179"/>
    <s v="sin compañia"/>
    <x v="1"/>
    <d v="2017-02-27T12:19:23"/>
    <x v="7"/>
    <d v="2017-04-04T00:00:00"/>
    <s v="Banco Estado"/>
    <m/>
    <s v="Banco de Chile"/>
    <x v="6"/>
    <n v="1"/>
    <n v="6000"/>
  </r>
  <r>
    <n v="222450"/>
    <n v="66101"/>
    <n v="176461179"/>
    <s v="sin compañia"/>
    <x v="1"/>
    <d v="2017-01-26T15:39:04"/>
    <x v="6"/>
    <d v="2017-03-01T00:00:00"/>
    <s v="Banco Estado"/>
    <m/>
    <s v="Banco de Chile"/>
    <x v="4"/>
    <n v="0"/>
    <n v="6000"/>
  </r>
  <r>
    <n v="168836"/>
    <n v="66102"/>
    <n v="186279646"/>
    <s v="sin compañia"/>
    <x v="1"/>
    <d v="2016-09-29T12:20:47"/>
    <x v="15"/>
    <d v="2016-10-17T00:00:00"/>
    <s v="Banco Estado"/>
    <m/>
    <s v="Banco de Chile"/>
    <x v="3"/>
    <n v="0"/>
    <n v="4000"/>
  </r>
  <r>
    <n v="180774"/>
    <n v="66102"/>
    <n v="186279646"/>
    <s v="sin compañia"/>
    <x v="1"/>
    <d v="2016-10-27T13:35:17"/>
    <x v="14"/>
    <d v="2016-11-08T00:00:00"/>
    <s v="Banco Estado"/>
    <m/>
    <s v="Banco de Chile"/>
    <x v="3"/>
    <n v="0"/>
    <n v="4000"/>
  </r>
  <r>
    <n v="158779"/>
    <n v="66102"/>
    <n v="186279646"/>
    <s v="sin compañia"/>
    <x v="1"/>
    <d v="2016-09-15T13:46:29"/>
    <x v="21"/>
    <d v="2016-10-04T00:00:00"/>
    <s v="Banco Estado"/>
    <m/>
    <s v="Banco de Chile"/>
    <x v="4"/>
    <n v="0"/>
    <n v="4000"/>
  </r>
  <r>
    <n v="193545"/>
    <n v="66102"/>
    <n v="186279646"/>
    <s v="sin compañia"/>
    <x v="1"/>
    <d v="2016-11-29T11:48:53"/>
    <x v="5"/>
    <d v="2016-12-02T00:00:00"/>
    <s v="Banco Estado"/>
    <m/>
    <s v="Banco de Chile"/>
    <x v="3"/>
    <n v="0"/>
    <n v="4000"/>
  </r>
  <r>
    <n v="207667"/>
    <n v="66102"/>
    <n v="186279646"/>
    <s v="sin compañia"/>
    <x v="1"/>
    <d v="2016-12-29T16:59:06"/>
    <x v="16"/>
    <d v="2017-01-05T00:00:00"/>
    <s v="Banco Estado"/>
    <m/>
    <s v="Banco de Chile"/>
    <x v="3"/>
    <n v="0"/>
    <n v="4000"/>
  </r>
  <r>
    <n v="222451"/>
    <n v="66102"/>
    <n v="186279646"/>
    <s v="sin compañia"/>
    <x v="1"/>
    <d v="2017-01-26T15:39:04"/>
    <x v="6"/>
    <d v="2017-02-02T00:00:00"/>
    <s v="Banco Estado"/>
    <m/>
    <s v="Banco de Chile"/>
    <x v="3"/>
    <n v="0"/>
    <n v="4000"/>
  </r>
  <r>
    <n v="238971"/>
    <n v="66102"/>
    <n v="186279646"/>
    <s v="sin compañia"/>
    <x v="1"/>
    <d v="2017-02-27T12:19:23"/>
    <x v="7"/>
    <d v="2017-03-02T00:00:00"/>
    <s v="Banco Estado"/>
    <m/>
    <s v="Banco de Chile"/>
    <x v="3"/>
    <n v="0"/>
    <n v="4000"/>
  </r>
  <r>
    <n v="256315"/>
    <n v="66102"/>
    <n v="186279646"/>
    <s v="sin compañia"/>
    <x v="1"/>
    <d v="2017-03-28T15:24:43"/>
    <x v="17"/>
    <d v="2017-05-04T00:00:00"/>
    <s v="Banco Estado"/>
    <m/>
    <s v="Banco de Chile"/>
    <x v="4"/>
    <n v="0"/>
    <n v="4000"/>
  </r>
  <r>
    <n v="274460"/>
    <n v="66102"/>
    <n v="186279646"/>
    <s v="sin compañia"/>
    <x v="1"/>
    <d v="2017-04-26T15:42:27"/>
    <x v="18"/>
    <d v="2017-06-06T00:00:00"/>
    <s v="Banco Estado"/>
    <m/>
    <s v="Banco de Chile"/>
    <x v="4"/>
    <n v="0"/>
    <n v="4000"/>
  </r>
  <r>
    <n v="320176"/>
    <n v="66102"/>
    <n v="186279646"/>
    <s v="sin compañia"/>
    <x v="1"/>
    <d v="2017-06-28T13:07:20"/>
    <x v="19"/>
    <d v="2017-07-28T00:00:00"/>
    <s v="Banco Estado"/>
    <m/>
    <s v="Banco de Chile"/>
    <x v="4"/>
    <n v="0"/>
    <n v="4000"/>
  </r>
  <r>
    <n v="297566"/>
    <n v="66102"/>
    <n v="186279646"/>
    <s v="sin compañia"/>
    <x v="1"/>
    <d v="2017-05-29T17:25:45"/>
    <x v="9"/>
    <d v="2017-07-04T00:00:00"/>
    <s v="Banco Estado"/>
    <m/>
    <s v="Banco de Chile"/>
    <x v="4"/>
    <n v="0"/>
    <n v="4000"/>
  </r>
  <r>
    <n v="345108"/>
    <n v="66102"/>
    <n v="186279646"/>
    <s v="sin compañia"/>
    <x v="1"/>
    <d v="2017-07-27T16:39:09"/>
    <x v="12"/>
    <d v="2017-08-16T00:00:00"/>
    <s v="Banco Estado"/>
    <m/>
    <s v="Banco de Chile"/>
    <x v="5"/>
    <n v="99"/>
    <n v="4000"/>
  </r>
  <r>
    <n v="168786"/>
    <n v="66103"/>
    <n v="185936821"/>
    <s v="sin compañia"/>
    <x v="1"/>
    <d v="2016-09-29T12:20:47"/>
    <x v="15"/>
    <d v="2016-10-04T00:00:00"/>
    <s v="Banco Estado"/>
    <m/>
    <s v="Banco de Chile"/>
    <x v="3"/>
    <n v="0"/>
    <n v="3000"/>
  </r>
  <r>
    <n v="180725"/>
    <n v="66103"/>
    <n v="185936821"/>
    <s v="sin compañia"/>
    <x v="1"/>
    <d v="2016-10-27T13:35:17"/>
    <x v="14"/>
    <d v="2016-11-08T00:00:00"/>
    <s v="Banco Estado"/>
    <m/>
    <s v="Banco de Chile"/>
    <x v="3"/>
    <n v="0"/>
    <n v="3000"/>
  </r>
  <r>
    <n v="158730"/>
    <n v="66103"/>
    <n v="185936821"/>
    <s v="sin compañia"/>
    <x v="1"/>
    <d v="2016-09-15T13:46:29"/>
    <x v="21"/>
    <d v="2016-09-22T00:00:00"/>
    <s v="Banco Estado"/>
    <m/>
    <s v="Banco de Chile"/>
    <x v="3"/>
    <n v="0"/>
    <n v="3000"/>
  </r>
  <r>
    <n v="207620"/>
    <n v="66103"/>
    <n v="185936821"/>
    <s v="sin compañia"/>
    <x v="1"/>
    <d v="2016-12-29T16:59:06"/>
    <x v="16"/>
    <d v="2017-01-31T00:00:00"/>
    <s v="Banco Estado"/>
    <m/>
    <s v="Banco de Chile"/>
    <x v="4"/>
    <n v="0"/>
    <n v="3000"/>
  </r>
  <r>
    <n v="193497"/>
    <n v="66103"/>
    <n v="185936821"/>
    <s v="sin compañia"/>
    <x v="1"/>
    <d v="2016-11-29T11:48:53"/>
    <x v="5"/>
    <d v="2017-01-09T00:00:00"/>
    <s v="Banco Estado"/>
    <m/>
    <s v="Banco de Chile"/>
    <x v="4"/>
    <n v="0"/>
    <n v="3000"/>
  </r>
  <r>
    <n v="238925"/>
    <n v="66103"/>
    <n v="185936821"/>
    <s v="sin compañia"/>
    <x v="1"/>
    <d v="2017-02-27T12:19:23"/>
    <x v="7"/>
    <d v="2017-04-04T00:00:00"/>
    <s v="Banco Estado"/>
    <m/>
    <s v="Banco de Chile"/>
    <x v="6"/>
    <n v="1"/>
    <n v="3000"/>
  </r>
  <r>
    <n v="222404"/>
    <n v="66103"/>
    <n v="185936821"/>
    <s v="sin compañia"/>
    <x v="1"/>
    <d v="2017-01-26T15:39:04"/>
    <x v="6"/>
    <d v="2017-02-06T00:00:00"/>
    <s v="Banco Estado"/>
    <m/>
    <s v="Banco de Chile"/>
    <x v="7"/>
    <n v="0"/>
    <n v="3000"/>
  </r>
  <r>
    <n v="158780"/>
    <n v="66104"/>
    <n v="190174085"/>
    <s v="sin compañia"/>
    <x v="1"/>
    <d v="2016-09-15T13:46:29"/>
    <x v="21"/>
    <d v="2016-10-04T00:00:00"/>
    <s v="Banco Estado"/>
    <m/>
    <s v="Banco de Chile"/>
    <x v="3"/>
    <n v="0"/>
    <n v="4000"/>
  </r>
  <r>
    <n v="180775"/>
    <n v="66104"/>
    <n v="190174085"/>
    <s v="sin compañia"/>
    <x v="1"/>
    <d v="2016-10-27T13:35:17"/>
    <x v="14"/>
    <d v="2016-11-29T00:00:00"/>
    <s v="Banco Estado"/>
    <m/>
    <s v="Banco de Chile"/>
    <x v="4"/>
    <n v="0"/>
    <n v="4000"/>
  </r>
  <r>
    <n v="168837"/>
    <n v="66104"/>
    <n v="190174085"/>
    <s v="sin compañia"/>
    <x v="1"/>
    <d v="2016-09-29T12:20:47"/>
    <x v="15"/>
    <d v="2016-10-04T00:00:00"/>
    <s v="Banco Estado"/>
    <m/>
    <s v="Banco de Chile"/>
    <x v="3"/>
    <n v="0"/>
    <n v="4000"/>
  </r>
  <r>
    <n v="207668"/>
    <n v="66104"/>
    <n v="190174085"/>
    <s v="sin compañia"/>
    <x v="1"/>
    <d v="2016-12-29T16:59:06"/>
    <x v="16"/>
    <d v="2017-01-31T00:00:00"/>
    <s v="Banco Estado"/>
    <m/>
    <s v="Banco de Chile"/>
    <x v="4"/>
    <n v="0"/>
    <n v="4000"/>
  </r>
  <r>
    <n v="193546"/>
    <n v="66104"/>
    <n v="190174085"/>
    <s v="sin compañia"/>
    <x v="1"/>
    <d v="2016-11-29T11:48:53"/>
    <x v="5"/>
    <d v="2017-01-09T00:00:00"/>
    <s v="Banco Estado"/>
    <m/>
    <s v="Banco de Chile"/>
    <x v="4"/>
    <n v="0"/>
    <n v="4000"/>
  </r>
  <r>
    <n v="256316"/>
    <n v="66104"/>
    <n v="190174085"/>
    <s v="sin compañia"/>
    <x v="1"/>
    <d v="2017-03-28T15:24:43"/>
    <x v="17"/>
    <d v="2017-04-04T00:00:00"/>
    <s v="Banco Estado"/>
    <m/>
    <s v="Banco de Chile"/>
    <x v="3"/>
    <n v="0"/>
    <n v="4000"/>
  </r>
  <r>
    <n v="238972"/>
    <n v="66104"/>
    <n v="190174085"/>
    <s v="sin compañia"/>
    <x v="1"/>
    <d v="2017-02-27T12:19:23"/>
    <x v="7"/>
    <d v="2017-04-04T00:00:00"/>
    <s v="Banco Estado"/>
    <m/>
    <s v="Banco de Chile"/>
    <x v="4"/>
    <n v="0"/>
    <n v="4000"/>
  </r>
  <r>
    <n v="222452"/>
    <n v="66104"/>
    <n v="190174085"/>
    <s v="sin compañia"/>
    <x v="1"/>
    <d v="2017-01-26T15:39:04"/>
    <x v="6"/>
    <d v="2017-03-01T00:00:00"/>
    <s v="Banco Estado"/>
    <m/>
    <s v="Banco de Chile"/>
    <x v="4"/>
    <n v="0"/>
    <n v="4000"/>
  </r>
  <r>
    <n v="274461"/>
    <n v="66104"/>
    <n v="190174085"/>
    <s v="sin compañia"/>
    <x v="1"/>
    <d v="2017-04-26T15:42:27"/>
    <x v="18"/>
    <d v="2017-06-06T00:00:00"/>
    <s v="Banco Estado"/>
    <m/>
    <s v="Banco de Chile"/>
    <x v="4"/>
    <n v="0"/>
    <n v="4000"/>
  </r>
  <r>
    <n v="297567"/>
    <n v="66104"/>
    <n v="190174085"/>
    <s v="sin compañia"/>
    <x v="1"/>
    <d v="2017-05-29T17:25:45"/>
    <x v="9"/>
    <d v="2017-07-04T00:00:00"/>
    <s v="Banco Estado"/>
    <m/>
    <s v="Banco de Chile"/>
    <x v="4"/>
    <n v="0"/>
    <n v="4000"/>
  </r>
  <r>
    <n v="320177"/>
    <n v="66104"/>
    <n v="190174085"/>
    <s v="sin compañia"/>
    <x v="1"/>
    <d v="2017-06-28T13:07:20"/>
    <x v="19"/>
    <d v="2017-07-17T00:00:00"/>
    <s v="Banco Estado"/>
    <m/>
    <s v="Banco de Chile"/>
    <x v="3"/>
    <n v="0"/>
    <n v="4000"/>
  </r>
  <r>
    <n v="345109"/>
    <n v="66104"/>
    <n v="190174085"/>
    <s v="sin compañia"/>
    <x v="1"/>
    <d v="2017-07-27T16:39:09"/>
    <x v="12"/>
    <d v="2017-08-02T00:00:00"/>
    <s v="Banco Estado"/>
    <m/>
    <s v="Banco de Chile"/>
    <x v="3"/>
    <n v="0"/>
    <n v="4000"/>
  </r>
  <r>
    <n v="168698"/>
    <n v="66105"/>
    <n v="197879610"/>
    <s v="sin compañia"/>
    <x v="1"/>
    <d v="2016-09-29T12:20:47"/>
    <x v="15"/>
    <d v="2016-11-02T00:00:00"/>
    <s v="Banco Estado"/>
    <m/>
    <s v="Banco de Chile"/>
    <x v="4"/>
    <n v="0"/>
    <n v="4000"/>
  </r>
  <r>
    <n v="180639"/>
    <n v="66105"/>
    <n v="197879610"/>
    <s v="sin compañia"/>
    <x v="1"/>
    <d v="2016-10-27T13:35:17"/>
    <x v="14"/>
    <d v="2016-11-21T00:00:00"/>
    <s v="Banco Estado"/>
    <m/>
    <s v="Banco de Chile"/>
    <x v="3"/>
    <n v="0"/>
    <n v="4000"/>
  </r>
  <r>
    <n v="158653"/>
    <n v="66105"/>
    <n v="197879610"/>
    <s v="sin compañia"/>
    <x v="1"/>
    <d v="2016-09-15T13:46:29"/>
    <x v="21"/>
    <d v="2016-10-04T00:00:00"/>
    <s v="Banco Estado"/>
    <m/>
    <s v="Banco de Chile"/>
    <x v="3"/>
    <n v="0"/>
    <n v="4000"/>
  </r>
  <r>
    <n v="193411"/>
    <n v="66105"/>
    <n v="197879610"/>
    <s v="sin compañia"/>
    <x v="1"/>
    <d v="2016-11-29T11:48:53"/>
    <x v="5"/>
    <d v="2016-12-26T00:00:00"/>
    <s v="Banco Estado"/>
    <m/>
    <s v="Banco de Chile"/>
    <x v="3"/>
    <n v="0"/>
    <n v="4000"/>
  </r>
  <r>
    <n v="207535"/>
    <n v="66105"/>
    <n v="197879610"/>
    <s v="sin compañia"/>
    <x v="1"/>
    <d v="2016-12-29T16:59:06"/>
    <x v="16"/>
    <d v="2017-01-31T00:00:00"/>
    <s v="Banco Estado"/>
    <m/>
    <s v="Banco de Chile"/>
    <x v="6"/>
    <n v="1"/>
    <n v="4000"/>
  </r>
  <r>
    <n v="158484"/>
    <n v="66106"/>
    <n v="36634464"/>
    <s v="sin compañia"/>
    <x v="1"/>
    <d v="2016-09-15T13:46:29"/>
    <x v="21"/>
    <d v="2016-09-22T00:00:00"/>
    <s v="Banco Santander"/>
    <m/>
    <s v="Banco de Chile"/>
    <x v="3"/>
    <n v="0"/>
    <n v="4000"/>
  </r>
  <r>
    <n v="180468"/>
    <n v="66106"/>
    <n v="36634464"/>
    <s v="sin compañia"/>
    <x v="1"/>
    <d v="2016-10-27T13:35:17"/>
    <x v="14"/>
    <d v="2016-11-08T00:00:00"/>
    <s v="Banco Santander"/>
    <m/>
    <s v="Banco de Chile"/>
    <x v="3"/>
    <n v="0"/>
    <n v="4000"/>
  </r>
  <r>
    <n v="168526"/>
    <n v="66106"/>
    <n v="36634464"/>
    <s v="sin compañia"/>
    <x v="1"/>
    <d v="2016-09-29T12:20:47"/>
    <x v="15"/>
    <d v="2016-10-04T00:00:00"/>
    <s v="Banco Santander"/>
    <m/>
    <s v="Banco de Chile"/>
    <x v="3"/>
    <n v="0"/>
    <n v="4000"/>
  </r>
  <r>
    <n v="207371"/>
    <n v="66106"/>
    <n v="36634464"/>
    <s v="sin compañia"/>
    <x v="1"/>
    <d v="2016-12-29T16:59:06"/>
    <x v="16"/>
    <d v="2017-01-05T00:00:00"/>
    <s v="Banco Santander"/>
    <m/>
    <s v="Banco de Chile"/>
    <x v="3"/>
    <n v="0"/>
    <n v="4000"/>
  </r>
  <r>
    <n v="193240"/>
    <n v="66106"/>
    <n v="36634464"/>
    <s v="sin compañia"/>
    <x v="1"/>
    <d v="2016-11-29T11:48:53"/>
    <x v="5"/>
    <d v="2016-12-02T00:00:00"/>
    <s v="Banco Santander"/>
    <m/>
    <s v="Banco de Chile"/>
    <x v="3"/>
    <n v="0"/>
    <n v="4000"/>
  </r>
  <r>
    <n v="238682"/>
    <n v="66106"/>
    <n v="36634464"/>
    <s v="sin compañia"/>
    <x v="1"/>
    <d v="2017-02-27T12:19:23"/>
    <x v="7"/>
    <d v="2017-03-02T00:00:00"/>
    <s v="Banco Santander"/>
    <m/>
    <s v="Banco de Chile"/>
    <x v="3"/>
    <n v="0"/>
    <n v="4000"/>
  </r>
  <r>
    <n v="256035"/>
    <n v="66106"/>
    <n v="36634464"/>
    <s v="sin compañia"/>
    <x v="1"/>
    <d v="2017-03-28T15:24:43"/>
    <x v="17"/>
    <d v="2017-04-04T00:00:00"/>
    <s v="Banco Santander"/>
    <m/>
    <s v="Banco de Chile"/>
    <x v="3"/>
    <n v="0"/>
    <n v="4000"/>
  </r>
  <r>
    <n v="222158"/>
    <n v="66106"/>
    <n v="36634464"/>
    <s v="sin compañia"/>
    <x v="1"/>
    <d v="2017-01-26T15:39:04"/>
    <x v="6"/>
    <d v="2017-02-02T00:00:00"/>
    <s v="Banco Santander"/>
    <m/>
    <s v="Banco de Chile"/>
    <x v="3"/>
    <n v="0"/>
    <n v="4000"/>
  </r>
  <r>
    <n v="274184"/>
    <n v="66106"/>
    <n v="36634464"/>
    <s v="sin compañia"/>
    <x v="1"/>
    <d v="2017-04-26T15:42:27"/>
    <x v="18"/>
    <d v="2017-05-04T00:00:00"/>
    <s v="Banco Santander"/>
    <m/>
    <s v="Banco de Chile"/>
    <x v="3"/>
    <n v="0"/>
    <n v="4000"/>
  </r>
  <r>
    <n v="319906"/>
    <n v="66106"/>
    <n v="36634464"/>
    <s v="sin compañia"/>
    <x v="1"/>
    <d v="2017-06-28T13:07:20"/>
    <x v="19"/>
    <d v="2017-07-04T00:00:00"/>
    <s v="Banco Santander"/>
    <m/>
    <s v="Banco de Chile"/>
    <x v="3"/>
    <n v="0"/>
    <n v="4000"/>
  </r>
  <r>
    <n v="297294"/>
    <n v="66106"/>
    <n v="36634464"/>
    <s v="sin compañia"/>
    <x v="1"/>
    <d v="2017-05-29T17:25:45"/>
    <x v="9"/>
    <d v="2017-06-06T00:00:00"/>
    <s v="Banco Santander"/>
    <m/>
    <s v="Banco de Chile"/>
    <x v="3"/>
    <n v="0"/>
    <n v="4000"/>
  </r>
  <r>
    <n v="344842"/>
    <n v="66106"/>
    <n v="36634464"/>
    <s v="sin compañia"/>
    <x v="1"/>
    <d v="2017-07-27T16:39:09"/>
    <x v="12"/>
    <d v="2017-08-02T00:00:00"/>
    <s v="Banco Santander"/>
    <m/>
    <s v="Banco de Chile"/>
    <x v="3"/>
    <n v="0"/>
    <n v="4000"/>
  </r>
  <r>
    <n v="183139"/>
    <n v="66107"/>
    <n v="106768307"/>
    <s v="sin compañia"/>
    <x v="0"/>
    <d v="2016-10-27T13:36:23"/>
    <x v="0"/>
    <d v="2016-11-08T00:00:00"/>
    <s v="N/A"/>
    <m/>
    <s v="Banco de Chile"/>
    <x v="0"/>
    <n v="0"/>
    <n v="4000"/>
  </r>
  <r>
    <n v="158259"/>
    <n v="66107"/>
    <n v="106768307"/>
    <s v="sin compañia"/>
    <x v="0"/>
    <d v="2016-08-26T16:44:44"/>
    <x v="1"/>
    <d v="2016-09-21T00:00:00"/>
    <s v="N/A"/>
    <m/>
    <s v="Banco de Chile"/>
    <x v="0"/>
    <n v="0"/>
    <n v="4000"/>
  </r>
  <r>
    <n v="170601"/>
    <n v="66107"/>
    <n v="106768307"/>
    <s v="sin compañia"/>
    <x v="0"/>
    <d v="2016-09-29T14:18:20"/>
    <x v="3"/>
    <d v="2016-10-04T00:00:00"/>
    <s v="N/A"/>
    <m/>
    <s v="Banco de Chile"/>
    <x v="0"/>
    <n v="0"/>
    <n v="4000"/>
  </r>
  <r>
    <n v="196912"/>
    <n v="66107"/>
    <n v="106768307"/>
    <s v="sin compañia"/>
    <x v="0"/>
    <d v="2016-11-29T12:15:21"/>
    <x v="5"/>
    <d v="2016-12-02T00:00:00"/>
    <s v="N/A"/>
    <m/>
    <s v="Banco de Chile"/>
    <x v="0"/>
    <n v="0"/>
    <n v="4000"/>
  </r>
  <r>
    <n v="211896"/>
    <n v="66107"/>
    <n v="106768307"/>
    <s v="sin compañia"/>
    <x v="0"/>
    <d v="2016-12-29T17:00:06"/>
    <x v="4"/>
    <d v="2017-01-05T00:00:00"/>
    <s v="N/A"/>
    <m/>
    <s v="Banco de Chile"/>
    <x v="0"/>
    <n v="0"/>
    <n v="4000"/>
  </r>
  <r>
    <n v="245597"/>
    <n v="66107"/>
    <n v="10676830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85"/>
    <n v="66107"/>
    <n v="106768307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64198"/>
    <n v="66107"/>
    <n v="106768307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591"/>
    <n v="66107"/>
    <n v="10676830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73"/>
    <n v="66107"/>
    <n v="10676830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10"/>
    <n v="66107"/>
    <n v="106768307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82"/>
    <n v="66107"/>
    <n v="106768307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549"/>
    <n v="66108"/>
    <n v="92911446"/>
    <s v="sin compañia"/>
    <x v="1"/>
    <d v="2016-10-27T13:35:17"/>
    <x v="14"/>
    <d v="2016-11-08T00:00:00"/>
    <s v="Banco Estado"/>
    <m/>
    <s v="Banco de Chile"/>
    <x v="3"/>
    <n v="0"/>
    <n v="4000"/>
  </r>
  <r>
    <n v="158566"/>
    <n v="66108"/>
    <n v="92911446"/>
    <s v="sin compañia"/>
    <x v="1"/>
    <d v="2016-09-15T13:46:29"/>
    <x v="21"/>
    <d v="2016-09-22T00:00:00"/>
    <s v="Banco Estado"/>
    <m/>
    <s v="Banco de Chile"/>
    <x v="3"/>
    <n v="0"/>
    <n v="4000"/>
  </r>
  <r>
    <n v="168608"/>
    <n v="66108"/>
    <n v="92911446"/>
    <s v="sin compañia"/>
    <x v="1"/>
    <d v="2016-09-29T12:20:47"/>
    <x v="15"/>
    <d v="2016-10-04T00:00:00"/>
    <s v="Banco Estado"/>
    <m/>
    <s v="Banco de Chile"/>
    <x v="3"/>
    <n v="0"/>
    <n v="4000"/>
  </r>
  <r>
    <n v="193321"/>
    <n v="66108"/>
    <n v="92911446"/>
    <s v="sin compañia"/>
    <x v="1"/>
    <d v="2016-11-29T11:48:53"/>
    <x v="5"/>
    <d v="2016-12-02T00:00:00"/>
    <s v="Banco Estado"/>
    <m/>
    <s v="Banco de Chile"/>
    <x v="3"/>
    <n v="0"/>
    <n v="4000"/>
  </r>
  <r>
    <n v="207449"/>
    <n v="66108"/>
    <n v="92911446"/>
    <s v="sin compañia"/>
    <x v="1"/>
    <d v="2016-12-29T16:59:06"/>
    <x v="16"/>
    <d v="2017-01-05T00:00:00"/>
    <s v="Banco Estado"/>
    <m/>
    <s v="Banco de Chile"/>
    <x v="3"/>
    <n v="0"/>
    <n v="4000"/>
  </r>
  <r>
    <n v="256108"/>
    <n v="66108"/>
    <n v="92911446"/>
    <s v="sin compañia"/>
    <x v="1"/>
    <d v="2017-03-28T15:24:43"/>
    <x v="17"/>
    <d v="2017-04-04T00:00:00"/>
    <s v="Banco Estado"/>
    <m/>
    <s v="Banco de Chile"/>
    <x v="3"/>
    <n v="0"/>
    <n v="4000"/>
  </r>
  <r>
    <n v="238758"/>
    <n v="66108"/>
    <n v="92911446"/>
    <s v="sin compañia"/>
    <x v="1"/>
    <d v="2017-02-27T12:19:23"/>
    <x v="7"/>
    <d v="2017-03-02T00:00:00"/>
    <s v="Banco Estado"/>
    <m/>
    <s v="Banco de Chile"/>
    <x v="3"/>
    <n v="0"/>
    <n v="4000"/>
  </r>
  <r>
    <n v="222235"/>
    <n v="66108"/>
    <n v="92911446"/>
    <s v="sin compañia"/>
    <x v="1"/>
    <d v="2017-01-26T15:39:04"/>
    <x v="6"/>
    <d v="2017-02-02T00:00:00"/>
    <s v="Banco Estado"/>
    <m/>
    <s v="Banco de Chile"/>
    <x v="3"/>
    <n v="0"/>
    <n v="4000"/>
  </r>
  <r>
    <n v="274257"/>
    <n v="66108"/>
    <n v="92911446"/>
    <s v="sin compañia"/>
    <x v="1"/>
    <d v="2017-04-26T15:42:27"/>
    <x v="18"/>
    <d v="2017-05-04T00:00:00"/>
    <s v="Banco Estado"/>
    <m/>
    <s v="Banco de Chile"/>
    <x v="3"/>
    <n v="0"/>
    <n v="4000"/>
  </r>
  <r>
    <n v="319977"/>
    <n v="66108"/>
    <n v="92911446"/>
    <s v="sin compañia"/>
    <x v="1"/>
    <d v="2017-06-28T13:07:20"/>
    <x v="19"/>
    <d v="2017-07-04T00:00:00"/>
    <s v="Banco Estado"/>
    <m/>
    <s v="Banco de Chile"/>
    <x v="3"/>
    <n v="0"/>
    <n v="4000"/>
  </r>
  <r>
    <n v="297366"/>
    <n v="66108"/>
    <n v="92911446"/>
    <s v="sin compañia"/>
    <x v="1"/>
    <d v="2017-05-29T17:25:45"/>
    <x v="9"/>
    <d v="2017-06-06T00:00:00"/>
    <s v="Banco Estado"/>
    <m/>
    <s v="Banco de Chile"/>
    <x v="3"/>
    <n v="0"/>
    <n v="4000"/>
  </r>
  <r>
    <n v="344912"/>
    <n v="66108"/>
    <n v="92911446"/>
    <s v="sin compañia"/>
    <x v="1"/>
    <d v="2017-07-27T16:39:09"/>
    <x v="12"/>
    <d v="2017-08-02T00:00:00"/>
    <s v="Banco Estado"/>
    <m/>
    <s v="Banco de Chile"/>
    <x v="3"/>
    <n v="0"/>
    <n v="4000"/>
  </r>
  <r>
    <n v="158654"/>
    <n v="66109"/>
    <n v="150915651"/>
    <s v="sin compañia"/>
    <x v="1"/>
    <d v="2016-09-15T13:46:29"/>
    <x v="21"/>
    <d v="2016-09-22T00:00:00"/>
    <s v="Banco Falabella"/>
    <m/>
    <s v="Banco de Chile"/>
    <x v="3"/>
    <n v="0"/>
    <n v="8000"/>
  </r>
  <r>
    <n v="180640"/>
    <n v="66109"/>
    <n v="150915651"/>
    <s v="sin compañia"/>
    <x v="1"/>
    <d v="2016-10-27T13:35:17"/>
    <x v="14"/>
    <d v="2016-11-21T00:00:00"/>
    <s v="Banco Falabella"/>
    <m/>
    <s v="Banco de Chile"/>
    <x v="3"/>
    <n v="0"/>
    <n v="8000"/>
  </r>
  <r>
    <n v="168699"/>
    <n v="66109"/>
    <n v="150915651"/>
    <s v="sin compañia"/>
    <x v="1"/>
    <d v="2016-09-29T12:20:47"/>
    <x v="15"/>
    <d v="2016-10-04T00:00:00"/>
    <s v="Banco Falabella"/>
    <m/>
    <s v="Banco de Chile"/>
    <x v="3"/>
    <n v="0"/>
    <n v="8000"/>
  </r>
  <r>
    <n v="207536"/>
    <n v="66109"/>
    <n v="150915651"/>
    <s v="sin compañia"/>
    <x v="1"/>
    <d v="2016-12-29T16:59:06"/>
    <x v="16"/>
    <d v="2017-01-05T00:00:00"/>
    <s v="Banco Falabella"/>
    <m/>
    <s v="Banco de Chile"/>
    <x v="3"/>
    <n v="0"/>
    <n v="8000"/>
  </r>
  <r>
    <n v="193412"/>
    <n v="66109"/>
    <n v="150915651"/>
    <s v="sin compañia"/>
    <x v="1"/>
    <d v="2016-11-29T11:48:53"/>
    <x v="5"/>
    <d v="2016-12-02T00:00:00"/>
    <s v="Banco Falabella"/>
    <m/>
    <s v="Banco de Chile"/>
    <x v="3"/>
    <n v="0"/>
    <n v="8000"/>
  </r>
  <r>
    <n v="222320"/>
    <n v="66109"/>
    <n v="150915651"/>
    <s v="sin compañia"/>
    <x v="1"/>
    <d v="2017-01-26T15:39:04"/>
    <x v="6"/>
    <d v="2017-02-02T00:00:00"/>
    <s v="Banco Falabella"/>
    <m/>
    <s v="Banco de Chile"/>
    <x v="3"/>
    <n v="0"/>
    <n v="8000"/>
  </r>
  <r>
    <n v="256192"/>
    <n v="66109"/>
    <n v="150915651"/>
    <s v="sin compañia"/>
    <x v="1"/>
    <d v="2017-03-28T15:24:43"/>
    <x v="17"/>
    <d v="2017-04-04T00:00:00"/>
    <s v="Banco Falabella"/>
    <m/>
    <s v="Banco de Chile"/>
    <x v="3"/>
    <n v="0"/>
    <n v="8000"/>
  </r>
  <r>
    <n v="238842"/>
    <n v="66109"/>
    <n v="150915651"/>
    <s v="sin compañia"/>
    <x v="1"/>
    <d v="2017-02-27T12:19:23"/>
    <x v="7"/>
    <d v="2017-03-02T00:00:00"/>
    <s v="Banco Falabella"/>
    <m/>
    <s v="Banco de Chile"/>
    <x v="3"/>
    <n v="0"/>
    <n v="8000"/>
  </r>
  <r>
    <n v="274339"/>
    <n v="66109"/>
    <n v="150915651"/>
    <s v="sin compañia"/>
    <x v="1"/>
    <d v="2017-04-26T15:42:27"/>
    <x v="18"/>
    <d v="2017-05-04T00:00:00"/>
    <s v="Banco Falabella"/>
    <m/>
    <s v="Banco de Chile"/>
    <x v="3"/>
    <n v="0"/>
    <n v="8000"/>
  </r>
  <r>
    <n v="320059"/>
    <n v="66109"/>
    <n v="150915651"/>
    <s v="sin compañia"/>
    <x v="1"/>
    <d v="2017-06-28T13:07:20"/>
    <x v="19"/>
    <d v="2017-07-04T00:00:00"/>
    <s v="Banco Falabella"/>
    <m/>
    <s v="Banco de Chile"/>
    <x v="3"/>
    <n v="0"/>
    <n v="8000"/>
  </r>
  <r>
    <n v="297448"/>
    <n v="66109"/>
    <n v="150915651"/>
    <s v="sin compañia"/>
    <x v="1"/>
    <d v="2017-05-29T17:25:45"/>
    <x v="9"/>
    <d v="2017-06-21T00:00:00"/>
    <s v="Banco Falabella"/>
    <m/>
    <s v="Banco de Chile"/>
    <x v="3"/>
    <n v="0"/>
    <n v="8000"/>
  </r>
  <r>
    <n v="344992"/>
    <n v="66109"/>
    <n v="150915651"/>
    <s v="sin compañia"/>
    <x v="1"/>
    <d v="2017-07-27T16:39:09"/>
    <x v="12"/>
    <d v="2017-08-11T00:00:00"/>
    <s v="Banco Falabella"/>
    <m/>
    <s v="Banco de Chile"/>
    <x v="3"/>
    <n v="0"/>
    <n v="8000"/>
  </r>
  <r>
    <n v="180726"/>
    <n v="66110"/>
    <n v="108628316"/>
    <s v="sin compañia"/>
    <x v="1"/>
    <d v="2016-10-27T13:35:17"/>
    <x v="14"/>
    <d v="2016-11-08T00:00:00"/>
    <s v="BBVA"/>
    <m/>
    <s v="Banco de Chile"/>
    <x v="3"/>
    <n v="0"/>
    <n v="5000"/>
  </r>
  <r>
    <n v="168787"/>
    <n v="66110"/>
    <n v="108628316"/>
    <s v="sin compañia"/>
    <x v="1"/>
    <d v="2016-09-29T12:20:47"/>
    <x v="15"/>
    <d v="2016-10-04T00:00:00"/>
    <s v="BBVA"/>
    <m/>
    <s v="Banco de Chile"/>
    <x v="3"/>
    <n v="0"/>
    <n v="5000"/>
  </r>
  <r>
    <n v="193498"/>
    <n v="66110"/>
    <n v="108628316"/>
    <s v="sin compañia"/>
    <x v="1"/>
    <d v="2016-11-29T11:48:53"/>
    <x v="5"/>
    <d v="2016-12-02T00:00:00"/>
    <s v="BBVA"/>
    <m/>
    <s v="Banco de Chile"/>
    <x v="3"/>
    <n v="0"/>
    <n v="5000"/>
  </r>
  <r>
    <n v="207621"/>
    <n v="66110"/>
    <n v="108628316"/>
    <s v="sin compañia"/>
    <x v="1"/>
    <d v="2016-12-29T16:59:06"/>
    <x v="16"/>
    <d v="2017-01-05T00:00:00"/>
    <s v="BBVA"/>
    <m/>
    <s v="Banco de Chile"/>
    <x v="3"/>
    <n v="0"/>
    <n v="5000"/>
  </r>
  <r>
    <n v="222405"/>
    <n v="66110"/>
    <n v="108628316"/>
    <s v="sin compañia"/>
    <x v="1"/>
    <d v="2017-01-26T15:39:04"/>
    <x v="6"/>
    <d v="2017-02-02T00:00:00"/>
    <s v="BBVA"/>
    <m/>
    <s v="Banco de Chile"/>
    <x v="3"/>
    <n v="0"/>
    <n v="5000"/>
  </r>
  <r>
    <n v="238926"/>
    <n v="66110"/>
    <n v="108628316"/>
    <s v="sin compañia"/>
    <x v="1"/>
    <d v="2017-02-27T12:19:23"/>
    <x v="7"/>
    <d v="2017-03-02T00:00:00"/>
    <s v="BBVA"/>
    <m/>
    <s v="Banco de Chile"/>
    <x v="3"/>
    <n v="0"/>
    <n v="5000"/>
  </r>
  <r>
    <n v="256273"/>
    <n v="66110"/>
    <n v="108628316"/>
    <s v="sin compañia"/>
    <x v="1"/>
    <d v="2017-03-28T15:24:43"/>
    <x v="17"/>
    <d v="2017-04-04T00:00:00"/>
    <s v="BBVA"/>
    <m/>
    <s v="Banco de Chile"/>
    <x v="3"/>
    <n v="0"/>
    <n v="5000"/>
  </r>
  <r>
    <n v="274420"/>
    <n v="66110"/>
    <n v="108628316"/>
    <s v="sin compañia"/>
    <x v="1"/>
    <d v="2017-04-26T15:42:27"/>
    <x v="18"/>
    <d v="2017-05-04T00:00:00"/>
    <s v="BBVA"/>
    <m/>
    <s v="Banco de Chile"/>
    <x v="3"/>
    <n v="0"/>
    <n v="5000"/>
  </r>
  <r>
    <n v="297527"/>
    <n v="66110"/>
    <n v="108628316"/>
    <s v="sin compañia"/>
    <x v="1"/>
    <d v="2017-05-29T17:25:45"/>
    <x v="9"/>
    <d v="2017-06-06T00:00:00"/>
    <s v="BBVA"/>
    <m/>
    <s v="Banco de Chile"/>
    <x v="3"/>
    <n v="0"/>
    <n v="5000"/>
  </r>
  <r>
    <n v="320137"/>
    <n v="66110"/>
    <n v="108628316"/>
    <s v="sin compañia"/>
    <x v="1"/>
    <d v="2017-06-28T13:07:20"/>
    <x v="19"/>
    <d v="2017-07-04T00:00:00"/>
    <s v="BBVA"/>
    <m/>
    <s v="Banco de Chile"/>
    <x v="3"/>
    <n v="0"/>
    <n v="5000"/>
  </r>
  <r>
    <n v="345070"/>
    <n v="66110"/>
    <n v="108628316"/>
    <s v="sin compañia"/>
    <x v="1"/>
    <d v="2017-07-27T16:39:09"/>
    <x v="12"/>
    <d v="2017-08-02T00:00:00"/>
    <s v="BBVA"/>
    <m/>
    <s v="Banco de Chile"/>
    <x v="3"/>
    <n v="0"/>
    <n v="5000"/>
  </r>
  <r>
    <n v="168700"/>
    <n v="66112"/>
    <n v="155548282"/>
    <s v="sin compañia"/>
    <x v="1"/>
    <d v="2016-09-29T12:20:47"/>
    <x v="15"/>
    <d v="2016-10-04T00:00:00"/>
    <s v="Banco de Crédito e Inversiones"/>
    <m/>
    <s v="Banco de Chile"/>
    <x v="3"/>
    <n v="0"/>
    <n v="6000"/>
  </r>
  <r>
    <n v="180641"/>
    <n v="66112"/>
    <n v="155548282"/>
    <s v="sin compañia"/>
    <x v="1"/>
    <d v="2016-10-27T13:35:17"/>
    <x v="14"/>
    <d v="2016-11-08T00:00:00"/>
    <s v="Banco de Crédito e Inversiones"/>
    <m/>
    <s v="Banco de Chile"/>
    <x v="3"/>
    <n v="0"/>
    <n v="6000"/>
  </r>
  <r>
    <n v="158655"/>
    <n v="66112"/>
    <n v="155548282"/>
    <s v="sin compañia"/>
    <x v="1"/>
    <d v="2016-09-15T13:46:29"/>
    <x v="21"/>
    <d v="2016-09-22T00:00:00"/>
    <s v="Banco de Crédito e Inversiones"/>
    <m/>
    <s v="Banco de Chile"/>
    <x v="3"/>
    <n v="0"/>
    <n v="6000"/>
  </r>
  <r>
    <n v="193413"/>
    <n v="66112"/>
    <n v="15554828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537"/>
    <n v="66112"/>
    <n v="155548282"/>
    <s v="sin compañia"/>
    <x v="1"/>
    <d v="2016-12-29T16:59:06"/>
    <x v="16"/>
    <d v="2017-01-05T00:00:00"/>
    <s v="Banco de Crédito e Inversiones"/>
    <m/>
    <s v="Banco de Chile"/>
    <x v="3"/>
    <n v="0"/>
    <n v="6000"/>
  </r>
  <r>
    <n v="238843"/>
    <n v="66112"/>
    <n v="155548282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256193"/>
    <n v="66112"/>
    <n v="155548282"/>
    <s v="sin compañia"/>
    <x v="1"/>
    <d v="2017-03-28T15:24:43"/>
    <x v="17"/>
    <d v="2017-04-04T00:00:00"/>
    <s v="Banco de Crédito e Inversiones"/>
    <m/>
    <s v="Banco de Chile"/>
    <x v="3"/>
    <n v="0"/>
    <n v="6000"/>
  </r>
  <r>
    <n v="222321"/>
    <n v="66112"/>
    <n v="155548282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74340"/>
    <n v="66112"/>
    <n v="155548282"/>
    <s v="sin compañia"/>
    <x v="1"/>
    <d v="2017-04-26T15:42:27"/>
    <x v="18"/>
    <d v="2017-05-04T00:00:00"/>
    <s v="Banco de Crédito e Inversiones"/>
    <m/>
    <s v="Banco de Chile"/>
    <x v="3"/>
    <n v="0"/>
    <n v="6000"/>
  </r>
  <r>
    <n v="297449"/>
    <n v="66112"/>
    <n v="15554828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060"/>
    <n v="66112"/>
    <n v="155548282"/>
    <s v="sin compañia"/>
    <x v="1"/>
    <d v="2017-06-28T13:07:20"/>
    <x v="19"/>
    <d v="2017-07-04T00:00:00"/>
    <s v="Banco de Crédito e Inversiones"/>
    <m/>
    <s v="Banco de Chile"/>
    <x v="3"/>
    <n v="0"/>
    <n v="6000"/>
  </r>
  <r>
    <n v="344993"/>
    <n v="66112"/>
    <n v="155548282"/>
    <s v="sin compañia"/>
    <x v="1"/>
    <d v="2017-07-27T16:39:09"/>
    <x v="12"/>
    <d v="2017-08-02T00:00:00"/>
    <s v="Banco de Crédito e Inversiones"/>
    <m/>
    <s v="Banco de Chile"/>
    <x v="3"/>
    <n v="0"/>
    <n v="6000"/>
  </r>
  <r>
    <n v="158656"/>
    <n v="66113"/>
    <n v="197879963"/>
    <s v="sin compañia"/>
    <x v="1"/>
    <d v="2016-09-15T13:46:29"/>
    <x v="21"/>
    <d v="2016-10-04T00:00:00"/>
    <s v="Banco Estado"/>
    <m/>
    <s v="Banco de Chile"/>
    <x v="4"/>
    <n v="0"/>
    <n v="5000"/>
  </r>
  <r>
    <n v="180642"/>
    <n v="66113"/>
    <n v="197879963"/>
    <s v="sin compañia"/>
    <x v="1"/>
    <d v="2016-10-27T13:35:17"/>
    <x v="14"/>
    <d v="2016-11-29T00:00:00"/>
    <s v="Banco Estado"/>
    <m/>
    <s v="Banco de Chile"/>
    <x v="4"/>
    <n v="0"/>
    <n v="5000"/>
  </r>
  <r>
    <n v="168701"/>
    <n v="66113"/>
    <n v="197879963"/>
    <s v="sin compañia"/>
    <x v="1"/>
    <d v="2016-09-29T12:20:47"/>
    <x v="15"/>
    <d v="2016-11-02T00:00:00"/>
    <s v="Banco Estado"/>
    <m/>
    <s v="Banco de Chile"/>
    <x v="4"/>
    <n v="0"/>
    <n v="5000"/>
  </r>
  <r>
    <n v="207538"/>
    <n v="66113"/>
    <n v="197879963"/>
    <s v="sin compañia"/>
    <x v="1"/>
    <d v="2016-12-29T16:59:06"/>
    <x v="16"/>
    <d v="2017-01-31T00:00:00"/>
    <s v="Banco Estado"/>
    <m/>
    <s v="Banco de Chile"/>
    <x v="4"/>
    <n v="0"/>
    <n v="5000"/>
  </r>
  <r>
    <n v="193414"/>
    <n v="66113"/>
    <n v="197879963"/>
    <s v="sin compañia"/>
    <x v="1"/>
    <d v="2016-11-29T11:48:53"/>
    <x v="5"/>
    <d v="2017-01-09T00:00:00"/>
    <s v="Banco Estado"/>
    <m/>
    <s v="Banco de Chile"/>
    <x v="4"/>
    <n v="0"/>
    <n v="5000"/>
  </r>
  <r>
    <n v="222322"/>
    <n v="66113"/>
    <n v="197879963"/>
    <s v="sin compañia"/>
    <x v="1"/>
    <d v="2017-01-26T15:39:04"/>
    <x v="6"/>
    <d v="2017-03-01T00:00:00"/>
    <s v="Banco Estado"/>
    <m/>
    <s v="Banco de Chile"/>
    <x v="4"/>
    <n v="0"/>
    <n v="5000"/>
  </r>
  <r>
    <n v="256194"/>
    <n v="66113"/>
    <n v="197879963"/>
    <s v="sin compañia"/>
    <x v="1"/>
    <d v="2017-03-28T15:24:43"/>
    <x v="17"/>
    <d v="2017-04-04T00:00:00"/>
    <s v="Banco Estado"/>
    <m/>
    <s v="Banco de Chile"/>
    <x v="3"/>
    <n v="0"/>
    <n v="5000"/>
  </r>
  <r>
    <n v="238844"/>
    <n v="66113"/>
    <n v="197879963"/>
    <s v="sin compañia"/>
    <x v="1"/>
    <d v="2017-02-27T12:19:23"/>
    <x v="7"/>
    <d v="2017-04-04T00:00:00"/>
    <s v="Banco Estado"/>
    <m/>
    <s v="Banco de Chile"/>
    <x v="4"/>
    <n v="0"/>
    <n v="5000"/>
  </r>
  <r>
    <n v="274341"/>
    <n v="66113"/>
    <n v="197879963"/>
    <s v="sin compañia"/>
    <x v="1"/>
    <d v="2017-04-26T15:42:27"/>
    <x v="18"/>
    <d v="2017-05-04T00:00:00"/>
    <s v="Banco Estado"/>
    <m/>
    <s v="Banco de Chile"/>
    <x v="3"/>
    <n v="0"/>
    <n v="5000"/>
  </r>
  <r>
    <n v="320061"/>
    <n v="66113"/>
    <n v="197879963"/>
    <s v="sin compañia"/>
    <x v="1"/>
    <d v="2017-06-28T13:07:20"/>
    <x v="19"/>
    <d v="2017-07-04T00:00:00"/>
    <s v="Banco Estado"/>
    <m/>
    <s v="Banco de Chile"/>
    <x v="3"/>
    <n v="0"/>
    <n v="5000"/>
  </r>
  <r>
    <n v="297450"/>
    <n v="66113"/>
    <n v="197879963"/>
    <s v="sin compañia"/>
    <x v="1"/>
    <d v="2017-05-29T17:25:45"/>
    <x v="9"/>
    <d v="2017-06-06T00:00:00"/>
    <s v="Banco Estado"/>
    <m/>
    <s v="Banco de Chile"/>
    <x v="3"/>
    <n v="0"/>
    <n v="5000"/>
  </r>
  <r>
    <n v="344994"/>
    <n v="66113"/>
    <n v="197879963"/>
    <s v="sin compañia"/>
    <x v="1"/>
    <d v="2017-07-27T16:39:09"/>
    <x v="12"/>
    <d v="2017-08-02T00:00:00"/>
    <s v="Banco Estado"/>
    <m/>
    <s v="Banco de Chile"/>
    <x v="3"/>
    <n v="0"/>
    <n v="5000"/>
  </r>
  <r>
    <n v="168702"/>
    <n v="66115"/>
    <n v="163345188"/>
    <s v="sin compañia"/>
    <x v="1"/>
    <d v="2016-09-29T12:20:47"/>
    <x v="15"/>
    <d v="2016-10-17T00:00:00"/>
    <s v="Banco Estado"/>
    <m/>
    <s v="Banco de Chile"/>
    <x v="3"/>
    <n v="0"/>
    <n v="5000"/>
  </r>
  <r>
    <n v="180643"/>
    <n v="66115"/>
    <n v="163345188"/>
    <s v="sin compañia"/>
    <x v="1"/>
    <d v="2016-10-27T13:35:17"/>
    <x v="14"/>
    <d v="2016-11-08T00:00:00"/>
    <s v="Banco Estado"/>
    <m/>
    <s v="Banco de Chile"/>
    <x v="3"/>
    <n v="0"/>
    <n v="5000"/>
  </r>
  <r>
    <n v="158657"/>
    <n v="66115"/>
    <n v="163345188"/>
    <s v="sin compañia"/>
    <x v="1"/>
    <d v="2016-09-15T13:46:29"/>
    <x v="21"/>
    <d v="2016-09-22T00:00:00"/>
    <s v="Banco Estado"/>
    <m/>
    <s v="Banco de Chile"/>
    <x v="3"/>
    <n v="0"/>
    <n v="5000"/>
  </r>
  <r>
    <n v="193415"/>
    <n v="66115"/>
    <n v="163345188"/>
    <s v="sin compañia"/>
    <x v="1"/>
    <d v="2016-11-29T11:48:53"/>
    <x v="5"/>
    <d v="2016-12-02T00:00:00"/>
    <s v="Banco Estado"/>
    <m/>
    <s v="Banco de Chile"/>
    <x v="3"/>
    <n v="0"/>
    <n v="5000"/>
  </r>
  <r>
    <n v="207539"/>
    <n v="66115"/>
    <n v="163345188"/>
    <s v="sin compañia"/>
    <x v="1"/>
    <d v="2016-12-29T16:59:06"/>
    <x v="16"/>
    <d v="2017-01-05T00:00:00"/>
    <s v="Banco Estado"/>
    <m/>
    <s v="Banco de Chile"/>
    <x v="3"/>
    <n v="0"/>
    <n v="5000"/>
  </r>
  <r>
    <n v="238845"/>
    <n v="66115"/>
    <n v="163345188"/>
    <s v="sin compañia"/>
    <x v="1"/>
    <d v="2017-02-27T12:19:23"/>
    <x v="7"/>
    <d v="2017-03-02T00:00:00"/>
    <s v="Banco Estado"/>
    <m/>
    <s v="Banco de Chile"/>
    <x v="3"/>
    <n v="0"/>
    <n v="5000"/>
  </r>
  <r>
    <n v="256195"/>
    <n v="66115"/>
    <n v="163345188"/>
    <s v="sin compañia"/>
    <x v="1"/>
    <d v="2017-03-28T15:24:43"/>
    <x v="17"/>
    <d v="2017-04-04T00:00:00"/>
    <s v="Banco Estado"/>
    <m/>
    <s v="Banco de Chile"/>
    <x v="3"/>
    <n v="0"/>
    <n v="5000"/>
  </r>
  <r>
    <n v="222323"/>
    <n v="66115"/>
    <n v="163345188"/>
    <s v="sin compañia"/>
    <x v="1"/>
    <d v="2017-01-26T15:39:04"/>
    <x v="6"/>
    <d v="2017-02-02T00:00:00"/>
    <s v="Banco Estado"/>
    <m/>
    <s v="Banco de Chile"/>
    <x v="3"/>
    <n v="0"/>
    <n v="5000"/>
  </r>
  <r>
    <n v="274342"/>
    <n v="66115"/>
    <n v="163345188"/>
    <s v="sin compañia"/>
    <x v="1"/>
    <d v="2017-04-26T15:42:27"/>
    <x v="18"/>
    <d v="2017-05-04T00:00:00"/>
    <s v="Banco Estado"/>
    <m/>
    <s v="Banco de Chile"/>
    <x v="3"/>
    <n v="0"/>
    <n v="5000"/>
  </r>
  <r>
    <n v="297451"/>
    <n v="66115"/>
    <n v="163345188"/>
    <s v="sin compañia"/>
    <x v="1"/>
    <d v="2017-05-29T17:25:45"/>
    <x v="9"/>
    <d v="2017-06-06T00:00:00"/>
    <s v="Banco Estado"/>
    <m/>
    <s v="Banco de Chile"/>
    <x v="3"/>
    <n v="0"/>
    <n v="5000"/>
  </r>
  <r>
    <n v="320062"/>
    <n v="66115"/>
    <n v="163345188"/>
    <s v="sin compañia"/>
    <x v="1"/>
    <d v="2017-06-28T13:07:20"/>
    <x v="19"/>
    <d v="2017-07-04T00:00:00"/>
    <s v="Banco Estado"/>
    <m/>
    <s v="Banco de Chile"/>
    <x v="3"/>
    <n v="0"/>
    <n v="5000"/>
  </r>
  <r>
    <n v="344995"/>
    <n v="66115"/>
    <n v="163345188"/>
    <s v="sin compañia"/>
    <x v="1"/>
    <d v="2017-07-27T16:39:09"/>
    <x v="12"/>
    <d v="2017-08-11T00:00:00"/>
    <s v="Banco Estado"/>
    <m/>
    <s v="Banco de Chile"/>
    <x v="3"/>
    <n v="0"/>
    <n v="5000"/>
  </r>
  <r>
    <n v="170623"/>
    <n v="66117"/>
    <n v="168205856"/>
    <s v="sin compañia"/>
    <x v="0"/>
    <d v="2016-09-29T14:18:20"/>
    <x v="3"/>
    <d v="2016-10-04T00:00:00"/>
    <s v="N/A"/>
    <m/>
    <s v="Banco de Chile"/>
    <x v="0"/>
    <n v="0"/>
    <n v="10000"/>
  </r>
  <r>
    <n v="183161"/>
    <n v="66117"/>
    <n v="168205856"/>
    <s v="sin compañia"/>
    <x v="0"/>
    <d v="2016-10-27T13:36:23"/>
    <x v="0"/>
    <d v="2016-11-08T00:00:00"/>
    <s v="N/A"/>
    <m/>
    <s v="Banco de Chile"/>
    <x v="0"/>
    <n v="0"/>
    <n v="10000"/>
  </r>
  <r>
    <n v="196934"/>
    <n v="66117"/>
    <n v="168205856"/>
    <s v="sin compañia"/>
    <x v="0"/>
    <d v="2016-11-29T12:15:21"/>
    <x v="5"/>
    <d v="2016-12-02T00:00:00"/>
    <s v="N/A"/>
    <m/>
    <s v="Banco de Chile"/>
    <x v="0"/>
    <n v="0"/>
    <n v="10000"/>
  </r>
  <r>
    <n v="211918"/>
    <n v="66117"/>
    <n v="168205856"/>
    <s v="sin compañia"/>
    <x v="0"/>
    <d v="2016-12-29T17:00:06"/>
    <x v="4"/>
    <d v="2017-01-05T00:00:00"/>
    <s v="N/A"/>
    <m/>
    <s v="Banco de Chile"/>
    <x v="0"/>
    <n v="0"/>
    <n v="10000"/>
  </r>
  <r>
    <n v="245619"/>
    <n v="66117"/>
    <n v="168205856"/>
    <s v="sin compañia"/>
    <x v="0"/>
    <d v="2017-02-27T12:21:12"/>
    <x v="7"/>
    <d v="2017-03-09T00:00:00"/>
    <s v="N/A"/>
    <m/>
    <s v="Banco de Chile"/>
    <x v="1"/>
    <s v="TARJETA CON PROBLEMAS, CONTACTE A SU CLIENTE"/>
    <n v="10000"/>
  </r>
  <r>
    <n v="227607"/>
    <n v="66117"/>
    <n v="168205856"/>
    <s v="sin compañia"/>
    <x v="0"/>
    <d v="2017-01-26T15:42:46"/>
    <x v="6"/>
    <d v="2017-02-02T00:00:00"/>
    <s v="N/A"/>
    <m/>
    <s v="Banco de Chile"/>
    <x v="0"/>
    <n v="0"/>
    <n v="10000"/>
  </r>
  <r>
    <n v="264220"/>
    <n v="66117"/>
    <n v="168205856"/>
    <s v="sin compañia"/>
    <x v="0"/>
    <d v="2017-03-28T15:29:12"/>
    <x v="8"/>
    <d v="2017-04-20T00:00:00"/>
    <s v="N/A"/>
    <m/>
    <s v="Banco de Chile"/>
    <x v="1"/>
    <s v="TARJETA CON PROBLEMAS, CONTACTE A SU CLIENTE"/>
    <n v="10000"/>
  </r>
  <r>
    <n v="287613"/>
    <n v="66117"/>
    <n v="168205856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895"/>
    <n v="66117"/>
    <n v="168205856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33832"/>
    <n v="66117"/>
    <n v="168205856"/>
    <s v="sin compañia"/>
    <x v="0"/>
    <d v="2017-06-28T13:25:35"/>
    <x v="11"/>
    <d v="2017-07-20T00:00:00"/>
    <s v="N/A"/>
    <m/>
    <s v="Banco de Chile"/>
    <x v="1"/>
    <s v="TARJETA CON PROBLEMAS, CONTACTE A SU CLIENTE"/>
    <n v="10000"/>
  </r>
  <r>
    <n v="360404"/>
    <n v="66117"/>
    <n v="168205856"/>
    <s v="sin compañia"/>
    <x v="0"/>
    <d v="2017-07-27T17:19:05"/>
    <x v="12"/>
    <d v="2017-08-21T00:00:00"/>
    <s v="N/A"/>
    <m/>
    <s v="Banco de Chile"/>
    <x v="2"/>
    <s v="TARJETA CON PROBLEMAS, CONTACTE A SU CLIENTE"/>
    <n v="10000"/>
  </r>
  <r>
    <n v="170602"/>
    <n v="66118"/>
    <n v="115168606"/>
    <s v="sin compañia"/>
    <x v="0"/>
    <d v="2016-09-29T14:18:20"/>
    <x v="3"/>
    <d v="2016-10-04T00:00:00"/>
    <s v="N/A"/>
    <m/>
    <s v="Banco de Chile"/>
    <x v="0"/>
    <n v="0"/>
    <n v="4000"/>
  </r>
  <r>
    <n v="158260"/>
    <n v="66118"/>
    <n v="115168606"/>
    <s v="sin compañia"/>
    <x v="0"/>
    <d v="2016-08-26T16:44:44"/>
    <x v="1"/>
    <d v="2016-09-05T00:00:00"/>
    <s v="N/A"/>
    <m/>
    <s v="Banco de Chile"/>
    <x v="0"/>
    <n v="0"/>
    <n v="4000"/>
  </r>
  <r>
    <n v="183140"/>
    <n v="66118"/>
    <n v="115168606"/>
    <s v="sin compañia"/>
    <x v="0"/>
    <d v="2016-10-27T13:36:23"/>
    <x v="0"/>
    <d v="2016-11-08T00:00:00"/>
    <s v="N/A"/>
    <m/>
    <s v="Banco de Chile"/>
    <x v="0"/>
    <n v="0"/>
    <n v="4000"/>
  </r>
  <r>
    <n v="211897"/>
    <n v="66118"/>
    <n v="115168606"/>
    <s v="sin compañia"/>
    <x v="0"/>
    <d v="2016-12-29T17:00:06"/>
    <x v="4"/>
    <d v="2017-01-05T00:00:00"/>
    <s v="N/A"/>
    <m/>
    <s v="Banco de Chile"/>
    <x v="0"/>
    <n v="0"/>
    <n v="4000"/>
  </r>
  <r>
    <n v="196913"/>
    <n v="66118"/>
    <n v="115168606"/>
    <s v="sin compañia"/>
    <x v="0"/>
    <d v="2016-11-29T12:15:21"/>
    <x v="5"/>
    <d v="2016-12-02T00:00:00"/>
    <s v="N/A"/>
    <m/>
    <s v="Banco de Chile"/>
    <x v="0"/>
    <n v="0"/>
    <n v="4000"/>
  </r>
  <r>
    <n v="227586"/>
    <n v="66118"/>
    <n v="115168606"/>
    <s v="sin compañia"/>
    <x v="0"/>
    <d v="2017-01-26T15:42:46"/>
    <x v="6"/>
    <d v="2017-02-02T00:00:00"/>
    <s v="N/A"/>
    <m/>
    <s v="Banco de Chile"/>
    <x v="0"/>
    <n v="0"/>
    <n v="4000"/>
  </r>
  <r>
    <n v="245598"/>
    <n v="66118"/>
    <n v="11516860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74"/>
    <n v="66118"/>
    <n v="11516860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2"/>
    <n v="66118"/>
    <n v="11516860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199"/>
    <n v="66118"/>
    <n v="115168606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11"/>
    <n v="66118"/>
    <n v="115168606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83"/>
    <n v="66118"/>
    <n v="115168606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768"/>
    <n v="66119"/>
    <n v="167751016"/>
    <s v="sin compañia"/>
    <x v="1"/>
    <d v="2016-09-29T12:20:47"/>
    <x v="15"/>
    <d v="2016-10-04T00:00:00"/>
    <s v="Banco Estado"/>
    <m/>
    <s v="Banco de Chile"/>
    <x v="3"/>
    <n v="0"/>
    <n v="10000"/>
  </r>
  <r>
    <n v="180707"/>
    <n v="66119"/>
    <n v="167751016"/>
    <s v="sin compañia"/>
    <x v="1"/>
    <d v="2016-10-27T13:35:17"/>
    <x v="14"/>
    <d v="2016-11-08T00:00:00"/>
    <s v="Banco Estado"/>
    <m/>
    <s v="Banco de Chile"/>
    <x v="3"/>
    <n v="0"/>
    <n v="10000"/>
  </r>
  <r>
    <n v="158717"/>
    <n v="66119"/>
    <n v="167751016"/>
    <s v="sin compañia"/>
    <x v="1"/>
    <d v="2016-09-15T13:46:29"/>
    <x v="21"/>
    <d v="2016-09-22T00:00:00"/>
    <s v="Banco Estado"/>
    <m/>
    <s v="Banco de Chile"/>
    <x v="3"/>
    <n v="0"/>
    <n v="10000"/>
  </r>
  <r>
    <n v="207602"/>
    <n v="66119"/>
    <n v="167751016"/>
    <s v="sin compañia"/>
    <x v="1"/>
    <d v="2016-12-29T16:59:06"/>
    <x v="16"/>
    <d v="2017-01-05T00:00:00"/>
    <s v="Banco Estado"/>
    <m/>
    <s v="Banco de Chile"/>
    <x v="3"/>
    <n v="0"/>
    <n v="10000"/>
  </r>
  <r>
    <n v="193479"/>
    <n v="66119"/>
    <n v="167751016"/>
    <s v="sin compañia"/>
    <x v="1"/>
    <d v="2016-11-29T11:48:53"/>
    <x v="5"/>
    <d v="2016-12-02T00:00:00"/>
    <s v="Banco Estado"/>
    <m/>
    <s v="Banco de Chile"/>
    <x v="3"/>
    <n v="0"/>
    <n v="10000"/>
  </r>
  <r>
    <n v="238907"/>
    <n v="66119"/>
    <n v="167751016"/>
    <s v="sin compañia"/>
    <x v="1"/>
    <d v="2017-02-27T12:19:23"/>
    <x v="7"/>
    <d v="2017-03-02T00:00:00"/>
    <s v="Banco Estado"/>
    <m/>
    <s v="Banco de Chile"/>
    <x v="3"/>
    <n v="0"/>
    <n v="10000"/>
  </r>
  <r>
    <n v="256257"/>
    <n v="66119"/>
    <n v="167751016"/>
    <s v="sin compañia"/>
    <x v="1"/>
    <d v="2017-03-28T15:24:43"/>
    <x v="17"/>
    <d v="2017-04-04T00:00:00"/>
    <s v="Banco Estado"/>
    <m/>
    <s v="Banco de Chile"/>
    <x v="3"/>
    <n v="0"/>
    <n v="10000"/>
  </r>
  <r>
    <n v="222386"/>
    <n v="66119"/>
    <n v="167751016"/>
    <s v="sin compañia"/>
    <x v="1"/>
    <d v="2017-01-26T15:39:04"/>
    <x v="6"/>
    <d v="2017-02-02T00:00:00"/>
    <s v="Banco Estado"/>
    <m/>
    <s v="Banco de Chile"/>
    <x v="3"/>
    <n v="0"/>
    <n v="10000"/>
  </r>
  <r>
    <n v="274404"/>
    <n v="66119"/>
    <n v="167751016"/>
    <s v="sin compañia"/>
    <x v="1"/>
    <d v="2017-04-26T15:42:27"/>
    <x v="18"/>
    <d v="2017-05-04T00:00:00"/>
    <s v="Banco Estado"/>
    <m/>
    <s v="Banco de Chile"/>
    <x v="3"/>
    <n v="0"/>
    <n v="10000"/>
  </r>
  <r>
    <n v="297511"/>
    <n v="66119"/>
    <n v="167751016"/>
    <s v="sin compañia"/>
    <x v="1"/>
    <d v="2017-05-29T17:25:45"/>
    <x v="9"/>
    <d v="2017-06-06T00:00:00"/>
    <s v="Banco Estado"/>
    <m/>
    <s v="Banco de Chile"/>
    <x v="3"/>
    <n v="0"/>
    <n v="10000"/>
  </r>
  <r>
    <n v="320121"/>
    <n v="66119"/>
    <n v="167751016"/>
    <s v="sin compañia"/>
    <x v="1"/>
    <d v="2017-06-28T13:07:20"/>
    <x v="19"/>
    <d v="2017-07-04T00:00:00"/>
    <s v="Banco Estado"/>
    <m/>
    <s v="Banco de Chile"/>
    <x v="3"/>
    <n v="0"/>
    <n v="10000"/>
  </r>
  <r>
    <n v="345054"/>
    <n v="66119"/>
    <n v="167751016"/>
    <s v="sin compañia"/>
    <x v="1"/>
    <d v="2017-07-27T16:39:09"/>
    <x v="12"/>
    <d v="2017-08-02T00:00:00"/>
    <s v="Banco Estado"/>
    <m/>
    <s v="Banco de Chile"/>
    <x v="3"/>
    <n v="0"/>
    <n v="10000"/>
  </r>
  <r>
    <n v="158718"/>
    <n v="66120"/>
    <n v="139814401"/>
    <s v="sin compañia"/>
    <x v="1"/>
    <d v="2016-09-15T13:46:29"/>
    <x v="21"/>
    <d v="2016-10-04T00:00:00"/>
    <s v="Banco Estado"/>
    <m/>
    <s v="Banco de Chile"/>
    <x v="4"/>
    <n v="0"/>
    <n v="4000"/>
  </r>
  <r>
    <n v="180708"/>
    <n v="66120"/>
    <n v="139814401"/>
    <s v="sin compañia"/>
    <x v="1"/>
    <d v="2016-10-27T13:35:17"/>
    <x v="14"/>
    <d v="2016-11-29T00:00:00"/>
    <s v="Banco Estado"/>
    <m/>
    <s v="Banco de Chile"/>
    <x v="4"/>
    <n v="0"/>
    <n v="4000"/>
  </r>
  <r>
    <n v="168769"/>
    <n v="66120"/>
    <n v="139814401"/>
    <s v="sin compañia"/>
    <x v="1"/>
    <d v="2016-09-29T12:20:47"/>
    <x v="15"/>
    <d v="2016-11-02T00:00:00"/>
    <s v="Banco Estado"/>
    <m/>
    <s v="Banco de Chile"/>
    <x v="4"/>
    <n v="0"/>
    <n v="4000"/>
  </r>
  <r>
    <n v="193480"/>
    <n v="66120"/>
    <n v="139814401"/>
    <s v="sin compañia"/>
    <x v="1"/>
    <d v="2016-11-29T11:48:53"/>
    <x v="5"/>
    <d v="2017-01-09T00:00:00"/>
    <s v="Banco Estado"/>
    <m/>
    <s v="Banco de Chile"/>
    <x v="4"/>
    <n v="0"/>
    <n v="4000"/>
  </r>
  <r>
    <n v="207603"/>
    <n v="66120"/>
    <n v="139814401"/>
    <s v="sin compañia"/>
    <x v="1"/>
    <d v="2016-12-29T16:59:06"/>
    <x v="16"/>
    <d v="2017-01-31T00:00:00"/>
    <s v="Banco Estado"/>
    <m/>
    <s v="Banco de Chile"/>
    <x v="4"/>
    <n v="0"/>
    <n v="4000"/>
  </r>
  <r>
    <n v="222387"/>
    <n v="66120"/>
    <n v="139814401"/>
    <s v="sin compañia"/>
    <x v="1"/>
    <d v="2017-01-26T15:39:04"/>
    <x v="6"/>
    <d v="2017-03-01T00:00:00"/>
    <s v="Banco Estado"/>
    <m/>
    <s v="Banco de Chile"/>
    <x v="4"/>
    <n v="0"/>
    <n v="4000"/>
  </r>
  <r>
    <n v="256258"/>
    <n v="66120"/>
    <n v="139814401"/>
    <s v="sin compañia"/>
    <x v="1"/>
    <d v="2017-03-28T15:24:43"/>
    <x v="17"/>
    <d v="2017-05-04T00:00:00"/>
    <s v="Banco Estado"/>
    <m/>
    <s v="Banco de Chile"/>
    <x v="4"/>
    <n v="0"/>
    <n v="4000"/>
  </r>
  <r>
    <n v="238908"/>
    <n v="66120"/>
    <n v="139814401"/>
    <s v="sin compañia"/>
    <x v="1"/>
    <d v="2017-02-27T12:19:23"/>
    <x v="7"/>
    <d v="2017-04-04T00:00:00"/>
    <s v="Banco Estado"/>
    <m/>
    <s v="Banco de Chile"/>
    <x v="4"/>
    <n v="0"/>
    <n v="4000"/>
  </r>
  <r>
    <n v="274405"/>
    <n v="66120"/>
    <n v="139814401"/>
    <s v="sin compañia"/>
    <x v="1"/>
    <d v="2017-04-26T15:42:27"/>
    <x v="18"/>
    <d v="2017-06-06T00:00:00"/>
    <s v="Banco Estado"/>
    <m/>
    <s v="Banco de Chile"/>
    <x v="4"/>
    <n v="0"/>
    <n v="4000"/>
  </r>
  <r>
    <n v="320122"/>
    <n v="66120"/>
    <n v="139814401"/>
    <s v="sin compañia"/>
    <x v="1"/>
    <d v="2017-06-28T13:07:20"/>
    <x v="19"/>
    <d v="2017-07-28T00:00:00"/>
    <s v="Banco Estado"/>
    <m/>
    <s v="Banco de Chile"/>
    <x v="4"/>
    <n v="0"/>
    <n v="4000"/>
  </r>
  <r>
    <n v="297512"/>
    <n v="66120"/>
    <n v="139814401"/>
    <s v="sin compañia"/>
    <x v="1"/>
    <d v="2017-05-29T17:25:45"/>
    <x v="9"/>
    <d v="2017-06-06T00:00:00"/>
    <s v="Banco Estado"/>
    <m/>
    <s v="Banco de Chile"/>
    <x v="3"/>
    <n v="0"/>
    <n v="4000"/>
  </r>
  <r>
    <n v="345055"/>
    <n v="66120"/>
    <n v="139814401"/>
    <s v="sin compañia"/>
    <x v="1"/>
    <d v="2017-07-27T16:39:09"/>
    <x v="12"/>
    <d v="2017-08-16T00:00:00"/>
    <s v="Banco Estado"/>
    <m/>
    <s v="Banco de Chile"/>
    <x v="5"/>
    <n v="99"/>
    <n v="4000"/>
  </r>
  <r>
    <n v="168770"/>
    <n v="66121"/>
    <n v="78669136"/>
    <s v="sin compañia"/>
    <x v="1"/>
    <d v="2016-09-29T12:20:47"/>
    <x v="15"/>
    <d v="2016-10-17T00:00:00"/>
    <s v="Banco Estado"/>
    <m/>
    <s v="Banco de Chile"/>
    <x v="3"/>
    <n v="0"/>
    <n v="4000"/>
  </r>
  <r>
    <n v="180709"/>
    <n v="66121"/>
    <n v="78669136"/>
    <s v="sin compañia"/>
    <x v="1"/>
    <d v="2016-10-27T13:35:17"/>
    <x v="14"/>
    <d v="2016-11-29T00:00:00"/>
    <s v="Banco Estado"/>
    <m/>
    <s v="Banco de Chile"/>
    <x v="4"/>
    <n v="0"/>
    <n v="4000"/>
  </r>
  <r>
    <n v="158719"/>
    <n v="66121"/>
    <n v="78669136"/>
    <s v="sin compañia"/>
    <x v="1"/>
    <d v="2016-09-15T13:46:29"/>
    <x v="21"/>
    <d v="2016-10-04T00:00:00"/>
    <s v="Banco Estado"/>
    <m/>
    <s v="Banco de Chile"/>
    <x v="4"/>
    <n v="0"/>
    <n v="4000"/>
  </r>
  <r>
    <n v="207604"/>
    <n v="66121"/>
    <n v="78669136"/>
    <s v="sin compañia"/>
    <x v="1"/>
    <d v="2016-12-29T16:59:06"/>
    <x v="16"/>
    <d v="2017-01-31T00:00:00"/>
    <s v="Banco Estado"/>
    <m/>
    <s v="Banco de Chile"/>
    <x v="4"/>
    <n v="0"/>
    <n v="4000"/>
  </r>
  <r>
    <n v="193481"/>
    <n v="66121"/>
    <n v="78669136"/>
    <s v="sin compañia"/>
    <x v="1"/>
    <d v="2016-11-29T11:48:53"/>
    <x v="5"/>
    <d v="2017-01-09T00:00:00"/>
    <s v="Banco Estado"/>
    <m/>
    <s v="Banco de Chile"/>
    <x v="4"/>
    <n v="0"/>
    <n v="4000"/>
  </r>
  <r>
    <n v="238909"/>
    <n v="66121"/>
    <n v="78669136"/>
    <s v="sin compañia"/>
    <x v="1"/>
    <d v="2017-02-27T12:19:23"/>
    <x v="7"/>
    <d v="2017-04-04T00:00:00"/>
    <s v="Banco Estado"/>
    <m/>
    <s v="Banco de Chile"/>
    <x v="4"/>
    <n v="0"/>
    <n v="4000"/>
  </r>
  <r>
    <n v="256259"/>
    <n v="66121"/>
    <n v="78669136"/>
    <s v="sin compañia"/>
    <x v="1"/>
    <d v="2017-03-28T15:24:43"/>
    <x v="17"/>
    <d v="2017-05-04T00:00:00"/>
    <s v="Banco Estado"/>
    <m/>
    <s v="Banco de Chile"/>
    <x v="4"/>
    <n v="0"/>
    <n v="4000"/>
  </r>
  <r>
    <n v="222388"/>
    <n v="66121"/>
    <n v="78669136"/>
    <s v="sin compañia"/>
    <x v="1"/>
    <d v="2017-01-26T15:39:04"/>
    <x v="6"/>
    <d v="2017-03-01T00:00:00"/>
    <s v="Banco Estado"/>
    <m/>
    <s v="Banco de Chile"/>
    <x v="4"/>
    <n v="0"/>
    <n v="4000"/>
  </r>
  <r>
    <n v="274406"/>
    <n v="66121"/>
    <n v="78669136"/>
    <s v="sin compañia"/>
    <x v="1"/>
    <d v="2017-04-26T15:42:27"/>
    <x v="18"/>
    <d v="2017-06-06T00:00:00"/>
    <s v="Banco Estado"/>
    <m/>
    <s v="Banco de Chile"/>
    <x v="4"/>
    <n v="0"/>
    <n v="4000"/>
  </r>
  <r>
    <n v="297513"/>
    <n v="66121"/>
    <n v="78669136"/>
    <s v="sin compañia"/>
    <x v="1"/>
    <d v="2017-05-29T17:25:45"/>
    <x v="9"/>
    <d v="2017-07-04T00:00:00"/>
    <s v="Banco Estado"/>
    <m/>
    <s v="Banco de Chile"/>
    <x v="4"/>
    <n v="0"/>
    <n v="4000"/>
  </r>
  <r>
    <n v="320123"/>
    <n v="66121"/>
    <n v="78669136"/>
    <s v="sin compañia"/>
    <x v="1"/>
    <d v="2017-06-28T13:07:20"/>
    <x v="19"/>
    <d v="2017-07-11T00:00:00"/>
    <s v="Banco Estado"/>
    <m/>
    <s v="Banco de Chile"/>
    <x v="3"/>
    <n v="0"/>
    <n v="4000"/>
  </r>
  <r>
    <n v="345056"/>
    <n v="66121"/>
    <n v="78669136"/>
    <s v="sin compañia"/>
    <x v="1"/>
    <d v="2017-07-27T16:39:09"/>
    <x v="12"/>
    <d v="2017-08-11T00:00:00"/>
    <s v="Banco Estado"/>
    <m/>
    <s v="Banco de Chile"/>
    <x v="3"/>
    <n v="0"/>
    <n v="4000"/>
  </r>
  <r>
    <n v="158720"/>
    <n v="66122"/>
    <n v="66505162"/>
    <s v="sin compañia"/>
    <x v="1"/>
    <d v="2016-09-15T13:46:29"/>
    <x v="21"/>
    <d v="2016-09-22T00:00:00"/>
    <s v="Banco Estado"/>
    <m/>
    <s v="Banco de Chile"/>
    <x v="3"/>
    <n v="0"/>
    <n v="4000"/>
  </r>
  <r>
    <n v="180710"/>
    <n v="66122"/>
    <n v="66505162"/>
    <s v="sin compañia"/>
    <x v="1"/>
    <d v="2016-10-27T13:35:17"/>
    <x v="14"/>
    <d v="2016-11-08T00:00:00"/>
    <s v="Banco Estado"/>
    <m/>
    <s v="Banco de Chile"/>
    <x v="3"/>
    <n v="0"/>
    <n v="4000"/>
  </r>
  <r>
    <n v="168771"/>
    <n v="66122"/>
    <n v="66505162"/>
    <s v="sin compañia"/>
    <x v="1"/>
    <d v="2016-09-29T12:20:47"/>
    <x v="15"/>
    <d v="2016-10-04T00:00:00"/>
    <s v="Banco Estado"/>
    <m/>
    <s v="Banco de Chile"/>
    <x v="3"/>
    <n v="0"/>
    <n v="4000"/>
  </r>
  <r>
    <n v="193482"/>
    <n v="66122"/>
    <n v="66505162"/>
    <s v="sin compañia"/>
    <x v="1"/>
    <d v="2016-11-29T11:48:53"/>
    <x v="5"/>
    <d v="2016-12-02T00:00:00"/>
    <s v="Banco Estado"/>
    <m/>
    <s v="Banco de Chile"/>
    <x v="3"/>
    <n v="0"/>
    <n v="4000"/>
  </r>
  <r>
    <n v="207605"/>
    <n v="66122"/>
    <n v="66505162"/>
    <s v="sin compañia"/>
    <x v="1"/>
    <d v="2016-12-29T16:59:06"/>
    <x v="16"/>
    <d v="2017-01-05T00:00:00"/>
    <s v="Banco Estado"/>
    <m/>
    <s v="Banco de Chile"/>
    <x v="3"/>
    <n v="0"/>
    <n v="4000"/>
  </r>
  <r>
    <n v="222389"/>
    <n v="66122"/>
    <n v="66505162"/>
    <s v="sin compañia"/>
    <x v="1"/>
    <d v="2017-01-26T15:39:04"/>
    <x v="6"/>
    <d v="2017-02-02T00:00:00"/>
    <s v="Banco Estado"/>
    <m/>
    <s v="Banco de Chile"/>
    <x v="3"/>
    <n v="0"/>
    <n v="4000"/>
  </r>
  <r>
    <n v="256260"/>
    <n v="66122"/>
    <n v="66505162"/>
    <s v="sin compañia"/>
    <x v="1"/>
    <d v="2017-03-28T15:24:43"/>
    <x v="17"/>
    <d v="2017-04-04T00:00:00"/>
    <s v="Banco Estado"/>
    <m/>
    <s v="Banco de Chile"/>
    <x v="3"/>
    <n v="0"/>
    <n v="4000"/>
  </r>
  <r>
    <n v="238910"/>
    <n v="66122"/>
    <n v="66505162"/>
    <s v="sin compañia"/>
    <x v="1"/>
    <d v="2017-02-27T12:19:23"/>
    <x v="7"/>
    <d v="2017-03-02T00:00:00"/>
    <s v="Banco Estado"/>
    <m/>
    <s v="Banco de Chile"/>
    <x v="3"/>
    <n v="0"/>
    <n v="4000"/>
  </r>
  <r>
    <n v="274407"/>
    <n v="66122"/>
    <n v="66505162"/>
    <s v="sin compañia"/>
    <x v="1"/>
    <d v="2017-04-26T15:42:27"/>
    <x v="18"/>
    <d v="2017-05-04T00:00:00"/>
    <s v="Banco Estado"/>
    <m/>
    <s v="Banco de Chile"/>
    <x v="3"/>
    <n v="0"/>
    <n v="4000"/>
  </r>
  <r>
    <n v="320124"/>
    <n v="66122"/>
    <n v="66505162"/>
    <s v="sin compañia"/>
    <x v="1"/>
    <d v="2017-06-28T13:07:20"/>
    <x v="19"/>
    <d v="2017-07-04T00:00:00"/>
    <s v="Banco Estado"/>
    <m/>
    <s v="Banco de Chile"/>
    <x v="3"/>
    <n v="0"/>
    <n v="4000"/>
  </r>
  <r>
    <n v="297514"/>
    <n v="66122"/>
    <n v="66505162"/>
    <s v="sin compañia"/>
    <x v="1"/>
    <d v="2017-05-29T17:25:45"/>
    <x v="9"/>
    <d v="2017-06-06T00:00:00"/>
    <s v="Banco Estado"/>
    <m/>
    <s v="Banco de Chile"/>
    <x v="3"/>
    <n v="0"/>
    <n v="4000"/>
  </r>
  <r>
    <n v="345057"/>
    <n v="66122"/>
    <n v="66505162"/>
    <s v="sin compañia"/>
    <x v="1"/>
    <d v="2017-07-27T16:39:09"/>
    <x v="12"/>
    <d v="2017-08-02T00:00:00"/>
    <s v="Banco Estado"/>
    <m/>
    <s v="Banco de Chile"/>
    <x v="3"/>
    <n v="0"/>
    <n v="4000"/>
  </r>
  <r>
    <n v="168772"/>
    <n v="66123"/>
    <n v="62706783"/>
    <s v="sin compañia"/>
    <x v="1"/>
    <d v="2016-09-29T12:20:47"/>
    <x v="15"/>
    <d v="2016-10-04T00:00:00"/>
    <s v="Banco Chile"/>
    <m/>
    <s v="Banco de Chile"/>
    <x v="3"/>
    <n v="0"/>
    <n v="4000"/>
  </r>
  <r>
    <n v="180711"/>
    <n v="66123"/>
    <n v="62706783"/>
    <s v="sin compañia"/>
    <x v="1"/>
    <d v="2016-10-27T13:35:17"/>
    <x v="14"/>
    <d v="2016-11-08T00:00:00"/>
    <s v="Banco Chile"/>
    <m/>
    <s v="Banco de Chile"/>
    <x v="3"/>
    <n v="0"/>
    <n v="4000"/>
  </r>
  <r>
    <n v="158721"/>
    <n v="66123"/>
    <n v="62706783"/>
    <s v="sin compañia"/>
    <x v="1"/>
    <d v="2016-09-15T13:46:29"/>
    <x v="21"/>
    <d v="2016-09-22T00:00:00"/>
    <s v="Banco Chile"/>
    <m/>
    <s v="Banco de Chile"/>
    <x v="3"/>
    <n v="0"/>
    <n v="4000"/>
  </r>
  <r>
    <n v="207606"/>
    <n v="66123"/>
    <n v="62706783"/>
    <s v="sin compañia"/>
    <x v="1"/>
    <d v="2016-12-29T16:59:06"/>
    <x v="16"/>
    <d v="2017-01-05T00:00:00"/>
    <s v="Banco Chile"/>
    <m/>
    <s v="Banco de Chile"/>
    <x v="3"/>
    <n v="0"/>
    <n v="4000"/>
  </r>
  <r>
    <n v="193483"/>
    <n v="66123"/>
    <n v="62706783"/>
    <s v="sin compañia"/>
    <x v="1"/>
    <d v="2016-11-29T11:48:53"/>
    <x v="5"/>
    <d v="2016-12-13T00:00:00"/>
    <s v="Banco Chile"/>
    <m/>
    <s v="Banco de Chile"/>
    <x v="3"/>
    <n v="0"/>
    <n v="4000"/>
  </r>
  <r>
    <n v="238911"/>
    <n v="66123"/>
    <n v="62706783"/>
    <s v="sin compañia"/>
    <x v="1"/>
    <d v="2017-02-27T12:19:23"/>
    <x v="7"/>
    <d v="2017-03-02T00:00:00"/>
    <s v="Banco Chile"/>
    <m/>
    <s v="Banco de Chile"/>
    <x v="3"/>
    <n v="0"/>
    <n v="4000"/>
  </r>
  <r>
    <n v="256261"/>
    <n v="66123"/>
    <n v="62706783"/>
    <s v="sin compañia"/>
    <x v="1"/>
    <d v="2017-03-28T15:24:43"/>
    <x v="17"/>
    <d v="2017-04-04T00:00:00"/>
    <s v="Banco Chile"/>
    <m/>
    <s v="Banco de Chile"/>
    <x v="3"/>
    <n v="0"/>
    <n v="4000"/>
  </r>
  <r>
    <n v="222390"/>
    <n v="66123"/>
    <n v="62706783"/>
    <s v="sin compañia"/>
    <x v="1"/>
    <d v="2017-01-26T15:39:04"/>
    <x v="6"/>
    <d v="2017-02-02T00:00:00"/>
    <s v="Banco Chile"/>
    <m/>
    <s v="Banco de Chile"/>
    <x v="3"/>
    <n v="0"/>
    <n v="4000"/>
  </r>
  <r>
    <n v="274408"/>
    <n v="66123"/>
    <n v="62706783"/>
    <s v="sin compañia"/>
    <x v="1"/>
    <d v="2017-04-26T15:42:27"/>
    <x v="18"/>
    <d v="2017-05-04T00:00:00"/>
    <s v="Banco Chile"/>
    <m/>
    <s v="Banco de Chile"/>
    <x v="3"/>
    <n v="0"/>
    <n v="4000"/>
  </r>
  <r>
    <n v="297515"/>
    <n v="66123"/>
    <n v="62706783"/>
    <s v="sin compañia"/>
    <x v="1"/>
    <d v="2017-05-29T17:25:45"/>
    <x v="9"/>
    <d v="2017-06-06T00:00:00"/>
    <s v="Banco Chile"/>
    <m/>
    <s v="Banco de Chile"/>
    <x v="3"/>
    <n v="0"/>
    <n v="4000"/>
  </r>
  <r>
    <n v="320125"/>
    <n v="66123"/>
    <n v="62706783"/>
    <s v="sin compañia"/>
    <x v="1"/>
    <d v="2017-06-28T13:07:20"/>
    <x v="19"/>
    <d v="2017-07-04T00:00:00"/>
    <s v="Banco Chile"/>
    <m/>
    <s v="Banco de Chile"/>
    <x v="3"/>
    <n v="0"/>
    <n v="4000"/>
  </r>
  <r>
    <n v="345058"/>
    <n v="66123"/>
    <n v="62706783"/>
    <s v="sin compañia"/>
    <x v="1"/>
    <d v="2017-07-27T16:39:09"/>
    <x v="12"/>
    <d v="2017-08-02T00:00:00"/>
    <s v="Banco Chile"/>
    <m/>
    <s v="Banco de Chile"/>
    <x v="3"/>
    <n v="0"/>
    <n v="4000"/>
  </r>
  <r>
    <n v="168788"/>
    <n v="66124"/>
    <n v="86239906"/>
    <s v="sin compañia"/>
    <x v="1"/>
    <d v="2016-09-29T12:20:47"/>
    <x v="15"/>
    <d v="2016-10-04T00:00:00"/>
    <s v="Banco Estado"/>
    <m/>
    <s v="Banco de Chile"/>
    <x v="3"/>
    <n v="0"/>
    <n v="4000"/>
  </r>
  <r>
    <n v="180727"/>
    <n v="66124"/>
    <n v="86239906"/>
    <s v="sin compañia"/>
    <x v="1"/>
    <d v="2016-10-27T13:35:17"/>
    <x v="14"/>
    <d v="2016-11-08T00:00:00"/>
    <s v="Banco Estado"/>
    <m/>
    <s v="Banco de Chile"/>
    <x v="3"/>
    <n v="0"/>
    <n v="4000"/>
  </r>
  <r>
    <n v="158731"/>
    <n v="66124"/>
    <n v="86239906"/>
    <s v="sin compañia"/>
    <x v="1"/>
    <d v="2016-09-15T13:46:29"/>
    <x v="21"/>
    <d v="2016-09-22T00:00:00"/>
    <s v="Banco Estado"/>
    <m/>
    <s v="Banco de Chile"/>
    <x v="3"/>
    <n v="0"/>
    <n v="4000"/>
  </r>
  <r>
    <n v="207622"/>
    <n v="66124"/>
    <n v="86239906"/>
    <s v="sin compañia"/>
    <x v="1"/>
    <d v="2016-12-29T16:59:06"/>
    <x v="16"/>
    <d v="2017-01-05T00:00:00"/>
    <s v="Banco Estado"/>
    <m/>
    <s v="Banco de Chile"/>
    <x v="3"/>
    <n v="0"/>
    <n v="4000"/>
  </r>
  <r>
    <n v="193499"/>
    <n v="66124"/>
    <n v="86239906"/>
    <s v="sin compañia"/>
    <x v="1"/>
    <d v="2016-11-29T11:48:53"/>
    <x v="5"/>
    <d v="2016-12-02T00:00:00"/>
    <s v="Banco Estado"/>
    <m/>
    <s v="Banco de Chile"/>
    <x v="3"/>
    <n v="0"/>
    <n v="4000"/>
  </r>
  <r>
    <n v="256274"/>
    <n v="66124"/>
    <n v="86239906"/>
    <s v="sin compañia"/>
    <x v="1"/>
    <d v="2017-03-28T15:24:43"/>
    <x v="17"/>
    <d v="2017-04-04T00:00:00"/>
    <s v="Banco Estado"/>
    <m/>
    <s v="Banco de Chile"/>
    <x v="3"/>
    <n v="0"/>
    <n v="4000"/>
  </r>
  <r>
    <n v="238927"/>
    <n v="66124"/>
    <n v="86239906"/>
    <s v="sin compañia"/>
    <x v="1"/>
    <d v="2017-02-27T12:19:23"/>
    <x v="7"/>
    <d v="2017-03-02T00:00:00"/>
    <s v="Banco Estado"/>
    <m/>
    <s v="Banco de Chile"/>
    <x v="3"/>
    <n v="0"/>
    <n v="4000"/>
  </r>
  <r>
    <n v="222406"/>
    <n v="66124"/>
    <n v="86239906"/>
    <s v="sin compañia"/>
    <x v="1"/>
    <d v="2017-01-26T15:39:04"/>
    <x v="6"/>
    <d v="2017-02-02T00:00:00"/>
    <s v="Banco Estado"/>
    <m/>
    <s v="Banco de Chile"/>
    <x v="3"/>
    <n v="0"/>
    <n v="4000"/>
  </r>
  <r>
    <n v="274421"/>
    <n v="66124"/>
    <n v="86239906"/>
    <s v="sin compañia"/>
    <x v="1"/>
    <d v="2017-04-26T15:42:27"/>
    <x v="18"/>
    <d v="2017-05-04T00:00:00"/>
    <s v="Banco Estado"/>
    <m/>
    <s v="Banco de Chile"/>
    <x v="3"/>
    <n v="0"/>
    <n v="4000"/>
  </r>
  <r>
    <n v="320138"/>
    <n v="66124"/>
    <n v="86239906"/>
    <s v="sin compañia"/>
    <x v="1"/>
    <d v="2017-06-28T13:07:20"/>
    <x v="19"/>
    <d v="2017-07-04T00:00:00"/>
    <s v="Banco Estado"/>
    <m/>
    <s v="Banco de Chile"/>
    <x v="3"/>
    <n v="0"/>
    <n v="4000"/>
  </r>
  <r>
    <n v="297528"/>
    <n v="66124"/>
    <n v="86239906"/>
    <s v="sin compañia"/>
    <x v="1"/>
    <d v="2017-05-29T17:25:45"/>
    <x v="9"/>
    <d v="2017-06-06T00:00:00"/>
    <s v="Banco Estado"/>
    <m/>
    <s v="Banco de Chile"/>
    <x v="3"/>
    <n v="0"/>
    <n v="4000"/>
  </r>
  <r>
    <n v="345071"/>
    <n v="66124"/>
    <n v="86239906"/>
    <s v="sin compañia"/>
    <x v="1"/>
    <d v="2017-07-27T16:39:09"/>
    <x v="12"/>
    <d v="2017-08-02T00:00:00"/>
    <s v="Banco Estado"/>
    <m/>
    <s v="Banco de Chile"/>
    <x v="3"/>
    <n v="0"/>
    <n v="4000"/>
  </r>
  <r>
    <n v="168609"/>
    <n v="66125"/>
    <n v="119434432"/>
    <s v="sin compañia"/>
    <x v="1"/>
    <d v="2016-09-29T12:20:47"/>
    <x v="15"/>
    <d v="2016-11-02T00:00:00"/>
    <s v="Banco Estado"/>
    <m/>
    <s v="Banco de Chile"/>
    <x v="4"/>
    <n v="0"/>
    <n v="5000"/>
  </r>
  <r>
    <n v="158567"/>
    <n v="66125"/>
    <n v="119434432"/>
    <s v="sin compañia"/>
    <x v="1"/>
    <d v="2016-09-15T13:46:29"/>
    <x v="21"/>
    <d v="2016-10-04T00:00:00"/>
    <s v="Banco Estado"/>
    <m/>
    <s v="Banco de Chile"/>
    <x v="4"/>
    <n v="0"/>
    <n v="5000"/>
  </r>
  <r>
    <n v="180550"/>
    <n v="66125"/>
    <n v="119434432"/>
    <s v="sin compañia"/>
    <x v="1"/>
    <d v="2016-10-27T13:35:17"/>
    <x v="14"/>
    <d v="2016-11-15T00:00:00"/>
    <s v="Banco Estado"/>
    <m/>
    <s v="Banco de Chile"/>
    <x v="3"/>
    <n v="0"/>
    <n v="5000"/>
  </r>
  <r>
    <n v="207450"/>
    <n v="66125"/>
    <n v="119434432"/>
    <s v="sin compañia"/>
    <x v="1"/>
    <d v="2016-12-29T16:59:06"/>
    <x v="16"/>
    <d v="2017-01-31T00:00:00"/>
    <s v="Banco Estado"/>
    <m/>
    <s v="Banco de Chile"/>
    <x v="4"/>
    <n v="0"/>
    <n v="5000"/>
  </r>
  <r>
    <n v="193322"/>
    <n v="66125"/>
    <n v="119434432"/>
    <s v="sin compañia"/>
    <x v="1"/>
    <d v="2016-11-29T11:48:53"/>
    <x v="5"/>
    <d v="2017-01-09T00:00:00"/>
    <s v="Banco Estado"/>
    <m/>
    <s v="Banco de Chile"/>
    <x v="4"/>
    <n v="0"/>
    <n v="5000"/>
  </r>
  <r>
    <n v="222236"/>
    <n v="66125"/>
    <n v="119434432"/>
    <s v="sin compañia"/>
    <x v="1"/>
    <d v="2017-01-26T15:39:04"/>
    <x v="6"/>
    <d v="2017-03-01T00:00:00"/>
    <s v="Banco Estado"/>
    <m/>
    <s v="Banco de Chile"/>
    <x v="4"/>
    <n v="0"/>
    <n v="5000"/>
  </r>
  <r>
    <n v="238759"/>
    <n v="66125"/>
    <n v="119434432"/>
    <s v="sin compañia"/>
    <x v="1"/>
    <d v="2017-02-27T12:19:23"/>
    <x v="7"/>
    <d v="2017-04-04T00:00:00"/>
    <s v="Banco Estado"/>
    <m/>
    <s v="Banco de Chile"/>
    <x v="4"/>
    <n v="0"/>
    <n v="5000"/>
  </r>
  <r>
    <n v="256109"/>
    <n v="66125"/>
    <n v="119434432"/>
    <s v="sin compañia"/>
    <x v="1"/>
    <d v="2017-03-28T15:24:43"/>
    <x v="17"/>
    <d v="2017-04-20T00:00:00"/>
    <s v="Banco Estado"/>
    <m/>
    <s v="Banco de Chile"/>
    <x v="3"/>
    <n v="0"/>
    <n v="5000"/>
  </r>
  <r>
    <n v="274258"/>
    <n v="66125"/>
    <n v="119434432"/>
    <s v="sin compañia"/>
    <x v="1"/>
    <d v="2017-04-26T15:42:27"/>
    <x v="18"/>
    <d v="2017-06-06T00:00:00"/>
    <s v="Banco Estado"/>
    <m/>
    <s v="Banco de Chile"/>
    <x v="4"/>
    <n v="0"/>
    <n v="5000"/>
  </r>
  <r>
    <n v="297367"/>
    <n v="66125"/>
    <n v="119434432"/>
    <s v="sin compañia"/>
    <x v="1"/>
    <d v="2017-05-29T17:25:45"/>
    <x v="9"/>
    <d v="2017-07-04T00:00:00"/>
    <s v="Banco Estado"/>
    <m/>
    <s v="Banco de Chile"/>
    <x v="4"/>
    <n v="0"/>
    <n v="5000"/>
  </r>
  <r>
    <n v="319978"/>
    <n v="66125"/>
    <n v="119434432"/>
    <s v="sin compañia"/>
    <x v="1"/>
    <d v="2017-06-28T13:07:20"/>
    <x v="19"/>
    <d v="2017-07-17T00:00:00"/>
    <s v="Banco Estado"/>
    <m/>
    <s v="Banco de Chile"/>
    <x v="3"/>
    <n v="0"/>
    <n v="5000"/>
  </r>
  <r>
    <n v="344913"/>
    <n v="66125"/>
    <n v="119434432"/>
    <s v="sin compañia"/>
    <x v="1"/>
    <d v="2017-07-27T16:39:09"/>
    <x v="12"/>
    <d v="2017-08-16T00:00:00"/>
    <s v="Banco Estado"/>
    <m/>
    <s v="Banco de Chile"/>
    <x v="5"/>
    <n v="99"/>
    <n v="5000"/>
  </r>
  <r>
    <n v="180551"/>
    <n v="66126"/>
    <n v="191304519"/>
    <s v="sin compañia"/>
    <x v="1"/>
    <d v="2016-10-27T13:35:17"/>
    <x v="14"/>
    <d v="2016-11-29T00:00:00"/>
    <s v="Banco Falabella"/>
    <m/>
    <s v="Banco de Chile"/>
    <x v="4"/>
    <n v="0"/>
    <n v="10000"/>
  </r>
  <r>
    <n v="158568"/>
    <n v="66126"/>
    <n v="191304519"/>
    <s v="sin compañia"/>
    <x v="1"/>
    <d v="2016-09-15T13:46:29"/>
    <x v="21"/>
    <d v="2016-10-04T00:00:00"/>
    <s v="Banco Falabella"/>
    <m/>
    <s v="Banco de Chile"/>
    <x v="3"/>
    <n v="0"/>
    <n v="10000"/>
  </r>
  <r>
    <n v="168610"/>
    <n v="66126"/>
    <n v="191304519"/>
    <s v="sin compañia"/>
    <x v="1"/>
    <d v="2016-09-29T12:20:47"/>
    <x v="15"/>
    <d v="2016-11-02T00:00:00"/>
    <s v="Banco Falabella"/>
    <m/>
    <s v="Banco de Chile"/>
    <x v="4"/>
    <n v="0"/>
    <n v="10000"/>
  </r>
  <r>
    <n v="193323"/>
    <n v="66126"/>
    <n v="191304519"/>
    <s v="sin compañia"/>
    <x v="1"/>
    <d v="2016-11-29T11:48:53"/>
    <x v="5"/>
    <d v="2016-12-26T00:00:00"/>
    <s v="Banco Falabella"/>
    <m/>
    <s v="Banco de Chile"/>
    <x v="3"/>
    <n v="0"/>
    <n v="10000"/>
  </r>
  <r>
    <n v="168611"/>
    <n v="66127"/>
    <n v="115265148"/>
    <s v="sin compañia"/>
    <x v="1"/>
    <d v="2016-09-29T12:20:47"/>
    <x v="15"/>
    <d v="2016-10-04T00:00:00"/>
    <s v="Banco Estado"/>
    <m/>
    <s v="Banco de Chile"/>
    <x v="3"/>
    <n v="0"/>
    <n v="10000"/>
  </r>
  <r>
    <n v="158569"/>
    <n v="66127"/>
    <n v="115265148"/>
    <s v="sin compañia"/>
    <x v="1"/>
    <d v="2016-09-15T13:46:29"/>
    <x v="21"/>
    <d v="2016-09-22T00:00:00"/>
    <s v="Banco Estado"/>
    <m/>
    <s v="Banco de Chile"/>
    <x v="3"/>
    <n v="0"/>
    <n v="10000"/>
  </r>
  <r>
    <n v="180552"/>
    <n v="66127"/>
    <n v="115265148"/>
    <s v="sin compañia"/>
    <x v="1"/>
    <d v="2016-10-27T13:35:17"/>
    <x v="14"/>
    <d v="2016-11-08T00:00:00"/>
    <s v="Banco Estado"/>
    <m/>
    <s v="Banco de Chile"/>
    <x v="3"/>
    <n v="0"/>
    <n v="10000"/>
  </r>
  <r>
    <n v="193324"/>
    <n v="66127"/>
    <n v="115265148"/>
    <s v="sin compañia"/>
    <x v="1"/>
    <d v="2016-11-29T11:48:53"/>
    <x v="5"/>
    <d v="2016-12-02T00:00:00"/>
    <s v="Banco Estado"/>
    <m/>
    <s v="Banco de Chile"/>
    <x v="3"/>
    <n v="0"/>
    <n v="10000"/>
  </r>
  <r>
    <n v="207451"/>
    <n v="66127"/>
    <n v="115265148"/>
    <s v="sin compañia"/>
    <x v="1"/>
    <d v="2016-12-29T16:59:06"/>
    <x v="16"/>
    <d v="2017-01-05T00:00:00"/>
    <s v="Banco Estado"/>
    <m/>
    <s v="Banco de Chile"/>
    <x v="3"/>
    <n v="0"/>
    <n v="10000"/>
  </r>
  <r>
    <n v="256110"/>
    <n v="66127"/>
    <n v="115265148"/>
    <s v="sin compañia"/>
    <x v="1"/>
    <d v="2017-03-28T15:24:43"/>
    <x v="17"/>
    <d v="2017-04-04T00:00:00"/>
    <s v="Banco Estado"/>
    <m/>
    <s v="Banco de Chile"/>
    <x v="3"/>
    <n v="0"/>
    <n v="10000"/>
  </r>
  <r>
    <n v="238760"/>
    <n v="66127"/>
    <n v="115265148"/>
    <s v="sin compañia"/>
    <x v="1"/>
    <d v="2017-02-27T12:19:23"/>
    <x v="7"/>
    <d v="2017-03-02T00:00:00"/>
    <s v="Banco Estado"/>
    <m/>
    <s v="Banco de Chile"/>
    <x v="3"/>
    <n v="0"/>
    <n v="10000"/>
  </r>
  <r>
    <n v="222237"/>
    <n v="66127"/>
    <n v="115265148"/>
    <s v="sin compañia"/>
    <x v="1"/>
    <d v="2017-01-26T15:39:04"/>
    <x v="6"/>
    <d v="2017-02-02T00:00:00"/>
    <s v="Banco Estado"/>
    <m/>
    <s v="Banco de Chile"/>
    <x v="3"/>
    <n v="0"/>
    <n v="10000"/>
  </r>
  <r>
    <n v="274259"/>
    <n v="66127"/>
    <n v="115265148"/>
    <s v="sin compañia"/>
    <x v="1"/>
    <d v="2017-04-26T15:42:27"/>
    <x v="18"/>
    <d v="2017-05-04T00:00:00"/>
    <s v="Banco Estado"/>
    <m/>
    <s v="Banco de Chile"/>
    <x v="3"/>
    <n v="0"/>
    <n v="10000"/>
  </r>
  <r>
    <n v="319979"/>
    <n v="66127"/>
    <n v="115265148"/>
    <s v="sin compañia"/>
    <x v="1"/>
    <d v="2017-06-28T13:07:20"/>
    <x v="19"/>
    <d v="2017-07-04T00:00:00"/>
    <s v="Banco Estado"/>
    <m/>
    <s v="Banco de Chile"/>
    <x v="3"/>
    <n v="0"/>
    <n v="10000"/>
  </r>
  <r>
    <n v="297368"/>
    <n v="66127"/>
    <n v="115265148"/>
    <s v="sin compañia"/>
    <x v="1"/>
    <d v="2017-05-29T17:25:45"/>
    <x v="9"/>
    <d v="2017-06-06T00:00:00"/>
    <s v="Banco Estado"/>
    <m/>
    <s v="Banco de Chile"/>
    <x v="3"/>
    <n v="0"/>
    <n v="10000"/>
  </r>
  <r>
    <n v="344914"/>
    <n v="66127"/>
    <n v="115265148"/>
    <s v="sin compañia"/>
    <x v="1"/>
    <d v="2017-07-27T16:39:09"/>
    <x v="12"/>
    <d v="2017-08-02T00:00:00"/>
    <s v="Banco Estado"/>
    <m/>
    <s v="Banco de Chile"/>
    <x v="3"/>
    <n v="0"/>
    <n v="10000"/>
  </r>
  <r>
    <n v="180712"/>
    <n v="66128"/>
    <n v="143055957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68773"/>
    <n v="66128"/>
    <n v="143055957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93484"/>
    <n v="66128"/>
    <n v="143055957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607"/>
    <n v="66128"/>
    <n v="143055957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22391"/>
    <n v="66128"/>
    <n v="143055957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56262"/>
    <n v="66128"/>
    <n v="143055957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8912"/>
    <n v="66128"/>
    <n v="143055957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74409"/>
    <n v="66128"/>
    <n v="143055957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20126"/>
    <n v="66128"/>
    <n v="143055957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297516"/>
    <n v="66128"/>
    <n v="143055957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059"/>
    <n v="66128"/>
    <n v="143055957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8527"/>
    <n v="66131"/>
    <n v="133667083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80469"/>
    <n v="66131"/>
    <n v="133667083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58485"/>
    <n v="66131"/>
    <n v="133667083"/>
    <s v="sin compañia"/>
    <x v="1"/>
    <d v="2016-09-15T13:46:29"/>
    <x v="21"/>
    <d v="2016-09-22T00:00:00"/>
    <s v="Banco de Crédito e Inversiones"/>
    <m/>
    <s v="Banco de Chile"/>
    <x v="3"/>
    <n v="0"/>
    <n v="5000"/>
  </r>
  <r>
    <n v="193241"/>
    <n v="66131"/>
    <n v="133667083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372"/>
    <n v="66131"/>
    <n v="133667083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222159"/>
    <n v="66131"/>
    <n v="133667083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56036"/>
    <n v="66131"/>
    <n v="133667083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38683"/>
    <n v="66131"/>
    <n v="133667083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74185"/>
    <n v="66131"/>
    <n v="133667083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297295"/>
    <n v="66131"/>
    <n v="133667083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19907"/>
    <n v="66131"/>
    <n v="133667083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344843"/>
    <n v="66131"/>
    <n v="133667083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58504"/>
    <n v="66132"/>
    <n v="182585122"/>
    <s v="sin compañia"/>
    <x v="1"/>
    <d v="2016-09-15T13:46:29"/>
    <x v="21"/>
    <d v="2016-10-04T00:00:00"/>
    <s v="Banco Estado"/>
    <m/>
    <s v="Banco de Chile"/>
    <x v="4"/>
    <n v="0"/>
    <n v="4000"/>
  </r>
  <r>
    <n v="180488"/>
    <n v="66132"/>
    <n v="182585122"/>
    <s v="sin compañia"/>
    <x v="1"/>
    <d v="2016-10-27T13:35:17"/>
    <x v="14"/>
    <d v="2016-11-29T00:00:00"/>
    <s v="Banco Estado"/>
    <m/>
    <s v="Banco de Chile"/>
    <x v="4"/>
    <n v="0"/>
    <n v="4000"/>
  </r>
  <r>
    <n v="168546"/>
    <n v="66132"/>
    <n v="182585122"/>
    <s v="sin compañia"/>
    <x v="1"/>
    <d v="2016-09-29T12:20:47"/>
    <x v="15"/>
    <d v="2016-11-02T00:00:00"/>
    <s v="Banco Estado"/>
    <m/>
    <s v="Banco de Chile"/>
    <x v="4"/>
    <n v="0"/>
    <n v="4000"/>
  </r>
  <r>
    <n v="207390"/>
    <n v="66132"/>
    <n v="182585122"/>
    <s v="sin compañia"/>
    <x v="1"/>
    <d v="2016-12-29T16:59:06"/>
    <x v="16"/>
    <d v="2017-01-31T00:00:00"/>
    <s v="Banco Estado"/>
    <m/>
    <s v="Banco de Chile"/>
    <x v="4"/>
    <n v="0"/>
    <n v="4000"/>
  </r>
  <r>
    <n v="193260"/>
    <n v="66132"/>
    <n v="182585122"/>
    <s v="sin compañia"/>
    <x v="1"/>
    <d v="2016-11-29T11:48:53"/>
    <x v="5"/>
    <d v="2017-01-09T00:00:00"/>
    <s v="Banco Estado"/>
    <m/>
    <s v="Banco de Chile"/>
    <x v="4"/>
    <n v="0"/>
    <n v="4000"/>
  </r>
  <r>
    <n v="222177"/>
    <n v="66132"/>
    <n v="182585122"/>
    <s v="sin compañia"/>
    <x v="1"/>
    <d v="2017-01-26T15:39:04"/>
    <x v="6"/>
    <d v="2017-03-01T00:00:00"/>
    <s v="Banco Estado"/>
    <m/>
    <s v="Banco de Chile"/>
    <x v="4"/>
    <n v="0"/>
    <n v="4000"/>
  </r>
  <r>
    <n v="238701"/>
    <n v="66132"/>
    <n v="182585122"/>
    <s v="sin compañia"/>
    <x v="1"/>
    <d v="2017-02-27T12:19:23"/>
    <x v="7"/>
    <d v="2017-04-04T00:00:00"/>
    <s v="Banco Estado"/>
    <m/>
    <s v="Banco de Chile"/>
    <x v="6"/>
    <n v="1"/>
    <n v="4000"/>
  </r>
  <r>
    <n v="158486"/>
    <n v="66133"/>
    <n v="163331497"/>
    <s v="sin compañia"/>
    <x v="1"/>
    <d v="2016-09-15T13:46:29"/>
    <x v="21"/>
    <d v="2016-09-22T00:00:00"/>
    <s v="BBVA"/>
    <m/>
    <s v="Banco de Chile"/>
    <x v="3"/>
    <n v="0"/>
    <n v="4000"/>
  </r>
  <r>
    <n v="180470"/>
    <n v="66133"/>
    <n v="163331497"/>
    <s v="sin compañia"/>
    <x v="1"/>
    <d v="2016-10-27T13:35:17"/>
    <x v="14"/>
    <d v="2016-11-08T00:00:00"/>
    <s v="BBVA"/>
    <m/>
    <s v="Banco de Chile"/>
    <x v="3"/>
    <n v="0"/>
    <n v="4000"/>
  </r>
  <r>
    <n v="168528"/>
    <n v="66133"/>
    <n v="163331497"/>
    <s v="sin compañia"/>
    <x v="1"/>
    <d v="2016-09-29T12:20:47"/>
    <x v="15"/>
    <d v="2016-10-04T00:00:00"/>
    <s v="BBVA"/>
    <m/>
    <s v="Banco de Chile"/>
    <x v="3"/>
    <n v="0"/>
    <n v="4000"/>
  </r>
  <r>
    <n v="207373"/>
    <n v="66133"/>
    <n v="163331497"/>
    <s v="sin compañia"/>
    <x v="1"/>
    <d v="2016-12-29T16:59:06"/>
    <x v="16"/>
    <d v="2017-01-05T00:00:00"/>
    <s v="BBVA"/>
    <m/>
    <s v="Banco de Chile"/>
    <x v="3"/>
    <n v="0"/>
    <n v="4000"/>
  </r>
  <r>
    <n v="193242"/>
    <n v="66133"/>
    <n v="163331497"/>
    <s v="sin compañia"/>
    <x v="1"/>
    <d v="2016-11-29T11:48:53"/>
    <x v="5"/>
    <d v="2016-12-02T00:00:00"/>
    <s v="BBVA"/>
    <m/>
    <s v="Banco de Chile"/>
    <x v="3"/>
    <n v="0"/>
    <n v="4000"/>
  </r>
  <r>
    <n v="238684"/>
    <n v="66133"/>
    <n v="163331497"/>
    <s v="sin compañia"/>
    <x v="1"/>
    <d v="2017-02-27T12:19:23"/>
    <x v="7"/>
    <d v="2017-03-02T00:00:00"/>
    <s v="BBVA"/>
    <m/>
    <s v="Banco de Chile"/>
    <x v="3"/>
    <n v="0"/>
    <n v="4000"/>
  </r>
  <r>
    <n v="256037"/>
    <n v="66133"/>
    <n v="163331497"/>
    <s v="sin compañia"/>
    <x v="1"/>
    <d v="2017-03-28T15:24:43"/>
    <x v="17"/>
    <d v="2017-04-04T00:00:00"/>
    <s v="BBVA"/>
    <m/>
    <s v="Banco de Chile"/>
    <x v="3"/>
    <n v="0"/>
    <n v="4000"/>
  </r>
  <r>
    <n v="222160"/>
    <n v="66133"/>
    <n v="163331497"/>
    <s v="sin compañia"/>
    <x v="1"/>
    <d v="2017-01-26T15:39:04"/>
    <x v="6"/>
    <d v="2017-02-02T00:00:00"/>
    <s v="BBVA"/>
    <m/>
    <s v="Banco de Chile"/>
    <x v="3"/>
    <n v="0"/>
    <n v="4000"/>
  </r>
  <r>
    <n v="274186"/>
    <n v="66133"/>
    <n v="163331497"/>
    <s v="sin compañia"/>
    <x v="1"/>
    <d v="2017-04-26T15:42:27"/>
    <x v="18"/>
    <d v="2017-05-04T00:00:00"/>
    <s v="BBVA"/>
    <m/>
    <s v="Banco de Chile"/>
    <x v="3"/>
    <n v="0"/>
    <n v="4000"/>
  </r>
  <r>
    <n v="319908"/>
    <n v="66133"/>
    <n v="163331497"/>
    <s v="sin compañia"/>
    <x v="1"/>
    <d v="2017-06-28T13:07:20"/>
    <x v="19"/>
    <d v="2017-07-04T00:00:00"/>
    <s v="BBVA"/>
    <m/>
    <s v="Banco de Chile"/>
    <x v="3"/>
    <n v="0"/>
    <n v="4000"/>
  </r>
  <r>
    <n v="297296"/>
    <n v="66133"/>
    <n v="163331497"/>
    <s v="sin compañia"/>
    <x v="1"/>
    <d v="2017-05-29T17:25:45"/>
    <x v="9"/>
    <d v="2017-06-06T00:00:00"/>
    <s v="BBVA"/>
    <m/>
    <s v="Banco de Chile"/>
    <x v="3"/>
    <n v="0"/>
    <n v="4000"/>
  </r>
  <r>
    <n v="344844"/>
    <n v="66133"/>
    <n v="163331497"/>
    <s v="sin compañia"/>
    <x v="1"/>
    <d v="2017-07-27T16:39:09"/>
    <x v="12"/>
    <d v="2017-08-02T00:00:00"/>
    <s v="BBVA"/>
    <m/>
    <s v="Banco de Chile"/>
    <x v="3"/>
    <n v="0"/>
    <n v="4000"/>
  </r>
  <r>
    <n v="168529"/>
    <n v="66134"/>
    <n v="94096448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0471"/>
    <n v="66134"/>
    <n v="94096448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58487"/>
    <n v="66134"/>
    <n v="94096448"/>
    <s v="sin compañia"/>
    <x v="1"/>
    <d v="2016-09-15T13:46:29"/>
    <x v="21"/>
    <d v="2016-09-22T00:00:00"/>
    <s v="Banco de Crédito e Inversiones"/>
    <m/>
    <s v="Banco de Chile"/>
    <x v="3"/>
    <n v="0"/>
    <n v="4000"/>
  </r>
  <r>
    <n v="193243"/>
    <n v="66134"/>
    <n v="94096448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374"/>
    <n v="66134"/>
    <n v="94096448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22161"/>
    <n v="66134"/>
    <n v="94096448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56038"/>
    <n v="66134"/>
    <n v="94096448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8685"/>
    <n v="66134"/>
    <n v="94096448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74187"/>
    <n v="66134"/>
    <n v="94096448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297"/>
    <n v="66134"/>
    <n v="9409644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909"/>
    <n v="66134"/>
    <n v="94096448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4845"/>
    <n v="66134"/>
    <n v="94096448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58496"/>
    <n v="66135"/>
    <n v="178047396"/>
    <s v="sin compañia"/>
    <x v="1"/>
    <d v="2016-09-15T13:46:29"/>
    <x v="21"/>
    <d v="2016-10-04T00:00:00"/>
    <s v="Banco Estado"/>
    <m/>
    <s v="Banco de Chile"/>
    <x v="4"/>
    <n v="0"/>
    <n v="4000"/>
  </r>
  <r>
    <n v="180480"/>
    <n v="66135"/>
    <n v="178047396"/>
    <s v="sin compañia"/>
    <x v="1"/>
    <d v="2016-10-27T13:35:17"/>
    <x v="14"/>
    <d v="2016-11-29T00:00:00"/>
    <s v="Banco Estado"/>
    <m/>
    <s v="Banco de Chile"/>
    <x v="4"/>
    <n v="0"/>
    <n v="4000"/>
  </r>
  <r>
    <n v="168538"/>
    <n v="66135"/>
    <n v="178047396"/>
    <s v="sin compañia"/>
    <x v="1"/>
    <d v="2016-09-29T12:20:47"/>
    <x v="15"/>
    <d v="2016-11-02T00:00:00"/>
    <s v="Banco Estado"/>
    <m/>
    <s v="Banco de Chile"/>
    <x v="4"/>
    <n v="0"/>
    <n v="4000"/>
  </r>
  <r>
    <n v="207383"/>
    <n v="66135"/>
    <n v="178047396"/>
    <s v="sin compañia"/>
    <x v="1"/>
    <d v="2016-12-29T16:59:06"/>
    <x v="16"/>
    <d v="2017-01-31T00:00:00"/>
    <s v="Banco Estado"/>
    <m/>
    <s v="Banco de Chile"/>
    <x v="4"/>
    <n v="0"/>
    <n v="4000"/>
  </r>
  <r>
    <n v="193252"/>
    <n v="66135"/>
    <n v="178047396"/>
    <s v="sin compañia"/>
    <x v="1"/>
    <d v="2016-11-29T11:48:53"/>
    <x v="5"/>
    <d v="2017-01-09T00:00:00"/>
    <s v="Banco Estado"/>
    <m/>
    <s v="Banco de Chile"/>
    <x v="4"/>
    <n v="0"/>
    <n v="4000"/>
  </r>
  <r>
    <n v="238694"/>
    <n v="66135"/>
    <n v="178047396"/>
    <s v="sin compañia"/>
    <x v="1"/>
    <d v="2017-02-27T12:19:23"/>
    <x v="7"/>
    <d v="2017-04-04T00:00:00"/>
    <s v="Banco Estado"/>
    <m/>
    <s v="Banco de Chile"/>
    <x v="4"/>
    <n v="0"/>
    <n v="4000"/>
  </r>
  <r>
    <n v="256046"/>
    <n v="66135"/>
    <n v="178047396"/>
    <s v="sin compañia"/>
    <x v="1"/>
    <d v="2017-03-28T15:24:43"/>
    <x v="17"/>
    <d v="2017-05-04T00:00:00"/>
    <s v="Banco Estado"/>
    <m/>
    <s v="Banco de Chile"/>
    <x v="4"/>
    <n v="0"/>
    <n v="4000"/>
  </r>
  <r>
    <n v="222170"/>
    <n v="66135"/>
    <n v="178047396"/>
    <s v="sin compañia"/>
    <x v="1"/>
    <d v="2017-01-26T15:39:04"/>
    <x v="6"/>
    <d v="2017-03-01T00:00:00"/>
    <s v="Banco Estado"/>
    <m/>
    <s v="Banco de Chile"/>
    <x v="4"/>
    <n v="0"/>
    <n v="4000"/>
  </r>
  <r>
    <n v="274195"/>
    <n v="66135"/>
    <n v="178047396"/>
    <s v="sin compañia"/>
    <x v="1"/>
    <d v="2017-04-26T15:42:27"/>
    <x v="18"/>
    <d v="2017-06-06T00:00:00"/>
    <s v="Banco Estado"/>
    <m/>
    <s v="Banco de Chile"/>
    <x v="4"/>
    <n v="0"/>
    <n v="4000"/>
  </r>
  <r>
    <n v="297305"/>
    <n v="66135"/>
    <n v="178047396"/>
    <s v="sin compañia"/>
    <x v="1"/>
    <d v="2017-05-29T17:25:45"/>
    <x v="9"/>
    <d v="2017-07-04T00:00:00"/>
    <s v="Banco Estado"/>
    <m/>
    <s v="Banco de Chile"/>
    <x v="4"/>
    <n v="0"/>
    <n v="4000"/>
  </r>
  <r>
    <n v="319917"/>
    <n v="66135"/>
    <n v="178047396"/>
    <s v="sin compañia"/>
    <x v="1"/>
    <d v="2017-06-28T13:07:20"/>
    <x v="19"/>
    <d v="2017-07-28T00:00:00"/>
    <s v="Banco Estado"/>
    <m/>
    <s v="Banco de Chile"/>
    <x v="4"/>
    <n v="0"/>
    <n v="4000"/>
  </r>
  <r>
    <n v="344853"/>
    <n v="66135"/>
    <n v="178047396"/>
    <s v="sin compañia"/>
    <x v="1"/>
    <d v="2017-07-27T16:39:09"/>
    <x v="12"/>
    <d v="2017-08-16T00:00:00"/>
    <s v="Banco Estado"/>
    <m/>
    <s v="Banco de Chile"/>
    <x v="5"/>
    <n v="99"/>
    <n v="4000"/>
  </r>
  <r>
    <n v="168539"/>
    <n v="66136"/>
    <n v="97826889"/>
    <s v="sin compañia"/>
    <x v="1"/>
    <d v="2016-09-29T12:20:47"/>
    <x v="15"/>
    <d v="2016-10-04T00:00:00"/>
    <s v="Banco Estado"/>
    <m/>
    <s v="Banco de Chile"/>
    <x v="3"/>
    <n v="0"/>
    <n v="4000"/>
  </r>
  <r>
    <n v="180481"/>
    <n v="66136"/>
    <n v="97826889"/>
    <s v="sin compañia"/>
    <x v="1"/>
    <d v="2016-10-27T13:35:17"/>
    <x v="14"/>
    <d v="2016-11-08T00:00:00"/>
    <s v="Banco Estado"/>
    <m/>
    <s v="Banco de Chile"/>
    <x v="3"/>
    <n v="0"/>
    <n v="4000"/>
  </r>
  <r>
    <n v="158497"/>
    <n v="66136"/>
    <n v="97826889"/>
    <s v="sin compañia"/>
    <x v="1"/>
    <d v="2016-09-15T13:46:29"/>
    <x v="21"/>
    <d v="2016-10-04T00:00:00"/>
    <s v="Banco Estado"/>
    <m/>
    <s v="Banco de Chile"/>
    <x v="4"/>
    <n v="0"/>
    <n v="4000"/>
  </r>
  <r>
    <n v="193253"/>
    <n v="66136"/>
    <n v="97826889"/>
    <s v="sin compañia"/>
    <x v="1"/>
    <d v="2016-11-29T11:48:53"/>
    <x v="5"/>
    <d v="2016-12-26T00:00:00"/>
    <s v="Banco Estado"/>
    <m/>
    <s v="Banco de Chile"/>
    <x v="3"/>
    <n v="0"/>
    <n v="4000"/>
  </r>
  <r>
    <n v="207384"/>
    <n v="66136"/>
    <n v="97826889"/>
    <s v="sin compañia"/>
    <x v="1"/>
    <d v="2016-12-29T16:59:06"/>
    <x v="16"/>
    <d v="2017-01-05T00:00:00"/>
    <s v="Banco Estado"/>
    <m/>
    <s v="Banco de Chile"/>
    <x v="3"/>
    <n v="0"/>
    <n v="4000"/>
  </r>
  <r>
    <n v="222171"/>
    <n v="66136"/>
    <n v="97826889"/>
    <s v="sin compañia"/>
    <x v="1"/>
    <d v="2017-01-26T15:39:04"/>
    <x v="6"/>
    <d v="2017-02-02T00:00:00"/>
    <s v="Banco Estado"/>
    <m/>
    <s v="Banco de Chile"/>
    <x v="3"/>
    <n v="0"/>
    <n v="4000"/>
  </r>
  <r>
    <n v="256047"/>
    <n v="66136"/>
    <n v="97826889"/>
    <s v="sin compañia"/>
    <x v="1"/>
    <d v="2017-03-28T15:24:43"/>
    <x v="17"/>
    <d v="2017-04-04T00:00:00"/>
    <s v="Banco Estado"/>
    <m/>
    <s v="Banco de Chile"/>
    <x v="3"/>
    <n v="0"/>
    <n v="4000"/>
  </r>
  <r>
    <n v="238695"/>
    <n v="66136"/>
    <n v="97826889"/>
    <s v="sin compañia"/>
    <x v="1"/>
    <d v="2017-02-27T12:19:23"/>
    <x v="7"/>
    <d v="2017-03-02T00:00:00"/>
    <s v="Banco Estado"/>
    <m/>
    <s v="Banco de Chile"/>
    <x v="3"/>
    <n v="0"/>
    <n v="4000"/>
  </r>
  <r>
    <n v="274196"/>
    <n v="66136"/>
    <n v="97826889"/>
    <s v="sin compañia"/>
    <x v="1"/>
    <d v="2017-04-26T15:42:27"/>
    <x v="18"/>
    <d v="2017-05-04T00:00:00"/>
    <s v="Banco Estado"/>
    <m/>
    <s v="Banco de Chile"/>
    <x v="3"/>
    <n v="0"/>
    <n v="4000"/>
  </r>
  <r>
    <n v="319918"/>
    <n v="66136"/>
    <n v="97826889"/>
    <s v="sin compañia"/>
    <x v="1"/>
    <d v="2017-06-28T13:07:20"/>
    <x v="19"/>
    <d v="2017-07-28T00:00:00"/>
    <s v="Banco Estado"/>
    <m/>
    <s v="Banco de Chile"/>
    <x v="4"/>
    <n v="0"/>
    <n v="4000"/>
  </r>
  <r>
    <n v="297306"/>
    <n v="66136"/>
    <n v="97826889"/>
    <s v="sin compañia"/>
    <x v="1"/>
    <d v="2017-05-29T17:25:45"/>
    <x v="9"/>
    <d v="2017-07-04T00:00:00"/>
    <s v="Banco Estado"/>
    <m/>
    <s v="Banco de Chile"/>
    <x v="4"/>
    <n v="0"/>
    <n v="4000"/>
  </r>
  <r>
    <n v="344854"/>
    <n v="66136"/>
    <n v="97826889"/>
    <s v="sin compañia"/>
    <x v="1"/>
    <d v="2017-07-27T16:39:09"/>
    <x v="12"/>
    <d v="2017-08-16T00:00:00"/>
    <s v="Banco Estado"/>
    <m/>
    <s v="Banco de Chile"/>
    <x v="5"/>
    <n v="99"/>
    <n v="4000"/>
  </r>
  <r>
    <n v="158498"/>
    <n v="66137"/>
    <n v="117293742"/>
    <s v="sin compañia"/>
    <x v="1"/>
    <d v="2016-09-15T13:46:29"/>
    <x v="21"/>
    <d v="2016-09-22T00:00:00"/>
    <s v="Banco Estado"/>
    <m/>
    <s v="Banco de Chile"/>
    <x v="3"/>
    <n v="0"/>
    <n v="5000"/>
  </r>
  <r>
    <n v="180482"/>
    <n v="66137"/>
    <n v="117293742"/>
    <s v="sin compañia"/>
    <x v="1"/>
    <d v="2016-10-27T13:35:17"/>
    <x v="14"/>
    <d v="2016-11-08T00:00:00"/>
    <s v="Banco Estado"/>
    <m/>
    <s v="Banco de Chile"/>
    <x v="3"/>
    <n v="0"/>
    <n v="5000"/>
  </r>
  <r>
    <n v="168540"/>
    <n v="66137"/>
    <n v="117293742"/>
    <s v="sin compañia"/>
    <x v="1"/>
    <d v="2016-09-29T12:20:47"/>
    <x v="15"/>
    <d v="2016-10-17T00:00:00"/>
    <s v="Banco Estado"/>
    <m/>
    <s v="Banco de Chile"/>
    <x v="3"/>
    <n v="0"/>
    <n v="5000"/>
  </r>
  <r>
    <n v="207385"/>
    <n v="66137"/>
    <n v="117293742"/>
    <s v="sin compañia"/>
    <x v="1"/>
    <d v="2016-12-29T16:59:06"/>
    <x v="16"/>
    <d v="2017-01-05T00:00:00"/>
    <s v="Banco Estado"/>
    <m/>
    <s v="Banco de Chile"/>
    <x v="3"/>
    <n v="0"/>
    <n v="5000"/>
  </r>
  <r>
    <n v="193254"/>
    <n v="66137"/>
    <n v="117293742"/>
    <s v="sin compañia"/>
    <x v="1"/>
    <d v="2016-11-29T11:48:53"/>
    <x v="5"/>
    <d v="2016-12-02T00:00:00"/>
    <s v="Banco Estado"/>
    <m/>
    <s v="Banco de Chile"/>
    <x v="3"/>
    <n v="0"/>
    <n v="5000"/>
  </r>
  <r>
    <n v="238696"/>
    <n v="66137"/>
    <n v="117293742"/>
    <s v="sin compañia"/>
    <x v="1"/>
    <d v="2017-02-27T12:19:23"/>
    <x v="7"/>
    <d v="2017-04-04T00:00:00"/>
    <s v="Banco Estado"/>
    <m/>
    <s v="Banco de Chile"/>
    <x v="3"/>
    <n v="0"/>
    <n v="5000"/>
  </r>
  <r>
    <n v="256048"/>
    <n v="66137"/>
    <n v="117293742"/>
    <s v="sin compañia"/>
    <x v="1"/>
    <d v="2017-03-28T15:24:43"/>
    <x v="17"/>
    <d v="2017-04-04T00:00:00"/>
    <s v="Banco Estado"/>
    <m/>
    <s v="Banco de Chile"/>
    <x v="3"/>
    <n v="0"/>
    <n v="5000"/>
  </r>
  <r>
    <n v="222172"/>
    <n v="66137"/>
    <n v="117293742"/>
    <s v="sin compañia"/>
    <x v="1"/>
    <d v="2017-01-26T15:39:04"/>
    <x v="6"/>
    <d v="2017-03-01T00:00:00"/>
    <s v="Banco Estado"/>
    <m/>
    <s v="Banco de Chile"/>
    <x v="4"/>
    <n v="0"/>
    <n v="5000"/>
  </r>
  <r>
    <n v="274197"/>
    <n v="66137"/>
    <n v="117293742"/>
    <s v="sin compañia"/>
    <x v="1"/>
    <d v="2017-04-26T15:42:27"/>
    <x v="18"/>
    <d v="2017-05-04T00:00:00"/>
    <s v="Banco Estado"/>
    <m/>
    <s v="Banco de Chile"/>
    <x v="3"/>
    <n v="0"/>
    <n v="5000"/>
  </r>
  <r>
    <n v="297307"/>
    <n v="66137"/>
    <n v="117293742"/>
    <s v="sin compañia"/>
    <x v="1"/>
    <d v="2017-05-29T17:25:45"/>
    <x v="9"/>
    <d v="2017-07-04T00:00:00"/>
    <s v="Banco Estado"/>
    <m/>
    <s v="Banco de Chile"/>
    <x v="4"/>
    <n v="0"/>
    <n v="5000"/>
  </r>
  <r>
    <n v="319919"/>
    <n v="66137"/>
    <n v="117293742"/>
    <s v="sin compañia"/>
    <x v="1"/>
    <d v="2017-06-28T13:07:20"/>
    <x v="19"/>
    <d v="2017-07-17T00:00:00"/>
    <s v="Banco Estado"/>
    <m/>
    <s v="Banco de Chile"/>
    <x v="3"/>
    <n v="0"/>
    <n v="5000"/>
  </r>
  <r>
    <n v="344855"/>
    <n v="66137"/>
    <n v="117293742"/>
    <s v="sin compañia"/>
    <x v="1"/>
    <d v="2017-07-27T16:39:09"/>
    <x v="12"/>
    <d v="2017-08-02T00:00:00"/>
    <s v="Banco Estado"/>
    <m/>
    <s v="Banco de Chile"/>
    <x v="3"/>
    <n v="0"/>
    <n v="5000"/>
  </r>
  <r>
    <n v="168774"/>
    <n v="66138"/>
    <n v="169905983"/>
    <s v="sin compañia"/>
    <x v="1"/>
    <d v="2016-09-29T12:20:47"/>
    <x v="15"/>
    <d v="2016-10-04T00:00:00"/>
    <s v="Banco Estado"/>
    <m/>
    <s v="Banco de Chile"/>
    <x v="3"/>
    <n v="0"/>
    <n v="4000"/>
  </r>
  <r>
    <n v="180713"/>
    <n v="66138"/>
    <n v="169905983"/>
    <s v="sin compañia"/>
    <x v="1"/>
    <d v="2016-10-27T13:35:17"/>
    <x v="14"/>
    <d v="2016-11-08T00:00:00"/>
    <s v="Banco Estado"/>
    <m/>
    <s v="Banco de Chile"/>
    <x v="3"/>
    <n v="0"/>
    <n v="4000"/>
  </r>
  <r>
    <n v="158722"/>
    <n v="66138"/>
    <n v="169905983"/>
    <s v="sin compañia"/>
    <x v="1"/>
    <d v="2016-09-15T13:46:29"/>
    <x v="21"/>
    <d v="2016-09-22T00:00:00"/>
    <s v="Banco Estado"/>
    <m/>
    <s v="Banco de Chile"/>
    <x v="3"/>
    <n v="0"/>
    <n v="4000"/>
  </r>
  <r>
    <n v="207608"/>
    <n v="66138"/>
    <n v="169905983"/>
    <s v="sin compañia"/>
    <x v="1"/>
    <d v="2016-12-29T16:59:06"/>
    <x v="16"/>
    <d v="2017-01-05T00:00:00"/>
    <s v="Banco Estado"/>
    <m/>
    <s v="Banco de Chile"/>
    <x v="3"/>
    <n v="0"/>
    <n v="4000"/>
  </r>
  <r>
    <n v="193485"/>
    <n v="66138"/>
    <n v="169905983"/>
    <s v="sin compañia"/>
    <x v="1"/>
    <d v="2016-11-29T11:48:53"/>
    <x v="5"/>
    <d v="2016-12-26T00:00:00"/>
    <s v="Banco Estado"/>
    <m/>
    <s v="Banco de Chile"/>
    <x v="3"/>
    <n v="0"/>
    <n v="4000"/>
  </r>
  <r>
    <n v="238913"/>
    <n v="66138"/>
    <n v="169905983"/>
    <s v="sin compañia"/>
    <x v="1"/>
    <d v="2017-02-27T12:19:23"/>
    <x v="7"/>
    <d v="2017-04-04T00:00:00"/>
    <s v="Banco Estado"/>
    <m/>
    <s v="Banco de Chile"/>
    <x v="3"/>
    <n v="0"/>
    <n v="4000"/>
  </r>
  <r>
    <n v="256263"/>
    <n v="66138"/>
    <n v="169905983"/>
    <s v="sin compañia"/>
    <x v="1"/>
    <d v="2017-03-28T15:24:43"/>
    <x v="17"/>
    <d v="2017-04-04T00:00:00"/>
    <s v="Banco Estado"/>
    <m/>
    <s v="Banco de Chile"/>
    <x v="3"/>
    <n v="0"/>
    <n v="4000"/>
  </r>
  <r>
    <n v="222392"/>
    <n v="66138"/>
    <n v="169905983"/>
    <s v="sin compañia"/>
    <x v="1"/>
    <d v="2017-01-26T15:39:04"/>
    <x v="6"/>
    <d v="2017-02-02T00:00:00"/>
    <s v="Banco Estado"/>
    <m/>
    <s v="Banco de Chile"/>
    <x v="3"/>
    <n v="0"/>
    <n v="4000"/>
  </r>
  <r>
    <n v="274410"/>
    <n v="66138"/>
    <n v="169905983"/>
    <s v="sin compañia"/>
    <x v="1"/>
    <d v="2017-04-26T15:42:27"/>
    <x v="18"/>
    <d v="2017-05-04T00:00:00"/>
    <s v="Banco Estado"/>
    <m/>
    <s v="Banco de Chile"/>
    <x v="3"/>
    <n v="0"/>
    <n v="4000"/>
  </r>
  <r>
    <n v="297517"/>
    <n v="66138"/>
    <n v="169905983"/>
    <s v="sin compañia"/>
    <x v="1"/>
    <d v="2017-05-29T17:25:45"/>
    <x v="9"/>
    <d v="2017-06-06T00:00:00"/>
    <s v="Banco Estado"/>
    <m/>
    <s v="Banco de Chile"/>
    <x v="3"/>
    <n v="0"/>
    <n v="4000"/>
  </r>
  <r>
    <n v="320127"/>
    <n v="66138"/>
    <n v="169905983"/>
    <s v="sin compañia"/>
    <x v="1"/>
    <d v="2017-06-28T13:07:20"/>
    <x v="19"/>
    <d v="2017-07-04T00:00:00"/>
    <s v="Banco Estado"/>
    <m/>
    <s v="Banco de Chile"/>
    <x v="3"/>
    <n v="0"/>
    <n v="4000"/>
  </r>
  <r>
    <n v="345060"/>
    <n v="66138"/>
    <n v="169905983"/>
    <s v="sin compañia"/>
    <x v="1"/>
    <d v="2017-07-27T16:39:09"/>
    <x v="12"/>
    <d v="2017-08-02T00:00:00"/>
    <s v="Banco Estado"/>
    <m/>
    <s v="Banco de Chile"/>
    <x v="3"/>
    <n v="0"/>
    <n v="4000"/>
  </r>
  <r>
    <n v="158723"/>
    <n v="66139"/>
    <n v="169891605"/>
    <s v="sin compañia"/>
    <x v="1"/>
    <d v="2016-09-15T13:46:29"/>
    <x v="21"/>
    <d v="2016-09-22T00:00:00"/>
    <s v="Banco Estado"/>
    <m/>
    <s v="Banco de Chile"/>
    <x v="3"/>
    <n v="0"/>
    <n v="6000"/>
  </r>
  <r>
    <n v="180714"/>
    <n v="66139"/>
    <n v="169891605"/>
    <s v="sin compañia"/>
    <x v="1"/>
    <d v="2016-10-27T13:35:17"/>
    <x v="14"/>
    <d v="2016-11-08T00:00:00"/>
    <s v="Banco Estado"/>
    <m/>
    <s v="Banco de Chile"/>
    <x v="3"/>
    <n v="0"/>
    <n v="6000"/>
  </r>
  <r>
    <n v="168775"/>
    <n v="66139"/>
    <n v="169891605"/>
    <s v="sin compañia"/>
    <x v="1"/>
    <d v="2016-09-29T12:20:47"/>
    <x v="15"/>
    <d v="2016-10-04T00:00:00"/>
    <s v="Banco Estado"/>
    <m/>
    <s v="Banco de Chile"/>
    <x v="3"/>
    <n v="0"/>
    <n v="6000"/>
  </r>
  <r>
    <n v="193486"/>
    <n v="66139"/>
    <n v="169891605"/>
    <s v="sin compañia"/>
    <x v="1"/>
    <d v="2016-11-29T11:48:53"/>
    <x v="5"/>
    <d v="2016-12-02T00:00:00"/>
    <s v="Banco Estado"/>
    <m/>
    <s v="Banco de Chile"/>
    <x v="3"/>
    <n v="0"/>
    <n v="6000"/>
  </r>
  <r>
    <n v="207609"/>
    <n v="66139"/>
    <n v="169891605"/>
    <s v="sin compañia"/>
    <x v="1"/>
    <d v="2016-12-29T16:59:06"/>
    <x v="16"/>
    <d v="2017-01-31T00:00:00"/>
    <s v="Banco Estado"/>
    <m/>
    <s v="Banco de Chile"/>
    <x v="3"/>
    <n v="0"/>
    <n v="6000"/>
  </r>
  <r>
    <n v="222393"/>
    <n v="66139"/>
    <n v="169891605"/>
    <s v="sin compañia"/>
    <x v="1"/>
    <d v="2017-01-26T15:39:04"/>
    <x v="6"/>
    <d v="2017-02-16T00:00:00"/>
    <s v="Banco Estado"/>
    <m/>
    <s v="Banco de Chile"/>
    <x v="3"/>
    <n v="0"/>
    <n v="6000"/>
  </r>
  <r>
    <n v="238914"/>
    <n v="66139"/>
    <n v="169891605"/>
    <s v="sin compañia"/>
    <x v="1"/>
    <d v="2017-02-27T12:19:23"/>
    <x v="7"/>
    <d v="2017-04-04T00:00:00"/>
    <s v="Banco Estado"/>
    <m/>
    <s v="Banco de Chile"/>
    <x v="6"/>
    <n v="1"/>
    <n v="6000"/>
  </r>
  <r>
    <n v="168776"/>
    <n v="66140"/>
    <n v="188541879"/>
    <s v="sin compañia"/>
    <x v="1"/>
    <d v="2016-09-29T12:20:47"/>
    <x v="15"/>
    <d v="2016-10-17T00:00:00"/>
    <s v="Banco Estado"/>
    <m/>
    <s v="Banco de Chile"/>
    <x v="3"/>
    <n v="0"/>
    <n v="5000"/>
  </r>
  <r>
    <n v="180715"/>
    <n v="66140"/>
    <n v="188541879"/>
    <s v="sin compañia"/>
    <x v="1"/>
    <d v="2016-10-27T13:35:17"/>
    <x v="14"/>
    <d v="2016-11-08T00:00:00"/>
    <s v="Banco Estado"/>
    <m/>
    <s v="Banco de Chile"/>
    <x v="3"/>
    <n v="0"/>
    <n v="5000"/>
  </r>
  <r>
    <n v="158724"/>
    <n v="66140"/>
    <n v="188541879"/>
    <s v="sin compañia"/>
    <x v="1"/>
    <d v="2016-09-15T13:46:29"/>
    <x v="21"/>
    <d v="2016-09-22T00:00:00"/>
    <s v="Banco Estado"/>
    <m/>
    <s v="Banco de Chile"/>
    <x v="3"/>
    <n v="0"/>
    <n v="5000"/>
  </r>
  <r>
    <n v="207610"/>
    <n v="66140"/>
    <n v="188541879"/>
    <s v="sin compañia"/>
    <x v="1"/>
    <d v="2016-12-29T16:59:06"/>
    <x v="16"/>
    <d v="2017-01-31T00:00:00"/>
    <s v="Banco Estado"/>
    <m/>
    <s v="Banco de Chile"/>
    <x v="3"/>
    <n v="0"/>
    <n v="5000"/>
  </r>
  <r>
    <n v="193487"/>
    <n v="66140"/>
    <n v="188541879"/>
    <s v="sin compañia"/>
    <x v="1"/>
    <d v="2016-11-29T11:48:53"/>
    <x v="5"/>
    <d v="2017-01-09T00:00:00"/>
    <s v="Banco Estado"/>
    <m/>
    <s v="Banco de Chile"/>
    <x v="4"/>
    <n v="0"/>
    <n v="5000"/>
  </r>
  <r>
    <n v="238915"/>
    <n v="66140"/>
    <n v="188541879"/>
    <s v="sin compañia"/>
    <x v="1"/>
    <d v="2017-02-27T12:19:23"/>
    <x v="7"/>
    <d v="2017-03-02T00:00:00"/>
    <s v="Banco Estado"/>
    <m/>
    <s v="Banco de Chile"/>
    <x v="3"/>
    <n v="0"/>
    <n v="5000"/>
  </r>
  <r>
    <n v="256264"/>
    <n v="66140"/>
    <n v="188541879"/>
    <s v="sin compañia"/>
    <x v="1"/>
    <d v="2017-03-28T15:24:43"/>
    <x v="17"/>
    <d v="2017-04-04T00:00:00"/>
    <s v="Banco Estado"/>
    <m/>
    <s v="Banco de Chile"/>
    <x v="3"/>
    <n v="0"/>
    <n v="5000"/>
  </r>
  <r>
    <n v="222394"/>
    <n v="66140"/>
    <n v="188541879"/>
    <s v="sin compañia"/>
    <x v="1"/>
    <d v="2017-01-26T15:39:04"/>
    <x v="6"/>
    <d v="2017-02-06T00:00:00"/>
    <s v="Banco Estado"/>
    <m/>
    <s v="Banco de Chile"/>
    <x v="3"/>
    <n v="0"/>
    <n v="5000"/>
  </r>
  <r>
    <n v="274411"/>
    <n v="66140"/>
    <n v="188541879"/>
    <s v="sin compañia"/>
    <x v="1"/>
    <d v="2017-04-26T15:42:27"/>
    <x v="18"/>
    <d v="2017-05-04T00:00:00"/>
    <s v="Banco Estado"/>
    <m/>
    <s v="Banco de Chile"/>
    <x v="3"/>
    <n v="0"/>
    <n v="5000"/>
  </r>
  <r>
    <n v="320128"/>
    <n v="66140"/>
    <n v="188541879"/>
    <s v="sin compañia"/>
    <x v="1"/>
    <d v="2017-06-28T13:07:20"/>
    <x v="19"/>
    <d v="2017-07-04T00:00:00"/>
    <s v="Banco Estado"/>
    <m/>
    <s v="Banco de Chile"/>
    <x v="3"/>
    <n v="0"/>
    <n v="5000"/>
  </r>
  <r>
    <n v="297518"/>
    <n v="66140"/>
    <n v="188541879"/>
    <s v="sin compañia"/>
    <x v="1"/>
    <d v="2017-05-29T17:25:45"/>
    <x v="9"/>
    <d v="2017-06-06T00:00:00"/>
    <s v="Banco Estado"/>
    <m/>
    <s v="Banco de Chile"/>
    <x v="3"/>
    <n v="0"/>
    <n v="5000"/>
  </r>
  <r>
    <n v="345061"/>
    <n v="66140"/>
    <n v="188541879"/>
    <s v="sin compañia"/>
    <x v="1"/>
    <d v="2017-07-27T16:39:09"/>
    <x v="12"/>
    <d v="2017-08-11T00:00:00"/>
    <s v="Banco Estado"/>
    <m/>
    <s v="Banco de Chile"/>
    <x v="3"/>
    <n v="0"/>
    <n v="5000"/>
  </r>
  <r>
    <n v="158732"/>
    <n v="66141"/>
    <n v="97784388"/>
    <s v="sin compañia"/>
    <x v="1"/>
    <d v="2016-09-15T13:46:29"/>
    <x v="21"/>
    <d v="2016-09-22T00:00:00"/>
    <s v="Banco Chile"/>
    <m/>
    <s v="Banco de Chile"/>
    <x v="3"/>
    <n v="0"/>
    <n v="5000"/>
  </r>
  <r>
    <n v="180728"/>
    <n v="66141"/>
    <n v="97784388"/>
    <s v="sin compañia"/>
    <x v="1"/>
    <d v="2016-10-27T13:35:17"/>
    <x v="14"/>
    <d v="2016-11-08T00:00:00"/>
    <s v="Banco Chile"/>
    <m/>
    <s v="Banco de Chile"/>
    <x v="3"/>
    <n v="0"/>
    <n v="5000"/>
  </r>
  <r>
    <n v="168789"/>
    <n v="66141"/>
    <n v="97784388"/>
    <s v="sin compañia"/>
    <x v="1"/>
    <d v="2016-09-29T12:20:47"/>
    <x v="15"/>
    <d v="2016-10-04T00:00:00"/>
    <s v="Banco Chile"/>
    <m/>
    <s v="Banco de Chile"/>
    <x v="3"/>
    <n v="0"/>
    <n v="5000"/>
  </r>
  <r>
    <n v="193500"/>
    <n v="66141"/>
    <n v="97784388"/>
    <s v="sin compañia"/>
    <x v="1"/>
    <d v="2016-11-29T11:48:53"/>
    <x v="5"/>
    <d v="2016-12-02T00:00:00"/>
    <s v="Banco Chile"/>
    <m/>
    <s v="Banco de Chile"/>
    <x v="3"/>
    <n v="0"/>
    <n v="5000"/>
  </r>
  <r>
    <n v="207623"/>
    <n v="66141"/>
    <n v="97784388"/>
    <s v="sin compañia"/>
    <x v="1"/>
    <d v="2016-12-29T16:59:06"/>
    <x v="16"/>
    <d v="2017-01-05T00:00:00"/>
    <s v="Banco Chile"/>
    <m/>
    <s v="Banco de Chile"/>
    <x v="3"/>
    <n v="0"/>
    <n v="5000"/>
  </r>
  <r>
    <n v="222407"/>
    <n v="66141"/>
    <n v="97784388"/>
    <s v="sin compañia"/>
    <x v="1"/>
    <d v="2017-01-26T15:39:04"/>
    <x v="6"/>
    <d v="2017-02-02T00:00:00"/>
    <s v="Banco Chile"/>
    <m/>
    <s v="Banco de Chile"/>
    <x v="3"/>
    <n v="0"/>
    <n v="5000"/>
  </r>
  <r>
    <n v="238928"/>
    <n v="66141"/>
    <n v="97784388"/>
    <s v="sin compañia"/>
    <x v="1"/>
    <d v="2017-02-27T12:19:23"/>
    <x v="7"/>
    <d v="2017-03-02T00:00:00"/>
    <s v="Banco Chile"/>
    <m/>
    <s v="Banco de Chile"/>
    <x v="3"/>
    <n v="0"/>
    <n v="5000"/>
  </r>
  <r>
    <n v="256275"/>
    <n v="66141"/>
    <n v="97784388"/>
    <s v="sin compañia"/>
    <x v="1"/>
    <d v="2017-03-28T15:24:43"/>
    <x v="17"/>
    <d v="2017-04-04T00:00:00"/>
    <s v="Banco Chile"/>
    <m/>
    <s v="Banco de Chile"/>
    <x v="3"/>
    <n v="0"/>
    <n v="5000"/>
  </r>
  <r>
    <n v="274422"/>
    <n v="66141"/>
    <n v="97784388"/>
    <s v="sin compañia"/>
    <x v="1"/>
    <d v="2017-04-26T15:42:27"/>
    <x v="18"/>
    <d v="2017-05-04T00:00:00"/>
    <s v="Banco Chile"/>
    <m/>
    <s v="Banco de Chile"/>
    <x v="3"/>
    <n v="0"/>
    <n v="5000"/>
  </r>
  <r>
    <n v="297529"/>
    <n v="66141"/>
    <n v="97784388"/>
    <s v="sin compañia"/>
    <x v="1"/>
    <d v="2017-05-29T17:25:45"/>
    <x v="9"/>
    <d v="2017-06-06T00:00:00"/>
    <s v="Banco Chile"/>
    <m/>
    <s v="Banco de Chile"/>
    <x v="3"/>
    <n v="0"/>
    <n v="5000"/>
  </r>
  <r>
    <n v="320139"/>
    <n v="66141"/>
    <n v="97784388"/>
    <s v="sin compañia"/>
    <x v="1"/>
    <d v="2017-06-28T13:07:20"/>
    <x v="19"/>
    <d v="2017-07-04T00:00:00"/>
    <s v="Banco Chile"/>
    <m/>
    <s v="Banco de Chile"/>
    <x v="3"/>
    <n v="0"/>
    <n v="5000"/>
  </r>
  <r>
    <n v="345072"/>
    <n v="66141"/>
    <n v="97784388"/>
    <s v="sin compañia"/>
    <x v="1"/>
    <d v="2017-07-27T16:39:09"/>
    <x v="12"/>
    <d v="2017-08-02T00:00:00"/>
    <s v="Banco Chile"/>
    <m/>
    <s v="Banco de Chile"/>
    <x v="3"/>
    <n v="0"/>
    <n v="5000"/>
  </r>
  <r>
    <n v="168664"/>
    <n v="66142"/>
    <s v="13980502K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80605"/>
    <n v="66142"/>
    <s v="13980502K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58622"/>
    <n v="66142"/>
    <s v="13980502K"/>
    <s v="sin compañia"/>
    <x v="1"/>
    <d v="2016-09-15T13:46:29"/>
    <x v="21"/>
    <d v="2016-09-22T00:00:00"/>
    <s v="Banco de Crédito e Inversiones"/>
    <m/>
    <s v="Banco de Chile"/>
    <x v="3"/>
    <n v="0"/>
    <n v="5000"/>
  </r>
  <r>
    <n v="193377"/>
    <n v="66142"/>
    <s v="13980502K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501"/>
    <n v="66142"/>
    <s v="13980502K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238809"/>
    <n v="66142"/>
    <s v="13980502K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56159"/>
    <n v="66142"/>
    <s v="13980502K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22287"/>
    <n v="66142"/>
    <s v="13980502K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74307"/>
    <n v="66142"/>
    <s v="13980502K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320027"/>
    <n v="66142"/>
    <s v="13980502K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297416"/>
    <n v="66142"/>
    <s v="13980502K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4960"/>
    <n v="66142"/>
    <s v="13980502K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80716"/>
    <n v="66144"/>
    <n v="133171770"/>
    <s v="sin compañia"/>
    <x v="1"/>
    <d v="2016-10-27T13:35:17"/>
    <x v="14"/>
    <d v="2016-11-08T00:00:00"/>
    <s v="BBVA"/>
    <m/>
    <s v="Banco de Chile"/>
    <x v="3"/>
    <n v="0"/>
    <n v="6000"/>
  </r>
  <r>
    <n v="168777"/>
    <n v="66144"/>
    <n v="133171770"/>
    <s v="sin compañia"/>
    <x v="1"/>
    <d v="2016-09-29T12:20:47"/>
    <x v="15"/>
    <d v="2016-10-04T00:00:00"/>
    <s v="BBVA"/>
    <m/>
    <s v="Banco de Chile"/>
    <x v="3"/>
    <n v="0"/>
    <n v="6000"/>
  </r>
  <r>
    <n v="193488"/>
    <n v="66144"/>
    <n v="133171770"/>
    <s v="sin compañia"/>
    <x v="1"/>
    <d v="2016-11-29T11:48:53"/>
    <x v="5"/>
    <d v="2016-12-02T00:00:00"/>
    <s v="BBVA"/>
    <m/>
    <s v="Banco de Chile"/>
    <x v="3"/>
    <n v="0"/>
    <n v="6000"/>
  </r>
  <r>
    <n v="207611"/>
    <n v="66144"/>
    <n v="133171770"/>
    <s v="sin compañia"/>
    <x v="1"/>
    <d v="2016-12-29T16:59:06"/>
    <x v="16"/>
    <d v="2017-01-31T00:00:00"/>
    <s v="BBVA"/>
    <m/>
    <s v="Banco de Chile"/>
    <x v="3"/>
    <n v="0"/>
    <n v="6000"/>
  </r>
  <r>
    <n v="222395"/>
    <n v="66144"/>
    <n v="133171770"/>
    <s v="sin compañia"/>
    <x v="1"/>
    <d v="2017-01-26T15:39:04"/>
    <x v="6"/>
    <d v="2017-02-02T00:00:00"/>
    <s v="BBVA"/>
    <m/>
    <s v="Banco de Chile"/>
    <x v="3"/>
    <n v="0"/>
    <n v="6000"/>
  </r>
  <r>
    <n v="238916"/>
    <n v="66144"/>
    <n v="133171770"/>
    <s v="sin compañia"/>
    <x v="1"/>
    <d v="2017-02-27T12:19:23"/>
    <x v="7"/>
    <d v="2017-03-02T00:00:00"/>
    <s v="BBVA"/>
    <m/>
    <s v="Banco de Chile"/>
    <x v="3"/>
    <n v="0"/>
    <n v="6000"/>
  </r>
  <r>
    <n v="183162"/>
    <n v="66145"/>
    <n v="124012619"/>
    <s v="sin compañia"/>
    <x v="0"/>
    <d v="2016-10-27T13:36:23"/>
    <x v="0"/>
    <d v="2016-11-21T00:00:00"/>
    <s v="N/A"/>
    <m/>
    <s v="Banco de Chile"/>
    <x v="1"/>
    <s v="TARJETA CON PROBLEMAS, CONTACTE A SU CLIENTE"/>
    <n v="5000"/>
  </r>
  <r>
    <n v="170624"/>
    <n v="66145"/>
    <n v="124012619"/>
    <s v="sin compañia"/>
    <x v="0"/>
    <d v="2016-09-29T14:18:20"/>
    <x v="3"/>
    <d v="2016-10-21T00:00:00"/>
    <s v="N/A"/>
    <m/>
    <s v="Banco de Chile"/>
    <x v="1"/>
    <s v="TARJETA CON PROBLEMAS, CONTACTE A SU CLIENTE"/>
    <n v="5000"/>
  </r>
  <r>
    <n v="211919"/>
    <n v="66145"/>
    <n v="124012619"/>
    <s v="sin compañia"/>
    <x v="0"/>
    <d v="2016-12-29T17:00:06"/>
    <x v="4"/>
    <d v="2017-01-24T00:00:00"/>
    <s v="N/A"/>
    <m/>
    <s v="Banco de Chile"/>
    <x v="1"/>
    <s v="TARJETA NO EXISTE, CONTACTE A SU CLIENTE"/>
    <n v="5000"/>
  </r>
  <r>
    <n v="196935"/>
    <n v="66145"/>
    <n v="124012619"/>
    <s v="sin compañia"/>
    <x v="0"/>
    <d v="2016-11-29T12:15:21"/>
    <x v="5"/>
    <d v="2016-12-26T00:00:00"/>
    <s v="N/A"/>
    <m/>
    <s v="Banco de Chile"/>
    <x v="1"/>
    <s v="TARJETA NO EXISTE, CONTACTE A SU CLIENTE"/>
    <n v="5000"/>
  </r>
  <r>
    <n v="227608"/>
    <n v="66145"/>
    <n v="124012619"/>
    <s v="sin compañia"/>
    <x v="0"/>
    <d v="2017-01-26T15:42:46"/>
    <x v="6"/>
    <d v="2017-02-16T00:00:00"/>
    <s v="N/A"/>
    <m/>
    <s v="Banco de Chile"/>
    <x v="1"/>
    <s v="TARJETA NO EXISTE, CONTACTE A SU CLIENTE"/>
    <n v="5000"/>
  </r>
  <r>
    <n v="245620"/>
    <n v="66145"/>
    <n v="124012619"/>
    <s v="sin compañia"/>
    <x v="0"/>
    <d v="2017-02-27T12:21:12"/>
    <x v="7"/>
    <d v="2017-03-09T00:00:00"/>
    <s v="N/A"/>
    <m/>
    <s v="Banco de Chile"/>
    <x v="1"/>
    <s v="TARJETA NO EXISTE, CONTACTE A SU CLIENTE"/>
    <n v="5000"/>
  </r>
  <r>
    <n v="283896"/>
    <n v="66145"/>
    <n v="124012619"/>
    <s v="sin compañia"/>
    <x v="0"/>
    <d v="2017-04-26T15:45:17"/>
    <x v="10"/>
    <d v="2017-05-04T00:00:00"/>
    <s v="N/A"/>
    <m/>
    <s v="Banco de Chile"/>
    <x v="1"/>
    <s v="TARJETA NO EXISTE, CONTACTE A SU CLIENTE"/>
    <n v="5000"/>
  </r>
  <r>
    <n v="287614"/>
    <n v="66145"/>
    <n v="124012619"/>
    <s v="sin compañia"/>
    <x v="0"/>
    <d v="2017-05-29T17:17:41"/>
    <x v="9"/>
    <d v="2017-06-19T00:00:00"/>
    <s v="N/A"/>
    <m/>
    <s v="Banco de Chile"/>
    <x v="1"/>
    <s v="TARJETA NO EXISTE, CONTACTE A SU CLIENTE"/>
    <n v="5000"/>
  </r>
  <r>
    <n v="264221"/>
    <n v="66145"/>
    <n v="124012619"/>
    <s v="sin compañia"/>
    <x v="0"/>
    <d v="2017-03-28T15:29:12"/>
    <x v="8"/>
    <d v="2017-04-20T00:00:00"/>
    <s v="N/A"/>
    <m/>
    <s v="Banco de Chile"/>
    <x v="1"/>
    <s v="TARJETA NO EXISTE, CONTACTE A SU CLIENTE"/>
    <n v="5000"/>
  </r>
  <r>
    <n v="333833"/>
    <n v="66145"/>
    <n v="124012619"/>
    <s v="sin compañia"/>
    <x v="0"/>
    <d v="2017-06-28T13:25:35"/>
    <x v="11"/>
    <d v="2017-07-20T00:00:00"/>
    <s v="N/A"/>
    <m/>
    <s v="Banco de Chile"/>
    <x v="1"/>
    <s v="TARJETA NO EXISTE, CONTACTE A SU CLIENTE"/>
    <n v="5000"/>
  </r>
  <r>
    <n v="360405"/>
    <n v="66145"/>
    <n v="124012619"/>
    <s v="sin compañia"/>
    <x v="0"/>
    <d v="2017-07-27T17:19:05"/>
    <x v="12"/>
    <d v="2017-08-21T00:00:00"/>
    <s v="N/A"/>
    <m/>
    <s v="Banco de Chile"/>
    <x v="2"/>
    <s v="TARJETA NO EXISTE, CONTACTE A SU CLIENTE"/>
    <n v="5000"/>
  </r>
  <r>
    <n v="170603"/>
    <n v="66147"/>
    <n v="157603892"/>
    <s v="sin compañia"/>
    <x v="0"/>
    <d v="2016-09-29T14:18:20"/>
    <x v="3"/>
    <d v="2016-10-21T00:00:00"/>
    <s v="N/A"/>
    <m/>
    <s v="Banco de Chile"/>
    <x v="1"/>
    <s v="TARJETA CON PROBLEMAS, CONTACTE A SU CLIENTE"/>
    <n v="4000"/>
  </r>
  <r>
    <n v="183141"/>
    <n v="66147"/>
    <n v="157603892"/>
    <s v="sin compañia"/>
    <x v="0"/>
    <d v="2016-10-27T13:36:23"/>
    <x v="0"/>
    <d v="2016-11-21T00:00:00"/>
    <s v="N/A"/>
    <m/>
    <s v="Banco de Chile"/>
    <x v="1"/>
    <s v="TARJETA CON PROBLEMAS, CONTACTE A SU CLIENTE"/>
    <n v="4000"/>
  </r>
  <r>
    <n v="196914"/>
    <n v="66147"/>
    <n v="157603892"/>
    <s v="sin compañia"/>
    <x v="0"/>
    <d v="2016-11-29T12:15:21"/>
    <x v="5"/>
    <d v="2016-12-26T00:00:00"/>
    <s v="N/A"/>
    <m/>
    <s v="Banco de Chile"/>
    <x v="0"/>
    <n v="0"/>
    <n v="4000"/>
  </r>
  <r>
    <n v="211898"/>
    <n v="66147"/>
    <n v="157603892"/>
    <s v="sin compañia"/>
    <x v="0"/>
    <d v="2016-12-29T17:00:06"/>
    <x v="4"/>
    <d v="2017-01-24T00:00:00"/>
    <s v="N/A"/>
    <m/>
    <s v="Banco de Chile"/>
    <x v="0"/>
    <n v="0"/>
    <n v="4000"/>
  </r>
  <r>
    <n v="245599"/>
    <n v="66147"/>
    <n v="157603892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587"/>
    <n v="66147"/>
    <n v="157603892"/>
    <s v="sin compañia"/>
    <x v="0"/>
    <d v="2017-01-26T15:42:46"/>
    <x v="6"/>
    <d v="2017-02-02T00:00:00"/>
    <s v="N/A"/>
    <m/>
    <s v="Banco de Chile"/>
    <x v="0"/>
    <n v="0"/>
    <n v="4000"/>
  </r>
  <r>
    <n v="264200"/>
    <n v="66147"/>
    <n v="157603892"/>
    <s v="sin compañia"/>
    <x v="0"/>
    <d v="2017-03-28T15:29:12"/>
    <x v="8"/>
    <d v="2017-04-20T00:00:00"/>
    <s v="N/A"/>
    <m/>
    <s v="Banco de Chile"/>
    <x v="0"/>
    <n v="0"/>
    <n v="4000"/>
  </r>
  <r>
    <n v="287593"/>
    <n v="66147"/>
    <n v="157603892"/>
    <s v="sin compañia"/>
    <x v="0"/>
    <d v="2017-05-29T17:17:41"/>
    <x v="9"/>
    <d v="2017-06-19T00:00:00"/>
    <s v="N/A"/>
    <m/>
    <s v="Banco de Chile"/>
    <x v="0"/>
    <n v="0"/>
    <n v="4000"/>
  </r>
  <r>
    <n v="283875"/>
    <n v="66147"/>
    <n v="15760389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12"/>
    <n v="66147"/>
    <n v="157603892"/>
    <s v="sin compañia"/>
    <x v="0"/>
    <d v="2017-06-28T13:25:35"/>
    <x v="11"/>
    <d v="2017-07-20T00:00:00"/>
    <s v="N/A"/>
    <m/>
    <s v="Banco de Chile"/>
    <x v="0"/>
    <n v="0"/>
    <n v="4000"/>
  </r>
  <r>
    <n v="360384"/>
    <n v="66147"/>
    <n v="157603892"/>
    <s v="sin compañia"/>
    <x v="0"/>
    <d v="2017-07-27T17:19:05"/>
    <x v="12"/>
    <d v="2017-08-21T00:00:00"/>
    <s v="N/A"/>
    <m/>
    <s v="Banco de Chile"/>
    <x v="0"/>
    <n v="0"/>
    <n v="4000"/>
  </r>
  <r>
    <n v="168778"/>
    <n v="66148"/>
    <n v="127746451"/>
    <s v="sin compañia"/>
    <x v="1"/>
    <d v="2016-09-29T12:20:47"/>
    <x v="15"/>
    <d v="2016-10-04T00:00:00"/>
    <s v="Banco Estado"/>
    <m/>
    <s v="Banco de Chile"/>
    <x v="3"/>
    <n v="0"/>
    <n v="4000"/>
  </r>
  <r>
    <n v="180717"/>
    <n v="66148"/>
    <n v="127746451"/>
    <s v="sin compañia"/>
    <x v="1"/>
    <d v="2016-10-27T13:35:17"/>
    <x v="14"/>
    <d v="2016-11-08T00:00:00"/>
    <s v="Banco Estado"/>
    <m/>
    <s v="Banco de Chile"/>
    <x v="3"/>
    <n v="0"/>
    <n v="4000"/>
  </r>
  <r>
    <n v="158725"/>
    <n v="66148"/>
    <n v="127746451"/>
    <s v="sin compañia"/>
    <x v="1"/>
    <d v="2016-09-15T13:46:29"/>
    <x v="21"/>
    <d v="2016-09-22T00:00:00"/>
    <s v="Banco Estado"/>
    <m/>
    <s v="Banco de Chile"/>
    <x v="3"/>
    <n v="0"/>
    <n v="4000"/>
  </r>
  <r>
    <n v="207612"/>
    <n v="66148"/>
    <n v="127746451"/>
    <s v="sin compañia"/>
    <x v="1"/>
    <d v="2016-12-29T16:59:06"/>
    <x v="16"/>
    <d v="2017-01-05T00:00:00"/>
    <s v="Banco Estado"/>
    <m/>
    <s v="Banco de Chile"/>
    <x v="3"/>
    <n v="0"/>
    <n v="4000"/>
  </r>
  <r>
    <n v="193489"/>
    <n v="66148"/>
    <n v="127746451"/>
    <s v="sin compañia"/>
    <x v="1"/>
    <d v="2016-11-29T11:48:53"/>
    <x v="5"/>
    <d v="2016-12-02T00:00:00"/>
    <s v="Banco Estado"/>
    <m/>
    <s v="Banco de Chile"/>
    <x v="3"/>
    <n v="0"/>
    <n v="4000"/>
  </r>
  <r>
    <n v="238917"/>
    <n v="66148"/>
    <n v="127746451"/>
    <s v="sin compañia"/>
    <x v="1"/>
    <d v="2017-02-27T12:19:23"/>
    <x v="7"/>
    <d v="2017-03-02T00:00:00"/>
    <s v="Banco Estado"/>
    <m/>
    <s v="Banco de Chile"/>
    <x v="3"/>
    <n v="0"/>
    <n v="4000"/>
  </r>
  <r>
    <n v="256265"/>
    <n v="66148"/>
    <n v="127746451"/>
    <s v="sin compañia"/>
    <x v="1"/>
    <d v="2017-03-28T15:24:43"/>
    <x v="17"/>
    <d v="2017-04-04T00:00:00"/>
    <s v="Banco Estado"/>
    <m/>
    <s v="Banco de Chile"/>
    <x v="3"/>
    <n v="0"/>
    <n v="4000"/>
  </r>
  <r>
    <n v="222396"/>
    <n v="66148"/>
    <n v="127746451"/>
    <s v="sin compañia"/>
    <x v="1"/>
    <d v="2017-01-26T15:39:04"/>
    <x v="6"/>
    <d v="2017-02-02T00:00:00"/>
    <s v="Banco Estado"/>
    <m/>
    <s v="Banco de Chile"/>
    <x v="3"/>
    <n v="0"/>
    <n v="4000"/>
  </r>
  <r>
    <n v="274412"/>
    <n v="66148"/>
    <n v="127746451"/>
    <s v="sin compañia"/>
    <x v="1"/>
    <d v="2017-04-26T15:42:27"/>
    <x v="18"/>
    <d v="2017-06-06T00:00:00"/>
    <s v="Banco Estado"/>
    <m/>
    <s v="Banco de Chile"/>
    <x v="3"/>
    <n v="0"/>
    <n v="4000"/>
  </r>
  <r>
    <n v="297519"/>
    <n v="66148"/>
    <n v="127746451"/>
    <s v="sin compañia"/>
    <x v="1"/>
    <d v="2017-05-29T17:25:45"/>
    <x v="9"/>
    <d v="2017-06-06T00:00:00"/>
    <s v="Banco Estado"/>
    <m/>
    <s v="Banco de Chile"/>
    <x v="3"/>
    <n v="0"/>
    <n v="4000"/>
  </r>
  <r>
    <n v="320129"/>
    <n v="66148"/>
    <n v="127746451"/>
    <s v="sin compañia"/>
    <x v="1"/>
    <d v="2017-06-28T13:07:20"/>
    <x v="19"/>
    <d v="2017-07-04T00:00:00"/>
    <s v="Banco Estado"/>
    <m/>
    <s v="Banco de Chile"/>
    <x v="3"/>
    <n v="0"/>
    <n v="4000"/>
  </r>
  <r>
    <n v="345062"/>
    <n v="66148"/>
    <n v="127746451"/>
    <s v="sin compañia"/>
    <x v="1"/>
    <d v="2017-07-27T16:39:09"/>
    <x v="12"/>
    <d v="2017-08-02T00:00:00"/>
    <s v="Banco Estado"/>
    <m/>
    <s v="Banco de Chile"/>
    <x v="3"/>
    <n v="0"/>
    <n v="4000"/>
  </r>
  <r>
    <n v="180606"/>
    <n v="66149"/>
    <n v="87622738"/>
    <s v="sin compañia"/>
    <x v="1"/>
    <d v="2016-10-27T13:35:17"/>
    <x v="14"/>
    <d v="2016-11-08T00:00:00"/>
    <s v="BBVA"/>
    <m/>
    <s v="Banco de Chile"/>
    <x v="3"/>
    <n v="0"/>
    <n v="10000"/>
  </r>
  <r>
    <n v="168665"/>
    <n v="66149"/>
    <n v="87622738"/>
    <s v="sin compañia"/>
    <x v="1"/>
    <d v="2016-09-29T12:20:47"/>
    <x v="15"/>
    <d v="2016-10-04T00:00:00"/>
    <s v="BBVA"/>
    <m/>
    <s v="Banco de Chile"/>
    <x v="3"/>
    <n v="0"/>
    <n v="10000"/>
  </r>
  <r>
    <n v="207502"/>
    <n v="66149"/>
    <n v="87622738"/>
    <s v="sin compañia"/>
    <x v="1"/>
    <d v="2016-12-29T16:59:06"/>
    <x v="16"/>
    <d v="2017-01-05T00:00:00"/>
    <s v="BBVA"/>
    <m/>
    <s v="Banco de Chile"/>
    <x v="3"/>
    <n v="0"/>
    <n v="10000"/>
  </r>
  <r>
    <n v="193378"/>
    <n v="66149"/>
    <n v="87622738"/>
    <s v="sin compañia"/>
    <x v="1"/>
    <d v="2016-11-29T11:48:53"/>
    <x v="5"/>
    <d v="2016-12-02T00:00:00"/>
    <s v="BBVA"/>
    <m/>
    <s v="Banco de Chile"/>
    <x v="3"/>
    <n v="0"/>
    <n v="10000"/>
  </r>
  <r>
    <n v="222288"/>
    <n v="66149"/>
    <n v="87622738"/>
    <s v="sin compañia"/>
    <x v="1"/>
    <d v="2017-01-26T15:39:04"/>
    <x v="6"/>
    <d v="2017-02-02T00:00:00"/>
    <s v="BBVA"/>
    <m/>
    <s v="Banco de Chile"/>
    <x v="3"/>
    <n v="0"/>
    <n v="10000"/>
  </r>
  <r>
    <n v="256160"/>
    <n v="66149"/>
    <n v="87622738"/>
    <s v="sin compañia"/>
    <x v="1"/>
    <d v="2017-03-28T15:24:43"/>
    <x v="17"/>
    <d v="2017-04-04T00:00:00"/>
    <s v="BBVA"/>
    <m/>
    <s v="Banco de Chile"/>
    <x v="3"/>
    <n v="0"/>
    <n v="10000"/>
  </r>
  <r>
    <n v="238810"/>
    <n v="66149"/>
    <n v="87622738"/>
    <s v="sin compañia"/>
    <x v="1"/>
    <d v="2017-02-27T12:19:23"/>
    <x v="7"/>
    <d v="2017-03-02T00:00:00"/>
    <s v="BBVA"/>
    <m/>
    <s v="Banco de Chile"/>
    <x v="3"/>
    <n v="0"/>
    <n v="10000"/>
  </r>
  <r>
    <n v="274308"/>
    <n v="66149"/>
    <n v="87622738"/>
    <s v="sin compañia"/>
    <x v="1"/>
    <d v="2017-04-26T15:42:27"/>
    <x v="18"/>
    <d v="2017-05-04T00:00:00"/>
    <s v="BBVA"/>
    <m/>
    <s v="Banco de Chile"/>
    <x v="3"/>
    <n v="0"/>
    <n v="10000"/>
  </r>
  <r>
    <n v="297417"/>
    <n v="66149"/>
    <n v="87622738"/>
    <s v="sin compañia"/>
    <x v="1"/>
    <d v="2017-05-29T17:25:45"/>
    <x v="9"/>
    <d v="2017-06-06T00:00:00"/>
    <s v="BBVA"/>
    <m/>
    <s v="Banco de Chile"/>
    <x v="3"/>
    <n v="0"/>
    <n v="10000"/>
  </r>
  <r>
    <n v="320028"/>
    <n v="66149"/>
    <n v="87622738"/>
    <s v="sin compañia"/>
    <x v="1"/>
    <d v="2017-06-28T13:07:20"/>
    <x v="19"/>
    <d v="2017-07-04T00:00:00"/>
    <s v="BBVA"/>
    <m/>
    <s v="Banco de Chile"/>
    <x v="3"/>
    <n v="0"/>
    <n v="10000"/>
  </r>
  <r>
    <n v="344961"/>
    <n v="66149"/>
    <n v="87622738"/>
    <s v="sin compañia"/>
    <x v="1"/>
    <d v="2017-07-27T16:39:09"/>
    <x v="12"/>
    <d v="2017-08-02T00:00:00"/>
    <s v="BBVA"/>
    <m/>
    <s v="Banco de Chile"/>
    <x v="3"/>
    <n v="0"/>
    <n v="10000"/>
  </r>
  <r>
    <n v="158726"/>
    <n v="66150"/>
    <n v="150907950"/>
    <s v="sin compañia"/>
    <x v="1"/>
    <d v="2016-09-15T13:46:29"/>
    <x v="21"/>
    <d v="2016-10-04T00:00:00"/>
    <s v="Banco Estado"/>
    <m/>
    <s v="Banco de Chile"/>
    <x v="4"/>
    <n v="0"/>
    <n v="5000"/>
  </r>
  <r>
    <n v="180718"/>
    <n v="66150"/>
    <n v="150907950"/>
    <s v="sin compañia"/>
    <x v="1"/>
    <d v="2016-10-27T13:35:17"/>
    <x v="14"/>
    <d v="2016-11-08T00:00:00"/>
    <s v="Banco Estado"/>
    <m/>
    <s v="Banco de Chile"/>
    <x v="3"/>
    <n v="0"/>
    <n v="5000"/>
  </r>
  <r>
    <n v="168779"/>
    <n v="66150"/>
    <n v="150907950"/>
    <s v="sin compañia"/>
    <x v="1"/>
    <d v="2016-09-29T12:20:47"/>
    <x v="15"/>
    <d v="2016-10-04T00:00:00"/>
    <s v="Banco Estado"/>
    <m/>
    <s v="Banco de Chile"/>
    <x v="3"/>
    <n v="0"/>
    <n v="5000"/>
  </r>
  <r>
    <n v="193490"/>
    <n v="66150"/>
    <n v="150907950"/>
    <s v="sin compañia"/>
    <x v="1"/>
    <d v="2016-11-29T11:48:53"/>
    <x v="5"/>
    <d v="2016-12-13T00:00:00"/>
    <s v="Banco Estado"/>
    <m/>
    <s v="Banco de Chile"/>
    <x v="3"/>
    <n v="0"/>
    <n v="5000"/>
  </r>
  <r>
    <n v="207613"/>
    <n v="66150"/>
    <n v="150907950"/>
    <s v="sin compañia"/>
    <x v="1"/>
    <d v="2016-12-29T16:59:06"/>
    <x v="16"/>
    <d v="2017-01-31T00:00:00"/>
    <s v="Banco Estado"/>
    <m/>
    <s v="Banco de Chile"/>
    <x v="3"/>
    <n v="0"/>
    <n v="5000"/>
  </r>
  <r>
    <n v="222397"/>
    <n v="66150"/>
    <n v="150907950"/>
    <s v="sin compañia"/>
    <x v="1"/>
    <d v="2017-01-26T15:39:04"/>
    <x v="6"/>
    <d v="2017-02-02T00:00:00"/>
    <s v="Banco Estado"/>
    <m/>
    <s v="Banco de Chile"/>
    <x v="3"/>
    <n v="0"/>
    <n v="5000"/>
  </r>
  <r>
    <n v="256266"/>
    <n v="66150"/>
    <n v="150907950"/>
    <s v="sin compañia"/>
    <x v="1"/>
    <d v="2017-03-28T15:24:43"/>
    <x v="17"/>
    <d v="2017-05-04T00:00:00"/>
    <s v="Banco Estado"/>
    <m/>
    <s v="Banco de Chile"/>
    <x v="4"/>
    <n v="0"/>
    <n v="5000"/>
  </r>
  <r>
    <n v="238918"/>
    <n v="66150"/>
    <n v="150907950"/>
    <s v="sin compañia"/>
    <x v="1"/>
    <d v="2017-02-27T12:19:23"/>
    <x v="7"/>
    <d v="2017-04-04T00:00:00"/>
    <s v="Banco Estado"/>
    <m/>
    <s v="Banco de Chile"/>
    <x v="4"/>
    <n v="0"/>
    <n v="5000"/>
  </r>
  <r>
    <n v="274413"/>
    <n v="66150"/>
    <n v="150907950"/>
    <s v="sin compañia"/>
    <x v="1"/>
    <d v="2017-04-26T15:42:27"/>
    <x v="18"/>
    <d v="2017-06-06T00:00:00"/>
    <s v="Banco Estado"/>
    <m/>
    <s v="Banco de Chile"/>
    <x v="4"/>
    <n v="0"/>
    <n v="5000"/>
  </r>
  <r>
    <n v="320130"/>
    <n v="66150"/>
    <n v="150907950"/>
    <s v="sin compañia"/>
    <x v="1"/>
    <d v="2017-06-28T13:07:20"/>
    <x v="19"/>
    <d v="2017-07-28T00:00:00"/>
    <s v="Banco Estado"/>
    <m/>
    <s v="Banco de Chile"/>
    <x v="4"/>
    <n v="0"/>
    <n v="5000"/>
  </r>
  <r>
    <n v="297520"/>
    <n v="66150"/>
    <n v="150907950"/>
    <s v="sin compañia"/>
    <x v="1"/>
    <d v="2017-05-29T17:25:45"/>
    <x v="9"/>
    <d v="2017-07-04T00:00:00"/>
    <s v="Banco Estado"/>
    <m/>
    <s v="Banco de Chile"/>
    <x v="4"/>
    <n v="0"/>
    <n v="5000"/>
  </r>
  <r>
    <n v="345063"/>
    <n v="66150"/>
    <n v="150907950"/>
    <s v="sin compañia"/>
    <x v="1"/>
    <d v="2017-07-27T16:39:09"/>
    <x v="12"/>
    <d v="2017-08-02T00:00:00"/>
    <s v="Banco Estado"/>
    <m/>
    <s v="Banco de Chile"/>
    <x v="3"/>
    <n v="0"/>
    <n v="5000"/>
  </r>
  <r>
    <n v="158658"/>
    <n v="66151"/>
    <s v="17628319K"/>
    <s v="sin compañia"/>
    <x v="1"/>
    <d v="2016-09-15T13:46:29"/>
    <x v="21"/>
    <d v="2016-10-04T00:00:00"/>
    <s v="Banco Estado"/>
    <m/>
    <s v="Banco de Chile"/>
    <x v="4"/>
    <n v="0"/>
    <n v="4000"/>
  </r>
  <r>
    <n v="180644"/>
    <n v="66151"/>
    <s v="17628319K"/>
    <s v="sin compañia"/>
    <x v="1"/>
    <d v="2016-10-27T13:35:17"/>
    <x v="14"/>
    <d v="2016-11-29T00:00:00"/>
    <s v="Banco Estado"/>
    <m/>
    <s v="Banco de Chile"/>
    <x v="4"/>
    <n v="0"/>
    <n v="4000"/>
  </r>
  <r>
    <n v="168703"/>
    <n v="66151"/>
    <s v="17628319K"/>
    <s v="sin compañia"/>
    <x v="1"/>
    <d v="2016-09-29T12:20:47"/>
    <x v="15"/>
    <d v="2016-11-02T00:00:00"/>
    <s v="Banco Estado"/>
    <m/>
    <s v="Banco de Chile"/>
    <x v="4"/>
    <n v="0"/>
    <n v="4000"/>
  </r>
  <r>
    <n v="207540"/>
    <n v="66151"/>
    <s v="17628319K"/>
    <s v="sin compañia"/>
    <x v="1"/>
    <d v="2016-12-29T16:59:06"/>
    <x v="16"/>
    <d v="2017-01-31T00:00:00"/>
    <s v="Banco Estado"/>
    <m/>
    <s v="Banco de Chile"/>
    <x v="3"/>
    <n v="0"/>
    <n v="4000"/>
  </r>
  <r>
    <n v="193416"/>
    <n v="66151"/>
    <s v="17628319K"/>
    <s v="sin compañia"/>
    <x v="1"/>
    <d v="2016-11-29T11:48:53"/>
    <x v="5"/>
    <d v="2016-12-02T00:00:00"/>
    <s v="Banco Estado"/>
    <m/>
    <s v="Banco de Chile"/>
    <x v="3"/>
    <n v="0"/>
    <n v="4000"/>
  </r>
  <r>
    <n v="222324"/>
    <n v="66151"/>
    <s v="17628319K"/>
    <s v="sin compañia"/>
    <x v="1"/>
    <d v="2017-01-26T15:39:04"/>
    <x v="6"/>
    <d v="2017-03-01T00:00:00"/>
    <s v="Banco Estado"/>
    <m/>
    <s v="Banco de Chile"/>
    <x v="4"/>
    <n v="0"/>
    <n v="4000"/>
  </r>
  <r>
    <n v="256196"/>
    <n v="66151"/>
    <s v="17628319K"/>
    <s v="sin compañia"/>
    <x v="1"/>
    <d v="2017-03-28T15:24:43"/>
    <x v="17"/>
    <d v="2017-05-04T00:00:00"/>
    <s v="Banco Estado"/>
    <m/>
    <s v="Banco de Chile"/>
    <x v="4"/>
    <n v="0"/>
    <n v="4000"/>
  </r>
  <r>
    <n v="238846"/>
    <n v="66151"/>
    <s v="17628319K"/>
    <s v="sin compañia"/>
    <x v="1"/>
    <d v="2017-02-27T12:19:23"/>
    <x v="7"/>
    <d v="2017-04-04T00:00:00"/>
    <s v="Banco Estado"/>
    <m/>
    <s v="Banco de Chile"/>
    <x v="4"/>
    <n v="0"/>
    <n v="4000"/>
  </r>
  <r>
    <n v="274343"/>
    <n v="66151"/>
    <s v="17628319K"/>
    <s v="sin compañia"/>
    <x v="1"/>
    <d v="2017-04-26T15:42:27"/>
    <x v="18"/>
    <d v="2017-06-06T00:00:00"/>
    <s v="Banco Estado"/>
    <m/>
    <s v="Banco de Chile"/>
    <x v="4"/>
    <n v="0"/>
    <n v="4000"/>
  </r>
  <r>
    <n v="320063"/>
    <n v="66151"/>
    <s v="17628319K"/>
    <s v="sin compañia"/>
    <x v="1"/>
    <d v="2017-06-28T13:07:20"/>
    <x v="19"/>
    <d v="2017-07-04T00:00:00"/>
    <s v="Banco Estado"/>
    <m/>
    <s v="Banco de Chile"/>
    <x v="3"/>
    <n v="0"/>
    <n v="4000"/>
  </r>
  <r>
    <n v="297452"/>
    <n v="66151"/>
    <s v="17628319K"/>
    <s v="sin compañia"/>
    <x v="1"/>
    <d v="2017-05-29T17:25:45"/>
    <x v="9"/>
    <d v="2017-06-27T00:00:00"/>
    <s v="Banco Estado"/>
    <m/>
    <s v="Banco de Chile"/>
    <x v="3"/>
    <n v="0"/>
    <n v="4000"/>
  </r>
  <r>
    <n v="344996"/>
    <n v="66151"/>
    <s v="17628319K"/>
    <s v="sin compañia"/>
    <x v="1"/>
    <d v="2017-07-27T16:39:09"/>
    <x v="12"/>
    <d v="2017-08-16T00:00:00"/>
    <s v="Banco Estado"/>
    <m/>
    <s v="Banco de Chile"/>
    <x v="5"/>
    <n v="99"/>
    <n v="4000"/>
  </r>
  <r>
    <n v="168704"/>
    <n v="66152"/>
    <n v="102394801"/>
    <s v="sin compañia"/>
    <x v="1"/>
    <d v="2016-09-29T12:20:47"/>
    <x v="15"/>
    <d v="2016-10-04T00:00:00"/>
    <s v="Banco Estado"/>
    <m/>
    <s v="Banco de Chile"/>
    <x v="3"/>
    <n v="0"/>
    <n v="4000"/>
  </r>
  <r>
    <n v="180645"/>
    <n v="66152"/>
    <n v="102394801"/>
    <s v="sin compañia"/>
    <x v="1"/>
    <d v="2016-10-27T13:35:17"/>
    <x v="14"/>
    <d v="2016-11-08T00:00:00"/>
    <s v="Banco Estado"/>
    <m/>
    <s v="Banco de Chile"/>
    <x v="3"/>
    <n v="0"/>
    <n v="4000"/>
  </r>
  <r>
    <n v="158659"/>
    <n v="66152"/>
    <n v="102394801"/>
    <s v="sin compañia"/>
    <x v="1"/>
    <d v="2016-09-15T13:46:29"/>
    <x v="21"/>
    <d v="2016-09-22T00:00:00"/>
    <s v="Banco Estado"/>
    <m/>
    <s v="Banco de Chile"/>
    <x v="3"/>
    <n v="0"/>
    <n v="4000"/>
  </r>
  <r>
    <n v="193417"/>
    <n v="66152"/>
    <n v="102394801"/>
    <s v="sin compañia"/>
    <x v="1"/>
    <d v="2016-11-29T11:48:53"/>
    <x v="5"/>
    <d v="2016-12-02T00:00:00"/>
    <s v="Banco Estado"/>
    <m/>
    <s v="Banco de Chile"/>
    <x v="3"/>
    <n v="0"/>
    <n v="4000"/>
  </r>
  <r>
    <n v="207541"/>
    <n v="66152"/>
    <n v="102394801"/>
    <s v="sin compañia"/>
    <x v="1"/>
    <d v="2016-12-29T16:59:06"/>
    <x v="16"/>
    <d v="2017-01-05T00:00:00"/>
    <s v="Banco Estado"/>
    <m/>
    <s v="Banco de Chile"/>
    <x v="3"/>
    <n v="0"/>
    <n v="4000"/>
  </r>
  <r>
    <n v="238847"/>
    <n v="66152"/>
    <n v="102394801"/>
    <s v="sin compañia"/>
    <x v="1"/>
    <d v="2017-02-27T12:19:23"/>
    <x v="7"/>
    <d v="2017-03-02T00:00:00"/>
    <s v="Banco Estado"/>
    <m/>
    <s v="Banco de Chile"/>
    <x v="3"/>
    <n v="0"/>
    <n v="4000"/>
  </r>
  <r>
    <n v="256197"/>
    <n v="66152"/>
    <n v="102394801"/>
    <s v="sin compañia"/>
    <x v="1"/>
    <d v="2017-03-28T15:24:43"/>
    <x v="17"/>
    <d v="2017-04-04T00:00:00"/>
    <s v="Banco Estado"/>
    <m/>
    <s v="Banco de Chile"/>
    <x v="3"/>
    <n v="0"/>
    <n v="4000"/>
  </r>
  <r>
    <n v="222325"/>
    <n v="66152"/>
    <n v="102394801"/>
    <s v="sin compañia"/>
    <x v="1"/>
    <d v="2017-01-26T15:39:04"/>
    <x v="6"/>
    <d v="2017-02-02T00:00:00"/>
    <s v="Banco Estado"/>
    <m/>
    <s v="Banco de Chile"/>
    <x v="3"/>
    <n v="0"/>
    <n v="4000"/>
  </r>
  <r>
    <n v="274344"/>
    <n v="66152"/>
    <n v="102394801"/>
    <s v="sin compañia"/>
    <x v="1"/>
    <d v="2017-04-26T15:42:27"/>
    <x v="18"/>
    <d v="2017-05-04T00:00:00"/>
    <s v="Banco Estado"/>
    <m/>
    <s v="Banco de Chile"/>
    <x v="3"/>
    <n v="0"/>
    <n v="4000"/>
  </r>
  <r>
    <n v="297453"/>
    <n v="66152"/>
    <n v="102394801"/>
    <s v="sin compañia"/>
    <x v="1"/>
    <d v="2017-05-29T17:25:45"/>
    <x v="9"/>
    <d v="2017-06-06T00:00:00"/>
    <s v="Banco Estado"/>
    <m/>
    <s v="Banco de Chile"/>
    <x v="3"/>
    <n v="0"/>
    <n v="4000"/>
  </r>
  <r>
    <n v="320064"/>
    <n v="66152"/>
    <n v="102394801"/>
    <s v="sin compañia"/>
    <x v="1"/>
    <d v="2017-06-28T13:07:20"/>
    <x v="19"/>
    <d v="2017-07-04T00:00:00"/>
    <s v="Banco Estado"/>
    <m/>
    <s v="Banco de Chile"/>
    <x v="3"/>
    <n v="0"/>
    <n v="4000"/>
  </r>
  <r>
    <n v="344997"/>
    <n v="66152"/>
    <n v="102394801"/>
    <s v="sin compañia"/>
    <x v="1"/>
    <d v="2017-07-27T16:39:09"/>
    <x v="12"/>
    <d v="2017-08-02T00:00:00"/>
    <s v="Banco Estado"/>
    <m/>
    <s v="Banco de Chile"/>
    <x v="3"/>
    <n v="0"/>
    <n v="4000"/>
  </r>
  <r>
    <n v="158749"/>
    <n v="66154"/>
    <s v="14358108K"/>
    <s v="sin compañia"/>
    <x v="1"/>
    <d v="2016-09-15T13:46:29"/>
    <x v="21"/>
    <d v="2016-09-22T00:00:00"/>
    <s v="Banco Estado"/>
    <m/>
    <s v="Banco de Chile"/>
    <x v="3"/>
    <n v="0"/>
    <n v="4000"/>
  </r>
  <r>
    <n v="180746"/>
    <n v="66154"/>
    <s v="14358108K"/>
    <s v="sin compañia"/>
    <x v="1"/>
    <d v="2016-10-27T13:35:17"/>
    <x v="14"/>
    <d v="2016-11-08T00:00:00"/>
    <s v="Banco Estado"/>
    <m/>
    <s v="Banco de Chile"/>
    <x v="3"/>
    <n v="0"/>
    <n v="4000"/>
  </r>
  <r>
    <n v="168807"/>
    <n v="66154"/>
    <s v="14358108K"/>
    <s v="sin compañia"/>
    <x v="1"/>
    <d v="2016-09-29T12:20:47"/>
    <x v="15"/>
    <d v="2016-10-04T00:00:00"/>
    <s v="Banco Estado"/>
    <m/>
    <s v="Banco de Chile"/>
    <x v="3"/>
    <n v="0"/>
    <n v="4000"/>
  </r>
  <r>
    <n v="207640"/>
    <n v="66154"/>
    <s v="14358108K"/>
    <s v="sin compañia"/>
    <x v="1"/>
    <d v="2016-12-29T16:59:06"/>
    <x v="16"/>
    <d v="2017-01-05T00:00:00"/>
    <s v="Banco Estado"/>
    <m/>
    <s v="Banco de Chile"/>
    <x v="3"/>
    <n v="0"/>
    <n v="4000"/>
  </r>
  <r>
    <n v="193518"/>
    <n v="66154"/>
    <s v="14358108K"/>
    <s v="sin compañia"/>
    <x v="1"/>
    <d v="2016-11-29T11:48:53"/>
    <x v="5"/>
    <d v="2016-12-02T00:00:00"/>
    <s v="Banco Estado"/>
    <m/>
    <s v="Banco de Chile"/>
    <x v="3"/>
    <n v="0"/>
    <n v="4000"/>
  </r>
  <r>
    <n v="256292"/>
    <n v="66154"/>
    <s v="14358108K"/>
    <s v="sin compañia"/>
    <x v="1"/>
    <d v="2017-03-28T15:24:43"/>
    <x v="17"/>
    <d v="2017-04-04T00:00:00"/>
    <s v="Banco Estado"/>
    <m/>
    <s v="Banco de Chile"/>
    <x v="3"/>
    <n v="0"/>
    <n v="4000"/>
  </r>
  <r>
    <n v="238945"/>
    <n v="66154"/>
    <s v="14358108K"/>
    <s v="sin compañia"/>
    <x v="1"/>
    <d v="2017-02-27T12:19:23"/>
    <x v="7"/>
    <d v="2017-03-02T00:00:00"/>
    <s v="Banco Estado"/>
    <m/>
    <s v="Banco de Chile"/>
    <x v="3"/>
    <n v="0"/>
    <n v="4000"/>
  </r>
  <r>
    <n v="222424"/>
    <n v="66154"/>
    <s v="14358108K"/>
    <s v="sin compañia"/>
    <x v="1"/>
    <d v="2017-01-26T15:39:04"/>
    <x v="6"/>
    <d v="2017-02-02T00:00:00"/>
    <s v="Banco Estado"/>
    <m/>
    <s v="Banco de Chile"/>
    <x v="3"/>
    <n v="0"/>
    <n v="4000"/>
  </r>
  <r>
    <n v="274438"/>
    <n v="66154"/>
    <s v="14358108K"/>
    <s v="sin compañia"/>
    <x v="1"/>
    <d v="2017-04-26T15:42:27"/>
    <x v="18"/>
    <d v="2017-05-04T00:00:00"/>
    <s v="Banco Estado"/>
    <m/>
    <s v="Banco de Chile"/>
    <x v="3"/>
    <n v="0"/>
    <n v="4000"/>
  </r>
  <r>
    <n v="320154"/>
    <n v="66154"/>
    <s v="14358108K"/>
    <s v="sin compañia"/>
    <x v="1"/>
    <d v="2017-06-28T13:07:20"/>
    <x v="19"/>
    <d v="2017-07-04T00:00:00"/>
    <s v="Banco Estado"/>
    <m/>
    <s v="Banco de Chile"/>
    <x v="3"/>
    <n v="0"/>
    <n v="4000"/>
  </r>
  <r>
    <n v="297544"/>
    <n v="66154"/>
    <s v="14358108K"/>
    <s v="sin compañia"/>
    <x v="1"/>
    <d v="2017-05-29T17:25:45"/>
    <x v="9"/>
    <d v="2017-06-06T00:00:00"/>
    <s v="Banco Estado"/>
    <m/>
    <s v="Banco de Chile"/>
    <x v="3"/>
    <n v="0"/>
    <n v="4000"/>
  </r>
  <r>
    <n v="345086"/>
    <n v="66154"/>
    <s v="14358108K"/>
    <s v="sin compañia"/>
    <x v="1"/>
    <d v="2017-07-27T16:39:09"/>
    <x v="12"/>
    <d v="2017-08-02T00:00:00"/>
    <s v="Banco Estado"/>
    <m/>
    <s v="Banco de Chile"/>
    <x v="3"/>
    <n v="0"/>
    <n v="4000"/>
  </r>
  <r>
    <n v="168808"/>
    <n v="66155"/>
    <n v="142157128"/>
    <s v="sin compañia"/>
    <x v="1"/>
    <d v="2016-09-29T12:20:47"/>
    <x v="15"/>
    <d v="2016-10-04T00:00:00"/>
    <s v="Banco Estado"/>
    <m/>
    <s v="Banco de Chile"/>
    <x v="3"/>
    <n v="0"/>
    <n v="5000"/>
  </r>
  <r>
    <n v="180747"/>
    <n v="66155"/>
    <n v="142157128"/>
    <s v="sin compañia"/>
    <x v="1"/>
    <d v="2016-10-27T13:35:17"/>
    <x v="14"/>
    <d v="2016-11-08T00:00:00"/>
    <s v="Banco Estado"/>
    <m/>
    <s v="Banco de Chile"/>
    <x v="3"/>
    <n v="0"/>
    <n v="5000"/>
  </r>
  <r>
    <n v="158750"/>
    <n v="66155"/>
    <n v="142157128"/>
    <s v="sin compañia"/>
    <x v="1"/>
    <d v="2016-09-15T13:46:29"/>
    <x v="21"/>
    <d v="2016-10-04T00:00:00"/>
    <s v="Banco Estado"/>
    <m/>
    <s v="Banco de Chile"/>
    <x v="4"/>
    <n v="0"/>
    <n v="5000"/>
  </r>
  <r>
    <n v="193519"/>
    <n v="66155"/>
    <n v="142157128"/>
    <s v="sin compañia"/>
    <x v="1"/>
    <d v="2016-11-29T11:48:53"/>
    <x v="5"/>
    <d v="2016-12-02T00:00:00"/>
    <s v="Banco Estado"/>
    <m/>
    <s v="Banco de Chile"/>
    <x v="3"/>
    <n v="0"/>
    <n v="5000"/>
  </r>
  <r>
    <n v="207641"/>
    <n v="66155"/>
    <n v="142157128"/>
    <s v="sin compañia"/>
    <x v="1"/>
    <d v="2016-12-29T16:59:06"/>
    <x v="16"/>
    <d v="2017-01-31T00:00:00"/>
    <s v="Banco Estado"/>
    <m/>
    <s v="Banco de Chile"/>
    <x v="4"/>
    <n v="0"/>
    <n v="5000"/>
  </r>
  <r>
    <n v="222425"/>
    <n v="66155"/>
    <n v="142157128"/>
    <s v="sin compañia"/>
    <x v="1"/>
    <d v="2017-01-26T15:39:04"/>
    <x v="6"/>
    <d v="2017-02-02T00:00:00"/>
    <s v="Banco Estado"/>
    <m/>
    <s v="Banco de Chile"/>
    <x v="3"/>
    <n v="0"/>
    <n v="5000"/>
  </r>
  <r>
    <n v="238946"/>
    <n v="66155"/>
    <n v="142157128"/>
    <s v="sin compañia"/>
    <x v="1"/>
    <d v="2017-02-27T12:19:23"/>
    <x v="7"/>
    <d v="2017-03-02T00:00:00"/>
    <s v="Banco Estado"/>
    <m/>
    <s v="Banco de Chile"/>
    <x v="3"/>
    <n v="0"/>
    <n v="5000"/>
  </r>
  <r>
    <n v="256293"/>
    <n v="66155"/>
    <n v="142157128"/>
    <s v="sin compañia"/>
    <x v="1"/>
    <d v="2017-03-28T15:24:43"/>
    <x v="17"/>
    <d v="2017-04-04T00:00:00"/>
    <s v="Banco Estado"/>
    <m/>
    <s v="Banco de Chile"/>
    <x v="3"/>
    <n v="0"/>
    <n v="5000"/>
  </r>
  <r>
    <n v="274439"/>
    <n v="66155"/>
    <n v="142157128"/>
    <s v="sin compañia"/>
    <x v="1"/>
    <d v="2017-04-26T15:42:27"/>
    <x v="18"/>
    <d v="2017-06-06T00:00:00"/>
    <s v="Banco Estado"/>
    <m/>
    <s v="Banco de Chile"/>
    <x v="4"/>
    <n v="0"/>
    <n v="5000"/>
  </r>
  <r>
    <n v="297545"/>
    <n v="66155"/>
    <n v="142157128"/>
    <s v="sin compañia"/>
    <x v="1"/>
    <d v="2017-05-29T17:25:45"/>
    <x v="9"/>
    <d v="2017-07-04T00:00:00"/>
    <s v="Banco Estado"/>
    <m/>
    <s v="Banco de Chile"/>
    <x v="4"/>
    <n v="0"/>
    <n v="5000"/>
  </r>
  <r>
    <n v="320155"/>
    <n v="66155"/>
    <n v="142157128"/>
    <s v="sin compañia"/>
    <x v="1"/>
    <d v="2017-06-28T13:07:20"/>
    <x v="19"/>
    <d v="2017-07-28T00:00:00"/>
    <s v="Banco Estado"/>
    <m/>
    <s v="Banco de Chile"/>
    <x v="4"/>
    <n v="0"/>
    <n v="5000"/>
  </r>
  <r>
    <n v="345087"/>
    <n v="66155"/>
    <n v="142157128"/>
    <s v="sin compañia"/>
    <x v="1"/>
    <d v="2017-07-27T16:39:09"/>
    <x v="12"/>
    <d v="2017-08-16T00:00:00"/>
    <s v="Banco Estado"/>
    <m/>
    <s v="Banco de Chile"/>
    <x v="5"/>
    <n v="99"/>
    <n v="5000"/>
  </r>
  <r>
    <n v="168690"/>
    <n v="66157"/>
    <n v="238017025"/>
    <s v="sin compañia"/>
    <x v="1"/>
    <d v="2016-09-29T12:20:47"/>
    <x v="15"/>
    <d v="2016-11-02T00:00:00"/>
    <s v="Banco Estado"/>
    <m/>
    <s v="Banco de Chile"/>
    <x v="4"/>
    <n v="0"/>
    <n v="4000"/>
  </r>
  <r>
    <n v="180631"/>
    <n v="66157"/>
    <n v="238017025"/>
    <s v="sin compañia"/>
    <x v="1"/>
    <d v="2016-10-27T13:35:17"/>
    <x v="14"/>
    <d v="2016-11-29T00:00:00"/>
    <s v="Banco Estado"/>
    <m/>
    <s v="Banco de Chile"/>
    <x v="4"/>
    <n v="0"/>
    <n v="4000"/>
  </r>
  <r>
    <n v="158645"/>
    <n v="66157"/>
    <n v="238017025"/>
    <s v="sin compañia"/>
    <x v="1"/>
    <d v="2016-09-15T13:46:29"/>
    <x v="21"/>
    <d v="2016-10-04T00:00:00"/>
    <s v="Banco Estado"/>
    <m/>
    <s v="Banco de Chile"/>
    <x v="4"/>
    <n v="0"/>
    <n v="4000"/>
  </r>
  <r>
    <n v="193403"/>
    <n v="66157"/>
    <n v="238017025"/>
    <s v="sin compañia"/>
    <x v="1"/>
    <d v="2016-11-29T11:48:53"/>
    <x v="5"/>
    <d v="2017-01-09T00:00:00"/>
    <s v="Banco Estado"/>
    <m/>
    <s v="Banco de Chile"/>
    <x v="4"/>
    <n v="0"/>
    <n v="4000"/>
  </r>
  <r>
    <n v="207527"/>
    <n v="66157"/>
    <n v="238017025"/>
    <s v="sin compañia"/>
    <x v="1"/>
    <d v="2016-12-29T16:59:06"/>
    <x v="16"/>
    <d v="2017-01-31T00:00:00"/>
    <s v="Banco Estado"/>
    <m/>
    <s v="Banco de Chile"/>
    <x v="4"/>
    <n v="0"/>
    <n v="4000"/>
  </r>
  <r>
    <n v="222312"/>
    <n v="66157"/>
    <n v="238017025"/>
    <s v="sin compañia"/>
    <x v="1"/>
    <d v="2017-01-26T15:39:04"/>
    <x v="6"/>
    <d v="2017-03-01T00:00:00"/>
    <s v="Banco Estado"/>
    <m/>
    <s v="Banco de Chile"/>
    <x v="4"/>
    <n v="0"/>
    <n v="4000"/>
  </r>
  <r>
    <n v="256184"/>
    <n v="66157"/>
    <n v="238017025"/>
    <s v="sin compañia"/>
    <x v="1"/>
    <d v="2017-03-28T15:24:43"/>
    <x v="17"/>
    <d v="2017-05-04T00:00:00"/>
    <s v="Banco Estado"/>
    <m/>
    <s v="Banco de Chile"/>
    <x v="4"/>
    <n v="0"/>
    <n v="4000"/>
  </r>
  <r>
    <n v="238834"/>
    <n v="66157"/>
    <n v="238017025"/>
    <s v="sin compañia"/>
    <x v="1"/>
    <d v="2017-02-27T12:19:23"/>
    <x v="7"/>
    <d v="2017-04-04T00:00:00"/>
    <s v="Banco Estado"/>
    <m/>
    <s v="Banco de Chile"/>
    <x v="4"/>
    <n v="0"/>
    <n v="4000"/>
  </r>
  <r>
    <n v="274331"/>
    <n v="66157"/>
    <n v="238017025"/>
    <s v="sin compañia"/>
    <x v="1"/>
    <d v="2017-04-26T15:42:27"/>
    <x v="18"/>
    <d v="2017-06-06T00:00:00"/>
    <s v="Banco Estado"/>
    <m/>
    <s v="Banco de Chile"/>
    <x v="4"/>
    <n v="0"/>
    <n v="4000"/>
  </r>
  <r>
    <n v="320051"/>
    <n v="66157"/>
    <n v="238017025"/>
    <s v="sin compañia"/>
    <x v="1"/>
    <d v="2017-06-28T13:07:20"/>
    <x v="19"/>
    <d v="2017-07-28T00:00:00"/>
    <s v="Banco Estado"/>
    <m/>
    <s v="Banco de Chile"/>
    <x v="4"/>
    <n v="0"/>
    <n v="4000"/>
  </r>
  <r>
    <n v="297440"/>
    <n v="66157"/>
    <n v="238017025"/>
    <s v="sin compañia"/>
    <x v="1"/>
    <d v="2017-05-29T17:25:45"/>
    <x v="9"/>
    <d v="2017-07-04T00:00:00"/>
    <s v="Banco Estado"/>
    <m/>
    <s v="Banco de Chile"/>
    <x v="4"/>
    <n v="0"/>
    <n v="4000"/>
  </r>
  <r>
    <n v="344984"/>
    <n v="66157"/>
    <n v="238017025"/>
    <s v="sin compañia"/>
    <x v="1"/>
    <d v="2017-07-27T16:39:09"/>
    <x v="12"/>
    <d v="2017-08-16T00:00:00"/>
    <s v="Banco Estado"/>
    <m/>
    <s v="Banco de Chile"/>
    <x v="5"/>
    <n v="99"/>
    <n v="4000"/>
  </r>
  <r>
    <n v="158646"/>
    <n v="66158"/>
    <n v="141217224"/>
    <s v="sin compañia"/>
    <x v="1"/>
    <d v="2016-09-15T13:46:29"/>
    <x v="21"/>
    <d v="2016-10-04T00:00:00"/>
    <s v="Banco Estado"/>
    <m/>
    <s v="Banco de Chile"/>
    <x v="3"/>
    <n v="0"/>
    <n v="4000"/>
  </r>
  <r>
    <n v="180632"/>
    <n v="66158"/>
    <n v="141217224"/>
    <s v="sin compañia"/>
    <x v="1"/>
    <d v="2016-10-27T13:35:17"/>
    <x v="14"/>
    <d v="2016-11-08T00:00:00"/>
    <s v="Banco Estado"/>
    <m/>
    <s v="Banco de Chile"/>
    <x v="3"/>
    <n v="0"/>
    <n v="4000"/>
  </r>
  <r>
    <n v="168691"/>
    <n v="66158"/>
    <n v="141217224"/>
    <s v="sin compañia"/>
    <x v="1"/>
    <d v="2016-09-29T12:20:47"/>
    <x v="15"/>
    <d v="2016-10-04T00:00:00"/>
    <s v="Banco Estado"/>
    <m/>
    <s v="Banco de Chile"/>
    <x v="3"/>
    <n v="0"/>
    <n v="4000"/>
  </r>
  <r>
    <n v="207528"/>
    <n v="66158"/>
    <n v="141217224"/>
    <s v="sin compañia"/>
    <x v="1"/>
    <d v="2016-12-29T16:59:06"/>
    <x v="16"/>
    <d v="2017-01-31T00:00:00"/>
    <s v="Banco Estado"/>
    <m/>
    <s v="Banco de Chile"/>
    <x v="3"/>
    <n v="0"/>
    <n v="4000"/>
  </r>
  <r>
    <n v="193404"/>
    <n v="66158"/>
    <n v="141217224"/>
    <s v="sin compañia"/>
    <x v="1"/>
    <d v="2016-11-29T11:48:53"/>
    <x v="5"/>
    <d v="2016-12-26T00:00:00"/>
    <s v="Banco Estado"/>
    <m/>
    <s v="Banco de Chile"/>
    <x v="3"/>
    <n v="0"/>
    <n v="4000"/>
  </r>
  <r>
    <n v="238835"/>
    <n v="66158"/>
    <n v="141217224"/>
    <s v="sin compañia"/>
    <x v="1"/>
    <d v="2017-02-27T12:19:23"/>
    <x v="7"/>
    <d v="2017-03-02T00:00:00"/>
    <s v="Banco Estado"/>
    <m/>
    <s v="Banco de Chile"/>
    <x v="3"/>
    <n v="0"/>
    <n v="4000"/>
  </r>
  <r>
    <n v="256185"/>
    <n v="66158"/>
    <n v="141217224"/>
    <s v="sin compañia"/>
    <x v="1"/>
    <d v="2017-03-28T15:24:43"/>
    <x v="17"/>
    <d v="2017-04-04T00:00:00"/>
    <s v="Banco Estado"/>
    <m/>
    <s v="Banco de Chile"/>
    <x v="3"/>
    <n v="0"/>
    <n v="4000"/>
  </r>
  <r>
    <n v="222313"/>
    <n v="66158"/>
    <n v="141217224"/>
    <s v="sin compañia"/>
    <x v="1"/>
    <d v="2017-01-26T15:39:04"/>
    <x v="6"/>
    <d v="2017-02-06T00:00:00"/>
    <s v="Banco Estado"/>
    <m/>
    <s v="Banco de Chile"/>
    <x v="3"/>
    <n v="0"/>
    <n v="4000"/>
  </r>
  <r>
    <n v="274332"/>
    <n v="66158"/>
    <n v="141217224"/>
    <s v="sin compañia"/>
    <x v="1"/>
    <d v="2017-04-26T15:42:27"/>
    <x v="18"/>
    <d v="2017-05-04T00:00:00"/>
    <s v="Banco Estado"/>
    <m/>
    <s v="Banco de Chile"/>
    <x v="3"/>
    <n v="0"/>
    <n v="4000"/>
  </r>
  <r>
    <n v="297441"/>
    <n v="66158"/>
    <n v="141217224"/>
    <s v="sin compañia"/>
    <x v="1"/>
    <d v="2017-05-29T17:25:45"/>
    <x v="9"/>
    <d v="2017-06-06T00:00:00"/>
    <s v="Banco Estado"/>
    <m/>
    <s v="Banco de Chile"/>
    <x v="3"/>
    <n v="0"/>
    <n v="4000"/>
  </r>
  <r>
    <n v="320052"/>
    <n v="66158"/>
    <n v="141217224"/>
    <s v="sin compañia"/>
    <x v="1"/>
    <d v="2017-06-28T13:07:20"/>
    <x v="19"/>
    <d v="2017-07-28T00:00:00"/>
    <s v="Banco Estado"/>
    <m/>
    <s v="Banco de Chile"/>
    <x v="4"/>
    <n v="0"/>
    <n v="4000"/>
  </r>
  <r>
    <n v="344985"/>
    <n v="66158"/>
    <n v="141217224"/>
    <s v="sin compañia"/>
    <x v="1"/>
    <d v="2017-07-27T16:39:09"/>
    <x v="12"/>
    <d v="2017-08-11T00:00:00"/>
    <s v="Banco Estado"/>
    <m/>
    <s v="Banco de Chile"/>
    <x v="3"/>
    <n v="0"/>
    <n v="4000"/>
  </r>
  <r>
    <n v="168692"/>
    <n v="66159"/>
    <n v="131829523"/>
    <s v="sin compañia"/>
    <x v="1"/>
    <d v="2016-09-29T12:20:47"/>
    <x v="15"/>
    <d v="2016-10-21T00:00:00"/>
    <s v="Banco Estado"/>
    <m/>
    <s v="Banco de Chile"/>
    <x v="3"/>
    <n v="0"/>
    <n v="4000"/>
  </r>
  <r>
    <n v="180633"/>
    <n v="66159"/>
    <n v="131829523"/>
    <s v="sin compañia"/>
    <x v="1"/>
    <d v="2016-10-27T13:35:17"/>
    <x v="14"/>
    <d v="2016-11-21T00:00:00"/>
    <s v="Banco Estado"/>
    <m/>
    <s v="Banco de Chile"/>
    <x v="3"/>
    <n v="0"/>
    <n v="4000"/>
  </r>
  <r>
    <n v="158647"/>
    <n v="66159"/>
    <n v="131829523"/>
    <s v="sin compañia"/>
    <x v="1"/>
    <d v="2016-09-15T13:46:29"/>
    <x v="21"/>
    <d v="2016-10-04T00:00:00"/>
    <s v="Banco Estado"/>
    <m/>
    <s v="Banco de Chile"/>
    <x v="4"/>
    <n v="0"/>
    <n v="4000"/>
  </r>
  <r>
    <n v="193405"/>
    <n v="66159"/>
    <n v="131829523"/>
    <s v="sin compañia"/>
    <x v="1"/>
    <d v="2016-11-29T11:48:53"/>
    <x v="5"/>
    <d v="2016-12-26T00:00:00"/>
    <s v="Banco Estado"/>
    <m/>
    <s v="Banco de Chile"/>
    <x v="3"/>
    <n v="0"/>
    <n v="4000"/>
  </r>
  <r>
    <n v="207529"/>
    <n v="66159"/>
    <n v="131829523"/>
    <s v="sin compañia"/>
    <x v="1"/>
    <d v="2016-12-29T16:59:06"/>
    <x v="16"/>
    <d v="2017-01-31T00:00:00"/>
    <s v="Banco Estado"/>
    <m/>
    <s v="Banco de Chile"/>
    <x v="3"/>
    <n v="0"/>
    <n v="4000"/>
  </r>
  <r>
    <n v="222314"/>
    <n v="66159"/>
    <n v="131829523"/>
    <s v="sin compañia"/>
    <x v="1"/>
    <d v="2017-01-26T15:39:04"/>
    <x v="6"/>
    <d v="2017-02-16T00:00:00"/>
    <s v="Banco Estado"/>
    <m/>
    <s v="Banco de Chile"/>
    <x v="3"/>
    <n v="0"/>
    <n v="4000"/>
  </r>
  <r>
    <n v="256186"/>
    <n v="66159"/>
    <n v="131829523"/>
    <s v="sin compañia"/>
    <x v="1"/>
    <d v="2017-03-28T15:24:43"/>
    <x v="17"/>
    <d v="2017-05-04T00:00:00"/>
    <s v="Banco Estado"/>
    <m/>
    <s v="Banco de Chile"/>
    <x v="4"/>
    <n v="0"/>
    <n v="4000"/>
  </r>
  <r>
    <n v="238836"/>
    <n v="66159"/>
    <n v="131829523"/>
    <s v="sin compañia"/>
    <x v="1"/>
    <d v="2017-02-27T12:19:23"/>
    <x v="7"/>
    <d v="2017-04-04T00:00:00"/>
    <s v="Banco Estado"/>
    <m/>
    <s v="Banco de Chile"/>
    <x v="3"/>
    <n v="0"/>
    <n v="4000"/>
  </r>
  <r>
    <n v="274333"/>
    <n v="66159"/>
    <n v="131829523"/>
    <s v="sin compañia"/>
    <x v="1"/>
    <d v="2017-04-26T15:42:27"/>
    <x v="18"/>
    <d v="2017-06-06T00:00:00"/>
    <s v="Banco Estado"/>
    <m/>
    <s v="Banco de Chile"/>
    <x v="4"/>
    <n v="0"/>
    <n v="4000"/>
  </r>
  <r>
    <n v="320053"/>
    <n v="66159"/>
    <n v="131829523"/>
    <s v="sin compañia"/>
    <x v="1"/>
    <d v="2017-06-28T13:07:20"/>
    <x v="19"/>
    <d v="2017-07-11T00:00:00"/>
    <s v="Banco Estado"/>
    <m/>
    <s v="Banco de Chile"/>
    <x v="3"/>
    <n v="0"/>
    <n v="4000"/>
  </r>
  <r>
    <n v="297442"/>
    <n v="66159"/>
    <n v="131829523"/>
    <s v="sin compañia"/>
    <x v="1"/>
    <d v="2017-05-29T17:25:45"/>
    <x v="9"/>
    <d v="2017-06-21T00:00:00"/>
    <s v="Banco Estado"/>
    <m/>
    <s v="Banco de Chile"/>
    <x v="3"/>
    <n v="0"/>
    <n v="4000"/>
  </r>
  <r>
    <n v="344986"/>
    <n v="66159"/>
    <n v="131829523"/>
    <s v="sin compañia"/>
    <x v="1"/>
    <d v="2017-07-27T16:39:09"/>
    <x v="12"/>
    <d v="2017-08-11T00:00:00"/>
    <s v="Banco Estado"/>
    <m/>
    <s v="Banco de Chile"/>
    <x v="3"/>
    <n v="0"/>
    <n v="4000"/>
  </r>
  <r>
    <n v="158704"/>
    <n v="66160"/>
    <n v="99359064"/>
    <s v="sin compañia"/>
    <x v="1"/>
    <d v="2016-09-15T13:46:29"/>
    <x v="21"/>
    <d v="2016-10-04T00:00:00"/>
    <s v="Banco Estado"/>
    <m/>
    <s v="Banco de Chile"/>
    <x v="4"/>
    <n v="0"/>
    <n v="4000"/>
  </r>
  <r>
    <n v="180694"/>
    <n v="66160"/>
    <n v="99359064"/>
    <s v="sin compañia"/>
    <x v="1"/>
    <d v="2016-10-27T13:35:17"/>
    <x v="14"/>
    <d v="2016-11-29T00:00:00"/>
    <s v="Banco Estado"/>
    <m/>
    <s v="Banco de Chile"/>
    <x v="4"/>
    <n v="0"/>
    <n v="4000"/>
  </r>
  <r>
    <n v="168755"/>
    <n v="66160"/>
    <n v="99359064"/>
    <s v="sin compañia"/>
    <x v="1"/>
    <d v="2016-09-29T12:20:47"/>
    <x v="15"/>
    <d v="2016-10-04T00:00:00"/>
    <s v="Banco Estado"/>
    <m/>
    <s v="Banco de Chile"/>
    <x v="3"/>
    <n v="0"/>
    <n v="4000"/>
  </r>
  <r>
    <n v="193466"/>
    <n v="66160"/>
    <n v="99359064"/>
    <s v="sin compañia"/>
    <x v="1"/>
    <d v="2016-11-29T11:48:53"/>
    <x v="5"/>
    <d v="2017-01-09T00:00:00"/>
    <s v="Banco Estado"/>
    <m/>
    <s v="Banco de Chile"/>
    <x v="4"/>
    <n v="0"/>
    <n v="4000"/>
  </r>
  <r>
    <n v="207589"/>
    <n v="66160"/>
    <n v="99359064"/>
    <s v="sin compañia"/>
    <x v="1"/>
    <d v="2016-12-29T16:59:06"/>
    <x v="16"/>
    <d v="2017-01-31T00:00:00"/>
    <s v="Banco Estado"/>
    <m/>
    <s v="Banco de Chile"/>
    <x v="4"/>
    <n v="0"/>
    <n v="4000"/>
  </r>
  <r>
    <n v="222373"/>
    <n v="66160"/>
    <n v="99359064"/>
    <s v="sin compañia"/>
    <x v="1"/>
    <d v="2017-01-26T15:39:04"/>
    <x v="6"/>
    <d v="2017-03-01T00:00:00"/>
    <s v="Banco Estado"/>
    <m/>
    <s v="Banco de Chile"/>
    <x v="4"/>
    <n v="0"/>
    <n v="4000"/>
  </r>
  <r>
    <n v="256244"/>
    <n v="66160"/>
    <n v="99359064"/>
    <s v="sin compañia"/>
    <x v="1"/>
    <d v="2017-03-28T15:24:43"/>
    <x v="17"/>
    <d v="2017-05-04T00:00:00"/>
    <s v="Banco Estado"/>
    <m/>
    <s v="Banco de Chile"/>
    <x v="4"/>
    <n v="0"/>
    <n v="4000"/>
  </r>
  <r>
    <n v="238894"/>
    <n v="66160"/>
    <n v="99359064"/>
    <s v="sin compañia"/>
    <x v="1"/>
    <d v="2017-02-27T12:19:23"/>
    <x v="7"/>
    <d v="2017-04-04T00:00:00"/>
    <s v="Banco Estado"/>
    <m/>
    <s v="Banco de Chile"/>
    <x v="3"/>
    <n v="0"/>
    <n v="4000"/>
  </r>
  <r>
    <n v="274391"/>
    <n v="66160"/>
    <n v="99359064"/>
    <s v="sin compañia"/>
    <x v="1"/>
    <d v="2017-04-26T15:42:27"/>
    <x v="18"/>
    <d v="2017-06-06T00:00:00"/>
    <s v="Banco Estado"/>
    <m/>
    <s v="Banco de Chile"/>
    <x v="4"/>
    <n v="0"/>
    <n v="4000"/>
  </r>
  <r>
    <n v="297499"/>
    <n v="66160"/>
    <n v="99359064"/>
    <s v="sin compañia"/>
    <x v="1"/>
    <d v="2017-05-29T17:25:45"/>
    <x v="9"/>
    <d v="2017-07-04T00:00:00"/>
    <s v="Banco Estado"/>
    <m/>
    <s v="Banco de Chile"/>
    <x v="4"/>
    <n v="0"/>
    <n v="4000"/>
  </r>
  <r>
    <n v="320109"/>
    <n v="66160"/>
    <n v="99359064"/>
    <s v="sin compañia"/>
    <x v="1"/>
    <d v="2017-06-28T13:07:20"/>
    <x v="19"/>
    <d v="2017-07-28T00:00:00"/>
    <s v="Banco Estado"/>
    <m/>
    <s v="Banco de Chile"/>
    <x v="4"/>
    <n v="0"/>
    <n v="4000"/>
  </r>
  <r>
    <n v="345042"/>
    <n v="66160"/>
    <n v="99359064"/>
    <s v="sin compañia"/>
    <x v="1"/>
    <d v="2017-07-27T16:39:09"/>
    <x v="12"/>
    <d v="2017-08-16T00:00:00"/>
    <s v="Banco Estado"/>
    <m/>
    <s v="Banco de Chile"/>
    <x v="5"/>
    <n v="99"/>
    <n v="4000"/>
  </r>
  <r>
    <n v="168756"/>
    <n v="66162"/>
    <n v="135803839"/>
    <s v="sin compañia"/>
    <x v="1"/>
    <d v="2016-09-29T12:20:47"/>
    <x v="15"/>
    <d v="2016-10-04T00:00:00"/>
    <s v="Banco Estado"/>
    <m/>
    <s v="Banco de Chile"/>
    <x v="3"/>
    <n v="0"/>
    <n v="4000"/>
  </r>
  <r>
    <n v="180695"/>
    <n v="66162"/>
    <n v="135803839"/>
    <s v="sin compañia"/>
    <x v="1"/>
    <d v="2016-10-27T13:35:17"/>
    <x v="14"/>
    <d v="2016-11-08T00:00:00"/>
    <s v="Banco Estado"/>
    <m/>
    <s v="Banco de Chile"/>
    <x v="3"/>
    <n v="0"/>
    <n v="4000"/>
  </r>
  <r>
    <n v="158705"/>
    <n v="66162"/>
    <n v="135803839"/>
    <s v="sin compañia"/>
    <x v="1"/>
    <d v="2016-09-15T13:46:29"/>
    <x v="21"/>
    <d v="2016-09-22T00:00:00"/>
    <s v="Banco Estado"/>
    <m/>
    <s v="Banco de Chile"/>
    <x v="3"/>
    <n v="0"/>
    <n v="4000"/>
  </r>
  <r>
    <n v="207590"/>
    <n v="66162"/>
    <n v="135803839"/>
    <s v="sin compañia"/>
    <x v="1"/>
    <d v="2016-12-29T16:59:06"/>
    <x v="16"/>
    <d v="2017-01-05T00:00:00"/>
    <s v="Banco Estado"/>
    <m/>
    <s v="Banco de Chile"/>
    <x v="3"/>
    <n v="0"/>
    <n v="4000"/>
  </r>
  <r>
    <n v="193467"/>
    <n v="66162"/>
    <n v="135803839"/>
    <s v="sin compañia"/>
    <x v="1"/>
    <d v="2016-11-29T11:48:53"/>
    <x v="5"/>
    <d v="2016-12-02T00:00:00"/>
    <s v="Banco Estado"/>
    <m/>
    <s v="Banco de Chile"/>
    <x v="3"/>
    <n v="0"/>
    <n v="4000"/>
  </r>
  <r>
    <n v="238895"/>
    <n v="66162"/>
    <n v="135803839"/>
    <s v="sin compañia"/>
    <x v="1"/>
    <d v="2017-02-27T12:19:23"/>
    <x v="7"/>
    <d v="2017-03-02T00:00:00"/>
    <s v="Banco Estado"/>
    <m/>
    <s v="Banco de Chile"/>
    <x v="3"/>
    <n v="0"/>
    <n v="4000"/>
  </r>
  <r>
    <n v="256245"/>
    <n v="66162"/>
    <n v="135803839"/>
    <s v="sin compañia"/>
    <x v="1"/>
    <d v="2017-03-28T15:24:43"/>
    <x v="17"/>
    <d v="2017-04-04T00:00:00"/>
    <s v="Banco Estado"/>
    <m/>
    <s v="Banco de Chile"/>
    <x v="3"/>
    <n v="0"/>
    <n v="4000"/>
  </r>
  <r>
    <n v="222374"/>
    <n v="66162"/>
    <n v="135803839"/>
    <s v="sin compañia"/>
    <x v="1"/>
    <d v="2017-01-26T15:39:04"/>
    <x v="6"/>
    <d v="2017-02-02T00:00:00"/>
    <s v="Banco Estado"/>
    <m/>
    <s v="Banco de Chile"/>
    <x v="3"/>
    <n v="0"/>
    <n v="4000"/>
  </r>
  <r>
    <n v="274392"/>
    <n v="66162"/>
    <n v="135803839"/>
    <s v="sin compañia"/>
    <x v="1"/>
    <d v="2017-04-26T15:42:27"/>
    <x v="18"/>
    <d v="2017-05-04T00:00:00"/>
    <s v="Banco Estado"/>
    <m/>
    <s v="Banco de Chile"/>
    <x v="3"/>
    <n v="0"/>
    <n v="4000"/>
  </r>
  <r>
    <n v="320110"/>
    <n v="66162"/>
    <n v="135803839"/>
    <s v="sin compañia"/>
    <x v="1"/>
    <d v="2017-06-28T13:07:20"/>
    <x v="19"/>
    <d v="2017-07-04T00:00:00"/>
    <s v="Banco Estado"/>
    <m/>
    <s v="Banco de Chile"/>
    <x v="3"/>
    <n v="0"/>
    <n v="4000"/>
  </r>
  <r>
    <n v="297500"/>
    <n v="66162"/>
    <n v="135803839"/>
    <s v="sin compañia"/>
    <x v="1"/>
    <d v="2017-05-29T17:25:45"/>
    <x v="9"/>
    <d v="2017-06-06T00:00:00"/>
    <s v="Banco Estado"/>
    <m/>
    <s v="Banco de Chile"/>
    <x v="3"/>
    <n v="0"/>
    <n v="4000"/>
  </r>
  <r>
    <n v="345043"/>
    <n v="66162"/>
    <n v="135803839"/>
    <s v="sin compañia"/>
    <x v="1"/>
    <d v="2017-07-27T16:39:09"/>
    <x v="12"/>
    <d v="2017-08-02T00:00:00"/>
    <s v="Banco Estado"/>
    <m/>
    <s v="Banco de Chile"/>
    <x v="3"/>
    <n v="0"/>
    <n v="4000"/>
  </r>
  <r>
    <n v="158706"/>
    <n v="66163"/>
    <n v="131871864"/>
    <s v="sin compañia"/>
    <x v="1"/>
    <d v="2016-09-15T13:46:29"/>
    <x v="21"/>
    <d v="2016-09-22T00:00:00"/>
    <s v="Banco Estado"/>
    <m/>
    <s v="Banco de Chile"/>
    <x v="3"/>
    <n v="0"/>
    <n v="4000"/>
  </r>
  <r>
    <n v="180696"/>
    <n v="66163"/>
    <n v="131871864"/>
    <s v="sin compañia"/>
    <x v="1"/>
    <d v="2016-10-27T13:35:17"/>
    <x v="14"/>
    <d v="2016-11-08T00:00:00"/>
    <s v="Banco Estado"/>
    <m/>
    <s v="Banco de Chile"/>
    <x v="3"/>
    <n v="0"/>
    <n v="4000"/>
  </r>
  <r>
    <n v="168757"/>
    <n v="66163"/>
    <n v="131871864"/>
    <s v="sin compañia"/>
    <x v="1"/>
    <d v="2016-09-29T12:20:47"/>
    <x v="15"/>
    <d v="2016-10-04T00:00:00"/>
    <s v="Banco Estado"/>
    <m/>
    <s v="Banco de Chile"/>
    <x v="3"/>
    <n v="0"/>
    <n v="4000"/>
  </r>
  <r>
    <n v="193468"/>
    <n v="66163"/>
    <n v="131871864"/>
    <s v="sin compañia"/>
    <x v="1"/>
    <d v="2016-11-29T11:48:53"/>
    <x v="5"/>
    <d v="2016-12-02T00:00:00"/>
    <s v="Banco Estado"/>
    <m/>
    <s v="Banco de Chile"/>
    <x v="3"/>
    <n v="0"/>
    <n v="4000"/>
  </r>
  <r>
    <n v="207591"/>
    <n v="66163"/>
    <n v="131871864"/>
    <s v="sin compañia"/>
    <x v="1"/>
    <d v="2016-12-29T16:59:06"/>
    <x v="16"/>
    <d v="2017-01-05T00:00:00"/>
    <s v="Banco Estado"/>
    <m/>
    <s v="Banco de Chile"/>
    <x v="3"/>
    <n v="0"/>
    <n v="4000"/>
  </r>
  <r>
    <n v="222375"/>
    <n v="66163"/>
    <n v="131871864"/>
    <s v="sin compañia"/>
    <x v="1"/>
    <d v="2017-01-26T15:39:04"/>
    <x v="6"/>
    <d v="2017-02-02T00:00:00"/>
    <s v="Banco Estado"/>
    <m/>
    <s v="Banco de Chile"/>
    <x v="3"/>
    <n v="0"/>
    <n v="4000"/>
  </r>
  <r>
    <n v="256246"/>
    <n v="66163"/>
    <n v="131871864"/>
    <s v="sin compañia"/>
    <x v="1"/>
    <d v="2017-03-28T15:24:43"/>
    <x v="17"/>
    <d v="2017-04-04T00:00:00"/>
    <s v="Banco Estado"/>
    <m/>
    <s v="Banco de Chile"/>
    <x v="3"/>
    <n v="0"/>
    <n v="4000"/>
  </r>
  <r>
    <n v="238896"/>
    <n v="66163"/>
    <n v="131871864"/>
    <s v="sin compañia"/>
    <x v="1"/>
    <d v="2017-02-27T12:19:23"/>
    <x v="7"/>
    <d v="2017-03-02T00:00:00"/>
    <s v="Banco Estado"/>
    <m/>
    <s v="Banco de Chile"/>
    <x v="3"/>
    <n v="0"/>
    <n v="4000"/>
  </r>
  <r>
    <n v="274393"/>
    <n v="66163"/>
    <n v="131871864"/>
    <s v="sin compañia"/>
    <x v="1"/>
    <d v="2017-04-26T15:42:27"/>
    <x v="18"/>
    <d v="2017-05-04T00:00:00"/>
    <s v="Banco Estado"/>
    <m/>
    <s v="Banco de Chile"/>
    <x v="3"/>
    <n v="0"/>
    <n v="4000"/>
  </r>
  <r>
    <n v="297501"/>
    <n v="66163"/>
    <n v="131871864"/>
    <s v="sin compañia"/>
    <x v="1"/>
    <d v="2017-05-29T17:25:45"/>
    <x v="9"/>
    <d v="2017-06-06T00:00:00"/>
    <s v="Banco Estado"/>
    <m/>
    <s v="Banco de Chile"/>
    <x v="3"/>
    <n v="0"/>
    <n v="4000"/>
  </r>
  <r>
    <n v="320111"/>
    <n v="66163"/>
    <n v="131871864"/>
    <s v="sin compañia"/>
    <x v="1"/>
    <d v="2017-06-28T13:07:20"/>
    <x v="19"/>
    <d v="2017-07-04T00:00:00"/>
    <s v="Banco Estado"/>
    <m/>
    <s v="Banco de Chile"/>
    <x v="3"/>
    <n v="0"/>
    <n v="4000"/>
  </r>
  <r>
    <n v="345044"/>
    <n v="66163"/>
    <n v="131871864"/>
    <s v="sin compañia"/>
    <x v="1"/>
    <d v="2017-07-27T16:39:09"/>
    <x v="12"/>
    <d v="2017-08-02T00:00:00"/>
    <s v="Banco Estado"/>
    <m/>
    <s v="Banco de Chile"/>
    <x v="3"/>
    <n v="0"/>
    <n v="4000"/>
  </r>
  <r>
    <n v="168758"/>
    <n v="66164"/>
    <n v="109665991"/>
    <s v="sin compañia"/>
    <x v="1"/>
    <d v="2016-09-29T12:20:47"/>
    <x v="15"/>
    <d v="2016-10-04T00:00:00"/>
    <s v="Banco Estado"/>
    <m/>
    <s v="Banco de Chile"/>
    <x v="3"/>
    <n v="0"/>
    <n v="4000"/>
  </r>
  <r>
    <n v="180697"/>
    <n v="66164"/>
    <n v="109665991"/>
    <s v="sin compañia"/>
    <x v="1"/>
    <d v="2016-10-27T13:35:17"/>
    <x v="14"/>
    <d v="2016-11-08T00:00:00"/>
    <s v="Banco Estado"/>
    <m/>
    <s v="Banco de Chile"/>
    <x v="3"/>
    <n v="0"/>
    <n v="4000"/>
  </r>
  <r>
    <n v="158707"/>
    <n v="66164"/>
    <n v="109665991"/>
    <s v="sin compañia"/>
    <x v="1"/>
    <d v="2016-09-15T13:46:29"/>
    <x v="21"/>
    <d v="2016-09-22T00:00:00"/>
    <s v="Banco Estado"/>
    <m/>
    <s v="Banco de Chile"/>
    <x v="3"/>
    <n v="0"/>
    <n v="4000"/>
  </r>
  <r>
    <n v="207592"/>
    <n v="66164"/>
    <n v="109665991"/>
    <s v="sin compañia"/>
    <x v="1"/>
    <d v="2016-12-29T16:59:06"/>
    <x v="16"/>
    <d v="2017-01-05T00:00:00"/>
    <s v="Banco Estado"/>
    <m/>
    <s v="Banco de Chile"/>
    <x v="3"/>
    <n v="0"/>
    <n v="4000"/>
  </r>
  <r>
    <n v="193469"/>
    <n v="66164"/>
    <n v="109665991"/>
    <s v="sin compañia"/>
    <x v="1"/>
    <d v="2016-11-29T11:48:53"/>
    <x v="5"/>
    <d v="2016-12-02T00:00:00"/>
    <s v="Banco Estado"/>
    <m/>
    <s v="Banco de Chile"/>
    <x v="3"/>
    <n v="0"/>
    <n v="4000"/>
  </r>
  <r>
    <n v="238897"/>
    <n v="66164"/>
    <n v="109665991"/>
    <s v="sin compañia"/>
    <x v="1"/>
    <d v="2017-02-27T12:19:23"/>
    <x v="7"/>
    <d v="2017-03-02T00:00:00"/>
    <s v="Banco Estado"/>
    <m/>
    <s v="Banco de Chile"/>
    <x v="3"/>
    <n v="0"/>
    <n v="4000"/>
  </r>
  <r>
    <n v="256247"/>
    <n v="66164"/>
    <n v="109665991"/>
    <s v="sin compañia"/>
    <x v="1"/>
    <d v="2017-03-28T15:24:43"/>
    <x v="17"/>
    <d v="2017-04-04T00:00:00"/>
    <s v="Banco Estado"/>
    <m/>
    <s v="Banco de Chile"/>
    <x v="3"/>
    <n v="0"/>
    <n v="4000"/>
  </r>
  <r>
    <n v="222376"/>
    <n v="66164"/>
    <n v="109665991"/>
    <s v="sin compañia"/>
    <x v="1"/>
    <d v="2017-01-26T15:39:04"/>
    <x v="6"/>
    <d v="2017-02-02T00:00:00"/>
    <s v="Banco Estado"/>
    <m/>
    <s v="Banco de Chile"/>
    <x v="3"/>
    <n v="0"/>
    <n v="4000"/>
  </r>
  <r>
    <n v="274394"/>
    <n v="66164"/>
    <n v="109665991"/>
    <s v="sin compañia"/>
    <x v="1"/>
    <d v="2017-04-26T15:42:27"/>
    <x v="18"/>
    <d v="2017-05-04T00:00:00"/>
    <s v="Banco Estado"/>
    <m/>
    <s v="Banco de Chile"/>
    <x v="3"/>
    <n v="0"/>
    <n v="4000"/>
  </r>
  <r>
    <n v="320112"/>
    <n v="66164"/>
    <n v="109665991"/>
    <s v="sin compañia"/>
    <x v="1"/>
    <d v="2017-06-28T13:07:20"/>
    <x v="19"/>
    <d v="2017-07-04T00:00:00"/>
    <s v="Banco Estado"/>
    <m/>
    <s v="Banco de Chile"/>
    <x v="3"/>
    <n v="0"/>
    <n v="4000"/>
  </r>
  <r>
    <n v="297502"/>
    <n v="66164"/>
    <n v="109665991"/>
    <s v="sin compañia"/>
    <x v="1"/>
    <d v="2017-05-29T17:25:45"/>
    <x v="9"/>
    <d v="2017-06-06T00:00:00"/>
    <s v="Banco Estado"/>
    <m/>
    <s v="Banco de Chile"/>
    <x v="3"/>
    <n v="0"/>
    <n v="4000"/>
  </r>
  <r>
    <n v="345045"/>
    <n v="66164"/>
    <n v="109665991"/>
    <s v="sin compañia"/>
    <x v="1"/>
    <d v="2017-07-27T16:39:09"/>
    <x v="12"/>
    <d v="2017-08-02T00:00:00"/>
    <s v="Banco Estado"/>
    <m/>
    <s v="Banco de Chile"/>
    <x v="3"/>
    <n v="0"/>
    <n v="4000"/>
  </r>
  <r>
    <n v="168666"/>
    <n v="66165"/>
    <n v="58411973"/>
    <s v="sin compañia"/>
    <x v="1"/>
    <d v="2016-09-29T12:20:47"/>
    <x v="15"/>
    <d v="2016-10-04T00:00:00"/>
    <s v="Banco Chile"/>
    <m/>
    <s v="Banco de Chile"/>
    <x v="3"/>
    <n v="0"/>
    <n v="10000"/>
  </r>
  <r>
    <n v="180607"/>
    <n v="66165"/>
    <n v="58411973"/>
    <s v="sin compañia"/>
    <x v="1"/>
    <d v="2016-10-27T13:35:17"/>
    <x v="14"/>
    <d v="2016-11-08T00:00:00"/>
    <s v="Banco Chile"/>
    <m/>
    <s v="Banco de Chile"/>
    <x v="3"/>
    <n v="0"/>
    <n v="10000"/>
  </r>
  <r>
    <n v="158623"/>
    <n v="66165"/>
    <n v="58411973"/>
    <s v="sin compañia"/>
    <x v="1"/>
    <d v="2016-09-15T13:46:29"/>
    <x v="21"/>
    <d v="2016-09-22T00:00:00"/>
    <s v="Banco Chile"/>
    <m/>
    <s v="Banco de Chile"/>
    <x v="3"/>
    <n v="0"/>
    <n v="10000"/>
  </r>
  <r>
    <n v="193379"/>
    <n v="66165"/>
    <n v="58411973"/>
    <s v="sin compañia"/>
    <x v="1"/>
    <d v="2016-11-29T11:48:53"/>
    <x v="5"/>
    <d v="2016-12-02T00:00:00"/>
    <s v="Banco Chile"/>
    <m/>
    <s v="Banco de Chile"/>
    <x v="3"/>
    <n v="0"/>
    <n v="10000"/>
  </r>
  <r>
    <n v="207503"/>
    <n v="66165"/>
    <n v="58411973"/>
    <s v="sin compañia"/>
    <x v="1"/>
    <d v="2016-12-29T16:59:06"/>
    <x v="16"/>
    <d v="2017-01-05T00:00:00"/>
    <s v="Banco Chile"/>
    <m/>
    <s v="Banco de Chile"/>
    <x v="3"/>
    <n v="0"/>
    <n v="10000"/>
  </r>
  <r>
    <n v="238811"/>
    <n v="66165"/>
    <n v="58411973"/>
    <s v="sin compañia"/>
    <x v="1"/>
    <d v="2017-02-27T12:19:23"/>
    <x v="7"/>
    <d v="2017-03-02T00:00:00"/>
    <s v="Banco Chile"/>
    <m/>
    <s v="Banco de Chile"/>
    <x v="3"/>
    <n v="0"/>
    <n v="10000"/>
  </r>
  <r>
    <n v="256161"/>
    <n v="66165"/>
    <n v="58411973"/>
    <s v="sin compañia"/>
    <x v="1"/>
    <d v="2017-03-28T15:24:43"/>
    <x v="17"/>
    <d v="2017-04-04T00:00:00"/>
    <s v="Banco Chile"/>
    <m/>
    <s v="Banco de Chile"/>
    <x v="3"/>
    <n v="0"/>
    <n v="10000"/>
  </r>
  <r>
    <n v="222289"/>
    <n v="66165"/>
    <n v="58411973"/>
    <s v="sin compañia"/>
    <x v="1"/>
    <d v="2017-01-26T15:39:04"/>
    <x v="6"/>
    <d v="2017-02-02T00:00:00"/>
    <s v="Banco Chile"/>
    <m/>
    <s v="Banco de Chile"/>
    <x v="3"/>
    <n v="0"/>
    <n v="10000"/>
  </r>
  <r>
    <n v="274309"/>
    <n v="66165"/>
    <n v="58411973"/>
    <s v="sin compañia"/>
    <x v="1"/>
    <d v="2017-04-26T15:42:27"/>
    <x v="18"/>
    <d v="2017-05-04T00:00:00"/>
    <s v="Banco Chile"/>
    <m/>
    <s v="Banco de Chile"/>
    <x v="3"/>
    <n v="0"/>
    <n v="10000"/>
  </r>
  <r>
    <n v="320029"/>
    <n v="66165"/>
    <n v="58411973"/>
    <s v="sin compañia"/>
    <x v="1"/>
    <d v="2017-06-28T13:07:20"/>
    <x v="19"/>
    <d v="2017-07-04T00:00:00"/>
    <s v="Banco Chile"/>
    <m/>
    <s v="Banco de Chile"/>
    <x v="3"/>
    <n v="0"/>
    <n v="10000"/>
  </r>
  <r>
    <n v="297418"/>
    <n v="66165"/>
    <n v="58411973"/>
    <s v="sin compañia"/>
    <x v="1"/>
    <d v="2017-05-29T17:25:45"/>
    <x v="9"/>
    <d v="2017-06-06T00:00:00"/>
    <s v="Banco Chile"/>
    <m/>
    <s v="Banco de Chile"/>
    <x v="3"/>
    <n v="0"/>
    <n v="10000"/>
  </r>
  <r>
    <n v="344962"/>
    <n v="66165"/>
    <n v="58411973"/>
    <s v="sin compañia"/>
    <x v="1"/>
    <d v="2017-07-27T16:39:09"/>
    <x v="12"/>
    <d v="2017-08-02T00:00:00"/>
    <s v="Banco Chile"/>
    <m/>
    <s v="Banco de Chile"/>
    <x v="3"/>
    <n v="0"/>
    <n v="10000"/>
  </r>
  <r>
    <n v="158708"/>
    <n v="66167"/>
    <n v="129496290"/>
    <s v="sin compañia"/>
    <x v="1"/>
    <d v="2016-09-15T13:46:29"/>
    <x v="21"/>
    <d v="2016-10-04T00:00:00"/>
    <s v="Banco Estado"/>
    <m/>
    <s v="Banco de Chile"/>
    <x v="3"/>
    <n v="0"/>
    <n v="4000"/>
  </r>
  <r>
    <n v="180698"/>
    <n v="66167"/>
    <n v="129496290"/>
    <s v="sin compañia"/>
    <x v="1"/>
    <d v="2016-10-27T13:35:17"/>
    <x v="14"/>
    <d v="2016-11-08T00:00:00"/>
    <s v="Banco Estado"/>
    <m/>
    <s v="Banco de Chile"/>
    <x v="3"/>
    <n v="0"/>
    <n v="4000"/>
  </r>
  <r>
    <n v="168759"/>
    <n v="66167"/>
    <n v="129496290"/>
    <s v="sin compañia"/>
    <x v="1"/>
    <d v="2016-09-29T12:20:47"/>
    <x v="15"/>
    <d v="2016-11-02T00:00:00"/>
    <s v="Banco Estado"/>
    <m/>
    <s v="Banco de Chile"/>
    <x v="3"/>
    <n v="0"/>
    <n v="4000"/>
  </r>
  <r>
    <n v="193470"/>
    <n v="66167"/>
    <n v="129496290"/>
    <s v="sin compañia"/>
    <x v="1"/>
    <d v="2016-11-29T11:48:53"/>
    <x v="5"/>
    <d v="2016-12-02T00:00:00"/>
    <s v="Banco Estado"/>
    <m/>
    <s v="Banco de Chile"/>
    <x v="3"/>
    <n v="0"/>
    <n v="4000"/>
  </r>
  <r>
    <n v="207593"/>
    <n v="66167"/>
    <n v="129496290"/>
    <s v="sin compañia"/>
    <x v="1"/>
    <d v="2016-12-29T16:59:06"/>
    <x v="16"/>
    <d v="2017-01-05T00:00:00"/>
    <s v="Banco Estado"/>
    <m/>
    <s v="Banco de Chile"/>
    <x v="3"/>
    <n v="0"/>
    <n v="4000"/>
  </r>
  <r>
    <n v="222377"/>
    <n v="66167"/>
    <n v="129496290"/>
    <s v="sin compañia"/>
    <x v="1"/>
    <d v="2017-01-26T15:39:04"/>
    <x v="6"/>
    <d v="2017-02-02T00:00:00"/>
    <s v="Banco Estado"/>
    <m/>
    <s v="Banco de Chile"/>
    <x v="3"/>
    <n v="0"/>
    <n v="4000"/>
  </r>
  <r>
    <n v="256248"/>
    <n v="66167"/>
    <n v="129496290"/>
    <s v="sin compañia"/>
    <x v="1"/>
    <d v="2017-03-28T15:24:43"/>
    <x v="17"/>
    <d v="2017-04-04T00:00:00"/>
    <s v="Banco Estado"/>
    <m/>
    <s v="Banco de Chile"/>
    <x v="3"/>
    <n v="0"/>
    <n v="4000"/>
  </r>
  <r>
    <n v="238898"/>
    <n v="66167"/>
    <n v="129496290"/>
    <s v="sin compañia"/>
    <x v="1"/>
    <d v="2017-02-27T12:19:23"/>
    <x v="7"/>
    <d v="2017-03-02T00:00:00"/>
    <s v="Banco Estado"/>
    <m/>
    <s v="Banco de Chile"/>
    <x v="3"/>
    <n v="0"/>
    <n v="4000"/>
  </r>
  <r>
    <n v="274395"/>
    <n v="66167"/>
    <n v="129496290"/>
    <s v="sin compañia"/>
    <x v="1"/>
    <d v="2017-04-26T15:42:27"/>
    <x v="18"/>
    <d v="2017-06-06T00:00:00"/>
    <s v="Banco Estado"/>
    <m/>
    <s v="Banco de Chile"/>
    <x v="3"/>
    <n v="0"/>
    <n v="4000"/>
  </r>
  <r>
    <n v="297503"/>
    <n v="66167"/>
    <n v="129496290"/>
    <s v="sin compañia"/>
    <x v="1"/>
    <d v="2017-05-29T17:25:45"/>
    <x v="9"/>
    <d v="2017-06-19T00:00:00"/>
    <s v="Banco Estado"/>
    <m/>
    <s v="Banco de Chile"/>
    <x v="3"/>
    <n v="0"/>
    <n v="4000"/>
  </r>
  <r>
    <n v="320113"/>
    <n v="66167"/>
    <n v="129496290"/>
    <s v="sin compañia"/>
    <x v="1"/>
    <d v="2017-06-28T13:07:20"/>
    <x v="19"/>
    <d v="2017-07-04T00:00:00"/>
    <s v="Banco Estado"/>
    <m/>
    <s v="Banco de Chile"/>
    <x v="3"/>
    <n v="0"/>
    <n v="4000"/>
  </r>
  <r>
    <n v="345046"/>
    <n v="66167"/>
    <n v="129496290"/>
    <s v="sin compañia"/>
    <x v="1"/>
    <d v="2017-07-27T16:39:09"/>
    <x v="12"/>
    <d v="2017-08-02T00:00:00"/>
    <s v="Banco Estado"/>
    <m/>
    <s v="Banco de Chile"/>
    <x v="3"/>
    <n v="0"/>
    <n v="4000"/>
  </r>
  <r>
    <n v="183142"/>
    <n v="66168"/>
    <n v="173014023"/>
    <s v="sin compañia"/>
    <x v="0"/>
    <d v="2016-10-27T13:36:23"/>
    <x v="0"/>
    <d v="2016-11-08T00:00:00"/>
    <s v="N/A"/>
    <m/>
    <s v="Banco de Chile"/>
    <x v="0"/>
    <n v="0"/>
    <n v="4000"/>
  </r>
  <r>
    <n v="170604"/>
    <n v="66168"/>
    <n v="173014023"/>
    <s v="sin compañia"/>
    <x v="0"/>
    <d v="2016-09-29T14:18:20"/>
    <x v="3"/>
    <d v="2016-10-04T00:00:00"/>
    <s v="N/A"/>
    <m/>
    <s v="Banco de Chile"/>
    <x v="0"/>
    <n v="0"/>
    <n v="4000"/>
  </r>
  <r>
    <n v="211899"/>
    <n v="66168"/>
    <n v="173014023"/>
    <s v="sin compañia"/>
    <x v="0"/>
    <d v="2016-12-29T17:00:06"/>
    <x v="4"/>
    <d v="2017-01-05T00:00:00"/>
    <s v="N/A"/>
    <m/>
    <s v="Banco de Chile"/>
    <x v="0"/>
    <n v="0"/>
    <n v="4000"/>
  </r>
  <r>
    <n v="196915"/>
    <n v="66168"/>
    <n v="173014023"/>
    <s v="sin compañia"/>
    <x v="0"/>
    <d v="2016-11-29T12:15:21"/>
    <x v="5"/>
    <d v="2016-12-02T00:00:00"/>
    <s v="N/A"/>
    <m/>
    <s v="Banco de Chile"/>
    <x v="0"/>
    <n v="0"/>
    <n v="4000"/>
  </r>
  <r>
    <n v="227588"/>
    <n v="66168"/>
    <n v="173014023"/>
    <s v="sin compañia"/>
    <x v="0"/>
    <d v="2017-01-26T15:42:46"/>
    <x v="6"/>
    <d v="2017-02-02T00:00:00"/>
    <s v="N/A"/>
    <m/>
    <s v="Banco de Chile"/>
    <x v="0"/>
    <n v="0"/>
    <n v="4000"/>
  </r>
  <r>
    <n v="245600"/>
    <n v="66168"/>
    <n v="173014023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76"/>
    <n v="66168"/>
    <n v="17301402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4"/>
    <n v="66168"/>
    <n v="17301402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01"/>
    <n v="66168"/>
    <n v="173014023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13"/>
    <n v="66168"/>
    <n v="173014023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85"/>
    <n v="66168"/>
    <n v="173014023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760"/>
    <n v="66169"/>
    <n v="176468386"/>
    <s v="sin compañia"/>
    <x v="1"/>
    <d v="2016-09-29T12:20:47"/>
    <x v="15"/>
    <d v="2016-10-04T00:00:00"/>
    <s v="Banco Estado"/>
    <m/>
    <s v="Banco de Chile"/>
    <x v="3"/>
    <n v="0"/>
    <n v="4000"/>
  </r>
  <r>
    <n v="180699"/>
    <n v="66169"/>
    <n v="176468386"/>
    <s v="sin compañia"/>
    <x v="1"/>
    <d v="2016-10-27T13:35:17"/>
    <x v="14"/>
    <d v="2016-11-08T00:00:00"/>
    <s v="Banco Estado"/>
    <m/>
    <s v="Banco de Chile"/>
    <x v="3"/>
    <n v="0"/>
    <n v="4000"/>
  </r>
  <r>
    <n v="158709"/>
    <n v="66169"/>
    <n v="176468386"/>
    <s v="sin compañia"/>
    <x v="1"/>
    <d v="2016-09-15T13:46:29"/>
    <x v="21"/>
    <d v="2016-09-22T00:00:00"/>
    <s v="Banco Estado"/>
    <m/>
    <s v="Banco de Chile"/>
    <x v="3"/>
    <n v="0"/>
    <n v="4000"/>
  </r>
  <r>
    <n v="207594"/>
    <n v="66169"/>
    <n v="176468386"/>
    <s v="sin compañia"/>
    <x v="1"/>
    <d v="2016-12-29T16:59:06"/>
    <x v="16"/>
    <d v="2017-01-05T00:00:00"/>
    <s v="Banco Estado"/>
    <m/>
    <s v="Banco de Chile"/>
    <x v="3"/>
    <n v="0"/>
    <n v="4000"/>
  </r>
  <r>
    <n v="193471"/>
    <n v="66169"/>
    <n v="176468386"/>
    <s v="sin compañia"/>
    <x v="1"/>
    <d v="2016-11-29T11:48:53"/>
    <x v="5"/>
    <d v="2016-12-02T00:00:00"/>
    <s v="Banco Estado"/>
    <m/>
    <s v="Banco de Chile"/>
    <x v="3"/>
    <n v="0"/>
    <n v="4000"/>
  </r>
  <r>
    <n v="238899"/>
    <n v="66169"/>
    <n v="176468386"/>
    <s v="sin compañia"/>
    <x v="1"/>
    <d v="2017-02-27T12:19:23"/>
    <x v="7"/>
    <d v="2017-04-04T00:00:00"/>
    <s v="Banco Estado"/>
    <m/>
    <s v="Banco de Chile"/>
    <x v="4"/>
    <n v="0"/>
    <n v="4000"/>
  </r>
  <r>
    <n v="256249"/>
    <n v="66169"/>
    <n v="176468386"/>
    <s v="sin compañia"/>
    <x v="1"/>
    <d v="2017-03-28T15:24:43"/>
    <x v="17"/>
    <d v="2017-05-04T00:00:00"/>
    <s v="Banco Estado"/>
    <m/>
    <s v="Banco de Chile"/>
    <x v="4"/>
    <n v="0"/>
    <n v="4000"/>
  </r>
  <r>
    <n v="222378"/>
    <n v="66169"/>
    <n v="176468386"/>
    <s v="sin compañia"/>
    <x v="1"/>
    <d v="2017-01-26T15:39:04"/>
    <x v="6"/>
    <d v="2017-03-01T00:00:00"/>
    <s v="Banco Estado"/>
    <m/>
    <s v="Banco de Chile"/>
    <x v="4"/>
    <n v="0"/>
    <n v="4000"/>
  </r>
  <r>
    <n v="274396"/>
    <n v="66169"/>
    <n v="176468386"/>
    <s v="sin compañia"/>
    <x v="1"/>
    <d v="2017-04-26T15:42:27"/>
    <x v="18"/>
    <d v="2017-06-06T00:00:00"/>
    <s v="Banco Estado"/>
    <m/>
    <s v="Banco de Chile"/>
    <x v="4"/>
    <n v="0"/>
    <n v="4000"/>
  </r>
  <r>
    <n v="320114"/>
    <n v="66169"/>
    <n v="176468386"/>
    <s v="sin compañia"/>
    <x v="1"/>
    <d v="2017-06-28T13:07:20"/>
    <x v="19"/>
    <d v="2017-07-28T00:00:00"/>
    <s v="Banco Estado"/>
    <m/>
    <s v="Banco de Chile"/>
    <x v="3"/>
    <n v="0"/>
    <n v="4000"/>
  </r>
  <r>
    <n v="297504"/>
    <n v="66169"/>
    <n v="176468386"/>
    <s v="sin compañia"/>
    <x v="1"/>
    <d v="2017-05-29T17:25:45"/>
    <x v="9"/>
    <d v="2017-06-19T00:00:00"/>
    <s v="Banco Estado"/>
    <m/>
    <s v="Banco de Chile"/>
    <x v="3"/>
    <n v="0"/>
    <n v="4000"/>
  </r>
  <r>
    <n v="345047"/>
    <n v="66169"/>
    <n v="176468386"/>
    <s v="sin compañia"/>
    <x v="1"/>
    <d v="2017-07-27T16:39:09"/>
    <x v="12"/>
    <d v="2017-08-11T00:00:00"/>
    <s v="Banco Estado"/>
    <m/>
    <s v="Banco de Chile"/>
    <x v="3"/>
    <n v="0"/>
    <n v="4000"/>
  </r>
  <r>
    <n v="158710"/>
    <n v="66170"/>
    <n v="167595634"/>
    <s v="sin compañia"/>
    <x v="1"/>
    <d v="2016-09-15T13:46:29"/>
    <x v="21"/>
    <d v="2016-10-04T00:00:00"/>
    <s v="Banco Estado"/>
    <m/>
    <s v="Banco de Chile"/>
    <x v="4"/>
    <n v="0"/>
    <n v="4000"/>
  </r>
  <r>
    <n v="180700"/>
    <n v="66170"/>
    <n v="167595634"/>
    <s v="sin compañia"/>
    <x v="1"/>
    <d v="2016-10-27T13:35:17"/>
    <x v="14"/>
    <d v="2016-11-15T00:00:00"/>
    <s v="Banco Estado"/>
    <m/>
    <s v="Banco de Chile"/>
    <x v="3"/>
    <n v="0"/>
    <n v="4000"/>
  </r>
  <r>
    <n v="168761"/>
    <n v="66170"/>
    <n v="167595634"/>
    <s v="sin compañia"/>
    <x v="1"/>
    <d v="2016-09-29T12:20:47"/>
    <x v="15"/>
    <d v="2016-10-21T00:00:00"/>
    <s v="Banco Estado"/>
    <m/>
    <s v="Banco de Chile"/>
    <x v="3"/>
    <n v="0"/>
    <n v="4000"/>
  </r>
  <r>
    <n v="193472"/>
    <n v="66170"/>
    <n v="167595634"/>
    <s v="sin compañia"/>
    <x v="1"/>
    <d v="2016-11-29T11:48:53"/>
    <x v="5"/>
    <d v="2016-12-13T00:00:00"/>
    <s v="Banco Estado"/>
    <m/>
    <s v="Banco de Chile"/>
    <x v="3"/>
    <n v="0"/>
    <n v="4000"/>
  </r>
  <r>
    <n v="207595"/>
    <n v="66170"/>
    <n v="167595634"/>
    <s v="sin compañia"/>
    <x v="1"/>
    <d v="2016-12-29T16:59:06"/>
    <x v="16"/>
    <d v="2017-01-31T00:00:00"/>
    <s v="Banco Estado"/>
    <m/>
    <s v="Banco de Chile"/>
    <x v="4"/>
    <n v="0"/>
    <n v="4000"/>
  </r>
  <r>
    <n v="222379"/>
    <n v="66170"/>
    <n v="167595634"/>
    <s v="sin compañia"/>
    <x v="1"/>
    <d v="2017-01-26T15:39:04"/>
    <x v="6"/>
    <d v="2017-03-01T00:00:00"/>
    <s v="Banco Estado"/>
    <m/>
    <s v="Banco de Chile"/>
    <x v="4"/>
    <n v="0"/>
    <n v="4000"/>
  </r>
  <r>
    <n v="256250"/>
    <n v="66170"/>
    <n v="167595634"/>
    <s v="sin compañia"/>
    <x v="1"/>
    <d v="2017-03-28T15:24:43"/>
    <x v="17"/>
    <d v="2017-05-04T00:00:00"/>
    <s v="Banco Estado"/>
    <m/>
    <s v="Banco de Chile"/>
    <x v="4"/>
    <n v="0"/>
    <n v="4000"/>
  </r>
  <r>
    <n v="238900"/>
    <n v="66170"/>
    <n v="167595634"/>
    <s v="sin compañia"/>
    <x v="1"/>
    <d v="2017-02-27T12:19:23"/>
    <x v="7"/>
    <d v="2017-04-04T00:00:00"/>
    <s v="Banco Estado"/>
    <m/>
    <s v="Banco de Chile"/>
    <x v="4"/>
    <n v="0"/>
    <n v="4000"/>
  </r>
  <r>
    <n v="274397"/>
    <n v="66170"/>
    <n v="167595634"/>
    <s v="sin compañia"/>
    <x v="1"/>
    <d v="2017-04-26T15:42:27"/>
    <x v="18"/>
    <d v="2017-06-06T00:00:00"/>
    <s v="Banco Estado"/>
    <m/>
    <s v="Banco de Chile"/>
    <x v="4"/>
    <n v="0"/>
    <n v="4000"/>
  </r>
  <r>
    <n v="297505"/>
    <n v="66170"/>
    <n v="167595634"/>
    <s v="sin compañia"/>
    <x v="1"/>
    <d v="2017-05-29T17:25:45"/>
    <x v="9"/>
    <d v="2017-06-13T00:00:00"/>
    <s v="Banco Estado"/>
    <m/>
    <s v="Banco de Chile"/>
    <x v="3"/>
    <n v="0"/>
    <n v="4000"/>
  </r>
  <r>
    <n v="320115"/>
    <n v="66170"/>
    <n v="167595634"/>
    <s v="sin compañia"/>
    <x v="1"/>
    <d v="2017-06-28T13:07:20"/>
    <x v="19"/>
    <d v="2017-07-04T00:00:00"/>
    <s v="Banco Estado"/>
    <m/>
    <s v="Banco de Chile"/>
    <x v="3"/>
    <n v="0"/>
    <n v="4000"/>
  </r>
  <r>
    <n v="345048"/>
    <n v="66170"/>
    <n v="167595634"/>
    <s v="sin compañia"/>
    <x v="1"/>
    <d v="2017-07-27T16:39:09"/>
    <x v="12"/>
    <d v="2017-08-16T00:00:00"/>
    <s v="Banco Estado"/>
    <m/>
    <s v="Banco de Chile"/>
    <x v="5"/>
    <n v="99"/>
    <n v="4000"/>
  </r>
  <r>
    <n v="168923"/>
    <n v="66171"/>
    <n v="118497457"/>
    <s v="sin compañia"/>
    <x v="1"/>
    <d v="2016-09-29T12:20:47"/>
    <x v="15"/>
    <d v="2016-10-21T00:00:00"/>
    <s v="Banco Estado"/>
    <m/>
    <s v="Banco de Chile"/>
    <x v="3"/>
    <n v="0"/>
    <n v="4000"/>
  </r>
  <r>
    <n v="180859"/>
    <n v="66171"/>
    <n v="118497457"/>
    <s v="sin compañia"/>
    <x v="1"/>
    <d v="2016-10-27T13:35:17"/>
    <x v="14"/>
    <d v="2016-11-23T00:00:00"/>
    <s v="Banco Estado"/>
    <m/>
    <s v="Banco de Chile"/>
    <x v="3"/>
    <n v="0"/>
    <n v="4000"/>
  </r>
  <r>
    <n v="207748"/>
    <n v="66171"/>
    <n v="118497457"/>
    <s v="sin compañia"/>
    <x v="1"/>
    <d v="2016-12-29T16:59:06"/>
    <x v="16"/>
    <d v="2017-01-31T00:00:00"/>
    <s v="Banco Estado"/>
    <m/>
    <s v="Banco de Chile"/>
    <x v="4"/>
    <n v="0"/>
    <n v="4000"/>
  </r>
  <r>
    <n v="193626"/>
    <n v="66171"/>
    <n v="118497457"/>
    <s v="sin compañia"/>
    <x v="1"/>
    <d v="2016-11-29T11:48:53"/>
    <x v="5"/>
    <d v="2017-01-09T00:00:00"/>
    <s v="Banco Estado"/>
    <m/>
    <s v="Banco de Chile"/>
    <x v="4"/>
    <n v="0"/>
    <n v="4000"/>
  </r>
  <r>
    <n v="222531"/>
    <n v="66171"/>
    <n v="118497457"/>
    <s v="sin compañia"/>
    <x v="1"/>
    <d v="2017-01-26T15:39:04"/>
    <x v="6"/>
    <d v="2017-02-16T00:00:00"/>
    <s v="Banco Estado"/>
    <m/>
    <s v="Banco de Chile"/>
    <x v="3"/>
    <n v="0"/>
    <n v="4000"/>
  </r>
  <r>
    <n v="239051"/>
    <n v="66171"/>
    <n v="118497457"/>
    <s v="sin compañia"/>
    <x v="1"/>
    <d v="2017-02-27T12:19:23"/>
    <x v="7"/>
    <d v="2017-03-13T00:00:00"/>
    <s v="Banco Estado"/>
    <m/>
    <s v="Banco de Chile"/>
    <x v="3"/>
    <n v="0"/>
    <n v="4000"/>
  </r>
  <r>
    <n v="256394"/>
    <n v="66171"/>
    <n v="118497457"/>
    <s v="sin compañia"/>
    <x v="1"/>
    <d v="2017-03-28T15:24:43"/>
    <x v="17"/>
    <d v="2017-04-20T00:00:00"/>
    <s v="Banco Estado"/>
    <m/>
    <s v="Banco de Chile"/>
    <x v="3"/>
    <n v="0"/>
    <n v="4000"/>
  </r>
  <r>
    <n v="274538"/>
    <n v="66171"/>
    <n v="118497457"/>
    <s v="sin compañia"/>
    <x v="1"/>
    <d v="2017-04-26T15:42:27"/>
    <x v="18"/>
    <d v="2017-06-06T00:00:00"/>
    <s v="Banco Estado"/>
    <m/>
    <s v="Banco de Chile"/>
    <x v="3"/>
    <n v="0"/>
    <n v="4000"/>
  </r>
  <r>
    <n v="297641"/>
    <n v="66171"/>
    <n v="118497457"/>
    <s v="sin compañia"/>
    <x v="1"/>
    <d v="2017-05-29T17:25:45"/>
    <x v="9"/>
    <d v="2017-06-13T00:00:00"/>
    <s v="Banco Estado"/>
    <m/>
    <s v="Banco de Chile"/>
    <x v="3"/>
    <n v="0"/>
    <n v="4000"/>
  </r>
  <r>
    <n v="320249"/>
    <n v="66171"/>
    <n v="118497457"/>
    <s v="sin compañia"/>
    <x v="1"/>
    <d v="2017-06-28T13:07:20"/>
    <x v="19"/>
    <d v="2017-07-28T00:00:00"/>
    <s v="Banco Estado"/>
    <m/>
    <s v="Banco de Chile"/>
    <x v="4"/>
    <n v="0"/>
    <n v="4000"/>
  </r>
  <r>
    <n v="345179"/>
    <n v="66171"/>
    <n v="118497457"/>
    <s v="sin compañia"/>
    <x v="1"/>
    <d v="2017-07-27T16:39:09"/>
    <x v="12"/>
    <d v="2017-08-16T00:00:00"/>
    <s v="Banco Estado"/>
    <m/>
    <s v="Banco de Chile"/>
    <x v="3"/>
    <n v="0"/>
    <n v="4000"/>
  </r>
  <r>
    <n v="168762"/>
    <n v="66172"/>
    <n v="194494432"/>
    <s v="sin compañia"/>
    <x v="1"/>
    <d v="2016-09-29T12:20:47"/>
    <x v="15"/>
    <d v="2016-11-02T00:00:00"/>
    <s v="Banco Estado"/>
    <m/>
    <s v="Banco de Chile"/>
    <x v="4"/>
    <n v="0"/>
    <n v="8000"/>
  </r>
  <r>
    <n v="180701"/>
    <n v="66172"/>
    <n v="194494432"/>
    <s v="sin compañia"/>
    <x v="1"/>
    <d v="2016-10-27T13:35:17"/>
    <x v="14"/>
    <d v="2016-11-29T00:00:00"/>
    <s v="Banco Estado"/>
    <m/>
    <s v="Banco de Chile"/>
    <x v="4"/>
    <n v="0"/>
    <n v="8000"/>
  </r>
  <r>
    <n v="158711"/>
    <n v="66172"/>
    <n v="194494432"/>
    <s v="sin compañia"/>
    <x v="1"/>
    <d v="2016-09-15T13:46:29"/>
    <x v="21"/>
    <d v="2016-10-04T00:00:00"/>
    <s v="Banco Estado"/>
    <m/>
    <s v="Banco de Chile"/>
    <x v="4"/>
    <n v="0"/>
    <n v="8000"/>
  </r>
  <r>
    <n v="207596"/>
    <n v="66172"/>
    <n v="194494432"/>
    <s v="sin compañia"/>
    <x v="1"/>
    <d v="2016-12-29T16:59:06"/>
    <x v="16"/>
    <d v="2017-01-31T00:00:00"/>
    <s v="Banco Estado"/>
    <m/>
    <s v="Banco de Chile"/>
    <x v="4"/>
    <n v="0"/>
    <n v="8000"/>
  </r>
  <r>
    <n v="193473"/>
    <n v="66172"/>
    <n v="194494432"/>
    <s v="sin compañia"/>
    <x v="1"/>
    <d v="2016-11-29T11:48:53"/>
    <x v="5"/>
    <d v="2017-01-09T00:00:00"/>
    <s v="Banco Estado"/>
    <m/>
    <s v="Banco de Chile"/>
    <x v="4"/>
    <n v="0"/>
    <n v="8000"/>
  </r>
  <r>
    <n v="238901"/>
    <n v="66172"/>
    <n v="194494432"/>
    <s v="sin compañia"/>
    <x v="1"/>
    <d v="2017-02-27T12:19:23"/>
    <x v="7"/>
    <d v="2017-03-13T00:00:00"/>
    <s v="Banco Estado"/>
    <m/>
    <s v="Banco de Chile"/>
    <x v="3"/>
    <n v="0"/>
    <n v="8000"/>
  </r>
  <r>
    <n v="256251"/>
    <n v="66172"/>
    <n v="194494432"/>
    <s v="sin compañia"/>
    <x v="1"/>
    <d v="2017-03-28T15:24:43"/>
    <x v="17"/>
    <d v="2017-04-20T00:00:00"/>
    <s v="Banco Estado"/>
    <m/>
    <s v="Banco de Chile"/>
    <x v="3"/>
    <n v="0"/>
    <n v="8000"/>
  </r>
  <r>
    <n v="222380"/>
    <n v="66172"/>
    <n v="194494432"/>
    <s v="sin compañia"/>
    <x v="1"/>
    <d v="2017-01-26T15:39:04"/>
    <x v="6"/>
    <d v="2017-03-01T00:00:00"/>
    <s v="Banco Estado"/>
    <m/>
    <s v="Banco de Chile"/>
    <x v="3"/>
    <n v="0"/>
    <n v="8000"/>
  </r>
  <r>
    <n v="274398"/>
    <n v="66172"/>
    <n v="194494432"/>
    <s v="sin compañia"/>
    <x v="1"/>
    <d v="2017-04-26T15:42:27"/>
    <x v="18"/>
    <d v="2017-05-09T00:00:00"/>
    <s v="Banco Estado"/>
    <m/>
    <s v="Banco de Chile"/>
    <x v="3"/>
    <n v="0"/>
    <n v="8000"/>
  </r>
  <r>
    <n v="320116"/>
    <n v="66172"/>
    <n v="194494432"/>
    <s v="sin compañia"/>
    <x v="1"/>
    <d v="2017-06-28T13:07:20"/>
    <x v="19"/>
    <d v="2017-07-28T00:00:00"/>
    <s v="Banco Estado"/>
    <m/>
    <s v="Banco de Chile"/>
    <x v="3"/>
    <n v="0"/>
    <n v="8000"/>
  </r>
  <r>
    <n v="297506"/>
    <n v="66172"/>
    <n v="194494432"/>
    <s v="sin compañia"/>
    <x v="1"/>
    <d v="2017-05-29T17:25:45"/>
    <x v="9"/>
    <d v="2017-06-08T00:00:00"/>
    <s v="Banco Estado"/>
    <m/>
    <s v="Banco de Chile"/>
    <x v="3"/>
    <n v="0"/>
    <n v="8000"/>
  </r>
  <r>
    <n v="345049"/>
    <n v="66172"/>
    <n v="194494432"/>
    <s v="sin compañia"/>
    <x v="1"/>
    <d v="2017-07-27T16:39:09"/>
    <x v="12"/>
    <d v="2017-08-11T00:00:00"/>
    <s v="Banco Estado"/>
    <m/>
    <s v="Banco de Chile"/>
    <x v="3"/>
    <n v="0"/>
    <n v="8000"/>
  </r>
  <r>
    <n v="158712"/>
    <n v="66173"/>
    <n v="88400356"/>
    <s v="sin compañia"/>
    <x v="1"/>
    <d v="2016-09-15T13:46:29"/>
    <x v="21"/>
    <d v="2016-09-22T00:00:00"/>
    <s v="Banco Estado"/>
    <m/>
    <s v="Banco de Chile"/>
    <x v="3"/>
    <n v="0"/>
    <n v="4000"/>
  </r>
  <r>
    <n v="180702"/>
    <n v="66173"/>
    <n v="88400356"/>
    <s v="sin compañia"/>
    <x v="1"/>
    <d v="2016-10-27T13:35:17"/>
    <x v="14"/>
    <d v="2016-11-23T00:00:00"/>
    <s v="Banco Estado"/>
    <m/>
    <s v="Banco de Chile"/>
    <x v="3"/>
    <n v="0"/>
    <n v="4000"/>
  </r>
  <r>
    <n v="168763"/>
    <n v="66173"/>
    <n v="88400356"/>
    <s v="sin compañia"/>
    <x v="1"/>
    <d v="2016-09-29T12:20:47"/>
    <x v="15"/>
    <d v="2016-10-17T00:00:00"/>
    <s v="Banco Estado"/>
    <m/>
    <s v="Banco de Chile"/>
    <x v="3"/>
    <n v="0"/>
    <n v="4000"/>
  </r>
  <r>
    <n v="193474"/>
    <n v="66173"/>
    <n v="88400356"/>
    <s v="sin compañia"/>
    <x v="1"/>
    <d v="2016-11-29T11:48:53"/>
    <x v="5"/>
    <d v="2016-12-26T00:00:00"/>
    <s v="Banco Estado"/>
    <m/>
    <s v="Banco de Chile"/>
    <x v="3"/>
    <n v="0"/>
    <n v="4000"/>
  </r>
  <r>
    <n v="207597"/>
    <n v="66173"/>
    <n v="88400356"/>
    <s v="sin compañia"/>
    <x v="1"/>
    <d v="2016-12-29T16:59:06"/>
    <x v="16"/>
    <d v="2017-01-31T00:00:00"/>
    <s v="Banco Estado"/>
    <m/>
    <s v="Banco de Chile"/>
    <x v="3"/>
    <n v="0"/>
    <n v="4000"/>
  </r>
  <r>
    <n v="222381"/>
    <n v="66173"/>
    <n v="88400356"/>
    <s v="sin compañia"/>
    <x v="1"/>
    <d v="2017-01-26T15:39:04"/>
    <x v="6"/>
    <d v="2017-02-16T00:00:00"/>
    <s v="Banco Estado"/>
    <m/>
    <s v="Banco de Chile"/>
    <x v="3"/>
    <n v="0"/>
    <n v="4000"/>
  </r>
  <r>
    <n v="256252"/>
    <n v="66173"/>
    <n v="88400356"/>
    <s v="sin compañia"/>
    <x v="1"/>
    <d v="2017-03-28T15:24:43"/>
    <x v="17"/>
    <d v="2017-05-02T00:00:00"/>
    <s v="Banco Estado"/>
    <m/>
    <s v="Banco de Chile"/>
    <x v="3"/>
    <n v="0"/>
    <n v="4000"/>
  </r>
  <r>
    <n v="238902"/>
    <n v="66173"/>
    <n v="88400356"/>
    <s v="sin compañia"/>
    <x v="1"/>
    <d v="2017-02-27T12:19:23"/>
    <x v="7"/>
    <d v="2017-04-04T00:00:00"/>
    <s v="Banco Estado"/>
    <m/>
    <s v="Banco de Chile"/>
    <x v="4"/>
    <n v="0"/>
    <n v="4000"/>
  </r>
  <r>
    <n v="274399"/>
    <n v="66173"/>
    <n v="88400356"/>
    <s v="sin compañia"/>
    <x v="1"/>
    <d v="2017-04-26T15:42:27"/>
    <x v="18"/>
    <d v="2017-06-06T00:00:00"/>
    <s v="Banco Estado"/>
    <m/>
    <s v="Banco de Chile"/>
    <x v="3"/>
    <n v="0"/>
    <n v="4000"/>
  </r>
  <r>
    <n v="158648"/>
    <n v="66176"/>
    <n v="139803582"/>
    <s v="sin compañia"/>
    <x v="1"/>
    <d v="2016-09-15T13:46:29"/>
    <x v="21"/>
    <d v="2016-10-04T00:00:00"/>
    <s v="Banco Estado"/>
    <m/>
    <s v="Banco de Chile"/>
    <x v="4"/>
    <n v="0"/>
    <n v="4000"/>
  </r>
  <r>
    <n v="180634"/>
    <n v="66176"/>
    <n v="139803582"/>
    <s v="sin compañia"/>
    <x v="1"/>
    <d v="2016-10-27T13:35:17"/>
    <x v="14"/>
    <d v="2016-11-29T00:00:00"/>
    <s v="Banco Estado"/>
    <m/>
    <s v="Banco de Chile"/>
    <x v="4"/>
    <n v="0"/>
    <n v="4000"/>
  </r>
  <r>
    <n v="168693"/>
    <n v="66176"/>
    <n v="139803582"/>
    <s v="sin compañia"/>
    <x v="1"/>
    <d v="2016-09-29T12:20:47"/>
    <x v="15"/>
    <d v="2016-11-02T00:00:00"/>
    <s v="Banco Estado"/>
    <m/>
    <s v="Banco de Chile"/>
    <x v="4"/>
    <n v="0"/>
    <n v="4000"/>
  </r>
  <r>
    <n v="207530"/>
    <n v="66176"/>
    <n v="139803582"/>
    <s v="sin compañia"/>
    <x v="1"/>
    <d v="2016-12-29T16:59:06"/>
    <x v="16"/>
    <d v="2017-01-31T00:00:00"/>
    <s v="Banco Estado"/>
    <m/>
    <s v="Banco de Chile"/>
    <x v="3"/>
    <n v="0"/>
    <n v="4000"/>
  </r>
  <r>
    <n v="193406"/>
    <n v="66176"/>
    <n v="139803582"/>
    <s v="sin compañia"/>
    <x v="1"/>
    <d v="2016-11-29T11:48:53"/>
    <x v="5"/>
    <d v="2017-01-09T00:00:00"/>
    <s v="Banco Estado"/>
    <m/>
    <s v="Banco de Chile"/>
    <x v="4"/>
    <n v="0"/>
    <n v="4000"/>
  </r>
  <r>
    <n v="238837"/>
    <n v="66176"/>
    <n v="139803582"/>
    <s v="sin compañia"/>
    <x v="1"/>
    <d v="2017-02-27T12:19:23"/>
    <x v="7"/>
    <d v="2017-03-02T00:00:00"/>
    <s v="Banco Estado"/>
    <m/>
    <s v="Banco de Chile"/>
    <x v="3"/>
    <n v="0"/>
    <n v="4000"/>
  </r>
  <r>
    <n v="256187"/>
    <n v="66176"/>
    <n v="139803582"/>
    <s v="sin compañia"/>
    <x v="1"/>
    <d v="2017-03-28T15:24:43"/>
    <x v="17"/>
    <d v="2017-05-04T00:00:00"/>
    <s v="Banco Estado"/>
    <m/>
    <s v="Banco de Chile"/>
    <x v="4"/>
    <n v="0"/>
    <n v="4000"/>
  </r>
  <r>
    <n v="222315"/>
    <n v="66176"/>
    <n v="139803582"/>
    <s v="sin compañia"/>
    <x v="1"/>
    <d v="2017-01-26T15:39:04"/>
    <x v="6"/>
    <d v="2017-02-02T00:00:00"/>
    <s v="Banco Estado"/>
    <m/>
    <s v="Banco de Chile"/>
    <x v="3"/>
    <n v="0"/>
    <n v="4000"/>
  </r>
  <r>
    <n v="274334"/>
    <n v="66176"/>
    <n v="139803582"/>
    <s v="sin compañia"/>
    <x v="1"/>
    <d v="2017-04-26T15:42:27"/>
    <x v="18"/>
    <d v="2017-06-06T00:00:00"/>
    <s v="Banco Estado"/>
    <m/>
    <s v="Banco de Chile"/>
    <x v="4"/>
    <n v="0"/>
    <n v="4000"/>
  </r>
  <r>
    <n v="297443"/>
    <n v="66176"/>
    <n v="139803582"/>
    <s v="sin compañia"/>
    <x v="1"/>
    <d v="2017-05-29T17:25:45"/>
    <x v="9"/>
    <d v="2017-07-04T00:00:00"/>
    <s v="Banco Estado"/>
    <m/>
    <s v="Banco de Chile"/>
    <x v="4"/>
    <n v="0"/>
    <n v="4000"/>
  </r>
  <r>
    <n v="320054"/>
    <n v="66176"/>
    <n v="139803582"/>
    <s v="sin compañia"/>
    <x v="1"/>
    <d v="2017-06-28T13:07:20"/>
    <x v="19"/>
    <d v="2017-07-28T00:00:00"/>
    <s v="Banco Estado"/>
    <m/>
    <s v="Banco de Chile"/>
    <x v="3"/>
    <n v="0"/>
    <n v="4000"/>
  </r>
  <r>
    <n v="344987"/>
    <n v="66176"/>
    <n v="139803582"/>
    <s v="sin compañia"/>
    <x v="1"/>
    <d v="2017-07-27T16:39:09"/>
    <x v="12"/>
    <d v="2017-08-16T00:00:00"/>
    <s v="Banco Estado"/>
    <m/>
    <s v="Banco de Chile"/>
    <x v="5"/>
    <n v="99"/>
    <n v="4000"/>
  </r>
  <r>
    <n v="168694"/>
    <n v="66177"/>
    <s v="16077827K"/>
    <s v="sin compañia"/>
    <x v="1"/>
    <d v="2016-09-29T12:20:47"/>
    <x v="15"/>
    <d v="2016-10-04T00:00:00"/>
    <s v="Banco Estado"/>
    <m/>
    <s v="Banco de Chile"/>
    <x v="3"/>
    <n v="0"/>
    <n v="4000"/>
  </r>
  <r>
    <n v="180635"/>
    <n v="66177"/>
    <s v="16077827K"/>
    <s v="sin compañia"/>
    <x v="1"/>
    <d v="2016-10-27T13:35:17"/>
    <x v="14"/>
    <d v="2016-11-08T00:00:00"/>
    <s v="Banco Estado"/>
    <m/>
    <s v="Banco de Chile"/>
    <x v="3"/>
    <n v="0"/>
    <n v="4000"/>
  </r>
  <r>
    <n v="158649"/>
    <n v="66177"/>
    <s v="16077827K"/>
    <s v="sin compañia"/>
    <x v="1"/>
    <d v="2016-09-15T13:46:29"/>
    <x v="21"/>
    <d v="2016-09-22T00:00:00"/>
    <s v="Banco Estado"/>
    <m/>
    <s v="Banco de Chile"/>
    <x v="3"/>
    <n v="0"/>
    <n v="4000"/>
  </r>
  <r>
    <n v="193407"/>
    <n v="66177"/>
    <s v="16077827K"/>
    <s v="sin compañia"/>
    <x v="1"/>
    <d v="2016-11-29T11:48:53"/>
    <x v="5"/>
    <d v="2016-12-02T00:00:00"/>
    <s v="Banco Estado"/>
    <m/>
    <s v="Banco de Chile"/>
    <x v="3"/>
    <n v="0"/>
    <n v="4000"/>
  </r>
  <r>
    <n v="207531"/>
    <n v="66177"/>
    <s v="16077827K"/>
    <s v="sin compañia"/>
    <x v="1"/>
    <d v="2016-12-29T16:59:06"/>
    <x v="16"/>
    <d v="2017-01-05T00:00:00"/>
    <s v="Banco Estado"/>
    <m/>
    <s v="Banco de Chile"/>
    <x v="3"/>
    <n v="0"/>
    <n v="4000"/>
  </r>
  <r>
    <n v="222316"/>
    <n v="66177"/>
    <s v="16077827K"/>
    <s v="sin compañia"/>
    <x v="1"/>
    <d v="2017-01-26T15:39:04"/>
    <x v="6"/>
    <d v="2017-02-16T00:00:00"/>
    <s v="Banco Estado"/>
    <m/>
    <s v="Banco de Chile"/>
    <x v="3"/>
    <n v="0"/>
    <n v="4000"/>
  </r>
  <r>
    <n v="256188"/>
    <n v="66177"/>
    <s v="16077827K"/>
    <s v="sin compañia"/>
    <x v="1"/>
    <d v="2017-03-28T15:24:43"/>
    <x v="17"/>
    <d v="2017-04-04T00:00:00"/>
    <s v="Banco Estado"/>
    <m/>
    <s v="Banco de Chile"/>
    <x v="3"/>
    <n v="0"/>
    <n v="4000"/>
  </r>
  <r>
    <n v="238838"/>
    <n v="66177"/>
    <s v="16077827K"/>
    <s v="sin compañia"/>
    <x v="1"/>
    <d v="2017-02-27T12:19:23"/>
    <x v="7"/>
    <d v="2017-04-04T00:00:00"/>
    <s v="Banco Estado"/>
    <m/>
    <s v="Banco de Chile"/>
    <x v="3"/>
    <n v="0"/>
    <n v="4000"/>
  </r>
  <r>
    <n v="274335"/>
    <n v="66177"/>
    <s v="16077827K"/>
    <s v="sin compañia"/>
    <x v="1"/>
    <d v="2017-04-26T15:42:27"/>
    <x v="18"/>
    <d v="2017-05-04T00:00:00"/>
    <s v="Banco Estado"/>
    <m/>
    <s v="Banco de Chile"/>
    <x v="3"/>
    <n v="0"/>
    <n v="4000"/>
  </r>
  <r>
    <n v="320055"/>
    <n v="66177"/>
    <s v="16077827K"/>
    <s v="sin compañia"/>
    <x v="1"/>
    <d v="2017-06-28T13:07:20"/>
    <x v="19"/>
    <d v="2017-07-28T00:00:00"/>
    <s v="Banco Estado"/>
    <m/>
    <s v="Banco de Chile"/>
    <x v="4"/>
    <n v="0"/>
    <n v="4000"/>
  </r>
  <r>
    <n v="297444"/>
    <n v="66177"/>
    <s v="16077827K"/>
    <s v="sin compañia"/>
    <x v="1"/>
    <d v="2017-05-29T17:25:45"/>
    <x v="9"/>
    <d v="2017-07-04T00:00:00"/>
    <s v="Banco Estado"/>
    <m/>
    <s v="Banco de Chile"/>
    <x v="4"/>
    <n v="0"/>
    <n v="4000"/>
  </r>
  <r>
    <n v="344988"/>
    <n v="66177"/>
    <s v="16077827K"/>
    <s v="sin compañia"/>
    <x v="1"/>
    <d v="2017-07-27T16:39:09"/>
    <x v="12"/>
    <d v="2017-08-16T00:00:00"/>
    <s v="Banco Estado"/>
    <m/>
    <s v="Banco de Chile"/>
    <x v="5"/>
    <n v="99"/>
    <n v="4000"/>
  </r>
  <r>
    <n v="158650"/>
    <n v="66178"/>
    <n v="74972640"/>
    <s v="sin compañia"/>
    <x v="1"/>
    <d v="2016-09-15T13:46:29"/>
    <x v="21"/>
    <d v="2016-10-04T00:00:00"/>
    <s v="Banco Estado"/>
    <m/>
    <s v="Banco de Chile"/>
    <x v="3"/>
    <n v="0"/>
    <n v="5000"/>
  </r>
  <r>
    <n v="180636"/>
    <n v="66178"/>
    <n v="74972640"/>
    <s v="sin compañia"/>
    <x v="1"/>
    <d v="2016-10-27T13:35:17"/>
    <x v="14"/>
    <d v="2016-11-08T00:00:00"/>
    <s v="Banco Estado"/>
    <m/>
    <s v="Banco de Chile"/>
    <x v="3"/>
    <n v="0"/>
    <n v="5000"/>
  </r>
  <r>
    <n v="168695"/>
    <n v="66178"/>
    <n v="74972640"/>
    <s v="sin compañia"/>
    <x v="1"/>
    <d v="2016-09-29T12:20:47"/>
    <x v="15"/>
    <d v="2016-10-17T00:00:00"/>
    <s v="Banco Estado"/>
    <m/>
    <s v="Banco de Chile"/>
    <x v="3"/>
    <n v="0"/>
    <n v="5000"/>
  </r>
  <r>
    <n v="207532"/>
    <n v="66178"/>
    <n v="74972640"/>
    <s v="sin compañia"/>
    <x v="1"/>
    <d v="2016-12-29T16:59:06"/>
    <x v="16"/>
    <d v="2017-01-31T00:00:00"/>
    <s v="Banco Estado"/>
    <m/>
    <s v="Banco de Chile"/>
    <x v="3"/>
    <n v="0"/>
    <n v="5000"/>
  </r>
  <r>
    <n v="193408"/>
    <n v="66178"/>
    <n v="74972640"/>
    <s v="sin compañia"/>
    <x v="1"/>
    <d v="2016-11-29T11:48:53"/>
    <x v="5"/>
    <d v="2016-12-02T00:00:00"/>
    <s v="Banco Estado"/>
    <m/>
    <s v="Banco de Chile"/>
    <x v="3"/>
    <n v="0"/>
    <n v="5000"/>
  </r>
  <r>
    <n v="238839"/>
    <n v="66178"/>
    <n v="74972640"/>
    <s v="sin compañia"/>
    <x v="1"/>
    <d v="2017-02-27T12:19:23"/>
    <x v="7"/>
    <d v="2017-04-04T00:00:00"/>
    <s v="Banco Estado"/>
    <m/>
    <s v="Banco de Chile"/>
    <x v="3"/>
    <n v="0"/>
    <n v="5000"/>
  </r>
  <r>
    <n v="256189"/>
    <n v="66178"/>
    <n v="74972640"/>
    <s v="sin compañia"/>
    <x v="1"/>
    <d v="2017-03-28T15:24:43"/>
    <x v="17"/>
    <d v="2017-05-02T00:00:00"/>
    <s v="Banco Estado"/>
    <m/>
    <s v="Banco de Chile"/>
    <x v="3"/>
    <n v="0"/>
    <n v="5000"/>
  </r>
  <r>
    <n v="222317"/>
    <n v="66178"/>
    <n v="74972640"/>
    <s v="sin compañia"/>
    <x v="1"/>
    <d v="2017-01-26T15:39:04"/>
    <x v="6"/>
    <d v="2017-02-16T00:00:00"/>
    <s v="Banco Estado"/>
    <m/>
    <s v="Banco de Chile"/>
    <x v="3"/>
    <n v="0"/>
    <n v="5000"/>
  </r>
  <r>
    <n v="274336"/>
    <n v="66178"/>
    <n v="74972640"/>
    <s v="sin compañia"/>
    <x v="1"/>
    <d v="2017-04-26T15:42:27"/>
    <x v="18"/>
    <d v="2017-06-06T00:00:00"/>
    <s v="Banco Estado"/>
    <m/>
    <s v="Banco de Chile"/>
    <x v="3"/>
    <n v="0"/>
    <n v="5000"/>
  </r>
  <r>
    <n v="297445"/>
    <n v="66178"/>
    <n v="74972640"/>
    <s v="sin compañia"/>
    <x v="1"/>
    <d v="2017-05-29T17:25:45"/>
    <x v="9"/>
    <d v="2017-06-08T00:00:00"/>
    <s v="Banco Estado"/>
    <m/>
    <s v="Banco de Chile"/>
    <x v="3"/>
    <n v="0"/>
    <n v="5000"/>
  </r>
  <r>
    <n v="320056"/>
    <n v="66178"/>
    <n v="74972640"/>
    <s v="sin compañia"/>
    <x v="1"/>
    <d v="2017-06-28T13:07:20"/>
    <x v="19"/>
    <d v="2017-07-28T00:00:00"/>
    <s v="Banco Estado"/>
    <m/>
    <s v="Banco de Chile"/>
    <x v="3"/>
    <n v="0"/>
    <n v="5000"/>
  </r>
  <r>
    <n v="344989"/>
    <n v="66178"/>
    <n v="74972640"/>
    <s v="sin compañia"/>
    <x v="1"/>
    <d v="2017-07-27T16:39:09"/>
    <x v="12"/>
    <d v="2017-08-02T00:00:00"/>
    <s v="Banco Estado"/>
    <m/>
    <s v="Banco de Chile"/>
    <x v="3"/>
    <n v="0"/>
    <n v="5000"/>
  </r>
  <r>
    <n v="158624"/>
    <n v="66180"/>
    <n v="115149075"/>
    <s v="sin compañia"/>
    <x v="1"/>
    <d v="2016-09-15T13:46:29"/>
    <x v="21"/>
    <d v="2016-09-22T00:00:00"/>
    <s v="Banco Estado"/>
    <m/>
    <s v="Banco de Chile"/>
    <x v="3"/>
    <n v="0"/>
    <n v="4000"/>
  </r>
  <r>
    <n v="180608"/>
    <n v="66180"/>
    <n v="115149075"/>
    <s v="sin compañia"/>
    <x v="1"/>
    <d v="2016-10-27T13:35:17"/>
    <x v="14"/>
    <d v="2016-11-08T00:00:00"/>
    <s v="Banco Estado"/>
    <m/>
    <s v="Banco de Chile"/>
    <x v="3"/>
    <n v="0"/>
    <n v="4000"/>
  </r>
  <r>
    <n v="168667"/>
    <n v="66180"/>
    <n v="115149075"/>
    <s v="sin compañia"/>
    <x v="1"/>
    <d v="2016-09-29T12:20:47"/>
    <x v="15"/>
    <d v="2016-10-04T00:00:00"/>
    <s v="Banco Estado"/>
    <m/>
    <s v="Banco de Chile"/>
    <x v="3"/>
    <n v="0"/>
    <n v="4000"/>
  </r>
  <r>
    <n v="207504"/>
    <n v="66180"/>
    <n v="115149075"/>
    <s v="sin compañia"/>
    <x v="1"/>
    <d v="2016-12-29T16:59:06"/>
    <x v="16"/>
    <d v="2017-01-05T00:00:00"/>
    <s v="Banco Estado"/>
    <m/>
    <s v="Banco de Chile"/>
    <x v="3"/>
    <n v="0"/>
    <n v="4000"/>
  </r>
  <r>
    <n v="193380"/>
    <n v="66180"/>
    <n v="115149075"/>
    <s v="sin compañia"/>
    <x v="1"/>
    <d v="2016-11-29T11:48:53"/>
    <x v="5"/>
    <d v="2016-12-02T00:00:00"/>
    <s v="Banco Estado"/>
    <m/>
    <s v="Banco de Chile"/>
    <x v="3"/>
    <n v="0"/>
    <n v="4000"/>
  </r>
  <r>
    <n v="222290"/>
    <n v="66180"/>
    <n v="115149075"/>
    <s v="sin compañia"/>
    <x v="1"/>
    <d v="2017-01-26T15:39:04"/>
    <x v="6"/>
    <d v="2017-02-02T00:00:00"/>
    <s v="Banco Estado"/>
    <m/>
    <s v="Banco de Chile"/>
    <x v="3"/>
    <n v="0"/>
    <n v="4000"/>
  </r>
  <r>
    <n v="256162"/>
    <n v="66180"/>
    <n v="115149075"/>
    <s v="sin compañia"/>
    <x v="1"/>
    <d v="2017-03-28T15:24:43"/>
    <x v="17"/>
    <d v="2017-04-04T00:00:00"/>
    <s v="Banco Estado"/>
    <m/>
    <s v="Banco de Chile"/>
    <x v="3"/>
    <n v="0"/>
    <n v="4000"/>
  </r>
  <r>
    <n v="238812"/>
    <n v="66180"/>
    <n v="115149075"/>
    <s v="sin compañia"/>
    <x v="1"/>
    <d v="2017-02-27T12:19:23"/>
    <x v="7"/>
    <d v="2017-03-02T00:00:00"/>
    <s v="Banco Estado"/>
    <m/>
    <s v="Banco de Chile"/>
    <x v="3"/>
    <n v="0"/>
    <n v="4000"/>
  </r>
  <r>
    <n v="274310"/>
    <n v="66180"/>
    <n v="115149075"/>
    <s v="sin compañia"/>
    <x v="1"/>
    <d v="2017-04-26T15:42:27"/>
    <x v="18"/>
    <d v="2017-05-04T00:00:00"/>
    <s v="Banco Estado"/>
    <m/>
    <s v="Banco de Chile"/>
    <x v="3"/>
    <n v="0"/>
    <n v="4000"/>
  </r>
  <r>
    <n v="297419"/>
    <n v="66180"/>
    <n v="115149075"/>
    <s v="sin compañia"/>
    <x v="1"/>
    <d v="2017-05-29T17:25:45"/>
    <x v="9"/>
    <d v="2017-06-06T00:00:00"/>
    <s v="Banco Estado"/>
    <m/>
    <s v="Banco de Chile"/>
    <x v="3"/>
    <n v="0"/>
    <n v="4000"/>
  </r>
  <r>
    <n v="320030"/>
    <n v="66180"/>
    <n v="115149075"/>
    <s v="sin compañia"/>
    <x v="1"/>
    <d v="2017-06-28T13:07:20"/>
    <x v="19"/>
    <d v="2017-07-04T00:00:00"/>
    <s v="Banco Estado"/>
    <m/>
    <s v="Banco de Chile"/>
    <x v="3"/>
    <n v="0"/>
    <n v="4000"/>
  </r>
  <r>
    <n v="344963"/>
    <n v="66180"/>
    <n v="115149075"/>
    <s v="sin compañia"/>
    <x v="1"/>
    <d v="2017-07-27T16:39:09"/>
    <x v="12"/>
    <d v="2017-08-02T00:00:00"/>
    <s v="Banco Estado"/>
    <m/>
    <s v="Banco de Chile"/>
    <x v="3"/>
    <n v="0"/>
    <n v="4000"/>
  </r>
  <r>
    <n v="168696"/>
    <n v="66181"/>
    <n v="137691485"/>
    <s v="sin compañia"/>
    <x v="1"/>
    <d v="2016-09-29T12:20:47"/>
    <x v="15"/>
    <d v="2016-10-04T00:00:00"/>
    <s v="Banco Estado"/>
    <m/>
    <s v="Banco de Chile"/>
    <x v="3"/>
    <n v="0"/>
    <n v="4000"/>
  </r>
  <r>
    <n v="180637"/>
    <n v="66181"/>
    <n v="137691485"/>
    <s v="sin compañia"/>
    <x v="1"/>
    <d v="2016-10-27T13:35:17"/>
    <x v="14"/>
    <d v="2016-11-08T00:00:00"/>
    <s v="Banco Estado"/>
    <m/>
    <s v="Banco de Chile"/>
    <x v="3"/>
    <n v="0"/>
    <n v="4000"/>
  </r>
  <r>
    <n v="158651"/>
    <n v="66181"/>
    <n v="137691485"/>
    <s v="sin compañia"/>
    <x v="1"/>
    <d v="2016-09-15T13:46:29"/>
    <x v="21"/>
    <d v="2016-09-22T00:00:00"/>
    <s v="Banco Estado"/>
    <m/>
    <s v="Banco de Chile"/>
    <x v="3"/>
    <n v="0"/>
    <n v="4000"/>
  </r>
  <r>
    <n v="193409"/>
    <n v="66181"/>
    <n v="137691485"/>
    <s v="sin compañia"/>
    <x v="1"/>
    <d v="2016-11-29T11:48:53"/>
    <x v="5"/>
    <d v="2016-12-02T00:00:00"/>
    <s v="Banco Estado"/>
    <m/>
    <s v="Banco de Chile"/>
    <x v="3"/>
    <n v="0"/>
    <n v="4000"/>
  </r>
  <r>
    <n v="207533"/>
    <n v="66181"/>
    <n v="137691485"/>
    <s v="sin compañia"/>
    <x v="1"/>
    <d v="2016-12-29T16:59:06"/>
    <x v="16"/>
    <d v="2017-01-05T00:00:00"/>
    <s v="Banco Estado"/>
    <m/>
    <s v="Banco de Chile"/>
    <x v="3"/>
    <n v="0"/>
    <n v="4000"/>
  </r>
  <r>
    <n v="222318"/>
    <n v="66181"/>
    <n v="137691485"/>
    <s v="sin compañia"/>
    <x v="1"/>
    <d v="2017-01-26T15:39:04"/>
    <x v="6"/>
    <d v="2017-02-02T00:00:00"/>
    <s v="Banco Estado"/>
    <m/>
    <s v="Banco de Chile"/>
    <x v="3"/>
    <n v="0"/>
    <n v="4000"/>
  </r>
  <r>
    <n v="256190"/>
    <n v="66181"/>
    <n v="137691485"/>
    <s v="sin compañia"/>
    <x v="1"/>
    <d v="2017-03-28T15:24:43"/>
    <x v="17"/>
    <d v="2017-04-04T00:00:00"/>
    <s v="Banco Estado"/>
    <m/>
    <s v="Banco de Chile"/>
    <x v="3"/>
    <n v="0"/>
    <n v="4000"/>
  </r>
  <r>
    <n v="238840"/>
    <n v="66181"/>
    <n v="137691485"/>
    <s v="sin compañia"/>
    <x v="1"/>
    <d v="2017-02-27T12:19:23"/>
    <x v="7"/>
    <d v="2017-03-02T00:00:00"/>
    <s v="Banco Estado"/>
    <m/>
    <s v="Banco de Chile"/>
    <x v="3"/>
    <n v="0"/>
    <n v="4000"/>
  </r>
  <r>
    <n v="274337"/>
    <n v="66181"/>
    <n v="137691485"/>
    <s v="sin compañia"/>
    <x v="1"/>
    <d v="2017-04-26T15:42:27"/>
    <x v="18"/>
    <d v="2017-05-04T00:00:00"/>
    <s v="Banco Estado"/>
    <m/>
    <s v="Banco de Chile"/>
    <x v="3"/>
    <n v="0"/>
    <n v="4000"/>
  </r>
  <r>
    <n v="320057"/>
    <n v="66181"/>
    <n v="137691485"/>
    <s v="sin compañia"/>
    <x v="1"/>
    <d v="2017-06-28T13:07:20"/>
    <x v="19"/>
    <d v="2017-07-04T00:00:00"/>
    <s v="Banco Estado"/>
    <m/>
    <s v="Banco de Chile"/>
    <x v="3"/>
    <n v="0"/>
    <n v="4000"/>
  </r>
  <r>
    <n v="297446"/>
    <n v="66181"/>
    <n v="137691485"/>
    <s v="sin compañia"/>
    <x v="1"/>
    <d v="2017-05-29T17:25:45"/>
    <x v="9"/>
    <d v="2017-06-06T00:00:00"/>
    <s v="Banco Estado"/>
    <m/>
    <s v="Banco de Chile"/>
    <x v="3"/>
    <n v="0"/>
    <n v="4000"/>
  </r>
  <r>
    <n v="344990"/>
    <n v="66181"/>
    <n v="137691485"/>
    <s v="sin compañia"/>
    <x v="1"/>
    <d v="2017-07-27T16:39:09"/>
    <x v="12"/>
    <d v="2017-08-02T00:00:00"/>
    <s v="Banco Estado"/>
    <m/>
    <s v="Banco de Chile"/>
    <x v="3"/>
    <n v="0"/>
    <n v="4000"/>
  </r>
  <r>
    <n v="168541"/>
    <n v="66182"/>
    <n v="82236880"/>
    <s v="sin compañia"/>
    <x v="1"/>
    <d v="2016-09-29T12:20:47"/>
    <x v="15"/>
    <d v="2016-10-17T00:00:00"/>
    <s v="Banco Estado"/>
    <m/>
    <s v="Banco de Chile"/>
    <x v="3"/>
    <n v="0"/>
    <n v="3000"/>
  </r>
  <r>
    <n v="180483"/>
    <n v="66182"/>
    <n v="82236880"/>
    <s v="sin compañia"/>
    <x v="1"/>
    <d v="2016-10-27T13:35:17"/>
    <x v="14"/>
    <d v="2016-11-08T00:00:00"/>
    <s v="Banco Estado"/>
    <m/>
    <s v="Banco de Chile"/>
    <x v="3"/>
    <n v="0"/>
    <n v="3000"/>
  </r>
  <r>
    <n v="158499"/>
    <n v="66182"/>
    <n v="82236880"/>
    <s v="sin compañia"/>
    <x v="1"/>
    <d v="2016-09-15T13:46:29"/>
    <x v="21"/>
    <d v="2016-10-04T00:00:00"/>
    <s v="Banco Estado"/>
    <m/>
    <s v="Banco de Chile"/>
    <x v="4"/>
    <n v="0"/>
    <n v="3000"/>
  </r>
  <r>
    <n v="193255"/>
    <n v="66182"/>
    <n v="82236880"/>
    <s v="sin compañia"/>
    <x v="1"/>
    <d v="2016-11-29T11:48:53"/>
    <x v="5"/>
    <d v="2016-12-02T00:00:00"/>
    <s v="Banco Estado"/>
    <m/>
    <s v="Banco de Chile"/>
    <x v="3"/>
    <n v="0"/>
    <n v="3000"/>
  </r>
  <r>
    <n v="207386"/>
    <n v="66182"/>
    <n v="82236880"/>
    <s v="sin compañia"/>
    <x v="1"/>
    <d v="2016-12-29T16:59:06"/>
    <x v="16"/>
    <d v="2017-01-05T00:00:00"/>
    <s v="Banco Estado"/>
    <m/>
    <s v="Banco de Chile"/>
    <x v="3"/>
    <n v="0"/>
    <n v="3000"/>
  </r>
  <r>
    <n v="222173"/>
    <n v="66182"/>
    <n v="82236880"/>
    <s v="sin compañia"/>
    <x v="1"/>
    <d v="2017-01-26T15:39:04"/>
    <x v="6"/>
    <d v="2017-03-01T00:00:00"/>
    <s v="Banco Estado"/>
    <m/>
    <s v="Banco de Chile"/>
    <x v="3"/>
    <n v="0"/>
    <n v="3000"/>
  </r>
  <r>
    <n v="256049"/>
    <n v="66182"/>
    <n v="82236880"/>
    <s v="sin compañia"/>
    <x v="1"/>
    <d v="2017-03-28T15:24:43"/>
    <x v="17"/>
    <d v="2017-05-04T00:00:00"/>
    <s v="Banco Estado"/>
    <m/>
    <s v="Banco de Chile"/>
    <x v="4"/>
    <n v="0"/>
    <n v="3000"/>
  </r>
  <r>
    <n v="238697"/>
    <n v="66182"/>
    <n v="82236880"/>
    <s v="sin compañia"/>
    <x v="1"/>
    <d v="2017-02-27T12:19:23"/>
    <x v="7"/>
    <d v="2017-04-04T00:00:00"/>
    <s v="Banco Estado"/>
    <m/>
    <s v="Banco de Chile"/>
    <x v="4"/>
    <n v="0"/>
    <n v="3000"/>
  </r>
  <r>
    <n v="274198"/>
    <n v="66182"/>
    <n v="82236880"/>
    <s v="sin compañia"/>
    <x v="1"/>
    <d v="2017-04-26T15:42:27"/>
    <x v="18"/>
    <d v="2017-06-06T00:00:00"/>
    <s v="Banco Estado"/>
    <m/>
    <s v="Banco de Chile"/>
    <x v="3"/>
    <n v="0"/>
    <n v="3000"/>
  </r>
  <r>
    <n v="319920"/>
    <n v="66182"/>
    <n v="82236880"/>
    <s v="sin compañia"/>
    <x v="1"/>
    <d v="2017-06-28T13:07:20"/>
    <x v="19"/>
    <d v="2017-07-28T00:00:00"/>
    <s v="Banco Estado"/>
    <m/>
    <s v="Banco de Chile"/>
    <x v="3"/>
    <n v="0"/>
    <n v="3000"/>
  </r>
  <r>
    <n v="297308"/>
    <n v="66182"/>
    <n v="82236880"/>
    <s v="sin compañia"/>
    <x v="1"/>
    <d v="2017-05-29T17:25:45"/>
    <x v="9"/>
    <d v="2017-07-04T00:00:00"/>
    <s v="Banco Estado"/>
    <m/>
    <s v="Banco de Chile"/>
    <x v="4"/>
    <n v="0"/>
    <n v="3000"/>
  </r>
  <r>
    <n v="344856"/>
    <n v="66182"/>
    <n v="82236880"/>
    <s v="sin compañia"/>
    <x v="1"/>
    <d v="2017-07-27T16:39:09"/>
    <x v="12"/>
    <d v="2017-08-02T00:00:00"/>
    <s v="Banco Estado"/>
    <m/>
    <s v="Banco de Chile"/>
    <x v="3"/>
    <n v="0"/>
    <n v="3000"/>
  </r>
  <r>
    <n v="170605"/>
    <n v="66183"/>
    <n v="144157869"/>
    <s v="sin compañia"/>
    <x v="0"/>
    <d v="2016-09-29T14:18:20"/>
    <x v="3"/>
    <d v="2016-10-04T00:00:00"/>
    <s v="N/A"/>
    <m/>
    <s v="Banco de Chile"/>
    <x v="0"/>
    <n v="0"/>
    <n v="5000"/>
  </r>
  <r>
    <n v="183143"/>
    <n v="66183"/>
    <n v="144157869"/>
    <s v="sin compañia"/>
    <x v="0"/>
    <d v="2016-10-27T13:36:23"/>
    <x v="0"/>
    <d v="2016-11-08T00:00:00"/>
    <s v="N/A"/>
    <m/>
    <s v="Banco de Chile"/>
    <x v="0"/>
    <n v="0"/>
    <n v="5000"/>
  </r>
  <r>
    <n v="196916"/>
    <n v="66183"/>
    <n v="144157869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900"/>
    <n v="66183"/>
    <n v="144157869"/>
    <s v="sin compañia"/>
    <x v="0"/>
    <d v="2016-12-29T17:00:06"/>
    <x v="4"/>
    <d v="2017-01-24T00:00:00"/>
    <s v="N/A"/>
    <m/>
    <s v="Banco de Chile"/>
    <x v="1"/>
    <s v="EXCEDE MAXIMO, REINTENTE"/>
    <n v="5000"/>
  </r>
  <r>
    <n v="245601"/>
    <n v="66183"/>
    <n v="144157869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27589"/>
    <n v="66183"/>
    <n v="144157869"/>
    <s v="sin compañia"/>
    <x v="0"/>
    <d v="2017-01-26T15:42:46"/>
    <x v="6"/>
    <d v="2017-02-16T00:00:00"/>
    <s v="N/A"/>
    <m/>
    <s v="Banco de Chile"/>
    <x v="0"/>
    <n v="0"/>
    <n v="5000"/>
  </r>
  <r>
    <n v="264202"/>
    <n v="66183"/>
    <n v="144157869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287595"/>
    <n v="66183"/>
    <n v="144157869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77"/>
    <n v="66183"/>
    <n v="144157869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33814"/>
    <n v="66183"/>
    <n v="144157869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86"/>
    <n v="66183"/>
    <n v="144157869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58652"/>
    <n v="66184"/>
    <n v="162569716"/>
    <s v="sin compañia"/>
    <x v="1"/>
    <d v="2016-09-15T13:46:29"/>
    <x v="21"/>
    <d v="2016-09-22T00:00:00"/>
    <s v="Banco Estado"/>
    <m/>
    <s v="Banco de Chile"/>
    <x v="3"/>
    <n v="0"/>
    <n v="5000"/>
  </r>
  <r>
    <n v="180638"/>
    <n v="66184"/>
    <n v="162569716"/>
    <s v="sin compañia"/>
    <x v="1"/>
    <d v="2016-10-27T13:35:17"/>
    <x v="14"/>
    <d v="2016-11-08T00:00:00"/>
    <s v="Banco Estado"/>
    <m/>
    <s v="Banco de Chile"/>
    <x v="3"/>
    <n v="0"/>
    <n v="5000"/>
  </r>
  <r>
    <n v="168697"/>
    <n v="66184"/>
    <n v="162569716"/>
    <s v="sin compañia"/>
    <x v="1"/>
    <d v="2016-09-29T12:20:47"/>
    <x v="15"/>
    <d v="2016-10-04T00:00:00"/>
    <s v="Banco Estado"/>
    <m/>
    <s v="Banco de Chile"/>
    <x v="3"/>
    <n v="0"/>
    <n v="5000"/>
  </r>
  <r>
    <n v="207534"/>
    <n v="66184"/>
    <n v="162569716"/>
    <s v="sin compañia"/>
    <x v="1"/>
    <d v="2016-12-29T16:59:06"/>
    <x v="16"/>
    <d v="2017-01-05T00:00:00"/>
    <s v="Banco Estado"/>
    <m/>
    <s v="Banco de Chile"/>
    <x v="3"/>
    <n v="0"/>
    <n v="5000"/>
  </r>
  <r>
    <n v="193410"/>
    <n v="66184"/>
    <n v="162569716"/>
    <s v="sin compañia"/>
    <x v="1"/>
    <d v="2016-11-29T11:48:53"/>
    <x v="5"/>
    <d v="2016-12-02T00:00:00"/>
    <s v="Banco Estado"/>
    <m/>
    <s v="Banco de Chile"/>
    <x v="3"/>
    <n v="0"/>
    <n v="5000"/>
  </r>
  <r>
    <n v="238841"/>
    <n v="66184"/>
    <n v="162569716"/>
    <s v="sin compañia"/>
    <x v="1"/>
    <d v="2017-02-27T12:19:23"/>
    <x v="7"/>
    <d v="2017-03-02T00:00:00"/>
    <s v="Banco Estado"/>
    <m/>
    <s v="Banco de Chile"/>
    <x v="3"/>
    <n v="0"/>
    <n v="5000"/>
  </r>
  <r>
    <n v="256191"/>
    <n v="66184"/>
    <n v="162569716"/>
    <s v="sin compañia"/>
    <x v="1"/>
    <d v="2017-03-28T15:24:43"/>
    <x v="17"/>
    <d v="2017-04-20T00:00:00"/>
    <s v="Banco Estado"/>
    <m/>
    <s v="Banco de Chile"/>
    <x v="3"/>
    <n v="0"/>
    <n v="5000"/>
  </r>
  <r>
    <n v="222319"/>
    <n v="66184"/>
    <n v="162569716"/>
    <s v="sin compañia"/>
    <x v="1"/>
    <d v="2017-01-26T15:39:04"/>
    <x v="6"/>
    <d v="2017-02-02T00:00:00"/>
    <s v="Banco Estado"/>
    <m/>
    <s v="Banco de Chile"/>
    <x v="3"/>
    <n v="0"/>
    <n v="5000"/>
  </r>
  <r>
    <n v="274338"/>
    <n v="66184"/>
    <n v="162569716"/>
    <s v="sin compañia"/>
    <x v="1"/>
    <d v="2017-04-26T15:42:27"/>
    <x v="18"/>
    <d v="2017-06-06T00:00:00"/>
    <s v="Banco Estado"/>
    <m/>
    <s v="Banco de Chile"/>
    <x v="4"/>
    <n v="0"/>
    <n v="5000"/>
  </r>
  <r>
    <n v="297447"/>
    <n v="66184"/>
    <n v="162569716"/>
    <s v="sin compañia"/>
    <x v="1"/>
    <d v="2017-05-29T17:25:45"/>
    <x v="9"/>
    <d v="2017-07-04T00:00:00"/>
    <s v="Banco Estado"/>
    <m/>
    <s v="Banco de Chile"/>
    <x v="4"/>
    <n v="0"/>
    <n v="5000"/>
  </r>
  <r>
    <n v="320058"/>
    <n v="66184"/>
    <n v="162569716"/>
    <s v="sin compañia"/>
    <x v="1"/>
    <d v="2017-06-28T13:07:20"/>
    <x v="19"/>
    <d v="2017-07-28T00:00:00"/>
    <s v="Banco Estado"/>
    <m/>
    <s v="Banco de Chile"/>
    <x v="4"/>
    <n v="0"/>
    <n v="5000"/>
  </r>
  <r>
    <n v="344991"/>
    <n v="66184"/>
    <n v="162569716"/>
    <s v="sin compañia"/>
    <x v="1"/>
    <d v="2017-07-27T16:39:09"/>
    <x v="12"/>
    <d v="2017-08-16T00:00:00"/>
    <s v="Banco Estado"/>
    <m/>
    <s v="Banco de Chile"/>
    <x v="5"/>
    <n v="99"/>
    <n v="5000"/>
  </r>
  <r>
    <n v="168764"/>
    <n v="66185"/>
    <n v="117308022"/>
    <s v="sin compañia"/>
    <x v="1"/>
    <d v="2016-09-29T12:20:47"/>
    <x v="15"/>
    <d v="2016-10-04T00:00:00"/>
    <s v="Banco Estado"/>
    <m/>
    <s v="Banco de Chile"/>
    <x v="3"/>
    <n v="0"/>
    <n v="4000"/>
  </r>
  <r>
    <n v="180703"/>
    <n v="66185"/>
    <n v="117308022"/>
    <s v="sin compañia"/>
    <x v="1"/>
    <d v="2016-10-27T13:35:17"/>
    <x v="14"/>
    <d v="2016-11-08T00:00:00"/>
    <s v="Banco Estado"/>
    <m/>
    <s v="Banco de Chile"/>
    <x v="3"/>
    <n v="0"/>
    <n v="4000"/>
  </r>
  <r>
    <n v="158713"/>
    <n v="66185"/>
    <n v="117308022"/>
    <s v="sin compañia"/>
    <x v="1"/>
    <d v="2016-09-15T13:46:29"/>
    <x v="21"/>
    <d v="2016-09-22T00:00:00"/>
    <s v="Banco Estado"/>
    <m/>
    <s v="Banco de Chile"/>
    <x v="3"/>
    <n v="0"/>
    <n v="4000"/>
  </r>
  <r>
    <n v="207598"/>
    <n v="66185"/>
    <n v="117308022"/>
    <s v="sin compañia"/>
    <x v="1"/>
    <d v="2016-12-29T16:59:06"/>
    <x v="16"/>
    <d v="2017-01-31T00:00:00"/>
    <s v="Banco Estado"/>
    <m/>
    <s v="Banco de Chile"/>
    <x v="3"/>
    <n v="0"/>
    <n v="4000"/>
  </r>
  <r>
    <n v="193475"/>
    <n v="66185"/>
    <n v="117308022"/>
    <s v="sin compañia"/>
    <x v="1"/>
    <d v="2016-11-29T11:48:53"/>
    <x v="5"/>
    <d v="2016-12-13T00:00:00"/>
    <s v="Banco Estado"/>
    <m/>
    <s v="Banco de Chile"/>
    <x v="3"/>
    <n v="0"/>
    <n v="4000"/>
  </r>
  <r>
    <n v="238903"/>
    <n v="66185"/>
    <n v="117308022"/>
    <s v="sin compañia"/>
    <x v="1"/>
    <d v="2017-02-27T12:19:23"/>
    <x v="7"/>
    <d v="2017-04-04T00:00:00"/>
    <s v="Banco Estado"/>
    <m/>
    <s v="Banco de Chile"/>
    <x v="3"/>
    <n v="0"/>
    <n v="4000"/>
  </r>
  <r>
    <n v="256253"/>
    <n v="66185"/>
    <n v="117308022"/>
    <s v="sin compañia"/>
    <x v="1"/>
    <d v="2017-03-28T15:24:43"/>
    <x v="17"/>
    <d v="2017-04-04T00:00:00"/>
    <s v="Banco Estado"/>
    <m/>
    <s v="Banco de Chile"/>
    <x v="3"/>
    <n v="0"/>
    <n v="4000"/>
  </r>
  <r>
    <n v="222382"/>
    <n v="66185"/>
    <n v="117308022"/>
    <s v="sin compañia"/>
    <x v="1"/>
    <d v="2017-01-26T15:39:04"/>
    <x v="6"/>
    <d v="2017-02-08T00:00:00"/>
    <s v="Banco Estado"/>
    <m/>
    <s v="Banco de Chile"/>
    <x v="3"/>
    <n v="0"/>
    <n v="4000"/>
  </r>
  <r>
    <n v="274400"/>
    <n v="66185"/>
    <n v="117308022"/>
    <s v="sin compañia"/>
    <x v="1"/>
    <d v="2017-04-26T15:42:27"/>
    <x v="18"/>
    <d v="2017-05-08T00:00:00"/>
    <s v="Banco Estado"/>
    <m/>
    <s v="Banco de Chile"/>
    <x v="3"/>
    <n v="0"/>
    <n v="4000"/>
  </r>
  <r>
    <n v="297507"/>
    <n v="66185"/>
    <n v="117308022"/>
    <s v="sin compañia"/>
    <x v="1"/>
    <d v="2017-05-29T17:25:45"/>
    <x v="9"/>
    <d v="2017-06-19T00:00:00"/>
    <s v="Banco Estado"/>
    <m/>
    <s v="Banco de Chile"/>
    <x v="3"/>
    <n v="0"/>
    <n v="4000"/>
  </r>
  <r>
    <n v="320117"/>
    <n v="66185"/>
    <n v="117308022"/>
    <s v="sin compañia"/>
    <x v="1"/>
    <d v="2017-06-28T13:07:20"/>
    <x v="19"/>
    <d v="2017-07-17T00:00:00"/>
    <s v="Banco Estado"/>
    <m/>
    <s v="Banco de Chile"/>
    <x v="3"/>
    <n v="0"/>
    <n v="4000"/>
  </r>
  <r>
    <n v="345050"/>
    <n v="66185"/>
    <n v="117308022"/>
    <s v="sin compañia"/>
    <x v="1"/>
    <d v="2017-07-27T16:39:09"/>
    <x v="12"/>
    <d v="2017-08-16T00:00:00"/>
    <s v="Banco Estado"/>
    <m/>
    <s v="Banco de Chile"/>
    <x v="3"/>
    <n v="0"/>
    <n v="4000"/>
  </r>
  <r>
    <n v="183144"/>
    <n v="66187"/>
    <n v="90736876"/>
    <s v="sin compañia"/>
    <x v="0"/>
    <d v="2016-10-27T13:36:23"/>
    <x v="0"/>
    <d v="2016-11-08T00:00:00"/>
    <s v="N/A"/>
    <m/>
    <s v="Banco de Chile"/>
    <x v="0"/>
    <n v="0"/>
    <n v="5000"/>
  </r>
  <r>
    <n v="170606"/>
    <n v="66187"/>
    <n v="90736876"/>
    <s v="sin compañia"/>
    <x v="0"/>
    <d v="2016-09-29T14:18:20"/>
    <x v="3"/>
    <d v="2016-10-04T00:00:00"/>
    <s v="N/A"/>
    <m/>
    <s v="Banco de Chile"/>
    <x v="0"/>
    <n v="0"/>
    <n v="5000"/>
  </r>
  <r>
    <n v="211901"/>
    <n v="66187"/>
    <n v="90736876"/>
    <s v="sin compañia"/>
    <x v="0"/>
    <d v="2016-12-29T17:00:06"/>
    <x v="4"/>
    <d v="2017-01-05T00:00:00"/>
    <s v="N/A"/>
    <m/>
    <s v="Banco de Chile"/>
    <x v="0"/>
    <n v="0"/>
    <n v="5000"/>
  </r>
  <r>
    <n v="196917"/>
    <n v="66187"/>
    <n v="90736876"/>
    <s v="sin compañia"/>
    <x v="0"/>
    <d v="2016-11-29T12:15:21"/>
    <x v="5"/>
    <d v="2016-12-02T00:00:00"/>
    <s v="N/A"/>
    <m/>
    <s v="Banco de Chile"/>
    <x v="0"/>
    <n v="0"/>
    <n v="5000"/>
  </r>
  <r>
    <n v="227590"/>
    <n v="66187"/>
    <n v="90736876"/>
    <s v="sin compañia"/>
    <x v="0"/>
    <d v="2017-01-26T15:42:46"/>
    <x v="6"/>
    <d v="2017-02-02T00:00:00"/>
    <s v="N/A"/>
    <m/>
    <s v="Banco de Chile"/>
    <x v="0"/>
    <n v="0"/>
    <n v="5000"/>
  </r>
  <r>
    <n v="245602"/>
    <n v="66187"/>
    <n v="90736876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878"/>
    <n v="66187"/>
    <n v="90736876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96"/>
    <n v="66187"/>
    <n v="90736876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203"/>
    <n v="66187"/>
    <n v="90736876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15"/>
    <n v="66187"/>
    <n v="90736876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87"/>
    <n v="66187"/>
    <n v="90736876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58714"/>
    <n v="66188"/>
    <n v="169915091"/>
    <s v="sin compañia"/>
    <x v="1"/>
    <d v="2016-09-15T13:46:29"/>
    <x v="21"/>
    <d v="2016-09-22T00:00:00"/>
    <s v="Banco Estado"/>
    <m/>
    <s v="Banco de Chile"/>
    <x v="3"/>
    <n v="0"/>
    <n v="4000"/>
  </r>
  <r>
    <n v="180704"/>
    <n v="66188"/>
    <n v="169915091"/>
    <s v="sin compañia"/>
    <x v="1"/>
    <d v="2016-10-27T13:35:17"/>
    <x v="14"/>
    <d v="2016-11-08T00:00:00"/>
    <s v="Banco Estado"/>
    <m/>
    <s v="Banco de Chile"/>
    <x v="3"/>
    <n v="0"/>
    <n v="4000"/>
  </r>
  <r>
    <n v="168765"/>
    <n v="66188"/>
    <n v="169915091"/>
    <s v="sin compañia"/>
    <x v="1"/>
    <d v="2016-09-29T12:20:47"/>
    <x v="15"/>
    <d v="2016-10-04T00:00:00"/>
    <s v="Banco Estado"/>
    <m/>
    <s v="Banco de Chile"/>
    <x v="3"/>
    <n v="0"/>
    <n v="4000"/>
  </r>
  <r>
    <n v="193476"/>
    <n v="66188"/>
    <n v="169915091"/>
    <s v="sin compañia"/>
    <x v="1"/>
    <d v="2016-11-29T11:48:53"/>
    <x v="5"/>
    <d v="2016-12-02T00:00:00"/>
    <s v="Banco Estado"/>
    <m/>
    <s v="Banco de Chile"/>
    <x v="3"/>
    <n v="0"/>
    <n v="4000"/>
  </r>
  <r>
    <n v="207599"/>
    <n v="66188"/>
    <n v="169915091"/>
    <s v="sin compañia"/>
    <x v="1"/>
    <d v="2016-12-29T16:59:06"/>
    <x v="16"/>
    <d v="2017-01-05T00:00:00"/>
    <s v="Banco Estado"/>
    <m/>
    <s v="Banco de Chile"/>
    <x v="3"/>
    <n v="0"/>
    <n v="4000"/>
  </r>
  <r>
    <n v="222383"/>
    <n v="66188"/>
    <n v="169915091"/>
    <s v="sin compañia"/>
    <x v="1"/>
    <d v="2017-01-26T15:39:04"/>
    <x v="6"/>
    <d v="2017-02-02T00:00:00"/>
    <s v="Banco Estado"/>
    <m/>
    <s v="Banco de Chile"/>
    <x v="3"/>
    <n v="0"/>
    <n v="4000"/>
  </r>
  <r>
    <n v="256254"/>
    <n v="66188"/>
    <n v="169915091"/>
    <s v="sin compañia"/>
    <x v="1"/>
    <d v="2017-03-28T15:24:43"/>
    <x v="17"/>
    <d v="2017-04-04T00:00:00"/>
    <s v="Banco Estado"/>
    <m/>
    <s v="Banco de Chile"/>
    <x v="3"/>
    <n v="0"/>
    <n v="4000"/>
  </r>
  <r>
    <n v="238904"/>
    <n v="66188"/>
    <n v="169915091"/>
    <s v="sin compañia"/>
    <x v="1"/>
    <d v="2017-02-27T12:19:23"/>
    <x v="7"/>
    <d v="2017-03-02T00:00:00"/>
    <s v="Banco Estado"/>
    <m/>
    <s v="Banco de Chile"/>
    <x v="3"/>
    <n v="0"/>
    <n v="4000"/>
  </r>
  <r>
    <n v="274401"/>
    <n v="66188"/>
    <n v="169915091"/>
    <s v="sin compañia"/>
    <x v="1"/>
    <d v="2017-04-26T15:42:27"/>
    <x v="18"/>
    <d v="2017-05-08T00:00:00"/>
    <s v="Banco Estado"/>
    <m/>
    <s v="Banco de Chile"/>
    <x v="3"/>
    <n v="0"/>
    <n v="4000"/>
  </r>
  <r>
    <n v="320118"/>
    <n v="66188"/>
    <n v="169915091"/>
    <s v="sin compañia"/>
    <x v="1"/>
    <d v="2017-06-28T13:07:20"/>
    <x v="19"/>
    <d v="2017-07-04T00:00:00"/>
    <s v="Banco Estado"/>
    <m/>
    <s v="Banco de Chile"/>
    <x v="3"/>
    <n v="0"/>
    <n v="4000"/>
  </r>
  <r>
    <n v="297508"/>
    <n v="66188"/>
    <n v="169915091"/>
    <s v="sin compañia"/>
    <x v="1"/>
    <d v="2017-05-29T17:25:45"/>
    <x v="9"/>
    <d v="2017-06-06T00:00:00"/>
    <s v="Banco Estado"/>
    <m/>
    <s v="Banco de Chile"/>
    <x v="3"/>
    <n v="0"/>
    <n v="4000"/>
  </r>
  <r>
    <n v="345051"/>
    <n v="66188"/>
    <n v="169915091"/>
    <s v="sin compañia"/>
    <x v="1"/>
    <d v="2017-07-27T16:39:09"/>
    <x v="12"/>
    <d v="2017-08-02T00:00:00"/>
    <s v="Banco Estado"/>
    <m/>
    <s v="Banco de Chile"/>
    <x v="3"/>
    <n v="0"/>
    <n v="4000"/>
  </r>
  <r>
    <n v="168766"/>
    <n v="66189"/>
    <n v="150923425"/>
    <s v="sin compañia"/>
    <x v="1"/>
    <d v="2016-09-29T12:20:47"/>
    <x v="15"/>
    <d v="2016-10-21T00:00:00"/>
    <s v="Banco Estado"/>
    <m/>
    <s v="Banco de Chile"/>
    <x v="3"/>
    <n v="0"/>
    <n v="4000"/>
  </r>
  <r>
    <n v="180705"/>
    <n v="66189"/>
    <n v="150923425"/>
    <s v="sin compañia"/>
    <x v="1"/>
    <d v="2016-10-27T13:35:17"/>
    <x v="14"/>
    <d v="2016-11-08T00:00:00"/>
    <s v="Banco Estado"/>
    <m/>
    <s v="Banco de Chile"/>
    <x v="3"/>
    <n v="0"/>
    <n v="4000"/>
  </r>
  <r>
    <n v="158715"/>
    <n v="66189"/>
    <n v="150923425"/>
    <s v="sin compañia"/>
    <x v="1"/>
    <d v="2016-09-15T13:46:29"/>
    <x v="21"/>
    <d v="2016-10-04T00:00:00"/>
    <s v="Banco Estado"/>
    <m/>
    <s v="Banco de Chile"/>
    <x v="4"/>
    <n v="0"/>
    <n v="4000"/>
  </r>
  <r>
    <n v="207600"/>
    <n v="66189"/>
    <n v="150923425"/>
    <s v="sin compañia"/>
    <x v="1"/>
    <d v="2016-12-29T16:59:06"/>
    <x v="16"/>
    <d v="2017-01-31T00:00:00"/>
    <s v="Banco Estado"/>
    <m/>
    <s v="Banco de Chile"/>
    <x v="4"/>
    <n v="0"/>
    <n v="4000"/>
  </r>
  <r>
    <n v="193477"/>
    <n v="66189"/>
    <n v="150923425"/>
    <s v="sin compañia"/>
    <x v="1"/>
    <d v="2016-11-29T11:48:53"/>
    <x v="5"/>
    <d v="2017-01-09T00:00:00"/>
    <s v="Banco Estado"/>
    <m/>
    <s v="Banco de Chile"/>
    <x v="4"/>
    <n v="0"/>
    <n v="4000"/>
  </r>
  <r>
    <n v="238905"/>
    <n v="66189"/>
    <n v="150923425"/>
    <s v="sin compañia"/>
    <x v="1"/>
    <d v="2017-02-27T12:19:23"/>
    <x v="7"/>
    <d v="2017-04-04T00:00:00"/>
    <s v="Banco Estado"/>
    <m/>
    <s v="Banco de Chile"/>
    <x v="4"/>
    <n v="0"/>
    <n v="4000"/>
  </r>
  <r>
    <n v="256255"/>
    <n v="66189"/>
    <n v="150923425"/>
    <s v="sin compañia"/>
    <x v="1"/>
    <d v="2017-03-28T15:24:43"/>
    <x v="17"/>
    <d v="2017-05-02T00:00:00"/>
    <s v="Banco Estado"/>
    <m/>
    <s v="Banco de Chile"/>
    <x v="3"/>
    <n v="0"/>
    <n v="4000"/>
  </r>
  <r>
    <n v="222384"/>
    <n v="66189"/>
    <n v="150923425"/>
    <s v="sin compañia"/>
    <x v="1"/>
    <d v="2017-01-26T15:39:04"/>
    <x v="6"/>
    <d v="2017-03-01T00:00:00"/>
    <s v="Banco Estado"/>
    <m/>
    <s v="Banco de Chile"/>
    <x v="3"/>
    <n v="0"/>
    <n v="4000"/>
  </r>
  <r>
    <n v="274402"/>
    <n v="66189"/>
    <n v="150923425"/>
    <s v="sin compañia"/>
    <x v="1"/>
    <d v="2017-04-26T15:42:27"/>
    <x v="18"/>
    <d v="2017-06-06T00:00:00"/>
    <s v="Banco Estado"/>
    <m/>
    <s v="Banco de Chile"/>
    <x v="4"/>
    <n v="0"/>
    <n v="4000"/>
  </r>
  <r>
    <n v="297509"/>
    <n v="66189"/>
    <n v="150923425"/>
    <s v="sin compañia"/>
    <x v="1"/>
    <d v="2017-05-29T17:25:45"/>
    <x v="9"/>
    <d v="2017-07-04T00:00:00"/>
    <s v="Banco Estado"/>
    <m/>
    <s v="Banco de Chile"/>
    <x v="4"/>
    <n v="0"/>
    <n v="4000"/>
  </r>
  <r>
    <n v="320119"/>
    <n v="66189"/>
    <n v="150923425"/>
    <s v="sin compañia"/>
    <x v="1"/>
    <d v="2017-06-28T13:07:20"/>
    <x v="19"/>
    <d v="2017-07-28T00:00:00"/>
    <s v="Banco Estado"/>
    <m/>
    <s v="Banco de Chile"/>
    <x v="4"/>
    <n v="0"/>
    <n v="4000"/>
  </r>
  <r>
    <n v="345052"/>
    <n v="66189"/>
    <n v="150923425"/>
    <s v="sin compañia"/>
    <x v="1"/>
    <d v="2017-07-27T16:39:09"/>
    <x v="12"/>
    <d v="2017-08-16T00:00:00"/>
    <s v="Banco Estado"/>
    <m/>
    <s v="Banco de Chile"/>
    <x v="5"/>
    <n v="99"/>
    <n v="4000"/>
  </r>
  <r>
    <n v="158716"/>
    <n v="66191"/>
    <n v="129493062"/>
    <s v="sin compañia"/>
    <x v="1"/>
    <d v="2016-09-15T13:46:29"/>
    <x v="21"/>
    <d v="2016-10-04T00:00:00"/>
    <s v="Banco Estado"/>
    <m/>
    <s v="Banco de Chile"/>
    <x v="4"/>
    <n v="0"/>
    <n v="5000"/>
  </r>
  <r>
    <n v="180706"/>
    <n v="66191"/>
    <n v="129493062"/>
    <s v="sin compañia"/>
    <x v="1"/>
    <d v="2016-10-27T13:35:17"/>
    <x v="14"/>
    <d v="2016-11-29T00:00:00"/>
    <s v="Banco Estado"/>
    <m/>
    <s v="Banco de Chile"/>
    <x v="4"/>
    <n v="0"/>
    <n v="5000"/>
  </r>
  <r>
    <n v="168767"/>
    <n v="66191"/>
    <n v="129493062"/>
    <s v="sin compañia"/>
    <x v="1"/>
    <d v="2016-09-29T12:20:47"/>
    <x v="15"/>
    <d v="2016-11-02T00:00:00"/>
    <s v="Banco Estado"/>
    <m/>
    <s v="Banco de Chile"/>
    <x v="4"/>
    <n v="0"/>
    <n v="5000"/>
  </r>
  <r>
    <n v="193478"/>
    <n v="66191"/>
    <n v="129493062"/>
    <s v="sin compañia"/>
    <x v="1"/>
    <d v="2016-11-29T11:48:53"/>
    <x v="5"/>
    <d v="2017-01-09T00:00:00"/>
    <s v="Banco Estado"/>
    <m/>
    <s v="Banco de Chile"/>
    <x v="4"/>
    <n v="0"/>
    <n v="5000"/>
  </r>
  <r>
    <n v="207601"/>
    <n v="66191"/>
    <n v="129493062"/>
    <s v="sin compañia"/>
    <x v="1"/>
    <d v="2016-12-29T16:59:06"/>
    <x v="16"/>
    <d v="2017-01-31T00:00:00"/>
    <s v="Banco Estado"/>
    <m/>
    <s v="Banco de Chile"/>
    <x v="4"/>
    <n v="0"/>
    <n v="5000"/>
  </r>
  <r>
    <n v="222385"/>
    <n v="66191"/>
    <n v="129493062"/>
    <s v="sin compañia"/>
    <x v="1"/>
    <d v="2017-01-26T15:39:04"/>
    <x v="6"/>
    <d v="2017-03-01T00:00:00"/>
    <s v="Banco Estado"/>
    <m/>
    <s v="Banco de Chile"/>
    <x v="4"/>
    <n v="0"/>
    <n v="5000"/>
  </r>
  <r>
    <n v="256256"/>
    <n v="66191"/>
    <n v="129493062"/>
    <s v="sin compañia"/>
    <x v="1"/>
    <d v="2017-03-28T15:24:43"/>
    <x v="17"/>
    <d v="2017-05-04T00:00:00"/>
    <s v="Banco Estado"/>
    <m/>
    <s v="Banco de Chile"/>
    <x v="4"/>
    <n v="0"/>
    <n v="5000"/>
  </r>
  <r>
    <n v="238906"/>
    <n v="66191"/>
    <n v="129493062"/>
    <s v="sin compañia"/>
    <x v="1"/>
    <d v="2017-02-27T12:19:23"/>
    <x v="7"/>
    <d v="2017-04-04T00:00:00"/>
    <s v="Banco Estado"/>
    <m/>
    <s v="Banco de Chile"/>
    <x v="4"/>
    <n v="0"/>
    <n v="5000"/>
  </r>
  <r>
    <n v="274403"/>
    <n v="66191"/>
    <n v="129493062"/>
    <s v="sin compañia"/>
    <x v="1"/>
    <d v="2017-04-26T15:42:27"/>
    <x v="18"/>
    <d v="2017-06-06T00:00:00"/>
    <s v="Banco Estado"/>
    <m/>
    <s v="Banco de Chile"/>
    <x v="4"/>
    <n v="0"/>
    <n v="5000"/>
  </r>
  <r>
    <n v="320120"/>
    <n v="66191"/>
    <n v="129493062"/>
    <s v="sin compañia"/>
    <x v="1"/>
    <d v="2017-06-28T13:07:20"/>
    <x v="19"/>
    <d v="2017-07-28T00:00:00"/>
    <s v="Banco Estado"/>
    <m/>
    <s v="Banco de Chile"/>
    <x v="4"/>
    <n v="0"/>
    <n v="5000"/>
  </r>
  <r>
    <n v="297510"/>
    <n v="66191"/>
    <n v="129493062"/>
    <s v="sin compañia"/>
    <x v="1"/>
    <d v="2017-05-29T17:25:45"/>
    <x v="9"/>
    <d v="2017-07-04T00:00:00"/>
    <s v="Banco Estado"/>
    <m/>
    <s v="Banco de Chile"/>
    <x v="4"/>
    <n v="0"/>
    <n v="5000"/>
  </r>
  <r>
    <n v="345053"/>
    <n v="66191"/>
    <n v="129493062"/>
    <s v="sin compañia"/>
    <x v="1"/>
    <d v="2017-07-27T16:39:09"/>
    <x v="12"/>
    <d v="2017-08-16T00:00:00"/>
    <s v="Banco Estado"/>
    <m/>
    <s v="Banco de Chile"/>
    <x v="5"/>
    <n v="99"/>
    <n v="5000"/>
  </r>
  <r>
    <n v="170607"/>
    <n v="66194"/>
    <n v="54531028"/>
    <s v="sin compañia"/>
    <x v="0"/>
    <d v="2016-09-29T14:18:20"/>
    <x v="3"/>
    <d v="2016-10-04T00:00:00"/>
    <s v="N/A"/>
    <m/>
    <s v="Banco de Chile"/>
    <x v="0"/>
    <n v="0"/>
    <n v="5000"/>
  </r>
  <r>
    <n v="183145"/>
    <n v="66194"/>
    <n v="54531028"/>
    <s v="sin compañia"/>
    <x v="0"/>
    <d v="2016-10-27T13:36:23"/>
    <x v="0"/>
    <d v="2016-11-08T00:00:00"/>
    <s v="N/A"/>
    <m/>
    <s v="Banco de Chile"/>
    <x v="0"/>
    <n v="0"/>
    <n v="5000"/>
  </r>
  <r>
    <n v="196918"/>
    <n v="66194"/>
    <n v="54531028"/>
    <s v="sin compañia"/>
    <x v="0"/>
    <d v="2016-11-29T12:15:21"/>
    <x v="5"/>
    <d v="2016-12-26T00:00:00"/>
    <s v="N/A"/>
    <m/>
    <s v="Banco de Chile"/>
    <x v="0"/>
    <n v="0"/>
    <n v="5000"/>
  </r>
  <r>
    <n v="211902"/>
    <n v="66194"/>
    <n v="54531028"/>
    <s v="sin compañia"/>
    <x v="0"/>
    <d v="2016-12-29T17:00:06"/>
    <x v="4"/>
    <d v="2017-01-05T00:00:00"/>
    <s v="N/A"/>
    <m/>
    <s v="Banco de Chile"/>
    <x v="0"/>
    <n v="0"/>
    <n v="5000"/>
  </r>
  <r>
    <n v="245603"/>
    <n v="66194"/>
    <n v="54531028"/>
    <s v="sin compañia"/>
    <x v="0"/>
    <d v="2017-02-27T12:21:12"/>
    <x v="7"/>
    <d v="2017-03-02T00:00:00"/>
    <s v="N/A"/>
    <m/>
    <s v="Banco de Chile"/>
    <x v="0"/>
    <n v="0"/>
    <n v="5000"/>
  </r>
  <r>
    <n v="227591"/>
    <n v="66194"/>
    <n v="54531028"/>
    <s v="sin compañia"/>
    <x v="0"/>
    <d v="2017-01-26T15:42:46"/>
    <x v="6"/>
    <d v="2017-02-02T00:00:00"/>
    <s v="N/A"/>
    <m/>
    <s v="Banco de Chile"/>
    <x v="0"/>
    <n v="0"/>
    <n v="5000"/>
  </r>
  <r>
    <n v="264204"/>
    <n v="66194"/>
    <n v="54531028"/>
    <s v="sin compañia"/>
    <x v="0"/>
    <d v="2017-03-28T15:29:12"/>
    <x v="8"/>
    <d v="2017-04-04T00:00:00"/>
    <s v="N/A"/>
    <m/>
    <s v="Banco de Chile"/>
    <x v="0"/>
    <n v="0"/>
    <n v="5000"/>
  </r>
  <r>
    <n v="287597"/>
    <n v="66194"/>
    <n v="54531028"/>
    <s v="sin compañia"/>
    <x v="0"/>
    <d v="2017-05-29T17:17:41"/>
    <x v="9"/>
    <d v="2017-06-06T00:00:00"/>
    <s v="N/A"/>
    <m/>
    <s v="Banco de Chile"/>
    <x v="0"/>
    <n v="0"/>
    <n v="5000"/>
  </r>
  <r>
    <n v="283879"/>
    <n v="66194"/>
    <n v="54531028"/>
    <s v="sin compañia"/>
    <x v="0"/>
    <d v="2017-04-26T15:45:17"/>
    <x v="10"/>
    <d v="2017-05-04T00:00:00"/>
    <s v="N/A"/>
    <m/>
    <s v="Banco de Chile"/>
    <x v="1"/>
    <s v="EXCEDE MAXIMO, REINTENTE"/>
    <n v="5000"/>
  </r>
  <r>
    <n v="333816"/>
    <n v="66194"/>
    <n v="54531028"/>
    <s v="sin compañia"/>
    <x v="0"/>
    <d v="2017-06-28T13:25:35"/>
    <x v="11"/>
    <d v="2017-07-04T00:00:00"/>
    <s v="N/A"/>
    <m/>
    <s v="Banco de Chile"/>
    <x v="0"/>
    <n v="0"/>
    <n v="5000"/>
  </r>
  <r>
    <n v="360388"/>
    <n v="66194"/>
    <n v="54531028"/>
    <s v="sin compañia"/>
    <x v="0"/>
    <d v="2017-07-27T17:19:05"/>
    <x v="12"/>
    <d v="2017-08-02T00:00:00"/>
    <s v="N/A"/>
    <m/>
    <s v="Banco de Chile"/>
    <x v="0"/>
    <n v="0"/>
    <n v="5000"/>
  </r>
  <r>
    <n v="158776"/>
    <n v="66195"/>
    <n v="157255746"/>
    <s v="sin compañia"/>
    <x v="1"/>
    <d v="2016-09-15T13:46:29"/>
    <x v="21"/>
    <d v="2016-10-04T00:00:00"/>
    <s v="Banco Estado"/>
    <m/>
    <s v="Banco de Chile"/>
    <x v="4"/>
    <n v="0"/>
    <n v="5000"/>
  </r>
  <r>
    <n v="180772"/>
    <n v="66195"/>
    <n v="157255746"/>
    <s v="sin compañia"/>
    <x v="1"/>
    <d v="2016-10-27T13:35:17"/>
    <x v="14"/>
    <d v="2016-11-08T00:00:00"/>
    <s v="Banco Estado"/>
    <m/>
    <s v="Banco de Chile"/>
    <x v="3"/>
    <n v="0"/>
    <n v="5000"/>
  </r>
  <r>
    <n v="168834"/>
    <n v="66195"/>
    <n v="157255746"/>
    <s v="sin compañia"/>
    <x v="1"/>
    <d v="2016-09-29T12:20:47"/>
    <x v="15"/>
    <d v="2016-11-02T00:00:00"/>
    <s v="Banco Estado"/>
    <m/>
    <s v="Banco de Chile"/>
    <x v="3"/>
    <n v="0"/>
    <n v="5000"/>
  </r>
  <r>
    <n v="193543"/>
    <n v="66195"/>
    <n v="157255746"/>
    <s v="sin compañia"/>
    <x v="1"/>
    <d v="2016-11-29T11:48:53"/>
    <x v="5"/>
    <d v="2016-12-13T00:00:00"/>
    <s v="Banco Estado"/>
    <m/>
    <s v="Banco de Chile"/>
    <x v="3"/>
    <n v="0"/>
    <n v="5000"/>
  </r>
  <r>
    <n v="207665"/>
    <n v="66195"/>
    <n v="157255746"/>
    <s v="sin compañia"/>
    <x v="1"/>
    <d v="2016-12-29T16:59:06"/>
    <x v="16"/>
    <d v="2017-01-31T00:00:00"/>
    <s v="Banco Estado"/>
    <m/>
    <s v="Banco de Chile"/>
    <x v="4"/>
    <n v="0"/>
    <n v="5000"/>
  </r>
  <r>
    <n v="222449"/>
    <n v="66195"/>
    <n v="157255746"/>
    <s v="sin compañia"/>
    <x v="1"/>
    <d v="2017-01-26T15:39:04"/>
    <x v="6"/>
    <d v="2017-03-01T00:00:00"/>
    <s v="Banco Estado"/>
    <m/>
    <s v="Banco de Chile"/>
    <x v="4"/>
    <n v="0"/>
    <n v="5000"/>
  </r>
  <r>
    <n v="256314"/>
    <n v="66195"/>
    <n v="157255746"/>
    <s v="sin compañia"/>
    <x v="1"/>
    <d v="2017-03-28T15:24:43"/>
    <x v="17"/>
    <d v="2017-04-20T00:00:00"/>
    <s v="Banco Estado"/>
    <m/>
    <s v="Banco de Chile"/>
    <x v="3"/>
    <n v="0"/>
    <n v="5000"/>
  </r>
  <r>
    <n v="238969"/>
    <n v="66195"/>
    <n v="157255746"/>
    <s v="sin compañia"/>
    <x v="1"/>
    <d v="2017-02-27T12:19:23"/>
    <x v="7"/>
    <d v="2017-04-04T00:00:00"/>
    <s v="Banco Estado"/>
    <m/>
    <s v="Banco de Chile"/>
    <x v="3"/>
    <n v="0"/>
    <n v="5000"/>
  </r>
  <r>
    <n v="274459"/>
    <n v="66195"/>
    <n v="157255746"/>
    <s v="sin compañia"/>
    <x v="1"/>
    <d v="2017-04-26T15:42:27"/>
    <x v="18"/>
    <d v="2017-05-04T00:00:00"/>
    <s v="Banco Estado"/>
    <m/>
    <s v="Banco de Chile"/>
    <x v="3"/>
    <n v="0"/>
    <n v="5000"/>
  </r>
  <r>
    <n v="297565"/>
    <n v="66195"/>
    <n v="157255746"/>
    <s v="sin compañia"/>
    <x v="1"/>
    <d v="2017-05-29T17:25:45"/>
    <x v="9"/>
    <d v="2017-06-13T00:00:00"/>
    <s v="Banco Estado"/>
    <m/>
    <s v="Banco de Chile"/>
    <x v="3"/>
    <n v="0"/>
    <n v="5000"/>
  </r>
  <r>
    <n v="320175"/>
    <n v="66195"/>
    <n v="157255746"/>
    <s v="sin compañia"/>
    <x v="1"/>
    <d v="2017-06-28T13:07:20"/>
    <x v="19"/>
    <d v="2017-07-04T00:00:00"/>
    <s v="Banco Estado"/>
    <m/>
    <s v="Banco de Chile"/>
    <x v="3"/>
    <n v="0"/>
    <n v="5000"/>
  </r>
  <r>
    <n v="345107"/>
    <n v="66195"/>
    <n v="157255746"/>
    <s v="sin compañia"/>
    <x v="1"/>
    <d v="2017-07-27T16:39:09"/>
    <x v="12"/>
    <d v="2017-08-02T00:00:00"/>
    <s v="Banco Estado"/>
    <m/>
    <s v="Banco de Chile"/>
    <x v="3"/>
    <n v="0"/>
    <n v="5000"/>
  </r>
  <r>
    <n v="158777"/>
    <n v="66196"/>
    <s v="19787760K"/>
    <s v="sin compañia"/>
    <x v="1"/>
    <d v="2016-09-15T13:46:29"/>
    <x v="21"/>
    <d v="2016-09-22T00:00:00"/>
    <s v="Banco Estado"/>
    <m/>
    <s v="Banco de Chile"/>
    <x v="3"/>
    <n v="0"/>
    <n v="5000"/>
  </r>
  <r>
    <n v="183146"/>
    <n v="66197"/>
    <n v="150915767"/>
    <s v="sin compañia"/>
    <x v="0"/>
    <d v="2016-10-27T13:36:23"/>
    <x v="0"/>
    <d v="2016-11-08T00:00:00"/>
    <s v="N/A"/>
    <m/>
    <s v="Banco de Chile"/>
    <x v="0"/>
    <n v="0"/>
    <n v="4000"/>
  </r>
  <r>
    <n v="170608"/>
    <n v="66197"/>
    <n v="150915767"/>
    <s v="sin compañia"/>
    <x v="0"/>
    <d v="2016-09-29T14:18:20"/>
    <x v="3"/>
    <d v="2016-10-04T00:00:00"/>
    <s v="N/A"/>
    <m/>
    <s v="Banco de Chile"/>
    <x v="0"/>
    <n v="0"/>
    <n v="4000"/>
  </r>
  <r>
    <n v="211903"/>
    <n v="66197"/>
    <n v="150915767"/>
    <s v="sin compañia"/>
    <x v="0"/>
    <d v="2016-12-29T17:00:06"/>
    <x v="4"/>
    <d v="2017-01-05T00:00:00"/>
    <s v="N/A"/>
    <m/>
    <s v="Banco de Chile"/>
    <x v="0"/>
    <n v="0"/>
    <n v="4000"/>
  </r>
  <r>
    <n v="196919"/>
    <n v="66197"/>
    <n v="150915767"/>
    <s v="sin compañia"/>
    <x v="0"/>
    <d v="2016-11-29T12:15:21"/>
    <x v="5"/>
    <d v="2016-12-02T00:00:00"/>
    <s v="N/A"/>
    <m/>
    <s v="Banco de Chile"/>
    <x v="0"/>
    <n v="0"/>
    <n v="4000"/>
  </r>
  <r>
    <n v="227592"/>
    <n v="66197"/>
    <n v="150915767"/>
    <s v="sin compañia"/>
    <x v="0"/>
    <d v="2017-01-26T15:42:46"/>
    <x v="6"/>
    <d v="2017-02-02T00:00:00"/>
    <s v="N/A"/>
    <m/>
    <s v="Banco de Chile"/>
    <x v="0"/>
    <n v="0"/>
    <n v="4000"/>
  </r>
  <r>
    <n v="245604"/>
    <n v="66197"/>
    <n v="15091576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80"/>
    <n v="66197"/>
    <n v="15091576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8"/>
    <n v="66197"/>
    <n v="15091576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05"/>
    <n v="66197"/>
    <n v="150915767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17"/>
    <n v="66197"/>
    <n v="150915767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89"/>
    <n v="66197"/>
    <n v="150915767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716"/>
    <n v="66198"/>
    <n v="121904322"/>
    <s v="sin compañia"/>
    <x v="1"/>
    <d v="2016-09-29T12:20:47"/>
    <x v="15"/>
    <d v="2016-11-02T00:00:00"/>
    <s v="Banco Estado"/>
    <m/>
    <s v="Banco de Chile"/>
    <x v="4"/>
    <n v="0"/>
    <n v="4000"/>
  </r>
  <r>
    <n v="180656"/>
    <n v="66198"/>
    <n v="121904322"/>
    <s v="sin compañia"/>
    <x v="1"/>
    <d v="2016-10-27T13:35:17"/>
    <x v="14"/>
    <d v="2016-11-29T00:00:00"/>
    <s v="Banco Estado"/>
    <m/>
    <s v="Banco de Chile"/>
    <x v="4"/>
    <n v="0"/>
    <n v="4000"/>
  </r>
  <r>
    <n v="158670"/>
    <n v="66198"/>
    <n v="121904322"/>
    <s v="sin compañia"/>
    <x v="1"/>
    <d v="2016-09-15T13:46:29"/>
    <x v="21"/>
    <d v="2016-10-04T00:00:00"/>
    <s v="Banco Estado"/>
    <m/>
    <s v="Banco de Chile"/>
    <x v="4"/>
    <n v="0"/>
    <n v="4000"/>
  </r>
  <r>
    <n v="207552"/>
    <n v="66198"/>
    <n v="121904322"/>
    <s v="sin compañia"/>
    <x v="1"/>
    <d v="2016-12-29T16:59:06"/>
    <x v="16"/>
    <d v="2017-01-31T00:00:00"/>
    <s v="Banco Estado"/>
    <m/>
    <s v="Banco de Chile"/>
    <x v="4"/>
    <n v="0"/>
    <n v="4000"/>
  </r>
  <r>
    <n v="193428"/>
    <n v="66198"/>
    <n v="121904322"/>
    <s v="sin compañia"/>
    <x v="1"/>
    <d v="2016-11-29T11:48:53"/>
    <x v="5"/>
    <d v="2017-01-09T00:00:00"/>
    <s v="Banco Estado"/>
    <m/>
    <s v="Banco de Chile"/>
    <x v="4"/>
    <n v="0"/>
    <n v="4000"/>
  </r>
  <r>
    <n v="222336"/>
    <n v="66198"/>
    <n v="121904322"/>
    <s v="sin compañia"/>
    <x v="1"/>
    <d v="2017-01-26T15:39:04"/>
    <x v="6"/>
    <d v="2017-03-01T00:00:00"/>
    <s v="Banco Estado"/>
    <m/>
    <s v="Banco de Chile"/>
    <x v="4"/>
    <n v="0"/>
    <n v="4000"/>
  </r>
  <r>
    <n v="256208"/>
    <n v="66198"/>
    <n v="121904322"/>
    <s v="sin compañia"/>
    <x v="1"/>
    <d v="2017-03-28T15:24:43"/>
    <x v="17"/>
    <d v="2017-05-04T00:00:00"/>
    <s v="Banco Estado"/>
    <m/>
    <s v="Banco de Chile"/>
    <x v="4"/>
    <n v="0"/>
    <n v="4000"/>
  </r>
  <r>
    <n v="238858"/>
    <n v="66198"/>
    <n v="121904322"/>
    <s v="sin compañia"/>
    <x v="1"/>
    <d v="2017-02-27T12:19:23"/>
    <x v="7"/>
    <d v="2017-04-04T00:00:00"/>
    <s v="Banco Estado"/>
    <m/>
    <s v="Banco de Chile"/>
    <x v="3"/>
    <n v="0"/>
    <n v="4000"/>
  </r>
  <r>
    <n v="274355"/>
    <n v="66198"/>
    <n v="121904322"/>
    <s v="sin compañia"/>
    <x v="1"/>
    <d v="2017-04-26T15:42:27"/>
    <x v="18"/>
    <d v="2017-06-06T00:00:00"/>
    <s v="Banco Estado"/>
    <m/>
    <s v="Banco de Chile"/>
    <x v="4"/>
    <n v="0"/>
    <n v="4000"/>
  </r>
  <r>
    <n v="320075"/>
    <n v="66198"/>
    <n v="121904322"/>
    <s v="sin compañia"/>
    <x v="1"/>
    <d v="2017-06-28T13:07:20"/>
    <x v="19"/>
    <d v="2017-07-28T00:00:00"/>
    <s v="Banco Estado"/>
    <m/>
    <s v="Banco de Chile"/>
    <x v="4"/>
    <n v="0"/>
    <n v="4000"/>
  </r>
  <r>
    <n v="297464"/>
    <n v="66198"/>
    <n v="121904322"/>
    <s v="sin compañia"/>
    <x v="1"/>
    <d v="2017-05-29T17:25:45"/>
    <x v="9"/>
    <d v="2017-07-04T00:00:00"/>
    <s v="Banco Estado"/>
    <m/>
    <s v="Banco de Chile"/>
    <x v="4"/>
    <n v="0"/>
    <n v="4000"/>
  </r>
  <r>
    <n v="345008"/>
    <n v="66198"/>
    <n v="121904322"/>
    <s v="sin compañia"/>
    <x v="1"/>
    <d v="2017-07-27T16:39:09"/>
    <x v="12"/>
    <d v="2017-08-16T00:00:00"/>
    <s v="Banco Estado"/>
    <m/>
    <s v="Banco de Chile"/>
    <x v="5"/>
    <n v="99"/>
    <n v="4000"/>
  </r>
  <r>
    <n v="168879"/>
    <n v="66199"/>
    <n v="178149563"/>
    <s v="sin compañia"/>
    <x v="1"/>
    <d v="2016-09-29T12:20:47"/>
    <x v="15"/>
    <d v="2016-10-04T00:00:00"/>
    <s v="Banco Estado"/>
    <m/>
    <s v="Banco de Chile"/>
    <x v="3"/>
    <n v="0"/>
    <n v="5000"/>
  </r>
  <r>
    <n v="180815"/>
    <n v="66199"/>
    <n v="178149563"/>
    <s v="sin compañia"/>
    <x v="1"/>
    <d v="2016-10-27T13:35:17"/>
    <x v="14"/>
    <d v="2016-11-08T00:00:00"/>
    <s v="Banco Estado"/>
    <m/>
    <s v="Banco de Chile"/>
    <x v="3"/>
    <n v="0"/>
    <n v="5000"/>
  </r>
  <r>
    <n v="207704"/>
    <n v="66199"/>
    <n v="178149563"/>
    <s v="sin compañia"/>
    <x v="1"/>
    <d v="2016-12-29T16:59:06"/>
    <x v="16"/>
    <d v="2017-01-31T00:00:00"/>
    <s v="Banco Estado"/>
    <m/>
    <s v="Banco de Chile"/>
    <x v="3"/>
    <n v="0"/>
    <n v="5000"/>
  </r>
  <r>
    <n v="193582"/>
    <n v="66199"/>
    <n v="178149563"/>
    <s v="sin compañia"/>
    <x v="1"/>
    <d v="2016-11-29T11:48:53"/>
    <x v="5"/>
    <d v="2016-12-13T00:00:00"/>
    <s v="Banco Estado"/>
    <m/>
    <s v="Banco de Chile"/>
    <x v="3"/>
    <n v="0"/>
    <n v="5000"/>
  </r>
  <r>
    <n v="222487"/>
    <n v="66199"/>
    <n v="178149563"/>
    <s v="sin compañia"/>
    <x v="1"/>
    <d v="2017-01-26T15:39:04"/>
    <x v="6"/>
    <d v="2017-02-02T00:00:00"/>
    <s v="Banco Estado"/>
    <m/>
    <s v="Banco de Chile"/>
    <x v="3"/>
    <n v="0"/>
    <n v="5000"/>
  </r>
  <r>
    <n v="239007"/>
    <n v="66199"/>
    <n v="178149563"/>
    <s v="sin compañia"/>
    <x v="1"/>
    <d v="2017-02-27T12:19:23"/>
    <x v="7"/>
    <d v="2017-03-02T00:00:00"/>
    <s v="Banco Estado"/>
    <m/>
    <s v="Banco de Chile"/>
    <x v="3"/>
    <n v="0"/>
    <n v="5000"/>
  </r>
  <r>
    <n v="256350"/>
    <n v="66199"/>
    <n v="178149563"/>
    <s v="sin compañia"/>
    <x v="1"/>
    <d v="2017-03-28T15:24:43"/>
    <x v="17"/>
    <d v="2017-04-04T00:00:00"/>
    <s v="Banco Estado"/>
    <m/>
    <s v="Banco de Chile"/>
    <x v="3"/>
    <n v="0"/>
    <n v="5000"/>
  </r>
  <r>
    <n v="274495"/>
    <n v="66199"/>
    <n v="178149563"/>
    <s v="sin compañia"/>
    <x v="1"/>
    <d v="2017-04-26T15:42:27"/>
    <x v="18"/>
    <d v="2017-05-04T00:00:00"/>
    <s v="Banco Estado"/>
    <m/>
    <s v="Banco de Chile"/>
    <x v="3"/>
    <n v="0"/>
    <n v="5000"/>
  </r>
  <r>
    <n v="297599"/>
    <n v="66199"/>
    <n v="178149563"/>
    <s v="sin compañia"/>
    <x v="1"/>
    <d v="2017-05-29T17:25:45"/>
    <x v="9"/>
    <d v="2017-06-06T00:00:00"/>
    <s v="Banco Estado"/>
    <m/>
    <s v="Banco de Chile"/>
    <x v="3"/>
    <n v="0"/>
    <n v="5000"/>
  </r>
  <r>
    <n v="320209"/>
    <n v="66199"/>
    <n v="178149563"/>
    <s v="sin compañia"/>
    <x v="1"/>
    <d v="2017-06-28T13:07:20"/>
    <x v="19"/>
    <d v="2017-07-04T00:00:00"/>
    <s v="Banco Estado"/>
    <m/>
    <s v="Banco de Chile"/>
    <x v="3"/>
    <n v="0"/>
    <n v="5000"/>
  </r>
  <r>
    <n v="345140"/>
    <n v="66199"/>
    <n v="178149563"/>
    <s v="sin compañia"/>
    <x v="1"/>
    <d v="2017-07-27T16:39:09"/>
    <x v="12"/>
    <d v="2017-08-02T00:00:00"/>
    <s v="Banco Estado"/>
    <m/>
    <s v="Banco de Chile"/>
    <x v="3"/>
    <n v="0"/>
    <n v="5000"/>
  </r>
  <r>
    <n v="180816"/>
    <n v="66200"/>
    <n v="176185783"/>
    <s v="sin compañia"/>
    <x v="1"/>
    <d v="2016-10-27T13:35:17"/>
    <x v="14"/>
    <d v="2016-11-29T00:00:00"/>
    <s v="Banco Estado"/>
    <m/>
    <s v="Banco de Chile"/>
    <x v="4"/>
    <n v="0"/>
    <n v="6000"/>
  </r>
  <r>
    <n v="168880"/>
    <n v="66200"/>
    <n v="176185783"/>
    <s v="sin compañia"/>
    <x v="1"/>
    <d v="2016-09-29T12:20:47"/>
    <x v="15"/>
    <d v="2016-10-17T00:00:00"/>
    <s v="Banco Estado"/>
    <m/>
    <s v="Banco de Chile"/>
    <x v="3"/>
    <n v="0"/>
    <n v="6000"/>
  </r>
  <r>
    <n v="193583"/>
    <n v="66200"/>
    <n v="176185783"/>
    <s v="sin compañia"/>
    <x v="1"/>
    <d v="2016-11-29T11:48:53"/>
    <x v="5"/>
    <d v="2016-12-02T00:00:00"/>
    <s v="Banco Estado"/>
    <m/>
    <s v="Banco de Chile"/>
    <x v="3"/>
    <n v="0"/>
    <n v="6000"/>
  </r>
  <r>
    <n v="207705"/>
    <n v="66200"/>
    <n v="176185783"/>
    <s v="sin compañia"/>
    <x v="1"/>
    <d v="2016-12-29T16:59:06"/>
    <x v="16"/>
    <d v="2017-01-05T00:00:00"/>
    <s v="Banco Estado"/>
    <m/>
    <s v="Banco de Chile"/>
    <x v="3"/>
    <n v="0"/>
    <n v="6000"/>
  </r>
  <r>
    <n v="256351"/>
    <n v="66200"/>
    <n v="176185783"/>
    <s v="sin compañia"/>
    <x v="1"/>
    <d v="2017-03-28T15:24:43"/>
    <x v="17"/>
    <d v="2017-05-04T00:00:00"/>
    <s v="Banco Estado"/>
    <m/>
    <s v="Banco de Chile"/>
    <x v="4"/>
    <n v="0"/>
    <n v="6000"/>
  </r>
  <r>
    <n v="239008"/>
    <n v="66200"/>
    <n v="176185783"/>
    <s v="sin compañia"/>
    <x v="1"/>
    <d v="2017-02-27T12:19:23"/>
    <x v="7"/>
    <d v="2017-04-04T00:00:00"/>
    <s v="Banco Estado"/>
    <m/>
    <s v="Banco de Chile"/>
    <x v="4"/>
    <n v="0"/>
    <n v="6000"/>
  </r>
  <r>
    <n v="222488"/>
    <n v="66200"/>
    <n v="176185783"/>
    <s v="sin compañia"/>
    <x v="1"/>
    <d v="2017-01-26T15:39:04"/>
    <x v="6"/>
    <d v="2017-03-01T00:00:00"/>
    <s v="Banco Estado"/>
    <m/>
    <s v="Banco de Chile"/>
    <x v="4"/>
    <n v="0"/>
    <n v="6000"/>
  </r>
  <r>
    <n v="274496"/>
    <n v="66200"/>
    <n v="176185783"/>
    <s v="sin compañia"/>
    <x v="1"/>
    <d v="2017-04-26T15:42:27"/>
    <x v="18"/>
    <d v="2017-05-09T00:00:00"/>
    <s v="Banco Estado"/>
    <m/>
    <s v="Banco de Chile"/>
    <x v="3"/>
    <n v="0"/>
    <n v="6000"/>
  </r>
  <r>
    <n v="320210"/>
    <n v="66200"/>
    <n v="176185783"/>
    <s v="sin compañia"/>
    <x v="1"/>
    <d v="2017-06-28T13:07:20"/>
    <x v="19"/>
    <d v="2017-07-11T00:00:00"/>
    <s v="Banco Estado"/>
    <m/>
    <s v="Banco de Chile"/>
    <x v="3"/>
    <n v="0"/>
    <n v="6000"/>
  </r>
  <r>
    <n v="297600"/>
    <n v="66200"/>
    <n v="176185783"/>
    <s v="sin compañia"/>
    <x v="1"/>
    <d v="2017-05-29T17:25:45"/>
    <x v="9"/>
    <d v="2017-06-06T00:00:00"/>
    <s v="Banco Estado"/>
    <m/>
    <s v="Banco de Chile"/>
    <x v="3"/>
    <n v="0"/>
    <n v="6000"/>
  </r>
  <r>
    <n v="345141"/>
    <n v="66200"/>
    <n v="176185783"/>
    <s v="sin compañia"/>
    <x v="1"/>
    <d v="2017-07-27T16:39:09"/>
    <x v="12"/>
    <d v="2017-08-16T00:00:00"/>
    <s v="Banco Estado"/>
    <m/>
    <s v="Banco de Chile"/>
    <x v="5"/>
    <n v="99"/>
    <n v="6000"/>
  </r>
  <r>
    <n v="180976"/>
    <n v="66201"/>
    <n v="185631788"/>
    <s v="sin compañia"/>
    <x v="1"/>
    <d v="2016-10-27T13:35:17"/>
    <x v="14"/>
    <d v="2016-11-08T00:00:00"/>
    <s v="Banco Santander"/>
    <m/>
    <s v="Banco de Chile"/>
    <x v="3"/>
    <n v="0"/>
    <n v="4000"/>
  </r>
  <r>
    <n v="169043"/>
    <n v="66201"/>
    <n v="185631788"/>
    <s v="sin compañia"/>
    <x v="1"/>
    <d v="2016-09-29T12:20:47"/>
    <x v="15"/>
    <d v="2016-10-04T00:00:00"/>
    <s v="Banco Santander"/>
    <m/>
    <s v="Banco de Chile"/>
    <x v="3"/>
    <n v="0"/>
    <n v="4000"/>
  </r>
  <r>
    <n v="207859"/>
    <n v="66201"/>
    <n v="185631788"/>
    <s v="sin compañia"/>
    <x v="1"/>
    <d v="2016-12-29T16:59:06"/>
    <x v="16"/>
    <d v="2017-01-05T00:00:00"/>
    <s v="Banco Santander"/>
    <m/>
    <s v="Banco de Chile"/>
    <x v="3"/>
    <n v="0"/>
    <n v="4000"/>
  </r>
  <r>
    <n v="193738"/>
    <n v="66201"/>
    <n v="185631788"/>
    <s v="sin compañia"/>
    <x v="1"/>
    <d v="2016-11-29T11:48:53"/>
    <x v="5"/>
    <d v="2016-12-02T00:00:00"/>
    <s v="Banco Santander"/>
    <m/>
    <s v="Banco de Chile"/>
    <x v="3"/>
    <n v="0"/>
    <n v="4000"/>
  </r>
  <r>
    <n v="222639"/>
    <n v="66201"/>
    <n v="185631788"/>
    <s v="sin compañia"/>
    <x v="1"/>
    <d v="2017-01-26T15:39:04"/>
    <x v="6"/>
    <d v="2017-02-02T00:00:00"/>
    <s v="Banco Santander"/>
    <m/>
    <s v="Banco de Chile"/>
    <x v="3"/>
    <n v="0"/>
    <n v="4000"/>
  </r>
  <r>
    <n v="239159"/>
    <n v="66201"/>
    <n v="185631788"/>
    <s v="sin compañia"/>
    <x v="1"/>
    <d v="2017-02-27T12:19:23"/>
    <x v="7"/>
    <d v="2017-03-02T00:00:00"/>
    <s v="Banco Santander"/>
    <m/>
    <s v="Banco de Chile"/>
    <x v="3"/>
    <n v="0"/>
    <n v="4000"/>
  </r>
  <r>
    <n v="256499"/>
    <n v="66201"/>
    <n v="185631788"/>
    <s v="sin compañia"/>
    <x v="1"/>
    <d v="2017-03-28T15:24:43"/>
    <x v="17"/>
    <d v="2017-04-04T00:00:00"/>
    <s v="Banco Santander"/>
    <m/>
    <s v="Banco de Chile"/>
    <x v="3"/>
    <n v="0"/>
    <n v="4000"/>
  </r>
  <r>
    <n v="274641"/>
    <n v="66201"/>
    <n v="185631788"/>
    <s v="sin compañia"/>
    <x v="1"/>
    <d v="2017-04-26T15:42:27"/>
    <x v="18"/>
    <d v="2017-05-04T00:00:00"/>
    <s v="Banco Santander"/>
    <m/>
    <s v="Banco de Chile"/>
    <x v="3"/>
    <n v="0"/>
    <n v="4000"/>
  </r>
  <r>
    <n v="320351"/>
    <n v="66201"/>
    <n v="185631788"/>
    <s v="sin compañia"/>
    <x v="1"/>
    <d v="2017-06-28T13:07:20"/>
    <x v="19"/>
    <d v="2017-07-04T00:00:00"/>
    <s v="Banco Santander"/>
    <m/>
    <s v="Banco de Chile"/>
    <x v="3"/>
    <n v="0"/>
    <n v="4000"/>
  </r>
  <r>
    <n v="297744"/>
    <n v="66201"/>
    <n v="185631788"/>
    <s v="sin compañia"/>
    <x v="1"/>
    <d v="2017-05-29T17:25:45"/>
    <x v="9"/>
    <d v="2017-06-06T00:00:00"/>
    <s v="Banco Santander"/>
    <m/>
    <s v="Banco de Chile"/>
    <x v="3"/>
    <n v="0"/>
    <n v="4000"/>
  </r>
  <r>
    <n v="345278"/>
    <n v="66201"/>
    <n v="185631788"/>
    <s v="sin compañia"/>
    <x v="1"/>
    <d v="2017-07-27T16:39:09"/>
    <x v="12"/>
    <d v="2017-08-02T00:00:00"/>
    <s v="Banco Santander"/>
    <m/>
    <s v="Banco de Chile"/>
    <x v="9"/>
    <n v="0"/>
    <n v="4000"/>
  </r>
  <r>
    <n v="168881"/>
    <n v="66202"/>
    <s v="19271513K"/>
    <s v="sin compañia"/>
    <x v="1"/>
    <d v="2016-09-29T12:20:47"/>
    <x v="15"/>
    <d v="2016-11-02T00:00:00"/>
    <s v="Banco Estado"/>
    <m/>
    <s v="Banco de Chile"/>
    <x v="4"/>
    <n v="0"/>
    <n v="5000"/>
  </r>
  <r>
    <n v="180817"/>
    <n v="66202"/>
    <s v="19271513K"/>
    <s v="sin compañia"/>
    <x v="1"/>
    <d v="2016-10-27T13:35:17"/>
    <x v="14"/>
    <d v="2016-11-29T00:00:00"/>
    <s v="Banco Estado"/>
    <m/>
    <s v="Banco de Chile"/>
    <x v="4"/>
    <n v="0"/>
    <n v="5000"/>
  </r>
  <r>
    <n v="207706"/>
    <n v="66202"/>
    <s v="19271513K"/>
    <s v="sin compañia"/>
    <x v="1"/>
    <d v="2016-12-29T16:59:06"/>
    <x v="16"/>
    <d v="2017-01-31T00:00:00"/>
    <s v="Banco Estado"/>
    <m/>
    <s v="Banco de Chile"/>
    <x v="4"/>
    <n v="0"/>
    <n v="5000"/>
  </r>
  <r>
    <n v="193584"/>
    <n v="66202"/>
    <s v="19271513K"/>
    <s v="sin compañia"/>
    <x v="1"/>
    <d v="2016-11-29T11:48:53"/>
    <x v="5"/>
    <d v="2017-01-09T00:00:00"/>
    <s v="Banco Estado"/>
    <m/>
    <s v="Banco de Chile"/>
    <x v="4"/>
    <n v="0"/>
    <n v="5000"/>
  </r>
  <r>
    <n v="222489"/>
    <n v="66202"/>
    <s v="19271513K"/>
    <s v="sin compañia"/>
    <x v="1"/>
    <d v="2017-01-26T15:39:04"/>
    <x v="6"/>
    <d v="2017-03-01T00:00:00"/>
    <s v="Banco Estado"/>
    <m/>
    <s v="Banco de Chile"/>
    <x v="4"/>
    <n v="0"/>
    <n v="5000"/>
  </r>
  <r>
    <n v="239009"/>
    <n v="66202"/>
    <s v="19271513K"/>
    <s v="sin compañia"/>
    <x v="1"/>
    <d v="2017-02-27T12:19:23"/>
    <x v="7"/>
    <d v="2017-03-02T00:00:00"/>
    <s v="Banco Estado"/>
    <m/>
    <s v="Banco de Chile"/>
    <x v="3"/>
    <n v="0"/>
    <n v="5000"/>
  </r>
  <r>
    <n v="256352"/>
    <n v="66202"/>
    <s v="19271513K"/>
    <s v="sin compañia"/>
    <x v="1"/>
    <d v="2017-03-28T15:24:43"/>
    <x v="17"/>
    <d v="2017-04-04T00:00:00"/>
    <s v="Banco Estado"/>
    <m/>
    <s v="Banco de Chile"/>
    <x v="3"/>
    <n v="0"/>
    <n v="5000"/>
  </r>
  <r>
    <n v="274497"/>
    <n v="66202"/>
    <s v="19271513K"/>
    <s v="sin compañia"/>
    <x v="1"/>
    <d v="2017-04-26T15:42:27"/>
    <x v="18"/>
    <d v="2017-05-04T00:00:00"/>
    <s v="Banco Estado"/>
    <m/>
    <s v="Banco de Chile"/>
    <x v="3"/>
    <n v="0"/>
    <n v="5000"/>
  </r>
  <r>
    <n v="297601"/>
    <n v="66202"/>
    <s v="19271513K"/>
    <s v="sin compañia"/>
    <x v="1"/>
    <d v="2017-05-29T17:25:45"/>
    <x v="9"/>
    <d v="2017-06-06T00:00:00"/>
    <s v="Banco Estado"/>
    <m/>
    <s v="Banco de Chile"/>
    <x v="3"/>
    <n v="0"/>
    <n v="5000"/>
  </r>
  <r>
    <n v="320211"/>
    <n v="66202"/>
    <s v="19271513K"/>
    <s v="sin compañia"/>
    <x v="1"/>
    <d v="2017-06-28T13:07:20"/>
    <x v="19"/>
    <d v="2017-07-04T00:00:00"/>
    <s v="Banco Estado"/>
    <m/>
    <s v="Banco de Chile"/>
    <x v="3"/>
    <n v="0"/>
    <n v="5000"/>
  </r>
  <r>
    <n v="345142"/>
    <n v="66202"/>
    <s v="19271513K"/>
    <s v="sin compañia"/>
    <x v="1"/>
    <d v="2017-07-27T16:39:09"/>
    <x v="12"/>
    <d v="2017-08-02T00:00:00"/>
    <s v="Banco Estado"/>
    <m/>
    <s v="Banco de Chile"/>
    <x v="3"/>
    <n v="0"/>
    <n v="5000"/>
  </r>
  <r>
    <n v="180818"/>
    <n v="66203"/>
    <n v="137516284"/>
    <s v="sin compañia"/>
    <x v="1"/>
    <d v="2016-10-27T13:35:17"/>
    <x v="14"/>
    <d v="2016-11-29T00:00:00"/>
    <s v="Banco Estado"/>
    <m/>
    <s v="Banco de Chile"/>
    <x v="4"/>
    <n v="0"/>
    <n v="8000"/>
  </r>
  <r>
    <n v="168882"/>
    <n v="66203"/>
    <n v="137516284"/>
    <s v="sin compañia"/>
    <x v="1"/>
    <d v="2016-09-29T12:20:47"/>
    <x v="15"/>
    <d v="2016-11-02T00:00:00"/>
    <s v="Banco Estado"/>
    <m/>
    <s v="Banco de Chile"/>
    <x v="4"/>
    <n v="0"/>
    <n v="8000"/>
  </r>
  <r>
    <n v="193585"/>
    <n v="66203"/>
    <n v="137516284"/>
    <s v="sin compañia"/>
    <x v="1"/>
    <d v="2016-11-29T11:48:53"/>
    <x v="5"/>
    <d v="2016-12-13T00:00:00"/>
    <s v="Banco Estado"/>
    <m/>
    <s v="Banco de Chile"/>
    <x v="3"/>
    <n v="0"/>
    <n v="8000"/>
  </r>
  <r>
    <n v="207707"/>
    <n v="66203"/>
    <n v="137516284"/>
    <s v="sin compañia"/>
    <x v="1"/>
    <d v="2016-12-29T16:59:06"/>
    <x v="16"/>
    <d v="2017-01-31T00:00:00"/>
    <s v="Banco Estado"/>
    <m/>
    <s v="Banco de Chile"/>
    <x v="4"/>
    <n v="0"/>
    <n v="8000"/>
  </r>
  <r>
    <n v="256353"/>
    <n v="66203"/>
    <n v="137516284"/>
    <s v="sin compañia"/>
    <x v="1"/>
    <d v="2017-03-28T15:24:43"/>
    <x v="17"/>
    <d v="2017-05-04T00:00:00"/>
    <s v="Banco Estado"/>
    <m/>
    <s v="Banco de Chile"/>
    <x v="4"/>
    <n v="0"/>
    <n v="8000"/>
  </r>
  <r>
    <n v="239010"/>
    <n v="66203"/>
    <n v="137516284"/>
    <s v="sin compañia"/>
    <x v="1"/>
    <d v="2017-02-27T12:19:23"/>
    <x v="7"/>
    <d v="2017-04-04T00:00:00"/>
    <s v="Banco Estado"/>
    <m/>
    <s v="Banco de Chile"/>
    <x v="3"/>
    <n v="0"/>
    <n v="8000"/>
  </r>
  <r>
    <n v="222490"/>
    <n v="66203"/>
    <n v="137516284"/>
    <s v="sin compañia"/>
    <x v="1"/>
    <d v="2017-01-26T15:39:04"/>
    <x v="6"/>
    <d v="2017-03-01T00:00:00"/>
    <s v="Banco Estado"/>
    <m/>
    <s v="Banco de Chile"/>
    <x v="4"/>
    <n v="0"/>
    <n v="8000"/>
  </r>
  <r>
    <n v="274498"/>
    <n v="66203"/>
    <n v="137516284"/>
    <s v="sin compañia"/>
    <x v="1"/>
    <d v="2017-04-26T15:42:27"/>
    <x v="18"/>
    <d v="2017-05-08T00:00:00"/>
    <s v="Banco Estado"/>
    <m/>
    <s v="Banco de Chile"/>
    <x v="3"/>
    <n v="0"/>
    <n v="8000"/>
  </r>
  <r>
    <n v="320212"/>
    <n v="66203"/>
    <n v="137516284"/>
    <s v="sin compañia"/>
    <x v="1"/>
    <d v="2017-06-28T13:07:20"/>
    <x v="19"/>
    <d v="2017-07-28T00:00:00"/>
    <s v="Banco Estado"/>
    <m/>
    <s v="Banco de Chile"/>
    <x v="4"/>
    <n v="0"/>
    <n v="8000"/>
  </r>
  <r>
    <n v="297602"/>
    <n v="66203"/>
    <n v="137516284"/>
    <s v="sin compañia"/>
    <x v="1"/>
    <d v="2017-05-29T17:25:45"/>
    <x v="9"/>
    <d v="2017-06-06T00:00:00"/>
    <s v="Banco Estado"/>
    <m/>
    <s v="Banco de Chile"/>
    <x v="3"/>
    <n v="0"/>
    <n v="8000"/>
  </r>
  <r>
    <n v="345143"/>
    <n v="66203"/>
    <n v="137516284"/>
    <s v="sin compañia"/>
    <x v="1"/>
    <d v="2017-07-27T16:39:09"/>
    <x v="12"/>
    <d v="2017-08-16T00:00:00"/>
    <s v="Banco Estado"/>
    <m/>
    <s v="Banco de Chile"/>
    <x v="5"/>
    <n v="99"/>
    <n v="8000"/>
  </r>
  <r>
    <n v="168883"/>
    <n v="66206"/>
    <s v="12774811K"/>
    <s v="sin compañia"/>
    <x v="1"/>
    <d v="2016-09-29T12:20:47"/>
    <x v="15"/>
    <d v="2016-10-04T00:00:00"/>
    <s v="Banco Estado"/>
    <m/>
    <s v="Banco de Chile"/>
    <x v="3"/>
    <n v="0"/>
    <n v="5000"/>
  </r>
  <r>
    <n v="180819"/>
    <n v="66206"/>
    <s v="12774811K"/>
    <s v="sin compañia"/>
    <x v="1"/>
    <d v="2016-10-27T13:35:17"/>
    <x v="14"/>
    <d v="2016-11-08T00:00:00"/>
    <s v="Banco Estado"/>
    <m/>
    <s v="Banco de Chile"/>
    <x v="3"/>
    <n v="0"/>
    <n v="5000"/>
  </r>
  <r>
    <n v="207708"/>
    <n v="66206"/>
    <s v="12774811K"/>
    <s v="sin compañia"/>
    <x v="1"/>
    <d v="2016-12-29T16:59:06"/>
    <x v="16"/>
    <d v="2017-01-05T00:00:00"/>
    <s v="Banco Estado"/>
    <m/>
    <s v="Banco de Chile"/>
    <x v="3"/>
    <n v="0"/>
    <n v="5000"/>
  </r>
  <r>
    <n v="193586"/>
    <n v="66206"/>
    <s v="12774811K"/>
    <s v="sin compañia"/>
    <x v="1"/>
    <d v="2016-11-29T11:48:53"/>
    <x v="5"/>
    <d v="2016-12-02T00:00:00"/>
    <s v="Banco Estado"/>
    <m/>
    <s v="Banco de Chile"/>
    <x v="3"/>
    <n v="0"/>
    <n v="5000"/>
  </r>
  <r>
    <n v="222491"/>
    <n v="66206"/>
    <s v="12774811K"/>
    <s v="sin compañia"/>
    <x v="1"/>
    <d v="2017-01-26T15:39:04"/>
    <x v="6"/>
    <d v="2017-02-02T00:00:00"/>
    <s v="Banco Estado"/>
    <m/>
    <s v="Banco de Chile"/>
    <x v="3"/>
    <n v="0"/>
    <n v="5000"/>
  </r>
  <r>
    <n v="239011"/>
    <n v="66206"/>
    <s v="12774811K"/>
    <s v="sin compañia"/>
    <x v="1"/>
    <d v="2017-02-27T12:19:23"/>
    <x v="7"/>
    <d v="2017-03-02T00:00:00"/>
    <s v="Banco Estado"/>
    <m/>
    <s v="Banco de Chile"/>
    <x v="3"/>
    <n v="0"/>
    <n v="5000"/>
  </r>
  <r>
    <n v="256354"/>
    <n v="66206"/>
    <s v="12774811K"/>
    <s v="sin compañia"/>
    <x v="1"/>
    <d v="2017-03-28T15:24:43"/>
    <x v="17"/>
    <d v="2017-04-04T00:00:00"/>
    <s v="Banco Estado"/>
    <m/>
    <s v="Banco de Chile"/>
    <x v="3"/>
    <n v="0"/>
    <n v="5000"/>
  </r>
  <r>
    <n v="274499"/>
    <n v="66206"/>
    <s v="12774811K"/>
    <s v="sin compañia"/>
    <x v="1"/>
    <d v="2017-04-26T15:42:27"/>
    <x v="18"/>
    <d v="2017-06-06T00:00:00"/>
    <s v="Banco Estado"/>
    <m/>
    <s v="Banco de Chile"/>
    <x v="3"/>
    <n v="0"/>
    <n v="5000"/>
  </r>
  <r>
    <n v="297603"/>
    <n v="66206"/>
    <s v="12774811K"/>
    <s v="sin compañia"/>
    <x v="1"/>
    <d v="2017-05-29T17:25:45"/>
    <x v="9"/>
    <d v="2017-06-06T00:00:00"/>
    <s v="Banco Estado"/>
    <m/>
    <s v="Banco de Chile"/>
    <x v="3"/>
    <n v="0"/>
    <n v="5000"/>
  </r>
  <r>
    <n v="320213"/>
    <n v="66206"/>
    <s v="12774811K"/>
    <s v="sin compañia"/>
    <x v="1"/>
    <d v="2017-06-28T13:07:20"/>
    <x v="19"/>
    <d v="2017-07-04T00:00:00"/>
    <s v="Banco Estado"/>
    <m/>
    <s v="Banco de Chile"/>
    <x v="3"/>
    <n v="0"/>
    <n v="5000"/>
  </r>
  <r>
    <n v="345144"/>
    <n v="66206"/>
    <s v="12774811K"/>
    <s v="sin compañia"/>
    <x v="1"/>
    <d v="2017-07-27T16:39:09"/>
    <x v="12"/>
    <d v="2017-08-16T00:00:00"/>
    <s v="Banco Estado"/>
    <m/>
    <s v="Banco de Chile"/>
    <x v="5"/>
    <n v="99"/>
    <n v="5000"/>
  </r>
  <r>
    <n v="180820"/>
    <n v="66207"/>
    <n v="163331926"/>
    <s v="sin compañia"/>
    <x v="1"/>
    <d v="2016-10-27T13:35:17"/>
    <x v="14"/>
    <d v="2016-11-08T00:00:00"/>
    <s v="Banco Estado"/>
    <m/>
    <s v="Banco de Chile"/>
    <x v="3"/>
    <n v="0"/>
    <n v="4000"/>
  </r>
  <r>
    <n v="168884"/>
    <n v="66207"/>
    <n v="163331926"/>
    <s v="sin compañia"/>
    <x v="1"/>
    <d v="2016-09-29T12:20:47"/>
    <x v="15"/>
    <d v="2016-11-02T00:00:00"/>
    <s v="Banco Estado"/>
    <m/>
    <s v="Banco de Chile"/>
    <x v="4"/>
    <n v="0"/>
    <n v="4000"/>
  </r>
  <r>
    <n v="193587"/>
    <n v="66207"/>
    <n v="163331926"/>
    <s v="sin compañia"/>
    <x v="1"/>
    <d v="2016-11-29T11:48:53"/>
    <x v="5"/>
    <d v="2016-12-26T00:00:00"/>
    <s v="Banco Estado"/>
    <m/>
    <s v="Banco de Chile"/>
    <x v="3"/>
    <n v="0"/>
    <n v="4000"/>
  </r>
  <r>
    <n v="207709"/>
    <n v="66207"/>
    <n v="163331926"/>
    <s v="sin compañia"/>
    <x v="1"/>
    <d v="2016-12-29T16:59:06"/>
    <x v="16"/>
    <d v="2017-01-05T00:00:00"/>
    <s v="Banco Estado"/>
    <m/>
    <s v="Banco de Chile"/>
    <x v="3"/>
    <n v="0"/>
    <n v="4000"/>
  </r>
  <r>
    <n v="256355"/>
    <n v="66207"/>
    <n v="163331926"/>
    <s v="sin compañia"/>
    <x v="1"/>
    <d v="2017-03-28T15:24:43"/>
    <x v="17"/>
    <d v="2017-05-04T00:00:00"/>
    <s v="Banco Estado"/>
    <m/>
    <s v="Banco de Chile"/>
    <x v="4"/>
    <n v="0"/>
    <n v="4000"/>
  </r>
  <r>
    <n v="239012"/>
    <n v="66207"/>
    <n v="163331926"/>
    <s v="sin compañia"/>
    <x v="1"/>
    <d v="2017-02-27T12:19:23"/>
    <x v="7"/>
    <d v="2017-04-04T00:00:00"/>
    <s v="Banco Estado"/>
    <m/>
    <s v="Banco de Chile"/>
    <x v="4"/>
    <n v="0"/>
    <n v="4000"/>
  </r>
  <r>
    <n v="222492"/>
    <n v="66207"/>
    <n v="163331926"/>
    <s v="sin compañia"/>
    <x v="1"/>
    <d v="2017-01-26T15:39:04"/>
    <x v="6"/>
    <d v="2017-03-01T00:00:00"/>
    <s v="Banco Estado"/>
    <m/>
    <s v="Banco de Chile"/>
    <x v="4"/>
    <n v="0"/>
    <n v="4000"/>
  </r>
  <r>
    <n v="274500"/>
    <n v="66207"/>
    <n v="163331926"/>
    <s v="sin compañia"/>
    <x v="1"/>
    <d v="2017-04-26T15:42:27"/>
    <x v="18"/>
    <d v="2017-06-06T00:00:00"/>
    <s v="Banco Estado"/>
    <m/>
    <s v="Banco de Chile"/>
    <x v="4"/>
    <n v="0"/>
    <n v="4000"/>
  </r>
  <r>
    <n v="320214"/>
    <n v="66207"/>
    <n v="163331926"/>
    <s v="sin compañia"/>
    <x v="1"/>
    <d v="2017-06-28T13:07:20"/>
    <x v="19"/>
    <d v="2017-07-28T00:00:00"/>
    <s v="Banco Estado"/>
    <m/>
    <s v="Banco de Chile"/>
    <x v="4"/>
    <n v="0"/>
    <n v="4000"/>
  </r>
  <r>
    <n v="297604"/>
    <n v="66207"/>
    <n v="163331926"/>
    <s v="sin compañia"/>
    <x v="1"/>
    <d v="2017-05-29T17:25:45"/>
    <x v="9"/>
    <d v="2017-07-04T00:00:00"/>
    <s v="Banco Estado"/>
    <m/>
    <s v="Banco de Chile"/>
    <x v="4"/>
    <n v="0"/>
    <n v="4000"/>
  </r>
  <r>
    <n v="345145"/>
    <n v="66207"/>
    <n v="163331926"/>
    <s v="sin compañia"/>
    <x v="1"/>
    <d v="2017-07-27T16:39:09"/>
    <x v="12"/>
    <d v="2017-08-16T00:00:00"/>
    <s v="Banco Estado"/>
    <m/>
    <s v="Banco de Chile"/>
    <x v="5"/>
    <n v="99"/>
    <n v="4000"/>
  </r>
  <r>
    <n v="168885"/>
    <n v="66208"/>
    <n v="73540240"/>
    <s v="sin compañia"/>
    <x v="1"/>
    <d v="2016-09-29T12:20:47"/>
    <x v="15"/>
    <d v="2016-10-04T00:00:00"/>
    <s v="Banco Estado"/>
    <m/>
    <s v="Banco de Chile"/>
    <x v="3"/>
    <n v="0"/>
    <n v="5000"/>
  </r>
  <r>
    <n v="180821"/>
    <n v="66208"/>
    <n v="73540240"/>
    <s v="sin compañia"/>
    <x v="1"/>
    <d v="2016-10-27T13:35:17"/>
    <x v="14"/>
    <d v="2016-11-08T00:00:00"/>
    <s v="Banco Estado"/>
    <m/>
    <s v="Banco de Chile"/>
    <x v="3"/>
    <n v="0"/>
    <n v="5000"/>
  </r>
  <r>
    <n v="207710"/>
    <n v="66208"/>
    <n v="73540240"/>
    <s v="sin compañia"/>
    <x v="1"/>
    <d v="2016-12-29T16:59:06"/>
    <x v="16"/>
    <d v="2017-01-05T00:00:00"/>
    <s v="Banco Estado"/>
    <m/>
    <s v="Banco de Chile"/>
    <x v="3"/>
    <n v="0"/>
    <n v="5000"/>
  </r>
  <r>
    <n v="193588"/>
    <n v="66208"/>
    <n v="73540240"/>
    <s v="sin compañia"/>
    <x v="1"/>
    <d v="2016-11-29T11:48:53"/>
    <x v="5"/>
    <d v="2016-12-02T00:00:00"/>
    <s v="Banco Estado"/>
    <m/>
    <s v="Banco de Chile"/>
    <x v="3"/>
    <n v="0"/>
    <n v="5000"/>
  </r>
  <r>
    <n v="222493"/>
    <n v="66208"/>
    <n v="73540240"/>
    <s v="sin compañia"/>
    <x v="1"/>
    <d v="2017-01-26T15:39:04"/>
    <x v="6"/>
    <d v="2017-02-02T00:00:00"/>
    <s v="Banco Estado"/>
    <m/>
    <s v="Banco de Chile"/>
    <x v="3"/>
    <n v="0"/>
    <n v="5000"/>
  </r>
  <r>
    <n v="239013"/>
    <n v="66208"/>
    <n v="73540240"/>
    <s v="sin compañia"/>
    <x v="1"/>
    <d v="2017-02-27T12:19:23"/>
    <x v="7"/>
    <d v="2017-03-02T00:00:00"/>
    <s v="Banco Estado"/>
    <m/>
    <s v="Banco de Chile"/>
    <x v="3"/>
    <n v="0"/>
    <n v="5000"/>
  </r>
  <r>
    <n v="256356"/>
    <n v="66208"/>
    <n v="73540240"/>
    <s v="sin compañia"/>
    <x v="1"/>
    <d v="2017-03-28T15:24:43"/>
    <x v="17"/>
    <d v="2017-05-04T00:00:00"/>
    <s v="Banco Estado"/>
    <m/>
    <s v="Banco de Chile"/>
    <x v="4"/>
    <n v="0"/>
    <n v="5000"/>
  </r>
  <r>
    <n v="274501"/>
    <n v="66208"/>
    <n v="73540240"/>
    <s v="sin compañia"/>
    <x v="1"/>
    <d v="2017-04-26T15:42:27"/>
    <x v="18"/>
    <d v="2017-06-06T00:00:00"/>
    <s v="Banco Estado"/>
    <m/>
    <s v="Banco de Chile"/>
    <x v="3"/>
    <n v="0"/>
    <n v="5000"/>
  </r>
  <r>
    <n v="297605"/>
    <n v="66208"/>
    <n v="73540240"/>
    <s v="sin compañia"/>
    <x v="1"/>
    <d v="2017-05-29T17:25:45"/>
    <x v="9"/>
    <d v="2017-06-06T00:00:00"/>
    <s v="Banco Estado"/>
    <m/>
    <s v="Banco de Chile"/>
    <x v="3"/>
    <n v="0"/>
    <n v="5000"/>
  </r>
  <r>
    <n v="320215"/>
    <n v="66208"/>
    <n v="73540240"/>
    <s v="sin compañia"/>
    <x v="1"/>
    <d v="2017-06-28T13:07:20"/>
    <x v="19"/>
    <d v="2017-07-04T00:00:00"/>
    <s v="Banco Estado"/>
    <m/>
    <s v="Banco de Chile"/>
    <x v="3"/>
    <n v="0"/>
    <n v="5000"/>
  </r>
  <r>
    <n v="345146"/>
    <n v="66208"/>
    <n v="73540240"/>
    <s v="sin compañia"/>
    <x v="1"/>
    <d v="2017-07-27T16:39:09"/>
    <x v="12"/>
    <d v="2017-08-02T00:00:00"/>
    <s v="Banco Estado"/>
    <m/>
    <s v="Banco de Chile"/>
    <x v="3"/>
    <n v="0"/>
    <n v="5000"/>
  </r>
  <r>
    <n v="169044"/>
    <n v="66209"/>
    <n v="176467800"/>
    <s v="sin compañia"/>
    <x v="1"/>
    <d v="2016-09-29T12:20:47"/>
    <x v="15"/>
    <d v="2016-10-04T00:00:00"/>
    <s v="Banco Falabella"/>
    <m/>
    <s v="Banco de Chile"/>
    <x v="3"/>
    <n v="0"/>
    <n v="10000"/>
  </r>
  <r>
    <n v="180977"/>
    <n v="66209"/>
    <n v="176467800"/>
    <s v="sin compañia"/>
    <x v="1"/>
    <d v="2016-10-27T13:35:17"/>
    <x v="14"/>
    <d v="2016-11-08T00:00:00"/>
    <s v="Banco Falabella"/>
    <m/>
    <s v="Banco de Chile"/>
    <x v="3"/>
    <n v="0"/>
    <n v="10000"/>
  </r>
  <r>
    <n v="193739"/>
    <n v="66209"/>
    <n v="176467800"/>
    <s v="sin compañia"/>
    <x v="1"/>
    <d v="2016-11-29T11:48:53"/>
    <x v="5"/>
    <d v="2016-12-02T00:00:00"/>
    <s v="Banco Falabella"/>
    <m/>
    <s v="Banco de Chile"/>
    <x v="3"/>
    <n v="0"/>
    <n v="10000"/>
  </r>
  <r>
    <n v="207860"/>
    <n v="66209"/>
    <n v="176467800"/>
    <s v="sin compañia"/>
    <x v="1"/>
    <d v="2016-12-29T16:59:06"/>
    <x v="16"/>
    <d v="2017-01-05T00:00:00"/>
    <s v="Banco Falabella"/>
    <m/>
    <s v="Banco de Chile"/>
    <x v="3"/>
    <n v="0"/>
    <n v="10000"/>
  </r>
  <r>
    <n v="256500"/>
    <n v="66209"/>
    <n v="176467800"/>
    <s v="sin compañia"/>
    <x v="1"/>
    <d v="2017-03-28T15:24:43"/>
    <x v="17"/>
    <d v="2017-04-20T00:00:00"/>
    <s v="Banco Falabella"/>
    <m/>
    <s v="Banco de Chile"/>
    <x v="3"/>
    <n v="0"/>
    <n v="10000"/>
  </r>
  <r>
    <n v="239160"/>
    <n v="66209"/>
    <n v="176467800"/>
    <s v="sin compañia"/>
    <x v="1"/>
    <d v="2017-02-27T12:19:23"/>
    <x v="7"/>
    <d v="2017-03-02T00:00:00"/>
    <s v="Banco Falabella"/>
    <m/>
    <s v="Banco de Chile"/>
    <x v="3"/>
    <n v="0"/>
    <n v="10000"/>
  </r>
  <r>
    <n v="222640"/>
    <n v="66209"/>
    <n v="176467800"/>
    <s v="sin compañia"/>
    <x v="1"/>
    <d v="2017-01-26T15:39:04"/>
    <x v="6"/>
    <d v="2017-02-02T00:00:00"/>
    <s v="Banco Falabella"/>
    <m/>
    <s v="Banco de Chile"/>
    <x v="3"/>
    <n v="0"/>
    <n v="10000"/>
  </r>
  <r>
    <n v="274642"/>
    <n v="66209"/>
    <n v="176467800"/>
    <s v="sin compañia"/>
    <x v="1"/>
    <d v="2017-04-26T15:42:27"/>
    <x v="18"/>
    <d v="2017-06-06T00:00:00"/>
    <s v="Banco Falabella"/>
    <m/>
    <s v="Banco de Chile"/>
    <x v="3"/>
    <n v="0"/>
    <n v="10000"/>
  </r>
  <r>
    <n v="297745"/>
    <n v="66209"/>
    <n v="176467800"/>
    <s v="sin compañia"/>
    <x v="1"/>
    <d v="2017-05-29T17:25:45"/>
    <x v="9"/>
    <d v="2017-06-06T00:00:00"/>
    <s v="Banco Falabella"/>
    <m/>
    <s v="Banco de Chile"/>
    <x v="3"/>
    <n v="0"/>
    <n v="10000"/>
  </r>
  <r>
    <n v="320352"/>
    <n v="66209"/>
    <n v="176467800"/>
    <s v="sin compañia"/>
    <x v="1"/>
    <d v="2017-06-28T13:07:20"/>
    <x v="19"/>
    <d v="2017-07-04T00:00:00"/>
    <s v="Banco Falabella"/>
    <m/>
    <s v="Banco de Chile"/>
    <x v="3"/>
    <n v="0"/>
    <n v="10000"/>
  </r>
  <r>
    <n v="345279"/>
    <n v="66209"/>
    <n v="176467800"/>
    <s v="sin compañia"/>
    <x v="1"/>
    <d v="2017-07-27T16:39:09"/>
    <x v="12"/>
    <d v="2017-08-02T00:00:00"/>
    <s v="Banco Falabella"/>
    <m/>
    <s v="Banco de Chile"/>
    <x v="3"/>
    <n v="0"/>
    <n v="10000"/>
  </r>
  <r>
    <n v="180822"/>
    <n v="66210"/>
    <n v="105488432"/>
    <s v="sin compañia"/>
    <x v="1"/>
    <d v="2016-10-27T13:35:17"/>
    <x v="14"/>
    <d v="2016-11-29T00:00:00"/>
    <s v="Banco Estado"/>
    <m/>
    <s v="Banco de Chile"/>
    <x v="4"/>
    <n v="0"/>
    <n v="5000"/>
  </r>
  <r>
    <n v="168886"/>
    <n v="66210"/>
    <n v="105488432"/>
    <s v="sin compañia"/>
    <x v="1"/>
    <d v="2016-09-29T12:20:47"/>
    <x v="15"/>
    <d v="2016-10-04T00:00:00"/>
    <s v="Banco Estado"/>
    <m/>
    <s v="Banco de Chile"/>
    <x v="3"/>
    <n v="0"/>
    <n v="5000"/>
  </r>
  <r>
    <n v="193589"/>
    <n v="66210"/>
    <n v="105488432"/>
    <s v="sin compañia"/>
    <x v="1"/>
    <d v="2016-11-29T11:48:53"/>
    <x v="5"/>
    <d v="2016-12-26T00:00:00"/>
    <s v="Banco Estado"/>
    <m/>
    <s v="Banco de Chile"/>
    <x v="3"/>
    <n v="0"/>
    <n v="5000"/>
  </r>
  <r>
    <n v="207711"/>
    <n v="66210"/>
    <n v="105488432"/>
    <s v="sin compañia"/>
    <x v="1"/>
    <d v="2016-12-29T16:59:06"/>
    <x v="16"/>
    <d v="2017-01-31T00:00:00"/>
    <s v="Banco Estado"/>
    <m/>
    <s v="Banco de Chile"/>
    <x v="3"/>
    <n v="0"/>
    <n v="5000"/>
  </r>
  <r>
    <n v="256357"/>
    <n v="66210"/>
    <n v="105488432"/>
    <s v="sin compañia"/>
    <x v="1"/>
    <d v="2017-03-28T15:24:43"/>
    <x v="17"/>
    <d v="2017-05-04T00:00:00"/>
    <s v="Banco Estado"/>
    <m/>
    <s v="Banco de Chile"/>
    <x v="4"/>
    <n v="0"/>
    <n v="5000"/>
  </r>
  <r>
    <n v="239014"/>
    <n v="66210"/>
    <n v="105488432"/>
    <s v="sin compañia"/>
    <x v="1"/>
    <d v="2017-02-27T12:19:23"/>
    <x v="7"/>
    <d v="2017-03-13T00:00:00"/>
    <s v="Banco Estado"/>
    <m/>
    <s v="Banco de Chile"/>
    <x v="3"/>
    <n v="0"/>
    <n v="5000"/>
  </r>
  <r>
    <n v="222494"/>
    <n v="66210"/>
    <n v="105488432"/>
    <s v="sin compañia"/>
    <x v="1"/>
    <d v="2017-01-26T15:39:04"/>
    <x v="6"/>
    <d v="2017-03-01T00:00:00"/>
    <s v="Banco Estado"/>
    <m/>
    <s v="Banco de Chile"/>
    <x v="3"/>
    <n v="0"/>
    <n v="5000"/>
  </r>
  <r>
    <n v="274502"/>
    <n v="66210"/>
    <n v="105488432"/>
    <s v="sin compañia"/>
    <x v="1"/>
    <d v="2017-04-26T15:42:27"/>
    <x v="18"/>
    <d v="2017-06-06T00:00:00"/>
    <s v="Banco Estado"/>
    <m/>
    <s v="Banco de Chile"/>
    <x v="6"/>
    <n v="1"/>
    <n v="5000"/>
  </r>
  <r>
    <n v="168887"/>
    <n v="66211"/>
    <n v="89090369"/>
    <s v="sin compañia"/>
    <x v="1"/>
    <d v="2016-09-29T12:20:47"/>
    <x v="15"/>
    <d v="2016-10-04T00:00:00"/>
    <s v="Banco Estado"/>
    <m/>
    <s v="Banco de Chile"/>
    <x v="3"/>
    <n v="0"/>
    <n v="6000"/>
  </r>
  <r>
    <n v="180823"/>
    <n v="66211"/>
    <n v="89090369"/>
    <s v="sin compañia"/>
    <x v="1"/>
    <d v="2016-10-27T13:35:17"/>
    <x v="14"/>
    <d v="2016-11-08T00:00:00"/>
    <s v="Banco Estado"/>
    <m/>
    <s v="Banco de Chile"/>
    <x v="3"/>
    <n v="0"/>
    <n v="6000"/>
  </r>
  <r>
    <n v="207712"/>
    <n v="66211"/>
    <n v="89090369"/>
    <s v="sin compañia"/>
    <x v="1"/>
    <d v="2016-12-29T16:59:06"/>
    <x v="16"/>
    <d v="2017-01-31T00:00:00"/>
    <s v="Banco Estado"/>
    <m/>
    <s v="Banco de Chile"/>
    <x v="3"/>
    <n v="0"/>
    <n v="6000"/>
  </r>
  <r>
    <n v="193590"/>
    <n v="66211"/>
    <n v="89090369"/>
    <s v="sin compañia"/>
    <x v="1"/>
    <d v="2016-11-29T11:48:53"/>
    <x v="5"/>
    <d v="2016-12-02T00:00:00"/>
    <s v="Banco Estado"/>
    <m/>
    <s v="Banco de Chile"/>
    <x v="3"/>
    <n v="0"/>
    <n v="6000"/>
  </r>
  <r>
    <n v="222495"/>
    <n v="66211"/>
    <n v="89090369"/>
    <s v="sin compañia"/>
    <x v="1"/>
    <d v="2017-01-26T15:39:04"/>
    <x v="6"/>
    <d v="2017-02-02T00:00:00"/>
    <s v="Banco Estado"/>
    <m/>
    <s v="Banco de Chile"/>
    <x v="3"/>
    <n v="0"/>
    <n v="6000"/>
  </r>
  <r>
    <n v="239015"/>
    <n v="66211"/>
    <n v="89090369"/>
    <s v="sin compañia"/>
    <x v="1"/>
    <d v="2017-02-27T12:19:23"/>
    <x v="7"/>
    <d v="2017-03-02T00:00:00"/>
    <s v="Banco Estado"/>
    <m/>
    <s v="Banco de Chile"/>
    <x v="3"/>
    <n v="0"/>
    <n v="6000"/>
  </r>
  <r>
    <n v="256358"/>
    <n v="66211"/>
    <n v="89090369"/>
    <s v="sin compañia"/>
    <x v="1"/>
    <d v="2017-03-28T15:24:43"/>
    <x v="17"/>
    <d v="2017-04-04T00:00:00"/>
    <s v="Banco Estado"/>
    <m/>
    <s v="Banco de Chile"/>
    <x v="3"/>
    <n v="0"/>
    <n v="6000"/>
  </r>
  <r>
    <n v="274503"/>
    <n v="66211"/>
    <n v="89090369"/>
    <s v="sin compañia"/>
    <x v="1"/>
    <d v="2017-04-26T15:42:27"/>
    <x v="18"/>
    <d v="2017-05-04T00:00:00"/>
    <s v="Banco Estado"/>
    <m/>
    <s v="Banco de Chile"/>
    <x v="3"/>
    <n v="0"/>
    <n v="6000"/>
  </r>
  <r>
    <n v="320216"/>
    <n v="66211"/>
    <n v="89090369"/>
    <s v="sin compañia"/>
    <x v="1"/>
    <d v="2017-06-28T13:07:20"/>
    <x v="19"/>
    <d v="2017-07-04T00:00:00"/>
    <s v="Banco Estado"/>
    <m/>
    <s v="Banco de Chile"/>
    <x v="3"/>
    <n v="0"/>
    <n v="6000"/>
  </r>
  <r>
    <n v="297606"/>
    <n v="66211"/>
    <n v="89090369"/>
    <s v="sin compañia"/>
    <x v="1"/>
    <d v="2017-05-29T17:25:45"/>
    <x v="9"/>
    <d v="2017-06-06T00:00:00"/>
    <s v="Banco Estado"/>
    <m/>
    <s v="Banco de Chile"/>
    <x v="3"/>
    <n v="0"/>
    <n v="6000"/>
  </r>
  <r>
    <n v="345147"/>
    <n v="66211"/>
    <n v="89090369"/>
    <s v="sin compañia"/>
    <x v="1"/>
    <d v="2017-07-27T16:39:09"/>
    <x v="12"/>
    <d v="2017-08-02T00:00:00"/>
    <s v="Banco Estado"/>
    <m/>
    <s v="Banco de Chile"/>
    <x v="3"/>
    <n v="0"/>
    <n v="6000"/>
  </r>
  <r>
    <n v="180824"/>
    <n v="66214"/>
    <n v="154595422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68888"/>
    <n v="66214"/>
    <n v="154595422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93591"/>
    <n v="66214"/>
    <n v="154595422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713"/>
    <n v="66214"/>
    <n v="154595422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256359"/>
    <n v="66214"/>
    <n v="154595422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39016"/>
    <n v="66214"/>
    <n v="154595422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22496"/>
    <n v="66214"/>
    <n v="154595422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74504"/>
    <n v="66214"/>
    <n v="154595422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297607"/>
    <n v="66214"/>
    <n v="154595422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217"/>
    <n v="66214"/>
    <n v="154595422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345148"/>
    <n v="66214"/>
    <n v="154595422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80990"/>
    <n v="66215"/>
    <n v="164022641"/>
    <s v="sin compañia"/>
    <x v="1"/>
    <d v="2016-10-27T13:35:17"/>
    <x v="14"/>
    <d v="2016-11-08T00:00:00"/>
    <s v="Banco Estado"/>
    <m/>
    <s v="Banco de Chile"/>
    <x v="3"/>
    <n v="0"/>
    <n v="4000"/>
  </r>
  <r>
    <n v="169057"/>
    <n v="66215"/>
    <n v="164022641"/>
    <s v="sin compañia"/>
    <x v="1"/>
    <d v="2016-09-29T12:20:47"/>
    <x v="15"/>
    <d v="2016-10-17T00:00:00"/>
    <s v="Banco Estado"/>
    <m/>
    <s v="Banco de Chile"/>
    <x v="3"/>
    <n v="0"/>
    <n v="4000"/>
  </r>
  <r>
    <n v="193751"/>
    <n v="66215"/>
    <n v="164022641"/>
    <s v="sin compañia"/>
    <x v="1"/>
    <d v="2016-11-29T11:48:53"/>
    <x v="5"/>
    <d v="2016-12-02T00:00:00"/>
    <s v="Banco Estado"/>
    <m/>
    <s v="Banco de Chile"/>
    <x v="3"/>
    <n v="0"/>
    <n v="4000"/>
  </r>
  <r>
    <n v="207872"/>
    <n v="66215"/>
    <n v="164022641"/>
    <s v="sin compañia"/>
    <x v="1"/>
    <d v="2016-12-29T16:59:06"/>
    <x v="16"/>
    <d v="2017-01-31T00:00:00"/>
    <s v="Banco Estado"/>
    <m/>
    <s v="Banco de Chile"/>
    <x v="3"/>
    <n v="0"/>
    <n v="4000"/>
  </r>
  <r>
    <n v="256511"/>
    <n v="66215"/>
    <n v="164022641"/>
    <s v="sin compañia"/>
    <x v="1"/>
    <d v="2017-03-28T15:24:43"/>
    <x v="17"/>
    <d v="2017-04-20T00:00:00"/>
    <s v="Banco Estado"/>
    <m/>
    <s v="Banco de Chile"/>
    <x v="3"/>
    <n v="0"/>
    <n v="4000"/>
  </r>
  <r>
    <n v="239172"/>
    <n v="66215"/>
    <n v="164022641"/>
    <s v="sin compañia"/>
    <x v="1"/>
    <d v="2017-02-27T12:19:23"/>
    <x v="7"/>
    <d v="2017-03-02T00:00:00"/>
    <s v="Banco Estado"/>
    <m/>
    <s v="Banco de Chile"/>
    <x v="3"/>
    <n v="0"/>
    <n v="4000"/>
  </r>
  <r>
    <n v="222652"/>
    <n v="66215"/>
    <n v="164022641"/>
    <s v="sin compañia"/>
    <x v="1"/>
    <d v="2017-01-26T15:39:04"/>
    <x v="6"/>
    <d v="2017-02-08T00:00:00"/>
    <s v="Banco Estado"/>
    <m/>
    <s v="Banco de Chile"/>
    <x v="3"/>
    <n v="0"/>
    <n v="4000"/>
  </r>
  <r>
    <n v="274653"/>
    <n v="66215"/>
    <n v="164022641"/>
    <s v="sin compañia"/>
    <x v="1"/>
    <d v="2017-04-26T15:42:27"/>
    <x v="18"/>
    <d v="2017-05-04T00:00:00"/>
    <s v="Banco Estado"/>
    <m/>
    <s v="Banco de Chile"/>
    <x v="3"/>
    <n v="0"/>
    <n v="4000"/>
  </r>
  <r>
    <n v="320363"/>
    <n v="66215"/>
    <n v="164022641"/>
    <s v="sin compañia"/>
    <x v="1"/>
    <d v="2017-06-28T13:07:20"/>
    <x v="19"/>
    <d v="2017-07-28T00:00:00"/>
    <s v="Banco Estado"/>
    <m/>
    <s v="Banco de Chile"/>
    <x v="4"/>
    <n v="0"/>
    <n v="4000"/>
  </r>
  <r>
    <n v="297756"/>
    <n v="66215"/>
    <n v="164022641"/>
    <s v="sin compañia"/>
    <x v="1"/>
    <d v="2017-05-29T17:25:45"/>
    <x v="9"/>
    <d v="2017-06-13T00:00:00"/>
    <s v="Banco Estado"/>
    <m/>
    <s v="Banco de Chile"/>
    <x v="3"/>
    <n v="0"/>
    <n v="4000"/>
  </r>
  <r>
    <n v="345290"/>
    <n v="66215"/>
    <n v="164022641"/>
    <s v="sin compañia"/>
    <x v="1"/>
    <d v="2017-07-27T16:39:09"/>
    <x v="12"/>
    <d v="2017-08-16T00:00:00"/>
    <s v="Banco Estado"/>
    <m/>
    <s v="Banco de Chile"/>
    <x v="5"/>
    <n v="99"/>
    <n v="4000"/>
  </r>
  <r>
    <n v="169058"/>
    <n v="66216"/>
    <n v="192684323"/>
    <s v="sin compañia"/>
    <x v="1"/>
    <d v="2016-09-29T12:20:47"/>
    <x v="15"/>
    <d v="2016-11-02T00:00:00"/>
    <s v="Banco Estado"/>
    <m/>
    <s v="Banco de Chile"/>
    <x v="3"/>
    <n v="0"/>
    <n v="5000"/>
  </r>
  <r>
    <n v="180991"/>
    <n v="66216"/>
    <n v="192684323"/>
    <s v="sin compañia"/>
    <x v="1"/>
    <d v="2016-10-27T13:35:17"/>
    <x v="14"/>
    <d v="2016-11-29T00:00:00"/>
    <s v="Banco Estado"/>
    <m/>
    <s v="Banco de Chile"/>
    <x v="4"/>
    <n v="0"/>
    <n v="5000"/>
  </r>
  <r>
    <n v="193752"/>
    <n v="66216"/>
    <n v="192684323"/>
    <s v="sin compañia"/>
    <x v="1"/>
    <d v="2016-11-29T11:48:53"/>
    <x v="5"/>
    <d v="2017-01-09T00:00:00"/>
    <s v="Banco Estado"/>
    <m/>
    <s v="Banco de Chile"/>
    <x v="6"/>
    <n v="1"/>
    <n v="5000"/>
  </r>
  <r>
    <n v="180992"/>
    <n v="66217"/>
    <n v="179093324"/>
    <s v="sin compañia"/>
    <x v="1"/>
    <d v="2016-10-27T13:35:17"/>
    <x v="14"/>
    <d v="2016-11-29T00:00:00"/>
    <s v="Banco Estado"/>
    <m/>
    <s v="Banco de Chile"/>
    <x v="4"/>
    <n v="0"/>
    <n v="5000"/>
  </r>
  <r>
    <n v="169059"/>
    <n v="66217"/>
    <n v="179093324"/>
    <s v="sin compañia"/>
    <x v="1"/>
    <d v="2016-09-29T12:20:47"/>
    <x v="15"/>
    <d v="2016-11-02T00:00:00"/>
    <s v="Banco Estado"/>
    <m/>
    <s v="Banco de Chile"/>
    <x v="4"/>
    <n v="0"/>
    <n v="5000"/>
  </r>
  <r>
    <n v="193753"/>
    <n v="66217"/>
    <n v="179093324"/>
    <s v="sin compañia"/>
    <x v="1"/>
    <d v="2016-11-29T11:48:53"/>
    <x v="5"/>
    <d v="2017-01-09T00:00:00"/>
    <s v="Banco Estado"/>
    <m/>
    <s v="Banco de Chile"/>
    <x v="4"/>
    <n v="0"/>
    <n v="5000"/>
  </r>
  <r>
    <n v="207873"/>
    <n v="66217"/>
    <n v="179093324"/>
    <s v="sin compañia"/>
    <x v="1"/>
    <d v="2016-12-29T16:59:06"/>
    <x v="16"/>
    <d v="2017-01-31T00:00:00"/>
    <s v="Banco Estado"/>
    <m/>
    <s v="Banco de Chile"/>
    <x v="4"/>
    <n v="0"/>
    <n v="5000"/>
  </r>
  <r>
    <n v="222653"/>
    <n v="66217"/>
    <n v="179093324"/>
    <s v="sin compañia"/>
    <x v="1"/>
    <d v="2017-01-26T15:39:04"/>
    <x v="6"/>
    <d v="2017-03-01T00:00:00"/>
    <s v="Banco Estado"/>
    <m/>
    <s v="Banco de Chile"/>
    <x v="4"/>
    <n v="0"/>
    <n v="5000"/>
  </r>
  <r>
    <n v="239173"/>
    <n v="66217"/>
    <n v="179093324"/>
    <s v="sin compañia"/>
    <x v="1"/>
    <d v="2017-02-27T12:19:23"/>
    <x v="7"/>
    <d v="2017-04-04T00:00:00"/>
    <s v="Banco Estado"/>
    <m/>
    <s v="Banco de Chile"/>
    <x v="4"/>
    <n v="0"/>
    <n v="5000"/>
  </r>
  <r>
    <n v="256512"/>
    <n v="66217"/>
    <n v="179093324"/>
    <s v="sin compañia"/>
    <x v="1"/>
    <d v="2017-03-28T15:24:43"/>
    <x v="17"/>
    <d v="2017-05-04T00:00:00"/>
    <s v="Banco Estado"/>
    <m/>
    <s v="Banco de Chile"/>
    <x v="4"/>
    <n v="0"/>
    <n v="5000"/>
  </r>
  <r>
    <n v="274654"/>
    <n v="66217"/>
    <n v="179093324"/>
    <s v="sin compañia"/>
    <x v="1"/>
    <d v="2017-04-26T15:42:27"/>
    <x v="18"/>
    <d v="2017-06-06T00:00:00"/>
    <s v="Banco Estado"/>
    <m/>
    <s v="Banco de Chile"/>
    <x v="4"/>
    <n v="0"/>
    <n v="5000"/>
  </r>
  <r>
    <n v="297757"/>
    <n v="66217"/>
    <n v="179093324"/>
    <s v="sin compañia"/>
    <x v="1"/>
    <d v="2017-05-29T17:25:45"/>
    <x v="9"/>
    <d v="2017-07-04T00:00:00"/>
    <s v="Banco Estado"/>
    <m/>
    <s v="Banco de Chile"/>
    <x v="4"/>
    <n v="0"/>
    <n v="5000"/>
  </r>
  <r>
    <n v="320364"/>
    <n v="66217"/>
    <n v="179093324"/>
    <s v="sin compañia"/>
    <x v="1"/>
    <d v="2017-06-28T13:07:20"/>
    <x v="19"/>
    <d v="2017-07-17T00:00:00"/>
    <s v="Banco Estado"/>
    <m/>
    <s v="Banco de Chile"/>
    <x v="3"/>
    <n v="0"/>
    <n v="5000"/>
  </r>
  <r>
    <n v="345291"/>
    <n v="66217"/>
    <n v="179093324"/>
    <s v="sin compañia"/>
    <x v="1"/>
    <d v="2017-07-27T16:39:09"/>
    <x v="12"/>
    <d v="2017-08-02T00:00:00"/>
    <s v="Banco Estado"/>
    <m/>
    <s v="Banco de Chile"/>
    <x v="3"/>
    <n v="0"/>
    <n v="5000"/>
  </r>
  <r>
    <n v="158671"/>
    <n v="66222"/>
    <n v="133635645"/>
    <s v="sin compañia"/>
    <x v="1"/>
    <d v="2016-09-15T13:46:29"/>
    <x v="21"/>
    <d v="2016-09-26T00:00:00"/>
    <s v="Banco Estado"/>
    <m/>
    <s v="Banco de Chile"/>
    <x v="3"/>
    <n v="0"/>
    <n v="4000"/>
  </r>
  <r>
    <n v="180657"/>
    <n v="66222"/>
    <n v="133635645"/>
    <s v="sin compañia"/>
    <x v="1"/>
    <d v="2016-10-27T13:35:17"/>
    <x v="14"/>
    <d v="2016-11-08T00:00:00"/>
    <s v="Banco Estado"/>
    <m/>
    <s v="Banco de Chile"/>
    <x v="3"/>
    <n v="0"/>
    <n v="4000"/>
  </r>
  <r>
    <n v="168717"/>
    <n v="66222"/>
    <n v="133635645"/>
    <s v="sin compañia"/>
    <x v="1"/>
    <d v="2016-09-29T12:20:47"/>
    <x v="15"/>
    <d v="2016-10-04T00:00:00"/>
    <s v="Banco Estado"/>
    <m/>
    <s v="Banco de Chile"/>
    <x v="3"/>
    <n v="0"/>
    <n v="4000"/>
  </r>
  <r>
    <n v="193429"/>
    <n v="66222"/>
    <n v="133635645"/>
    <s v="sin compañia"/>
    <x v="1"/>
    <d v="2016-11-29T11:48:53"/>
    <x v="5"/>
    <d v="2016-12-02T00:00:00"/>
    <s v="Banco Estado"/>
    <m/>
    <s v="Banco de Chile"/>
    <x v="3"/>
    <n v="0"/>
    <n v="4000"/>
  </r>
  <r>
    <n v="207553"/>
    <n v="66222"/>
    <n v="133635645"/>
    <s v="sin compañia"/>
    <x v="1"/>
    <d v="2016-12-29T16:59:06"/>
    <x v="16"/>
    <d v="2017-01-31T00:00:00"/>
    <s v="Banco Estado"/>
    <m/>
    <s v="Banco de Chile"/>
    <x v="3"/>
    <n v="0"/>
    <n v="4000"/>
  </r>
  <r>
    <n v="238859"/>
    <n v="66222"/>
    <n v="133635645"/>
    <s v="sin compañia"/>
    <x v="1"/>
    <d v="2017-02-27T12:19:23"/>
    <x v="7"/>
    <d v="2017-03-02T00:00:00"/>
    <s v="Banco Estado"/>
    <m/>
    <s v="Banco de Chile"/>
    <x v="3"/>
    <n v="0"/>
    <n v="4000"/>
  </r>
  <r>
    <n v="256209"/>
    <n v="66222"/>
    <n v="133635645"/>
    <s v="sin compañia"/>
    <x v="1"/>
    <d v="2017-03-28T15:24:43"/>
    <x v="17"/>
    <d v="2017-04-04T00:00:00"/>
    <s v="Banco Estado"/>
    <m/>
    <s v="Banco de Chile"/>
    <x v="3"/>
    <n v="0"/>
    <n v="4000"/>
  </r>
  <r>
    <n v="222337"/>
    <n v="66222"/>
    <n v="133635645"/>
    <s v="sin compañia"/>
    <x v="1"/>
    <d v="2017-01-26T15:39:04"/>
    <x v="6"/>
    <d v="2017-02-02T00:00:00"/>
    <s v="Banco Estado"/>
    <m/>
    <s v="Banco de Chile"/>
    <x v="3"/>
    <n v="0"/>
    <n v="4000"/>
  </r>
  <r>
    <n v="274356"/>
    <n v="66222"/>
    <n v="133635645"/>
    <s v="sin compañia"/>
    <x v="1"/>
    <d v="2017-04-26T15:42:27"/>
    <x v="18"/>
    <d v="2017-05-04T00:00:00"/>
    <s v="Banco Estado"/>
    <m/>
    <s v="Banco de Chile"/>
    <x v="3"/>
    <n v="0"/>
    <n v="4000"/>
  </r>
  <r>
    <n v="297465"/>
    <n v="66222"/>
    <n v="133635645"/>
    <s v="sin compañia"/>
    <x v="1"/>
    <d v="2017-05-29T17:25:45"/>
    <x v="9"/>
    <d v="2017-06-06T00:00:00"/>
    <s v="Banco Estado"/>
    <m/>
    <s v="Banco de Chile"/>
    <x v="3"/>
    <n v="0"/>
    <n v="4000"/>
  </r>
  <r>
    <n v="320076"/>
    <n v="66222"/>
    <n v="133635645"/>
    <s v="sin compañia"/>
    <x v="1"/>
    <d v="2017-06-28T13:07:20"/>
    <x v="19"/>
    <d v="2017-07-04T00:00:00"/>
    <s v="Banco Estado"/>
    <m/>
    <s v="Banco de Chile"/>
    <x v="3"/>
    <n v="0"/>
    <n v="4000"/>
  </r>
  <r>
    <n v="345009"/>
    <n v="66222"/>
    <n v="133635645"/>
    <s v="sin compañia"/>
    <x v="1"/>
    <d v="2017-07-27T16:39:09"/>
    <x v="12"/>
    <d v="2017-08-16T00:00:00"/>
    <s v="Banco Estado"/>
    <m/>
    <s v="Banco de Chile"/>
    <x v="5"/>
    <n v="99"/>
    <n v="4000"/>
  </r>
  <r>
    <n v="170609"/>
    <n v="66223"/>
    <n v="108368640"/>
    <s v="sin compañia"/>
    <x v="0"/>
    <d v="2016-09-29T14:18:20"/>
    <x v="3"/>
    <d v="2016-10-04T00:00:00"/>
    <s v="N/A"/>
    <m/>
    <s v="Banco de Chile"/>
    <x v="0"/>
    <n v="0"/>
    <n v="8000"/>
  </r>
  <r>
    <n v="183147"/>
    <n v="66223"/>
    <n v="108368640"/>
    <s v="sin compañia"/>
    <x v="0"/>
    <d v="2016-10-27T13:36:23"/>
    <x v="0"/>
    <d v="2016-11-21T00:00:00"/>
    <s v="N/A"/>
    <m/>
    <s v="Banco de Chile"/>
    <x v="0"/>
    <n v="0"/>
    <n v="8000"/>
  </r>
  <r>
    <n v="196920"/>
    <n v="66223"/>
    <n v="108368640"/>
    <s v="sin compañia"/>
    <x v="0"/>
    <d v="2016-11-29T12:15:21"/>
    <x v="5"/>
    <d v="2016-12-02T00:00:00"/>
    <s v="N/A"/>
    <m/>
    <s v="Banco de Chile"/>
    <x v="0"/>
    <n v="0"/>
    <n v="8000"/>
  </r>
  <r>
    <n v="211904"/>
    <n v="66223"/>
    <n v="108368640"/>
    <s v="sin compañia"/>
    <x v="0"/>
    <d v="2016-12-29T17:00:06"/>
    <x v="4"/>
    <d v="2017-01-24T00:00:00"/>
    <s v="N/A"/>
    <m/>
    <s v="Banco de Chile"/>
    <x v="0"/>
    <n v="0"/>
    <n v="8000"/>
  </r>
  <r>
    <n v="245605"/>
    <n v="66223"/>
    <n v="108368640"/>
    <s v="sin compañia"/>
    <x v="0"/>
    <d v="2017-02-27T12:21:12"/>
    <x v="7"/>
    <d v="2017-03-09T00:00:00"/>
    <s v="N/A"/>
    <m/>
    <s v="Banco de Chile"/>
    <x v="1"/>
    <s v="EXCEDE MAXIMO, REINTENTE"/>
    <n v="8000"/>
  </r>
  <r>
    <n v="227593"/>
    <n v="66223"/>
    <n v="108368640"/>
    <s v="sin compañia"/>
    <x v="0"/>
    <d v="2017-01-26T15:42:46"/>
    <x v="6"/>
    <d v="2017-02-02T00:00:00"/>
    <s v="N/A"/>
    <m/>
    <s v="Banco de Chile"/>
    <x v="0"/>
    <n v="0"/>
    <n v="8000"/>
  </r>
  <r>
    <n v="264206"/>
    <n v="66223"/>
    <n v="108368640"/>
    <s v="sin compañia"/>
    <x v="0"/>
    <d v="2017-03-28T15:29:12"/>
    <x v="8"/>
    <d v="2017-04-04T00:00:00"/>
    <s v="N/A"/>
    <m/>
    <s v="Banco de Chile"/>
    <x v="0"/>
    <n v="0"/>
    <n v="8000"/>
  </r>
  <r>
    <n v="287599"/>
    <n v="66223"/>
    <n v="108368640"/>
    <s v="sin compañia"/>
    <x v="0"/>
    <d v="2017-05-29T17:17:41"/>
    <x v="9"/>
    <d v="2017-06-19T00:00:00"/>
    <s v="N/A"/>
    <m/>
    <s v="Banco de Chile"/>
    <x v="0"/>
    <n v="0"/>
    <n v="8000"/>
  </r>
  <r>
    <n v="283881"/>
    <n v="66223"/>
    <n v="108368640"/>
    <s v="sin compañia"/>
    <x v="0"/>
    <d v="2017-04-26T15:45:17"/>
    <x v="10"/>
    <d v="2017-05-04T00:00:00"/>
    <s v="N/A"/>
    <m/>
    <s v="Banco de Chile"/>
    <x v="1"/>
    <s v="EXCEDE MAXIMO, REINTENTE"/>
    <n v="8000"/>
  </r>
  <r>
    <n v="333818"/>
    <n v="66223"/>
    <n v="108368640"/>
    <s v="sin compañia"/>
    <x v="0"/>
    <d v="2017-06-28T13:25:35"/>
    <x v="11"/>
    <d v="2017-07-20T00:00:00"/>
    <s v="N/A"/>
    <m/>
    <s v="Banco de Chile"/>
    <x v="0"/>
    <n v="0"/>
    <n v="8000"/>
  </r>
  <r>
    <n v="360390"/>
    <n v="66223"/>
    <n v="108368640"/>
    <s v="sin compañia"/>
    <x v="0"/>
    <d v="2017-07-27T17:19:05"/>
    <x v="12"/>
    <d v="2017-08-21T00:00:00"/>
    <s v="N/A"/>
    <m/>
    <s v="Banco de Chile"/>
    <x v="0"/>
    <n v="0"/>
    <n v="8000"/>
  </r>
  <r>
    <n v="168790"/>
    <n v="66225"/>
    <n v="119440807"/>
    <s v="sin compañia"/>
    <x v="1"/>
    <d v="2016-09-29T12:20:47"/>
    <x v="15"/>
    <d v="2016-10-04T00:00:00"/>
    <s v="Banco Chile"/>
    <m/>
    <s v="Banco de Chile"/>
    <x v="3"/>
    <n v="0"/>
    <n v="5000"/>
  </r>
  <r>
    <n v="180729"/>
    <n v="66225"/>
    <n v="119440807"/>
    <s v="sin compañia"/>
    <x v="1"/>
    <d v="2016-10-27T13:35:17"/>
    <x v="14"/>
    <d v="2016-11-08T00:00:00"/>
    <s v="Banco Chile"/>
    <m/>
    <s v="Banco de Chile"/>
    <x v="3"/>
    <n v="0"/>
    <n v="5000"/>
  </r>
  <r>
    <n v="158733"/>
    <n v="66225"/>
    <n v="119440807"/>
    <s v="sin compañia"/>
    <x v="1"/>
    <d v="2016-09-15T13:46:29"/>
    <x v="21"/>
    <d v="2016-09-22T00:00:00"/>
    <s v="Banco Chile"/>
    <m/>
    <s v="Banco de Chile"/>
    <x v="3"/>
    <n v="0"/>
    <n v="5000"/>
  </r>
  <r>
    <n v="207624"/>
    <n v="66225"/>
    <n v="119440807"/>
    <s v="sin compañia"/>
    <x v="1"/>
    <d v="2016-12-29T16:59:06"/>
    <x v="16"/>
    <d v="2017-01-05T00:00:00"/>
    <s v="Banco Chile"/>
    <m/>
    <s v="Banco de Chile"/>
    <x v="3"/>
    <n v="0"/>
    <n v="5000"/>
  </r>
  <r>
    <n v="193501"/>
    <n v="66225"/>
    <n v="119440807"/>
    <s v="sin compañia"/>
    <x v="1"/>
    <d v="2016-11-29T11:48:53"/>
    <x v="5"/>
    <d v="2016-12-02T00:00:00"/>
    <s v="Banco Chile"/>
    <m/>
    <s v="Banco de Chile"/>
    <x v="3"/>
    <n v="0"/>
    <n v="5000"/>
  </r>
  <r>
    <n v="256276"/>
    <n v="66225"/>
    <n v="119440807"/>
    <s v="sin compañia"/>
    <x v="1"/>
    <d v="2017-03-28T15:24:43"/>
    <x v="17"/>
    <d v="2017-04-04T00:00:00"/>
    <s v="Banco Chile"/>
    <m/>
    <s v="Banco de Chile"/>
    <x v="3"/>
    <n v="0"/>
    <n v="5000"/>
  </r>
  <r>
    <n v="238929"/>
    <n v="66225"/>
    <n v="119440807"/>
    <s v="sin compañia"/>
    <x v="1"/>
    <d v="2017-02-27T12:19:23"/>
    <x v="7"/>
    <d v="2017-03-02T00:00:00"/>
    <s v="Banco Chile"/>
    <m/>
    <s v="Banco de Chile"/>
    <x v="3"/>
    <n v="0"/>
    <n v="5000"/>
  </r>
  <r>
    <n v="222408"/>
    <n v="66225"/>
    <n v="119440807"/>
    <s v="sin compañia"/>
    <x v="1"/>
    <d v="2017-01-26T15:39:04"/>
    <x v="6"/>
    <d v="2017-02-02T00:00:00"/>
    <s v="Banco Chile"/>
    <m/>
    <s v="Banco de Chile"/>
    <x v="3"/>
    <n v="0"/>
    <n v="5000"/>
  </r>
  <r>
    <n v="274423"/>
    <n v="66225"/>
    <n v="119440807"/>
    <s v="sin compañia"/>
    <x v="1"/>
    <d v="2017-04-26T15:42:27"/>
    <x v="18"/>
    <d v="2017-05-04T00:00:00"/>
    <s v="Banco Chile"/>
    <m/>
    <s v="Banco de Chile"/>
    <x v="3"/>
    <n v="0"/>
    <n v="5000"/>
  </r>
  <r>
    <n v="320140"/>
    <n v="66225"/>
    <n v="119440807"/>
    <s v="sin compañia"/>
    <x v="1"/>
    <d v="2017-06-28T13:07:20"/>
    <x v="19"/>
    <d v="2017-07-04T00:00:00"/>
    <s v="Banco Chile"/>
    <m/>
    <s v="Banco de Chile"/>
    <x v="3"/>
    <n v="0"/>
    <n v="5000"/>
  </r>
  <r>
    <n v="297530"/>
    <n v="66225"/>
    <n v="119440807"/>
    <s v="sin compañia"/>
    <x v="1"/>
    <d v="2017-05-29T17:25:45"/>
    <x v="9"/>
    <d v="2017-06-06T00:00:00"/>
    <s v="Banco Chile"/>
    <m/>
    <s v="Banco de Chile"/>
    <x v="3"/>
    <n v="0"/>
    <n v="5000"/>
  </r>
  <r>
    <n v="345073"/>
    <n v="66225"/>
    <n v="119440807"/>
    <s v="sin compañia"/>
    <x v="1"/>
    <d v="2017-07-27T16:39:09"/>
    <x v="12"/>
    <d v="2017-08-02T00:00:00"/>
    <s v="Banco Chile"/>
    <m/>
    <s v="Banco de Chile"/>
    <x v="3"/>
    <n v="0"/>
    <n v="5000"/>
  </r>
  <r>
    <n v="180978"/>
    <n v="66226"/>
    <s v="76328820K"/>
    <s v="sin compañia"/>
    <x v="1"/>
    <d v="2016-10-27T13:35:17"/>
    <x v="14"/>
    <d v="2016-11-08T00:00:00"/>
    <s v="Banco Santander"/>
    <m/>
    <s v="Banco de Chile"/>
    <x v="3"/>
    <n v="0"/>
    <n v="10000"/>
  </r>
  <r>
    <n v="169045"/>
    <n v="66226"/>
    <s v="76328820K"/>
    <s v="sin compañia"/>
    <x v="1"/>
    <d v="2016-09-29T12:20:47"/>
    <x v="15"/>
    <d v="2016-10-04T00:00:00"/>
    <s v="Banco Santander"/>
    <m/>
    <s v="Banco de Chile"/>
    <x v="3"/>
    <n v="0"/>
    <n v="10000"/>
  </r>
  <r>
    <n v="207861"/>
    <n v="66226"/>
    <s v="76328820K"/>
    <s v="sin compañia"/>
    <x v="1"/>
    <d v="2016-12-29T16:59:06"/>
    <x v="16"/>
    <d v="2017-01-05T00:00:00"/>
    <s v="Banco Santander"/>
    <m/>
    <s v="Banco de Chile"/>
    <x v="3"/>
    <n v="0"/>
    <n v="10000"/>
  </r>
  <r>
    <n v="193740"/>
    <n v="66226"/>
    <s v="76328820K"/>
    <s v="sin compañia"/>
    <x v="1"/>
    <d v="2016-11-29T11:48:53"/>
    <x v="5"/>
    <d v="2016-12-02T00:00:00"/>
    <s v="Banco Santander"/>
    <m/>
    <s v="Banco de Chile"/>
    <x v="3"/>
    <n v="0"/>
    <n v="10000"/>
  </r>
  <r>
    <n v="222641"/>
    <n v="66226"/>
    <s v="76328820K"/>
    <s v="sin compañia"/>
    <x v="1"/>
    <d v="2017-01-26T15:39:04"/>
    <x v="6"/>
    <d v="2017-02-02T00:00:00"/>
    <s v="Banco Santander"/>
    <m/>
    <s v="Banco de Chile"/>
    <x v="3"/>
    <n v="0"/>
    <n v="10000"/>
  </r>
  <r>
    <n v="239161"/>
    <n v="66226"/>
    <s v="76328820K"/>
    <s v="sin compañia"/>
    <x v="1"/>
    <d v="2017-02-27T12:19:23"/>
    <x v="7"/>
    <d v="2017-03-02T00:00:00"/>
    <s v="Banco Santander"/>
    <m/>
    <s v="Banco de Chile"/>
    <x v="3"/>
    <n v="0"/>
    <n v="10000"/>
  </r>
  <r>
    <n v="256501"/>
    <n v="66226"/>
    <s v="76328820K"/>
    <s v="sin compañia"/>
    <x v="1"/>
    <d v="2017-03-28T15:24:43"/>
    <x v="17"/>
    <d v="2017-04-04T00:00:00"/>
    <s v="Banco Santander"/>
    <m/>
    <s v="Banco de Chile"/>
    <x v="3"/>
    <n v="0"/>
    <n v="10000"/>
  </r>
  <r>
    <n v="274643"/>
    <n v="66226"/>
    <s v="76328820K"/>
    <s v="sin compañia"/>
    <x v="1"/>
    <d v="2017-04-26T15:42:27"/>
    <x v="18"/>
    <d v="2017-05-04T00:00:00"/>
    <s v="Banco Santander"/>
    <m/>
    <s v="Banco de Chile"/>
    <x v="3"/>
    <n v="0"/>
    <n v="10000"/>
  </r>
  <r>
    <n v="320353"/>
    <n v="66226"/>
    <s v="76328820K"/>
    <s v="sin compañia"/>
    <x v="1"/>
    <d v="2017-06-28T13:07:20"/>
    <x v="19"/>
    <d v="2017-07-04T00:00:00"/>
    <s v="Banco Santander"/>
    <m/>
    <s v="Banco de Chile"/>
    <x v="3"/>
    <n v="0"/>
    <n v="10000"/>
  </r>
  <r>
    <n v="297746"/>
    <n v="66226"/>
    <s v="76328820K"/>
    <s v="sin compañia"/>
    <x v="1"/>
    <d v="2017-05-29T17:25:45"/>
    <x v="9"/>
    <d v="2017-06-06T00:00:00"/>
    <s v="Banco Santander"/>
    <m/>
    <s v="Banco de Chile"/>
    <x v="3"/>
    <n v="0"/>
    <n v="10000"/>
  </r>
  <r>
    <n v="345280"/>
    <n v="66226"/>
    <s v="76328820K"/>
    <s v="sin compañia"/>
    <x v="1"/>
    <d v="2017-07-27T16:39:09"/>
    <x v="12"/>
    <d v="2017-08-02T00:00:00"/>
    <s v="Banco Santander"/>
    <m/>
    <s v="Banco de Chile"/>
    <x v="3"/>
    <n v="0"/>
    <n v="10000"/>
  </r>
  <r>
    <n v="168867"/>
    <n v="66227"/>
    <n v="92917835"/>
    <s v="sin compañia"/>
    <x v="1"/>
    <d v="2016-09-29T12:20:47"/>
    <x v="15"/>
    <d v="2016-10-04T00:00:00"/>
    <s v="Banco Estado"/>
    <m/>
    <s v="Banco de Chile"/>
    <x v="3"/>
    <n v="0"/>
    <n v="4000"/>
  </r>
  <r>
    <n v="180804"/>
    <n v="66227"/>
    <n v="92917835"/>
    <s v="sin compañia"/>
    <x v="1"/>
    <d v="2016-10-27T13:35:17"/>
    <x v="14"/>
    <d v="2016-11-08T00:00:00"/>
    <s v="Banco Estado"/>
    <m/>
    <s v="Banco de Chile"/>
    <x v="3"/>
    <n v="0"/>
    <n v="4000"/>
  </r>
  <r>
    <n v="207694"/>
    <n v="66227"/>
    <n v="92917835"/>
    <s v="sin compañia"/>
    <x v="1"/>
    <d v="2016-12-29T16:59:06"/>
    <x v="16"/>
    <d v="2017-01-05T00:00:00"/>
    <s v="Banco Estado"/>
    <m/>
    <s v="Banco de Chile"/>
    <x v="3"/>
    <n v="0"/>
    <n v="4000"/>
  </r>
  <r>
    <n v="193572"/>
    <n v="66227"/>
    <n v="92917835"/>
    <s v="sin compañia"/>
    <x v="1"/>
    <d v="2016-11-29T11:48:53"/>
    <x v="5"/>
    <d v="2016-12-02T00:00:00"/>
    <s v="Banco Estado"/>
    <m/>
    <s v="Banco de Chile"/>
    <x v="3"/>
    <n v="0"/>
    <n v="4000"/>
  </r>
  <r>
    <n v="238998"/>
    <n v="66227"/>
    <n v="92917835"/>
    <s v="sin compañia"/>
    <x v="1"/>
    <d v="2017-02-27T12:19:23"/>
    <x v="7"/>
    <d v="2017-04-04T00:00:00"/>
    <s v="Banco Estado"/>
    <m/>
    <s v="Banco de Chile"/>
    <x v="6"/>
    <n v="1"/>
    <n v="4000"/>
  </r>
  <r>
    <n v="222478"/>
    <n v="66227"/>
    <n v="92917835"/>
    <s v="sin compañia"/>
    <x v="1"/>
    <d v="2017-01-26T15:39:04"/>
    <x v="6"/>
    <d v="2017-02-02T00:00:00"/>
    <s v="Banco Estado"/>
    <m/>
    <s v="Banco de Chile"/>
    <x v="3"/>
    <n v="0"/>
    <n v="4000"/>
  </r>
  <r>
    <n v="180805"/>
    <n v="66228"/>
    <n v="97045569"/>
    <s v="sin compañia"/>
    <x v="1"/>
    <d v="2016-10-27T13:35:17"/>
    <x v="14"/>
    <d v="2016-11-08T00:00:00"/>
    <s v="Banco Falabella"/>
    <m/>
    <s v="Banco de Chile"/>
    <x v="3"/>
    <n v="0"/>
    <n v="4000"/>
  </r>
  <r>
    <n v="168868"/>
    <n v="66228"/>
    <n v="97045569"/>
    <s v="sin compañia"/>
    <x v="1"/>
    <d v="2016-09-29T12:20:47"/>
    <x v="15"/>
    <d v="2016-10-04T00:00:00"/>
    <s v="Banco Falabella"/>
    <m/>
    <s v="Banco de Chile"/>
    <x v="3"/>
    <n v="0"/>
    <n v="4000"/>
  </r>
  <r>
    <n v="193573"/>
    <n v="66228"/>
    <n v="97045569"/>
    <s v="sin compañia"/>
    <x v="1"/>
    <d v="2016-11-29T11:48:53"/>
    <x v="5"/>
    <d v="2016-12-02T00:00:00"/>
    <s v="Banco Falabella"/>
    <m/>
    <s v="Banco de Chile"/>
    <x v="3"/>
    <n v="0"/>
    <n v="4000"/>
  </r>
  <r>
    <n v="207695"/>
    <n v="66228"/>
    <n v="97045569"/>
    <s v="sin compañia"/>
    <x v="1"/>
    <d v="2016-12-29T16:59:06"/>
    <x v="16"/>
    <d v="2017-01-05T00:00:00"/>
    <s v="Banco Falabella"/>
    <m/>
    <s v="Banco de Chile"/>
    <x v="3"/>
    <n v="0"/>
    <n v="4000"/>
  </r>
  <r>
    <n v="222479"/>
    <n v="66228"/>
    <n v="97045569"/>
    <s v="sin compañia"/>
    <x v="1"/>
    <d v="2017-01-26T15:39:04"/>
    <x v="6"/>
    <d v="2017-02-02T00:00:00"/>
    <s v="Banco Falabella"/>
    <m/>
    <s v="Banco de Chile"/>
    <x v="3"/>
    <n v="0"/>
    <n v="4000"/>
  </r>
  <r>
    <n v="238999"/>
    <n v="66228"/>
    <n v="97045569"/>
    <s v="sin compañia"/>
    <x v="1"/>
    <d v="2017-02-27T12:19:23"/>
    <x v="7"/>
    <d v="2017-03-02T00:00:00"/>
    <s v="Banco Falabella"/>
    <m/>
    <s v="Banco de Chile"/>
    <x v="3"/>
    <n v="0"/>
    <n v="4000"/>
  </r>
  <r>
    <n v="256342"/>
    <n v="66228"/>
    <n v="97045569"/>
    <s v="sin compañia"/>
    <x v="1"/>
    <d v="2017-03-28T15:24:43"/>
    <x v="17"/>
    <d v="2017-04-04T00:00:00"/>
    <s v="Banco Falabella"/>
    <m/>
    <s v="Banco de Chile"/>
    <x v="3"/>
    <n v="0"/>
    <n v="4000"/>
  </r>
  <r>
    <n v="274487"/>
    <n v="66228"/>
    <n v="97045569"/>
    <s v="sin compañia"/>
    <x v="1"/>
    <d v="2017-04-26T15:42:27"/>
    <x v="18"/>
    <d v="2017-05-04T00:00:00"/>
    <s v="Banco Falabella"/>
    <m/>
    <s v="Banco de Chile"/>
    <x v="3"/>
    <n v="0"/>
    <n v="4000"/>
  </r>
  <r>
    <n v="297591"/>
    <n v="66228"/>
    <n v="97045569"/>
    <s v="sin compañia"/>
    <x v="1"/>
    <d v="2017-05-29T17:25:45"/>
    <x v="9"/>
    <d v="2017-06-06T00:00:00"/>
    <s v="Banco Falabella"/>
    <m/>
    <s v="Banco de Chile"/>
    <x v="3"/>
    <n v="0"/>
    <n v="4000"/>
  </r>
  <r>
    <n v="320201"/>
    <n v="66228"/>
    <n v="97045569"/>
    <s v="sin compañia"/>
    <x v="1"/>
    <d v="2017-06-28T13:07:20"/>
    <x v="19"/>
    <d v="2017-07-04T00:00:00"/>
    <s v="Banco Falabella"/>
    <m/>
    <s v="Banco de Chile"/>
    <x v="3"/>
    <n v="0"/>
    <n v="4000"/>
  </r>
  <r>
    <n v="345132"/>
    <n v="66228"/>
    <n v="97045569"/>
    <s v="sin compañia"/>
    <x v="1"/>
    <d v="2017-07-27T16:39:09"/>
    <x v="12"/>
    <d v="2017-08-02T00:00:00"/>
    <s v="Banco Falabella"/>
    <m/>
    <s v="Banco de Chile"/>
    <x v="3"/>
    <n v="0"/>
    <n v="4000"/>
  </r>
  <r>
    <n v="169060"/>
    <n v="66229"/>
    <s v="16552831K"/>
    <s v="sin compañia"/>
    <x v="1"/>
    <d v="2016-09-29T12:20:47"/>
    <x v="15"/>
    <d v="2016-10-04T00:00:00"/>
    <s v="Banco Estado"/>
    <m/>
    <s v="Banco de Chile"/>
    <x v="3"/>
    <n v="0"/>
    <n v="4000"/>
  </r>
  <r>
    <n v="180993"/>
    <n v="66229"/>
    <s v="16552831K"/>
    <s v="sin compañia"/>
    <x v="1"/>
    <d v="2016-10-27T13:35:17"/>
    <x v="14"/>
    <d v="2016-11-08T00:00:00"/>
    <s v="Banco Estado"/>
    <m/>
    <s v="Banco de Chile"/>
    <x v="3"/>
    <n v="0"/>
    <n v="4000"/>
  </r>
  <r>
    <n v="207874"/>
    <n v="66229"/>
    <s v="16552831K"/>
    <s v="sin compañia"/>
    <x v="1"/>
    <d v="2016-12-29T16:59:06"/>
    <x v="16"/>
    <d v="2017-01-31T00:00:00"/>
    <s v="Banco Estado"/>
    <m/>
    <s v="Banco de Chile"/>
    <x v="3"/>
    <n v="0"/>
    <n v="4000"/>
  </r>
  <r>
    <n v="193754"/>
    <n v="66229"/>
    <s v="16552831K"/>
    <s v="sin compañia"/>
    <x v="1"/>
    <d v="2016-11-29T11:48:53"/>
    <x v="5"/>
    <d v="2016-12-26T00:00:00"/>
    <s v="Banco Estado"/>
    <m/>
    <s v="Banco de Chile"/>
    <x v="3"/>
    <n v="0"/>
    <n v="4000"/>
  </r>
  <r>
    <n v="256513"/>
    <n v="66229"/>
    <s v="16552831K"/>
    <s v="sin compañia"/>
    <x v="1"/>
    <d v="2017-03-28T15:24:43"/>
    <x v="17"/>
    <d v="2017-04-04T00:00:00"/>
    <s v="Banco Estado"/>
    <m/>
    <s v="Banco de Chile"/>
    <x v="3"/>
    <n v="0"/>
    <n v="4000"/>
  </r>
  <r>
    <n v="239174"/>
    <n v="66229"/>
    <s v="16552831K"/>
    <s v="sin compañia"/>
    <x v="1"/>
    <d v="2017-02-27T12:19:23"/>
    <x v="7"/>
    <d v="2017-03-13T00:00:00"/>
    <s v="Banco Estado"/>
    <m/>
    <s v="Banco de Chile"/>
    <x v="3"/>
    <n v="0"/>
    <n v="4000"/>
  </r>
  <r>
    <n v="222654"/>
    <n v="66229"/>
    <s v="16552831K"/>
    <s v="sin compañia"/>
    <x v="1"/>
    <d v="2017-01-26T15:39:04"/>
    <x v="6"/>
    <d v="2017-03-01T00:00:00"/>
    <s v="Banco Estado"/>
    <m/>
    <s v="Banco de Chile"/>
    <x v="4"/>
    <n v="0"/>
    <n v="4000"/>
  </r>
  <r>
    <n v="274655"/>
    <n v="66229"/>
    <s v="16552831K"/>
    <s v="sin compañia"/>
    <x v="1"/>
    <d v="2017-04-26T15:42:27"/>
    <x v="18"/>
    <d v="2017-05-09T00:00:00"/>
    <s v="Banco Estado"/>
    <m/>
    <s v="Banco de Chile"/>
    <x v="3"/>
    <n v="0"/>
    <n v="4000"/>
  </r>
  <r>
    <n v="320365"/>
    <n v="66229"/>
    <s v="16552831K"/>
    <s v="sin compañia"/>
    <x v="1"/>
    <d v="2017-06-28T13:07:20"/>
    <x v="19"/>
    <d v="2017-07-28T00:00:00"/>
    <s v="Banco Estado"/>
    <m/>
    <s v="Banco de Chile"/>
    <x v="4"/>
    <n v="0"/>
    <n v="4000"/>
  </r>
  <r>
    <n v="297758"/>
    <n v="66229"/>
    <s v="16552831K"/>
    <s v="sin compañia"/>
    <x v="1"/>
    <d v="2017-05-29T17:25:45"/>
    <x v="9"/>
    <d v="2017-06-19T00:00:00"/>
    <s v="Banco Estado"/>
    <m/>
    <s v="Banco de Chile"/>
    <x v="3"/>
    <n v="0"/>
    <n v="4000"/>
  </r>
  <r>
    <n v="345292"/>
    <n v="66229"/>
    <s v="16552831K"/>
    <s v="sin compañia"/>
    <x v="1"/>
    <d v="2017-07-27T16:39:09"/>
    <x v="12"/>
    <d v="2017-08-16T00:00:00"/>
    <s v="Banco Estado"/>
    <m/>
    <s v="Banco de Chile"/>
    <x v="5"/>
    <n v="99"/>
    <n v="4000"/>
  </r>
  <r>
    <n v="158615"/>
    <n v="66230"/>
    <n v="182588784"/>
    <s v="sin compañia"/>
    <x v="1"/>
    <d v="2016-09-15T13:46:29"/>
    <x v="21"/>
    <d v="2016-09-26T00:00:00"/>
    <s v="Banco Estado"/>
    <m/>
    <s v="Banco de Chile"/>
    <x v="3"/>
    <n v="0"/>
    <n v="5000"/>
  </r>
  <r>
    <n v="180598"/>
    <n v="66230"/>
    <n v="182588784"/>
    <s v="sin compañia"/>
    <x v="1"/>
    <d v="2016-10-27T13:35:17"/>
    <x v="14"/>
    <d v="2016-11-08T00:00:00"/>
    <s v="Banco Estado"/>
    <m/>
    <s v="Banco de Chile"/>
    <x v="3"/>
    <n v="0"/>
    <n v="5000"/>
  </r>
  <r>
    <n v="168657"/>
    <n v="66230"/>
    <n v="182588784"/>
    <s v="sin compañia"/>
    <x v="1"/>
    <d v="2016-09-29T12:20:47"/>
    <x v="15"/>
    <d v="2016-10-17T00:00:00"/>
    <s v="Banco Estado"/>
    <m/>
    <s v="Banco de Chile"/>
    <x v="3"/>
    <n v="0"/>
    <n v="5000"/>
  </r>
  <r>
    <n v="207496"/>
    <n v="66230"/>
    <n v="182588784"/>
    <s v="sin compañia"/>
    <x v="1"/>
    <d v="2016-12-29T16:59:06"/>
    <x v="16"/>
    <d v="2017-01-05T00:00:00"/>
    <s v="Banco Estado"/>
    <m/>
    <s v="Banco de Chile"/>
    <x v="3"/>
    <n v="0"/>
    <n v="5000"/>
  </r>
  <r>
    <n v="193370"/>
    <n v="66230"/>
    <n v="182588784"/>
    <s v="sin compañia"/>
    <x v="1"/>
    <d v="2016-11-29T11:48:53"/>
    <x v="5"/>
    <d v="2016-12-02T00:00:00"/>
    <s v="Banco Estado"/>
    <m/>
    <s v="Banco de Chile"/>
    <x v="3"/>
    <n v="0"/>
    <n v="5000"/>
  </r>
  <r>
    <n v="222282"/>
    <n v="66230"/>
    <n v="182588784"/>
    <s v="sin compañia"/>
    <x v="1"/>
    <d v="2017-01-26T15:39:04"/>
    <x v="6"/>
    <d v="2017-02-08T00:00:00"/>
    <s v="Banco Estado"/>
    <m/>
    <s v="Banco de Chile"/>
    <x v="3"/>
    <n v="0"/>
    <n v="5000"/>
  </r>
  <r>
    <n v="256154"/>
    <n v="66230"/>
    <n v="182588784"/>
    <s v="sin compañia"/>
    <x v="1"/>
    <d v="2017-03-28T15:24:43"/>
    <x v="17"/>
    <d v="2017-04-04T00:00:00"/>
    <s v="Banco Estado"/>
    <m/>
    <s v="Banco de Chile"/>
    <x v="3"/>
    <n v="0"/>
    <n v="5000"/>
  </r>
  <r>
    <n v="238804"/>
    <n v="66230"/>
    <n v="182588784"/>
    <s v="sin compañia"/>
    <x v="1"/>
    <d v="2017-02-27T12:19:23"/>
    <x v="7"/>
    <d v="2017-03-13T00:00:00"/>
    <s v="Banco Estado"/>
    <m/>
    <s v="Banco de Chile"/>
    <x v="3"/>
    <n v="0"/>
    <n v="5000"/>
  </r>
  <r>
    <n v="274302"/>
    <n v="66230"/>
    <n v="182588784"/>
    <s v="sin compañia"/>
    <x v="1"/>
    <d v="2017-04-26T15:42:27"/>
    <x v="18"/>
    <d v="2017-05-08T00:00:00"/>
    <s v="Banco Estado"/>
    <m/>
    <s v="Banco de Chile"/>
    <x v="3"/>
    <n v="0"/>
    <n v="5000"/>
  </r>
  <r>
    <n v="297411"/>
    <n v="66230"/>
    <n v="182588784"/>
    <s v="sin compañia"/>
    <x v="1"/>
    <d v="2017-05-29T17:25:45"/>
    <x v="9"/>
    <d v="2017-06-06T00:00:00"/>
    <s v="Banco Estado"/>
    <m/>
    <s v="Banco de Chile"/>
    <x v="3"/>
    <n v="0"/>
    <n v="5000"/>
  </r>
  <r>
    <n v="320022"/>
    <n v="66230"/>
    <n v="182588784"/>
    <s v="sin compañia"/>
    <x v="1"/>
    <d v="2017-06-28T13:07:20"/>
    <x v="19"/>
    <d v="2017-07-04T00:00:00"/>
    <s v="Banco Estado"/>
    <m/>
    <s v="Banco de Chile"/>
    <x v="3"/>
    <n v="0"/>
    <n v="5000"/>
  </r>
  <r>
    <n v="344955"/>
    <n v="66230"/>
    <n v="182588784"/>
    <s v="sin compañia"/>
    <x v="1"/>
    <d v="2017-07-27T16:39:09"/>
    <x v="12"/>
    <d v="2017-08-02T00:00:00"/>
    <s v="Banco Estado"/>
    <m/>
    <s v="Banco de Chile"/>
    <x v="3"/>
    <n v="0"/>
    <n v="5000"/>
  </r>
  <r>
    <n v="168658"/>
    <n v="66231"/>
    <n v="191305981"/>
    <s v="sin compañia"/>
    <x v="1"/>
    <d v="2016-09-29T12:20:47"/>
    <x v="15"/>
    <d v="2016-10-04T00:00:00"/>
    <s v="Banco Estado"/>
    <m/>
    <s v="Banco de Chile"/>
    <x v="3"/>
    <n v="0"/>
    <n v="5000"/>
  </r>
  <r>
    <n v="180599"/>
    <n v="66231"/>
    <n v="191305981"/>
    <s v="sin compañia"/>
    <x v="1"/>
    <d v="2016-10-27T13:35:17"/>
    <x v="14"/>
    <d v="2016-11-08T00:00:00"/>
    <s v="Banco Estado"/>
    <m/>
    <s v="Banco de Chile"/>
    <x v="3"/>
    <n v="0"/>
    <n v="5000"/>
  </r>
  <r>
    <n v="158616"/>
    <n v="66231"/>
    <n v="191305981"/>
    <s v="sin compañia"/>
    <x v="1"/>
    <d v="2016-09-15T13:46:29"/>
    <x v="21"/>
    <d v="2016-09-22T00:00:00"/>
    <s v="Banco Estado"/>
    <m/>
    <s v="Banco de Chile"/>
    <x v="3"/>
    <n v="0"/>
    <n v="5000"/>
  </r>
  <r>
    <n v="193371"/>
    <n v="66231"/>
    <n v="191305981"/>
    <s v="sin compañia"/>
    <x v="1"/>
    <d v="2016-11-29T11:48:53"/>
    <x v="5"/>
    <d v="2016-12-13T00:00:00"/>
    <s v="Banco Estado"/>
    <m/>
    <s v="Banco de Chile"/>
    <x v="3"/>
    <n v="0"/>
    <n v="5000"/>
  </r>
  <r>
    <n v="158617"/>
    <n v="66232"/>
    <n v="157613669"/>
    <s v="sin compañia"/>
    <x v="1"/>
    <d v="2016-09-15T13:46:29"/>
    <x v="21"/>
    <d v="2016-09-22T00:00:00"/>
    <s v="Banco Estado"/>
    <m/>
    <s v="Banco de Chile"/>
    <x v="3"/>
    <n v="0"/>
    <n v="4000"/>
  </r>
  <r>
    <n v="180600"/>
    <n v="66232"/>
    <n v="157613669"/>
    <s v="sin compañia"/>
    <x v="1"/>
    <d v="2016-10-27T13:35:17"/>
    <x v="14"/>
    <d v="2016-11-29T00:00:00"/>
    <s v="Banco Estado"/>
    <m/>
    <s v="Banco de Chile"/>
    <x v="4"/>
    <n v="0"/>
    <n v="4000"/>
  </r>
  <r>
    <n v="168659"/>
    <n v="66232"/>
    <n v="157613669"/>
    <s v="sin compañia"/>
    <x v="1"/>
    <d v="2016-09-29T12:20:47"/>
    <x v="15"/>
    <d v="2016-11-02T00:00:00"/>
    <s v="Banco Estado"/>
    <m/>
    <s v="Banco de Chile"/>
    <x v="4"/>
    <n v="0"/>
    <n v="4000"/>
  </r>
  <r>
    <n v="193372"/>
    <n v="66232"/>
    <n v="157613669"/>
    <s v="sin compañia"/>
    <x v="1"/>
    <d v="2016-11-29T11:48:53"/>
    <x v="5"/>
    <d v="2016-12-26T00:00:00"/>
    <s v="Banco Estado"/>
    <m/>
    <s v="Banco de Chile"/>
    <x v="3"/>
    <n v="0"/>
    <n v="4000"/>
  </r>
  <r>
    <n v="207497"/>
    <n v="66232"/>
    <n v="157613669"/>
    <s v="sin compañia"/>
    <x v="1"/>
    <d v="2016-12-29T16:59:06"/>
    <x v="16"/>
    <d v="2017-01-05T00:00:00"/>
    <s v="Banco Estado"/>
    <m/>
    <s v="Banco de Chile"/>
    <x v="3"/>
    <n v="0"/>
    <n v="4000"/>
  </r>
  <r>
    <n v="238805"/>
    <n v="66232"/>
    <n v="157613669"/>
    <s v="sin compañia"/>
    <x v="1"/>
    <d v="2017-02-27T12:19:23"/>
    <x v="7"/>
    <d v="2017-04-04T00:00:00"/>
    <s v="Banco Estado"/>
    <m/>
    <s v="Banco de Chile"/>
    <x v="3"/>
    <n v="0"/>
    <n v="4000"/>
  </r>
  <r>
    <n v="256155"/>
    <n v="66232"/>
    <n v="157613669"/>
    <s v="sin compañia"/>
    <x v="1"/>
    <d v="2017-03-28T15:24:43"/>
    <x v="17"/>
    <d v="2017-04-04T00:00:00"/>
    <s v="Banco Estado"/>
    <m/>
    <s v="Banco de Chile"/>
    <x v="3"/>
    <n v="0"/>
    <n v="4000"/>
  </r>
  <r>
    <n v="222283"/>
    <n v="66232"/>
    <n v="157613669"/>
    <s v="sin compañia"/>
    <x v="1"/>
    <d v="2017-01-26T15:39:04"/>
    <x v="6"/>
    <d v="2017-03-01T00:00:00"/>
    <s v="Banco Estado"/>
    <m/>
    <s v="Banco de Chile"/>
    <x v="4"/>
    <n v="0"/>
    <n v="4000"/>
  </r>
  <r>
    <n v="274303"/>
    <n v="66232"/>
    <n v="157613669"/>
    <s v="sin compañia"/>
    <x v="1"/>
    <d v="2017-04-26T15:42:27"/>
    <x v="18"/>
    <d v="2017-06-06T00:00:00"/>
    <s v="Banco Estado"/>
    <m/>
    <s v="Banco de Chile"/>
    <x v="4"/>
    <n v="0"/>
    <n v="4000"/>
  </r>
  <r>
    <n v="320023"/>
    <n v="66232"/>
    <n v="157613669"/>
    <s v="sin compañia"/>
    <x v="1"/>
    <d v="2017-06-28T13:07:20"/>
    <x v="19"/>
    <d v="2017-07-28T00:00:00"/>
    <s v="Banco Estado"/>
    <m/>
    <s v="Banco de Chile"/>
    <x v="3"/>
    <n v="0"/>
    <n v="4000"/>
  </r>
  <r>
    <n v="297412"/>
    <n v="66232"/>
    <n v="157613669"/>
    <s v="sin compañia"/>
    <x v="1"/>
    <d v="2017-05-29T17:25:45"/>
    <x v="9"/>
    <d v="2017-06-06T00:00:00"/>
    <s v="Banco Estado"/>
    <m/>
    <s v="Banco de Chile"/>
    <x v="3"/>
    <n v="0"/>
    <n v="4000"/>
  </r>
  <r>
    <n v="344956"/>
    <n v="66232"/>
    <n v="157613669"/>
    <s v="sin compañia"/>
    <x v="1"/>
    <d v="2017-07-27T16:39:09"/>
    <x v="12"/>
    <d v="2017-08-11T00:00:00"/>
    <s v="Banco Estado"/>
    <m/>
    <s v="Banco de Chile"/>
    <x v="3"/>
    <n v="0"/>
    <n v="4000"/>
  </r>
  <r>
    <n v="158662"/>
    <n v="66233"/>
    <n v="200854047"/>
    <s v="sin compañia"/>
    <x v="1"/>
    <d v="2016-09-15T13:46:29"/>
    <x v="21"/>
    <d v="2016-10-04T00:00:00"/>
    <s v="Banco Estado"/>
    <m/>
    <s v="Banco de Chile"/>
    <x v="4"/>
    <n v="0"/>
    <n v="10000"/>
  </r>
  <r>
    <n v="180648"/>
    <n v="66233"/>
    <n v="200854047"/>
    <s v="sin compañia"/>
    <x v="1"/>
    <d v="2016-10-27T13:35:17"/>
    <x v="14"/>
    <d v="2016-11-29T00:00:00"/>
    <s v="Banco Estado"/>
    <m/>
    <s v="Banco de Chile"/>
    <x v="4"/>
    <n v="0"/>
    <n v="10000"/>
  </r>
  <r>
    <n v="168707"/>
    <n v="66233"/>
    <n v="200854047"/>
    <s v="sin compañia"/>
    <x v="1"/>
    <d v="2016-09-29T12:20:47"/>
    <x v="15"/>
    <d v="2016-11-02T00:00:00"/>
    <s v="Banco Estado"/>
    <m/>
    <s v="Banco de Chile"/>
    <x v="4"/>
    <n v="0"/>
    <n v="10000"/>
  </r>
  <r>
    <n v="207544"/>
    <n v="66233"/>
    <n v="200854047"/>
    <s v="sin compañia"/>
    <x v="1"/>
    <d v="2016-12-29T16:59:06"/>
    <x v="16"/>
    <d v="2017-01-31T00:00:00"/>
    <s v="Banco Estado"/>
    <m/>
    <s v="Banco de Chile"/>
    <x v="4"/>
    <n v="0"/>
    <n v="10000"/>
  </r>
  <r>
    <n v="193420"/>
    <n v="66233"/>
    <n v="200854047"/>
    <s v="sin compañia"/>
    <x v="1"/>
    <d v="2016-11-29T11:48:53"/>
    <x v="5"/>
    <d v="2017-01-09T00:00:00"/>
    <s v="Banco Estado"/>
    <m/>
    <s v="Banco de Chile"/>
    <x v="3"/>
    <n v="0"/>
    <n v="10000"/>
  </r>
  <r>
    <n v="222328"/>
    <n v="66233"/>
    <n v="200854047"/>
    <s v="sin compañia"/>
    <x v="1"/>
    <d v="2017-01-26T15:39:04"/>
    <x v="6"/>
    <d v="2017-03-01T00:00:00"/>
    <s v="Banco Estado"/>
    <m/>
    <s v="Banco de Chile"/>
    <x v="4"/>
    <n v="0"/>
    <n v="10000"/>
  </r>
  <r>
    <n v="256200"/>
    <n v="66233"/>
    <n v="200854047"/>
    <s v="sin compañia"/>
    <x v="1"/>
    <d v="2017-03-28T15:24:43"/>
    <x v="17"/>
    <d v="2017-04-20T00:00:00"/>
    <s v="Banco Estado"/>
    <m/>
    <s v="Banco de Chile"/>
    <x v="3"/>
    <n v="0"/>
    <n v="10000"/>
  </r>
  <r>
    <n v="238850"/>
    <n v="66233"/>
    <n v="200854047"/>
    <s v="sin compañia"/>
    <x v="1"/>
    <d v="2017-02-27T12:19:23"/>
    <x v="7"/>
    <d v="2017-04-04T00:00:00"/>
    <s v="Banco Estado"/>
    <m/>
    <s v="Banco de Chile"/>
    <x v="4"/>
    <n v="0"/>
    <n v="10000"/>
  </r>
  <r>
    <n v="274347"/>
    <n v="66233"/>
    <n v="200854047"/>
    <s v="sin compañia"/>
    <x v="1"/>
    <d v="2017-04-26T15:42:27"/>
    <x v="18"/>
    <d v="2017-05-09T00:00:00"/>
    <s v="Banco Estado"/>
    <m/>
    <s v="Banco de Chile"/>
    <x v="3"/>
    <n v="0"/>
    <n v="10000"/>
  </r>
  <r>
    <n v="320067"/>
    <n v="66233"/>
    <n v="200854047"/>
    <s v="sin compañia"/>
    <x v="1"/>
    <d v="2017-06-28T13:07:20"/>
    <x v="19"/>
    <d v="2017-07-28T00:00:00"/>
    <s v="Banco Estado"/>
    <m/>
    <s v="Banco de Chile"/>
    <x v="4"/>
    <n v="0"/>
    <n v="10000"/>
  </r>
  <r>
    <n v="297456"/>
    <n v="66233"/>
    <n v="200854047"/>
    <s v="sin compañia"/>
    <x v="1"/>
    <d v="2017-05-29T17:25:45"/>
    <x v="9"/>
    <d v="2017-06-27T00:00:00"/>
    <s v="Banco Estado"/>
    <m/>
    <s v="Banco de Chile"/>
    <x v="3"/>
    <n v="0"/>
    <n v="10000"/>
  </r>
  <r>
    <n v="345000"/>
    <n v="66233"/>
    <n v="200854047"/>
    <s v="sin compañia"/>
    <x v="1"/>
    <d v="2017-07-27T16:39:09"/>
    <x v="12"/>
    <d v="2017-08-16T00:00:00"/>
    <s v="Banco Estado"/>
    <m/>
    <s v="Banco de Chile"/>
    <x v="5"/>
    <n v="99"/>
    <n v="10000"/>
  </r>
  <r>
    <n v="180994"/>
    <n v="66235"/>
    <n v="80139535"/>
    <s v="sin compañia"/>
    <x v="1"/>
    <d v="2016-10-27T13:35:17"/>
    <x v="14"/>
    <d v="2016-11-29T00:00:00"/>
    <s v="Banco Estado"/>
    <m/>
    <s v="Banco de Chile"/>
    <x v="4"/>
    <n v="0"/>
    <n v="5000"/>
  </r>
  <r>
    <n v="169061"/>
    <n v="66235"/>
    <n v="80139535"/>
    <s v="sin compañia"/>
    <x v="1"/>
    <d v="2016-09-29T12:20:47"/>
    <x v="15"/>
    <d v="2016-11-02T00:00:00"/>
    <s v="Banco Estado"/>
    <m/>
    <s v="Banco de Chile"/>
    <x v="4"/>
    <n v="0"/>
    <n v="5000"/>
  </r>
  <r>
    <n v="193755"/>
    <n v="66235"/>
    <n v="80139535"/>
    <s v="sin compañia"/>
    <x v="1"/>
    <d v="2016-11-29T11:48:53"/>
    <x v="5"/>
    <d v="2016-12-13T00:00:00"/>
    <s v="Banco Estado"/>
    <m/>
    <s v="Banco de Chile"/>
    <x v="3"/>
    <n v="0"/>
    <n v="5000"/>
  </r>
  <r>
    <n v="207875"/>
    <n v="66235"/>
    <n v="80139535"/>
    <s v="sin compañia"/>
    <x v="1"/>
    <d v="2016-12-29T16:59:06"/>
    <x v="16"/>
    <d v="2017-01-05T00:00:00"/>
    <s v="Banco Estado"/>
    <m/>
    <s v="Banco de Chile"/>
    <x v="3"/>
    <n v="0"/>
    <n v="5000"/>
  </r>
  <r>
    <n v="222655"/>
    <n v="66235"/>
    <n v="80139535"/>
    <s v="sin compañia"/>
    <x v="1"/>
    <d v="2017-01-26T15:39:04"/>
    <x v="6"/>
    <d v="2017-02-02T00:00:00"/>
    <s v="Banco Estado"/>
    <m/>
    <s v="Banco de Chile"/>
    <x v="3"/>
    <n v="0"/>
    <n v="5000"/>
  </r>
  <r>
    <n v="239175"/>
    <n v="66235"/>
    <n v="80139535"/>
    <s v="sin compañia"/>
    <x v="1"/>
    <d v="2017-02-27T12:19:23"/>
    <x v="7"/>
    <d v="2017-03-02T00:00:00"/>
    <s v="Banco Estado"/>
    <m/>
    <s v="Banco de Chile"/>
    <x v="3"/>
    <n v="0"/>
    <n v="5000"/>
  </r>
  <r>
    <n v="256514"/>
    <n v="66235"/>
    <n v="80139535"/>
    <s v="sin compañia"/>
    <x v="1"/>
    <d v="2017-03-28T15:24:43"/>
    <x v="17"/>
    <d v="2017-04-20T00:00:00"/>
    <s v="Banco Estado"/>
    <m/>
    <s v="Banco de Chile"/>
    <x v="3"/>
    <n v="0"/>
    <n v="5000"/>
  </r>
  <r>
    <n v="274656"/>
    <n v="66235"/>
    <n v="80139535"/>
    <s v="sin compañia"/>
    <x v="1"/>
    <d v="2017-04-26T15:42:27"/>
    <x v="18"/>
    <d v="2017-05-04T00:00:00"/>
    <s v="Banco Estado"/>
    <m/>
    <s v="Banco de Chile"/>
    <x v="3"/>
    <n v="0"/>
    <n v="5000"/>
  </r>
  <r>
    <n v="297759"/>
    <n v="66235"/>
    <n v="80139535"/>
    <s v="sin compañia"/>
    <x v="1"/>
    <d v="2017-05-29T17:25:45"/>
    <x v="9"/>
    <d v="2017-06-19T00:00:00"/>
    <s v="Banco Estado"/>
    <m/>
    <s v="Banco de Chile"/>
    <x v="3"/>
    <n v="0"/>
    <n v="5000"/>
  </r>
  <r>
    <n v="320366"/>
    <n v="66235"/>
    <n v="80139535"/>
    <s v="sin compañia"/>
    <x v="1"/>
    <d v="2017-06-28T13:07:20"/>
    <x v="19"/>
    <d v="2017-07-04T00:00:00"/>
    <s v="Banco Estado"/>
    <m/>
    <s v="Banco de Chile"/>
    <x v="3"/>
    <n v="0"/>
    <n v="5000"/>
  </r>
  <r>
    <n v="345293"/>
    <n v="66235"/>
    <n v="80139535"/>
    <s v="sin compañia"/>
    <x v="1"/>
    <d v="2017-07-27T16:39:09"/>
    <x v="12"/>
    <d v="2017-08-16T00:00:00"/>
    <s v="Banco Estado"/>
    <m/>
    <s v="Banco de Chile"/>
    <x v="5"/>
    <n v="99"/>
    <n v="5000"/>
  </r>
  <r>
    <n v="168708"/>
    <n v="66237"/>
    <n v="191305485"/>
    <s v="sin compañia"/>
    <x v="1"/>
    <d v="2016-09-29T12:20:47"/>
    <x v="15"/>
    <d v="2016-10-17T00:00:00"/>
    <s v="Banco Estado"/>
    <m/>
    <s v="Banco de Chile"/>
    <x v="3"/>
    <n v="0"/>
    <n v="5000"/>
  </r>
  <r>
    <n v="180649"/>
    <n v="66237"/>
    <n v="191305485"/>
    <s v="sin compañia"/>
    <x v="1"/>
    <d v="2016-10-27T13:35:17"/>
    <x v="14"/>
    <d v="2016-11-08T00:00:00"/>
    <s v="Banco Estado"/>
    <m/>
    <s v="Banco de Chile"/>
    <x v="3"/>
    <n v="0"/>
    <n v="5000"/>
  </r>
  <r>
    <n v="158663"/>
    <n v="66237"/>
    <n v="191305485"/>
    <s v="sin compañia"/>
    <x v="1"/>
    <d v="2016-09-15T13:46:29"/>
    <x v="21"/>
    <d v="2016-10-04T00:00:00"/>
    <s v="Banco Estado"/>
    <m/>
    <s v="Banco de Chile"/>
    <x v="4"/>
    <n v="0"/>
    <n v="5000"/>
  </r>
  <r>
    <n v="193421"/>
    <n v="66237"/>
    <n v="191305485"/>
    <s v="sin compañia"/>
    <x v="1"/>
    <d v="2016-11-29T11:48:53"/>
    <x v="5"/>
    <d v="2016-12-13T00:00:00"/>
    <s v="Banco Estado"/>
    <m/>
    <s v="Banco de Chile"/>
    <x v="3"/>
    <n v="0"/>
    <n v="5000"/>
  </r>
  <r>
    <n v="207545"/>
    <n v="66237"/>
    <n v="191305485"/>
    <s v="sin compañia"/>
    <x v="1"/>
    <d v="2016-12-29T16:59:06"/>
    <x v="16"/>
    <d v="2017-01-31T00:00:00"/>
    <s v="Banco Estado"/>
    <m/>
    <s v="Banco de Chile"/>
    <x v="4"/>
    <n v="0"/>
    <n v="5000"/>
  </r>
  <r>
    <n v="238851"/>
    <n v="66237"/>
    <n v="191305485"/>
    <s v="sin compañia"/>
    <x v="1"/>
    <d v="2017-02-27T12:19:23"/>
    <x v="7"/>
    <d v="2017-04-04T00:00:00"/>
    <s v="Banco Estado"/>
    <m/>
    <s v="Banco de Chile"/>
    <x v="4"/>
    <n v="0"/>
    <n v="5000"/>
  </r>
  <r>
    <n v="256201"/>
    <n v="66237"/>
    <n v="191305485"/>
    <s v="sin compañia"/>
    <x v="1"/>
    <d v="2017-03-28T15:24:43"/>
    <x v="17"/>
    <d v="2017-05-04T00:00:00"/>
    <s v="Banco Estado"/>
    <m/>
    <s v="Banco de Chile"/>
    <x v="4"/>
    <n v="0"/>
    <n v="5000"/>
  </r>
  <r>
    <n v="222329"/>
    <n v="66237"/>
    <n v="191305485"/>
    <s v="sin compañia"/>
    <x v="1"/>
    <d v="2017-01-26T15:39:04"/>
    <x v="6"/>
    <d v="2017-03-01T00:00:00"/>
    <s v="Banco Estado"/>
    <m/>
    <s v="Banco de Chile"/>
    <x v="4"/>
    <n v="0"/>
    <n v="5000"/>
  </r>
  <r>
    <n v="274348"/>
    <n v="66237"/>
    <n v="191305485"/>
    <s v="sin compañia"/>
    <x v="1"/>
    <d v="2017-04-26T15:42:27"/>
    <x v="18"/>
    <d v="2017-06-06T00:00:00"/>
    <s v="Banco Estado"/>
    <m/>
    <s v="Banco de Chile"/>
    <x v="4"/>
    <n v="0"/>
    <n v="5000"/>
  </r>
  <r>
    <n v="297457"/>
    <n v="66237"/>
    <n v="191305485"/>
    <s v="sin compañia"/>
    <x v="1"/>
    <d v="2017-05-29T17:25:45"/>
    <x v="9"/>
    <d v="2017-07-04T00:00:00"/>
    <s v="Banco Estado"/>
    <m/>
    <s v="Banco de Chile"/>
    <x v="4"/>
    <n v="0"/>
    <n v="5000"/>
  </r>
  <r>
    <n v="320068"/>
    <n v="66237"/>
    <n v="191305485"/>
    <s v="sin compañia"/>
    <x v="1"/>
    <d v="2017-06-28T13:07:20"/>
    <x v="19"/>
    <d v="2017-07-28T00:00:00"/>
    <s v="Banco Estado"/>
    <m/>
    <s v="Banco de Chile"/>
    <x v="4"/>
    <n v="0"/>
    <n v="5000"/>
  </r>
  <r>
    <n v="345001"/>
    <n v="66237"/>
    <n v="191305485"/>
    <s v="sin compañia"/>
    <x v="1"/>
    <d v="2017-07-27T16:39:09"/>
    <x v="12"/>
    <d v="2017-08-16T00:00:00"/>
    <s v="Banco Estado"/>
    <m/>
    <s v="Banco de Chile"/>
    <x v="5"/>
    <n v="99"/>
    <n v="5000"/>
  </r>
  <r>
    <n v="180650"/>
    <n v="66238"/>
    <n v="150927722"/>
    <s v="sin compañia"/>
    <x v="1"/>
    <d v="2016-10-27T13:35:17"/>
    <x v="14"/>
    <d v="2016-11-08T00:00:00"/>
    <s v="Banco Estado"/>
    <m/>
    <s v="Banco de Chile"/>
    <x v="3"/>
    <n v="0"/>
    <n v="5000"/>
  </r>
  <r>
    <n v="168709"/>
    <n v="66238"/>
    <n v="150927722"/>
    <s v="sin compañia"/>
    <x v="1"/>
    <d v="2016-09-29T12:20:47"/>
    <x v="15"/>
    <d v="2016-10-04T00:00:00"/>
    <s v="Banco Estado"/>
    <m/>
    <s v="Banco de Chile"/>
    <x v="3"/>
    <n v="0"/>
    <n v="5000"/>
  </r>
  <r>
    <n v="207546"/>
    <n v="66238"/>
    <n v="150927722"/>
    <s v="sin compañia"/>
    <x v="1"/>
    <d v="2016-12-29T16:59:06"/>
    <x v="16"/>
    <d v="2017-01-31T00:00:00"/>
    <s v="Banco Estado"/>
    <m/>
    <s v="Banco de Chile"/>
    <x v="3"/>
    <n v="0"/>
    <n v="5000"/>
  </r>
  <r>
    <n v="193422"/>
    <n v="66238"/>
    <n v="150927722"/>
    <s v="sin compañia"/>
    <x v="1"/>
    <d v="2016-11-29T11:48:53"/>
    <x v="5"/>
    <d v="2016-12-13T00:00:00"/>
    <s v="Banco Estado"/>
    <m/>
    <s v="Banco de Chile"/>
    <x v="3"/>
    <n v="0"/>
    <n v="5000"/>
  </r>
  <r>
    <n v="222330"/>
    <n v="66238"/>
    <n v="150927722"/>
    <s v="sin compañia"/>
    <x v="1"/>
    <d v="2017-01-26T15:39:04"/>
    <x v="6"/>
    <d v="2017-02-02T00:00:00"/>
    <s v="Banco Estado"/>
    <m/>
    <s v="Banco de Chile"/>
    <x v="3"/>
    <n v="0"/>
    <n v="5000"/>
  </r>
  <r>
    <n v="256202"/>
    <n v="66238"/>
    <n v="150927722"/>
    <s v="sin compañia"/>
    <x v="1"/>
    <d v="2017-03-28T15:24:43"/>
    <x v="17"/>
    <d v="2017-04-04T00:00:00"/>
    <s v="Banco Estado"/>
    <m/>
    <s v="Banco de Chile"/>
    <x v="3"/>
    <n v="0"/>
    <n v="5000"/>
  </r>
  <r>
    <n v="238852"/>
    <n v="66238"/>
    <n v="150927722"/>
    <s v="sin compañia"/>
    <x v="1"/>
    <d v="2017-02-27T12:19:23"/>
    <x v="7"/>
    <d v="2017-03-02T00:00:00"/>
    <s v="Banco Estado"/>
    <m/>
    <s v="Banco de Chile"/>
    <x v="3"/>
    <n v="0"/>
    <n v="5000"/>
  </r>
  <r>
    <n v="274349"/>
    <n v="66238"/>
    <n v="150927722"/>
    <s v="sin compañia"/>
    <x v="1"/>
    <d v="2017-04-26T15:42:27"/>
    <x v="18"/>
    <d v="2017-05-04T00:00:00"/>
    <s v="Banco Estado"/>
    <m/>
    <s v="Banco de Chile"/>
    <x v="3"/>
    <n v="0"/>
    <n v="5000"/>
  </r>
  <r>
    <n v="320069"/>
    <n v="66238"/>
    <n v="150927722"/>
    <s v="sin compañia"/>
    <x v="1"/>
    <d v="2017-06-28T13:07:20"/>
    <x v="19"/>
    <d v="2017-07-04T00:00:00"/>
    <s v="Banco Estado"/>
    <m/>
    <s v="Banco de Chile"/>
    <x v="3"/>
    <n v="0"/>
    <n v="5000"/>
  </r>
  <r>
    <n v="297458"/>
    <n v="66238"/>
    <n v="150927722"/>
    <s v="sin compañia"/>
    <x v="1"/>
    <d v="2017-05-29T17:25:45"/>
    <x v="9"/>
    <d v="2017-06-19T00:00:00"/>
    <s v="Banco Estado"/>
    <m/>
    <s v="Banco de Chile"/>
    <x v="3"/>
    <n v="0"/>
    <n v="5000"/>
  </r>
  <r>
    <n v="345002"/>
    <n v="66238"/>
    <n v="150927722"/>
    <s v="sin compañia"/>
    <x v="1"/>
    <d v="2017-07-27T16:39:09"/>
    <x v="12"/>
    <d v="2017-08-02T00:00:00"/>
    <s v="Banco Estado"/>
    <m/>
    <s v="Banco de Chile"/>
    <x v="3"/>
    <n v="0"/>
    <n v="5000"/>
  </r>
  <r>
    <n v="168710"/>
    <n v="66239"/>
    <n v="129490748"/>
    <s v="sin compañia"/>
    <x v="1"/>
    <d v="2016-09-29T12:20:47"/>
    <x v="15"/>
    <d v="2016-10-04T00:00:00"/>
    <s v="Banco Estado"/>
    <m/>
    <s v="Banco de Chile"/>
    <x v="3"/>
    <n v="0"/>
    <n v="5000"/>
  </r>
  <r>
    <n v="180651"/>
    <n v="66239"/>
    <n v="129490748"/>
    <s v="sin compañia"/>
    <x v="1"/>
    <d v="2016-10-27T13:35:17"/>
    <x v="14"/>
    <d v="2016-11-08T00:00:00"/>
    <s v="Banco Estado"/>
    <m/>
    <s v="Banco de Chile"/>
    <x v="3"/>
    <n v="0"/>
    <n v="5000"/>
  </r>
  <r>
    <n v="158664"/>
    <n v="66239"/>
    <n v="129490748"/>
    <s v="sin compañia"/>
    <x v="1"/>
    <d v="2016-09-15T13:46:29"/>
    <x v="21"/>
    <d v="2016-10-04T00:00:00"/>
    <s v="Banco Estado"/>
    <m/>
    <s v="Banco de Chile"/>
    <x v="4"/>
    <n v="0"/>
    <n v="5000"/>
  </r>
  <r>
    <n v="193423"/>
    <n v="66239"/>
    <n v="129490748"/>
    <s v="sin compañia"/>
    <x v="1"/>
    <d v="2016-11-29T11:48:53"/>
    <x v="5"/>
    <d v="2016-12-13T00:00:00"/>
    <s v="Banco Estado"/>
    <m/>
    <s v="Banco de Chile"/>
    <x v="3"/>
    <n v="0"/>
    <n v="5000"/>
  </r>
  <r>
    <n v="207547"/>
    <n v="66239"/>
    <n v="129490748"/>
    <s v="sin compañia"/>
    <x v="1"/>
    <d v="2016-12-29T16:59:06"/>
    <x v="16"/>
    <d v="2017-01-31T00:00:00"/>
    <s v="Banco Estado"/>
    <m/>
    <s v="Banco de Chile"/>
    <x v="3"/>
    <n v="0"/>
    <n v="5000"/>
  </r>
  <r>
    <n v="238853"/>
    <n v="66239"/>
    <n v="129490748"/>
    <s v="sin compañia"/>
    <x v="1"/>
    <d v="2017-02-27T12:19:23"/>
    <x v="7"/>
    <d v="2017-04-04T00:00:00"/>
    <s v="Banco Estado"/>
    <m/>
    <s v="Banco de Chile"/>
    <x v="3"/>
    <n v="0"/>
    <n v="5000"/>
  </r>
  <r>
    <n v="256203"/>
    <n v="66239"/>
    <n v="129490748"/>
    <s v="sin compañia"/>
    <x v="1"/>
    <d v="2017-03-28T15:24:43"/>
    <x v="17"/>
    <d v="2017-04-04T00:00:00"/>
    <s v="Banco Estado"/>
    <m/>
    <s v="Banco de Chile"/>
    <x v="3"/>
    <n v="0"/>
    <n v="5000"/>
  </r>
  <r>
    <n v="222331"/>
    <n v="66239"/>
    <n v="129490748"/>
    <s v="sin compañia"/>
    <x v="1"/>
    <d v="2017-01-26T15:39:04"/>
    <x v="6"/>
    <d v="2017-02-02T00:00:00"/>
    <s v="Banco Estado"/>
    <m/>
    <s v="Banco de Chile"/>
    <x v="3"/>
    <n v="0"/>
    <n v="5000"/>
  </r>
  <r>
    <n v="274350"/>
    <n v="66239"/>
    <n v="129490748"/>
    <s v="sin compañia"/>
    <x v="1"/>
    <d v="2017-04-26T15:42:27"/>
    <x v="18"/>
    <d v="2017-06-06T00:00:00"/>
    <s v="Banco Estado"/>
    <m/>
    <s v="Banco de Chile"/>
    <x v="3"/>
    <n v="0"/>
    <n v="5000"/>
  </r>
  <r>
    <n v="297459"/>
    <n v="66239"/>
    <n v="129490748"/>
    <s v="sin compañia"/>
    <x v="1"/>
    <d v="2017-05-29T17:25:45"/>
    <x v="9"/>
    <d v="2017-06-19T00:00:00"/>
    <s v="Banco Estado"/>
    <m/>
    <s v="Banco de Chile"/>
    <x v="3"/>
    <n v="0"/>
    <n v="5000"/>
  </r>
  <r>
    <n v="320070"/>
    <n v="66239"/>
    <n v="129490748"/>
    <s v="sin compañia"/>
    <x v="1"/>
    <d v="2017-06-28T13:07:20"/>
    <x v="19"/>
    <d v="2017-07-17T00:00:00"/>
    <s v="Banco Estado"/>
    <m/>
    <s v="Banco de Chile"/>
    <x v="3"/>
    <n v="0"/>
    <n v="5000"/>
  </r>
  <r>
    <n v="345003"/>
    <n v="66239"/>
    <n v="129490748"/>
    <s v="sin compañia"/>
    <x v="1"/>
    <d v="2017-07-27T16:39:09"/>
    <x v="12"/>
    <d v="2017-08-16T00:00:00"/>
    <s v="Banco Estado"/>
    <m/>
    <s v="Banco de Chile"/>
    <x v="5"/>
    <n v="99"/>
    <n v="5000"/>
  </r>
  <r>
    <n v="158665"/>
    <n v="66241"/>
    <n v="133661743"/>
    <s v="sin compañia"/>
    <x v="1"/>
    <d v="2016-09-15T13:46:29"/>
    <x v="21"/>
    <d v="2016-10-04T00:00:00"/>
    <s v="Banco Estado"/>
    <m/>
    <s v="Banco de Chile"/>
    <x v="3"/>
    <n v="0"/>
    <n v="5000"/>
  </r>
  <r>
    <n v="180652"/>
    <n v="66241"/>
    <n v="133661743"/>
    <s v="sin compañia"/>
    <x v="1"/>
    <d v="2016-10-27T13:35:17"/>
    <x v="14"/>
    <d v="2016-11-15T00:00:00"/>
    <s v="Banco Estado"/>
    <m/>
    <s v="Banco de Chile"/>
    <x v="3"/>
    <n v="0"/>
    <n v="5000"/>
  </r>
  <r>
    <n v="168711"/>
    <n v="66241"/>
    <n v="133661743"/>
    <s v="sin compañia"/>
    <x v="1"/>
    <d v="2016-09-29T12:20:47"/>
    <x v="15"/>
    <d v="2016-10-04T00:00:00"/>
    <s v="Banco Estado"/>
    <m/>
    <s v="Banco de Chile"/>
    <x v="3"/>
    <n v="0"/>
    <n v="5000"/>
  </r>
  <r>
    <n v="207548"/>
    <n v="66241"/>
    <n v="133661743"/>
    <s v="sin compañia"/>
    <x v="1"/>
    <d v="2016-12-29T16:59:06"/>
    <x v="16"/>
    <d v="2017-01-05T00:00:00"/>
    <s v="Banco Estado"/>
    <m/>
    <s v="Banco de Chile"/>
    <x v="3"/>
    <n v="0"/>
    <n v="5000"/>
  </r>
  <r>
    <n v="193424"/>
    <n v="66241"/>
    <n v="133661743"/>
    <s v="sin compañia"/>
    <x v="1"/>
    <d v="2016-11-29T11:48:53"/>
    <x v="5"/>
    <d v="2016-12-13T00:00:00"/>
    <s v="Banco Estado"/>
    <m/>
    <s v="Banco de Chile"/>
    <x v="3"/>
    <n v="0"/>
    <n v="5000"/>
  </r>
  <r>
    <n v="222332"/>
    <n v="66241"/>
    <n v="133661743"/>
    <s v="sin compañia"/>
    <x v="1"/>
    <d v="2017-01-26T15:39:04"/>
    <x v="6"/>
    <d v="2017-02-02T00:00:00"/>
    <s v="Banco Estado"/>
    <m/>
    <s v="Banco de Chile"/>
    <x v="3"/>
    <n v="0"/>
    <n v="5000"/>
  </r>
  <r>
    <n v="256204"/>
    <n v="66241"/>
    <n v="133661743"/>
    <s v="sin compañia"/>
    <x v="1"/>
    <d v="2017-03-28T15:24:43"/>
    <x v="17"/>
    <d v="2017-04-04T00:00:00"/>
    <s v="Banco Estado"/>
    <m/>
    <s v="Banco de Chile"/>
    <x v="3"/>
    <n v="0"/>
    <n v="5000"/>
  </r>
  <r>
    <n v="238854"/>
    <n v="66241"/>
    <n v="133661743"/>
    <s v="sin compañia"/>
    <x v="1"/>
    <d v="2017-02-27T12:19:23"/>
    <x v="7"/>
    <d v="2017-03-13T00:00:00"/>
    <s v="Banco Estado"/>
    <m/>
    <s v="Banco de Chile"/>
    <x v="3"/>
    <n v="0"/>
    <n v="5000"/>
  </r>
  <r>
    <n v="274351"/>
    <n v="66241"/>
    <n v="133661743"/>
    <s v="sin compañia"/>
    <x v="1"/>
    <d v="2017-04-26T15:42:27"/>
    <x v="18"/>
    <d v="2017-06-06T00:00:00"/>
    <s v="Banco Estado"/>
    <m/>
    <s v="Banco de Chile"/>
    <x v="3"/>
    <n v="0"/>
    <n v="5000"/>
  </r>
  <r>
    <n v="320071"/>
    <n v="66241"/>
    <n v="133661743"/>
    <s v="sin compañia"/>
    <x v="1"/>
    <d v="2017-06-28T13:07:20"/>
    <x v="19"/>
    <d v="2017-07-04T00:00:00"/>
    <s v="Banco Estado"/>
    <m/>
    <s v="Banco de Chile"/>
    <x v="3"/>
    <n v="0"/>
    <n v="5000"/>
  </r>
  <r>
    <n v="297460"/>
    <n v="66241"/>
    <n v="133661743"/>
    <s v="sin compañia"/>
    <x v="1"/>
    <d v="2017-05-29T17:25:45"/>
    <x v="9"/>
    <d v="2017-07-04T00:00:00"/>
    <s v="Banco Estado"/>
    <m/>
    <s v="Banco de Chile"/>
    <x v="4"/>
    <n v="0"/>
    <n v="5000"/>
  </r>
  <r>
    <n v="345004"/>
    <n v="66241"/>
    <n v="133661743"/>
    <s v="sin compañia"/>
    <x v="1"/>
    <d v="2017-07-27T16:39:09"/>
    <x v="12"/>
    <d v="2017-08-16T00:00:00"/>
    <s v="Banco Estado"/>
    <m/>
    <s v="Banco de Chile"/>
    <x v="5"/>
    <n v="99"/>
    <n v="5000"/>
  </r>
  <r>
    <n v="168712"/>
    <n v="66242"/>
    <n v="134378239"/>
    <s v="sin compañia"/>
    <x v="1"/>
    <d v="2016-09-29T12:20:47"/>
    <x v="15"/>
    <d v="2016-10-04T00:00:00"/>
    <s v="Banco Estado"/>
    <m/>
    <s v="Banco de Chile"/>
    <x v="3"/>
    <n v="0"/>
    <n v="4000"/>
  </r>
  <r>
    <n v="180653"/>
    <n v="66242"/>
    <n v="134378239"/>
    <s v="sin compañia"/>
    <x v="1"/>
    <d v="2016-10-27T13:35:17"/>
    <x v="14"/>
    <d v="2016-11-08T00:00:00"/>
    <s v="Banco Estado"/>
    <m/>
    <s v="Banco de Chile"/>
    <x v="3"/>
    <n v="0"/>
    <n v="4000"/>
  </r>
  <r>
    <n v="158666"/>
    <n v="66242"/>
    <n v="134378239"/>
    <s v="sin compañia"/>
    <x v="1"/>
    <d v="2016-09-15T13:46:29"/>
    <x v="21"/>
    <d v="2016-10-04T00:00:00"/>
    <s v="Banco Estado"/>
    <m/>
    <s v="Banco de Chile"/>
    <x v="3"/>
    <n v="0"/>
    <n v="4000"/>
  </r>
  <r>
    <n v="193425"/>
    <n v="66242"/>
    <n v="134378239"/>
    <s v="sin compañia"/>
    <x v="1"/>
    <d v="2016-11-29T11:48:53"/>
    <x v="5"/>
    <d v="2016-12-02T00:00:00"/>
    <s v="Banco Estado"/>
    <m/>
    <s v="Banco de Chile"/>
    <x v="3"/>
    <n v="0"/>
    <n v="4000"/>
  </r>
  <r>
    <n v="207549"/>
    <n v="66242"/>
    <n v="134378239"/>
    <s v="sin compañia"/>
    <x v="1"/>
    <d v="2016-12-29T16:59:06"/>
    <x v="16"/>
    <d v="2017-01-05T00:00:00"/>
    <s v="Banco Estado"/>
    <m/>
    <s v="Banco de Chile"/>
    <x v="3"/>
    <n v="0"/>
    <n v="4000"/>
  </r>
  <r>
    <n v="238855"/>
    <n v="66242"/>
    <n v="134378239"/>
    <s v="sin compañia"/>
    <x v="1"/>
    <d v="2017-02-27T12:19:23"/>
    <x v="7"/>
    <d v="2017-03-02T00:00:00"/>
    <s v="Banco Estado"/>
    <m/>
    <s v="Banco de Chile"/>
    <x v="3"/>
    <n v="0"/>
    <n v="4000"/>
  </r>
  <r>
    <n v="256205"/>
    <n v="66242"/>
    <n v="134378239"/>
    <s v="sin compañia"/>
    <x v="1"/>
    <d v="2017-03-28T15:24:43"/>
    <x v="17"/>
    <d v="2017-04-04T00:00:00"/>
    <s v="Banco Estado"/>
    <m/>
    <s v="Banco de Chile"/>
    <x v="3"/>
    <n v="0"/>
    <n v="4000"/>
  </r>
  <r>
    <n v="222333"/>
    <n v="66242"/>
    <n v="134378239"/>
    <s v="sin compañia"/>
    <x v="1"/>
    <d v="2017-01-26T15:39:04"/>
    <x v="6"/>
    <d v="2017-02-08T00:00:00"/>
    <s v="Banco Estado"/>
    <m/>
    <s v="Banco de Chile"/>
    <x v="3"/>
    <n v="0"/>
    <n v="4000"/>
  </r>
  <r>
    <n v="274352"/>
    <n v="66242"/>
    <n v="134378239"/>
    <s v="sin compañia"/>
    <x v="1"/>
    <d v="2017-04-26T15:42:27"/>
    <x v="18"/>
    <d v="2017-06-06T00:00:00"/>
    <s v="Banco Estado"/>
    <m/>
    <s v="Banco de Chile"/>
    <x v="3"/>
    <n v="0"/>
    <n v="4000"/>
  </r>
  <r>
    <n v="297461"/>
    <n v="66242"/>
    <n v="134378239"/>
    <s v="sin compañia"/>
    <x v="1"/>
    <d v="2017-05-29T17:25:45"/>
    <x v="9"/>
    <d v="2017-06-08T00:00:00"/>
    <s v="Banco Estado"/>
    <m/>
    <s v="Banco de Chile"/>
    <x v="3"/>
    <n v="0"/>
    <n v="4000"/>
  </r>
  <r>
    <n v="320072"/>
    <n v="66242"/>
    <n v="134378239"/>
    <s v="sin compañia"/>
    <x v="1"/>
    <d v="2017-06-28T13:07:20"/>
    <x v="19"/>
    <d v="2017-07-11T00:00:00"/>
    <s v="Banco Estado"/>
    <m/>
    <s v="Banco de Chile"/>
    <x v="3"/>
    <n v="0"/>
    <n v="4000"/>
  </r>
  <r>
    <n v="345005"/>
    <n v="66242"/>
    <n v="134378239"/>
    <s v="sin compañia"/>
    <x v="1"/>
    <d v="2017-07-27T16:39:09"/>
    <x v="12"/>
    <d v="2017-08-02T00:00:00"/>
    <s v="Banco Estado"/>
    <m/>
    <s v="Banco de Chile"/>
    <x v="3"/>
    <n v="0"/>
    <n v="4000"/>
  </r>
  <r>
    <n v="168718"/>
    <n v="66244"/>
    <n v="182594512"/>
    <s v="sin compañia"/>
    <x v="1"/>
    <d v="2016-09-29T12:20:47"/>
    <x v="15"/>
    <d v="2016-11-02T00:00:00"/>
    <s v="Banco Estado"/>
    <m/>
    <s v="Banco de Chile"/>
    <x v="4"/>
    <n v="0"/>
    <n v="5000"/>
  </r>
  <r>
    <n v="180658"/>
    <n v="66244"/>
    <n v="182594512"/>
    <s v="sin compañia"/>
    <x v="1"/>
    <d v="2016-10-27T13:35:17"/>
    <x v="14"/>
    <d v="2016-11-29T00:00:00"/>
    <s v="Banco Estado"/>
    <m/>
    <s v="Banco de Chile"/>
    <x v="4"/>
    <n v="0"/>
    <n v="5000"/>
  </r>
  <r>
    <n v="158672"/>
    <n v="66244"/>
    <n v="182594512"/>
    <s v="sin compañia"/>
    <x v="1"/>
    <d v="2016-09-15T13:46:29"/>
    <x v="21"/>
    <d v="2016-10-04T00:00:00"/>
    <s v="Banco Estado"/>
    <m/>
    <s v="Banco de Chile"/>
    <x v="4"/>
    <n v="0"/>
    <n v="5000"/>
  </r>
  <r>
    <n v="207554"/>
    <n v="66244"/>
    <n v="182594512"/>
    <s v="sin compañia"/>
    <x v="1"/>
    <d v="2016-12-29T16:59:06"/>
    <x v="16"/>
    <d v="2017-01-31T00:00:00"/>
    <s v="Banco Estado"/>
    <m/>
    <s v="Banco de Chile"/>
    <x v="4"/>
    <n v="0"/>
    <n v="5000"/>
  </r>
  <r>
    <n v="193430"/>
    <n v="66244"/>
    <n v="182594512"/>
    <s v="sin compañia"/>
    <x v="1"/>
    <d v="2016-11-29T11:48:53"/>
    <x v="5"/>
    <d v="2017-01-09T00:00:00"/>
    <s v="Banco Estado"/>
    <m/>
    <s v="Banco de Chile"/>
    <x v="3"/>
    <n v="0"/>
    <n v="5000"/>
  </r>
  <r>
    <n v="222338"/>
    <n v="66244"/>
    <n v="182594512"/>
    <s v="sin compañia"/>
    <x v="1"/>
    <d v="2017-01-26T15:39:04"/>
    <x v="6"/>
    <d v="2017-03-01T00:00:00"/>
    <s v="Banco Estado"/>
    <m/>
    <s v="Banco de Chile"/>
    <x v="4"/>
    <n v="0"/>
    <n v="5000"/>
  </r>
  <r>
    <n v="256210"/>
    <n v="66244"/>
    <n v="182594512"/>
    <s v="sin compañia"/>
    <x v="1"/>
    <d v="2017-03-28T15:24:43"/>
    <x v="17"/>
    <d v="2017-05-04T00:00:00"/>
    <s v="Banco Estado"/>
    <m/>
    <s v="Banco de Chile"/>
    <x v="4"/>
    <n v="0"/>
    <n v="5000"/>
  </r>
  <r>
    <n v="238860"/>
    <n v="66244"/>
    <n v="182594512"/>
    <s v="sin compañia"/>
    <x v="1"/>
    <d v="2017-02-27T12:19:23"/>
    <x v="7"/>
    <d v="2017-03-13T00:00:00"/>
    <s v="Banco Estado"/>
    <m/>
    <s v="Banco de Chile"/>
    <x v="3"/>
    <n v="0"/>
    <n v="5000"/>
  </r>
  <r>
    <n v="274357"/>
    <n v="66244"/>
    <n v="182594512"/>
    <s v="sin compañia"/>
    <x v="1"/>
    <d v="2017-04-26T15:42:27"/>
    <x v="18"/>
    <d v="2017-06-06T00:00:00"/>
    <s v="Banco Estado"/>
    <m/>
    <s v="Banco de Chile"/>
    <x v="4"/>
    <n v="0"/>
    <n v="5000"/>
  </r>
  <r>
    <n v="320077"/>
    <n v="66244"/>
    <n v="182594512"/>
    <s v="sin compañia"/>
    <x v="1"/>
    <d v="2017-06-28T13:07:20"/>
    <x v="19"/>
    <d v="2017-07-04T00:00:00"/>
    <s v="Banco Estado"/>
    <m/>
    <s v="Banco de Chile"/>
    <x v="3"/>
    <n v="0"/>
    <n v="5000"/>
  </r>
  <r>
    <n v="297466"/>
    <n v="66244"/>
    <n v="182594512"/>
    <s v="sin compañia"/>
    <x v="1"/>
    <d v="2017-05-29T17:25:45"/>
    <x v="9"/>
    <d v="2017-06-27T00:00:00"/>
    <s v="Banco Estado"/>
    <m/>
    <s v="Banco de Chile"/>
    <x v="3"/>
    <n v="0"/>
    <n v="5000"/>
  </r>
  <r>
    <n v="345010"/>
    <n v="66244"/>
    <n v="182594512"/>
    <s v="sin compañia"/>
    <x v="1"/>
    <d v="2017-07-27T16:39:09"/>
    <x v="12"/>
    <d v="2017-08-16T00:00:00"/>
    <s v="Banco Estado"/>
    <m/>
    <s v="Banco de Chile"/>
    <x v="5"/>
    <n v="99"/>
    <n v="5000"/>
  </r>
  <r>
    <n v="168869"/>
    <n v="66246"/>
    <n v="159329658"/>
    <s v="sin compañia"/>
    <x v="1"/>
    <d v="2016-09-29T12:20:47"/>
    <x v="15"/>
    <d v="2016-10-04T00:00:00"/>
    <s v="Banco Estado"/>
    <m/>
    <s v="Banco de Chile"/>
    <x v="3"/>
    <n v="0"/>
    <n v="5000"/>
  </r>
  <r>
    <n v="180806"/>
    <n v="66246"/>
    <n v="159329658"/>
    <s v="sin compañia"/>
    <x v="1"/>
    <d v="2016-10-27T13:35:17"/>
    <x v="14"/>
    <d v="2016-11-08T00:00:00"/>
    <s v="Banco Estado"/>
    <m/>
    <s v="Banco de Chile"/>
    <x v="3"/>
    <n v="0"/>
    <n v="5000"/>
  </r>
  <r>
    <n v="207696"/>
    <n v="66246"/>
    <n v="159329658"/>
    <s v="sin compañia"/>
    <x v="1"/>
    <d v="2016-12-29T16:59:06"/>
    <x v="16"/>
    <d v="2017-01-05T00:00:00"/>
    <s v="Banco Estado"/>
    <m/>
    <s v="Banco de Chile"/>
    <x v="3"/>
    <n v="0"/>
    <n v="5000"/>
  </r>
  <r>
    <n v="193574"/>
    <n v="66246"/>
    <n v="159329658"/>
    <s v="sin compañia"/>
    <x v="1"/>
    <d v="2016-11-29T11:48:53"/>
    <x v="5"/>
    <d v="2016-12-02T00:00:00"/>
    <s v="Banco Estado"/>
    <m/>
    <s v="Banco de Chile"/>
    <x v="3"/>
    <n v="0"/>
    <n v="5000"/>
  </r>
  <r>
    <n v="256343"/>
    <n v="66246"/>
    <n v="159329658"/>
    <s v="sin compañia"/>
    <x v="1"/>
    <d v="2017-03-28T15:24:43"/>
    <x v="17"/>
    <d v="2017-04-04T00:00:00"/>
    <s v="Banco Estado"/>
    <m/>
    <s v="Banco de Chile"/>
    <x v="3"/>
    <n v="0"/>
    <n v="5000"/>
  </r>
  <r>
    <n v="239000"/>
    <n v="66246"/>
    <n v="159329658"/>
    <s v="sin compañia"/>
    <x v="1"/>
    <d v="2017-02-27T12:19:23"/>
    <x v="7"/>
    <d v="2017-03-02T00:00:00"/>
    <s v="Banco Estado"/>
    <m/>
    <s v="Banco de Chile"/>
    <x v="3"/>
    <n v="0"/>
    <n v="5000"/>
  </r>
  <r>
    <n v="222480"/>
    <n v="66246"/>
    <n v="159329658"/>
    <s v="sin compañia"/>
    <x v="1"/>
    <d v="2017-01-26T15:39:04"/>
    <x v="6"/>
    <d v="2017-02-02T00:00:00"/>
    <s v="Banco Estado"/>
    <m/>
    <s v="Banco de Chile"/>
    <x v="3"/>
    <n v="0"/>
    <n v="5000"/>
  </r>
  <r>
    <n v="274488"/>
    <n v="66246"/>
    <n v="159329658"/>
    <s v="sin compañia"/>
    <x v="1"/>
    <d v="2017-04-26T15:42:27"/>
    <x v="18"/>
    <d v="2017-05-04T00:00:00"/>
    <s v="Banco Estado"/>
    <m/>
    <s v="Banco de Chile"/>
    <x v="3"/>
    <n v="0"/>
    <n v="5000"/>
  </r>
  <r>
    <n v="320202"/>
    <n v="66246"/>
    <n v="159329658"/>
    <s v="sin compañia"/>
    <x v="1"/>
    <d v="2017-06-28T13:07:20"/>
    <x v="19"/>
    <d v="2017-07-04T00:00:00"/>
    <s v="Banco Estado"/>
    <m/>
    <s v="Banco de Chile"/>
    <x v="3"/>
    <n v="0"/>
    <n v="5000"/>
  </r>
  <r>
    <n v="297592"/>
    <n v="66246"/>
    <n v="159329658"/>
    <s v="sin compañia"/>
    <x v="1"/>
    <d v="2017-05-29T17:25:45"/>
    <x v="9"/>
    <d v="2017-06-06T00:00:00"/>
    <s v="Banco Estado"/>
    <m/>
    <s v="Banco de Chile"/>
    <x v="3"/>
    <n v="0"/>
    <n v="5000"/>
  </r>
  <r>
    <n v="345133"/>
    <n v="66246"/>
    <n v="159329658"/>
    <s v="sin compañia"/>
    <x v="1"/>
    <d v="2017-07-27T16:39:09"/>
    <x v="12"/>
    <d v="2017-08-02T00:00:00"/>
    <s v="Banco Estado"/>
    <m/>
    <s v="Banco de Chile"/>
    <x v="3"/>
    <n v="0"/>
    <n v="5000"/>
  </r>
  <r>
    <n v="168852"/>
    <n v="66247"/>
    <n v="74617182"/>
    <s v="sin compañia"/>
    <x v="1"/>
    <d v="2016-09-29T12:20:47"/>
    <x v="15"/>
    <d v="2016-11-02T00:00:00"/>
    <s v="Banco Chile"/>
    <m/>
    <s v="Banco de Chile"/>
    <x v="3"/>
    <n v="0"/>
    <n v="5000"/>
  </r>
  <r>
    <n v="180790"/>
    <n v="66247"/>
    <n v="74617182"/>
    <s v="sin compañia"/>
    <x v="1"/>
    <d v="2016-10-27T13:35:17"/>
    <x v="14"/>
    <d v="2016-11-08T00:00:00"/>
    <s v="Banco Chile"/>
    <m/>
    <s v="Banco de Chile"/>
    <x v="9"/>
    <n v="0"/>
    <n v="5000"/>
  </r>
  <r>
    <n v="170637"/>
    <n v="66248"/>
    <n v="115655191"/>
    <s v="sin compañia"/>
    <x v="0"/>
    <d v="2016-09-29T14:18:20"/>
    <x v="3"/>
    <d v="2016-10-04T00:00:00"/>
    <s v="N/A"/>
    <m/>
    <s v="Banco de Chile"/>
    <x v="0"/>
    <n v="0"/>
    <n v="4000"/>
  </r>
  <r>
    <n v="183175"/>
    <n v="66248"/>
    <n v="115655191"/>
    <s v="sin compañia"/>
    <x v="0"/>
    <d v="2016-10-27T13:36:23"/>
    <x v="0"/>
    <d v="2016-11-08T00:00:00"/>
    <s v="N/A"/>
    <m/>
    <s v="Banco de Chile"/>
    <x v="0"/>
    <n v="0"/>
    <n v="4000"/>
  </r>
  <r>
    <n v="196948"/>
    <n v="66248"/>
    <n v="115655191"/>
    <s v="sin compañia"/>
    <x v="0"/>
    <d v="2016-11-29T12:15:21"/>
    <x v="5"/>
    <d v="2016-12-02T00:00:00"/>
    <s v="N/A"/>
    <m/>
    <s v="Banco de Chile"/>
    <x v="0"/>
    <n v="0"/>
    <n v="4000"/>
  </r>
  <r>
    <n v="211932"/>
    <n v="66248"/>
    <n v="115655191"/>
    <s v="sin compañia"/>
    <x v="0"/>
    <d v="2016-12-29T17:00:06"/>
    <x v="4"/>
    <d v="2017-01-05T00:00:00"/>
    <s v="N/A"/>
    <m/>
    <s v="Banco de Chile"/>
    <x v="0"/>
    <n v="0"/>
    <n v="4000"/>
  </r>
  <r>
    <n v="245633"/>
    <n v="66248"/>
    <n v="115655191"/>
    <s v="sin compañia"/>
    <x v="0"/>
    <d v="2017-02-27T12:21:12"/>
    <x v="7"/>
    <d v="2017-03-02T00:00:00"/>
    <s v="N/A"/>
    <m/>
    <s v="Banco de Chile"/>
    <x v="0"/>
    <n v="0"/>
    <n v="4000"/>
  </r>
  <r>
    <n v="227621"/>
    <n v="66248"/>
    <n v="115655191"/>
    <s v="sin compañia"/>
    <x v="0"/>
    <d v="2017-01-26T15:42:46"/>
    <x v="6"/>
    <d v="2017-02-02T00:00:00"/>
    <s v="N/A"/>
    <m/>
    <s v="Banco de Chile"/>
    <x v="0"/>
    <n v="0"/>
    <n v="4000"/>
  </r>
  <r>
    <n v="264234"/>
    <n v="66248"/>
    <n v="115655191"/>
    <s v="sin compañia"/>
    <x v="0"/>
    <d v="2017-03-28T15:29:12"/>
    <x v="8"/>
    <d v="2017-04-04T00:00:00"/>
    <s v="N/A"/>
    <m/>
    <s v="Banco de Chile"/>
    <x v="0"/>
    <n v="0"/>
    <n v="4000"/>
  </r>
  <r>
    <n v="287627"/>
    <n v="66248"/>
    <n v="115655191"/>
    <s v="sin compañia"/>
    <x v="0"/>
    <d v="2017-05-29T17:17:41"/>
    <x v="9"/>
    <d v="2017-06-06T00:00:00"/>
    <s v="N/A"/>
    <m/>
    <s v="Banco de Chile"/>
    <x v="0"/>
    <n v="0"/>
    <n v="4000"/>
  </r>
  <r>
    <n v="283909"/>
    <n v="66248"/>
    <n v="115655191"/>
    <s v="sin compañia"/>
    <x v="0"/>
    <d v="2017-04-26T15:45:17"/>
    <x v="10"/>
    <d v="2017-05-04T00:00:00"/>
    <s v="N/A"/>
    <m/>
    <s v="Banco de Chile"/>
    <x v="0"/>
    <n v="0"/>
    <n v="4000"/>
  </r>
  <r>
    <n v="333846"/>
    <n v="66248"/>
    <n v="115655191"/>
    <s v="sin compañia"/>
    <x v="0"/>
    <d v="2017-06-28T13:25:35"/>
    <x v="11"/>
    <d v="2017-07-04T00:00:00"/>
    <s v="N/A"/>
    <m/>
    <s v="Banco de Chile"/>
    <x v="0"/>
    <n v="0"/>
    <n v="4000"/>
  </r>
  <r>
    <n v="360418"/>
    <n v="66248"/>
    <n v="115655191"/>
    <s v="sin compañia"/>
    <x v="0"/>
    <d v="2017-07-27T17:19:05"/>
    <x v="12"/>
    <d v="2017-08-02T00:00:00"/>
    <s v="N/A"/>
    <m/>
    <s v="Banco de Chile"/>
    <x v="0"/>
    <n v="0"/>
    <n v="4000"/>
  </r>
  <r>
    <n v="180791"/>
    <n v="66249"/>
    <n v="128154345"/>
    <s v="sin compañia"/>
    <x v="1"/>
    <d v="2016-10-27T13:35:17"/>
    <x v="14"/>
    <d v="2016-11-08T00:00:00"/>
    <s v="Banco Estado"/>
    <m/>
    <s v="Banco de Chile"/>
    <x v="3"/>
    <n v="0"/>
    <n v="4000"/>
  </r>
  <r>
    <n v="168853"/>
    <n v="66249"/>
    <n v="128154345"/>
    <s v="sin compañia"/>
    <x v="1"/>
    <d v="2016-09-29T12:20:47"/>
    <x v="15"/>
    <d v="2016-10-04T00:00:00"/>
    <s v="Banco Estado"/>
    <m/>
    <s v="Banco de Chile"/>
    <x v="3"/>
    <n v="0"/>
    <n v="4000"/>
  </r>
  <r>
    <n v="207682"/>
    <n v="66249"/>
    <n v="128154345"/>
    <s v="sin compañia"/>
    <x v="1"/>
    <d v="2016-12-29T16:59:06"/>
    <x v="16"/>
    <d v="2017-01-05T00:00:00"/>
    <s v="Banco Estado"/>
    <m/>
    <s v="Banco de Chile"/>
    <x v="3"/>
    <n v="0"/>
    <n v="4000"/>
  </r>
  <r>
    <n v="193560"/>
    <n v="66249"/>
    <n v="128154345"/>
    <s v="sin compañia"/>
    <x v="1"/>
    <d v="2016-11-29T11:48:53"/>
    <x v="5"/>
    <d v="2016-12-02T00:00:00"/>
    <s v="Banco Estado"/>
    <m/>
    <s v="Banco de Chile"/>
    <x v="3"/>
    <n v="0"/>
    <n v="4000"/>
  </r>
  <r>
    <n v="256330"/>
    <n v="66249"/>
    <n v="128154345"/>
    <s v="sin compañia"/>
    <x v="1"/>
    <d v="2017-03-28T15:24:43"/>
    <x v="17"/>
    <d v="2017-04-04T00:00:00"/>
    <s v="Banco Estado"/>
    <m/>
    <s v="Banco de Chile"/>
    <x v="3"/>
    <n v="0"/>
    <n v="4000"/>
  </r>
  <r>
    <n v="238986"/>
    <n v="66249"/>
    <n v="128154345"/>
    <s v="sin compañia"/>
    <x v="1"/>
    <d v="2017-02-27T12:19:23"/>
    <x v="7"/>
    <d v="2017-03-02T00:00:00"/>
    <s v="Banco Estado"/>
    <m/>
    <s v="Banco de Chile"/>
    <x v="3"/>
    <n v="0"/>
    <n v="4000"/>
  </r>
  <r>
    <n v="222466"/>
    <n v="66249"/>
    <n v="128154345"/>
    <s v="sin compañia"/>
    <x v="1"/>
    <d v="2017-01-26T15:39:04"/>
    <x v="6"/>
    <d v="2017-02-02T00:00:00"/>
    <s v="Banco Estado"/>
    <m/>
    <s v="Banco de Chile"/>
    <x v="3"/>
    <n v="0"/>
    <n v="4000"/>
  </r>
  <r>
    <n v="274475"/>
    <n v="66249"/>
    <n v="128154345"/>
    <s v="sin compañia"/>
    <x v="1"/>
    <d v="2017-04-26T15:42:27"/>
    <x v="18"/>
    <d v="2017-05-04T00:00:00"/>
    <s v="Banco Estado"/>
    <m/>
    <s v="Banco de Chile"/>
    <x v="3"/>
    <n v="0"/>
    <n v="4000"/>
  </r>
  <r>
    <n v="320190"/>
    <n v="66249"/>
    <n v="128154345"/>
    <s v="sin compañia"/>
    <x v="1"/>
    <d v="2017-06-28T13:07:20"/>
    <x v="19"/>
    <d v="2017-07-04T00:00:00"/>
    <s v="Banco Estado"/>
    <m/>
    <s v="Banco de Chile"/>
    <x v="3"/>
    <n v="0"/>
    <n v="4000"/>
  </r>
  <r>
    <n v="297580"/>
    <n v="66249"/>
    <n v="128154345"/>
    <s v="sin compañia"/>
    <x v="1"/>
    <d v="2017-05-29T17:25:45"/>
    <x v="9"/>
    <d v="2017-06-06T00:00:00"/>
    <s v="Banco Estado"/>
    <m/>
    <s v="Banco de Chile"/>
    <x v="3"/>
    <n v="0"/>
    <n v="4000"/>
  </r>
  <r>
    <n v="345122"/>
    <n v="66249"/>
    <n v="128154345"/>
    <s v="sin compañia"/>
    <x v="1"/>
    <d v="2017-07-27T16:39:09"/>
    <x v="12"/>
    <d v="2017-08-02T00:00:00"/>
    <s v="Banco Estado"/>
    <m/>
    <s v="Banco de Chile"/>
    <x v="3"/>
    <n v="0"/>
    <n v="4000"/>
  </r>
  <r>
    <n v="180860"/>
    <n v="66250"/>
    <n v="129490373"/>
    <s v="sin compañia"/>
    <x v="1"/>
    <d v="2016-10-27T13:35:17"/>
    <x v="14"/>
    <d v="2016-11-08T00:00:00"/>
    <s v="Banco Estado"/>
    <m/>
    <s v="Banco de Chile"/>
    <x v="3"/>
    <n v="0"/>
    <n v="6000"/>
  </r>
  <r>
    <n v="168924"/>
    <n v="66250"/>
    <n v="129490373"/>
    <s v="sin compañia"/>
    <x v="1"/>
    <d v="2016-09-29T12:20:47"/>
    <x v="15"/>
    <d v="2016-10-04T00:00:00"/>
    <s v="Banco Estado"/>
    <m/>
    <s v="Banco de Chile"/>
    <x v="3"/>
    <n v="0"/>
    <n v="6000"/>
  </r>
  <r>
    <n v="193627"/>
    <n v="66250"/>
    <n v="129490373"/>
    <s v="sin compañia"/>
    <x v="1"/>
    <d v="2016-11-29T11:48:53"/>
    <x v="5"/>
    <d v="2016-12-02T00:00:00"/>
    <s v="Banco Estado"/>
    <m/>
    <s v="Banco de Chile"/>
    <x v="3"/>
    <n v="0"/>
    <n v="6000"/>
  </r>
  <r>
    <n v="207749"/>
    <n v="66250"/>
    <n v="129490373"/>
    <s v="sin compañia"/>
    <x v="1"/>
    <d v="2016-12-29T16:59:06"/>
    <x v="16"/>
    <d v="2017-01-05T00:00:00"/>
    <s v="Banco Estado"/>
    <m/>
    <s v="Banco de Chile"/>
    <x v="3"/>
    <n v="0"/>
    <n v="6000"/>
  </r>
  <r>
    <n v="256395"/>
    <n v="66250"/>
    <n v="129490373"/>
    <s v="sin compañia"/>
    <x v="1"/>
    <d v="2017-03-28T15:24:43"/>
    <x v="17"/>
    <d v="2017-04-04T00:00:00"/>
    <s v="Banco Estado"/>
    <m/>
    <s v="Banco de Chile"/>
    <x v="3"/>
    <n v="0"/>
    <n v="6000"/>
  </r>
  <r>
    <n v="239052"/>
    <n v="66250"/>
    <n v="129490373"/>
    <s v="sin compañia"/>
    <x v="1"/>
    <d v="2017-02-27T12:19:23"/>
    <x v="7"/>
    <d v="2017-03-02T00:00:00"/>
    <s v="Banco Estado"/>
    <m/>
    <s v="Banco de Chile"/>
    <x v="3"/>
    <n v="0"/>
    <n v="6000"/>
  </r>
  <r>
    <n v="222532"/>
    <n v="66250"/>
    <n v="129490373"/>
    <s v="sin compañia"/>
    <x v="1"/>
    <d v="2017-01-26T15:39:04"/>
    <x v="6"/>
    <d v="2017-02-16T00:00:00"/>
    <s v="Banco Estado"/>
    <m/>
    <s v="Banco de Chile"/>
    <x v="3"/>
    <n v="0"/>
    <n v="6000"/>
  </r>
  <r>
    <n v="274539"/>
    <n v="66250"/>
    <n v="129490373"/>
    <s v="sin compañia"/>
    <x v="1"/>
    <d v="2017-04-26T15:42:27"/>
    <x v="18"/>
    <d v="2017-05-04T00:00:00"/>
    <s v="Banco Estado"/>
    <m/>
    <s v="Banco de Chile"/>
    <x v="3"/>
    <n v="0"/>
    <n v="6000"/>
  </r>
  <r>
    <n v="320250"/>
    <n v="66250"/>
    <n v="129490373"/>
    <s v="sin compañia"/>
    <x v="1"/>
    <d v="2017-06-28T13:07:20"/>
    <x v="19"/>
    <d v="2017-07-04T00:00:00"/>
    <s v="Banco Estado"/>
    <m/>
    <s v="Banco de Chile"/>
    <x v="3"/>
    <n v="0"/>
    <n v="6000"/>
  </r>
  <r>
    <n v="297642"/>
    <n v="66250"/>
    <n v="129490373"/>
    <s v="sin compañia"/>
    <x v="1"/>
    <d v="2017-05-29T17:25:45"/>
    <x v="9"/>
    <d v="2017-06-06T00:00:00"/>
    <s v="Banco Estado"/>
    <m/>
    <s v="Banco de Chile"/>
    <x v="3"/>
    <n v="0"/>
    <n v="6000"/>
  </r>
  <r>
    <n v="345180"/>
    <n v="66250"/>
    <n v="129490373"/>
    <s v="sin compañia"/>
    <x v="1"/>
    <d v="2017-07-27T16:39:09"/>
    <x v="12"/>
    <d v="2017-08-02T00:00:00"/>
    <s v="Banco Estado"/>
    <m/>
    <s v="Banco de Chile"/>
    <x v="3"/>
    <n v="0"/>
    <n v="6000"/>
  </r>
  <r>
    <n v="168925"/>
    <n v="66251"/>
    <n v="54548397"/>
    <s v="sin compañia"/>
    <x v="1"/>
    <d v="2016-09-29T12:20:47"/>
    <x v="15"/>
    <d v="2016-10-04T00:00:00"/>
    <s v="Banco Estado"/>
    <m/>
    <s v="Banco de Chile"/>
    <x v="3"/>
    <n v="0"/>
    <n v="5000"/>
  </r>
  <r>
    <n v="180861"/>
    <n v="66251"/>
    <n v="54548397"/>
    <s v="sin compañia"/>
    <x v="1"/>
    <d v="2016-10-27T13:35:17"/>
    <x v="14"/>
    <d v="2016-11-08T00:00:00"/>
    <s v="Banco Estado"/>
    <m/>
    <s v="Banco de Chile"/>
    <x v="3"/>
    <n v="0"/>
    <n v="5000"/>
  </r>
  <r>
    <n v="207750"/>
    <n v="66251"/>
    <n v="54548397"/>
    <s v="sin compañia"/>
    <x v="1"/>
    <d v="2016-12-29T16:59:06"/>
    <x v="16"/>
    <d v="2017-01-05T00:00:00"/>
    <s v="Banco Estado"/>
    <m/>
    <s v="Banco de Chile"/>
    <x v="3"/>
    <n v="0"/>
    <n v="5000"/>
  </r>
  <r>
    <n v="193628"/>
    <n v="66251"/>
    <n v="54548397"/>
    <s v="sin compañia"/>
    <x v="1"/>
    <d v="2016-11-29T11:48:53"/>
    <x v="5"/>
    <d v="2016-12-02T00:00:00"/>
    <s v="Banco Estado"/>
    <m/>
    <s v="Banco de Chile"/>
    <x v="3"/>
    <n v="0"/>
    <n v="5000"/>
  </r>
  <r>
    <n v="222533"/>
    <n v="66251"/>
    <n v="54548397"/>
    <s v="sin compañia"/>
    <x v="1"/>
    <d v="2017-01-26T15:39:04"/>
    <x v="6"/>
    <d v="2017-02-02T00:00:00"/>
    <s v="Banco Estado"/>
    <m/>
    <s v="Banco de Chile"/>
    <x v="3"/>
    <n v="0"/>
    <n v="5000"/>
  </r>
  <r>
    <n v="239053"/>
    <n v="66251"/>
    <n v="54548397"/>
    <s v="sin compañia"/>
    <x v="1"/>
    <d v="2017-02-27T12:19:23"/>
    <x v="7"/>
    <d v="2017-03-02T00:00:00"/>
    <s v="Banco Estado"/>
    <m/>
    <s v="Banco de Chile"/>
    <x v="3"/>
    <n v="0"/>
    <n v="5000"/>
  </r>
  <r>
    <n v="256396"/>
    <n v="66251"/>
    <n v="54548397"/>
    <s v="sin compañia"/>
    <x v="1"/>
    <d v="2017-03-28T15:24:43"/>
    <x v="17"/>
    <d v="2017-04-04T00:00:00"/>
    <s v="Banco Estado"/>
    <m/>
    <s v="Banco de Chile"/>
    <x v="3"/>
    <n v="0"/>
    <n v="5000"/>
  </r>
  <r>
    <n v="274540"/>
    <n v="66251"/>
    <n v="54548397"/>
    <s v="sin compañia"/>
    <x v="1"/>
    <d v="2017-04-26T15:42:27"/>
    <x v="18"/>
    <d v="2017-05-04T00:00:00"/>
    <s v="Banco Estado"/>
    <m/>
    <s v="Banco de Chile"/>
    <x v="3"/>
    <n v="0"/>
    <n v="5000"/>
  </r>
  <r>
    <n v="297643"/>
    <n v="66251"/>
    <n v="54548397"/>
    <s v="sin compañia"/>
    <x v="1"/>
    <d v="2017-05-29T17:25:45"/>
    <x v="9"/>
    <d v="2017-06-06T00:00:00"/>
    <s v="Banco Estado"/>
    <m/>
    <s v="Banco de Chile"/>
    <x v="3"/>
    <n v="0"/>
    <n v="5000"/>
  </r>
  <r>
    <n v="320251"/>
    <n v="66251"/>
    <n v="54548397"/>
    <s v="sin compañia"/>
    <x v="1"/>
    <d v="2017-06-28T13:07:20"/>
    <x v="19"/>
    <d v="2017-07-04T00:00:00"/>
    <s v="Banco Estado"/>
    <m/>
    <s v="Banco de Chile"/>
    <x v="3"/>
    <n v="0"/>
    <n v="5000"/>
  </r>
  <r>
    <n v="345181"/>
    <n v="66251"/>
    <n v="54548397"/>
    <s v="sin compañia"/>
    <x v="1"/>
    <d v="2017-07-27T16:39:09"/>
    <x v="12"/>
    <d v="2017-08-02T00:00:00"/>
    <s v="Banco Estado"/>
    <m/>
    <s v="Banco de Chile"/>
    <x v="3"/>
    <n v="0"/>
    <n v="5000"/>
  </r>
  <r>
    <n v="180862"/>
    <n v="66252"/>
    <n v="137527006"/>
    <s v="sin compañia"/>
    <x v="1"/>
    <d v="2016-10-27T13:35:17"/>
    <x v="14"/>
    <d v="2016-11-08T00:00:00"/>
    <s v="Banco Estado"/>
    <m/>
    <s v="Banco de Chile"/>
    <x v="3"/>
    <n v="0"/>
    <n v="4000"/>
  </r>
  <r>
    <n v="168926"/>
    <n v="66252"/>
    <n v="137527006"/>
    <s v="sin compañia"/>
    <x v="1"/>
    <d v="2016-09-29T12:20:47"/>
    <x v="15"/>
    <d v="2016-10-04T00:00:00"/>
    <s v="Banco Estado"/>
    <m/>
    <s v="Banco de Chile"/>
    <x v="3"/>
    <n v="0"/>
    <n v="4000"/>
  </r>
  <r>
    <n v="193629"/>
    <n v="66252"/>
    <n v="137527006"/>
    <s v="sin compañia"/>
    <x v="1"/>
    <d v="2016-11-29T11:48:53"/>
    <x v="5"/>
    <d v="2016-12-02T00:00:00"/>
    <s v="Banco Estado"/>
    <m/>
    <s v="Banco de Chile"/>
    <x v="3"/>
    <n v="0"/>
    <n v="4000"/>
  </r>
  <r>
    <n v="207751"/>
    <n v="66252"/>
    <n v="137527006"/>
    <s v="sin compañia"/>
    <x v="1"/>
    <d v="2016-12-29T16:59:06"/>
    <x v="16"/>
    <d v="2017-01-05T00:00:00"/>
    <s v="Banco Estado"/>
    <m/>
    <s v="Banco de Chile"/>
    <x v="3"/>
    <n v="0"/>
    <n v="4000"/>
  </r>
  <r>
    <n v="256397"/>
    <n v="66252"/>
    <n v="137527006"/>
    <s v="sin compañia"/>
    <x v="1"/>
    <d v="2017-03-28T15:24:43"/>
    <x v="17"/>
    <d v="2017-04-04T00:00:00"/>
    <s v="Banco Estado"/>
    <m/>
    <s v="Banco de Chile"/>
    <x v="3"/>
    <n v="0"/>
    <n v="4000"/>
  </r>
  <r>
    <n v="239054"/>
    <n v="66252"/>
    <n v="137527006"/>
    <s v="sin compañia"/>
    <x v="1"/>
    <d v="2017-02-27T12:19:23"/>
    <x v="7"/>
    <d v="2017-03-02T00:00:00"/>
    <s v="Banco Estado"/>
    <m/>
    <s v="Banco de Chile"/>
    <x v="3"/>
    <n v="0"/>
    <n v="4000"/>
  </r>
  <r>
    <n v="222534"/>
    <n v="66252"/>
    <n v="137527006"/>
    <s v="sin compañia"/>
    <x v="1"/>
    <d v="2017-01-26T15:39:04"/>
    <x v="6"/>
    <d v="2017-02-02T00:00:00"/>
    <s v="Banco Estado"/>
    <m/>
    <s v="Banco de Chile"/>
    <x v="3"/>
    <n v="0"/>
    <n v="4000"/>
  </r>
  <r>
    <n v="274541"/>
    <n v="66252"/>
    <n v="137527006"/>
    <s v="sin compañia"/>
    <x v="1"/>
    <d v="2017-04-26T15:42:27"/>
    <x v="18"/>
    <d v="2017-05-04T00:00:00"/>
    <s v="Banco Estado"/>
    <m/>
    <s v="Banco de Chile"/>
    <x v="3"/>
    <n v="0"/>
    <n v="4000"/>
  </r>
  <r>
    <n v="320252"/>
    <n v="66252"/>
    <n v="137527006"/>
    <s v="sin compañia"/>
    <x v="1"/>
    <d v="2017-06-28T13:07:20"/>
    <x v="19"/>
    <d v="2017-07-04T00:00:00"/>
    <s v="Banco Estado"/>
    <m/>
    <s v="Banco de Chile"/>
    <x v="3"/>
    <n v="0"/>
    <n v="4000"/>
  </r>
  <r>
    <n v="297644"/>
    <n v="66252"/>
    <n v="137527006"/>
    <s v="sin compañia"/>
    <x v="1"/>
    <d v="2017-05-29T17:25:45"/>
    <x v="9"/>
    <d v="2017-06-06T00:00:00"/>
    <s v="Banco Estado"/>
    <m/>
    <s v="Banco de Chile"/>
    <x v="3"/>
    <n v="0"/>
    <n v="4000"/>
  </r>
  <r>
    <n v="345182"/>
    <n v="66252"/>
    <n v="137527006"/>
    <s v="sin compañia"/>
    <x v="1"/>
    <d v="2017-07-27T16:39:09"/>
    <x v="12"/>
    <d v="2017-08-16T00:00:00"/>
    <s v="Banco Estado"/>
    <m/>
    <s v="Banco de Chile"/>
    <x v="3"/>
    <n v="0"/>
    <n v="4000"/>
  </r>
  <r>
    <n v="158734"/>
    <n v="66253"/>
    <s v="16026750K"/>
    <s v="sin compañia"/>
    <x v="1"/>
    <d v="2016-09-15T13:46:29"/>
    <x v="21"/>
    <d v="2016-09-22T00:00:00"/>
    <s v="Banco de Crédito e Inversiones"/>
    <m/>
    <s v="Banco de Chile"/>
    <x v="3"/>
    <n v="0"/>
    <n v="5000"/>
  </r>
  <r>
    <n v="180730"/>
    <n v="66253"/>
    <s v="16026750K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68791"/>
    <n v="66253"/>
    <s v="16026750K"/>
    <s v="sin compañia"/>
    <x v="1"/>
    <d v="2016-09-29T12:20:47"/>
    <x v="15"/>
    <d v="2016-10-04T00:00:00"/>
    <s v="Banco de Crédito e Inversiones"/>
    <m/>
    <s v="Banco de Chile"/>
    <x v="10"/>
    <n v="0"/>
    <n v="5000"/>
  </r>
  <r>
    <n v="193502"/>
    <n v="66253"/>
    <s v="16026750K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158673"/>
    <n v="66254"/>
    <n v="188538207"/>
    <s v="sin compañia"/>
    <x v="1"/>
    <d v="2016-09-15T13:46:29"/>
    <x v="21"/>
    <d v="2016-10-04T00:00:00"/>
    <s v="Banco Estado"/>
    <m/>
    <s v="Banco de Chile"/>
    <x v="4"/>
    <n v="0"/>
    <n v="5000"/>
  </r>
  <r>
    <n v="180659"/>
    <n v="66254"/>
    <n v="188538207"/>
    <s v="sin compañia"/>
    <x v="1"/>
    <d v="2016-10-27T13:35:17"/>
    <x v="14"/>
    <d v="2016-11-29T00:00:00"/>
    <s v="Banco Estado"/>
    <m/>
    <s v="Banco de Chile"/>
    <x v="4"/>
    <n v="0"/>
    <n v="5000"/>
  </r>
  <r>
    <n v="168719"/>
    <n v="66254"/>
    <n v="188538207"/>
    <s v="sin compañia"/>
    <x v="1"/>
    <d v="2016-09-29T12:20:47"/>
    <x v="15"/>
    <d v="2016-10-17T00:00:00"/>
    <s v="Banco Estado"/>
    <m/>
    <s v="Banco de Chile"/>
    <x v="3"/>
    <n v="0"/>
    <n v="5000"/>
  </r>
  <r>
    <n v="193431"/>
    <n v="66254"/>
    <n v="188538207"/>
    <s v="sin compañia"/>
    <x v="1"/>
    <d v="2016-11-29T11:48:53"/>
    <x v="5"/>
    <d v="2016-12-02T00:00:00"/>
    <s v="Banco Estado"/>
    <m/>
    <s v="Banco de Chile"/>
    <x v="3"/>
    <n v="0"/>
    <n v="5000"/>
  </r>
  <r>
    <n v="207555"/>
    <n v="66254"/>
    <n v="188538207"/>
    <s v="sin compañia"/>
    <x v="1"/>
    <d v="2016-12-29T16:59:06"/>
    <x v="16"/>
    <d v="2017-01-05T00:00:00"/>
    <s v="Banco Estado"/>
    <m/>
    <s v="Banco de Chile"/>
    <x v="3"/>
    <n v="0"/>
    <n v="5000"/>
  </r>
  <r>
    <n v="238861"/>
    <n v="66254"/>
    <n v="188538207"/>
    <s v="sin compañia"/>
    <x v="1"/>
    <d v="2017-02-27T12:19:23"/>
    <x v="7"/>
    <d v="2017-03-02T00:00:00"/>
    <s v="Banco Estado"/>
    <m/>
    <s v="Banco de Chile"/>
    <x v="3"/>
    <n v="0"/>
    <n v="5000"/>
  </r>
  <r>
    <n v="256211"/>
    <n v="66254"/>
    <n v="188538207"/>
    <s v="sin compañia"/>
    <x v="1"/>
    <d v="2017-03-28T15:24:43"/>
    <x v="17"/>
    <d v="2017-04-04T00:00:00"/>
    <s v="Banco Estado"/>
    <m/>
    <s v="Banco de Chile"/>
    <x v="3"/>
    <n v="0"/>
    <n v="5000"/>
  </r>
  <r>
    <n v="222339"/>
    <n v="66254"/>
    <n v="188538207"/>
    <s v="sin compañia"/>
    <x v="1"/>
    <d v="2017-01-26T15:39:04"/>
    <x v="6"/>
    <d v="2017-02-02T00:00:00"/>
    <s v="Banco Estado"/>
    <m/>
    <s v="Banco de Chile"/>
    <x v="3"/>
    <n v="0"/>
    <n v="5000"/>
  </r>
  <r>
    <n v="274358"/>
    <n v="66254"/>
    <n v="188538207"/>
    <s v="sin compañia"/>
    <x v="1"/>
    <d v="2017-04-26T15:42:27"/>
    <x v="18"/>
    <d v="2017-05-04T00:00:00"/>
    <s v="Banco Estado"/>
    <m/>
    <s v="Banco de Chile"/>
    <x v="3"/>
    <n v="0"/>
    <n v="5000"/>
  </r>
  <r>
    <n v="297467"/>
    <n v="66254"/>
    <n v="188538207"/>
    <s v="sin compañia"/>
    <x v="1"/>
    <d v="2017-05-29T17:25:45"/>
    <x v="9"/>
    <d v="2017-06-06T00:00:00"/>
    <s v="Banco Estado"/>
    <m/>
    <s v="Banco de Chile"/>
    <x v="3"/>
    <n v="0"/>
    <n v="5000"/>
  </r>
  <r>
    <n v="320078"/>
    <n v="66254"/>
    <n v="188538207"/>
    <s v="sin compañia"/>
    <x v="1"/>
    <d v="2017-06-28T13:07:20"/>
    <x v="19"/>
    <d v="2017-07-04T00:00:00"/>
    <s v="Banco Estado"/>
    <m/>
    <s v="Banco de Chile"/>
    <x v="3"/>
    <n v="0"/>
    <n v="5000"/>
  </r>
  <r>
    <n v="345011"/>
    <n v="66254"/>
    <n v="188538207"/>
    <s v="sin compañia"/>
    <x v="1"/>
    <d v="2017-07-27T16:39:09"/>
    <x v="12"/>
    <d v="2017-08-02T00:00:00"/>
    <s v="Banco Estado"/>
    <m/>
    <s v="Banco de Chile"/>
    <x v="3"/>
    <n v="0"/>
    <n v="5000"/>
  </r>
  <r>
    <n v="168792"/>
    <n v="66255"/>
    <n v="69673899"/>
    <s v="sin compañia"/>
    <x v="1"/>
    <d v="2016-09-29T12:20:47"/>
    <x v="15"/>
    <d v="2016-10-04T00:00:00"/>
    <s v="Banco Falabella"/>
    <m/>
    <s v="Banco de Chile"/>
    <x v="3"/>
    <n v="0"/>
    <n v="10000"/>
  </r>
  <r>
    <n v="180731"/>
    <n v="66255"/>
    <n v="69673899"/>
    <s v="sin compañia"/>
    <x v="1"/>
    <d v="2016-10-27T13:35:17"/>
    <x v="14"/>
    <d v="2016-11-08T00:00:00"/>
    <s v="Banco Falabella"/>
    <m/>
    <s v="Banco de Chile"/>
    <x v="3"/>
    <n v="0"/>
    <n v="10000"/>
  </r>
  <r>
    <n v="158735"/>
    <n v="66255"/>
    <n v="69673899"/>
    <s v="sin compañia"/>
    <x v="1"/>
    <d v="2016-09-15T13:46:29"/>
    <x v="21"/>
    <d v="2016-09-22T00:00:00"/>
    <s v="Banco Falabella"/>
    <m/>
    <s v="Banco de Chile"/>
    <x v="3"/>
    <n v="0"/>
    <n v="10000"/>
  </r>
  <r>
    <n v="193503"/>
    <n v="66255"/>
    <n v="69673899"/>
    <s v="sin compañia"/>
    <x v="1"/>
    <d v="2016-11-29T11:48:53"/>
    <x v="5"/>
    <d v="2016-12-02T00:00:00"/>
    <s v="Banco Falabella"/>
    <m/>
    <s v="Banco de Chile"/>
    <x v="3"/>
    <n v="0"/>
    <n v="10000"/>
  </r>
  <r>
    <n v="207625"/>
    <n v="66255"/>
    <n v="69673899"/>
    <s v="sin compañia"/>
    <x v="1"/>
    <d v="2016-12-29T16:59:06"/>
    <x v="16"/>
    <d v="2017-01-05T00:00:00"/>
    <s v="Banco Falabella"/>
    <m/>
    <s v="Banco de Chile"/>
    <x v="3"/>
    <n v="0"/>
    <n v="10000"/>
  </r>
  <r>
    <n v="222409"/>
    <n v="66255"/>
    <n v="69673899"/>
    <s v="sin compañia"/>
    <x v="1"/>
    <d v="2017-01-26T15:39:04"/>
    <x v="6"/>
    <d v="2017-02-02T00:00:00"/>
    <s v="Banco Falabella"/>
    <m/>
    <s v="Banco de Chile"/>
    <x v="3"/>
    <n v="0"/>
    <n v="10000"/>
  </r>
  <r>
    <n v="238930"/>
    <n v="66255"/>
    <n v="69673899"/>
    <s v="sin compañia"/>
    <x v="1"/>
    <d v="2017-02-27T12:19:23"/>
    <x v="7"/>
    <d v="2017-03-02T00:00:00"/>
    <s v="Banco Falabella"/>
    <m/>
    <s v="Banco de Chile"/>
    <x v="3"/>
    <n v="0"/>
    <n v="10000"/>
  </r>
  <r>
    <n v="256277"/>
    <n v="66255"/>
    <n v="69673899"/>
    <s v="sin compañia"/>
    <x v="1"/>
    <d v="2017-03-28T15:24:43"/>
    <x v="17"/>
    <d v="2017-04-04T00:00:00"/>
    <s v="Banco Falabella"/>
    <m/>
    <s v="Banco de Chile"/>
    <x v="3"/>
    <n v="0"/>
    <n v="10000"/>
  </r>
  <r>
    <n v="274424"/>
    <n v="66255"/>
    <n v="69673899"/>
    <s v="sin compañia"/>
    <x v="1"/>
    <d v="2017-04-26T15:42:27"/>
    <x v="18"/>
    <d v="2017-05-04T00:00:00"/>
    <s v="Banco Falabella"/>
    <m/>
    <s v="Banco de Chile"/>
    <x v="3"/>
    <n v="0"/>
    <n v="10000"/>
  </r>
  <r>
    <n v="297531"/>
    <n v="66255"/>
    <n v="69673899"/>
    <s v="sin compañia"/>
    <x v="1"/>
    <d v="2017-05-29T17:25:45"/>
    <x v="9"/>
    <d v="2017-06-06T00:00:00"/>
    <s v="Banco Falabella"/>
    <m/>
    <s v="Banco de Chile"/>
    <x v="3"/>
    <n v="0"/>
    <n v="10000"/>
  </r>
  <r>
    <n v="320141"/>
    <n v="66255"/>
    <n v="69673899"/>
    <s v="sin compañia"/>
    <x v="1"/>
    <d v="2017-06-28T13:07:20"/>
    <x v="19"/>
    <d v="2017-07-04T00:00:00"/>
    <s v="Banco Falabella"/>
    <m/>
    <s v="Banco de Chile"/>
    <x v="3"/>
    <n v="0"/>
    <n v="10000"/>
  </r>
  <r>
    <n v="345074"/>
    <n v="66255"/>
    <n v="69673899"/>
    <s v="sin compañia"/>
    <x v="1"/>
    <d v="2017-07-27T16:39:09"/>
    <x v="12"/>
    <d v="2017-08-02T00:00:00"/>
    <s v="Banco Falabella"/>
    <m/>
    <s v="Banco de Chile"/>
    <x v="3"/>
    <n v="0"/>
    <n v="10000"/>
  </r>
  <r>
    <n v="168720"/>
    <n v="66256"/>
    <n v="137522594"/>
    <s v="sin compañia"/>
    <x v="1"/>
    <d v="2016-09-29T12:20:47"/>
    <x v="15"/>
    <d v="2016-10-04T00:00:00"/>
    <s v="Banco Estado"/>
    <m/>
    <s v="Banco de Chile"/>
    <x v="3"/>
    <n v="0"/>
    <n v="4000"/>
  </r>
  <r>
    <n v="180660"/>
    <n v="66256"/>
    <n v="137522594"/>
    <s v="sin compañia"/>
    <x v="1"/>
    <d v="2016-10-27T13:35:17"/>
    <x v="14"/>
    <d v="2016-11-08T00:00:00"/>
    <s v="Banco Estado"/>
    <m/>
    <s v="Banco de Chile"/>
    <x v="3"/>
    <n v="0"/>
    <n v="4000"/>
  </r>
  <r>
    <n v="158674"/>
    <n v="66256"/>
    <n v="137522594"/>
    <s v="sin compañia"/>
    <x v="1"/>
    <d v="2016-09-15T13:46:29"/>
    <x v="21"/>
    <d v="2016-09-22T00:00:00"/>
    <s v="Banco Estado"/>
    <m/>
    <s v="Banco de Chile"/>
    <x v="3"/>
    <n v="0"/>
    <n v="4000"/>
  </r>
  <r>
    <n v="207556"/>
    <n v="66256"/>
    <n v="137522594"/>
    <s v="sin compañia"/>
    <x v="1"/>
    <d v="2016-12-29T16:59:06"/>
    <x v="16"/>
    <d v="2017-01-05T00:00:00"/>
    <s v="Banco Estado"/>
    <m/>
    <s v="Banco de Chile"/>
    <x v="3"/>
    <n v="0"/>
    <n v="4000"/>
  </r>
  <r>
    <n v="193432"/>
    <n v="66256"/>
    <n v="137522594"/>
    <s v="sin compañia"/>
    <x v="1"/>
    <d v="2016-11-29T11:48:53"/>
    <x v="5"/>
    <d v="2016-12-02T00:00:00"/>
    <s v="Banco Estado"/>
    <m/>
    <s v="Banco de Chile"/>
    <x v="3"/>
    <n v="0"/>
    <n v="4000"/>
  </r>
  <r>
    <n v="222340"/>
    <n v="66256"/>
    <n v="137522594"/>
    <s v="sin compañia"/>
    <x v="1"/>
    <d v="2017-01-26T15:39:04"/>
    <x v="6"/>
    <d v="2017-02-02T00:00:00"/>
    <s v="Banco Estado"/>
    <m/>
    <s v="Banco de Chile"/>
    <x v="3"/>
    <n v="0"/>
    <n v="4000"/>
  </r>
  <r>
    <n v="256212"/>
    <n v="66256"/>
    <n v="137522594"/>
    <s v="sin compañia"/>
    <x v="1"/>
    <d v="2017-03-28T15:24:43"/>
    <x v="17"/>
    <d v="2017-04-04T00:00:00"/>
    <s v="Banco Estado"/>
    <m/>
    <s v="Banco de Chile"/>
    <x v="3"/>
    <n v="0"/>
    <n v="4000"/>
  </r>
  <r>
    <n v="238862"/>
    <n v="66256"/>
    <n v="137522594"/>
    <s v="sin compañia"/>
    <x v="1"/>
    <d v="2017-02-27T12:19:23"/>
    <x v="7"/>
    <d v="2017-03-02T00:00:00"/>
    <s v="Banco Estado"/>
    <m/>
    <s v="Banco de Chile"/>
    <x v="3"/>
    <n v="0"/>
    <n v="4000"/>
  </r>
  <r>
    <n v="274359"/>
    <n v="66256"/>
    <n v="137522594"/>
    <s v="sin compañia"/>
    <x v="1"/>
    <d v="2017-04-26T15:42:27"/>
    <x v="18"/>
    <d v="2017-05-04T00:00:00"/>
    <s v="Banco Estado"/>
    <m/>
    <s v="Banco de Chile"/>
    <x v="3"/>
    <n v="0"/>
    <n v="4000"/>
  </r>
  <r>
    <n v="320079"/>
    <n v="66256"/>
    <n v="137522594"/>
    <s v="sin compañia"/>
    <x v="1"/>
    <d v="2017-06-28T13:07:20"/>
    <x v="19"/>
    <d v="2017-07-11T00:00:00"/>
    <s v="Banco Estado"/>
    <m/>
    <s v="Banco de Chile"/>
    <x v="3"/>
    <n v="0"/>
    <n v="4000"/>
  </r>
  <r>
    <n v="297468"/>
    <n v="66256"/>
    <n v="137522594"/>
    <s v="sin compañia"/>
    <x v="1"/>
    <d v="2017-05-29T17:25:45"/>
    <x v="9"/>
    <d v="2017-06-06T00:00:00"/>
    <s v="Banco Estado"/>
    <m/>
    <s v="Banco de Chile"/>
    <x v="3"/>
    <n v="0"/>
    <n v="4000"/>
  </r>
  <r>
    <n v="345012"/>
    <n v="66256"/>
    <n v="137522594"/>
    <s v="sin compañia"/>
    <x v="1"/>
    <d v="2017-07-27T16:39:09"/>
    <x v="12"/>
    <d v="2017-08-02T00:00:00"/>
    <s v="Banco Estado"/>
    <m/>
    <s v="Banco de Chile"/>
    <x v="3"/>
    <n v="0"/>
    <n v="4000"/>
  </r>
  <r>
    <n v="158736"/>
    <n v="66257"/>
    <n v="133773746"/>
    <s v="sin compañia"/>
    <x v="1"/>
    <d v="2016-09-15T13:46:29"/>
    <x v="21"/>
    <d v="2016-09-22T00:00:00"/>
    <s v="Banco Chile"/>
    <m/>
    <s v="Banco de Chile"/>
    <x v="3"/>
    <n v="0"/>
    <n v="4000"/>
  </r>
  <r>
    <n v="180732"/>
    <n v="66257"/>
    <n v="133773746"/>
    <s v="sin compañia"/>
    <x v="1"/>
    <d v="2016-10-27T13:35:17"/>
    <x v="14"/>
    <d v="2016-11-08T00:00:00"/>
    <s v="Banco Chile"/>
    <m/>
    <s v="Banco de Chile"/>
    <x v="3"/>
    <n v="0"/>
    <n v="4000"/>
  </r>
  <r>
    <n v="168793"/>
    <n v="66257"/>
    <n v="133773746"/>
    <s v="sin compañia"/>
    <x v="1"/>
    <d v="2016-09-29T12:20:47"/>
    <x v="15"/>
    <d v="2016-10-04T00:00:00"/>
    <s v="Banco Chile"/>
    <m/>
    <s v="Banco de Chile"/>
    <x v="3"/>
    <n v="0"/>
    <n v="4000"/>
  </r>
  <r>
    <n v="207626"/>
    <n v="66257"/>
    <n v="133773746"/>
    <s v="sin compañia"/>
    <x v="1"/>
    <d v="2016-12-29T16:59:06"/>
    <x v="16"/>
    <d v="2017-01-05T00:00:00"/>
    <s v="Banco Chile"/>
    <m/>
    <s v="Banco de Chile"/>
    <x v="3"/>
    <n v="0"/>
    <n v="4000"/>
  </r>
  <r>
    <n v="193504"/>
    <n v="66257"/>
    <n v="133773746"/>
    <s v="sin compañia"/>
    <x v="1"/>
    <d v="2016-11-29T11:48:53"/>
    <x v="5"/>
    <d v="2016-12-02T00:00:00"/>
    <s v="Banco Chile"/>
    <m/>
    <s v="Banco de Chile"/>
    <x v="3"/>
    <n v="0"/>
    <n v="4000"/>
  </r>
  <r>
    <n v="256278"/>
    <n v="66257"/>
    <n v="133773746"/>
    <s v="sin compañia"/>
    <x v="1"/>
    <d v="2017-03-28T15:24:43"/>
    <x v="17"/>
    <d v="2017-04-04T00:00:00"/>
    <s v="Banco Chile"/>
    <m/>
    <s v="Banco de Chile"/>
    <x v="3"/>
    <n v="0"/>
    <n v="4000"/>
  </r>
  <r>
    <n v="238931"/>
    <n v="66257"/>
    <n v="133773746"/>
    <s v="sin compañia"/>
    <x v="1"/>
    <d v="2017-02-27T12:19:23"/>
    <x v="7"/>
    <d v="2017-03-02T00:00:00"/>
    <s v="Banco Chile"/>
    <m/>
    <s v="Banco de Chile"/>
    <x v="3"/>
    <n v="0"/>
    <n v="4000"/>
  </r>
  <r>
    <n v="222410"/>
    <n v="66257"/>
    <n v="133773746"/>
    <s v="sin compañia"/>
    <x v="1"/>
    <d v="2017-01-26T15:39:04"/>
    <x v="6"/>
    <d v="2017-02-02T00:00:00"/>
    <s v="Banco Chile"/>
    <m/>
    <s v="Banco de Chile"/>
    <x v="3"/>
    <n v="0"/>
    <n v="4000"/>
  </r>
  <r>
    <n v="274425"/>
    <n v="66257"/>
    <n v="133773746"/>
    <s v="sin compañia"/>
    <x v="1"/>
    <d v="2017-04-26T15:42:27"/>
    <x v="18"/>
    <d v="2017-05-04T00:00:00"/>
    <s v="Banco Chile"/>
    <m/>
    <s v="Banco de Chile"/>
    <x v="3"/>
    <n v="0"/>
    <n v="4000"/>
  </r>
  <r>
    <n v="320142"/>
    <n v="66257"/>
    <n v="133773746"/>
    <s v="sin compañia"/>
    <x v="1"/>
    <d v="2017-06-28T13:07:20"/>
    <x v="19"/>
    <d v="2017-07-04T00:00:00"/>
    <s v="Banco Chile"/>
    <m/>
    <s v="Banco de Chile"/>
    <x v="3"/>
    <n v="0"/>
    <n v="4000"/>
  </r>
  <r>
    <n v="297532"/>
    <n v="66257"/>
    <n v="133773746"/>
    <s v="sin compañia"/>
    <x v="1"/>
    <d v="2017-05-29T17:25:45"/>
    <x v="9"/>
    <d v="2017-06-06T00:00:00"/>
    <s v="Banco Chile"/>
    <m/>
    <s v="Banco de Chile"/>
    <x v="3"/>
    <n v="0"/>
    <n v="4000"/>
  </r>
  <r>
    <n v="345075"/>
    <n v="66257"/>
    <n v="133773746"/>
    <s v="sin compañia"/>
    <x v="1"/>
    <d v="2017-07-27T16:39:09"/>
    <x v="12"/>
    <d v="2017-08-02T00:00:00"/>
    <s v="Banco Chile"/>
    <m/>
    <s v="Banco de Chile"/>
    <x v="3"/>
    <n v="0"/>
    <n v="4000"/>
  </r>
  <r>
    <n v="168736"/>
    <n v="66258"/>
    <n v="97298769"/>
    <s v="sin compañia"/>
    <x v="1"/>
    <d v="2016-09-29T12:20:47"/>
    <x v="15"/>
    <d v="2016-10-04T00:00:00"/>
    <s v="Banco Scotiabank"/>
    <m/>
    <s v="Banco de Chile"/>
    <x v="3"/>
    <n v="0"/>
    <n v="5000"/>
  </r>
  <r>
    <n v="158687"/>
    <n v="66258"/>
    <n v="97298769"/>
    <s v="sin compañia"/>
    <x v="1"/>
    <d v="2016-09-15T13:46:29"/>
    <x v="21"/>
    <d v="2016-09-22T00:00:00"/>
    <s v="Banco Scotiabank"/>
    <m/>
    <s v="Banco de Chile"/>
    <x v="3"/>
    <n v="0"/>
    <n v="5000"/>
  </r>
  <r>
    <n v="180676"/>
    <n v="66258"/>
    <n v="97298769"/>
    <s v="sin compañia"/>
    <x v="1"/>
    <d v="2016-10-27T13:35:17"/>
    <x v="14"/>
    <d v="2016-11-08T00:00:00"/>
    <s v="Banco Scotiabank"/>
    <m/>
    <s v="Banco de Chile"/>
    <x v="3"/>
    <n v="0"/>
    <n v="5000"/>
  </r>
  <r>
    <n v="207572"/>
    <n v="66258"/>
    <n v="97298769"/>
    <s v="sin compañia"/>
    <x v="1"/>
    <d v="2016-12-29T16:59:06"/>
    <x v="16"/>
    <d v="2017-01-05T00:00:00"/>
    <s v="Banco Scotiabank"/>
    <m/>
    <s v="Banco de Chile"/>
    <x v="3"/>
    <n v="0"/>
    <n v="5000"/>
  </r>
  <r>
    <n v="193448"/>
    <n v="66258"/>
    <n v="97298769"/>
    <s v="sin compañia"/>
    <x v="1"/>
    <d v="2016-11-29T11:48:53"/>
    <x v="5"/>
    <d v="2016-12-02T00:00:00"/>
    <s v="Banco Scotiabank"/>
    <m/>
    <s v="Banco de Chile"/>
    <x v="3"/>
    <n v="0"/>
    <n v="5000"/>
  </r>
  <r>
    <n v="238877"/>
    <n v="66258"/>
    <n v="97298769"/>
    <s v="sin compañia"/>
    <x v="1"/>
    <d v="2017-02-27T12:19:23"/>
    <x v="7"/>
    <d v="2017-03-02T00:00:00"/>
    <s v="Banco Scotiabank"/>
    <m/>
    <s v="Banco de Chile"/>
    <x v="3"/>
    <n v="0"/>
    <n v="5000"/>
  </r>
  <r>
    <n v="256227"/>
    <n v="66258"/>
    <n v="97298769"/>
    <s v="sin compañia"/>
    <x v="1"/>
    <d v="2017-03-28T15:24:43"/>
    <x v="17"/>
    <d v="2017-04-04T00:00:00"/>
    <s v="Banco Scotiabank"/>
    <m/>
    <s v="Banco de Chile"/>
    <x v="3"/>
    <n v="0"/>
    <n v="5000"/>
  </r>
  <r>
    <n v="222356"/>
    <n v="66258"/>
    <n v="97298769"/>
    <s v="sin compañia"/>
    <x v="1"/>
    <d v="2017-01-26T15:39:04"/>
    <x v="6"/>
    <d v="2017-02-02T00:00:00"/>
    <s v="Banco Scotiabank"/>
    <m/>
    <s v="Banco de Chile"/>
    <x v="3"/>
    <n v="0"/>
    <n v="5000"/>
  </r>
  <r>
    <n v="274374"/>
    <n v="66258"/>
    <n v="97298769"/>
    <s v="sin compañia"/>
    <x v="1"/>
    <d v="2017-04-26T15:42:27"/>
    <x v="18"/>
    <d v="2017-05-04T00:00:00"/>
    <s v="Banco Scotiabank"/>
    <m/>
    <s v="Banco de Chile"/>
    <x v="3"/>
    <n v="0"/>
    <n v="5000"/>
  </r>
  <r>
    <n v="297483"/>
    <n v="66258"/>
    <n v="97298769"/>
    <s v="sin compañia"/>
    <x v="1"/>
    <d v="2017-05-29T17:25:45"/>
    <x v="9"/>
    <d v="2017-06-06T00:00:00"/>
    <s v="Banco Scotiabank"/>
    <m/>
    <s v="Banco de Chile"/>
    <x v="3"/>
    <n v="0"/>
    <n v="5000"/>
  </r>
  <r>
    <n v="320093"/>
    <n v="66258"/>
    <n v="97298769"/>
    <s v="sin compañia"/>
    <x v="1"/>
    <d v="2017-06-28T13:07:20"/>
    <x v="19"/>
    <d v="2017-07-04T00:00:00"/>
    <s v="Banco Scotiabank"/>
    <m/>
    <s v="Banco de Chile"/>
    <x v="3"/>
    <n v="0"/>
    <n v="5000"/>
  </r>
  <r>
    <n v="345026"/>
    <n v="66258"/>
    <n v="97298769"/>
    <s v="sin compañia"/>
    <x v="1"/>
    <d v="2017-07-27T16:39:09"/>
    <x v="12"/>
    <d v="2017-08-02T00:00:00"/>
    <s v="Banco Scotiabank"/>
    <m/>
    <s v="Banco de Chile"/>
    <x v="3"/>
    <n v="0"/>
    <n v="5000"/>
  </r>
  <r>
    <n v="158675"/>
    <n v="66260"/>
    <n v="115170996"/>
    <s v="sin compañia"/>
    <x v="1"/>
    <d v="2016-09-15T13:46:29"/>
    <x v="21"/>
    <d v="2016-09-22T00:00:00"/>
    <s v="Banco Estado"/>
    <m/>
    <s v="Banco de Chile"/>
    <x v="3"/>
    <n v="0"/>
    <n v="5000"/>
  </r>
  <r>
    <n v="180661"/>
    <n v="66260"/>
    <n v="115170996"/>
    <s v="sin compañia"/>
    <x v="1"/>
    <d v="2016-10-27T13:35:17"/>
    <x v="14"/>
    <d v="2016-11-08T00:00:00"/>
    <s v="Banco Estado"/>
    <m/>
    <s v="Banco de Chile"/>
    <x v="3"/>
    <n v="0"/>
    <n v="5000"/>
  </r>
  <r>
    <n v="168721"/>
    <n v="66260"/>
    <n v="115170996"/>
    <s v="sin compañia"/>
    <x v="1"/>
    <d v="2016-09-29T12:20:47"/>
    <x v="15"/>
    <d v="2016-10-04T00:00:00"/>
    <s v="Banco Estado"/>
    <m/>
    <s v="Banco de Chile"/>
    <x v="3"/>
    <n v="0"/>
    <n v="5000"/>
  </r>
  <r>
    <n v="193433"/>
    <n v="66260"/>
    <n v="115170996"/>
    <s v="sin compañia"/>
    <x v="1"/>
    <d v="2016-11-29T11:48:53"/>
    <x v="5"/>
    <d v="2017-01-09T00:00:00"/>
    <s v="Banco Estado"/>
    <m/>
    <s v="Banco de Chile"/>
    <x v="4"/>
    <n v="0"/>
    <n v="5000"/>
  </r>
  <r>
    <n v="207557"/>
    <n v="66260"/>
    <n v="115170996"/>
    <s v="sin compañia"/>
    <x v="1"/>
    <d v="2016-12-29T16:59:06"/>
    <x v="16"/>
    <d v="2017-01-31T00:00:00"/>
    <s v="Banco Estado"/>
    <m/>
    <s v="Banco de Chile"/>
    <x v="4"/>
    <n v="0"/>
    <n v="5000"/>
  </r>
  <r>
    <n v="238863"/>
    <n v="66260"/>
    <n v="115170996"/>
    <s v="sin compañia"/>
    <x v="1"/>
    <d v="2017-02-27T12:19:23"/>
    <x v="7"/>
    <d v="2017-04-04T00:00:00"/>
    <s v="Banco Estado"/>
    <m/>
    <s v="Banco de Chile"/>
    <x v="4"/>
    <n v="0"/>
    <n v="5000"/>
  </r>
  <r>
    <n v="256213"/>
    <n v="66260"/>
    <n v="115170996"/>
    <s v="sin compañia"/>
    <x v="1"/>
    <d v="2017-03-28T15:24:43"/>
    <x v="17"/>
    <d v="2017-05-04T00:00:00"/>
    <s v="Banco Estado"/>
    <m/>
    <s v="Banco de Chile"/>
    <x v="4"/>
    <n v="0"/>
    <n v="5000"/>
  </r>
  <r>
    <n v="222341"/>
    <n v="66260"/>
    <n v="115170996"/>
    <s v="sin compañia"/>
    <x v="1"/>
    <d v="2017-01-26T15:39:04"/>
    <x v="6"/>
    <d v="2017-03-01T00:00:00"/>
    <s v="Banco Estado"/>
    <m/>
    <s v="Banco de Chile"/>
    <x v="4"/>
    <n v="0"/>
    <n v="5000"/>
  </r>
  <r>
    <n v="274360"/>
    <n v="66260"/>
    <n v="115170996"/>
    <s v="sin compañia"/>
    <x v="1"/>
    <d v="2017-04-26T15:42:27"/>
    <x v="18"/>
    <d v="2017-06-06T00:00:00"/>
    <s v="Banco Estado"/>
    <m/>
    <s v="Banco de Chile"/>
    <x v="4"/>
    <n v="0"/>
    <n v="5000"/>
  </r>
  <r>
    <n v="297469"/>
    <n v="66260"/>
    <n v="115170996"/>
    <s v="sin compañia"/>
    <x v="1"/>
    <d v="2017-05-29T17:25:45"/>
    <x v="9"/>
    <d v="2017-07-04T00:00:00"/>
    <s v="Banco Estado"/>
    <m/>
    <s v="Banco de Chile"/>
    <x v="4"/>
    <n v="0"/>
    <n v="5000"/>
  </r>
  <r>
    <n v="320080"/>
    <n v="66260"/>
    <n v="115170996"/>
    <s v="sin compañia"/>
    <x v="1"/>
    <d v="2017-06-28T13:07:20"/>
    <x v="19"/>
    <d v="2017-07-28T00:00:00"/>
    <s v="Banco Estado"/>
    <m/>
    <s v="Banco de Chile"/>
    <x v="3"/>
    <n v="0"/>
    <n v="5000"/>
  </r>
  <r>
    <n v="345013"/>
    <n v="66260"/>
    <n v="115170996"/>
    <s v="sin compañia"/>
    <x v="1"/>
    <d v="2017-07-27T16:39:09"/>
    <x v="12"/>
    <d v="2017-08-02T00:00:00"/>
    <s v="Banco Estado"/>
    <m/>
    <s v="Banco de Chile"/>
    <x v="3"/>
    <n v="0"/>
    <n v="5000"/>
  </r>
  <r>
    <n v="168722"/>
    <n v="66261"/>
    <n v="138054853"/>
    <s v="sin compañia"/>
    <x v="1"/>
    <d v="2016-09-29T12:20:47"/>
    <x v="15"/>
    <d v="2016-10-17T00:00:00"/>
    <s v="Banco Estado"/>
    <m/>
    <s v="Banco de Chile"/>
    <x v="3"/>
    <n v="0"/>
    <n v="4000"/>
  </r>
  <r>
    <n v="180662"/>
    <n v="66261"/>
    <n v="138054853"/>
    <s v="sin compañia"/>
    <x v="1"/>
    <d v="2016-10-27T13:35:17"/>
    <x v="14"/>
    <d v="2016-11-15T00:00:00"/>
    <s v="Banco Estado"/>
    <m/>
    <s v="Banco de Chile"/>
    <x v="3"/>
    <n v="0"/>
    <n v="4000"/>
  </r>
  <r>
    <n v="158676"/>
    <n v="66261"/>
    <n v="138054853"/>
    <s v="sin compañia"/>
    <x v="1"/>
    <d v="2016-09-15T13:46:29"/>
    <x v="21"/>
    <d v="2016-10-04T00:00:00"/>
    <s v="Banco Estado"/>
    <m/>
    <s v="Banco de Chile"/>
    <x v="4"/>
    <n v="0"/>
    <n v="4000"/>
  </r>
  <r>
    <n v="207558"/>
    <n v="66261"/>
    <n v="138054853"/>
    <s v="sin compañia"/>
    <x v="1"/>
    <d v="2016-12-29T16:59:06"/>
    <x v="16"/>
    <d v="2017-01-31T00:00:00"/>
    <s v="Banco Estado"/>
    <m/>
    <s v="Banco de Chile"/>
    <x v="3"/>
    <n v="0"/>
    <n v="4000"/>
  </r>
  <r>
    <n v="193434"/>
    <n v="66261"/>
    <n v="138054853"/>
    <s v="sin compañia"/>
    <x v="1"/>
    <d v="2016-11-29T11:48:53"/>
    <x v="5"/>
    <d v="2017-01-09T00:00:00"/>
    <s v="Banco Estado"/>
    <m/>
    <s v="Banco de Chile"/>
    <x v="4"/>
    <n v="0"/>
    <n v="4000"/>
  </r>
  <r>
    <n v="222342"/>
    <n v="66261"/>
    <n v="138054853"/>
    <s v="sin compañia"/>
    <x v="1"/>
    <d v="2017-01-26T15:39:04"/>
    <x v="6"/>
    <d v="2017-02-02T00:00:00"/>
    <s v="Banco Estado"/>
    <m/>
    <s v="Banco de Chile"/>
    <x v="3"/>
    <n v="0"/>
    <n v="4000"/>
  </r>
  <r>
    <n v="256214"/>
    <n v="66261"/>
    <n v="138054853"/>
    <s v="sin compañia"/>
    <x v="1"/>
    <d v="2017-03-28T15:24:43"/>
    <x v="17"/>
    <d v="2017-04-04T00:00:00"/>
    <s v="Banco Estado"/>
    <m/>
    <s v="Banco de Chile"/>
    <x v="3"/>
    <n v="0"/>
    <n v="4000"/>
  </r>
  <r>
    <n v="238864"/>
    <n v="66261"/>
    <n v="138054853"/>
    <s v="sin compañia"/>
    <x v="1"/>
    <d v="2017-02-27T12:19:23"/>
    <x v="7"/>
    <d v="2017-03-02T00:00:00"/>
    <s v="Banco Estado"/>
    <m/>
    <s v="Banco de Chile"/>
    <x v="3"/>
    <n v="0"/>
    <n v="4000"/>
  </r>
  <r>
    <n v="274361"/>
    <n v="66261"/>
    <n v="138054853"/>
    <s v="sin compañia"/>
    <x v="1"/>
    <d v="2017-04-26T15:42:27"/>
    <x v="18"/>
    <d v="2017-05-04T00:00:00"/>
    <s v="Banco Estado"/>
    <m/>
    <s v="Banco de Chile"/>
    <x v="3"/>
    <n v="0"/>
    <n v="4000"/>
  </r>
  <r>
    <n v="320081"/>
    <n v="66261"/>
    <n v="138054853"/>
    <s v="sin compañia"/>
    <x v="1"/>
    <d v="2017-06-28T13:07:20"/>
    <x v="19"/>
    <d v="2017-07-11T00:00:00"/>
    <s v="Banco Estado"/>
    <m/>
    <s v="Banco de Chile"/>
    <x v="3"/>
    <n v="0"/>
    <n v="4000"/>
  </r>
  <r>
    <n v="297470"/>
    <n v="66261"/>
    <n v="138054853"/>
    <s v="sin compañia"/>
    <x v="1"/>
    <d v="2017-05-29T17:25:45"/>
    <x v="9"/>
    <d v="2017-06-06T00:00:00"/>
    <s v="Banco Estado"/>
    <m/>
    <s v="Banco de Chile"/>
    <x v="3"/>
    <n v="0"/>
    <n v="4000"/>
  </r>
  <r>
    <n v="345014"/>
    <n v="66261"/>
    <n v="138054853"/>
    <s v="sin compañia"/>
    <x v="1"/>
    <d v="2017-07-27T16:39:09"/>
    <x v="12"/>
    <d v="2017-08-02T00:00:00"/>
    <s v="Banco Estado"/>
    <m/>
    <s v="Banco de Chile"/>
    <x v="3"/>
    <n v="0"/>
    <n v="4000"/>
  </r>
  <r>
    <n v="183271"/>
    <n v="66262"/>
    <n v="137516373"/>
    <s v="sin compañia"/>
    <x v="1"/>
    <d v="2016-11-15T13:06:57"/>
    <x v="29"/>
    <d v="2016-11-21T00:00:00"/>
    <s v="Banco Estado"/>
    <m/>
    <s v="Banco de Chile"/>
    <x v="3"/>
    <n v="0"/>
    <n v="4000"/>
  </r>
  <r>
    <n v="194548"/>
    <n v="66262"/>
    <n v="137516373"/>
    <s v="sin compañia"/>
    <x v="1"/>
    <d v="2016-11-29T11:48:53"/>
    <x v="5"/>
    <d v="2016-12-02T00:00:00"/>
    <s v="Banco Estado"/>
    <m/>
    <s v="Banco de Chile"/>
    <x v="3"/>
    <n v="0"/>
    <n v="4000"/>
  </r>
  <r>
    <n v="208655"/>
    <n v="66262"/>
    <n v="137516373"/>
    <s v="sin compañia"/>
    <x v="1"/>
    <d v="2016-12-29T16:59:06"/>
    <x v="16"/>
    <d v="2017-01-05T00:00:00"/>
    <s v="Banco Estado"/>
    <m/>
    <s v="Banco de Chile"/>
    <x v="3"/>
    <n v="0"/>
    <n v="4000"/>
  </r>
  <r>
    <n v="223424"/>
    <n v="66262"/>
    <n v="137516373"/>
    <s v="sin compañia"/>
    <x v="1"/>
    <d v="2017-01-26T15:39:04"/>
    <x v="6"/>
    <d v="2017-02-02T00:00:00"/>
    <s v="Banco Estado"/>
    <m/>
    <s v="Banco de Chile"/>
    <x v="3"/>
    <n v="0"/>
    <n v="4000"/>
  </r>
  <r>
    <n v="239934"/>
    <n v="66262"/>
    <n v="137516373"/>
    <s v="sin compañia"/>
    <x v="1"/>
    <d v="2017-02-27T12:19:23"/>
    <x v="7"/>
    <d v="2017-03-02T00:00:00"/>
    <s v="Banco Estado"/>
    <m/>
    <s v="Banco de Chile"/>
    <x v="3"/>
    <n v="0"/>
    <n v="4000"/>
  </r>
  <r>
    <n v="257260"/>
    <n v="66262"/>
    <n v="137516373"/>
    <s v="sin compañia"/>
    <x v="1"/>
    <d v="2017-03-28T15:24:43"/>
    <x v="17"/>
    <d v="2017-04-04T00:00:00"/>
    <s v="Banco Estado"/>
    <m/>
    <s v="Banco de Chile"/>
    <x v="3"/>
    <n v="0"/>
    <n v="4000"/>
  </r>
  <r>
    <n v="275386"/>
    <n v="66262"/>
    <n v="137516373"/>
    <s v="sin compañia"/>
    <x v="1"/>
    <d v="2017-04-26T15:42:27"/>
    <x v="18"/>
    <d v="2017-05-04T00:00:00"/>
    <s v="Banco Estado"/>
    <m/>
    <s v="Banco de Chile"/>
    <x v="3"/>
    <n v="0"/>
    <n v="4000"/>
  </r>
  <r>
    <n v="298478"/>
    <n v="66262"/>
    <n v="137516373"/>
    <s v="sin compañia"/>
    <x v="1"/>
    <d v="2017-05-29T17:25:45"/>
    <x v="9"/>
    <d v="2017-06-06T00:00:00"/>
    <s v="Banco Estado"/>
    <m/>
    <s v="Banco de Chile"/>
    <x v="3"/>
    <n v="0"/>
    <n v="4000"/>
  </r>
  <r>
    <n v="321078"/>
    <n v="66262"/>
    <n v="137516373"/>
    <s v="sin compañia"/>
    <x v="1"/>
    <d v="2017-06-28T13:07:20"/>
    <x v="19"/>
    <d v="2017-07-04T00:00:00"/>
    <s v="Banco Estado"/>
    <m/>
    <s v="Banco de Chile"/>
    <x v="3"/>
    <n v="0"/>
    <n v="4000"/>
  </r>
  <r>
    <n v="345993"/>
    <n v="66262"/>
    <n v="137516373"/>
    <s v="sin compañia"/>
    <x v="1"/>
    <d v="2017-07-27T16:39:09"/>
    <x v="12"/>
    <d v="2017-08-02T00:00:00"/>
    <s v="Banco Estado"/>
    <m/>
    <s v="Banco de Chile"/>
    <x v="3"/>
    <n v="0"/>
    <n v="4000"/>
  </r>
  <r>
    <n v="168848"/>
    <n v="66265"/>
    <n v="150597943"/>
    <s v="sin compañia"/>
    <x v="1"/>
    <d v="2016-09-29T12:20:47"/>
    <x v="15"/>
    <d v="2016-10-17T00:00:00"/>
    <s v="Banco Santander"/>
    <m/>
    <s v="Banco de Chile"/>
    <x v="3"/>
    <n v="0"/>
    <n v="5000"/>
  </r>
  <r>
    <n v="180786"/>
    <n v="66265"/>
    <n v="150597943"/>
    <s v="sin compañia"/>
    <x v="1"/>
    <d v="2016-10-27T13:35:17"/>
    <x v="14"/>
    <d v="2016-11-21T00:00:00"/>
    <s v="Banco Santander"/>
    <m/>
    <s v="Banco de Chile"/>
    <x v="3"/>
    <n v="0"/>
    <n v="5000"/>
  </r>
  <r>
    <n v="207678"/>
    <n v="66265"/>
    <n v="150597943"/>
    <s v="sin compañia"/>
    <x v="1"/>
    <d v="2016-12-29T16:59:06"/>
    <x v="16"/>
    <d v="2017-01-31T00:00:00"/>
    <s v="Banco Santander"/>
    <m/>
    <s v="Banco de Chile"/>
    <x v="3"/>
    <n v="0"/>
    <n v="5000"/>
  </r>
  <r>
    <n v="193556"/>
    <n v="66265"/>
    <n v="150597943"/>
    <s v="sin compañia"/>
    <x v="1"/>
    <d v="2016-11-29T11:48:53"/>
    <x v="5"/>
    <d v="2016-12-02T00:00:00"/>
    <s v="Banco Santander"/>
    <m/>
    <s v="Banco de Chile"/>
    <x v="3"/>
    <n v="0"/>
    <n v="5000"/>
  </r>
  <r>
    <n v="256326"/>
    <n v="66265"/>
    <n v="150597943"/>
    <s v="sin compañia"/>
    <x v="1"/>
    <d v="2017-03-28T15:24:43"/>
    <x v="17"/>
    <d v="2017-04-04T00:00:00"/>
    <s v="Banco Santander"/>
    <m/>
    <s v="Banco de Chile"/>
    <x v="3"/>
    <n v="0"/>
    <n v="5000"/>
  </r>
  <r>
    <n v="238982"/>
    <n v="66265"/>
    <n v="150597943"/>
    <s v="sin compañia"/>
    <x v="1"/>
    <d v="2017-02-27T12:19:23"/>
    <x v="7"/>
    <d v="2017-03-02T00:00:00"/>
    <s v="Banco Santander"/>
    <m/>
    <s v="Banco de Chile"/>
    <x v="3"/>
    <n v="0"/>
    <n v="5000"/>
  </r>
  <r>
    <n v="222462"/>
    <n v="66265"/>
    <n v="150597943"/>
    <s v="sin compañia"/>
    <x v="1"/>
    <d v="2017-01-26T15:39:04"/>
    <x v="6"/>
    <d v="2017-02-02T00:00:00"/>
    <s v="Banco Santander"/>
    <m/>
    <s v="Banco de Chile"/>
    <x v="3"/>
    <n v="0"/>
    <n v="5000"/>
  </r>
  <r>
    <n v="274471"/>
    <n v="66265"/>
    <n v="150597943"/>
    <s v="sin compañia"/>
    <x v="1"/>
    <d v="2017-04-26T15:42:27"/>
    <x v="18"/>
    <d v="2017-05-08T00:00:00"/>
    <s v="Banco Santander"/>
    <m/>
    <s v="Banco de Chile"/>
    <x v="3"/>
    <n v="0"/>
    <n v="5000"/>
  </r>
  <r>
    <n v="320186"/>
    <n v="66265"/>
    <n v="150597943"/>
    <s v="sin compañia"/>
    <x v="1"/>
    <d v="2017-06-28T13:07:20"/>
    <x v="19"/>
    <d v="2017-07-28T00:00:00"/>
    <s v="Banco Santander"/>
    <m/>
    <s v="Banco de Chile"/>
    <x v="4"/>
    <n v="0"/>
    <n v="5000"/>
  </r>
  <r>
    <n v="297576"/>
    <n v="66265"/>
    <n v="150597943"/>
    <s v="sin compañia"/>
    <x v="1"/>
    <d v="2017-05-29T17:25:45"/>
    <x v="9"/>
    <d v="2017-06-06T00:00:00"/>
    <s v="Banco Santander"/>
    <m/>
    <s v="Banco de Chile"/>
    <x v="3"/>
    <n v="0"/>
    <n v="5000"/>
  </r>
  <r>
    <n v="345118"/>
    <n v="66265"/>
    <n v="150597943"/>
    <s v="sin compañia"/>
    <x v="1"/>
    <d v="2017-07-27T16:39:09"/>
    <x v="12"/>
    <d v="2017-08-16T00:00:00"/>
    <s v="Banco Santander"/>
    <m/>
    <s v="Banco de Chile"/>
    <x v="5"/>
    <n v="99"/>
    <n v="5000"/>
  </r>
  <r>
    <n v="168889"/>
    <n v="66266"/>
    <n v="163335433"/>
    <s v="sin compañia"/>
    <x v="1"/>
    <d v="2016-09-29T12:20:47"/>
    <x v="15"/>
    <d v="2016-11-02T00:00:00"/>
    <s v="Banco Estado"/>
    <m/>
    <s v="Banco de Chile"/>
    <x v="4"/>
    <n v="0"/>
    <n v="5000"/>
  </r>
  <r>
    <n v="180825"/>
    <n v="66266"/>
    <n v="163335433"/>
    <s v="sin compañia"/>
    <x v="1"/>
    <d v="2016-10-27T13:35:17"/>
    <x v="14"/>
    <d v="2016-11-29T00:00:00"/>
    <s v="Banco Estado"/>
    <m/>
    <s v="Banco de Chile"/>
    <x v="4"/>
    <n v="0"/>
    <n v="5000"/>
  </r>
  <r>
    <n v="207714"/>
    <n v="66266"/>
    <n v="163335433"/>
    <s v="sin compañia"/>
    <x v="1"/>
    <d v="2016-12-29T16:59:06"/>
    <x v="16"/>
    <d v="2017-01-31T00:00:00"/>
    <s v="Banco Estado"/>
    <m/>
    <s v="Banco de Chile"/>
    <x v="4"/>
    <n v="0"/>
    <n v="5000"/>
  </r>
  <r>
    <n v="193592"/>
    <n v="66266"/>
    <n v="163335433"/>
    <s v="sin compañia"/>
    <x v="1"/>
    <d v="2016-11-29T11:48:53"/>
    <x v="5"/>
    <d v="2017-01-09T00:00:00"/>
    <s v="Banco Estado"/>
    <m/>
    <s v="Banco de Chile"/>
    <x v="4"/>
    <n v="0"/>
    <n v="5000"/>
  </r>
  <r>
    <n v="222497"/>
    <n v="66266"/>
    <n v="163335433"/>
    <s v="sin compañia"/>
    <x v="1"/>
    <d v="2017-01-26T15:39:04"/>
    <x v="6"/>
    <d v="2017-03-01T00:00:00"/>
    <s v="Banco Estado"/>
    <m/>
    <s v="Banco de Chile"/>
    <x v="4"/>
    <n v="0"/>
    <n v="5000"/>
  </r>
  <r>
    <n v="239017"/>
    <n v="66266"/>
    <n v="163335433"/>
    <s v="sin compañia"/>
    <x v="1"/>
    <d v="2017-02-27T12:19:23"/>
    <x v="7"/>
    <d v="2017-04-04T00:00:00"/>
    <s v="Banco Estado"/>
    <m/>
    <s v="Banco de Chile"/>
    <x v="4"/>
    <n v="0"/>
    <n v="5000"/>
  </r>
  <r>
    <n v="256360"/>
    <n v="66266"/>
    <n v="163335433"/>
    <s v="sin compañia"/>
    <x v="1"/>
    <d v="2017-03-28T15:24:43"/>
    <x v="17"/>
    <d v="2017-05-04T00:00:00"/>
    <s v="Banco Estado"/>
    <m/>
    <s v="Banco de Chile"/>
    <x v="4"/>
    <n v="0"/>
    <n v="5000"/>
  </r>
  <r>
    <n v="274505"/>
    <n v="66266"/>
    <n v="163335433"/>
    <s v="sin compañia"/>
    <x v="1"/>
    <d v="2017-04-26T15:42:27"/>
    <x v="18"/>
    <d v="2017-06-06T00:00:00"/>
    <s v="Banco Estado"/>
    <m/>
    <s v="Banco de Chile"/>
    <x v="4"/>
    <n v="0"/>
    <n v="5000"/>
  </r>
  <r>
    <n v="320218"/>
    <n v="66266"/>
    <n v="163335433"/>
    <s v="sin compañia"/>
    <x v="1"/>
    <d v="2017-06-28T13:07:20"/>
    <x v="19"/>
    <d v="2017-07-04T00:00:00"/>
    <s v="Banco Estado"/>
    <m/>
    <s v="Banco de Chile"/>
    <x v="3"/>
    <n v="0"/>
    <n v="5000"/>
  </r>
  <r>
    <n v="297608"/>
    <n v="66266"/>
    <n v="163335433"/>
    <s v="sin compañia"/>
    <x v="1"/>
    <d v="2017-05-29T17:25:45"/>
    <x v="9"/>
    <d v="2017-06-19T00:00:00"/>
    <s v="Banco Estado"/>
    <m/>
    <s v="Banco de Chile"/>
    <x v="3"/>
    <n v="0"/>
    <n v="5000"/>
  </r>
  <r>
    <n v="345149"/>
    <n v="66266"/>
    <n v="163335433"/>
    <s v="sin compañia"/>
    <x v="1"/>
    <d v="2017-07-27T16:39:09"/>
    <x v="12"/>
    <d v="2017-08-02T00:00:00"/>
    <s v="Banco Estado"/>
    <m/>
    <s v="Banco de Chile"/>
    <x v="3"/>
    <n v="0"/>
    <n v="5000"/>
  </r>
  <r>
    <n v="180787"/>
    <n v="66267"/>
    <n v="142791323"/>
    <s v="sin compañia"/>
    <x v="1"/>
    <d v="2016-10-27T13:35:17"/>
    <x v="14"/>
    <d v="2016-11-08T00:00:00"/>
    <s v="Banco Estado"/>
    <m/>
    <s v="Banco de Chile"/>
    <x v="3"/>
    <n v="0"/>
    <n v="5000"/>
  </r>
  <r>
    <n v="158791"/>
    <n v="66267"/>
    <n v="142791323"/>
    <s v="sin compañia"/>
    <x v="1"/>
    <d v="2016-09-15T13:46:29"/>
    <x v="21"/>
    <d v="2016-09-22T00:00:00"/>
    <s v="Banco Estado"/>
    <m/>
    <s v="Banco de Chile"/>
    <x v="3"/>
    <n v="0"/>
    <n v="5000"/>
  </r>
  <r>
    <n v="168849"/>
    <n v="66267"/>
    <n v="142791323"/>
    <s v="sin compañia"/>
    <x v="1"/>
    <d v="2016-09-29T12:20:47"/>
    <x v="15"/>
    <d v="2016-10-04T00:00:00"/>
    <s v="Banco Estado"/>
    <m/>
    <s v="Banco de Chile"/>
    <x v="3"/>
    <n v="0"/>
    <n v="5000"/>
  </r>
  <r>
    <n v="193557"/>
    <n v="66267"/>
    <n v="142791323"/>
    <s v="sin compañia"/>
    <x v="1"/>
    <d v="2016-11-29T11:48:53"/>
    <x v="5"/>
    <d v="2016-12-02T00:00:00"/>
    <s v="Banco Estado"/>
    <m/>
    <s v="Banco de Chile"/>
    <x v="3"/>
    <n v="0"/>
    <n v="5000"/>
  </r>
  <r>
    <n v="207679"/>
    <n v="66267"/>
    <n v="142791323"/>
    <s v="sin compañia"/>
    <x v="1"/>
    <d v="2016-12-29T16:59:06"/>
    <x v="16"/>
    <d v="2017-01-05T00:00:00"/>
    <s v="Banco Estado"/>
    <m/>
    <s v="Banco de Chile"/>
    <x v="3"/>
    <n v="0"/>
    <n v="5000"/>
  </r>
  <r>
    <n v="222463"/>
    <n v="66267"/>
    <n v="142791323"/>
    <s v="sin compañia"/>
    <x v="1"/>
    <d v="2017-01-26T15:39:04"/>
    <x v="6"/>
    <d v="2017-02-02T00:00:00"/>
    <s v="Banco Estado"/>
    <m/>
    <s v="Banco de Chile"/>
    <x v="3"/>
    <n v="0"/>
    <n v="5000"/>
  </r>
  <r>
    <n v="238983"/>
    <n v="66267"/>
    <n v="142791323"/>
    <s v="sin compañia"/>
    <x v="1"/>
    <d v="2017-02-27T12:19:23"/>
    <x v="7"/>
    <d v="2017-04-04T00:00:00"/>
    <s v="Banco Estado"/>
    <m/>
    <s v="Banco de Chile"/>
    <x v="3"/>
    <n v="0"/>
    <n v="5000"/>
  </r>
  <r>
    <n v="256327"/>
    <n v="66267"/>
    <n v="142791323"/>
    <s v="sin compañia"/>
    <x v="1"/>
    <d v="2017-03-28T15:24:43"/>
    <x v="17"/>
    <d v="2017-04-04T00:00:00"/>
    <s v="Banco Estado"/>
    <m/>
    <s v="Banco de Chile"/>
    <x v="3"/>
    <n v="0"/>
    <n v="5000"/>
  </r>
  <r>
    <n v="274472"/>
    <n v="66267"/>
    <n v="142791323"/>
    <s v="sin compañia"/>
    <x v="1"/>
    <d v="2017-04-26T15:42:27"/>
    <x v="18"/>
    <d v="2017-05-04T00:00:00"/>
    <s v="Banco Estado"/>
    <m/>
    <s v="Banco de Chile"/>
    <x v="3"/>
    <n v="0"/>
    <n v="5000"/>
  </r>
  <r>
    <n v="297577"/>
    <n v="66267"/>
    <n v="142791323"/>
    <s v="sin compañia"/>
    <x v="1"/>
    <d v="2017-05-29T17:25:45"/>
    <x v="9"/>
    <d v="2017-06-06T00:00:00"/>
    <s v="Banco Estado"/>
    <m/>
    <s v="Banco de Chile"/>
    <x v="3"/>
    <n v="0"/>
    <n v="5000"/>
  </r>
  <r>
    <n v="320187"/>
    <n v="66267"/>
    <n v="142791323"/>
    <s v="sin compañia"/>
    <x v="1"/>
    <d v="2017-06-28T13:07:20"/>
    <x v="19"/>
    <d v="2017-07-04T00:00:00"/>
    <s v="Banco Estado"/>
    <m/>
    <s v="Banco de Chile"/>
    <x v="3"/>
    <n v="0"/>
    <n v="5000"/>
  </r>
  <r>
    <n v="345119"/>
    <n v="66267"/>
    <n v="142791323"/>
    <s v="sin compañia"/>
    <x v="1"/>
    <d v="2017-07-27T16:39:09"/>
    <x v="12"/>
    <d v="2017-08-11T00:00:00"/>
    <s v="Banco Estado"/>
    <m/>
    <s v="Banco de Chile"/>
    <x v="3"/>
    <n v="0"/>
    <n v="5000"/>
  </r>
  <r>
    <n v="180677"/>
    <n v="66268"/>
    <n v="160723009"/>
    <s v="sin compañia"/>
    <x v="1"/>
    <d v="2016-10-27T13:35:17"/>
    <x v="14"/>
    <d v="2016-11-08T00:00:00"/>
    <s v="Banco Falabella"/>
    <m/>
    <s v="Banco de Chile"/>
    <x v="3"/>
    <n v="0"/>
    <n v="6000"/>
  </r>
  <r>
    <n v="158688"/>
    <n v="66268"/>
    <n v="160723009"/>
    <s v="sin compañia"/>
    <x v="1"/>
    <d v="2016-09-15T13:46:29"/>
    <x v="21"/>
    <d v="2016-09-22T00:00:00"/>
    <s v="Banco Falabella"/>
    <m/>
    <s v="Banco de Chile"/>
    <x v="3"/>
    <n v="0"/>
    <n v="6000"/>
  </r>
  <r>
    <n v="168737"/>
    <n v="66268"/>
    <n v="160723009"/>
    <s v="sin compañia"/>
    <x v="1"/>
    <d v="2016-09-29T12:20:47"/>
    <x v="15"/>
    <d v="2016-10-04T00:00:00"/>
    <s v="Banco Falabella"/>
    <m/>
    <s v="Banco de Chile"/>
    <x v="3"/>
    <n v="0"/>
    <n v="6000"/>
  </r>
  <r>
    <n v="193449"/>
    <n v="66268"/>
    <n v="160723009"/>
    <s v="sin compañia"/>
    <x v="1"/>
    <d v="2016-11-29T11:48:53"/>
    <x v="5"/>
    <d v="2016-12-02T00:00:00"/>
    <s v="Banco Falabella"/>
    <m/>
    <s v="Banco de Chile"/>
    <x v="3"/>
    <n v="0"/>
    <n v="6000"/>
  </r>
  <r>
    <n v="207573"/>
    <n v="66268"/>
    <n v="160723009"/>
    <s v="sin compañia"/>
    <x v="1"/>
    <d v="2016-12-29T16:59:06"/>
    <x v="16"/>
    <d v="2017-01-05T00:00:00"/>
    <s v="Banco Falabella"/>
    <m/>
    <s v="Banco de Chile"/>
    <x v="3"/>
    <n v="0"/>
    <n v="6000"/>
  </r>
  <r>
    <n v="222357"/>
    <n v="66268"/>
    <n v="160723009"/>
    <s v="sin compañia"/>
    <x v="1"/>
    <d v="2017-01-26T15:39:04"/>
    <x v="6"/>
    <d v="2017-02-02T00:00:00"/>
    <s v="Banco Falabella"/>
    <m/>
    <s v="Banco de Chile"/>
    <x v="3"/>
    <n v="0"/>
    <n v="6000"/>
  </r>
  <r>
    <n v="256228"/>
    <n v="66268"/>
    <n v="160723009"/>
    <s v="sin compañia"/>
    <x v="1"/>
    <d v="2017-03-28T15:24:43"/>
    <x v="17"/>
    <d v="2017-04-04T00:00:00"/>
    <s v="Banco Falabella"/>
    <m/>
    <s v="Banco de Chile"/>
    <x v="3"/>
    <n v="0"/>
    <n v="6000"/>
  </r>
  <r>
    <n v="238878"/>
    <n v="66268"/>
    <n v="160723009"/>
    <s v="sin compañia"/>
    <x v="1"/>
    <d v="2017-02-27T12:19:23"/>
    <x v="7"/>
    <d v="2017-03-02T00:00:00"/>
    <s v="Banco Falabella"/>
    <m/>
    <s v="Banco de Chile"/>
    <x v="3"/>
    <n v="0"/>
    <n v="6000"/>
  </r>
  <r>
    <n v="274375"/>
    <n v="66268"/>
    <n v="160723009"/>
    <s v="sin compañia"/>
    <x v="1"/>
    <d v="2017-04-26T15:42:27"/>
    <x v="18"/>
    <d v="2017-05-04T00:00:00"/>
    <s v="Banco Falabella"/>
    <m/>
    <s v="Banco de Chile"/>
    <x v="3"/>
    <n v="0"/>
    <n v="6000"/>
  </r>
  <r>
    <n v="320094"/>
    <n v="66268"/>
    <n v="160723009"/>
    <s v="sin compañia"/>
    <x v="1"/>
    <d v="2017-06-28T13:07:20"/>
    <x v="19"/>
    <d v="2017-07-04T00:00:00"/>
    <s v="Banco Falabella"/>
    <m/>
    <s v="Banco de Chile"/>
    <x v="3"/>
    <n v="0"/>
    <n v="6000"/>
  </r>
  <r>
    <n v="297484"/>
    <n v="66268"/>
    <n v="160723009"/>
    <s v="sin compañia"/>
    <x v="1"/>
    <d v="2017-05-29T17:25:45"/>
    <x v="9"/>
    <d v="2017-06-06T00:00:00"/>
    <s v="Banco Falabella"/>
    <m/>
    <s v="Banco de Chile"/>
    <x v="3"/>
    <n v="0"/>
    <n v="6000"/>
  </r>
  <r>
    <n v="345027"/>
    <n v="66268"/>
    <n v="160723009"/>
    <s v="sin compañia"/>
    <x v="1"/>
    <d v="2017-07-27T16:39:09"/>
    <x v="12"/>
    <d v="2017-08-02T00:00:00"/>
    <s v="Banco Falabella"/>
    <m/>
    <s v="Banco de Chile"/>
    <x v="3"/>
    <n v="0"/>
    <n v="6000"/>
  </r>
  <r>
    <n v="180826"/>
    <n v="66269"/>
    <n v="102469208"/>
    <s v="sin compañia"/>
    <x v="1"/>
    <d v="2016-10-27T13:35:17"/>
    <x v="14"/>
    <d v="2016-11-08T00:00:00"/>
    <s v="Banco Estado"/>
    <m/>
    <s v="Banco de Chile"/>
    <x v="3"/>
    <n v="0"/>
    <n v="4000"/>
  </r>
  <r>
    <n v="168890"/>
    <n v="66269"/>
    <n v="102469208"/>
    <s v="sin compañia"/>
    <x v="1"/>
    <d v="2016-09-29T12:20:47"/>
    <x v="15"/>
    <d v="2016-10-04T00:00:00"/>
    <s v="Banco Estado"/>
    <m/>
    <s v="Banco de Chile"/>
    <x v="3"/>
    <n v="0"/>
    <n v="4000"/>
  </r>
  <r>
    <n v="193593"/>
    <n v="66269"/>
    <n v="102469208"/>
    <s v="sin compañia"/>
    <x v="1"/>
    <d v="2016-11-29T11:48:53"/>
    <x v="5"/>
    <d v="2016-12-02T00:00:00"/>
    <s v="Banco Estado"/>
    <m/>
    <s v="Banco de Chile"/>
    <x v="3"/>
    <n v="0"/>
    <n v="4000"/>
  </r>
  <r>
    <n v="207715"/>
    <n v="66269"/>
    <n v="102469208"/>
    <s v="sin compañia"/>
    <x v="1"/>
    <d v="2016-12-29T16:59:06"/>
    <x v="16"/>
    <d v="2017-01-05T00:00:00"/>
    <s v="Banco Estado"/>
    <m/>
    <s v="Banco de Chile"/>
    <x v="3"/>
    <n v="0"/>
    <n v="4000"/>
  </r>
  <r>
    <n v="256361"/>
    <n v="66269"/>
    <n v="102469208"/>
    <s v="sin compañia"/>
    <x v="1"/>
    <d v="2017-03-28T15:24:43"/>
    <x v="17"/>
    <d v="2017-04-04T00:00:00"/>
    <s v="Banco Estado"/>
    <m/>
    <s v="Banco de Chile"/>
    <x v="3"/>
    <n v="0"/>
    <n v="4000"/>
  </r>
  <r>
    <n v="239018"/>
    <n v="66269"/>
    <n v="102469208"/>
    <s v="sin compañia"/>
    <x v="1"/>
    <d v="2017-02-27T12:19:23"/>
    <x v="7"/>
    <d v="2017-03-02T00:00:00"/>
    <s v="Banco Estado"/>
    <m/>
    <s v="Banco de Chile"/>
    <x v="3"/>
    <n v="0"/>
    <n v="4000"/>
  </r>
  <r>
    <n v="222498"/>
    <n v="66269"/>
    <n v="102469208"/>
    <s v="sin compañia"/>
    <x v="1"/>
    <d v="2017-01-26T15:39:04"/>
    <x v="6"/>
    <d v="2017-02-02T00:00:00"/>
    <s v="Banco Estado"/>
    <m/>
    <s v="Banco de Chile"/>
    <x v="3"/>
    <n v="0"/>
    <n v="4000"/>
  </r>
  <r>
    <n v="274506"/>
    <n v="66269"/>
    <n v="102469208"/>
    <s v="sin compañia"/>
    <x v="1"/>
    <d v="2017-04-26T15:42:27"/>
    <x v="18"/>
    <d v="2017-05-04T00:00:00"/>
    <s v="Banco Estado"/>
    <m/>
    <s v="Banco de Chile"/>
    <x v="3"/>
    <n v="0"/>
    <n v="4000"/>
  </r>
  <r>
    <n v="297609"/>
    <n v="66269"/>
    <n v="102469208"/>
    <s v="sin compañia"/>
    <x v="1"/>
    <d v="2017-05-29T17:25:45"/>
    <x v="9"/>
    <d v="2017-06-06T00:00:00"/>
    <s v="Banco Estado"/>
    <m/>
    <s v="Banco de Chile"/>
    <x v="3"/>
    <n v="0"/>
    <n v="4000"/>
  </r>
  <r>
    <n v="320219"/>
    <n v="66269"/>
    <n v="102469208"/>
    <s v="sin compañia"/>
    <x v="1"/>
    <d v="2017-06-28T13:07:20"/>
    <x v="19"/>
    <d v="2017-07-04T00:00:00"/>
    <s v="Banco Estado"/>
    <m/>
    <s v="Banco de Chile"/>
    <x v="3"/>
    <n v="0"/>
    <n v="4000"/>
  </r>
  <r>
    <n v="345150"/>
    <n v="66269"/>
    <n v="102469208"/>
    <s v="sin compañia"/>
    <x v="1"/>
    <d v="2017-07-27T16:39:09"/>
    <x v="12"/>
    <d v="2017-08-02T00:00:00"/>
    <s v="Banco Estado"/>
    <m/>
    <s v="Banco de Chile"/>
    <x v="3"/>
    <n v="0"/>
    <n v="4000"/>
  </r>
  <r>
    <n v="168850"/>
    <n v="66271"/>
    <n v="173385846"/>
    <s v="sin compañia"/>
    <x v="1"/>
    <d v="2016-09-29T12:20:47"/>
    <x v="15"/>
    <d v="2016-11-02T00:00:00"/>
    <s v="Banco Estado"/>
    <m/>
    <s v="Banco de Chile"/>
    <x v="4"/>
    <n v="0"/>
    <n v="4000"/>
  </r>
  <r>
    <n v="158792"/>
    <n v="66271"/>
    <n v="173385846"/>
    <s v="sin compañia"/>
    <x v="1"/>
    <d v="2016-09-15T13:46:29"/>
    <x v="21"/>
    <d v="2016-10-04T00:00:00"/>
    <s v="Banco Estado"/>
    <m/>
    <s v="Banco de Chile"/>
    <x v="4"/>
    <n v="0"/>
    <n v="4000"/>
  </r>
  <r>
    <n v="180788"/>
    <n v="66271"/>
    <n v="173385846"/>
    <s v="sin compañia"/>
    <x v="1"/>
    <d v="2016-10-27T13:35:17"/>
    <x v="14"/>
    <d v="2016-11-29T00:00:00"/>
    <s v="Banco Estado"/>
    <m/>
    <s v="Banco de Chile"/>
    <x v="4"/>
    <n v="0"/>
    <n v="4000"/>
  </r>
  <r>
    <n v="207680"/>
    <n v="66271"/>
    <n v="173385846"/>
    <s v="sin compañia"/>
    <x v="1"/>
    <d v="2016-12-29T16:59:06"/>
    <x v="16"/>
    <d v="2017-01-31T00:00:00"/>
    <s v="Banco Estado"/>
    <m/>
    <s v="Banco de Chile"/>
    <x v="4"/>
    <n v="0"/>
    <n v="4000"/>
  </r>
  <r>
    <n v="193558"/>
    <n v="66271"/>
    <n v="173385846"/>
    <s v="sin compañia"/>
    <x v="1"/>
    <d v="2016-11-29T11:48:53"/>
    <x v="5"/>
    <d v="2016-12-13T00:00:00"/>
    <s v="Banco Estado"/>
    <m/>
    <s v="Banco de Chile"/>
    <x v="3"/>
    <n v="0"/>
    <n v="4000"/>
  </r>
  <r>
    <n v="256328"/>
    <n v="66271"/>
    <n v="173385846"/>
    <s v="sin compañia"/>
    <x v="1"/>
    <d v="2017-03-28T15:24:43"/>
    <x v="17"/>
    <d v="2017-05-04T00:00:00"/>
    <s v="Banco Estado"/>
    <m/>
    <s v="Banco de Chile"/>
    <x v="4"/>
    <n v="0"/>
    <n v="4000"/>
  </r>
  <r>
    <n v="238984"/>
    <n v="66271"/>
    <n v="173385846"/>
    <s v="sin compañia"/>
    <x v="1"/>
    <d v="2017-02-27T12:19:23"/>
    <x v="7"/>
    <d v="2017-04-04T00:00:00"/>
    <s v="Banco Estado"/>
    <m/>
    <s v="Banco de Chile"/>
    <x v="4"/>
    <n v="0"/>
    <n v="4000"/>
  </r>
  <r>
    <n v="222464"/>
    <n v="66271"/>
    <n v="173385846"/>
    <s v="sin compañia"/>
    <x v="1"/>
    <d v="2017-01-26T15:39:04"/>
    <x v="6"/>
    <d v="2017-03-01T00:00:00"/>
    <s v="Banco Estado"/>
    <m/>
    <s v="Banco de Chile"/>
    <x v="4"/>
    <n v="0"/>
    <n v="4000"/>
  </r>
  <r>
    <n v="274473"/>
    <n v="66271"/>
    <n v="173385846"/>
    <s v="sin compañia"/>
    <x v="1"/>
    <d v="2017-04-26T15:42:27"/>
    <x v="18"/>
    <d v="2017-06-06T00:00:00"/>
    <s v="Banco Estado"/>
    <m/>
    <s v="Banco de Chile"/>
    <x v="4"/>
    <n v="0"/>
    <n v="4000"/>
  </r>
  <r>
    <n v="320188"/>
    <n v="66271"/>
    <n v="173385846"/>
    <s v="sin compañia"/>
    <x v="1"/>
    <d v="2017-06-28T13:07:20"/>
    <x v="19"/>
    <d v="2017-07-28T00:00:00"/>
    <s v="Banco Estado"/>
    <m/>
    <s v="Banco de Chile"/>
    <x v="4"/>
    <n v="0"/>
    <n v="4000"/>
  </r>
  <r>
    <n v="297578"/>
    <n v="66271"/>
    <n v="173385846"/>
    <s v="sin compañia"/>
    <x v="1"/>
    <d v="2017-05-29T17:25:45"/>
    <x v="9"/>
    <d v="2017-07-04T00:00:00"/>
    <s v="Banco Estado"/>
    <m/>
    <s v="Banco de Chile"/>
    <x v="4"/>
    <n v="0"/>
    <n v="4000"/>
  </r>
  <r>
    <n v="345120"/>
    <n v="66271"/>
    <n v="173385846"/>
    <s v="sin compañia"/>
    <x v="1"/>
    <d v="2017-07-27T16:39:09"/>
    <x v="12"/>
    <d v="2017-08-16T00:00:00"/>
    <s v="Banco Estado"/>
    <m/>
    <s v="Banco de Chile"/>
    <x v="5"/>
    <n v="99"/>
    <n v="4000"/>
  </r>
  <r>
    <n v="168738"/>
    <n v="66272"/>
    <n v="103955130"/>
    <s v="sin compañia"/>
    <x v="1"/>
    <d v="2016-09-29T12:20:47"/>
    <x v="15"/>
    <d v="2016-10-04T00:00:00"/>
    <s v="Banco Estado"/>
    <m/>
    <s v="Banco de Chile"/>
    <x v="3"/>
    <n v="0"/>
    <n v="5000"/>
  </r>
  <r>
    <n v="158689"/>
    <n v="66272"/>
    <n v="103955130"/>
    <s v="sin compañia"/>
    <x v="1"/>
    <d v="2016-09-15T13:46:29"/>
    <x v="21"/>
    <d v="2016-09-22T00:00:00"/>
    <s v="Banco Estado"/>
    <m/>
    <s v="Banco de Chile"/>
    <x v="3"/>
    <n v="0"/>
    <n v="5000"/>
  </r>
  <r>
    <n v="180678"/>
    <n v="66272"/>
    <n v="103955130"/>
    <s v="sin compañia"/>
    <x v="1"/>
    <d v="2016-10-27T13:35:17"/>
    <x v="14"/>
    <d v="2016-11-08T00:00:00"/>
    <s v="Banco Estado"/>
    <m/>
    <s v="Banco de Chile"/>
    <x v="3"/>
    <n v="0"/>
    <n v="5000"/>
  </r>
  <r>
    <n v="207574"/>
    <n v="66272"/>
    <n v="103955130"/>
    <s v="sin compañia"/>
    <x v="1"/>
    <d v="2016-12-29T16:59:06"/>
    <x v="16"/>
    <d v="2017-01-05T00:00:00"/>
    <s v="Banco Estado"/>
    <m/>
    <s v="Banco de Chile"/>
    <x v="3"/>
    <n v="0"/>
    <n v="5000"/>
  </r>
  <r>
    <n v="193450"/>
    <n v="66272"/>
    <n v="103955130"/>
    <s v="sin compañia"/>
    <x v="1"/>
    <d v="2016-11-29T11:48:53"/>
    <x v="5"/>
    <d v="2016-12-02T00:00:00"/>
    <s v="Banco Estado"/>
    <m/>
    <s v="Banco de Chile"/>
    <x v="3"/>
    <n v="0"/>
    <n v="5000"/>
  </r>
  <r>
    <n v="238879"/>
    <n v="66272"/>
    <n v="103955130"/>
    <s v="sin compañia"/>
    <x v="1"/>
    <d v="2017-02-27T12:19:23"/>
    <x v="7"/>
    <d v="2017-03-02T00:00:00"/>
    <s v="Banco Estado"/>
    <m/>
    <s v="Banco de Chile"/>
    <x v="3"/>
    <n v="0"/>
    <n v="5000"/>
  </r>
  <r>
    <n v="256229"/>
    <n v="66272"/>
    <n v="103955130"/>
    <s v="sin compañia"/>
    <x v="1"/>
    <d v="2017-03-28T15:24:43"/>
    <x v="17"/>
    <d v="2017-04-04T00:00:00"/>
    <s v="Banco Estado"/>
    <m/>
    <s v="Banco de Chile"/>
    <x v="3"/>
    <n v="0"/>
    <n v="5000"/>
  </r>
  <r>
    <n v="222358"/>
    <n v="66272"/>
    <n v="103955130"/>
    <s v="sin compañia"/>
    <x v="1"/>
    <d v="2017-01-26T15:39:04"/>
    <x v="6"/>
    <d v="2017-02-02T00:00:00"/>
    <s v="Banco Estado"/>
    <m/>
    <s v="Banco de Chile"/>
    <x v="3"/>
    <n v="0"/>
    <n v="5000"/>
  </r>
  <r>
    <n v="274376"/>
    <n v="66272"/>
    <n v="103955130"/>
    <s v="sin compañia"/>
    <x v="1"/>
    <d v="2017-04-26T15:42:27"/>
    <x v="18"/>
    <d v="2017-05-04T00:00:00"/>
    <s v="Banco Estado"/>
    <m/>
    <s v="Banco de Chile"/>
    <x v="3"/>
    <n v="0"/>
    <n v="5000"/>
  </r>
  <r>
    <n v="297485"/>
    <n v="66272"/>
    <n v="103955130"/>
    <s v="sin compañia"/>
    <x v="1"/>
    <d v="2017-05-29T17:25:45"/>
    <x v="9"/>
    <d v="2017-06-06T00:00:00"/>
    <s v="Banco Estado"/>
    <m/>
    <s v="Banco de Chile"/>
    <x v="3"/>
    <n v="0"/>
    <n v="5000"/>
  </r>
  <r>
    <n v="320095"/>
    <n v="66272"/>
    <n v="103955130"/>
    <s v="sin compañia"/>
    <x v="1"/>
    <d v="2017-06-28T13:07:20"/>
    <x v="19"/>
    <d v="2017-07-04T00:00:00"/>
    <s v="Banco Estado"/>
    <m/>
    <s v="Banco de Chile"/>
    <x v="3"/>
    <n v="0"/>
    <n v="5000"/>
  </r>
  <r>
    <n v="345028"/>
    <n v="66272"/>
    <n v="103955130"/>
    <s v="sin compañia"/>
    <x v="1"/>
    <d v="2017-07-27T16:39:09"/>
    <x v="12"/>
    <d v="2017-08-02T00:00:00"/>
    <s v="Banco Estado"/>
    <m/>
    <s v="Banco de Chile"/>
    <x v="3"/>
    <n v="0"/>
    <n v="5000"/>
  </r>
  <r>
    <n v="180679"/>
    <n v="66273"/>
    <n v="100353962"/>
    <s v="sin compañia"/>
    <x v="1"/>
    <d v="2016-10-27T13:35:17"/>
    <x v="14"/>
    <d v="2016-11-08T00:00:00"/>
    <s v="Banco Chile"/>
    <m/>
    <s v="Banco de Chile"/>
    <x v="3"/>
    <n v="0"/>
    <n v="10000"/>
  </r>
  <r>
    <n v="158690"/>
    <n v="66273"/>
    <n v="100353962"/>
    <s v="sin compañia"/>
    <x v="1"/>
    <d v="2016-09-15T13:46:29"/>
    <x v="21"/>
    <d v="2016-09-22T00:00:00"/>
    <s v="Banco Chile"/>
    <m/>
    <s v="Banco de Chile"/>
    <x v="3"/>
    <n v="0"/>
    <n v="10000"/>
  </r>
  <r>
    <n v="168739"/>
    <n v="66273"/>
    <n v="100353962"/>
    <s v="sin compañia"/>
    <x v="1"/>
    <d v="2016-09-29T12:20:47"/>
    <x v="15"/>
    <d v="2016-10-04T00:00:00"/>
    <s v="Banco Chile"/>
    <m/>
    <s v="Banco de Chile"/>
    <x v="3"/>
    <n v="0"/>
    <n v="10000"/>
  </r>
  <r>
    <n v="193451"/>
    <n v="66273"/>
    <n v="100353962"/>
    <s v="sin compañia"/>
    <x v="1"/>
    <d v="2016-11-29T11:48:53"/>
    <x v="5"/>
    <d v="2016-12-02T00:00:00"/>
    <s v="Banco Chile"/>
    <m/>
    <s v="Banco de Chile"/>
    <x v="3"/>
    <n v="0"/>
    <n v="10000"/>
  </r>
  <r>
    <n v="207575"/>
    <n v="66273"/>
    <n v="100353962"/>
    <s v="sin compañia"/>
    <x v="1"/>
    <d v="2016-12-29T16:59:06"/>
    <x v="16"/>
    <d v="2017-01-05T00:00:00"/>
    <s v="Banco Chile"/>
    <m/>
    <s v="Banco de Chile"/>
    <x v="3"/>
    <n v="0"/>
    <n v="10000"/>
  </r>
  <r>
    <n v="222359"/>
    <n v="66273"/>
    <n v="100353962"/>
    <s v="sin compañia"/>
    <x v="1"/>
    <d v="2017-01-26T15:39:04"/>
    <x v="6"/>
    <d v="2017-02-02T00:00:00"/>
    <s v="Banco Chile"/>
    <m/>
    <s v="Banco de Chile"/>
    <x v="3"/>
    <n v="0"/>
    <n v="10000"/>
  </r>
  <r>
    <n v="256230"/>
    <n v="66273"/>
    <n v="100353962"/>
    <s v="sin compañia"/>
    <x v="1"/>
    <d v="2017-03-28T15:24:43"/>
    <x v="17"/>
    <d v="2017-04-04T00:00:00"/>
    <s v="Banco Chile"/>
    <m/>
    <s v="Banco de Chile"/>
    <x v="3"/>
    <n v="0"/>
    <n v="10000"/>
  </r>
  <r>
    <n v="238880"/>
    <n v="66273"/>
    <n v="100353962"/>
    <s v="sin compañia"/>
    <x v="1"/>
    <d v="2017-02-27T12:19:23"/>
    <x v="7"/>
    <d v="2017-03-02T00:00:00"/>
    <s v="Banco Chile"/>
    <m/>
    <s v="Banco de Chile"/>
    <x v="3"/>
    <n v="0"/>
    <n v="10000"/>
  </r>
  <r>
    <n v="274377"/>
    <n v="66273"/>
    <n v="100353962"/>
    <s v="sin compañia"/>
    <x v="1"/>
    <d v="2017-04-26T15:42:27"/>
    <x v="18"/>
    <d v="2017-05-04T00:00:00"/>
    <s v="Banco Chile"/>
    <m/>
    <s v="Banco de Chile"/>
    <x v="3"/>
    <n v="0"/>
    <n v="10000"/>
  </r>
  <r>
    <n v="158793"/>
    <n v="66274"/>
    <n v="192675774"/>
    <s v="sin compañia"/>
    <x v="1"/>
    <d v="2016-09-15T13:46:29"/>
    <x v="21"/>
    <d v="2016-09-22T00:00:00"/>
    <s v="Banco Estado"/>
    <m/>
    <s v="Banco de Chile"/>
    <x v="3"/>
    <n v="0"/>
    <n v="5000"/>
  </r>
  <r>
    <n v="183148"/>
    <n v="66276"/>
    <n v="141050834"/>
    <s v="sin compañia"/>
    <x v="0"/>
    <d v="2016-10-27T13:36:23"/>
    <x v="0"/>
    <d v="2016-11-08T00:00:00"/>
    <s v="N/A"/>
    <m/>
    <s v="Banco de Chile"/>
    <x v="0"/>
    <n v="0"/>
    <n v="4000"/>
  </r>
  <r>
    <n v="170610"/>
    <n v="66276"/>
    <n v="141050834"/>
    <s v="sin compañia"/>
    <x v="0"/>
    <d v="2016-09-29T14:18:20"/>
    <x v="3"/>
    <d v="2016-10-04T00:00:00"/>
    <s v="N/A"/>
    <m/>
    <s v="Banco de Chile"/>
    <x v="0"/>
    <n v="0"/>
    <n v="4000"/>
  </r>
  <r>
    <n v="211905"/>
    <n v="66276"/>
    <n v="141050834"/>
    <s v="sin compañia"/>
    <x v="0"/>
    <d v="2016-12-29T17:00:06"/>
    <x v="4"/>
    <d v="2017-01-05T00:00:00"/>
    <s v="N/A"/>
    <m/>
    <s v="Banco de Chile"/>
    <x v="0"/>
    <n v="0"/>
    <n v="4000"/>
  </r>
  <r>
    <n v="196921"/>
    <n v="66276"/>
    <n v="141050834"/>
    <s v="sin compañia"/>
    <x v="0"/>
    <d v="2016-11-29T12:15:21"/>
    <x v="5"/>
    <d v="2016-12-02T00:00:00"/>
    <s v="N/A"/>
    <m/>
    <s v="Banco de Chile"/>
    <x v="0"/>
    <n v="0"/>
    <n v="4000"/>
  </r>
  <r>
    <n v="227594"/>
    <n v="66276"/>
    <n v="141050834"/>
    <s v="sin compañia"/>
    <x v="0"/>
    <d v="2017-01-26T15:42:46"/>
    <x v="6"/>
    <d v="2017-02-02T00:00:00"/>
    <s v="N/A"/>
    <m/>
    <s v="Banco de Chile"/>
    <x v="0"/>
    <n v="0"/>
    <n v="4000"/>
  </r>
  <r>
    <n v="245606"/>
    <n v="66276"/>
    <n v="141050834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82"/>
    <n v="66276"/>
    <n v="14105083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0"/>
    <n v="66276"/>
    <n v="14105083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07"/>
    <n v="66276"/>
    <n v="141050834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19"/>
    <n v="66276"/>
    <n v="141050834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91"/>
    <n v="66276"/>
    <n v="141050834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58794"/>
    <n v="66277"/>
    <n v="146139892"/>
    <s v="sin compañia"/>
    <x v="1"/>
    <d v="2016-09-15T13:46:29"/>
    <x v="21"/>
    <d v="2016-10-04T00:00:00"/>
    <s v="Banco Estado"/>
    <m/>
    <s v="Banco de Chile"/>
    <x v="4"/>
    <n v="0"/>
    <n v="10000"/>
  </r>
  <r>
    <n v="180789"/>
    <n v="66277"/>
    <n v="146139892"/>
    <s v="sin compañia"/>
    <x v="1"/>
    <d v="2016-10-27T13:35:17"/>
    <x v="14"/>
    <d v="2016-11-15T00:00:00"/>
    <s v="Banco Estado"/>
    <m/>
    <s v="Banco de Chile"/>
    <x v="3"/>
    <n v="0"/>
    <n v="10000"/>
  </r>
  <r>
    <n v="168851"/>
    <n v="66277"/>
    <n v="146139892"/>
    <s v="sin compañia"/>
    <x v="1"/>
    <d v="2016-09-29T12:20:47"/>
    <x v="15"/>
    <d v="2016-11-02T00:00:00"/>
    <s v="Banco Estado"/>
    <m/>
    <s v="Banco de Chile"/>
    <x v="4"/>
    <n v="0"/>
    <n v="10000"/>
  </r>
  <r>
    <n v="193559"/>
    <n v="66277"/>
    <n v="146139892"/>
    <s v="sin compañia"/>
    <x v="1"/>
    <d v="2016-11-29T11:48:53"/>
    <x v="5"/>
    <d v="2017-01-09T00:00:00"/>
    <s v="Banco Estado"/>
    <m/>
    <s v="Banco de Chile"/>
    <x v="4"/>
    <n v="0"/>
    <n v="10000"/>
  </r>
  <r>
    <n v="207681"/>
    <n v="66277"/>
    <n v="146139892"/>
    <s v="sin compañia"/>
    <x v="1"/>
    <d v="2016-12-29T16:59:06"/>
    <x v="16"/>
    <d v="2017-01-31T00:00:00"/>
    <s v="Banco Estado"/>
    <m/>
    <s v="Banco de Chile"/>
    <x v="3"/>
    <n v="0"/>
    <n v="10000"/>
  </r>
  <r>
    <n v="222465"/>
    <n v="66277"/>
    <n v="146139892"/>
    <s v="sin compañia"/>
    <x v="1"/>
    <d v="2017-01-26T15:39:04"/>
    <x v="6"/>
    <d v="2017-02-16T00:00:00"/>
    <s v="Banco Estado"/>
    <m/>
    <s v="Banco de Chile"/>
    <x v="3"/>
    <n v="0"/>
    <n v="10000"/>
  </r>
  <r>
    <n v="238985"/>
    <n v="66277"/>
    <n v="146139892"/>
    <s v="sin compañia"/>
    <x v="1"/>
    <d v="2017-02-27T12:19:23"/>
    <x v="7"/>
    <d v="2017-04-04T00:00:00"/>
    <s v="Banco Estado"/>
    <m/>
    <s v="Banco de Chile"/>
    <x v="3"/>
    <n v="0"/>
    <n v="10000"/>
  </r>
  <r>
    <n v="256329"/>
    <n v="66277"/>
    <n v="146139892"/>
    <s v="sin compañia"/>
    <x v="1"/>
    <d v="2017-03-28T15:24:43"/>
    <x v="17"/>
    <d v="2017-05-04T00:00:00"/>
    <s v="Banco Estado"/>
    <m/>
    <s v="Banco de Chile"/>
    <x v="4"/>
    <n v="0"/>
    <n v="10000"/>
  </r>
  <r>
    <n v="274474"/>
    <n v="66277"/>
    <n v="146139892"/>
    <s v="sin compañia"/>
    <x v="1"/>
    <d v="2017-04-26T15:42:27"/>
    <x v="18"/>
    <d v="2017-06-06T00:00:00"/>
    <s v="Banco Estado"/>
    <m/>
    <s v="Banco de Chile"/>
    <x v="4"/>
    <n v="0"/>
    <n v="10000"/>
  </r>
  <r>
    <n v="297579"/>
    <n v="66277"/>
    <n v="146139892"/>
    <s v="sin compañia"/>
    <x v="1"/>
    <d v="2017-05-29T17:25:45"/>
    <x v="9"/>
    <d v="2017-07-04T00:00:00"/>
    <s v="Banco Estado"/>
    <m/>
    <s v="Banco de Chile"/>
    <x v="4"/>
    <n v="0"/>
    <n v="10000"/>
  </r>
  <r>
    <n v="320189"/>
    <n v="66277"/>
    <n v="146139892"/>
    <s v="sin compañia"/>
    <x v="1"/>
    <d v="2017-06-28T13:07:20"/>
    <x v="19"/>
    <d v="2017-07-04T00:00:00"/>
    <s v="Banco Estado"/>
    <m/>
    <s v="Banco de Chile"/>
    <x v="3"/>
    <n v="0"/>
    <n v="10000"/>
  </r>
  <r>
    <n v="345121"/>
    <n v="66277"/>
    <n v="146139892"/>
    <s v="sin compañia"/>
    <x v="1"/>
    <d v="2017-07-27T16:39:09"/>
    <x v="12"/>
    <d v="2017-08-16T00:00:00"/>
    <s v="Banco Estado"/>
    <m/>
    <s v="Banco de Chile"/>
    <x v="5"/>
    <n v="99"/>
    <n v="10000"/>
  </r>
  <r>
    <n v="170611"/>
    <n v="66279"/>
    <n v="51483995"/>
    <s v="sin compañia"/>
    <x v="0"/>
    <d v="2016-09-29T14:18:20"/>
    <x v="3"/>
    <d v="2016-10-04T00:00:00"/>
    <s v="N/A"/>
    <m/>
    <s v="Banco de Chile"/>
    <x v="0"/>
    <n v="0"/>
    <n v="5000"/>
  </r>
  <r>
    <n v="183149"/>
    <n v="66279"/>
    <n v="51483995"/>
    <s v="sin compañia"/>
    <x v="0"/>
    <d v="2016-10-27T13:36:23"/>
    <x v="0"/>
    <d v="2016-11-08T00:00:00"/>
    <s v="N/A"/>
    <m/>
    <s v="Banco de Chile"/>
    <x v="0"/>
    <n v="0"/>
    <n v="5000"/>
  </r>
  <r>
    <n v="196922"/>
    <n v="66279"/>
    <n v="51483995"/>
    <s v="sin compañia"/>
    <x v="0"/>
    <d v="2016-11-29T12:15:21"/>
    <x v="5"/>
    <d v="2016-12-02T00:00:00"/>
    <s v="N/A"/>
    <m/>
    <s v="Banco de Chile"/>
    <x v="0"/>
    <n v="0"/>
    <n v="5000"/>
  </r>
  <r>
    <n v="211906"/>
    <n v="66279"/>
    <n v="51483995"/>
    <s v="sin compañia"/>
    <x v="0"/>
    <d v="2016-12-29T17:00:06"/>
    <x v="4"/>
    <d v="2017-01-24T00:00:00"/>
    <s v="N/A"/>
    <m/>
    <s v="Banco de Chile"/>
    <x v="1"/>
    <s v="TARJETA CON PROBLEMAS, CONTACTE A SU CLIENTE"/>
    <n v="5000"/>
  </r>
  <r>
    <n v="245607"/>
    <n v="66279"/>
    <n v="51483995"/>
    <s v="sin compañia"/>
    <x v="0"/>
    <d v="2017-02-27T12:21:12"/>
    <x v="7"/>
    <d v="2017-03-02T00:00:00"/>
    <s v="N/A"/>
    <m/>
    <s v="Banco de Chile"/>
    <x v="0"/>
    <n v="0"/>
    <n v="5000"/>
  </r>
  <r>
    <n v="227595"/>
    <n v="66279"/>
    <n v="51483995"/>
    <s v="sin compañia"/>
    <x v="0"/>
    <d v="2017-01-26T15:42:46"/>
    <x v="6"/>
    <d v="2017-02-02T00:00:00"/>
    <s v="N/A"/>
    <m/>
    <s v="Banco de Chile"/>
    <x v="0"/>
    <n v="0"/>
    <n v="5000"/>
  </r>
  <r>
    <n v="264208"/>
    <n v="66279"/>
    <n v="51483995"/>
    <s v="sin compañia"/>
    <x v="0"/>
    <d v="2017-03-28T15:29:12"/>
    <x v="8"/>
    <d v="2017-04-04T00:00:00"/>
    <s v="N/A"/>
    <m/>
    <s v="Banco de Chile"/>
    <x v="0"/>
    <n v="0"/>
    <n v="5000"/>
  </r>
  <r>
    <n v="287601"/>
    <n v="66279"/>
    <n v="51483995"/>
    <s v="sin compañia"/>
    <x v="0"/>
    <d v="2017-05-29T17:17:41"/>
    <x v="9"/>
    <d v="2017-06-06T00:00:00"/>
    <s v="N/A"/>
    <m/>
    <s v="Banco de Chile"/>
    <x v="0"/>
    <n v="0"/>
    <n v="5000"/>
  </r>
  <r>
    <n v="283883"/>
    <n v="66279"/>
    <n v="51483995"/>
    <s v="sin compañia"/>
    <x v="0"/>
    <d v="2017-04-26T15:45:17"/>
    <x v="10"/>
    <d v="2017-05-04T00:00:00"/>
    <s v="N/A"/>
    <m/>
    <s v="Banco de Chile"/>
    <x v="0"/>
    <n v="0"/>
    <n v="5000"/>
  </r>
  <r>
    <n v="333820"/>
    <n v="66279"/>
    <n v="51483995"/>
    <s v="sin compañia"/>
    <x v="0"/>
    <d v="2017-06-28T13:25:35"/>
    <x v="11"/>
    <d v="2017-07-20T00:00:00"/>
    <s v="N/A"/>
    <m/>
    <s v="Banco de Chile"/>
    <x v="0"/>
    <n v="0"/>
    <n v="5000"/>
  </r>
  <r>
    <n v="360392"/>
    <n v="66279"/>
    <n v="51483995"/>
    <s v="sin compañia"/>
    <x v="0"/>
    <d v="2017-07-27T17:19:05"/>
    <x v="12"/>
    <d v="2017-08-02T00:00:00"/>
    <s v="N/A"/>
    <m/>
    <s v="Banco de Chile"/>
    <x v="0"/>
    <n v="0"/>
    <n v="5000"/>
  </r>
  <r>
    <n v="168740"/>
    <n v="66282"/>
    <n v="170885538"/>
    <s v="sin compañia"/>
    <x v="1"/>
    <d v="2016-09-29T12:20:47"/>
    <x v="15"/>
    <d v="2016-10-04T00:00:00"/>
    <s v="Banco Chile"/>
    <m/>
    <s v="Banco de Chile"/>
    <x v="3"/>
    <n v="0"/>
    <n v="4000"/>
  </r>
  <r>
    <n v="158691"/>
    <n v="66282"/>
    <n v="170885538"/>
    <s v="sin compañia"/>
    <x v="1"/>
    <d v="2016-09-15T13:46:29"/>
    <x v="21"/>
    <d v="2016-09-22T00:00:00"/>
    <s v="Banco Chile"/>
    <m/>
    <s v="Banco de Chile"/>
    <x v="3"/>
    <n v="0"/>
    <n v="4000"/>
  </r>
  <r>
    <n v="180680"/>
    <n v="66282"/>
    <n v="170885538"/>
    <s v="sin compañia"/>
    <x v="1"/>
    <d v="2016-10-27T13:35:17"/>
    <x v="14"/>
    <d v="2016-11-08T00:00:00"/>
    <s v="Banco Chile"/>
    <m/>
    <s v="Banco de Chile"/>
    <x v="3"/>
    <n v="0"/>
    <n v="4000"/>
  </r>
  <r>
    <n v="207576"/>
    <n v="66282"/>
    <n v="170885538"/>
    <s v="sin compañia"/>
    <x v="1"/>
    <d v="2016-12-29T16:59:06"/>
    <x v="16"/>
    <d v="2017-01-05T00:00:00"/>
    <s v="Banco Chile"/>
    <m/>
    <s v="Banco de Chile"/>
    <x v="3"/>
    <n v="0"/>
    <n v="4000"/>
  </r>
  <r>
    <n v="193452"/>
    <n v="66282"/>
    <n v="170885538"/>
    <s v="sin compañia"/>
    <x v="1"/>
    <d v="2016-11-29T11:48:53"/>
    <x v="5"/>
    <d v="2016-12-02T00:00:00"/>
    <s v="Banco Chile"/>
    <m/>
    <s v="Banco de Chile"/>
    <x v="3"/>
    <n v="0"/>
    <n v="4000"/>
  </r>
  <r>
    <n v="238881"/>
    <n v="66282"/>
    <n v="170885538"/>
    <s v="sin compañia"/>
    <x v="1"/>
    <d v="2017-02-27T12:19:23"/>
    <x v="7"/>
    <d v="2017-03-02T00:00:00"/>
    <s v="Banco Chile"/>
    <m/>
    <s v="Banco de Chile"/>
    <x v="3"/>
    <n v="0"/>
    <n v="4000"/>
  </r>
  <r>
    <n v="256231"/>
    <n v="66282"/>
    <n v="170885538"/>
    <s v="sin compañia"/>
    <x v="1"/>
    <d v="2017-03-28T15:24:43"/>
    <x v="17"/>
    <d v="2017-04-04T00:00:00"/>
    <s v="Banco Chile"/>
    <m/>
    <s v="Banco de Chile"/>
    <x v="3"/>
    <n v="0"/>
    <n v="4000"/>
  </r>
  <r>
    <n v="222360"/>
    <n v="66282"/>
    <n v="170885538"/>
    <s v="sin compañia"/>
    <x v="1"/>
    <d v="2017-01-26T15:39:04"/>
    <x v="6"/>
    <d v="2017-02-02T00:00:00"/>
    <s v="Banco Chile"/>
    <m/>
    <s v="Banco de Chile"/>
    <x v="3"/>
    <n v="0"/>
    <n v="4000"/>
  </r>
  <r>
    <n v="274378"/>
    <n v="66282"/>
    <n v="170885538"/>
    <s v="sin compañia"/>
    <x v="1"/>
    <d v="2017-04-26T15:42:27"/>
    <x v="18"/>
    <d v="2017-05-04T00:00:00"/>
    <s v="Banco Chile"/>
    <m/>
    <s v="Banco de Chile"/>
    <x v="3"/>
    <n v="0"/>
    <n v="4000"/>
  </r>
  <r>
    <n v="320096"/>
    <n v="66282"/>
    <n v="170885538"/>
    <s v="sin compañia"/>
    <x v="1"/>
    <d v="2017-06-28T13:07:20"/>
    <x v="19"/>
    <d v="2017-07-04T00:00:00"/>
    <s v="Banco Chile"/>
    <m/>
    <s v="Banco de Chile"/>
    <x v="3"/>
    <n v="0"/>
    <n v="4000"/>
  </r>
  <r>
    <n v="297486"/>
    <n v="66282"/>
    <n v="170885538"/>
    <s v="sin compañia"/>
    <x v="1"/>
    <d v="2017-05-29T17:25:45"/>
    <x v="9"/>
    <d v="2017-06-06T00:00:00"/>
    <s v="Banco Chile"/>
    <m/>
    <s v="Banco de Chile"/>
    <x v="3"/>
    <n v="0"/>
    <n v="4000"/>
  </r>
  <r>
    <n v="345029"/>
    <n v="66282"/>
    <n v="170885538"/>
    <s v="sin compañia"/>
    <x v="1"/>
    <d v="2017-07-27T16:39:09"/>
    <x v="12"/>
    <d v="2017-08-02T00:00:00"/>
    <s v="Banco Chile"/>
    <m/>
    <s v="Banco de Chile"/>
    <x v="3"/>
    <n v="0"/>
    <n v="4000"/>
  </r>
  <r>
    <n v="158677"/>
    <n v="66283"/>
    <n v="197880783"/>
    <s v="sin compañia"/>
    <x v="1"/>
    <d v="2016-09-15T13:46:29"/>
    <x v="21"/>
    <d v="2016-09-22T00:00:00"/>
    <s v="Banco Estado"/>
    <m/>
    <s v="Banco de Chile"/>
    <x v="3"/>
    <n v="0"/>
    <n v="5000"/>
  </r>
  <r>
    <n v="180663"/>
    <n v="66283"/>
    <n v="197880783"/>
    <s v="sin compañia"/>
    <x v="1"/>
    <d v="2016-10-27T13:35:17"/>
    <x v="14"/>
    <d v="2016-11-08T00:00:00"/>
    <s v="Banco Estado"/>
    <m/>
    <s v="Banco de Chile"/>
    <x v="3"/>
    <n v="0"/>
    <n v="5000"/>
  </r>
  <r>
    <n v="168723"/>
    <n v="66283"/>
    <n v="197880783"/>
    <s v="sin compañia"/>
    <x v="1"/>
    <d v="2016-09-29T12:20:47"/>
    <x v="15"/>
    <d v="2016-10-04T00:00:00"/>
    <s v="Banco Estado"/>
    <m/>
    <s v="Banco de Chile"/>
    <x v="3"/>
    <n v="0"/>
    <n v="5000"/>
  </r>
  <r>
    <n v="193435"/>
    <n v="66283"/>
    <n v="197880783"/>
    <s v="sin compañia"/>
    <x v="1"/>
    <d v="2016-11-29T11:48:53"/>
    <x v="5"/>
    <d v="2016-12-02T00:00:00"/>
    <s v="Banco Estado"/>
    <m/>
    <s v="Banco de Chile"/>
    <x v="3"/>
    <n v="0"/>
    <n v="5000"/>
  </r>
  <r>
    <n v="207559"/>
    <n v="66283"/>
    <n v="197880783"/>
    <s v="sin compañia"/>
    <x v="1"/>
    <d v="2016-12-29T16:59:06"/>
    <x v="16"/>
    <d v="2017-01-05T00:00:00"/>
    <s v="Banco Estado"/>
    <m/>
    <s v="Banco de Chile"/>
    <x v="3"/>
    <n v="0"/>
    <n v="5000"/>
  </r>
  <r>
    <n v="238865"/>
    <n v="66283"/>
    <n v="197880783"/>
    <s v="sin compañia"/>
    <x v="1"/>
    <d v="2017-02-27T12:19:23"/>
    <x v="7"/>
    <d v="2017-04-04T00:00:00"/>
    <s v="Banco Estado"/>
    <m/>
    <s v="Banco de Chile"/>
    <x v="4"/>
    <n v="0"/>
    <n v="5000"/>
  </r>
  <r>
    <n v="256215"/>
    <n v="66283"/>
    <n v="197880783"/>
    <s v="sin compañia"/>
    <x v="1"/>
    <d v="2017-03-28T15:24:43"/>
    <x v="17"/>
    <d v="2017-04-20T00:00:00"/>
    <s v="Banco Estado"/>
    <m/>
    <s v="Banco de Chile"/>
    <x v="3"/>
    <n v="0"/>
    <n v="5000"/>
  </r>
  <r>
    <n v="222343"/>
    <n v="66283"/>
    <n v="197880783"/>
    <s v="sin compañia"/>
    <x v="1"/>
    <d v="2017-01-26T15:39:04"/>
    <x v="6"/>
    <d v="2017-03-01T00:00:00"/>
    <s v="Banco Estado"/>
    <m/>
    <s v="Banco de Chile"/>
    <x v="4"/>
    <n v="0"/>
    <n v="5000"/>
  </r>
  <r>
    <n v="274362"/>
    <n v="66283"/>
    <n v="197880783"/>
    <s v="sin compañia"/>
    <x v="1"/>
    <d v="2017-04-26T15:42:27"/>
    <x v="18"/>
    <d v="2017-05-04T00:00:00"/>
    <s v="Banco Estado"/>
    <m/>
    <s v="Banco de Chile"/>
    <x v="3"/>
    <n v="0"/>
    <n v="5000"/>
  </r>
  <r>
    <n v="297471"/>
    <n v="66283"/>
    <n v="197880783"/>
    <s v="sin compañia"/>
    <x v="1"/>
    <d v="2017-05-29T17:25:45"/>
    <x v="9"/>
    <d v="2017-06-06T00:00:00"/>
    <s v="Banco Estado"/>
    <m/>
    <s v="Banco de Chile"/>
    <x v="3"/>
    <n v="0"/>
    <n v="5000"/>
  </r>
  <r>
    <n v="320082"/>
    <n v="66283"/>
    <n v="197880783"/>
    <s v="sin compañia"/>
    <x v="1"/>
    <d v="2017-06-28T13:07:20"/>
    <x v="19"/>
    <d v="2017-07-04T00:00:00"/>
    <s v="Banco Estado"/>
    <m/>
    <s v="Banco de Chile"/>
    <x v="3"/>
    <n v="0"/>
    <n v="5000"/>
  </r>
  <r>
    <n v="345015"/>
    <n v="66283"/>
    <n v="197880783"/>
    <s v="sin compañia"/>
    <x v="1"/>
    <d v="2017-07-27T16:39:09"/>
    <x v="12"/>
    <d v="2017-08-02T00:00:00"/>
    <s v="Banco Estado"/>
    <m/>
    <s v="Banco de Chile"/>
    <x v="3"/>
    <n v="0"/>
    <n v="5000"/>
  </r>
  <r>
    <n v="180807"/>
    <n v="66284"/>
    <n v="80600895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68870"/>
    <n v="66284"/>
    <n v="80600895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93575"/>
    <n v="66284"/>
    <n v="80600895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697"/>
    <n v="66284"/>
    <n v="80600895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22481"/>
    <n v="66284"/>
    <n v="80600895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001"/>
    <n v="66284"/>
    <n v="80600895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344"/>
    <n v="66284"/>
    <n v="80600895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74489"/>
    <n v="66284"/>
    <n v="80600895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593"/>
    <n v="66284"/>
    <n v="80600895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203"/>
    <n v="66284"/>
    <n v="80600895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5134"/>
    <n v="66284"/>
    <n v="80600895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8724"/>
    <n v="66285"/>
    <s v="6643995K"/>
    <s v="sin compañia"/>
    <x v="1"/>
    <d v="2016-09-29T12:20:47"/>
    <x v="15"/>
    <d v="2016-10-04T00:00:00"/>
    <s v="Banco Estado"/>
    <m/>
    <s v="Banco de Chile"/>
    <x v="3"/>
    <n v="0"/>
    <n v="4000"/>
  </r>
  <r>
    <n v="180664"/>
    <n v="66285"/>
    <s v="6643995K"/>
    <s v="sin compañia"/>
    <x v="1"/>
    <d v="2016-10-27T13:35:17"/>
    <x v="14"/>
    <d v="2016-11-08T00:00:00"/>
    <s v="Banco Estado"/>
    <m/>
    <s v="Banco de Chile"/>
    <x v="3"/>
    <n v="0"/>
    <n v="4000"/>
  </r>
  <r>
    <n v="158678"/>
    <n v="66285"/>
    <s v="6643995K"/>
    <s v="sin compañia"/>
    <x v="1"/>
    <d v="2016-09-15T13:46:29"/>
    <x v="21"/>
    <d v="2016-09-22T00:00:00"/>
    <s v="Banco Estado"/>
    <m/>
    <s v="Banco de Chile"/>
    <x v="3"/>
    <n v="0"/>
    <n v="4000"/>
  </r>
  <r>
    <n v="207560"/>
    <n v="66285"/>
    <s v="6643995K"/>
    <s v="sin compañia"/>
    <x v="1"/>
    <d v="2016-12-29T16:59:06"/>
    <x v="16"/>
    <d v="2017-01-05T00:00:00"/>
    <s v="Banco Estado"/>
    <m/>
    <s v="Banco de Chile"/>
    <x v="3"/>
    <n v="0"/>
    <n v="4000"/>
  </r>
  <r>
    <n v="193436"/>
    <n v="66285"/>
    <s v="6643995K"/>
    <s v="sin compañia"/>
    <x v="1"/>
    <d v="2016-11-29T11:48:53"/>
    <x v="5"/>
    <d v="2016-12-02T00:00:00"/>
    <s v="Banco Estado"/>
    <m/>
    <s v="Banco de Chile"/>
    <x v="3"/>
    <n v="0"/>
    <n v="4000"/>
  </r>
  <r>
    <n v="222344"/>
    <n v="66285"/>
    <s v="6643995K"/>
    <s v="sin compañia"/>
    <x v="1"/>
    <d v="2017-01-26T15:39:04"/>
    <x v="6"/>
    <d v="2017-02-02T00:00:00"/>
    <s v="Banco Estado"/>
    <m/>
    <s v="Banco de Chile"/>
    <x v="3"/>
    <n v="0"/>
    <n v="4000"/>
  </r>
  <r>
    <n v="256216"/>
    <n v="66285"/>
    <s v="6643995K"/>
    <s v="sin compañia"/>
    <x v="1"/>
    <d v="2017-03-28T15:24:43"/>
    <x v="17"/>
    <d v="2017-04-04T00:00:00"/>
    <s v="Banco Estado"/>
    <m/>
    <s v="Banco de Chile"/>
    <x v="3"/>
    <n v="0"/>
    <n v="4000"/>
  </r>
  <r>
    <n v="238866"/>
    <n v="66285"/>
    <s v="6643995K"/>
    <s v="sin compañia"/>
    <x v="1"/>
    <d v="2017-02-27T12:19:23"/>
    <x v="7"/>
    <d v="2017-03-02T00:00:00"/>
    <s v="Banco Estado"/>
    <m/>
    <s v="Banco de Chile"/>
    <x v="3"/>
    <n v="0"/>
    <n v="4000"/>
  </r>
  <r>
    <n v="274363"/>
    <n v="66285"/>
    <s v="6643995K"/>
    <s v="sin compañia"/>
    <x v="1"/>
    <d v="2017-04-26T15:42:27"/>
    <x v="18"/>
    <d v="2017-05-04T00:00:00"/>
    <s v="Banco Estado"/>
    <m/>
    <s v="Banco de Chile"/>
    <x v="3"/>
    <n v="0"/>
    <n v="4000"/>
  </r>
  <r>
    <n v="320083"/>
    <n v="66285"/>
    <s v="6643995K"/>
    <s v="sin compañia"/>
    <x v="1"/>
    <d v="2017-06-28T13:07:20"/>
    <x v="19"/>
    <d v="2017-07-04T00:00:00"/>
    <s v="Banco Estado"/>
    <m/>
    <s v="Banco de Chile"/>
    <x v="3"/>
    <n v="0"/>
    <n v="4000"/>
  </r>
  <r>
    <n v="297472"/>
    <n v="66285"/>
    <s v="6643995K"/>
    <s v="sin compañia"/>
    <x v="1"/>
    <d v="2017-05-29T17:25:45"/>
    <x v="9"/>
    <d v="2017-06-06T00:00:00"/>
    <s v="Banco Estado"/>
    <m/>
    <s v="Banco de Chile"/>
    <x v="3"/>
    <n v="0"/>
    <n v="4000"/>
  </r>
  <r>
    <n v="345016"/>
    <n v="66285"/>
    <s v="6643995K"/>
    <s v="sin compañia"/>
    <x v="1"/>
    <d v="2017-07-27T16:39:09"/>
    <x v="12"/>
    <d v="2017-08-02T00:00:00"/>
    <s v="Banco Estado"/>
    <m/>
    <s v="Banco de Chile"/>
    <x v="3"/>
    <n v="0"/>
    <n v="4000"/>
  </r>
  <r>
    <n v="168668"/>
    <n v="66286"/>
    <n v="141954466"/>
    <s v="sin compañia"/>
    <x v="1"/>
    <d v="2016-09-29T12:20:47"/>
    <x v="15"/>
    <d v="2016-10-04T00:00:00"/>
    <s v="Banco Estado"/>
    <m/>
    <s v="Banco de Chile"/>
    <x v="3"/>
    <n v="0"/>
    <n v="25000"/>
  </r>
  <r>
    <n v="180609"/>
    <n v="66286"/>
    <n v="141954466"/>
    <s v="sin compañia"/>
    <x v="1"/>
    <d v="2016-10-27T13:35:17"/>
    <x v="14"/>
    <d v="2016-11-08T00:00:00"/>
    <s v="Banco Estado"/>
    <m/>
    <s v="Banco de Chile"/>
    <x v="3"/>
    <n v="0"/>
    <n v="25000"/>
  </r>
  <r>
    <n v="158625"/>
    <n v="66286"/>
    <n v="141954466"/>
    <s v="sin compañia"/>
    <x v="1"/>
    <d v="2016-09-15T13:46:29"/>
    <x v="21"/>
    <d v="2016-09-22T00:00:00"/>
    <s v="Banco Estado"/>
    <m/>
    <s v="Banco de Chile"/>
    <x v="3"/>
    <n v="0"/>
    <n v="25000"/>
  </r>
  <r>
    <n v="193381"/>
    <n v="66286"/>
    <n v="141954466"/>
    <s v="sin compañia"/>
    <x v="1"/>
    <d v="2016-11-29T11:48:53"/>
    <x v="5"/>
    <d v="2016-12-02T00:00:00"/>
    <s v="Banco Estado"/>
    <m/>
    <s v="Banco de Chile"/>
    <x v="3"/>
    <n v="0"/>
    <n v="25000"/>
  </r>
  <r>
    <n v="207505"/>
    <n v="66286"/>
    <n v="141954466"/>
    <s v="sin compañia"/>
    <x v="1"/>
    <d v="2016-12-29T16:59:06"/>
    <x v="16"/>
    <d v="2017-01-05T00:00:00"/>
    <s v="Banco Estado"/>
    <m/>
    <s v="Banco de Chile"/>
    <x v="3"/>
    <n v="0"/>
    <n v="25000"/>
  </r>
  <r>
    <n v="238813"/>
    <n v="66286"/>
    <n v="141954466"/>
    <s v="sin compañia"/>
    <x v="1"/>
    <d v="2017-02-27T12:19:23"/>
    <x v="7"/>
    <d v="2017-03-02T00:00:00"/>
    <s v="Banco Estado"/>
    <m/>
    <s v="Banco de Chile"/>
    <x v="3"/>
    <n v="0"/>
    <n v="25000"/>
  </r>
  <r>
    <n v="256163"/>
    <n v="66286"/>
    <n v="141954466"/>
    <s v="sin compañia"/>
    <x v="1"/>
    <d v="2017-03-28T15:24:43"/>
    <x v="17"/>
    <d v="2017-04-04T00:00:00"/>
    <s v="Banco Estado"/>
    <m/>
    <s v="Banco de Chile"/>
    <x v="3"/>
    <n v="0"/>
    <n v="25000"/>
  </r>
  <r>
    <n v="222291"/>
    <n v="66286"/>
    <n v="141954466"/>
    <s v="sin compañia"/>
    <x v="1"/>
    <d v="2017-01-26T15:39:04"/>
    <x v="6"/>
    <d v="2017-02-02T00:00:00"/>
    <s v="Banco Estado"/>
    <m/>
    <s v="Banco de Chile"/>
    <x v="3"/>
    <n v="0"/>
    <n v="25000"/>
  </r>
  <r>
    <n v="274311"/>
    <n v="66286"/>
    <n v="141954466"/>
    <s v="sin compañia"/>
    <x v="1"/>
    <d v="2017-04-26T15:42:27"/>
    <x v="18"/>
    <d v="2017-05-04T00:00:00"/>
    <s v="Banco Estado"/>
    <m/>
    <s v="Banco de Chile"/>
    <x v="3"/>
    <n v="0"/>
    <n v="25000"/>
  </r>
  <r>
    <n v="320031"/>
    <n v="66286"/>
    <n v="141954466"/>
    <s v="sin compañia"/>
    <x v="1"/>
    <d v="2017-06-28T13:07:20"/>
    <x v="19"/>
    <d v="2017-07-04T00:00:00"/>
    <s v="Banco Estado"/>
    <m/>
    <s v="Banco de Chile"/>
    <x v="3"/>
    <n v="0"/>
    <n v="25000"/>
  </r>
  <r>
    <n v="297420"/>
    <n v="66286"/>
    <n v="141954466"/>
    <s v="sin compañia"/>
    <x v="1"/>
    <d v="2017-05-29T17:25:45"/>
    <x v="9"/>
    <d v="2017-06-06T00:00:00"/>
    <s v="Banco Estado"/>
    <m/>
    <s v="Banco de Chile"/>
    <x v="3"/>
    <n v="0"/>
    <n v="25000"/>
  </r>
  <r>
    <n v="344964"/>
    <n v="66286"/>
    <n v="141954466"/>
    <s v="sin compañia"/>
    <x v="1"/>
    <d v="2017-07-27T16:39:09"/>
    <x v="12"/>
    <d v="2017-08-11T00:00:00"/>
    <s v="Banco Estado"/>
    <m/>
    <s v="Banco de Chile"/>
    <x v="3"/>
    <n v="0"/>
    <n v="25000"/>
  </r>
  <r>
    <n v="168871"/>
    <n v="66287"/>
    <n v="93252233"/>
    <s v="sin compañia"/>
    <x v="1"/>
    <d v="2016-09-29T12:20:47"/>
    <x v="15"/>
    <d v="2016-10-04T00:00:00"/>
    <s v="Banco Chile"/>
    <m/>
    <s v="Banco de Chile"/>
    <x v="3"/>
    <n v="0"/>
    <n v="3000"/>
  </r>
  <r>
    <n v="180808"/>
    <n v="66287"/>
    <n v="93252233"/>
    <s v="sin compañia"/>
    <x v="1"/>
    <d v="2016-10-27T13:35:17"/>
    <x v="14"/>
    <d v="2016-11-08T00:00:00"/>
    <s v="Banco Chile"/>
    <m/>
    <s v="Banco de Chile"/>
    <x v="3"/>
    <n v="0"/>
    <n v="3000"/>
  </r>
  <r>
    <n v="207698"/>
    <n v="66287"/>
    <n v="93252233"/>
    <s v="sin compañia"/>
    <x v="1"/>
    <d v="2016-12-29T16:59:06"/>
    <x v="16"/>
    <d v="2017-01-05T00:00:00"/>
    <s v="Banco Chile"/>
    <m/>
    <s v="Banco de Chile"/>
    <x v="3"/>
    <n v="0"/>
    <n v="3000"/>
  </r>
  <r>
    <n v="193576"/>
    <n v="66287"/>
    <n v="93252233"/>
    <s v="sin compañia"/>
    <x v="1"/>
    <d v="2016-11-29T11:48:53"/>
    <x v="5"/>
    <d v="2016-12-02T00:00:00"/>
    <s v="Banco Chile"/>
    <m/>
    <s v="Banco de Chile"/>
    <x v="3"/>
    <n v="0"/>
    <n v="3000"/>
  </r>
  <r>
    <n v="256345"/>
    <n v="66287"/>
    <n v="93252233"/>
    <s v="sin compañia"/>
    <x v="1"/>
    <d v="2017-03-28T15:24:43"/>
    <x v="17"/>
    <d v="2017-04-04T00:00:00"/>
    <s v="Banco Chile"/>
    <m/>
    <s v="Banco de Chile"/>
    <x v="3"/>
    <n v="0"/>
    <n v="3000"/>
  </r>
  <r>
    <n v="239002"/>
    <n v="66287"/>
    <n v="93252233"/>
    <s v="sin compañia"/>
    <x v="1"/>
    <d v="2017-02-27T12:19:23"/>
    <x v="7"/>
    <d v="2017-03-02T00:00:00"/>
    <s v="Banco Chile"/>
    <m/>
    <s v="Banco de Chile"/>
    <x v="3"/>
    <n v="0"/>
    <n v="3000"/>
  </r>
  <r>
    <n v="222482"/>
    <n v="66287"/>
    <n v="93252233"/>
    <s v="sin compañia"/>
    <x v="1"/>
    <d v="2017-01-26T15:39:04"/>
    <x v="6"/>
    <d v="2017-02-02T00:00:00"/>
    <s v="Banco Chile"/>
    <m/>
    <s v="Banco de Chile"/>
    <x v="3"/>
    <n v="0"/>
    <n v="3000"/>
  </r>
  <r>
    <n v="274490"/>
    <n v="66287"/>
    <n v="93252233"/>
    <s v="sin compañia"/>
    <x v="1"/>
    <d v="2017-04-26T15:42:27"/>
    <x v="18"/>
    <d v="2017-05-04T00:00:00"/>
    <s v="Banco Chile"/>
    <m/>
    <s v="Banco de Chile"/>
    <x v="3"/>
    <n v="0"/>
    <n v="3000"/>
  </r>
  <r>
    <n v="320204"/>
    <n v="66287"/>
    <n v="93252233"/>
    <s v="sin compañia"/>
    <x v="1"/>
    <d v="2017-06-28T13:07:20"/>
    <x v="19"/>
    <d v="2017-07-04T00:00:00"/>
    <s v="Banco Chile"/>
    <m/>
    <s v="Banco de Chile"/>
    <x v="3"/>
    <n v="0"/>
    <n v="3000"/>
  </r>
  <r>
    <n v="297594"/>
    <n v="66287"/>
    <n v="93252233"/>
    <s v="sin compañia"/>
    <x v="1"/>
    <d v="2017-05-29T17:25:45"/>
    <x v="9"/>
    <d v="2017-06-06T00:00:00"/>
    <s v="Banco Chile"/>
    <m/>
    <s v="Banco de Chile"/>
    <x v="3"/>
    <n v="0"/>
    <n v="3000"/>
  </r>
  <r>
    <n v="345135"/>
    <n v="66287"/>
    <n v="93252233"/>
    <s v="sin compañia"/>
    <x v="1"/>
    <d v="2017-07-27T16:39:09"/>
    <x v="12"/>
    <d v="2017-08-02T00:00:00"/>
    <s v="Banco Chile"/>
    <m/>
    <s v="Banco de Chile"/>
    <x v="3"/>
    <n v="0"/>
    <n v="3000"/>
  </r>
  <r>
    <n v="168854"/>
    <n v="66288"/>
    <s v="10313952K"/>
    <s v="sin compañia"/>
    <x v="1"/>
    <d v="2016-09-29T12:20:47"/>
    <x v="15"/>
    <d v="2016-10-04T00:00:00"/>
    <s v="Banco Estado"/>
    <m/>
    <s v="Banco de Chile"/>
    <x v="3"/>
    <n v="0"/>
    <n v="4000"/>
  </r>
  <r>
    <n v="180792"/>
    <n v="66288"/>
    <s v="10313952K"/>
    <s v="sin compañia"/>
    <x v="1"/>
    <d v="2016-10-27T13:35:17"/>
    <x v="14"/>
    <d v="2016-11-08T00:00:00"/>
    <s v="Banco Estado"/>
    <m/>
    <s v="Banco de Chile"/>
    <x v="3"/>
    <n v="0"/>
    <n v="4000"/>
  </r>
  <r>
    <n v="193561"/>
    <n v="66288"/>
    <s v="10313952K"/>
    <s v="sin compañia"/>
    <x v="1"/>
    <d v="2016-11-29T11:48:53"/>
    <x v="5"/>
    <d v="2016-12-02T00:00:00"/>
    <s v="Banco Estado"/>
    <m/>
    <s v="Banco de Chile"/>
    <x v="3"/>
    <n v="0"/>
    <n v="4000"/>
  </r>
  <r>
    <n v="207683"/>
    <n v="66288"/>
    <s v="10313952K"/>
    <s v="sin compañia"/>
    <x v="1"/>
    <d v="2016-12-29T16:59:06"/>
    <x v="16"/>
    <d v="2017-01-05T00:00:00"/>
    <s v="Banco Estado"/>
    <m/>
    <s v="Banco de Chile"/>
    <x v="3"/>
    <n v="0"/>
    <n v="4000"/>
  </r>
  <r>
    <n v="222467"/>
    <n v="66288"/>
    <s v="10313952K"/>
    <s v="sin compañia"/>
    <x v="1"/>
    <d v="2017-01-26T15:39:04"/>
    <x v="6"/>
    <d v="2017-02-02T00:00:00"/>
    <s v="Banco Estado"/>
    <m/>
    <s v="Banco de Chile"/>
    <x v="3"/>
    <n v="0"/>
    <n v="4000"/>
  </r>
  <r>
    <n v="238987"/>
    <n v="66288"/>
    <s v="10313952K"/>
    <s v="sin compañia"/>
    <x v="1"/>
    <d v="2017-02-27T12:19:23"/>
    <x v="7"/>
    <d v="2017-03-02T00:00:00"/>
    <s v="Banco Estado"/>
    <m/>
    <s v="Banco de Chile"/>
    <x v="3"/>
    <n v="0"/>
    <n v="4000"/>
  </r>
  <r>
    <n v="256331"/>
    <n v="66288"/>
    <s v="10313952K"/>
    <s v="sin compañia"/>
    <x v="1"/>
    <d v="2017-03-28T15:24:43"/>
    <x v="17"/>
    <d v="2017-04-04T00:00:00"/>
    <s v="Banco Estado"/>
    <m/>
    <s v="Banco de Chile"/>
    <x v="3"/>
    <n v="0"/>
    <n v="4000"/>
  </r>
  <r>
    <n v="274476"/>
    <n v="66288"/>
    <s v="10313952K"/>
    <s v="sin compañia"/>
    <x v="1"/>
    <d v="2017-04-26T15:42:27"/>
    <x v="18"/>
    <d v="2017-05-04T00:00:00"/>
    <s v="Banco Estado"/>
    <m/>
    <s v="Banco de Chile"/>
    <x v="3"/>
    <n v="0"/>
    <n v="4000"/>
  </r>
  <r>
    <n v="297581"/>
    <n v="66288"/>
    <s v="10313952K"/>
    <s v="sin compañia"/>
    <x v="1"/>
    <d v="2017-05-29T17:25:45"/>
    <x v="9"/>
    <d v="2017-06-06T00:00:00"/>
    <s v="Banco Estado"/>
    <m/>
    <s v="Banco de Chile"/>
    <x v="3"/>
    <n v="0"/>
    <n v="4000"/>
  </r>
  <r>
    <n v="320191"/>
    <n v="66288"/>
    <s v="10313952K"/>
    <s v="sin compañia"/>
    <x v="1"/>
    <d v="2017-06-28T13:07:20"/>
    <x v="19"/>
    <d v="2017-07-04T00:00:00"/>
    <s v="Banco Estado"/>
    <m/>
    <s v="Banco de Chile"/>
    <x v="3"/>
    <n v="0"/>
    <n v="4000"/>
  </r>
  <r>
    <n v="345123"/>
    <n v="66288"/>
    <s v="10313952K"/>
    <s v="sin compañia"/>
    <x v="1"/>
    <d v="2017-07-27T16:39:09"/>
    <x v="12"/>
    <d v="2017-08-02T00:00:00"/>
    <s v="Banco Estado"/>
    <m/>
    <s v="Banco de Chile"/>
    <x v="3"/>
    <n v="0"/>
    <n v="4000"/>
  </r>
  <r>
    <n v="168891"/>
    <n v="66289"/>
    <n v="124010268"/>
    <s v="sin compañia"/>
    <x v="1"/>
    <d v="2016-09-29T12:20:47"/>
    <x v="15"/>
    <d v="2016-11-02T00:00:00"/>
    <s v="Banco Estado"/>
    <m/>
    <s v="Banco de Chile"/>
    <x v="4"/>
    <n v="0"/>
    <n v="4000"/>
  </r>
  <r>
    <n v="180827"/>
    <n v="66289"/>
    <n v="124010268"/>
    <s v="sin compañia"/>
    <x v="1"/>
    <d v="2016-10-27T13:35:17"/>
    <x v="14"/>
    <d v="2016-11-21T00:00:00"/>
    <s v="Banco Estado"/>
    <m/>
    <s v="Banco de Chile"/>
    <x v="3"/>
    <n v="0"/>
    <n v="4000"/>
  </r>
  <r>
    <n v="207716"/>
    <n v="66289"/>
    <n v="124010268"/>
    <s v="sin compañia"/>
    <x v="1"/>
    <d v="2016-12-29T16:59:06"/>
    <x v="16"/>
    <d v="2017-01-31T00:00:00"/>
    <s v="Banco Estado"/>
    <m/>
    <s v="Banco de Chile"/>
    <x v="3"/>
    <n v="0"/>
    <n v="4000"/>
  </r>
  <r>
    <n v="193594"/>
    <n v="66289"/>
    <n v="124010268"/>
    <s v="sin compañia"/>
    <x v="1"/>
    <d v="2016-11-29T11:48:53"/>
    <x v="5"/>
    <d v="2016-12-13T00:00:00"/>
    <s v="Banco Estado"/>
    <m/>
    <s v="Banco de Chile"/>
    <x v="3"/>
    <n v="0"/>
    <n v="4000"/>
  </r>
  <r>
    <n v="222499"/>
    <n v="66289"/>
    <n v="124010268"/>
    <s v="sin compañia"/>
    <x v="1"/>
    <d v="2017-01-26T15:39:04"/>
    <x v="6"/>
    <d v="2017-02-06T00:00:00"/>
    <s v="Banco Estado"/>
    <m/>
    <s v="Banco de Chile"/>
    <x v="3"/>
    <n v="0"/>
    <n v="4000"/>
  </r>
  <r>
    <n v="239019"/>
    <n v="66289"/>
    <n v="124010268"/>
    <s v="sin compañia"/>
    <x v="1"/>
    <d v="2017-02-27T12:19:23"/>
    <x v="7"/>
    <d v="2017-03-13T00:00:00"/>
    <s v="Banco Estado"/>
    <m/>
    <s v="Banco de Chile"/>
    <x v="3"/>
    <n v="0"/>
    <n v="4000"/>
  </r>
  <r>
    <n v="256362"/>
    <n v="66289"/>
    <n v="124010268"/>
    <s v="sin compañia"/>
    <x v="1"/>
    <d v="2017-03-28T15:24:43"/>
    <x v="17"/>
    <d v="2017-04-20T00:00:00"/>
    <s v="Banco Estado"/>
    <m/>
    <s v="Banco de Chile"/>
    <x v="3"/>
    <n v="0"/>
    <n v="4000"/>
  </r>
  <r>
    <n v="274507"/>
    <n v="66289"/>
    <n v="124010268"/>
    <s v="sin compañia"/>
    <x v="1"/>
    <d v="2017-04-26T15:42:27"/>
    <x v="18"/>
    <d v="2017-06-06T00:00:00"/>
    <s v="Banco Estado"/>
    <m/>
    <s v="Banco de Chile"/>
    <x v="3"/>
    <n v="0"/>
    <n v="4000"/>
  </r>
  <r>
    <n v="320220"/>
    <n v="66289"/>
    <n v="124010268"/>
    <s v="sin compañia"/>
    <x v="1"/>
    <d v="2017-06-28T13:07:20"/>
    <x v="19"/>
    <d v="2017-07-11T00:00:00"/>
    <s v="Banco Estado"/>
    <m/>
    <s v="Banco de Chile"/>
    <x v="3"/>
    <n v="0"/>
    <n v="4000"/>
  </r>
  <r>
    <n v="297610"/>
    <n v="66289"/>
    <n v="124010268"/>
    <s v="sin compañia"/>
    <x v="1"/>
    <d v="2017-05-29T17:25:45"/>
    <x v="9"/>
    <d v="2017-06-06T00:00:00"/>
    <s v="Banco Estado"/>
    <m/>
    <s v="Banco de Chile"/>
    <x v="3"/>
    <n v="0"/>
    <n v="4000"/>
  </r>
  <r>
    <n v="345151"/>
    <n v="66289"/>
    <n v="124010268"/>
    <s v="sin compañia"/>
    <x v="1"/>
    <d v="2017-07-27T16:39:09"/>
    <x v="12"/>
    <d v="2017-08-16T00:00:00"/>
    <s v="Banco Estado"/>
    <m/>
    <s v="Banco de Chile"/>
    <x v="5"/>
    <n v="99"/>
    <n v="4000"/>
  </r>
  <r>
    <n v="180828"/>
    <n v="66290"/>
    <s v="16197868K"/>
    <s v="sin compañia"/>
    <x v="1"/>
    <d v="2016-10-27T13:35:17"/>
    <x v="14"/>
    <d v="2016-11-29T00:00:00"/>
    <s v="Banco Estado"/>
    <m/>
    <s v="Banco de Chile"/>
    <x v="4"/>
    <n v="0"/>
    <n v="4000"/>
  </r>
  <r>
    <n v="168892"/>
    <n v="66290"/>
    <s v="16197868K"/>
    <s v="sin compañia"/>
    <x v="1"/>
    <d v="2016-09-29T12:20:47"/>
    <x v="15"/>
    <d v="2016-10-21T00:00:00"/>
    <s v="Banco Estado"/>
    <m/>
    <s v="Banco de Chile"/>
    <x v="3"/>
    <n v="0"/>
    <n v="4000"/>
  </r>
  <r>
    <n v="193595"/>
    <n v="66290"/>
    <s v="16197868K"/>
    <s v="sin compañia"/>
    <x v="1"/>
    <d v="2016-11-29T11:48:53"/>
    <x v="5"/>
    <d v="2016-12-02T00:00:00"/>
    <s v="Banco Estado"/>
    <m/>
    <s v="Banco de Chile"/>
    <x v="3"/>
    <n v="0"/>
    <n v="4000"/>
  </r>
  <r>
    <n v="207717"/>
    <n v="66290"/>
    <s v="16197868K"/>
    <s v="sin compañia"/>
    <x v="1"/>
    <d v="2016-12-29T16:59:06"/>
    <x v="16"/>
    <d v="2017-01-31T00:00:00"/>
    <s v="Banco Estado"/>
    <m/>
    <s v="Banco de Chile"/>
    <x v="4"/>
    <n v="0"/>
    <n v="4000"/>
  </r>
  <r>
    <n v="256363"/>
    <n v="66290"/>
    <s v="16197868K"/>
    <s v="sin compañia"/>
    <x v="1"/>
    <d v="2017-03-28T15:24:43"/>
    <x v="17"/>
    <d v="2017-05-04T00:00:00"/>
    <s v="Banco Estado"/>
    <m/>
    <s v="Banco de Chile"/>
    <x v="4"/>
    <n v="0"/>
    <n v="4000"/>
  </r>
  <r>
    <n v="239020"/>
    <n v="66290"/>
    <s v="16197868K"/>
    <s v="sin compañia"/>
    <x v="1"/>
    <d v="2017-02-27T12:19:23"/>
    <x v="7"/>
    <d v="2017-04-04T00:00:00"/>
    <s v="Banco Estado"/>
    <m/>
    <s v="Banco de Chile"/>
    <x v="4"/>
    <n v="0"/>
    <n v="4000"/>
  </r>
  <r>
    <n v="222500"/>
    <n v="66290"/>
    <s v="16197868K"/>
    <s v="sin compañia"/>
    <x v="1"/>
    <d v="2017-01-26T15:39:04"/>
    <x v="6"/>
    <d v="2017-03-01T00:00:00"/>
    <s v="Banco Estado"/>
    <m/>
    <s v="Banco de Chile"/>
    <x v="3"/>
    <n v="0"/>
    <n v="4000"/>
  </r>
  <r>
    <n v="274508"/>
    <n v="66290"/>
    <s v="16197868K"/>
    <s v="sin compañia"/>
    <x v="1"/>
    <d v="2017-04-26T15:42:27"/>
    <x v="18"/>
    <d v="2017-06-06T00:00:00"/>
    <s v="Banco Estado"/>
    <m/>
    <s v="Banco de Chile"/>
    <x v="3"/>
    <n v="0"/>
    <n v="4000"/>
  </r>
  <r>
    <n v="297611"/>
    <n v="66290"/>
    <s v="16197868K"/>
    <s v="sin compañia"/>
    <x v="1"/>
    <d v="2017-05-29T17:25:45"/>
    <x v="9"/>
    <d v="2017-06-08T00:00:00"/>
    <s v="Banco Estado"/>
    <m/>
    <s v="Banco de Chile"/>
    <x v="3"/>
    <n v="0"/>
    <n v="4000"/>
  </r>
  <r>
    <n v="320221"/>
    <n v="66290"/>
    <s v="16197868K"/>
    <s v="sin compañia"/>
    <x v="1"/>
    <d v="2017-06-28T13:07:20"/>
    <x v="19"/>
    <d v="2017-07-28T00:00:00"/>
    <s v="Banco Estado"/>
    <m/>
    <s v="Banco de Chile"/>
    <x v="4"/>
    <n v="0"/>
    <n v="4000"/>
  </r>
  <r>
    <n v="345152"/>
    <n v="66290"/>
    <s v="16197868K"/>
    <s v="sin compañia"/>
    <x v="1"/>
    <d v="2017-07-27T16:39:09"/>
    <x v="12"/>
    <d v="2017-08-16T00:00:00"/>
    <s v="Banco Estado"/>
    <m/>
    <s v="Banco de Chile"/>
    <x v="5"/>
    <n v="99"/>
    <n v="4000"/>
  </r>
  <r>
    <n v="168971"/>
    <n v="66291"/>
    <n v="114233781"/>
    <s v="sin compañia"/>
    <x v="1"/>
    <d v="2016-09-29T12:20:47"/>
    <x v="15"/>
    <d v="2016-10-04T00:00:00"/>
    <s v="Banco Estado"/>
    <m/>
    <s v="Banco de Chile"/>
    <x v="3"/>
    <n v="0"/>
    <n v="4000"/>
  </r>
  <r>
    <n v="180905"/>
    <n v="66291"/>
    <n v="114233781"/>
    <s v="sin compañia"/>
    <x v="1"/>
    <d v="2016-10-27T13:35:17"/>
    <x v="14"/>
    <d v="2016-11-08T00:00:00"/>
    <s v="Banco Estado"/>
    <m/>
    <s v="Banco de Chile"/>
    <x v="3"/>
    <n v="0"/>
    <n v="4000"/>
  </r>
  <r>
    <n v="207791"/>
    <n v="66291"/>
    <n v="114233781"/>
    <s v="sin compañia"/>
    <x v="1"/>
    <d v="2016-12-29T16:59:06"/>
    <x v="16"/>
    <d v="2017-01-31T00:00:00"/>
    <s v="Banco Estado"/>
    <m/>
    <s v="Banco de Chile"/>
    <x v="4"/>
    <n v="0"/>
    <n v="4000"/>
  </r>
  <r>
    <n v="193670"/>
    <n v="66291"/>
    <n v="114233781"/>
    <s v="sin compañia"/>
    <x v="1"/>
    <d v="2016-11-29T11:48:53"/>
    <x v="5"/>
    <d v="2017-01-09T00:00:00"/>
    <s v="Banco Estado"/>
    <m/>
    <s v="Banco de Chile"/>
    <x v="4"/>
    <n v="0"/>
    <n v="4000"/>
  </r>
  <r>
    <n v="256435"/>
    <n v="66291"/>
    <n v="114233781"/>
    <s v="sin compañia"/>
    <x v="1"/>
    <d v="2017-03-28T15:24:43"/>
    <x v="17"/>
    <d v="2017-05-04T00:00:00"/>
    <s v="Banco Estado"/>
    <m/>
    <s v="Banco de Chile"/>
    <x v="4"/>
    <n v="0"/>
    <n v="4000"/>
  </r>
  <r>
    <n v="239094"/>
    <n v="66291"/>
    <n v="114233781"/>
    <s v="sin compañia"/>
    <x v="1"/>
    <d v="2017-02-27T12:19:23"/>
    <x v="7"/>
    <d v="2017-04-04T00:00:00"/>
    <s v="Banco Estado"/>
    <m/>
    <s v="Banco de Chile"/>
    <x v="4"/>
    <n v="0"/>
    <n v="4000"/>
  </r>
  <r>
    <n v="222574"/>
    <n v="66291"/>
    <n v="114233781"/>
    <s v="sin compañia"/>
    <x v="1"/>
    <d v="2017-01-26T15:39:04"/>
    <x v="6"/>
    <d v="2017-03-01T00:00:00"/>
    <s v="Banco Estado"/>
    <m/>
    <s v="Banco de Chile"/>
    <x v="4"/>
    <n v="0"/>
    <n v="4000"/>
  </r>
  <r>
    <n v="274578"/>
    <n v="66291"/>
    <n v="114233781"/>
    <s v="sin compañia"/>
    <x v="1"/>
    <d v="2017-04-26T15:42:27"/>
    <x v="18"/>
    <d v="2017-06-06T00:00:00"/>
    <s v="Banco Estado"/>
    <m/>
    <s v="Banco de Chile"/>
    <x v="4"/>
    <n v="0"/>
    <n v="4000"/>
  </r>
  <r>
    <n v="297681"/>
    <n v="66291"/>
    <n v="114233781"/>
    <s v="sin compañia"/>
    <x v="1"/>
    <d v="2017-05-29T17:25:45"/>
    <x v="9"/>
    <d v="2017-07-04T00:00:00"/>
    <s v="Banco Estado"/>
    <m/>
    <s v="Banco de Chile"/>
    <x v="4"/>
    <n v="0"/>
    <n v="4000"/>
  </r>
  <r>
    <n v="320289"/>
    <n v="66291"/>
    <n v="114233781"/>
    <s v="sin compañia"/>
    <x v="1"/>
    <d v="2017-06-28T13:07:20"/>
    <x v="19"/>
    <d v="2017-07-28T00:00:00"/>
    <s v="Banco Estado"/>
    <m/>
    <s v="Banco de Chile"/>
    <x v="4"/>
    <n v="0"/>
    <n v="4000"/>
  </r>
  <r>
    <n v="345218"/>
    <n v="66291"/>
    <n v="114233781"/>
    <s v="sin compañia"/>
    <x v="1"/>
    <d v="2017-07-27T16:39:09"/>
    <x v="12"/>
    <d v="2017-08-16T00:00:00"/>
    <s v="Banco Estado"/>
    <m/>
    <s v="Banco de Chile"/>
    <x v="5"/>
    <n v="99"/>
    <n v="4000"/>
  </r>
  <r>
    <n v="180906"/>
    <n v="66292"/>
    <n v="163332213"/>
    <s v="sin compañia"/>
    <x v="1"/>
    <d v="2016-10-27T13:35:17"/>
    <x v="14"/>
    <d v="2016-11-29T00:00:00"/>
    <s v="Banco Scotiabank"/>
    <m/>
    <s v="Banco de Chile"/>
    <x v="4"/>
    <n v="0"/>
    <n v="4000"/>
  </r>
  <r>
    <n v="168972"/>
    <n v="66292"/>
    <n v="163332213"/>
    <s v="sin compañia"/>
    <x v="1"/>
    <d v="2016-09-29T12:20:47"/>
    <x v="15"/>
    <d v="2016-11-02T00:00:00"/>
    <s v="Banco Scotiabank"/>
    <m/>
    <s v="Banco de Chile"/>
    <x v="4"/>
    <n v="0"/>
    <n v="4000"/>
  </r>
  <r>
    <n v="193671"/>
    <n v="66292"/>
    <n v="163332213"/>
    <s v="sin compañia"/>
    <x v="1"/>
    <d v="2016-11-29T11:48:53"/>
    <x v="5"/>
    <d v="2017-01-09T00:00:00"/>
    <s v="Banco Scotiabank"/>
    <m/>
    <s v="Banco de Chile"/>
    <x v="3"/>
    <n v="0"/>
    <n v="4000"/>
  </r>
  <r>
    <n v="207792"/>
    <n v="66292"/>
    <n v="163332213"/>
    <s v="sin compañia"/>
    <x v="1"/>
    <d v="2016-12-29T16:59:06"/>
    <x v="16"/>
    <d v="2017-01-31T00:00:00"/>
    <s v="Banco Scotiabank"/>
    <m/>
    <s v="Banco de Chile"/>
    <x v="3"/>
    <n v="0"/>
    <n v="4000"/>
  </r>
  <r>
    <n v="222575"/>
    <n v="66292"/>
    <n v="163332213"/>
    <s v="sin compañia"/>
    <x v="1"/>
    <d v="2017-01-26T15:39:04"/>
    <x v="6"/>
    <d v="2017-02-02T00:00:00"/>
    <s v="Banco Scotiabank"/>
    <m/>
    <s v="Banco de Chile"/>
    <x v="3"/>
    <n v="0"/>
    <n v="4000"/>
  </r>
  <r>
    <n v="239095"/>
    <n v="66292"/>
    <n v="163332213"/>
    <s v="sin compañia"/>
    <x v="1"/>
    <d v="2017-02-27T12:19:23"/>
    <x v="7"/>
    <d v="2017-03-02T00:00:00"/>
    <s v="Banco Scotiabank"/>
    <m/>
    <s v="Banco de Chile"/>
    <x v="3"/>
    <n v="0"/>
    <n v="4000"/>
  </r>
  <r>
    <n v="256436"/>
    <n v="66292"/>
    <n v="163332213"/>
    <s v="sin compañia"/>
    <x v="1"/>
    <d v="2017-03-28T15:24:43"/>
    <x v="17"/>
    <d v="2017-04-04T00:00:00"/>
    <s v="Banco Scotiabank"/>
    <m/>
    <s v="Banco de Chile"/>
    <x v="3"/>
    <n v="0"/>
    <n v="4000"/>
  </r>
  <r>
    <n v="274579"/>
    <n v="66292"/>
    <n v="163332213"/>
    <s v="sin compañia"/>
    <x v="1"/>
    <d v="2017-04-26T15:42:27"/>
    <x v="18"/>
    <d v="2017-05-04T00:00:00"/>
    <s v="Banco Scotiabank"/>
    <m/>
    <s v="Banco de Chile"/>
    <x v="3"/>
    <n v="0"/>
    <n v="4000"/>
  </r>
  <r>
    <n v="320290"/>
    <n v="66292"/>
    <n v="163332213"/>
    <s v="sin compañia"/>
    <x v="1"/>
    <d v="2017-06-28T13:07:20"/>
    <x v="19"/>
    <d v="2017-07-04T00:00:00"/>
    <s v="Banco Scotiabank"/>
    <m/>
    <s v="Banco de Chile"/>
    <x v="3"/>
    <n v="0"/>
    <n v="4000"/>
  </r>
  <r>
    <n v="297682"/>
    <n v="66292"/>
    <n v="163332213"/>
    <s v="sin compañia"/>
    <x v="1"/>
    <d v="2017-05-29T17:25:45"/>
    <x v="9"/>
    <d v="2017-06-06T00:00:00"/>
    <s v="Banco Scotiabank"/>
    <m/>
    <s v="Banco de Chile"/>
    <x v="3"/>
    <n v="0"/>
    <n v="4000"/>
  </r>
  <r>
    <n v="345219"/>
    <n v="66292"/>
    <n v="163332213"/>
    <s v="sin compañia"/>
    <x v="1"/>
    <d v="2017-07-27T16:39:09"/>
    <x v="12"/>
    <d v="2017-08-02T00:00:00"/>
    <s v="Banco Scotiabank"/>
    <m/>
    <s v="Banco de Chile"/>
    <x v="3"/>
    <n v="0"/>
    <n v="4000"/>
  </r>
  <r>
    <n v="158679"/>
    <n v="66294"/>
    <n v="93176847"/>
    <s v="sin compañia"/>
    <x v="1"/>
    <d v="2016-09-15T13:46:29"/>
    <x v="21"/>
    <d v="2016-10-04T00:00:00"/>
    <s v="Banco Estado"/>
    <m/>
    <s v="Banco de Chile"/>
    <x v="4"/>
    <n v="0"/>
    <n v="4000"/>
  </r>
  <r>
    <n v="180665"/>
    <n v="66294"/>
    <n v="93176847"/>
    <s v="sin compañia"/>
    <x v="1"/>
    <d v="2016-10-27T13:35:17"/>
    <x v="14"/>
    <d v="2016-11-15T00:00:00"/>
    <s v="Banco Estado"/>
    <m/>
    <s v="Banco de Chile"/>
    <x v="3"/>
    <n v="0"/>
    <n v="4000"/>
  </r>
  <r>
    <n v="168725"/>
    <n v="66294"/>
    <n v="93176847"/>
    <s v="sin compañia"/>
    <x v="1"/>
    <d v="2016-09-29T12:20:47"/>
    <x v="15"/>
    <d v="2016-11-02T00:00:00"/>
    <s v="Banco Estado"/>
    <m/>
    <s v="Banco de Chile"/>
    <x v="4"/>
    <n v="0"/>
    <n v="4000"/>
  </r>
  <r>
    <n v="193437"/>
    <n v="66294"/>
    <n v="93176847"/>
    <s v="sin compañia"/>
    <x v="1"/>
    <d v="2016-11-29T11:48:53"/>
    <x v="5"/>
    <d v="2016-12-02T00:00:00"/>
    <s v="Banco Estado"/>
    <m/>
    <s v="Banco de Chile"/>
    <x v="3"/>
    <n v="0"/>
    <n v="4000"/>
  </r>
  <r>
    <n v="207561"/>
    <n v="66294"/>
    <n v="93176847"/>
    <s v="sin compañia"/>
    <x v="1"/>
    <d v="2016-12-29T16:59:06"/>
    <x v="16"/>
    <d v="2017-01-05T00:00:00"/>
    <s v="Banco Estado"/>
    <m/>
    <s v="Banco de Chile"/>
    <x v="3"/>
    <n v="0"/>
    <n v="4000"/>
  </r>
  <r>
    <n v="238867"/>
    <n v="66294"/>
    <n v="93176847"/>
    <s v="sin compañia"/>
    <x v="1"/>
    <d v="2017-02-27T12:19:23"/>
    <x v="7"/>
    <d v="2017-04-04T00:00:00"/>
    <s v="Banco Estado"/>
    <m/>
    <s v="Banco de Chile"/>
    <x v="4"/>
    <n v="0"/>
    <n v="4000"/>
  </r>
  <r>
    <n v="256217"/>
    <n v="66294"/>
    <n v="93176847"/>
    <s v="sin compañia"/>
    <x v="1"/>
    <d v="2017-03-28T15:24:43"/>
    <x v="17"/>
    <d v="2017-05-04T00:00:00"/>
    <s v="Banco Estado"/>
    <m/>
    <s v="Banco de Chile"/>
    <x v="4"/>
    <n v="0"/>
    <n v="4000"/>
  </r>
  <r>
    <n v="222345"/>
    <n v="66294"/>
    <n v="93176847"/>
    <s v="sin compañia"/>
    <x v="1"/>
    <d v="2017-01-26T15:39:04"/>
    <x v="6"/>
    <d v="2017-02-02T00:00:00"/>
    <s v="Banco Estado"/>
    <m/>
    <s v="Banco de Chile"/>
    <x v="3"/>
    <n v="0"/>
    <n v="4000"/>
  </r>
  <r>
    <n v="274364"/>
    <n v="66294"/>
    <n v="93176847"/>
    <s v="sin compañia"/>
    <x v="1"/>
    <d v="2017-04-26T15:42:27"/>
    <x v="18"/>
    <d v="2017-06-06T00:00:00"/>
    <s v="Banco Estado"/>
    <m/>
    <s v="Banco de Chile"/>
    <x v="4"/>
    <n v="0"/>
    <n v="4000"/>
  </r>
  <r>
    <n v="297473"/>
    <n v="66294"/>
    <n v="93176847"/>
    <s v="sin compañia"/>
    <x v="1"/>
    <d v="2017-05-29T17:25:45"/>
    <x v="9"/>
    <d v="2017-07-04T00:00:00"/>
    <s v="Banco Estado"/>
    <m/>
    <s v="Banco de Chile"/>
    <x v="4"/>
    <n v="0"/>
    <n v="4000"/>
  </r>
  <r>
    <n v="320084"/>
    <n v="66294"/>
    <n v="93176847"/>
    <s v="sin compañia"/>
    <x v="1"/>
    <d v="2017-06-28T13:07:20"/>
    <x v="19"/>
    <d v="2017-07-28T00:00:00"/>
    <s v="Banco Estado"/>
    <m/>
    <s v="Banco de Chile"/>
    <x v="4"/>
    <n v="0"/>
    <n v="4000"/>
  </r>
  <r>
    <n v="345017"/>
    <n v="66294"/>
    <n v="93176847"/>
    <s v="sin compañia"/>
    <x v="1"/>
    <d v="2017-07-27T16:39:09"/>
    <x v="12"/>
    <d v="2017-08-16T00:00:00"/>
    <s v="Banco Estado"/>
    <m/>
    <s v="Banco de Chile"/>
    <x v="5"/>
    <n v="99"/>
    <n v="4000"/>
  </r>
  <r>
    <n v="158760"/>
    <n v="66295"/>
    <n v="92939413"/>
    <s v="sin compañia"/>
    <x v="1"/>
    <d v="2016-09-15T13:46:29"/>
    <x v="21"/>
    <d v="2016-10-04T00:00:00"/>
    <s v="Banco Estado"/>
    <m/>
    <s v="Banco de Chile"/>
    <x v="4"/>
    <n v="0"/>
    <n v="5000"/>
  </r>
  <r>
    <n v="180757"/>
    <n v="66295"/>
    <n v="92939413"/>
    <s v="sin compañia"/>
    <x v="1"/>
    <d v="2016-10-27T13:35:17"/>
    <x v="14"/>
    <d v="2016-11-15T00:00:00"/>
    <s v="Banco Estado"/>
    <m/>
    <s v="Banco de Chile"/>
    <x v="3"/>
    <n v="0"/>
    <n v="5000"/>
  </r>
  <r>
    <n v="168818"/>
    <n v="66295"/>
    <n v="92939413"/>
    <s v="sin compañia"/>
    <x v="1"/>
    <d v="2016-09-29T12:20:47"/>
    <x v="15"/>
    <d v="2016-11-02T00:00:00"/>
    <s v="Banco Estado"/>
    <m/>
    <s v="Banco de Chile"/>
    <x v="4"/>
    <n v="0"/>
    <n v="5000"/>
  </r>
  <r>
    <n v="193529"/>
    <n v="66295"/>
    <n v="92939413"/>
    <s v="sin compañia"/>
    <x v="1"/>
    <d v="2016-11-29T11:48:53"/>
    <x v="5"/>
    <d v="2016-12-13T00:00:00"/>
    <s v="Banco Estado"/>
    <m/>
    <s v="Banco de Chile"/>
    <x v="3"/>
    <n v="0"/>
    <n v="5000"/>
  </r>
  <r>
    <n v="207651"/>
    <n v="66295"/>
    <n v="92939413"/>
    <s v="sin compañia"/>
    <x v="1"/>
    <d v="2016-12-29T16:59:06"/>
    <x v="16"/>
    <d v="2017-01-31T00:00:00"/>
    <s v="Banco Estado"/>
    <m/>
    <s v="Banco de Chile"/>
    <x v="3"/>
    <n v="0"/>
    <n v="5000"/>
  </r>
  <r>
    <n v="222435"/>
    <n v="66295"/>
    <n v="92939413"/>
    <s v="sin compañia"/>
    <x v="1"/>
    <d v="2017-01-26T15:39:04"/>
    <x v="6"/>
    <d v="2017-02-08T00:00:00"/>
    <s v="Banco Estado"/>
    <m/>
    <s v="Banco de Chile"/>
    <x v="3"/>
    <n v="0"/>
    <n v="5000"/>
  </r>
  <r>
    <n v="238956"/>
    <n v="66295"/>
    <n v="92939413"/>
    <s v="sin compañia"/>
    <x v="1"/>
    <d v="2017-02-27T12:19:23"/>
    <x v="7"/>
    <d v="2017-03-13T00:00:00"/>
    <s v="Banco Estado"/>
    <m/>
    <s v="Banco de Chile"/>
    <x v="3"/>
    <n v="0"/>
    <n v="5000"/>
  </r>
  <r>
    <n v="256302"/>
    <n v="66295"/>
    <n v="92939413"/>
    <s v="sin compañia"/>
    <x v="1"/>
    <d v="2017-03-28T15:24:43"/>
    <x v="17"/>
    <d v="2017-04-20T00:00:00"/>
    <s v="Banco Estado"/>
    <m/>
    <s v="Banco de Chile"/>
    <x v="3"/>
    <n v="0"/>
    <n v="5000"/>
  </r>
  <r>
    <n v="274448"/>
    <n v="66295"/>
    <n v="92939413"/>
    <s v="sin compañia"/>
    <x v="1"/>
    <d v="2017-04-26T15:42:27"/>
    <x v="18"/>
    <d v="2017-05-09T00:00:00"/>
    <s v="Banco Estado"/>
    <m/>
    <s v="Banco de Chile"/>
    <x v="3"/>
    <n v="0"/>
    <n v="5000"/>
  </r>
  <r>
    <n v="320164"/>
    <n v="66295"/>
    <n v="92939413"/>
    <s v="sin compañia"/>
    <x v="1"/>
    <d v="2017-06-28T13:07:20"/>
    <x v="19"/>
    <d v="2017-07-11T00:00:00"/>
    <s v="Banco Estado"/>
    <m/>
    <s v="Banco de Chile"/>
    <x v="3"/>
    <n v="0"/>
    <n v="5000"/>
  </r>
  <r>
    <n v="297554"/>
    <n v="66295"/>
    <n v="92939413"/>
    <s v="sin compañia"/>
    <x v="1"/>
    <d v="2017-05-29T17:25:45"/>
    <x v="9"/>
    <d v="2017-06-08T00:00:00"/>
    <s v="Banco Estado"/>
    <m/>
    <s v="Banco de Chile"/>
    <x v="3"/>
    <n v="0"/>
    <n v="5000"/>
  </r>
  <r>
    <n v="345096"/>
    <n v="66295"/>
    <n v="92939413"/>
    <s v="sin compañia"/>
    <x v="1"/>
    <d v="2017-07-27T16:39:09"/>
    <x v="12"/>
    <d v="2017-08-11T00:00:00"/>
    <s v="Banco Estado"/>
    <m/>
    <s v="Banco de Chile"/>
    <x v="3"/>
    <n v="0"/>
    <n v="5000"/>
  </r>
  <r>
    <n v="168819"/>
    <n v="66296"/>
    <n v="167703321"/>
    <s v="sin compañia"/>
    <x v="1"/>
    <d v="2016-09-29T12:20:47"/>
    <x v="15"/>
    <d v="2016-10-04T00:00:00"/>
    <s v="Banco Estado"/>
    <m/>
    <s v="Banco de Chile"/>
    <x v="3"/>
    <n v="0"/>
    <n v="10000"/>
  </r>
  <r>
    <n v="180758"/>
    <n v="66296"/>
    <n v="167703321"/>
    <s v="sin compañia"/>
    <x v="1"/>
    <d v="2016-10-27T13:35:17"/>
    <x v="14"/>
    <d v="2016-11-29T00:00:00"/>
    <s v="Banco Estado"/>
    <m/>
    <s v="Banco de Chile"/>
    <x v="4"/>
    <n v="0"/>
    <n v="10000"/>
  </r>
  <r>
    <n v="158761"/>
    <n v="66296"/>
    <n v="167703321"/>
    <s v="sin compañia"/>
    <x v="1"/>
    <d v="2016-09-15T13:46:29"/>
    <x v="21"/>
    <d v="2016-10-04T00:00:00"/>
    <s v="Banco Estado"/>
    <m/>
    <s v="Banco de Chile"/>
    <x v="3"/>
    <n v="0"/>
    <n v="10000"/>
  </r>
  <r>
    <n v="207652"/>
    <n v="66296"/>
    <n v="167703321"/>
    <s v="sin compañia"/>
    <x v="1"/>
    <d v="2016-12-29T16:59:06"/>
    <x v="16"/>
    <d v="2017-01-31T00:00:00"/>
    <s v="Banco Estado"/>
    <m/>
    <s v="Banco de Chile"/>
    <x v="4"/>
    <n v="0"/>
    <n v="10000"/>
  </r>
  <r>
    <n v="193530"/>
    <n v="66296"/>
    <n v="167703321"/>
    <s v="sin compañia"/>
    <x v="1"/>
    <d v="2016-11-29T11:48:53"/>
    <x v="5"/>
    <d v="2017-01-09T00:00:00"/>
    <s v="Banco Estado"/>
    <m/>
    <s v="Banco de Chile"/>
    <x v="4"/>
    <n v="0"/>
    <n v="10000"/>
  </r>
  <r>
    <n v="238957"/>
    <n v="66296"/>
    <n v="167703321"/>
    <s v="sin compañia"/>
    <x v="1"/>
    <d v="2017-02-27T12:19:23"/>
    <x v="7"/>
    <d v="2017-04-04T00:00:00"/>
    <s v="Banco Estado"/>
    <m/>
    <s v="Banco de Chile"/>
    <x v="6"/>
    <n v="1"/>
    <n v="10000"/>
  </r>
  <r>
    <n v="222436"/>
    <n v="66296"/>
    <n v="167703321"/>
    <s v="sin compañia"/>
    <x v="1"/>
    <d v="2017-01-26T15:39:04"/>
    <x v="6"/>
    <d v="2017-03-01T00:00:00"/>
    <s v="Banco Estado"/>
    <m/>
    <s v="Banco de Chile"/>
    <x v="4"/>
    <n v="0"/>
    <n v="10000"/>
  </r>
  <r>
    <n v="158762"/>
    <n v="66297"/>
    <n v="174734569"/>
    <s v="sin compañia"/>
    <x v="1"/>
    <d v="2016-09-15T13:46:29"/>
    <x v="21"/>
    <d v="2016-10-04T00:00:00"/>
    <s v="Banco Estado"/>
    <m/>
    <s v="Banco de Chile"/>
    <x v="4"/>
    <n v="0"/>
    <n v="8000"/>
  </r>
  <r>
    <n v="180759"/>
    <n v="66297"/>
    <n v="174734569"/>
    <s v="sin compañia"/>
    <x v="1"/>
    <d v="2016-10-27T13:35:17"/>
    <x v="14"/>
    <d v="2016-11-29T00:00:00"/>
    <s v="Banco Estado"/>
    <m/>
    <s v="Banco de Chile"/>
    <x v="6"/>
    <n v="1"/>
    <n v="8000"/>
  </r>
  <r>
    <n v="168820"/>
    <n v="66297"/>
    <n v="174734569"/>
    <s v="sin compañia"/>
    <x v="1"/>
    <d v="2016-09-29T12:20:47"/>
    <x v="15"/>
    <d v="2016-11-02T00:00:00"/>
    <s v="Banco Estado"/>
    <m/>
    <s v="Banco de Chile"/>
    <x v="4"/>
    <n v="0"/>
    <n v="8000"/>
  </r>
  <r>
    <n v="180610"/>
    <n v="66298"/>
    <s v="5948950K"/>
    <s v="sin compañia"/>
    <x v="1"/>
    <d v="2016-10-27T13:35:17"/>
    <x v="14"/>
    <d v="2016-11-08T00:00:00"/>
    <s v="BBVA"/>
    <m/>
    <s v="Banco de Chile"/>
    <x v="3"/>
    <n v="0"/>
    <n v="10000"/>
  </r>
  <r>
    <n v="168669"/>
    <n v="66298"/>
    <s v="5948950K"/>
    <s v="sin compañia"/>
    <x v="1"/>
    <d v="2016-09-29T12:20:47"/>
    <x v="15"/>
    <d v="2016-10-04T00:00:00"/>
    <s v="BBVA"/>
    <m/>
    <s v="Banco de Chile"/>
    <x v="3"/>
    <n v="0"/>
    <n v="10000"/>
  </r>
  <r>
    <n v="207506"/>
    <n v="66298"/>
    <s v="5948950K"/>
    <s v="sin compañia"/>
    <x v="1"/>
    <d v="2016-12-29T16:59:06"/>
    <x v="16"/>
    <d v="2017-01-05T00:00:00"/>
    <s v="BBVA"/>
    <m/>
    <s v="Banco de Chile"/>
    <x v="3"/>
    <n v="0"/>
    <n v="10000"/>
  </r>
  <r>
    <n v="193382"/>
    <n v="66298"/>
    <s v="5948950K"/>
    <s v="sin compañia"/>
    <x v="1"/>
    <d v="2016-11-29T11:48:53"/>
    <x v="5"/>
    <d v="2016-12-02T00:00:00"/>
    <s v="BBVA"/>
    <m/>
    <s v="Banco de Chile"/>
    <x v="3"/>
    <n v="0"/>
    <n v="10000"/>
  </r>
  <r>
    <n v="222292"/>
    <n v="66298"/>
    <s v="5948950K"/>
    <s v="sin compañia"/>
    <x v="1"/>
    <d v="2017-01-26T15:39:04"/>
    <x v="6"/>
    <d v="2017-02-02T00:00:00"/>
    <s v="BBVA"/>
    <m/>
    <s v="Banco de Chile"/>
    <x v="3"/>
    <n v="0"/>
    <n v="10000"/>
  </r>
  <r>
    <n v="256164"/>
    <n v="66298"/>
    <s v="5948950K"/>
    <s v="sin compañia"/>
    <x v="1"/>
    <d v="2017-03-28T15:24:43"/>
    <x v="17"/>
    <d v="2017-04-04T00:00:00"/>
    <s v="BBVA"/>
    <m/>
    <s v="Banco de Chile"/>
    <x v="3"/>
    <n v="0"/>
    <n v="10000"/>
  </r>
  <r>
    <n v="238814"/>
    <n v="66298"/>
    <s v="5948950K"/>
    <s v="sin compañia"/>
    <x v="1"/>
    <d v="2017-02-27T12:19:23"/>
    <x v="7"/>
    <d v="2017-03-02T00:00:00"/>
    <s v="BBVA"/>
    <m/>
    <s v="Banco de Chile"/>
    <x v="3"/>
    <n v="0"/>
    <n v="10000"/>
  </r>
  <r>
    <n v="274312"/>
    <n v="66298"/>
    <s v="5948950K"/>
    <s v="sin compañia"/>
    <x v="1"/>
    <d v="2017-04-26T15:42:27"/>
    <x v="18"/>
    <d v="2017-05-04T00:00:00"/>
    <s v="BBVA"/>
    <m/>
    <s v="Banco de Chile"/>
    <x v="3"/>
    <n v="0"/>
    <n v="10000"/>
  </r>
  <r>
    <n v="297421"/>
    <n v="66298"/>
    <s v="5948950K"/>
    <s v="sin compañia"/>
    <x v="1"/>
    <d v="2017-05-29T17:25:45"/>
    <x v="9"/>
    <d v="2017-06-06T00:00:00"/>
    <s v="BBVA"/>
    <m/>
    <s v="Banco de Chile"/>
    <x v="3"/>
    <n v="0"/>
    <n v="10000"/>
  </r>
  <r>
    <n v="320032"/>
    <n v="66298"/>
    <s v="5948950K"/>
    <s v="sin compañia"/>
    <x v="1"/>
    <d v="2017-06-28T13:07:20"/>
    <x v="19"/>
    <d v="2017-07-04T00:00:00"/>
    <s v="BBVA"/>
    <m/>
    <s v="Banco de Chile"/>
    <x v="3"/>
    <n v="0"/>
    <n v="10000"/>
  </r>
  <r>
    <n v="344965"/>
    <n v="66298"/>
    <s v="5948950K"/>
    <s v="sin compañia"/>
    <x v="1"/>
    <d v="2017-07-27T16:39:09"/>
    <x v="12"/>
    <d v="2017-08-02T00:00:00"/>
    <s v="BBVA"/>
    <m/>
    <s v="Banco de Chile"/>
    <x v="3"/>
    <n v="0"/>
    <n v="10000"/>
  </r>
  <r>
    <n v="168821"/>
    <n v="66299"/>
    <n v="158865688"/>
    <s v="sin compañia"/>
    <x v="1"/>
    <d v="2016-09-29T12:20:47"/>
    <x v="15"/>
    <d v="2016-11-02T00:00:00"/>
    <s v="Banco Estado"/>
    <m/>
    <s v="Banco de Chile"/>
    <x v="6"/>
    <n v="1"/>
    <n v="4000"/>
  </r>
  <r>
    <n v="158763"/>
    <n v="66299"/>
    <n v="158865688"/>
    <s v="sin compañia"/>
    <x v="1"/>
    <d v="2016-09-15T13:46:29"/>
    <x v="21"/>
    <d v="2016-10-04T00:00:00"/>
    <s v="Banco Estado"/>
    <m/>
    <s v="Banco de Chile"/>
    <x v="4"/>
    <n v="0"/>
    <n v="4000"/>
  </r>
  <r>
    <n v="158764"/>
    <n v="66301"/>
    <n v="108919221"/>
    <s v="sin compañia"/>
    <x v="1"/>
    <d v="2016-09-15T13:46:29"/>
    <x v="21"/>
    <d v="2016-10-04T00:00:00"/>
    <s v="Banco Estado"/>
    <m/>
    <s v="Banco de Chile"/>
    <x v="4"/>
    <n v="0"/>
    <n v="4000"/>
  </r>
  <r>
    <n v="180760"/>
    <n v="66301"/>
    <n v="108919221"/>
    <s v="sin compañia"/>
    <x v="1"/>
    <d v="2016-10-27T13:35:17"/>
    <x v="14"/>
    <d v="2016-11-29T00:00:00"/>
    <s v="Banco Estado"/>
    <m/>
    <s v="Banco de Chile"/>
    <x v="4"/>
    <n v="0"/>
    <n v="4000"/>
  </r>
  <r>
    <n v="168822"/>
    <n v="66301"/>
    <n v="108919221"/>
    <s v="sin compañia"/>
    <x v="1"/>
    <d v="2016-09-29T12:20:47"/>
    <x v="15"/>
    <d v="2016-10-17T00:00:00"/>
    <s v="Banco Estado"/>
    <m/>
    <s v="Banco de Chile"/>
    <x v="3"/>
    <n v="0"/>
    <n v="4000"/>
  </r>
  <r>
    <n v="193531"/>
    <n v="66301"/>
    <n v="108919221"/>
    <s v="sin compañia"/>
    <x v="1"/>
    <d v="2016-11-29T11:48:53"/>
    <x v="5"/>
    <d v="2017-01-09T00:00:00"/>
    <s v="Banco Estado"/>
    <m/>
    <s v="Banco de Chile"/>
    <x v="4"/>
    <n v="0"/>
    <n v="4000"/>
  </r>
  <r>
    <n v="207653"/>
    <n v="66301"/>
    <n v="108919221"/>
    <s v="sin compañia"/>
    <x v="1"/>
    <d v="2016-12-29T16:59:06"/>
    <x v="16"/>
    <d v="2017-01-31T00:00:00"/>
    <s v="Banco Estado"/>
    <m/>
    <s v="Banco de Chile"/>
    <x v="4"/>
    <n v="0"/>
    <n v="4000"/>
  </r>
  <r>
    <n v="222437"/>
    <n v="66301"/>
    <n v="108919221"/>
    <s v="sin compañia"/>
    <x v="1"/>
    <d v="2017-01-26T15:39:04"/>
    <x v="6"/>
    <d v="2017-03-01T00:00:00"/>
    <s v="Banco Estado"/>
    <m/>
    <s v="Banco de Chile"/>
    <x v="4"/>
    <n v="0"/>
    <n v="4000"/>
  </r>
  <r>
    <n v="238958"/>
    <n v="66301"/>
    <n v="108919221"/>
    <s v="sin compañia"/>
    <x v="1"/>
    <d v="2017-02-27T12:19:23"/>
    <x v="7"/>
    <d v="2017-04-04T00:00:00"/>
    <s v="Banco Estado"/>
    <m/>
    <s v="Banco de Chile"/>
    <x v="3"/>
    <n v="0"/>
    <n v="4000"/>
  </r>
  <r>
    <n v="256303"/>
    <n v="66301"/>
    <n v="108919221"/>
    <s v="sin compañia"/>
    <x v="1"/>
    <d v="2017-03-28T15:24:43"/>
    <x v="17"/>
    <d v="2017-05-04T00:00:00"/>
    <s v="Banco Estado"/>
    <m/>
    <s v="Banco de Chile"/>
    <x v="4"/>
    <n v="0"/>
    <n v="4000"/>
  </r>
  <r>
    <n v="274449"/>
    <n v="66301"/>
    <n v="108919221"/>
    <s v="sin compañia"/>
    <x v="1"/>
    <d v="2017-04-26T15:42:27"/>
    <x v="18"/>
    <d v="2017-06-06T00:00:00"/>
    <s v="Banco Estado"/>
    <m/>
    <s v="Banco de Chile"/>
    <x v="4"/>
    <n v="0"/>
    <n v="4000"/>
  </r>
  <r>
    <n v="297555"/>
    <n v="66301"/>
    <n v="108919221"/>
    <s v="sin compañia"/>
    <x v="1"/>
    <d v="2017-05-29T17:25:45"/>
    <x v="9"/>
    <d v="2017-06-19T00:00:00"/>
    <s v="Banco Estado"/>
    <m/>
    <s v="Banco de Chile"/>
    <x v="3"/>
    <n v="0"/>
    <n v="4000"/>
  </r>
  <r>
    <n v="320165"/>
    <n v="66301"/>
    <n v="108919221"/>
    <s v="sin compañia"/>
    <x v="1"/>
    <d v="2017-06-28T13:07:20"/>
    <x v="19"/>
    <d v="2017-07-28T00:00:00"/>
    <s v="Banco Estado"/>
    <m/>
    <s v="Banco de Chile"/>
    <x v="4"/>
    <n v="0"/>
    <n v="4000"/>
  </r>
  <r>
    <n v="345097"/>
    <n v="66301"/>
    <n v="108919221"/>
    <s v="sin compañia"/>
    <x v="1"/>
    <d v="2017-07-27T16:39:09"/>
    <x v="12"/>
    <d v="2017-08-16T00:00:00"/>
    <s v="Banco Estado"/>
    <m/>
    <s v="Banco de Chile"/>
    <x v="5"/>
    <n v="99"/>
    <n v="4000"/>
  </r>
  <r>
    <n v="168670"/>
    <n v="66302"/>
    <n v="63116076"/>
    <s v="sin compañia"/>
    <x v="1"/>
    <d v="2016-09-29T12:20:47"/>
    <x v="15"/>
    <d v="2016-10-04T00:00:00"/>
    <s v="Banco Chile"/>
    <m/>
    <s v="Banco de Chile"/>
    <x v="3"/>
    <n v="0"/>
    <n v="5000"/>
  </r>
  <r>
    <n v="180611"/>
    <n v="66302"/>
    <n v="63116076"/>
    <s v="sin compañia"/>
    <x v="1"/>
    <d v="2016-10-27T13:35:17"/>
    <x v="14"/>
    <d v="2016-11-08T00:00:00"/>
    <s v="Banco Chile"/>
    <m/>
    <s v="Banco de Chile"/>
    <x v="3"/>
    <n v="0"/>
    <n v="5000"/>
  </r>
  <r>
    <n v="158626"/>
    <n v="66302"/>
    <n v="63116076"/>
    <s v="sin compañia"/>
    <x v="1"/>
    <d v="2016-09-15T13:46:29"/>
    <x v="21"/>
    <d v="2016-09-22T00:00:00"/>
    <s v="Banco Chile"/>
    <m/>
    <s v="Banco de Chile"/>
    <x v="3"/>
    <n v="0"/>
    <n v="5000"/>
  </r>
  <r>
    <n v="193383"/>
    <n v="66302"/>
    <n v="63116076"/>
    <s v="sin compañia"/>
    <x v="1"/>
    <d v="2016-11-29T11:48:53"/>
    <x v="5"/>
    <d v="2016-12-02T00:00:00"/>
    <s v="Banco Chile"/>
    <m/>
    <s v="Banco de Chile"/>
    <x v="3"/>
    <n v="0"/>
    <n v="5000"/>
  </r>
  <r>
    <n v="207507"/>
    <n v="66302"/>
    <n v="63116076"/>
    <s v="sin compañia"/>
    <x v="1"/>
    <d v="2016-12-29T16:59:06"/>
    <x v="16"/>
    <d v="2017-01-05T00:00:00"/>
    <s v="Banco Chile"/>
    <m/>
    <s v="Banco de Chile"/>
    <x v="3"/>
    <n v="0"/>
    <n v="5000"/>
  </r>
  <r>
    <n v="238815"/>
    <n v="66302"/>
    <n v="63116076"/>
    <s v="sin compañia"/>
    <x v="1"/>
    <d v="2017-02-27T12:19:23"/>
    <x v="7"/>
    <d v="2017-03-02T00:00:00"/>
    <s v="Banco Chile"/>
    <m/>
    <s v="Banco de Chile"/>
    <x v="3"/>
    <n v="0"/>
    <n v="5000"/>
  </r>
  <r>
    <n v="256165"/>
    <n v="66302"/>
    <n v="63116076"/>
    <s v="sin compañia"/>
    <x v="1"/>
    <d v="2017-03-28T15:24:43"/>
    <x v="17"/>
    <d v="2017-04-04T00:00:00"/>
    <s v="Banco Chile"/>
    <m/>
    <s v="Banco de Chile"/>
    <x v="3"/>
    <n v="0"/>
    <n v="5000"/>
  </r>
  <r>
    <n v="222293"/>
    <n v="66302"/>
    <n v="63116076"/>
    <s v="sin compañia"/>
    <x v="1"/>
    <d v="2017-01-26T15:39:04"/>
    <x v="6"/>
    <d v="2017-02-02T00:00:00"/>
    <s v="Banco Chile"/>
    <m/>
    <s v="Banco de Chile"/>
    <x v="3"/>
    <n v="0"/>
    <n v="5000"/>
  </r>
  <r>
    <n v="274313"/>
    <n v="66302"/>
    <n v="63116076"/>
    <s v="sin compañia"/>
    <x v="1"/>
    <d v="2017-04-26T15:42:27"/>
    <x v="18"/>
    <d v="2017-05-04T00:00:00"/>
    <s v="Banco Chile"/>
    <m/>
    <s v="Banco de Chile"/>
    <x v="3"/>
    <n v="0"/>
    <n v="5000"/>
  </r>
  <r>
    <n v="320033"/>
    <n v="66302"/>
    <n v="63116076"/>
    <s v="sin compañia"/>
    <x v="1"/>
    <d v="2017-06-28T13:07:20"/>
    <x v="19"/>
    <d v="2017-07-04T00:00:00"/>
    <s v="Banco Chile"/>
    <m/>
    <s v="Banco de Chile"/>
    <x v="3"/>
    <n v="0"/>
    <n v="5000"/>
  </r>
  <r>
    <n v="297422"/>
    <n v="66302"/>
    <n v="63116076"/>
    <s v="sin compañia"/>
    <x v="1"/>
    <d v="2017-05-29T17:25:45"/>
    <x v="9"/>
    <d v="2017-06-06T00:00:00"/>
    <s v="Banco Chile"/>
    <m/>
    <s v="Banco de Chile"/>
    <x v="3"/>
    <n v="0"/>
    <n v="5000"/>
  </r>
  <r>
    <n v="344966"/>
    <n v="66302"/>
    <n v="63116076"/>
    <s v="sin compañia"/>
    <x v="1"/>
    <d v="2017-07-27T16:39:09"/>
    <x v="12"/>
    <d v="2017-08-02T00:00:00"/>
    <s v="Banco Chile"/>
    <m/>
    <s v="Banco de Chile"/>
    <x v="3"/>
    <n v="0"/>
    <n v="5000"/>
  </r>
  <r>
    <n v="168823"/>
    <n v="66303"/>
    <n v="189647255"/>
    <s v="sin compañia"/>
    <x v="1"/>
    <d v="2016-09-29T12:20:47"/>
    <x v="15"/>
    <d v="2016-10-17T00:00:00"/>
    <s v="Banco Estado"/>
    <m/>
    <s v="Banco de Chile"/>
    <x v="3"/>
    <n v="0"/>
    <n v="10000"/>
  </r>
  <r>
    <n v="180761"/>
    <n v="66303"/>
    <n v="189647255"/>
    <s v="sin compañia"/>
    <x v="1"/>
    <d v="2016-10-27T13:35:17"/>
    <x v="14"/>
    <d v="2016-11-08T00:00:00"/>
    <s v="Banco Estado"/>
    <m/>
    <s v="Banco de Chile"/>
    <x v="3"/>
    <n v="0"/>
    <n v="10000"/>
  </r>
  <r>
    <n v="158765"/>
    <n v="66303"/>
    <n v="189647255"/>
    <s v="sin compañia"/>
    <x v="1"/>
    <d v="2016-09-15T13:46:29"/>
    <x v="21"/>
    <d v="2016-10-04T00:00:00"/>
    <s v="Banco Estado"/>
    <m/>
    <s v="Banco de Chile"/>
    <x v="4"/>
    <n v="0"/>
    <n v="10000"/>
  </r>
  <r>
    <n v="207654"/>
    <n v="66303"/>
    <n v="189647255"/>
    <s v="sin compañia"/>
    <x v="1"/>
    <d v="2016-12-29T16:59:06"/>
    <x v="16"/>
    <d v="2017-01-05T00:00:00"/>
    <s v="Banco Estado"/>
    <m/>
    <s v="Banco de Chile"/>
    <x v="3"/>
    <n v="0"/>
    <n v="10000"/>
  </r>
  <r>
    <n v="193532"/>
    <n v="66303"/>
    <n v="189647255"/>
    <s v="sin compañia"/>
    <x v="1"/>
    <d v="2016-11-29T11:48:53"/>
    <x v="5"/>
    <d v="2016-12-02T00:00:00"/>
    <s v="Banco Estado"/>
    <m/>
    <s v="Banco de Chile"/>
    <x v="3"/>
    <n v="0"/>
    <n v="10000"/>
  </r>
  <r>
    <n v="256304"/>
    <n v="66303"/>
    <n v="189647255"/>
    <s v="sin compañia"/>
    <x v="1"/>
    <d v="2017-03-28T15:24:43"/>
    <x v="17"/>
    <d v="2017-04-04T00:00:00"/>
    <s v="Banco Estado"/>
    <m/>
    <s v="Banco de Chile"/>
    <x v="3"/>
    <n v="0"/>
    <n v="10000"/>
  </r>
  <r>
    <n v="238959"/>
    <n v="66303"/>
    <n v="189647255"/>
    <s v="sin compañia"/>
    <x v="1"/>
    <d v="2017-02-27T12:19:23"/>
    <x v="7"/>
    <d v="2017-03-02T00:00:00"/>
    <s v="Banco Estado"/>
    <m/>
    <s v="Banco de Chile"/>
    <x v="3"/>
    <n v="0"/>
    <n v="10000"/>
  </r>
  <r>
    <n v="222438"/>
    <n v="66303"/>
    <n v="189647255"/>
    <s v="sin compañia"/>
    <x v="1"/>
    <d v="2017-01-26T15:39:04"/>
    <x v="6"/>
    <d v="2017-02-06T00:00:00"/>
    <s v="Banco Estado"/>
    <m/>
    <s v="Banco de Chile"/>
    <x v="3"/>
    <n v="0"/>
    <n v="10000"/>
  </r>
  <r>
    <n v="274450"/>
    <n v="66303"/>
    <n v="189647255"/>
    <s v="sin compañia"/>
    <x v="1"/>
    <d v="2017-04-26T15:42:27"/>
    <x v="18"/>
    <d v="2017-06-06T00:00:00"/>
    <s v="Banco Estado"/>
    <m/>
    <s v="Banco de Chile"/>
    <x v="4"/>
    <n v="0"/>
    <n v="10000"/>
  </r>
  <r>
    <n v="320166"/>
    <n v="66303"/>
    <n v="189647255"/>
    <s v="sin compañia"/>
    <x v="1"/>
    <d v="2017-06-28T13:07:20"/>
    <x v="19"/>
    <d v="2017-07-28T00:00:00"/>
    <s v="Banco Estado"/>
    <m/>
    <s v="Banco de Chile"/>
    <x v="4"/>
    <n v="0"/>
    <n v="10000"/>
  </r>
  <r>
    <n v="297556"/>
    <n v="66303"/>
    <n v="189647255"/>
    <s v="sin compañia"/>
    <x v="1"/>
    <d v="2017-05-29T17:25:45"/>
    <x v="9"/>
    <d v="2017-07-04T00:00:00"/>
    <s v="Banco Estado"/>
    <m/>
    <s v="Banco de Chile"/>
    <x v="4"/>
    <n v="0"/>
    <n v="10000"/>
  </r>
  <r>
    <n v="345098"/>
    <n v="66303"/>
    <n v="189647255"/>
    <s v="sin compañia"/>
    <x v="1"/>
    <d v="2017-07-27T16:39:09"/>
    <x v="12"/>
    <d v="2017-08-16T00:00:00"/>
    <s v="Banco Estado"/>
    <m/>
    <s v="Banco de Chile"/>
    <x v="5"/>
    <n v="99"/>
    <n v="10000"/>
  </r>
  <r>
    <n v="158766"/>
    <n v="66304"/>
    <n v="83889136"/>
    <s v="sin compañia"/>
    <x v="1"/>
    <d v="2016-09-15T13:46:29"/>
    <x v="21"/>
    <d v="2016-09-22T00:00:00"/>
    <s v="Banco Estado"/>
    <m/>
    <s v="Banco de Chile"/>
    <x v="3"/>
    <n v="0"/>
    <n v="5000"/>
  </r>
  <r>
    <n v="180762"/>
    <n v="66304"/>
    <n v="83889136"/>
    <s v="sin compañia"/>
    <x v="1"/>
    <d v="2016-10-27T13:35:17"/>
    <x v="14"/>
    <d v="2016-11-08T00:00:00"/>
    <s v="Banco Estado"/>
    <m/>
    <s v="Banco de Chile"/>
    <x v="3"/>
    <n v="0"/>
    <n v="5000"/>
  </r>
  <r>
    <n v="168824"/>
    <n v="66304"/>
    <n v="83889136"/>
    <s v="sin compañia"/>
    <x v="1"/>
    <d v="2016-09-29T12:20:47"/>
    <x v="15"/>
    <d v="2016-10-04T00:00:00"/>
    <s v="Banco Estado"/>
    <m/>
    <s v="Banco de Chile"/>
    <x v="3"/>
    <n v="0"/>
    <n v="5000"/>
  </r>
  <r>
    <n v="193533"/>
    <n v="66304"/>
    <n v="83889136"/>
    <s v="sin compañia"/>
    <x v="1"/>
    <d v="2016-11-29T11:48:53"/>
    <x v="5"/>
    <d v="2016-12-02T00:00:00"/>
    <s v="Banco Estado"/>
    <m/>
    <s v="Banco de Chile"/>
    <x v="3"/>
    <n v="0"/>
    <n v="5000"/>
  </r>
  <r>
    <n v="207655"/>
    <n v="66304"/>
    <n v="83889136"/>
    <s v="sin compañia"/>
    <x v="1"/>
    <d v="2016-12-29T16:59:06"/>
    <x v="16"/>
    <d v="2017-01-31T00:00:00"/>
    <s v="Banco Estado"/>
    <m/>
    <s v="Banco de Chile"/>
    <x v="3"/>
    <n v="0"/>
    <n v="5000"/>
  </r>
  <r>
    <n v="222439"/>
    <n v="66304"/>
    <n v="83889136"/>
    <s v="sin compañia"/>
    <x v="1"/>
    <d v="2017-01-26T15:39:04"/>
    <x v="6"/>
    <d v="2017-02-02T00:00:00"/>
    <s v="Banco Estado"/>
    <m/>
    <s v="Banco de Chile"/>
    <x v="3"/>
    <n v="0"/>
    <n v="5000"/>
  </r>
  <r>
    <n v="238960"/>
    <n v="66304"/>
    <n v="83889136"/>
    <s v="sin compañia"/>
    <x v="1"/>
    <d v="2017-02-27T12:19:23"/>
    <x v="7"/>
    <d v="2017-03-02T00:00:00"/>
    <s v="Banco Estado"/>
    <m/>
    <s v="Banco de Chile"/>
    <x v="3"/>
    <n v="0"/>
    <n v="5000"/>
  </r>
  <r>
    <n v="256305"/>
    <n v="66304"/>
    <n v="83889136"/>
    <s v="sin compañia"/>
    <x v="1"/>
    <d v="2017-03-28T15:24:43"/>
    <x v="17"/>
    <d v="2017-04-04T00:00:00"/>
    <s v="Banco Estado"/>
    <m/>
    <s v="Banco de Chile"/>
    <x v="3"/>
    <n v="0"/>
    <n v="5000"/>
  </r>
  <r>
    <n v="274451"/>
    <n v="66304"/>
    <n v="83889136"/>
    <s v="sin compañia"/>
    <x v="1"/>
    <d v="2017-04-26T15:42:27"/>
    <x v="18"/>
    <d v="2017-05-04T00:00:00"/>
    <s v="Banco Estado"/>
    <m/>
    <s v="Banco de Chile"/>
    <x v="3"/>
    <n v="0"/>
    <n v="5000"/>
  </r>
  <r>
    <n v="297557"/>
    <n v="66304"/>
    <n v="83889136"/>
    <s v="sin compañia"/>
    <x v="1"/>
    <d v="2017-05-29T17:25:45"/>
    <x v="9"/>
    <d v="2017-06-06T00:00:00"/>
    <s v="Banco Estado"/>
    <m/>
    <s v="Banco de Chile"/>
    <x v="3"/>
    <n v="0"/>
    <n v="5000"/>
  </r>
  <r>
    <n v="320167"/>
    <n v="66304"/>
    <n v="83889136"/>
    <s v="sin compañia"/>
    <x v="1"/>
    <d v="2017-06-28T13:07:20"/>
    <x v="19"/>
    <d v="2017-07-04T00:00:00"/>
    <s v="Banco Estado"/>
    <m/>
    <s v="Banco de Chile"/>
    <x v="3"/>
    <n v="0"/>
    <n v="5000"/>
  </r>
  <r>
    <n v="345099"/>
    <n v="66304"/>
    <n v="83889136"/>
    <s v="sin compañia"/>
    <x v="1"/>
    <d v="2017-07-27T16:39:09"/>
    <x v="12"/>
    <d v="2017-08-02T00:00:00"/>
    <s v="Banco Estado"/>
    <m/>
    <s v="Banco de Chile"/>
    <x v="3"/>
    <n v="0"/>
    <n v="5000"/>
  </r>
  <r>
    <n v="168825"/>
    <n v="66306"/>
    <n v="185626725"/>
    <s v="sin compañia"/>
    <x v="1"/>
    <d v="2016-09-29T12:20:47"/>
    <x v="15"/>
    <d v="2016-10-04T00:00:00"/>
    <s v="Banco Estado"/>
    <m/>
    <s v="Banco de Chile"/>
    <x v="3"/>
    <n v="0"/>
    <n v="10000"/>
  </r>
  <r>
    <n v="180763"/>
    <n v="66306"/>
    <n v="185626725"/>
    <s v="sin compañia"/>
    <x v="1"/>
    <d v="2016-10-27T13:35:17"/>
    <x v="14"/>
    <d v="2016-11-08T00:00:00"/>
    <s v="Banco Estado"/>
    <m/>
    <s v="Banco de Chile"/>
    <x v="3"/>
    <n v="0"/>
    <n v="10000"/>
  </r>
  <r>
    <n v="158767"/>
    <n v="66306"/>
    <n v="185626725"/>
    <s v="sin compañia"/>
    <x v="1"/>
    <d v="2016-09-15T13:46:29"/>
    <x v="21"/>
    <d v="2016-09-22T00:00:00"/>
    <s v="Banco Estado"/>
    <m/>
    <s v="Banco de Chile"/>
    <x v="3"/>
    <n v="0"/>
    <n v="10000"/>
  </r>
  <r>
    <n v="207656"/>
    <n v="66306"/>
    <n v="185626725"/>
    <s v="sin compañia"/>
    <x v="1"/>
    <d v="2016-12-29T16:59:06"/>
    <x v="16"/>
    <d v="2017-01-05T00:00:00"/>
    <s v="Banco Estado"/>
    <m/>
    <s v="Banco de Chile"/>
    <x v="3"/>
    <n v="0"/>
    <n v="10000"/>
  </r>
  <r>
    <n v="193534"/>
    <n v="66306"/>
    <n v="185626725"/>
    <s v="sin compañia"/>
    <x v="1"/>
    <d v="2016-11-29T11:48:53"/>
    <x v="5"/>
    <d v="2016-12-02T00:00:00"/>
    <s v="Banco Estado"/>
    <m/>
    <s v="Banco de Chile"/>
    <x v="3"/>
    <n v="0"/>
    <n v="10000"/>
  </r>
  <r>
    <n v="222440"/>
    <n v="66306"/>
    <n v="185626725"/>
    <s v="sin compañia"/>
    <x v="1"/>
    <d v="2017-01-26T15:39:04"/>
    <x v="6"/>
    <d v="2017-02-02T00:00:00"/>
    <s v="Banco Estado"/>
    <m/>
    <s v="Banco de Chile"/>
    <x v="3"/>
    <n v="0"/>
    <n v="10000"/>
  </r>
  <r>
    <n v="158768"/>
    <n v="66307"/>
    <n v="191298861"/>
    <s v="sin compañia"/>
    <x v="1"/>
    <d v="2016-09-15T13:46:29"/>
    <x v="21"/>
    <d v="2016-09-22T00:00:00"/>
    <s v="Banco Estado"/>
    <m/>
    <s v="Banco de Chile"/>
    <x v="3"/>
    <n v="0"/>
    <n v="5000"/>
  </r>
  <r>
    <n v="180764"/>
    <n v="66307"/>
    <n v="191298861"/>
    <s v="sin compañia"/>
    <x v="1"/>
    <d v="2016-10-27T13:35:17"/>
    <x v="14"/>
    <d v="2016-11-08T00:00:00"/>
    <s v="Banco Estado"/>
    <m/>
    <s v="Banco de Chile"/>
    <x v="3"/>
    <n v="0"/>
    <n v="5000"/>
  </r>
  <r>
    <n v="168826"/>
    <n v="66307"/>
    <n v="191298861"/>
    <s v="sin compañia"/>
    <x v="1"/>
    <d v="2016-09-29T12:20:47"/>
    <x v="15"/>
    <d v="2016-10-17T00:00:00"/>
    <s v="Banco Estado"/>
    <m/>
    <s v="Banco de Chile"/>
    <x v="3"/>
    <n v="0"/>
    <n v="5000"/>
  </r>
  <r>
    <n v="193535"/>
    <n v="66307"/>
    <n v="191298861"/>
    <s v="sin compañia"/>
    <x v="1"/>
    <d v="2016-11-29T11:48:53"/>
    <x v="5"/>
    <d v="2016-12-02T00:00:00"/>
    <s v="Banco Estado"/>
    <m/>
    <s v="Banco de Chile"/>
    <x v="3"/>
    <n v="0"/>
    <n v="5000"/>
  </r>
  <r>
    <n v="207657"/>
    <n v="66307"/>
    <n v="191298861"/>
    <s v="sin compañia"/>
    <x v="1"/>
    <d v="2016-12-29T16:59:06"/>
    <x v="16"/>
    <d v="2017-01-31T00:00:00"/>
    <s v="Banco Estado"/>
    <m/>
    <s v="Banco de Chile"/>
    <x v="4"/>
    <n v="0"/>
    <n v="5000"/>
  </r>
  <r>
    <n v="222441"/>
    <n v="66307"/>
    <n v="191298861"/>
    <s v="sin compañia"/>
    <x v="1"/>
    <d v="2017-01-26T15:39:04"/>
    <x v="6"/>
    <d v="2017-03-01T00:00:00"/>
    <s v="Banco Estado"/>
    <m/>
    <s v="Banco de Chile"/>
    <x v="4"/>
    <n v="0"/>
    <n v="5000"/>
  </r>
  <r>
    <n v="256306"/>
    <n v="66307"/>
    <n v="191298861"/>
    <s v="sin compañia"/>
    <x v="1"/>
    <d v="2017-03-28T15:24:43"/>
    <x v="17"/>
    <d v="2017-04-20T00:00:00"/>
    <s v="Banco Estado"/>
    <m/>
    <s v="Banco de Chile"/>
    <x v="3"/>
    <n v="0"/>
    <n v="5000"/>
  </r>
  <r>
    <n v="238961"/>
    <n v="66307"/>
    <n v="191298861"/>
    <s v="sin compañia"/>
    <x v="1"/>
    <d v="2017-02-27T12:19:23"/>
    <x v="7"/>
    <d v="2017-04-04T00:00:00"/>
    <s v="Banco Estado"/>
    <m/>
    <s v="Banco de Chile"/>
    <x v="4"/>
    <n v="0"/>
    <n v="5000"/>
  </r>
  <r>
    <n v="168973"/>
    <n v="66308"/>
    <n v="176472030"/>
    <s v="sin compañia"/>
    <x v="1"/>
    <d v="2016-09-29T12:20:47"/>
    <x v="15"/>
    <d v="2016-10-04T00:00:00"/>
    <s v="Banco de Crédito e Inversiones"/>
    <m/>
    <s v="Banco de Chile"/>
    <x v="3"/>
    <n v="0"/>
    <n v="3000"/>
  </r>
  <r>
    <n v="180907"/>
    <n v="66308"/>
    <n v="176472030"/>
    <s v="sin compañia"/>
    <x v="1"/>
    <d v="2016-10-27T13:35:17"/>
    <x v="14"/>
    <d v="2016-11-08T00:00:00"/>
    <s v="Banco de Crédito e Inversiones"/>
    <m/>
    <s v="Banco de Chile"/>
    <x v="3"/>
    <n v="0"/>
    <n v="3000"/>
  </r>
  <r>
    <n v="207793"/>
    <n v="66308"/>
    <n v="176472030"/>
    <s v="sin compañia"/>
    <x v="1"/>
    <d v="2016-12-29T16:59:06"/>
    <x v="16"/>
    <d v="2017-01-05T00:00:00"/>
    <s v="Banco de Crédito e Inversiones"/>
    <m/>
    <s v="Banco de Chile"/>
    <x v="3"/>
    <n v="0"/>
    <n v="3000"/>
  </r>
  <r>
    <n v="193672"/>
    <n v="66308"/>
    <n v="176472030"/>
    <s v="sin compañia"/>
    <x v="1"/>
    <d v="2016-11-29T11:48:53"/>
    <x v="5"/>
    <d v="2016-12-02T00:00:00"/>
    <s v="Banco de Crédito e Inversiones"/>
    <m/>
    <s v="Banco de Chile"/>
    <x v="3"/>
    <n v="0"/>
    <n v="3000"/>
  </r>
  <r>
    <n v="256437"/>
    <n v="66308"/>
    <n v="176472030"/>
    <s v="sin compañia"/>
    <x v="1"/>
    <d v="2017-03-28T15:24:43"/>
    <x v="17"/>
    <d v="2017-04-04T00:00:00"/>
    <s v="Banco de Crédito e Inversiones"/>
    <m/>
    <s v="Banco de Chile"/>
    <x v="3"/>
    <n v="0"/>
    <n v="3000"/>
  </r>
  <r>
    <n v="239096"/>
    <n v="66308"/>
    <n v="176472030"/>
    <s v="sin compañia"/>
    <x v="1"/>
    <d v="2017-02-27T12:19:23"/>
    <x v="7"/>
    <d v="2017-03-02T00:00:00"/>
    <s v="Banco de Crédito e Inversiones"/>
    <m/>
    <s v="Banco de Chile"/>
    <x v="3"/>
    <n v="0"/>
    <n v="3000"/>
  </r>
  <r>
    <n v="222576"/>
    <n v="66308"/>
    <n v="176472030"/>
    <s v="sin compañia"/>
    <x v="1"/>
    <d v="2017-01-26T15:39:04"/>
    <x v="6"/>
    <d v="2017-02-02T00:00:00"/>
    <s v="Banco de Crédito e Inversiones"/>
    <m/>
    <s v="Banco de Chile"/>
    <x v="3"/>
    <n v="0"/>
    <n v="3000"/>
  </r>
  <r>
    <n v="274580"/>
    <n v="66308"/>
    <n v="176472030"/>
    <s v="sin compañia"/>
    <x v="1"/>
    <d v="2017-04-26T15:42:27"/>
    <x v="18"/>
    <d v="2017-05-04T00:00:00"/>
    <s v="Banco de Crédito e Inversiones"/>
    <m/>
    <s v="Banco de Chile"/>
    <x v="3"/>
    <n v="0"/>
    <n v="3000"/>
  </r>
  <r>
    <n v="297683"/>
    <n v="66308"/>
    <n v="176472030"/>
    <s v="sin compañia"/>
    <x v="1"/>
    <d v="2017-05-29T17:25:45"/>
    <x v="9"/>
    <d v="2017-06-06T00:00:00"/>
    <s v="Banco de Crédito e Inversiones"/>
    <m/>
    <s v="Banco de Chile"/>
    <x v="3"/>
    <n v="0"/>
    <n v="3000"/>
  </r>
  <r>
    <n v="320291"/>
    <n v="66308"/>
    <n v="176472030"/>
    <s v="sin compañia"/>
    <x v="1"/>
    <d v="2017-06-28T13:07:20"/>
    <x v="19"/>
    <d v="2017-07-04T00:00:00"/>
    <s v="Banco de Crédito e Inversiones"/>
    <m/>
    <s v="Banco de Chile"/>
    <x v="3"/>
    <n v="0"/>
    <n v="3000"/>
  </r>
  <r>
    <n v="345220"/>
    <n v="66308"/>
    <n v="176472030"/>
    <s v="sin compañia"/>
    <x v="1"/>
    <d v="2017-07-27T16:39:09"/>
    <x v="12"/>
    <d v="2017-08-02T00:00:00"/>
    <s v="Banco de Crédito e Inversiones"/>
    <m/>
    <s v="Banco de Chile"/>
    <x v="3"/>
    <n v="0"/>
    <n v="3000"/>
  </r>
  <r>
    <n v="180908"/>
    <n v="66309"/>
    <n v="122039552"/>
    <s v="sin compañia"/>
    <x v="1"/>
    <d v="2016-10-27T13:35:17"/>
    <x v="14"/>
    <d v="2016-11-29T00:00:00"/>
    <s v="Banco Estado"/>
    <m/>
    <s v="Banco de Chile"/>
    <x v="4"/>
    <n v="0"/>
    <n v="4000"/>
  </r>
  <r>
    <n v="168974"/>
    <n v="66309"/>
    <n v="122039552"/>
    <s v="sin compañia"/>
    <x v="1"/>
    <d v="2016-09-29T12:20:47"/>
    <x v="15"/>
    <d v="2016-11-02T00:00:00"/>
    <s v="Banco Estado"/>
    <m/>
    <s v="Banco de Chile"/>
    <x v="4"/>
    <n v="0"/>
    <n v="4000"/>
  </r>
  <r>
    <n v="193673"/>
    <n v="66309"/>
    <n v="122039552"/>
    <s v="sin compañia"/>
    <x v="1"/>
    <d v="2016-11-29T11:48:53"/>
    <x v="5"/>
    <d v="2017-01-09T00:00:00"/>
    <s v="Banco Estado"/>
    <m/>
    <s v="Banco de Chile"/>
    <x v="4"/>
    <n v="0"/>
    <n v="4000"/>
  </r>
  <r>
    <n v="207794"/>
    <n v="66309"/>
    <n v="122039552"/>
    <s v="sin compañia"/>
    <x v="1"/>
    <d v="2016-12-29T16:59:06"/>
    <x v="16"/>
    <d v="2017-01-31T00:00:00"/>
    <s v="Banco Estado"/>
    <m/>
    <s v="Banco de Chile"/>
    <x v="4"/>
    <n v="0"/>
    <n v="4000"/>
  </r>
  <r>
    <n v="222577"/>
    <n v="66309"/>
    <n v="122039552"/>
    <s v="sin compañia"/>
    <x v="1"/>
    <d v="2017-01-26T15:39:04"/>
    <x v="6"/>
    <d v="2017-03-01T00:00:00"/>
    <s v="Banco Estado"/>
    <m/>
    <s v="Banco de Chile"/>
    <x v="4"/>
    <n v="0"/>
    <n v="4000"/>
  </r>
  <r>
    <n v="239097"/>
    <n v="66309"/>
    <n v="122039552"/>
    <s v="sin compañia"/>
    <x v="1"/>
    <d v="2017-02-27T12:19:23"/>
    <x v="7"/>
    <d v="2017-04-04T00:00:00"/>
    <s v="Banco Estado"/>
    <m/>
    <s v="Banco de Chile"/>
    <x v="4"/>
    <n v="0"/>
    <n v="4000"/>
  </r>
  <r>
    <n v="256438"/>
    <n v="66309"/>
    <n v="122039552"/>
    <s v="sin compañia"/>
    <x v="1"/>
    <d v="2017-03-28T15:24:43"/>
    <x v="17"/>
    <d v="2017-05-04T00:00:00"/>
    <s v="Banco Estado"/>
    <m/>
    <s v="Banco de Chile"/>
    <x v="4"/>
    <n v="0"/>
    <n v="4000"/>
  </r>
  <r>
    <n v="274581"/>
    <n v="66309"/>
    <n v="122039552"/>
    <s v="sin compañia"/>
    <x v="1"/>
    <d v="2017-04-26T15:42:27"/>
    <x v="18"/>
    <d v="2017-06-06T00:00:00"/>
    <s v="Banco Estado"/>
    <m/>
    <s v="Banco de Chile"/>
    <x v="4"/>
    <n v="0"/>
    <n v="4000"/>
  </r>
  <r>
    <n v="320292"/>
    <n v="66309"/>
    <n v="122039552"/>
    <s v="sin compañia"/>
    <x v="1"/>
    <d v="2017-06-28T13:07:20"/>
    <x v="19"/>
    <d v="2017-07-28T00:00:00"/>
    <s v="Banco Estado"/>
    <m/>
    <s v="Banco de Chile"/>
    <x v="4"/>
    <n v="0"/>
    <n v="4000"/>
  </r>
  <r>
    <n v="297684"/>
    <n v="66309"/>
    <n v="122039552"/>
    <s v="sin compañia"/>
    <x v="1"/>
    <d v="2017-05-29T17:25:45"/>
    <x v="9"/>
    <d v="2017-07-04T00:00:00"/>
    <s v="Banco Estado"/>
    <m/>
    <s v="Banco de Chile"/>
    <x v="4"/>
    <n v="0"/>
    <n v="4000"/>
  </r>
  <r>
    <n v="345221"/>
    <n v="66309"/>
    <n v="122039552"/>
    <s v="sin compañia"/>
    <x v="1"/>
    <d v="2017-07-27T16:39:09"/>
    <x v="12"/>
    <d v="2017-08-16T00:00:00"/>
    <s v="Banco Estado"/>
    <m/>
    <s v="Banco de Chile"/>
    <x v="5"/>
    <n v="99"/>
    <n v="4000"/>
  </r>
  <r>
    <n v="180612"/>
    <n v="66311"/>
    <s v="13980578K"/>
    <s v="sin compañia"/>
    <x v="1"/>
    <d v="2016-10-27T13:35:17"/>
    <x v="14"/>
    <d v="2016-11-08T00:00:00"/>
    <s v="Banco Chile"/>
    <m/>
    <s v="Banco de Chile"/>
    <x v="3"/>
    <n v="0"/>
    <n v="4000"/>
  </r>
  <r>
    <n v="168671"/>
    <n v="66311"/>
    <s v="13980578K"/>
    <s v="sin compañia"/>
    <x v="1"/>
    <d v="2016-09-29T12:20:47"/>
    <x v="15"/>
    <d v="2016-10-04T00:00:00"/>
    <s v="Banco Chile"/>
    <m/>
    <s v="Banco de Chile"/>
    <x v="3"/>
    <n v="0"/>
    <n v="4000"/>
  </r>
  <r>
    <n v="207508"/>
    <n v="66311"/>
    <s v="13980578K"/>
    <s v="sin compañia"/>
    <x v="1"/>
    <d v="2016-12-29T16:59:06"/>
    <x v="16"/>
    <d v="2017-01-05T00:00:00"/>
    <s v="Banco Chile"/>
    <m/>
    <s v="Banco de Chile"/>
    <x v="3"/>
    <n v="0"/>
    <n v="4000"/>
  </r>
  <r>
    <n v="193384"/>
    <n v="66311"/>
    <s v="13980578K"/>
    <s v="sin compañia"/>
    <x v="1"/>
    <d v="2016-11-29T11:48:53"/>
    <x v="5"/>
    <d v="2016-12-02T00:00:00"/>
    <s v="Banco Chile"/>
    <m/>
    <s v="Banco de Chile"/>
    <x v="3"/>
    <n v="0"/>
    <n v="4000"/>
  </r>
  <r>
    <n v="222294"/>
    <n v="66311"/>
    <s v="13980578K"/>
    <s v="sin compañia"/>
    <x v="1"/>
    <d v="2017-01-26T15:39:04"/>
    <x v="6"/>
    <d v="2017-02-02T00:00:00"/>
    <s v="Banco Chile"/>
    <m/>
    <s v="Banco de Chile"/>
    <x v="3"/>
    <n v="0"/>
    <n v="4000"/>
  </r>
  <r>
    <n v="256166"/>
    <n v="66311"/>
    <s v="13980578K"/>
    <s v="sin compañia"/>
    <x v="1"/>
    <d v="2017-03-28T15:24:43"/>
    <x v="17"/>
    <d v="2017-04-04T00:00:00"/>
    <s v="Banco Chile"/>
    <m/>
    <s v="Banco de Chile"/>
    <x v="3"/>
    <n v="0"/>
    <n v="4000"/>
  </r>
  <r>
    <n v="238816"/>
    <n v="66311"/>
    <s v="13980578K"/>
    <s v="sin compañia"/>
    <x v="1"/>
    <d v="2017-02-27T12:19:23"/>
    <x v="7"/>
    <d v="2017-03-02T00:00:00"/>
    <s v="Banco Chile"/>
    <m/>
    <s v="Banco de Chile"/>
    <x v="3"/>
    <n v="0"/>
    <n v="4000"/>
  </r>
  <r>
    <n v="274314"/>
    <n v="66311"/>
    <s v="13980578K"/>
    <s v="sin compañia"/>
    <x v="1"/>
    <d v="2017-04-26T15:42:27"/>
    <x v="18"/>
    <d v="2017-05-04T00:00:00"/>
    <s v="Banco Chile"/>
    <m/>
    <s v="Banco de Chile"/>
    <x v="3"/>
    <n v="0"/>
    <n v="4000"/>
  </r>
  <r>
    <n v="297423"/>
    <n v="66311"/>
    <s v="13980578K"/>
    <s v="sin compañia"/>
    <x v="1"/>
    <d v="2017-05-29T17:25:45"/>
    <x v="9"/>
    <d v="2017-06-06T00:00:00"/>
    <s v="Banco Chile"/>
    <m/>
    <s v="Banco de Chile"/>
    <x v="3"/>
    <n v="0"/>
    <n v="4000"/>
  </r>
  <r>
    <n v="320034"/>
    <n v="66311"/>
    <s v="13980578K"/>
    <s v="sin compañia"/>
    <x v="1"/>
    <d v="2017-06-28T13:07:20"/>
    <x v="19"/>
    <d v="2017-07-04T00:00:00"/>
    <s v="Banco Chile"/>
    <m/>
    <s v="Banco de Chile"/>
    <x v="3"/>
    <n v="0"/>
    <n v="4000"/>
  </r>
  <r>
    <n v="344967"/>
    <n v="66311"/>
    <s v="13980578K"/>
    <s v="sin compañia"/>
    <x v="1"/>
    <d v="2017-07-27T16:39:09"/>
    <x v="12"/>
    <d v="2017-08-02T00:00:00"/>
    <s v="Banco Chile"/>
    <m/>
    <s v="Banco de Chile"/>
    <x v="3"/>
    <n v="0"/>
    <n v="4000"/>
  </r>
  <r>
    <n v="168672"/>
    <n v="66312"/>
    <n v="64851748"/>
    <s v="sin compañia"/>
    <x v="1"/>
    <d v="2016-09-29T12:20:47"/>
    <x v="15"/>
    <d v="2016-10-04T00:00:00"/>
    <s v="Banco Falabella"/>
    <m/>
    <s v="Banco de Chile"/>
    <x v="3"/>
    <n v="0"/>
    <n v="5000"/>
  </r>
  <r>
    <n v="180613"/>
    <n v="66312"/>
    <n v="64851748"/>
    <s v="sin compañia"/>
    <x v="1"/>
    <d v="2016-10-27T13:35:17"/>
    <x v="14"/>
    <d v="2016-11-08T00:00:00"/>
    <s v="Banco Falabella"/>
    <m/>
    <s v="Banco de Chile"/>
    <x v="3"/>
    <n v="0"/>
    <n v="5000"/>
  </r>
  <r>
    <n v="158627"/>
    <n v="66312"/>
    <n v="64851748"/>
    <s v="sin compañia"/>
    <x v="1"/>
    <d v="2016-09-15T13:46:29"/>
    <x v="21"/>
    <d v="2016-09-22T00:00:00"/>
    <s v="Banco Falabella"/>
    <m/>
    <s v="Banco de Chile"/>
    <x v="3"/>
    <n v="0"/>
    <n v="5000"/>
  </r>
  <r>
    <n v="193385"/>
    <n v="66312"/>
    <n v="64851748"/>
    <s v="sin compañia"/>
    <x v="1"/>
    <d v="2016-11-29T11:48:53"/>
    <x v="5"/>
    <d v="2016-12-02T00:00:00"/>
    <s v="Banco Falabella"/>
    <m/>
    <s v="Banco de Chile"/>
    <x v="3"/>
    <n v="0"/>
    <n v="5000"/>
  </r>
  <r>
    <n v="207509"/>
    <n v="66312"/>
    <n v="64851748"/>
    <s v="sin compañia"/>
    <x v="1"/>
    <d v="2016-12-29T16:59:06"/>
    <x v="16"/>
    <d v="2017-01-05T00:00:00"/>
    <s v="Banco Falabella"/>
    <m/>
    <s v="Banco de Chile"/>
    <x v="3"/>
    <n v="0"/>
    <n v="5000"/>
  </r>
  <r>
    <n v="238817"/>
    <n v="66312"/>
    <n v="64851748"/>
    <s v="sin compañia"/>
    <x v="1"/>
    <d v="2017-02-27T12:19:23"/>
    <x v="7"/>
    <d v="2017-03-02T00:00:00"/>
    <s v="Banco Falabella"/>
    <m/>
    <s v="Banco de Chile"/>
    <x v="3"/>
    <n v="0"/>
    <n v="5000"/>
  </r>
  <r>
    <n v="256167"/>
    <n v="66312"/>
    <n v="64851748"/>
    <s v="sin compañia"/>
    <x v="1"/>
    <d v="2017-03-28T15:24:43"/>
    <x v="17"/>
    <d v="2017-04-04T00:00:00"/>
    <s v="Banco Falabella"/>
    <m/>
    <s v="Banco de Chile"/>
    <x v="3"/>
    <n v="0"/>
    <n v="5000"/>
  </r>
  <r>
    <n v="222295"/>
    <n v="66312"/>
    <n v="64851748"/>
    <s v="sin compañia"/>
    <x v="1"/>
    <d v="2017-01-26T15:39:04"/>
    <x v="6"/>
    <d v="2017-02-02T00:00:00"/>
    <s v="Banco Falabella"/>
    <m/>
    <s v="Banco de Chile"/>
    <x v="3"/>
    <n v="0"/>
    <n v="5000"/>
  </r>
  <r>
    <n v="274315"/>
    <n v="66312"/>
    <n v="64851748"/>
    <s v="sin compañia"/>
    <x v="1"/>
    <d v="2017-04-26T15:42:27"/>
    <x v="18"/>
    <d v="2017-05-04T00:00:00"/>
    <s v="Banco Falabella"/>
    <m/>
    <s v="Banco de Chile"/>
    <x v="3"/>
    <n v="0"/>
    <n v="5000"/>
  </r>
  <r>
    <n v="320035"/>
    <n v="66312"/>
    <n v="64851748"/>
    <s v="sin compañia"/>
    <x v="1"/>
    <d v="2017-06-28T13:07:20"/>
    <x v="19"/>
    <d v="2017-07-04T00:00:00"/>
    <s v="Banco Falabella"/>
    <m/>
    <s v="Banco de Chile"/>
    <x v="3"/>
    <n v="0"/>
    <n v="5000"/>
  </r>
  <r>
    <n v="297424"/>
    <n v="66312"/>
    <n v="64851748"/>
    <s v="sin compañia"/>
    <x v="1"/>
    <d v="2017-05-29T17:25:45"/>
    <x v="9"/>
    <d v="2017-06-06T00:00:00"/>
    <s v="Banco Falabella"/>
    <m/>
    <s v="Banco de Chile"/>
    <x v="3"/>
    <n v="0"/>
    <n v="5000"/>
  </r>
  <r>
    <n v="344968"/>
    <n v="66312"/>
    <n v="64851748"/>
    <s v="sin compañia"/>
    <x v="1"/>
    <d v="2017-07-27T16:39:09"/>
    <x v="12"/>
    <d v="2017-08-02T00:00:00"/>
    <s v="Banco Falabella"/>
    <m/>
    <s v="Banco de Chile"/>
    <x v="3"/>
    <n v="0"/>
    <n v="5000"/>
  </r>
  <r>
    <n v="158660"/>
    <n v="66313"/>
    <n v="197869135"/>
    <s v="sin compañia"/>
    <x v="1"/>
    <d v="2016-09-15T13:46:29"/>
    <x v="21"/>
    <d v="2016-10-04T00:00:00"/>
    <s v="Banco Estado"/>
    <m/>
    <s v="Banco de Chile"/>
    <x v="4"/>
    <n v="0"/>
    <n v="4000"/>
  </r>
  <r>
    <n v="180646"/>
    <n v="66313"/>
    <n v="197869135"/>
    <s v="sin compañia"/>
    <x v="1"/>
    <d v="2016-10-27T13:35:17"/>
    <x v="14"/>
    <d v="2016-11-29T00:00:00"/>
    <s v="Banco Estado"/>
    <m/>
    <s v="Banco de Chile"/>
    <x v="4"/>
    <n v="0"/>
    <n v="4000"/>
  </r>
  <r>
    <n v="168705"/>
    <n v="66313"/>
    <n v="197869135"/>
    <s v="sin compañia"/>
    <x v="1"/>
    <d v="2016-09-29T12:20:47"/>
    <x v="15"/>
    <d v="2016-11-02T00:00:00"/>
    <s v="Banco Estado"/>
    <m/>
    <s v="Banco de Chile"/>
    <x v="4"/>
    <n v="0"/>
    <n v="4000"/>
  </r>
  <r>
    <n v="207542"/>
    <n v="66313"/>
    <n v="197869135"/>
    <s v="sin compañia"/>
    <x v="1"/>
    <d v="2016-12-29T16:59:06"/>
    <x v="16"/>
    <d v="2017-01-31T00:00:00"/>
    <s v="Banco Estado"/>
    <m/>
    <s v="Banco de Chile"/>
    <x v="3"/>
    <n v="0"/>
    <n v="4000"/>
  </r>
  <r>
    <n v="193418"/>
    <n v="66313"/>
    <n v="197869135"/>
    <s v="sin compañia"/>
    <x v="1"/>
    <d v="2016-11-29T11:48:53"/>
    <x v="5"/>
    <d v="2017-01-09T00:00:00"/>
    <s v="Banco Estado"/>
    <m/>
    <s v="Banco de Chile"/>
    <x v="4"/>
    <n v="0"/>
    <n v="4000"/>
  </r>
  <r>
    <n v="222326"/>
    <n v="66313"/>
    <n v="197869135"/>
    <s v="sin compañia"/>
    <x v="1"/>
    <d v="2017-01-26T15:39:04"/>
    <x v="6"/>
    <d v="2017-03-01T00:00:00"/>
    <s v="Banco Estado"/>
    <m/>
    <s v="Banco de Chile"/>
    <x v="4"/>
    <n v="0"/>
    <n v="4000"/>
  </r>
  <r>
    <n v="256198"/>
    <n v="66313"/>
    <n v="197869135"/>
    <s v="sin compañia"/>
    <x v="1"/>
    <d v="2017-03-28T15:24:43"/>
    <x v="17"/>
    <d v="2017-05-02T00:00:00"/>
    <s v="Banco Estado"/>
    <m/>
    <s v="Banco de Chile"/>
    <x v="3"/>
    <n v="0"/>
    <n v="4000"/>
  </r>
  <r>
    <n v="238848"/>
    <n v="66313"/>
    <n v="197869135"/>
    <s v="sin compañia"/>
    <x v="1"/>
    <d v="2017-02-27T12:19:23"/>
    <x v="7"/>
    <d v="2017-04-04T00:00:00"/>
    <s v="Banco Estado"/>
    <m/>
    <s v="Banco de Chile"/>
    <x v="4"/>
    <n v="0"/>
    <n v="4000"/>
  </r>
  <r>
    <n v="274345"/>
    <n v="66313"/>
    <n v="197869135"/>
    <s v="sin compañia"/>
    <x v="1"/>
    <d v="2017-04-26T15:42:27"/>
    <x v="18"/>
    <d v="2017-05-04T00:00:00"/>
    <s v="Banco Estado"/>
    <m/>
    <s v="Banco de Chile"/>
    <x v="3"/>
    <n v="0"/>
    <n v="4000"/>
  </r>
  <r>
    <n v="320065"/>
    <n v="66313"/>
    <n v="197869135"/>
    <s v="sin compañia"/>
    <x v="1"/>
    <d v="2017-06-28T13:07:20"/>
    <x v="19"/>
    <d v="2017-07-04T00:00:00"/>
    <s v="Banco Estado"/>
    <m/>
    <s v="Banco de Chile"/>
    <x v="3"/>
    <n v="0"/>
    <n v="4000"/>
  </r>
  <r>
    <n v="297454"/>
    <n v="66313"/>
    <n v="197869135"/>
    <s v="sin compañia"/>
    <x v="1"/>
    <d v="2017-05-29T17:25:45"/>
    <x v="9"/>
    <d v="2017-07-04T00:00:00"/>
    <s v="Banco Estado"/>
    <m/>
    <s v="Banco de Chile"/>
    <x v="4"/>
    <n v="0"/>
    <n v="4000"/>
  </r>
  <r>
    <n v="344998"/>
    <n v="66313"/>
    <n v="197869135"/>
    <s v="sin compañia"/>
    <x v="1"/>
    <d v="2017-07-27T16:39:09"/>
    <x v="12"/>
    <d v="2017-08-02T00:00:00"/>
    <s v="Banco Estado"/>
    <m/>
    <s v="Banco de Chile"/>
    <x v="3"/>
    <n v="0"/>
    <n v="4000"/>
  </r>
  <r>
    <n v="168706"/>
    <n v="66315"/>
    <n v="118289552"/>
    <s v="sin compañia"/>
    <x v="1"/>
    <d v="2016-09-29T12:20:47"/>
    <x v="15"/>
    <d v="2016-10-04T00:00:00"/>
    <s v="Banco Estado"/>
    <m/>
    <s v="Banco de Chile"/>
    <x v="3"/>
    <n v="0"/>
    <n v="6000"/>
  </r>
  <r>
    <n v="180647"/>
    <n v="66315"/>
    <n v="118289552"/>
    <s v="sin compañia"/>
    <x v="1"/>
    <d v="2016-10-27T13:35:17"/>
    <x v="14"/>
    <d v="2016-11-08T00:00:00"/>
    <s v="Banco Estado"/>
    <m/>
    <s v="Banco de Chile"/>
    <x v="3"/>
    <n v="0"/>
    <n v="6000"/>
  </r>
  <r>
    <n v="158661"/>
    <n v="66315"/>
    <n v="118289552"/>
    <s v="sin compañia"/>
    <x v="1"/>
    <d v="2016-09-15T13:46:29"/>
    <x v="21"/>
    <d v="2016-09-22T00:00:00"/>
    <s v="Banco Estado"/>
    <m/>
    <s v="Banco de Chile"/>
    <x v="3"/>
    <n v="0"/>
    <n v="6000"/>
  </r>
  <r>
    <n v="193419"/>
    <n v="66315"/>
    <n v="118289552"/>
    <s v="sin compañia"/>
    <x v="1"/>
    <d v="2016-11-29T11:48:53"/>
    <x v="5"/>
    <d v="2016-12-02T00:00:00"/>
    <s v="Banco Estado"/>
    <m/>
    <s v="Banco de Chile"/>
    <x v="3"/>
    <n v="0"/>
    <n v="6000"/>
  </r>
  <r>
    <n v="207543"/>
    <n v="66315"/>
    <n v="118289552"/>
    <s v="sin compañia"/>
    <x v="1"/>
    <d v="2016-12-29T16:59:06"/>
    <x v="16"/>
    <d v="2017-01-05T00:00:00"/>
    <s v="Banco Estado"/>
    <m/>
    <s v="Banco de Chile"/>
    <x v="3"/>
    <n v="0"/>
    <n v="6000"/>
  </r>
  <r>
    <n v="238849"/>
    <n v="66315"/>
    <n v="118289552"/>
    <s v="sin compañia"/>
    <x v="1"/>
    <d v="2017-02-27T12:19:23"/>
    <x v="7"/>
    <d v="2017-03-02T00:00:00"/>
    <s v="Banco Estado"/>
    <m/>
    <s v="Banco de Chile"/>
    <x v="3"/>
    <n v="0"/>
    <n v="6000"/>
  </r>
  <r>
    <n v="256199"/>
    <n v="66315"/>
    <n v="118289552"/>
    <s v="sin compañia"/>
    <x v="1"/>
    <d v="2017-03-28T15:24:43"/>
    <x v="17"/>
    <d v="2017-04-04T00:00:00"/>
    <s v="Banco Estado"/>
    <m/>
    <s v="Banco de Chile"/>
    <x v="3"/>
    <n v="0"/>
    <n v="6000"/>
  </r>
  <r>
    <n v="222327"/>
    <n v="66315"/>
    <n v="118289552"/>
    <s v="sin compañia"/>
    <x v="1"/>
    <d v="2017-01-26T15:39:04"/>
    <x v="6"/>
    <d v="2017-02-02T00:00:00"/>
    <s v="Banco Estado"/>
    <m/>
    <s v="Banco de Chile"/>
    <x v="3"/>
    <n v="0"/>
    <n v="6000"/>
  </r>
  <r>
    <n v="274346"/>
    <n v="66315"/>
    <n v="118289552"/>
    <s v="sin compañia"/>
    <x v="1"/>
    <d v="2017-04-26T15:42:27"/>
    <x v="18"/>
    <d v="2017-05-04T00:00:00"/>
    <s v="Banco Estado"/>
    <m/>
    <s v="Banco de Chile"/>
    <x v="3"/>
    <n v="0"/>
    <n v="6000"/>
  </r>
  <r>
    <n v="297455"/>
    <n v="66315"/>
    <n v="118289552"/>
    <s v="sin compañia"/>
    <x v="1"/>
    <d v="2017-05-29T17:25:45"/>
    <x v="9"/>
    <d v="2017-06-06T00:00:00"/>
    <s v="Banco Estado"/>
    <m/>
    <s v="Banco de Chile"/>
    <x v="3"/>
    <n v="0"/>
    <n v="6000"/>
  </r>
  <r>
    <n v="320066"/>
    <n v="66315"/>
    <n v="118289552"/>
    <s v="sin compañia"/>
    <x v="1"/>
    <d v="2017-06-28T13:07:20"/>
    <x v="19"/>
    <d v="2017-07-04T00:00:00"/>
    <s v="Banco Estado"/>
    <m/>
    <s v="Banco de Chile"/>
    <x v="3"/>
    <n v="0"/>
    <n v="6000"/>
  </r>
  <r>
    <n v="344999"/>
    <n v="66315"/>
    <n v="118289552"/>
    <s v="sin compañia"/>
    <x v="1"/>
    <d v="2017-07-27T16:39:09"/>
    <x v="12"/>
    <d v="2017-08-02T00:00:00"/>
    <s v="Banco Estado"/>
    <m/>
    <s v="Banco de Chile"/>
    <x v="3"/>
    <n v="0"/>
    <n v="6000"/>
  </r>
  <r>
    <n v="183150"/>
    <n v="66316"/>
    <n v="169912254"/>
    <s v="sin compañia"/>
    <x v="0"/>
    <d v="2016-10-27T13:36:23"/>
    <x v="0"/>
    <d v="2016-11-08T00:00:00"/>
    <s v="N/A"/>
    <m/>
    <s v="Banco de Chile"/>
    <x v="0"/>
    <n v="0"/>
    <n v="5000"/>
  </r>
  <r>
    <n v="170612"/>
    <n v="66316"/>
    <n v="169912254"/>
    <s v="sin compañia"/>
    <x v="0"/>
    <d v="2016-09-29T14:18:20"/>
    <x v="3"/>
    <d v="2016-10-04T00:00:00"/>
    <s v="N/A"/>
    <m/>
    <s v="Banco de Chile"/>
    <x v="0"/>
    <n v="0"/>
    <n v="5000"/>
  </r>
  <r>
    <n v="211907"/>
    <n v="66316"/>
    <n v="169912254"/>
    <s v="sin compañia"/>
    <x v="0"/>
    <d v="2016-12-29T17:00:06"/>
    <x v="4"/>
    <d v="2017-01-05T00:00:00"/>
    <s v="N/A"/>
    <m/>
    <s v="Banco de Chile"/>
    <x v="0"/>
    <n v="0"/>
    <n v="5000"/>
  </r>
  <r>
    <n v="196923"/>
    <n v="66316"/>
    <n v="169912254"/>
    <s v="sin compañia"/>
    <x v="0"/>
    <d v="2016-11-29T12:15:21"/>
    <x v="5"/>
    <d v="2016-12-02T00:00:00"/>
    <s v="N/A"/>
    <m/>
    <s v="Banco de Chile"/>
    <x v="0"/>
    <n v="0"/>
    <n v="5000"/>
  </r>
  <r>
    <n v="227596"/>
    <n v="66316"/>
    <n v="169912254"/>
    <s v="sin compañia"/>
    <x v="0"/>
    <d v="2017-01-26T15:42:46"/>
    <x v="6"/>
    <d v="2017-02-02T00:00:00"/>
    <s v="N/A"/>
    <m/>
    <s v="Banco de Chile"/>
    <x v="0"/>
    <n v="0"/>
    <n v="5000"/>
  </r>
  <r>
    <n v="245608"/>
    <n v="66316"/>
    <n v="169912254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884"/>
    <n v="66316"/>
    <n v="169912254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02"/>
    <n v="66316"/>
    <n v="169912254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209"/>
    <n v="66316"/>
    <n v="169912254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21"/>
    <n v="66316"/>
    <n v="169912254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93"/>
    <n v="66316"/>
    <n v="169912254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8838"/>
    <n v="66318"/>
    <n v="182182621"/>
    <s v="sin compañia"/>
    <x v="1"/>
    <d v="2016-09-29T12:20:47"/>
    <x v="15"/>
    <d v="2016-10-17T00:00:00"/>
    <s v="Banco Estado"/>
    <m/>
    <s v="Banco de Chile"/>
    <x v="3"/>
    <n v="0"/>
    <n v="10000"/>
  </r>
  <r>
    <n v="180776"/>
    <n v="66318"/>
    <n v="182182621"/>
    <s v="sin compañia"/>
    <x v="1"/>
    <d v="2016-10-27T13:35:17"/>
    <x v="14"/>
    <d v="2016-11-29T00:00:00"/>
    <s v="Banco Estado"/>
    <m/>
    <s v="Banco de Chile"/>
    <x v="3"/>
    <n v="0"/>
    <n v="10000"/>
  </r>
  <r>
    <n v="158781"/>
    <n v="66318"/>
    <n v="182182621"/>
    <s v="sin compañia"/>
    <x v="1"/>
    <d v="2016-09-15T13:46:29"/>
    <x v="21"/>
    <d v="2016-10-04T00:00:00"/>
    <s v="Banco Estado"/>
    <m/>
    <s v="Banco de Chile"/>
    <x v="4"/>
    <n v="0"/>
    <n v="10000"/>
  </r>
  <r>
    <n v="193547"/>
    <n v="66318"/>
    <n v="182182621"/>
    <s v="sin compañia"/>
    <x v="1"/>
    <d v="2016-11-29T11:48:53"/>
    <x v="5"/>
    <d v="2016-12-02T00:00:00"/>
    <s v="Banco Estado"/>
    <m/>
    <s v="Banco de Chile"/>
    <x v="3"/>
    <n v="0"/>
    <n v="10000"/>
  </r>
  <r>
    <n v="207669"/>
    <n v="66318"/>
    <n v="182182621"/>
    <s v="sin compañia"/>
    <x v="1"/>
    <d v="2016-12-29T16:59:06"/>
    <x v="16"/>
    <d v="2017-01-05T00:00:00"/>
    <s v="Banco Estado"/>
    <m/>
    <s v="Banco de Chile"/>
    <x v="3"/>
    <n v="0"/>
    <n v="10000"/>
  </r>
  <r>
    <n v="222453"/>
    <n v="66318"/>
    <n v="182182621"/>
    <s v="sin compañia"/>
    <x v="1"/>
    <d v="2017-01-26T15:39:04"/>
    <x v="6"/>
    <d v="2017-02-02T00:00:00"/>
    <s v="Banco Estado"/>
    <m/>
    <s v="Banco de Chile"/>
    <x v="3"/>
    <n v="0"/>
    <n v="10000"/>
  </r>
  <r>
    <n v="238973"/>
    <n v="66318"/>
    <n v="182182621"/>
    <s v="sin compañia"/>
    <x v="1"/>
    <d v="2017-02-27T12:19:23"/>
    <x v="7"/>
    <d v="2017-03-13T00:00:00"/>
    <s v="Banco Estado"/>
    <m/>
    <s v="Banco de Chile"/>
    <x v="3"/>
    <n v="0"/>
    <n v="10000"/>
  </r>
  <r>
    <n v="256317"/>
    <n v="66318"/>
    <n v="182182621"/>
    <s v="sin compañia"/>
    <x v="1"/>
    <d v="2017-03-28T15:24:43"/>
    <x v="17"/>
    <d v="2017-04-04T00:00:00"/>
    <s v="Banco Estado"/>
    <m/>
    <s v="Banco de Chile"/>
    <x v="3"/>
    <n v="0"/>
    <n v="10000"/>
  </r>
  <r>
    <n v="274462"/>
    <n v="66318"/>
    <n v="182182621"/>
    <s v="sin compañia"/>
    <x v="1"/>
    <d v="2017-04-26T15:42:27"/>
    <x v="18"/>
    <d v="2017-05-04T00:00:00"/>
    <s v="Banco Estado"/>
    <m/>
    <s v="Banco de Chile"/>
    <x v="3"/>
    <n v="0"/>
    <n v="10000"/>
  </r>
  <r>
    <n v="320178"/>
    <n v="66318"/>
    <n v="182182621"/>
    <s v="sin compañia"/>
    <x v="1"/>
    <d v="2017-06-28T13:07:20"/>
    <x v="19"/>
    <d v="2017-07-11T00:00:00"/>
    <s v="Banco Estado"/>
    <m/>
    <s v="Banco de Chile"/>
    <x v="3"/>
    <n v="0"/>
    <n v="10000"/>
  </r>
  <r>
    <n v="297568"/>
    <n v="66318"/>
    <n v="182182621"/>
    <s v="sin compañia"/>
    <x v="1"/>
    <d v="2017-05-29T17:25:45"/>
    <x v="9"/>
    <d v="2017-06-06T00:00:00"/>
    <s v="Banco Estado"/>
    <m/>
    <s v="Banco de Chile"/>
    <x v="3"/>
    <n v="0"/>
    <n v="10000"/>
  </r>
  <r>
    <n v="345110"/>
    <n v="66318"/>
    <n v="182182621"/>
    <s v="sin compañia"/>
    <x v="1"/>
    <d v="2017-07-27T16:39:09"/>
    <x v="12"/>
    <d v="2017-08-11T00:00:00"/>
    <s v="Banco Estado"/>
    <m/>
    <s v="Banco de Chile"/>
    <x v="3"/>
    <n v="0"/>
    <n v="10000"/>
  </r>
  <r>
    <n v="170613"/>
    <n v="66319"/>
    <n v="176460237"/>
    <s v="sin compañia"/>
    <x v="0"/>
    <d v="2016-09-29T14:18:20"/>
    <x v="3"/>
    <d v="2016-10-04T00:00:00"/>
    <s v="N/A"/>
    <m/>
    <s v="Banco de Chile"/>
    <x v="0"/>
    <n v="0"/>
    <n v="5000"/>
  </r>
  <r>
    <n v="183151"/>
    <n v="66319"/>
    <n v="176460237"/>
    <s v="sin compañia"/>
    <x v="0"/>
    <d v="2016-10-27T13:36:23"/>
    <x v="0"/>
    <d v="2016-11-08T00:00:00"/>
    <s v="N/A"/>
    <m/>
    <s v="Banco de Chile"/>
    <x v="0"/>
    <n v="0"/>
    <n v="5000"/>
  </r>
  <r>
    <n v="196924"/>
    <n v="66319"/>
    <n v="176460237"/>
    <s v="sin compañia"/>
    <x v="0"/>
    <d v="2016-11-29T12:15:21"/>
    <x v="5"/>
    <d v="2016-12-02T00:00:00"/>
    <s v="N/A"/>
    <m/>
    <s v="Banco de Chile"/>
    <x v="0"/>
    <n v="0"/>
    <n v="5000"/>
  </r>
  <r>
    <n v="211908"/>
    <n v="66319"/>
    <n v="176460237"/>
    <s v="sin compañia"/>
    <x v="0"/>
    <d v="2016-12-29T17:00:06"/>
    <x v="4"/>
    <d v="2017-01-05T00:00:00"/>
    <s v="N/A"/>
    <m/>
    <s v="Banco de Chile"/>
    <x v="0"/>
    <n v="0"/>
    <n v="5000"/>
  </r>
  <r>
    <n v="245609"/>
    <n v="66319"/>
    <n v="176460237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27597"/>
    <n v="66319"/>
    <n v="176460237"/>
    <s v="sin compañia"/>
    <x v="0"/>
    <d v="2017-01-26T15:42:46"/>
    <x v="6"/>
    <d v="2017-02-02T00:00:00"/>
    <s v="N/A"/>
    <m/>
    <s v="Banco de Chile"/>
    <x v="0"/>
    <n v="0"/>
    <n v="5000"/>
  </r>
  <r>
    <n v="264210"/>
    <n v="66319"/>
    <n v="176460237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287603"/>
    <n v="66319"/>
    <n v="17646023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85"/>
    <n v="66319"/>
    <n v="17646023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33822"/>
    <n v="66319"/>
    <n v="176460237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394"/>
    <n v="66319"/>
    <n v="176460237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58782"/>
    <n v="66322"/>
    <n v="177452475"/>
    <s v="sin compañia"/>
    <x v="1"/>
    <d v="2016-09-15T13:46:29"/>
    <x v="21"/>
    <d v="2016-10-04T00:00:00"/>
    <s v="Banco Estado"/>
    <m/>
    <s v="Banco de Chile"/>
    <x v="4"/>
    <n v="0"/>
    <n v="5000"/>
  </r>
  <r>
    <n v="180777"/>
    <n v="66322"/>
    <n v="177452475"/>
    <s v="sin compañia"/>
    <x v="1"/>
    <d v="2016-10-27T13:35:17"/>
    <x v="14"/>
    <d v="2016-11-29T00:00:00"/>
    <s v="Banco Estado"/>
    <m/>
    <s v="Banco de Chile"/>
    <x v="3"/>
    <n v="0"/>
    <n v="5000"/>
  </r>
  <r>
    <n v="168839"/>
    <n v="66322"/>
    <n v="177452475"/>
    <s v="sin compañia"/>
    <x v="1"/>
    <d v="2016-09-29T12:20:47"/>
    <x v="15"/>
    <d v="2016-11-02T00:00:00"/>
    <s v="Banco Estado"/>
    <m/>
    <s v="Banco de Chile"/>
    <x v="4"/>
    <n v="0"/>
    <n v="5000"/>
  </r>
  <r>
    <n v="207670"/>
    <n v="66322"/>
    <n v="177452475"/>
    <s v="sin compañia"/>
    <x v="1"/>
    <d v="2016-12-29T16:59:06"/>
    <x v="16"/>
    <d v="2017-01-31T00:00:00"/>
    <s v="Banco Estado"/>
    <m/>
    <s v="Banco de Chile"/>
    <x v="4"/>
    <n v="0"/>
    <n v="5000"/>
  </r>
  <r>
    <n v="193548"/>
    <n v="66322"/>
    <n v="177452475"/>
    <s v="sin compañia"/>
    <x v="1"/>
    <d v="2016-11-29T11:48:53"/>
    <x v="5"/>
    <d v="2017-01-09T00:00:00"/>
    <s v="Banco Estado"/>
    <m/>
    <s v="Banco de Chile"/>
    <x v="4"/>
    <n v="0"/>
    <n v="5000"/>
  </r>
  <r>
    <n v="256318"/>
    <n v="66322"/>
    <n v="177452475"/>
    <s v="sin compañia"/>
    <x v="1"/>
    <d v="2017-03-28T15:24:43"/>
    <x v="17"/>
    <d v="2017-05-04T00:00:00"/>
    <s v="Banco Estado"/>
    <m/>
    <s v="Banco de Chile"/>
    <x v="4"/>
    <n v="0"/>
    <n v="5000"/>
  </r>
  <r>
    <n v="238974"/>
    <n v="66322"/>
    <n v="177452475"/>
    <s v="sin compañia"/>
    <x v="1"/>
    <d v="2017-02-27T12:19:23"/>
    <x v="7"/>
    <d v="2017-04-04T00:00:00"/>
    <s v="Banco Estado"/>
    <m/>
    <s v="Banco de Chile"/>
    <x v="4"/>
    <n v="0"/>
    <n v="5000"/>
  </r>
  <r>
    <n v="222454"/>
    <n v="66322"/>
    <n v="177452475"/>
    <s v="sin compañia"/>
    <x v="1"/>
    <d v="2017-01-26T15:39:04"/>
    <x v="6"/>
    <d v="2017-02-02T00:00:00"/>
    <s v="Banco Estado"/>
    <m/>
    <s v="Banco de Chile"/>
    <x v="3"/>
    <n v="0"/>
    <n v="5000"/>
  </r>
  <r>
    <n v="274463"/>
    <n v="66322"/>
    <n v="177452475"/>
    <s v="sin compañia"/>
    <x v="1"/>
    <d v="2017-04-26T15:42:27"/>
    <x v="18"/>
    <d v="2017-06-06T00:00:00"/>
    <s v="Banco Estado"/>
    <m/>
    <s v="Banco de Chile"/>
    <x v="4"/>
    <n v="0"/>
    <n v="5000"/>
  </r>
  <r>
    <n v="297569"/>
    <n v="66322"/>
    <n v="177452475"/>
    <s v="sin compañia"/>
    <x v="1"/>
    <d v="2017-05-29T17:25:45"/>
    <x v="9"/>
    <d v="2017-07-04T00:00:00"/>
    <s v="Banco Estado"/>
    <m/>
    <s v="Banco de Chile"/>
    <x v="4"/>
    <n v="0"/>
    <n v="5000"/>
  </r>
  <r>
    <n v="320179"/>
    <n v="66322"/>
    <n v="177452475"/>
    <s v="sin compañia"/>
    <x v="1"/>
    <d v="2017-06-28T13:07:20"/>
    <x v="19"/>
    <d v="2017-07-28T00:00:00"/>
    <s v="Banco Estado"/>
    <m/>
    <s v="Banco de Chile"/>
    <x v="4"/>
    <n v="0"/>
    <n v="5000"/>
  </r>
  <r>
    <n v="345111"/>
    <n v="66322"/>
    <n v="177452475"/>
    <s v="sin compañia"/>
    <x v="1"/>
    <d v="2017-07-27T16:39:09"/>
    <x v="12"/>
    <d v="2017-08-16T00:00:00"/>
    <s v="Banco Estado"/>
    <m/>
    <s v="Banco de Chile"/>
    <x v="5"/>
    <n v="99"/>
    <n v="5000"/>
  </r>
  <r>
    <n v="168840"/>
    <n v="66324"/>
    <s v="18259900K"/>
    <s v="sin compañia"/>
    <x v="1"/>
    <d v="2016-09-29T12:20:47"/>
    <x v="15"/>
    <d v="2016-11-02T00:00:00"/>
    <s v="Banco Estado"/>
    <m/>
    <s v="Banco de Chile"/>
    <x v="4"/>
    <n v="0"/>
    <n v="4000"/>
  </r>
  <r>
    <n v="180778"/>
    <n v="66324"/>
    <s v="18259900K"/>
    <s v="sin compañia"/>
    <x v="1"/>
    <d v="2016-10-27T13:35:17"/>
    <x v="14"/>
    <d v="2016-11-29T00:00:00"/>
    <s v="Banco Estado"/>
    <m/>
    <s v="Banco de Chile"/>
    <x v="4"/>
    <n v="0"/>
    <n v="4000"/>
  </r>
  <r>
    <n v="158783"/>
    <n v="66324"/>
    <s v="18259900K"/>
    <s v="sin compañia"/>
    <x v="1"/>
    <d v="2016-09-15T13:46:29"/>
    <x v="21"/>
    <d v="2016-10-04T00:00:00"/>
    <s v="Banco Estado"/>
    <m/>
    <s v="Banco de Chile"/>
    <x v="4"/>
    <n v="0"/>
    <n v="4000"/>
  </r>
  <r>
    <n v="193549"/>
    <n v="66324"/>
    <s v="18259900K"/>
    <s v="sin compañia"/>
    <x v="1"/>
    <d v="2016-11-29T11:48:53"/>
    <x v="5"/>
    <d v="2017-01-09T00:00:00"/>
    <s v="Banco Estado"/>
    <m/>
    <s v="Banco de Chile"/>
    <x v="4"/>
    <n v="0"/>
    <n v="4000"/>
  </r>
  <r>
    <n v="207671"/>
    <n v="66324"/>
    <s v="18259900K"/>
    <s v="sin compañia"/>
    <x v="1"/>
    <d v="2016-12-29T16:59:06"/>
    <x v="16"/>
    <d v="2017-01-31T00:00:00"/>
    <s v="Banco Estado"/>
    <m/>
    <s v="Banco de Chile"/>
    <x v="4"/>
    <n v="0"/>
    <n v="4000"/>
  </r>
  <r>
    <n v="222455"/>
    <n v="66324"/>
    <s v="18259900K"/>
    <s v="sin compañia"/>
    <x v="1"/>
    <d v="2017-01-26T15:39:04"/>
    <x v="6"/>
    <d v="2017-03-01T00:00:00"/>
    <s v="Banco Estado"/>
    <m/>
    <s v="Banco de Chile"/>
    <x v="4"/>
    <n v="0"/>
    <n v="4000"/>
  </r>
  <r>
    <n v="238975"/>
    <n v="66324"/>
    <s v="18259900K"/>
    <s v="sin compañia"/>
    <x v="1"/>
    <d v="2017-02-27T12:19:23"/>
    <x v="7"/>
    <d v="2017-04-04T00:00:00"/>
    <s v="Banco Estado"/>
    <m/>
    <s v="Banco de Chile"/>
    <x v="4"/>
    <n v="0"/>
    <n v="4000"/>
  </r>
  <r>
    <n v="256319"/>
    <n v="66324"/>
    <s v="18259900K"/>
    <s v="sin compañia"/>
    <x v="1"/>
    <d v="2017-03-28T15:24:43"/>
    <x v="17"/>
    <d v="2017-05-04T00:00:00"/>
    <s v="Banco Estado"/>
    <m/>
    <s v="Banco de Chile"/>
    <x v="3"/>
    <n v="0"/>
    <n v="4000"/>
  </r>
  <r>
    <n v="274464"/>
    <n v="66324"/>
    <s v="18259900K"/>
    <s v="sin compañia"/>
    <x v="1"/>
    <d v="2017-04-26T15:42:27"/>
    <x v="18"/>
    <d v="2017-05-04T00:00:00"/>
    <s v="Banco Estado"/>
    <m/>
    <s v="Banco de Chile"/>
    <x v="3"/>
    <n v="0"/>
    <n v="4000"/>
  </r>
  <r>
    <n v="168794"/>
    <n v="66325"/>
    <n v="119438330"/>
    <s v="sin compañia"/>
    <x v="1"/>
    <d v="2016-09-29T12:20:47"/>
    <x v="15"/>
    <d v="2016-10-04T00:00:00"/>
    <s v="Banco Scotiabank"/>
    <m/>
    <s v="Banco de Chile"/>
    <x v="3"/>
    <n v="0"/>
    <n v="4000"/>
  </r>
  <r>
    <n v="180733"/>
    <n v="66325"/>
    <n v="119438330"/>
    <s v="sin compañia"/>
    <x v="1"/>
    <d v="2016-10-27T13:35:17"/>
    <x v="14"/>
    <d v="2016-11-08T00:00:00"/>
    <s v="Banco Scotiabank"/>
    <m/>
    <s v="Banco de Chile"/>
    <x v="3"/>
    <n v="0"/>
    <n v="4000"/>
  </r>
  <r>
    <n v="158737"/>
    <n v="66325"/>
    <n v="119438330"/>
    <s v="sin compañia"/>
    <x v="1"/>
    <d v="2016-09-15T13:46:29"/>
    <x v="21"/>
    <d v="2016-09-22T00:00:00"/>
    <s v="Banco Scotiabank"/>
    <m/>
    <s v="Banco de Chile"/>
    <x v="3"/>
    <n v="0"/>
    <n v="4000"/>
  </r>
  <r>
    <n v="193505"/>
    <n v="66325"/>
    <n v="119438330"/>
    <s v="sin compañia"/>
    <x v="1"/>
    <d v="2016-11-29T11:48:53"/>
    <x v="5"/>
    <d v="2016-12-02T00:00:00"/>
    <s v="Banco Scotiabank"/>
    <m/>
    <s v="Banco de Chile"/>
    <x v="3"/>
    <n v="0"/>
    <n v="4000"/>
  </r>
  <r>
    <n v="207627"/>
    <n v="66325"/>
    <n v="119438330"/>
    <s v="sin compañia"/>
    <x v="1"/>
    <d v="2016-12-29T16:59:06"/>
    <x v="16"/>
    <d v="2017-01-05T00:00:00"/>
    <s v="Banco Scotiabank"/>
    <m/>
    <s v="Banco de Chile"/>
    <x v="3"/>
    <n v="0"/>
    <n v="4000"/>
  </r>
  <r>
    <n v="222411"/>
    <n v="66325"/>
    <n v="119438330"/>
    <s v="sin compañia"/>
    <x v="1"/>
    <d v="2017-01-26T15:39:04"/>
    <x v="6"/>
    <d v="2017-02-02T00:00:00"/>
    <s v="Banco Scotiabank"/>
    <m/>
    <s v="Banco de Chile"/>
    <x v="3"/>
    <n v="0"/>
    <n v="4000"/>
  </r>
  <r>
    <n v="238932"/>
    <n v="66325"/>
    <n v="119438330"/>
    <s v="sin compañia"/>
    <x v="1"/>
    <d v="2017-02-27T12:19:23"/>
    <x v="7"/>
    <d v="2017-03-02T00:00:00"/>
    <s v="Banco Scotiabank"/>
    <m/>
    <s v="Banco de Chile"/>
    <x v="3"/>
    <n v="0"/>
    <n v="4000"/>
  </r>
  <r>
    <n v="256279"/>
    <n v="66325"/>
    <n v="119438330"/>
    <s v="sin compañia"/>
    <x v="1"/>
    <d v="2017-03-28T15:24:43"/>
    <x v="17"/>
    <d v="2017-04-04T00:00:00"/>
    <s v="Banco Scotiabank"/>
    <m/>
    <s v="Banco de Chile"/>
    <x v="3"/>
    <n v="0"/>
    <n v="4000"/>
  </r>
  <r>
    <n v="274426"/>
    <n v="66325"/>
    <n v="119438330"/>
    <s v="sin compañia"/>
    <x v="1"/>
    <d v="2017-04-26T15:42:27"/>
    <x v="18"/>
    <d v="2017-05-04T00:00:00"/>
    <s v="Banco Scotiabank"/>
    <m/>
    <s v="Banco de Chile"/>
    <x v="3"/>
    <n v="0"/>
    <n v="4000"/>
  </r>
  <r>
    <n v="297533"/>
    <n v="66325"/>
    <n v="119438330"/>
    <s v="sin compañia"/>
    <x v="1"/>
    <d v="2017-05-29T17:25:45"/>
    <x v="9"/>
    <d v="2017-06-06T00:00:00"/>
    <s v="Banco Scotiabank"/>
    <m/>
    <s v="Banco de Chile"/>
    <x v="3"/>
    <n v="0"/>
    <n v="4000"/>
  </r>
  <r>
    <n v="320143"/>
    <n v="66325"/>
    <n v="119438330"/>
    <s v="sin compañia"/>
    <x v="1"/>
    <d v="2017-06-28T13:07:20"/>
    <x v="19"/>
    <d v="2017-07-04T00:00:00"/>
    <s v="Banco Scotiabank"/>
    <m/>
    <s v="Banco de Chile"/>
    <x v="3"/>
    <n v="0"/>
    <n v="4000"/>
  </r>
  <r>
    <n v="345076"/>
    <n v="66325"/>
    <n v="119438330"/>
    <s v="sin compañia"/>
    <x v="1"/>
    <d v="2017-07-27T16:39:09"/>
    <x v="12"/>
    <d v="2017-08-02T00:00:00"/>
    <s v="Banco Scotiabank"/>
    <m/>
    <s v="Banco de Chile"/>
    <x v="3"/>
    <n v="0"/>
    <n v="4000"/>
  </r>
  <r>
    <n v="158784"/>
    <n v="66326"/>
    <n v="197872136"/>
    <s v="sin compañia"/>
    <x v="1"/>
    <d v="2016-09-15T13:46:29"/>
    <x v="21"/>
    <d v="2016-09-22T00:00:00"/>
    <s v="Banco Estado"/>
    <m/>
    <s v="Banco de Chile"/>
    <x v="3"/>
    <n v="0"/>
    <n v="4000"/>
  </r>
  <r>
    <n v="180779"/>
    <n v="66326"/>
    <n v="197872136"/>
    <s v="sin compañia"/>
    <x v="1"/>
    <d v="2016-10-27T13:35:17"/>
    <x v="14"/>
    <d v="2016-11-08T00:00:00"/>
    <s v="Banco Estado"/>
    <m/>
    <s v="Banco de Chile"/>
    <x v="3"/>
    <n v="0"/>
    <n v="4000"/>
  </r>
  <r>
    <n v="168841"/>
    <n v="66326"/>
    <n v="197872136"/>
    <s v="sin compañia"/>
    <x v="1"/>
    <d v="2016-09-29T12:20:47"/>
    <x v="15"/>
    <d v="2016-10-04T00:00:00"/>
    <s v="Banco Estado"/>
    <m/>
    <s v="Banco de Chile"/>
    <x v="3"/>
    <n v="0"/>
    <n v="4000"/>
  </r>
  <r>
    <n v="207672"/>
    <n v="66326"/>
    <n v="197872136"/>
    <s v="sin compañia"/>
    <x v="1"/>
    <d v="2016-12-29T16:59:06"/>
    <x v="16"/>
    <d v="2017-01-05T00:00:00"/>
    <s v="Banco Estado"/>
    <m/>
    <s v="Banco de Chile"/>
    <x v="3"/>
    <n v="0"/>
    <n v="4000"/>
  </r>
  <r>
    <n v="193550"/>
    <n v="66326"/>
    <n v="197872136"/>
    <s v="sin compañia"/>
    <x v="1"/>
    <d v="2016-11-29T11:48:53"/>
    <x v="5"/>
    <d v="2016-12-02T00:00:00"/>
    <s v="Banco Estado"/>
    <m/>
    <s v="Banco de Chile"/>
    <x v="3"/>
    <n v="0"/>
    <n v="4000"/>
  </r>
  <r>
    <n v="256320"/>
    <n v="66326"/>
    <n v="197872136"/>
    <s v="sin compañia"/>
    <x v="1"/>
    <d v="2017-03-28T15:24:43"/>
    <x v="17"/>
    <d v="2017-04-20T00:00:00"/>
    <s v="Banco Estado"/>
    <m/>
    <s v="Banco de Chile"/>
    <x v="3"/>
    <n v="0"/>
    <n v="4000"/>
  </r>
  <r>
    <n v="238976"/>
    <n v="66326"/>
    <n v="197872136"/>
    <s v="sin compañia"/>
    <x v="1"/>
    <d v="2017-02-27T12:19:23"/>
    <x v="7"/>
    <d v="2017-03-02T00:00:00"/>
    <s v="Banco Estado"/>
    <m/>
    <s v="Banco de Chile"/>
    <x v="3"/>
    <n v="0"/>
    <n v="4000"/>
  </r>
  <r>
    <n v="222456"/>
    <n v="66326"/>
    <n v="197872136"/>
    <s v="sin compañia"/>
    <x v="1"/>
    <d v="2017-01-26T15:39:04"/>
    <x v="6"/>
    <d v="2017-02-02T00:00:00"/>
    <s v="Banco Estado"/>
    <m/>
    <s v="Banco de Chile"/>
    <x v="3"/>
    <n v="0"/>
    <n v="4000"/>
  </r>
  <r>
    <n v="274465"/>
    <n v="66326"/>
    <n v="197872136"/>
    <s v="sin compañia"/>
    <x v="1"/>
    <d v="2017-04-26T15:42:27"/>
    <x v="18"/>
    <d v="2017-06-06T00:00:00"/>
    <s v="Banco Estado"/>
    <m/>
    <s v="Banco de Chile"/>
    <x v="4"/>
    <n v="0"/>
    <n v="4000"/>
  </r>
  <r>
    <n v="320180"/>
    <n v="66326"/>
    <n v="197872136"/>
    <s v="sin compañia"/>
    <x v="1"/>
    <d v="2017-06-28T13:07:20"/>
    <x v="19"/>
    <d v="2017-07-17T00:00:00"/>
    <s v="Banco Estado"/>
    <m/>
    <s v="Banco de Chile"/>
    <x v="3"/>
    <n v="0"/>
    <n v="4000"/>
  </r>
  <r>
    <n v="297570"/>
    <n v="66326"/>
    <n v="197872136"/>
    <s v="sin compañia"/>
    <x v="1"/>
    <d v="2017-05-29T17:25:45"/>
    <x v="9"/>
    <d v="2017-06-19T00:00:00"/>
    <s v="Banco Estado"/>
    <m/>
    <s v="Banco de Chile"/>
    <x v="3"/>
    <n v="0"/>
    <n v="4000"/>
  </r>
  <r>
    <n v="345112"/>
    <n v="66326"/>
    <n v="197872136"/>
    <s v="sin compañia"/>
    <x v="1"/>
    <d v="2017-07-27T16:39:09"/>
    <x v="12"/>
    <d v="2017-08-16T00:00:00"/>
    <s v="Banco Estado"/>
    <m/>
    <s v="Banco de Chile"/>
    <x v="5"/>
    <n v="99"/>
    <n v="4000"/>
  </r>
  <r>
    <n v="168842"/>
    <n v="66327"/>
    <n v="126007876"/>
    <s v="sin compañia"/>
    <x v="1"/>
    <d v="2016-09-29T12:20:47"/>
    <x v="15"/>
    <d v="2016-10-04T00:00:00"/>
    <s v="Banco Estado"/>
    <m/>
    <s v="Banco de Chile"/>
    <x v="3"/>
    <n v="0"/>
    <n v="4000"/>
  </r>
  <r>
    <n v="180780"/>
    <n v="66327"/>
    <n v="126007876"/>
    <s v="sin compañia"/>
    <x v="1"/>
    <d v="2016-10-27T13:35:17"/>
    <x v="14"/>
    <d v="2016-11-08T00:00:00"/>
    <s v="Banco Estado"/>
    <m/>
    <s v="Banco de Chile"/>
    <x v="3"/>
    <n v="0"/>
    <n v="4000"/>
  </r>
  <r>
    <n v="158785"/>
    <n v="66327"/>
    <n v="126007876"/>
    <s v="sin compañia"/>
    <x v="1"/>
    <d v="2016-09-15T13:46:29"/>
    <x v="21"/>
    <d v="2016-09-22T00:00:00"/>
    <s v="Banco Estado"/>
    <m/>
    <s v="Banco de Chile"/>
    <x v="3"/>
    <n v="0"/>
    <n v="4000"/>
  </r>
  <r>
    <n v="193551"/>
    <n v="66327"/>
    <n v="126007876"/>
    <s v="sin compañia"/>
    <x v="1"/>
    <d v="2016-11-29T11:48:53"/>
    <x v="5"/>
    <d v="2016-12-02T00:00:00"/>
    <s v="Banco Estado"/>
    <m/>
    <s v="Banco de Chile"/>
    <x v="3"/>
    <n v="0"/>
    <n v="4000"/>
  </r>
  <r>
    <n v="207673"/>
    <n v="66327"/>
    <n v="126007876"/>
    <s v="sin compañia"/>
    <x v="1"/>
    <d v="2016-12-29T16:59:06"/>
    <x v="16"/>
    <d v="2017-01-31T00:00:00"/>
    <s v="Banco Estado"/>
    <m/>
    <s v="Banco de Chile"/>
    <x v="4"/>
    <n v="0"/>
    <n v="4000"/>
  </r>
  <r>
    <n v="222457"/>
    <n v="66327"/>
    <n v="126007876"/>
    <s v="sin compañia"/>
    <x v="1"/>
    <d v="2017-01-26T15:39:04"/>
    <x v="6"/>
    <d v="2017-03-01T00:00:00"/>
    <s v="Banco Estado"/>
    <m/>
    <s v="Banco de Chile"/>
    <x v="4"/>
    <n v="0"/>
    <n v="4000"/>
  </r>
  <r>
    <n v="238977"/>
    <n v="66327"/>
    <n v="126007876"/>
    <s v="sin compañia"/>
    <x v="1"/>
    <d v="2017-02-27T12:19:23"/>
    <x v="7"/>
    <d v="2017-03-13T00:00:00"/>
    <s v="Banco Estado"/>
    <m/>
    <s v="Banco de Chile"/>
    <x v="3"/>
    <n v="0"/>
    <n v="4000"/>
  </r>
  <r>
    <n v="256321"/>
    <n v="66327"/>
    <n v="126007876"/>
    <s v="sin compañia"/>
    <x v="1"/>
    <d v="2017-03-28T15:24:43"/>
    <x v="17"/>
    <d v="2017-05-04T00:00:00"/>
    <s v="Banco Estado"/>
    <m/>
    <s v="Banco de Chile"/>
    <x v="4"/>
    <n v="0"/>
    <n v="4000"/>
  </r>
  <r>
    <n v="274466"/>
    <n v="66327"/>
    <n v="126007876"/>
    <s v="sin compañia"/>
    <x v="1"/>
    <d v="2017-04-26T15:42:27"/>
    <x v="18"/>
    <d v="2017-06-06T00:00:00"/>
    <s v="Banco Estado"/>
    <m/>
    <s v="Banco de Chile"/>
    <x v="4"/>
    <n v="0"/>
    <n v="4000"/>
  </r>
  <r>
    <n v="297571"/>
    <n v="66327"/>
    <n v="126007876"/>
    <s v="sin compañia"/>
    <x v="1"/>
    <d v="2017-05-29T17:25:45"/>
    <x v="9"/>
    <d v="2017-07-04T00:00:00"/>
    <s v="Banco Estado"/>
    <m/>
    <s v="Banco de Chile"/>
    <x v="4"/>
    <n v="0"/>
    <n v="4000"/>
  </r>
  <r>
    <n v="320181"/>
    <n v="66327"/>
    <n v="126007876"/>
    <s v="sin compañia"/>
    <x v="1"/>
    <d v="2017-06-28T13:07:20"/>
    <x v="19"/>
    <d v="2017-07-28T00:00:00"/>
    <s v="Banco Estado"/>
    <m/>
    <s v="Banco de Chile"/>
    <x v="3"/>
    <n v="0"/>
    <n v="4000"/>
  </r>
  <r>
    <n v="345113"/>
    <n v="66327"/>
    <n v="126007876"/>
    <s v="sin compañia"/>
    <x v="1"/>
    <d v="2017-07-27T16:39:09"/>
    <x v="12"/>
    <d v="2017-08-16T00:00:00"/>
    <s v="Banco Estado"/>
    <m/>
    <s v="Banco de Chile"/>
    <x v="5"/>
    <n v="99"/>
    <n v="4000"/>
  </r>
  <r>
    <n v="158786"/>
    <n v="66328"/>
    <n v="172276253"/>
    <s v="sin compañia"/>
    <x v="1"/>
    <d v="2016-09-15T13:46:29"/>
    <x v="21"/>
    <d v="2016-10-04T00:00:00"/>
    <s v="Banco Estado"/>
    <m/>
    <s v="Banco de Chile"/>
    <x v="4"/>
    <n v="0"/>
    <n v="4000"/>
  </r>
  <r>
    <n v="180781"/>
    <n v="66328"/>
    <n v="172276253"/>
    <s v="sin compañia"/>
    <x v="1"/>
    <d v="2016-10-27T13:35:17"/>
    <x v="14"/>
    <d v="2016-11-15T00:00:00"/>
    <s v="Banco Estado"/>
    <m/>
    <s v="Banco de Chile"/>
    <x v="3"/>
    <n v="0"/>
    <n v="4000"/>
  </r>
  <r>
    <n v="168843"/>
    <n v="66328"/>
    <n v="172276253"/>
    <s v="sin compañia"/>
    <x v="1"/>
    <d v="2016-09-29T12:20:47"/>
    <x v="15"/>
    <d v="2016-10-17T00:00:00"/>
    <s v="Banco Estado"/>
    <m/>
    <s v="Banco de Chile"/>
    <x v="3"/>
    <n v="0"/>
    <n v="4000"/>
  </r>
  <r>
    <n v="207674"/>
    <n v="66328"/>
    <n v="172276253"/>
    <s v="sin compañia"/>
    <x v="1"/>
    <d v="2016-12-29T16:59:06"/>
    <x v="16"/>
    <d v="2017-01-05T00:00:00"/>
    <s v="Banco Estado"/>
    <m/>
    <s v="Banco de Chile"/>
    <x v="3"/>
    <n v="0"/>
    <n v="4000"/>
  </r>
  <r>
    <n v="193552"/>
    <n v="66328"/>
    <n v="172276253"/>
    <s v="sin compañia"/>
    <x v="1"/>
    <d v="2016-11-29T11:48:53"/>
    <x v="5"/>
    <d v="2016-12-13T00:00:00"/>
    <s v="Banco Estado"/>
    <m/>
    <s v="Banco de Chile"/>
    <x v="3"/>
    <n v="0"/>
    <n v="4000"/>
  </r>
  <r>
    <n v="256322"/>
    <n v="66328"/>
    <n v="172276253"/>
    <s v="sin compañia"/>
    <x v="1"/>
    <d v="2017-03-28T15:24:43"/>
    <x v="17"/>
    <d v="2017-05-04T00:00:00"/>
    <s v="Banco Estado"/>
    <m/>
    <s v="Banco de Chile"/>
    <x v="4"/>
    <n v="0"/>
    <n v="4000"/>
  </r>
  <r>
    <n v="238978"/>
    <n v="66328"/>
    <n v="172276253"/>
    <s v="sin compañia"/>
    <x v="1"/>
    <d v="2017-02-27T12:19:23"/>
    <x v="7"/>
    <d v="2017-04-04T00:00:00"/>
    <s v="Banco Estado"/>
    <m/>
    <s v="Banco de Chile"/>
    <x v="4"/>
    <n v="0"/>
    <n v="4000"/>
  </r>
  <r>
    <n v="222458"/>
    <n v="66328"/>
    <n v="172276253"/>
    <s v="sin compañia"/>
    <x v="1"/>
    <d v="2017-01-26T15:39:04"/>
    <x v="6"/>
    <d v="2017-03-01T00:00:00"/>
    <s v="Banco Estado"/>
    <m/>
    <s v="Banco de Chile"/>
    <x v="4"/>
    <n v="0"/>
    <n v="4000"/>
  </r>
  <r>
    <n v="274467"/>
    <n v="66328"/>
    <n v="172276253"/>
    <s v="sin compañia"/>
    <x v="1"/>
    <d v="2017-04-26T15:42:27"/>
    <x v="18"/>
    <d v="2017-06-06T00:00:00"/>
    <s v="Banco Estado"/>
    <m/>
    <s v="Banco de Chile"/>
    <x v="4"/>
    <n v="0"/>
    <n v="4000"/>
  </r>
  <r>
    <n v="320182"/>
    <n v="66328"/>
    <n v="172276253"/>
    <s v="sin compañia"/>
    <x v="1"/>
    <d v="2017-06-28T13:07:20"/>
    <x v="19"/>
    <d v="2017-07-11T00:00:00"/>
    <s v="Banco Estado"/>
    <m/>
    <s v="Banco de Chile"/>
    <x v="3"/>
    <n v="0"/>
    <n v="4000"/>
  </r>
  <r>
    <n v="297572"/>
    <n v="66328"/>
    <n v="172276253"/>
    <s v="sin compañia"/>
    <x v="1"/>
    <d v="2017-05-29T17:25:45"/>
    <x v="9"/>
    <d v="2017-06-06T00:00:00"/>
    <s v="Banco Estado"/>
    <m/>
    <s v="Banco de Chile"/>
    <x v="3"/>
    <n v="0"/>
    <n v="4000"/>
  </r>
  <r>
    <n v="345114"/>
    <n v="66328"/>
    <n v="172276253"/>
    <s v="sin compañia"/>
    <x v="1"/>
    <d v="2017-07-27T16:39:09"/>
    <x v="12"/>
    <d v="2017-08-16T00:00:00"/>
    <s v="Banco Estado"/>
    <m/>
    <s v="Banco de Chile"/>
    <x v="5"/>
    <n v="99"/>
    <n v="4000"/>
  </r>
  <r>
    <n v="168844"/>
    <n v="66329"/>
    <n v="93776143"/>
    <s v="sin compañia"/>
    <x v="1"/>
    <d v="2016-09-29T12:20:47"/>
    <x v="15"/>
    <d v="2016-10-17T00:00:00"/>
    <s v="Banco Estado"/>
    <m/>
    <s v="Banco de Chile"/>
    <x v="3"/>
    <n v="0"/>
    <n v="4000"/>
  </r>
  <r>
    <n v="180782"/>
    <n v="66329"/>
    <n v="93776143"/>
    <s v="sin compañia"/>
    <x v="1"/>
    <d v="2016-10-27T13:35:17"/>
    <x v="14"/>
    <d v="2016-11-08T00:00:00"/>
    <s v="Banco Estado"/>
    <m/>
    <s v="Banco de Chile"/>
    <x v="3"/>
    <n v="0"/>
    <n v="4000"/>
  </r>
  <r>
    <n v="158787"/>
    <n v="66329"/>
    <n v="93776143"/>
    <s v="sin compañia"/>
    <x v="1"/>
    <d v="2016-09-15T13:46:29"/>
    <x v="21"/>
    <d v="2016-10-04T00:00:00"/>
    <s v="Banco Estado"/>
    <m/>
    <s v="Banco de Chile"/>
    <x v="4"/>
    <n v="0"/>
    <n v="4000"/>
  </r>
  <r>
    <n v="193553"/>
    <n v="66329"/>
    <n v="93776143"/>
    <s v="sin compañia"/>
    <x v="1"/>
    <d v="2016-11-29T11:48:53"/>
    <x v="5"/>
    <d v="2016-12-13T00:00:00"/>
    <s v="Banco Estado"/>
    <m/>
    <s v="Banco de Chile"/>
    <x v="3"/>
    <n v="0"/>
    <n v="4000"/>
  </r>
  <r>
    <n v="207675"/>
    <n v="66329"/>
    <n v="93776143"/>
    <s v="sin compañia"/>
    <x v="1"/>
    <d v="2016-12-29T16:59:06"/>
    <x v="16"/>
    <d v="2017-01-05T00:00:00"/>
    <s v="Banco Estado"/>
    <m/>
    <s v="Banco de Chile"/>
    <x v="3"/>
    <n v="0"/>
    <n v="4000"/>
  </r>
  <r>
    <n v="222459"/>
    <n v="66329"/>
    <n v="93776143"/>
    <s v="sin compañia"/>
    <x v="1"/>
    <d v="2017-01-26T15:39:04"/>
    <x v="6"/>
    <d v="2017-02-08T00:00:00"/>
    <s v="Banco Estado"/>
    <m/>
    <s v="Banco de Chile"/>
    <x v="3"/>
    <n v="0"/>
    <n v="4000"/>
  </r>
  <r>
    <n v="238979"/>
    <n v="66329"/>
    <n v="93776143"/>
    <s v="sin compañia"/>
    <x v="1"/>
    <d v="2017-02-27T12:19:23"/>
    <x v="7"/>
    <d v="2017-03-02T00:00:00"/>
    <s v="Banco Estado"/>
    <m/>
    <s v="Banco de Chile"/>
    <x v="3"/>
    <n v="0"/>
    <n v="4000"/>
  </r>
  <r>
    <n v="256323"/>
    <n v="66329"/>
    <n v="93776143"/>
    <s v="sin compañia"/>
    <x v="1"/>
    <d v="2017-03-28T15:24:43"/>
    <x v="17"/>
    <d v="2017-04-04T00:00:00"/>
    <s v="Banco Estado"/>
    <m/>
    <s v="Banco de Chile"/>
    <x v="3"/>
    <n v="0"/>
    <n v="4000"/>
  </r>
  <r>
    <n v="274468"/>
    <n v="66329"/>
    <n v="93776143"/>
    <s v="sin compañia"/>
    <x v="1"/>
    <d v="2017-04-26T15:42:27"/>
    <x v="18"/>
    <d v="2017-05-08T00:00:00"/>
    <s v="Banco Estado"/>
    <m/>
    <s v="Banco de Chile"/>
    <x v="3"/>
    <n v="0"/>
    <n v="4000"/>
  </r>
  <r>
    <n v="297573"/>
    <n v="66329"/>
    <n v="93776143"/>
    <s v="sin compañia"/>
    <x v="1"/>
    <d v="2017-05-29T17:25:45"/>
    <x v="9"/>
    <d v="2017-06-06T00:00:00"/>
    <s v="Banco Estado"/>
    <m/>
    <s v="Banco de Chile"/>
    <x v="3"/>
    <n v="0"/>
    <n v="4000"/>
  </r>
  <r>
    <n v="320183"/>
    <n v="66329"/>
    <n v="93776143"/>
    <s v="sin compañia"/>
    <x v="1"/>
    <d v="2017-06-28T13:07:20"/>
    <x v="19"/>
    <d v="2017-07-11T00:00:00"/>
    <s v="Banco Estado"/>
    <m/>
    <s v="Banco de Chile"/>
    <x v="3"/>
    <n v="0"/>
    <n v="4000"/>
  </r>
  <r>
    <n v="345115"/>
    <n v="66329"/>
    <n v="93776143"/>
    <s v="sin compañia"/>
    <x v="1"/>
    <d v="2017-07-27T16:39:09"/>
    <x v="12"/>
    <d v="2017-08-11T00:00:00"/>
    <s v="Banco Estado"/>
    <m/>
    <s v="Banco de Chile"/>
    <x v="3"/>
    <n v="0"/>
    <n v="4000"/>
  </r>
  <r>
    <n v="158788"/>
    <n v="66330"/>
    <n v="108310804"/>
    <s v="sin compañia"/>
    <x v="1"/>
    <d v="2016-09-15T13:46:29"/>
    <x v="21"/>
    <d v="2016-09-22T00:00:00"/>
    <s v="Banco Estado"/>
    <m/>
    <s v="Banco de Chile"/>
    <x v="3"/>
    <n v="0"/>
    <n v="5000"/>
  </r>
  <r>
    <n v="180783"/>
    <n v="66330"/>
    <n v="108310804"/>
    <s v="sin compañia"/>
    <x v="1"/>
    <d v="2016-10-27T13:35:17"/>
    <x v="14"/>
    <d v="2016-11-08T00:00:00"/>
    <s v="Banco Estado"/>
    <m/>
    <s v="Banco de Chile"/>
    <x v="3"/>
    <n v="0"/>
    <n v="5000"/>
  </r>
  <r>
    <n v="168845"/>
    <n v="66330"/>
    <n v="108310804"/>
    <s v="sin compañia"/>
    <x v="1"/>
    <d v="2016-09-29T12:20:47"/>
    <x v="15"/>
    <d v="2016-10-04T00:00:00"/>
    <s v="Banco Estado"/>
    <m/>
    <s v="Banco de Chile"/>
    <x v="3"/>
    <n v="0"/>
    <n v="5000"/>
  </r>
  <r>
    <n v="207676"/>
    <n v="66330"/>
    <n v="108310804"/>
    <s v="sin compañia"/>
    <x v="1"/>
    <d v="2016-12-29T16:59:06"/>
    <x v="16"/>
    <d v="2017-01-05T00:00:00"/>
    <s v="Banco Estado"/>
    <m/>
    <s v="Banco de Chile"/>
    <x v="3"/>
    <n v="0"/>
    <n v="5000"/>
  </r>
  <r>
    <n v="193554"/>
    <n v="66330"/>
    <n v="108310804"/>
    <s v="sin compañia"/>
    <x v="1"/>
    <d v="2016-11-29T11:48:53"/>
    <x v="5"/>
    <d v="2016-12-02T00:00:00"/>
    <s v="Banco Estado"/>
    <m/>
    <s v="Banco de Chile"/>
    <x v="3"/>
    <n v="0"/>
    <n v="5000"/>
  </r>
  <r>
    <n v="256324"/>
    <n v="66330"/>
    <n v="108310804"/>
    <s v="sin compañia"/>
    <x v="1"/>
    <d v="2017-03-28T15:24:43"/>
    <x v="17"/>
    <d v="2017-04-04T00:00:00"/>
    <s v="Banco Estado"/>
    <m/>
    <s v="Banco de Chile"/>
    <x v="3"/>
    <n v="0"/>
    <n v="5000"/>
  </r>
  <r>
    <n v="238980"/>
    <n v="66330"/>
    <n v="108310804"/>
    <s v="sin compañia"/>
    <x v="1"/>
    <d v="2017-02-27T12:19:23"/>
    <x v="7"/>
    <d v="2017-03-02T00:00:00"/>
    <s v="Banco Estado"/>
    <m/>
    <s v="Banco de Chile"/>
    <x v="3"/>
    <n v="0"/>
    <n v="5000"/>
  </r>
  <r>
    <n v="222460"/>
    <n v="66330"/>
    <n v="108310804"/>
    <s v="sin compañia"/>
    <x v="1"/>
    <d v="2017-01-26T15:39:04"/>
    <x v="6"/>
    <d v="2017-02-02T00:00:00"/>
    <s v="Banco Estado"/>
    <m/>
    <s v="Banco de Chile"/>
    <x v="3"/>
    <n v="0"/>
    <n v="5000"/>
  </r>
  <r>
    <n v="274469"/>
    <n v="66330"/>
    <n v="108310804"/>
    <s v="sin compañia"/>
    <x v="1"/>
    <d v="2017-04-26T15:42:27"/>
    <x v="18"/>
    <d v="2017-05-04T00:00:00"/>
    <s v="Banco Estado"/>
    <m/>
    <s v="Banco de Chile"/>
    <x v="3"/>
    <n v="0"/>
    <n v="5000"/>
  </r>
  <r>
    <n v="320184"/>
    <n v="66330"/>
    <n v="108310804"/>
    <s v="sin compañia"/>
    <x v="1"/>
    <d v="2017-06-28T13:07:20"/>
    <x v="19"/>
    <d v="2017-07-04T00:00:00"/>
    <s v="Banco Estado"/>
    <m/>
    <s v="Banco de Chile"/>
    <x v="3"/>
    <n v="0"/>
    <n v="5000"/>
  </r>
  <r>
    <n v="297574"/>
    <n v="66330"/>
    <n v="108310804"/>
    <s v="sin compañia"/>
    <x v="1"/>
    <d v="2017-05-29T17:25:45"/>
    <x v="9"/>
    <d v="2017-06-06T00:00:00"/>
    <s v="Banco Estado"/>
    <m/>
    <s v="Banco de Chile"/>
    <x v="3"/>
    <n v="0"/>
    <n v="5000"/>
  </r>
  <r>
    <n v="345116"/>
    <n v="66330"/>
    <n v="108310804"/>
    <s v="sin compañia"/>
    <x v="1"/>
    <d v="2017-07-27T16:39:09"/>
    <x v="12"/>
    <d v="2017-08-02T00:00:00"/>
    <s v="Banco Estado"/>
    <m/>
    <s v="Banco de Chile"/>
    <x v="3"/>
    <n v="0"/>
    <n v="5000"/>
  </r>
  <r>
    <n v="168846"/>
    <n v="66331"/>
    <n v="129486236"/>
    <s v="sin compañia"/>
    <x v="1"/>
    <d v="2016-09-29T12:20:47"/>
    <x v="15"/>
    <d v="2016-10-04T00:00:00"/>
    <s v="Banco Estado"/>
    <m/>
    <s v="Banco de Chile"/>
    <x v="3"/>
    <n v="0"/>
    <n v="4000"/>
  </r>
  <r>
    <n v="180784"/>
    <n v="66331"/>
    <n v="129486236"/>
    <s v="sin compañia"/>
    <x v="1"/>
    <d v="2016-10-27T13:35:17"/>
    <x v="14"/>
    <d v="2016-11-08T00:00:00"/>
    <s v="Banco Estado"/>
    <m/>
    <s v="Banco de Chile"/>
    <x v="3"/>
    <n v="0"/>
    <n v="4000"/>
  </r>
  <r>
    <n v="158789"/>
    <n v="66331"/>
    <n v="129486236"/>
    <s v="sin compañia"/>
    <x v="1"/>
    <d v="2016-09-15T13:46:29"/>
    <x v="21"/>
    <d v="2016-10-04T00:00:00"/>
    <s v="Banco Estado"/>
    <m/>
    <s v="Banco de Chile"/>
    <x v="4"/>
    <n v="0"/>
    <n v="4000"/>
  </r>
  <r>
    <n v="158790"/>
    <n v="66332"/>
    <n v="106629110"/>
    <s v="sin compañia"/>
    <x v="1"/>
    <d v="2016-09-15T13:46:29"/>
    <x v="21"/>
    <d v="2016-09-22T00:00:00"/>
    <s v="Banco Estado"/>
    <m/>
    <s v="Banco de Chile"/>
    <x v="3"/>
    <n v="0"/>
    <n v="5000"/>
  </r>
  <r>
    <n v="180785"/>
    <n v="66332"/>
    <n v="106629110"/>
    <s v="sin compañia"/>
    <x v="1"/>
    <d v="2016-10-27T13:35:17"/>
    <x v="14"/>
    <d v="2016-11-08T00:00:00"/>
    <s v="Banco Estado"/>
    <m/>
    <s v="Banco de Chile"/>
    <x v="3"/>
    <n v="0"/>
    <n v="5000"/>
  </r>
  <r>
    <n v="168847"/>
    <n v="66332"/>
    <n v="106629110"/>
    <s v="sin compañia"/>
    <x v="1"/>
    <d v="2016-09-29T12:20:47"/>
    <x v="15"/>
    <d v="2016-10-04T00:00:00"/>
    <s v="Banco Estado"/>
    <m/>
    <s v="Banco de Chile"/>
    <x v="3"/>
    <n v="0"/>
    <n v="5000"/>
  </r>
  <r>
    <n v="193555"/>
    <n v="66332"/>
    <n v="106629110"/>
    <s v="sin compañia"/>
    <x v="1"/>
    <d v="2016-11-29T11:48:53"/>
    <x v="5"/>
    <d v="2016-12-02T00:00:00"/>
    <s v="Banco Estado"/>
    <m/>
    <s v="Banco de Chile"/>
    <x v="3"/>
    <n v="0"/>
    <n v="5000"/>
  </r>
  <r>
    <n v="207677"/>
    <n v="66332"/>
    <n v="106629110"/>
    <s v="sin compañia"/>
    <x v="1"/>
    <d v="2016-12-29T16:59:06"/>
    <x v="16"/>
    <d v="2017-01-05T00:00:00"/>
    <s v="Banco Estado"/>
    <m/>
    <s v="Banco de Chile"/>
    <x v="3"/>
    <n v="0"/>
    <n v="5000"/>
  </r>
  <r>
    <n v="222461"/>
    <n v="66332"/>
    <n v="106629110"/>
    <s v="sin compañia"/>
    <x v="1"/>
    <d v="2017-01-26T15:39:04"/>
    <x v="6"/>
    <d v="2017-02-02T00:00:00"/>
    <s v="Banco Estado"/>
    <m/>
    <s v="Banco de Chile"/>
    <x v="3"/>
    <n v="0"/>
    <n v="5000"/>
  </r>
  <r>
    <n v="238981"/>
    <n v="66332"/>
    <n v="106629110"/>
    <s v="sin compañia"/>
    <x v="1"/>
    <d v="2017-02-27T12:19:23"/>
    <x v="7"/>
    <d v="2017-03-02T00:00:00"/>
    <s v="Banco Estado"/>
    <m/>
    <s v="Banco de Chile"/>
    <x v="3"/>
    <n v="0"/>
    <n v="5000"/>
  </r>
  <r>
    <n v="256325"/>
    <n v="66332"/>
    <n v="106629110"/>
    <s v="sin compañia"/>
    <x v="1"/>
    <d v="2017-03-28T15:24:43"/>
    <x v="17"/>
    <d v="2017-04-04T00:00:00"/>
    <s v="Banco Estado"/>
    <m/>
    <s v="Banco de Chile"/>
    <x v="3"/>
    <n v="0"/>
    <n v="5000"/>
  </r>
  <r>
    <n v="274470"/>
    <n v="66332"/>
    <n v="106629110"/>
    <s v="sin compañia"/>
    <x v="1"/>
    <d v="2017-04-26T15:42:27"/>
    <x v="18"/>
    <d v="2017-05-04T00:00:00"/>
    <s v="Banco Estado"/>
    <m/>
    <s v="Banco de Chile"/>
    <x v="3"/>
    <n v="0"/>
    <n v="5000"/>
  </r>
  <r>
    <n v="297575"/>
    <n v="66332"/>
    <n v="106629110"/>
    <s v="sin compañia"/>
    <x v="1"/>
    <d v="2017-05-29T17:25:45"/>
    <x v="9"/>
    <d v="2017-06-06T00:00:00"/>
    <s v="Banco Estado"/>
    <m/>
    <s v="Banco de Chile"/>
    <x v="3"/>
    <n v="0"/>
    <n v="5000"/>
  </r>
  <r>
    <n v="320185"/>
    <n v="66332"/>
    <n v="106629110"/>
    <s v="sin compañia"/>
    <x v="1"/>
    <d v="2017-06-28T13:07:20"/>
    <x v="19"/>
    <d v="2017-07-04T00:00:00"/>
    <s v="Banco Estado"/>
    <m/>
    <s v="Banco de Chile"/>
    <x v="3"/>
    <n v="0"/>
    <n v="5000"/>
  </r>
  <r>
    <n v="345117"/>
    <n v="66332"/>
    <n v="106629110"/>
    <s v="sin compañia"/>
    <x v="1"/>
    <d v="2017-07-27T16:39:09"/>
    <x v="12"/>
    <d v="2017-08-02T00:00:00"/>
    <s v="Banco Estado"/>
    <m/>
    <s v="Banco de Chile"/>
    <x v="3"/>
    <n v="0"/>
    <n v="5000"/>
  </r>
  <r>
    <n v="158667"/>
    <n v="66333"/>
    <n v="174753237"/>
    <s v="sin compañia"/>
    <x v="1"/>
    <d v="2016-09-15T13:46:29"/>
    <x v="21"/>
    <d v="2016-10-04T00:00:00"/>
    <s v="Banco Estado"/>
    <m/>
    <s v="Banco de Chile"/>
    <x v="4"/>
    <n v="0"/>
    <n v="6000"/>
  </r>
  <r>
    <n v="180654"/>
    <n v="66333"/>
    <n v="174753237"/>
    <s v="sin compañia"/>
    <x v="1"/>
    <d v="2016-10-27T13:35:17"/>
    <x v="14"/>
    <d v="2016-11-15T00:00:00"/>
    <s v="Banco Estado"/>
    <m/>
    <s v="Banco de Chile"/>
    <x v="3"/>
    <n v="0"/>
    <n v="6000"/>
  </r>
  <r>
    <n v="168713"/>
    <n v="66333"/>
    <n v="174753237"/>
    <s v="sin compañia"/>
    <x v="1"/>
    <d v="2016-09-29T12:20:47"/>
    <x v="15"/>
    <d v="2016-10-04T00:00:00"/>
    <s v="Banco Estado"/>
    <m/>
    <s v="Banco de Chile"/>
    <x v="3"/>
    <n v="0"/>
    <n v="6000"/>
  </r>
  <r>
    <n v="207550"/>
    <n v="66333"/>
    <n v="174753237"/>
    <s v="sin compañia"/>
    <x v="1"/>
    <d v="2016-12-29T16:59:06"/>
    <x v="16"/>
    <d v="2017-01-31T00:00:00"/>
    <s v="Banco Estado"/>
    <m/>
    <s v="Banco de Chile"/>
    <x v="4"/>
    <n v="0"/>
    <n v="6000"/>
  </r>
  <r>
    <n v="193426"/>
    <n v="66333"/>
    <n v="174753237"/>
    <s v="sin compañia"/>
    <x v="1"/>
    <d v="2016-11-29T11:48:53"/>
    <x v="5"/>
    <d v="2016-12-26T00:00:00"/>
    <s v="Banco Estado"/>
    <m/>
    <s v="Banco de Chile"/>
    <x v="3"/>
    <n v="0"/>
    <n v="6000"/>
  </r>
  <r>
    <n v="222334"/>
    <n v="66333"/>
    <n v="174753237"/>
    <s v="sin compañia"/>
    <x v="1"/>
    <d v="2017-01-26T15:39:04"/>
    <x v="6"/>
    <d v="2017-03-01T00:00:00"/>
    <s v="Banco Estado"/>
    <m/>
    <s v="Banco de Chile"/>
    <x v="4"/>
    <n v="0"/>
    <n v="6000"/>
  </r>
  <r>
    <n v="256206"/>
    <n v="66333"/>
    <n v="174753237"/>
    <s v="sin compañia"/>
    <x v="1"/>
    <d v="2017-03-28T15:24:43"/>
    <x v="17"/>
    <d v="2017-04-04T00:00:00"/>
    <s v="Banco Estado"/>
    <m/>
    <s v="Banco de Chile"/>
    <x v="3"/>
    <n v="0"/>
    <n v="6000"/>
  </r>
  <r>
    <n v="238856"/>
    <n v="66333"/>
    <n v="174753237"/>
    <s v="sin compañia"/>
    <x v="1"/>
    <d v="2017-02-27T12:19:23"/>
    <x v="7"/>
    <d v="2017-03-13T00:00:00"/>
    <s v="Banco Estado"/>
    <m/>
    <s v="Banco de Chile"/>
    <x v="3"/>
    <n v="0"/>
    <n v="6000"/>
  </r>
  <r>
    <n v="274353"/>
    <n v="66333"/>
    <n v="174753237"/>
    <s v="sin compañia"/>
    <x v="1"/>
    <d v="2017-04-26T15:42:27"/>
    <x v="18"/>
    <d v="2017-05-08T00:00:00"/>
    <s v="Banco Estado"/>
    <m/>
    <s v="Banco de Chile"/>
    <x v="3"/>
    <n v="0"/>
    <n v="6000"/>
  </r>
  <r>
    <n v="320073"/>
    <n v="66333"/>
    <n v="174753237"/>
    <s v="sin compañia"/>
    <x v="1"/>
    <d v="2017-06-28T13:07:20"/>
    <x v="19"/>
    <d v="2017-07-11T00:00:00"/>
    <s v="Banco Estado"/>
    <m/>
    <s v="Banco de Chile"/>
    <x v="3"/>
    <n v="0"/>
    <n v="6000"/>
  </r>
  <r>
    <n v="297462"/>
    <n v="66333"/>
    <n v="174753237"/>
    <s v="sin compañia"/>
    <x v="1"/>
    <d v="2017-05-29T17:25:45"/>
    <x v="9"/>
    <d v="2017-06-06T00:00:00"/>
    <s v="Banco Estado"/>
    <m/>
    <s v="Banco de Chile"/>
    <x v="3"/>
    <n v="0"/>
    <n v="6000"/>
  </r>
  <r>
    <n v="345006"/>
    <n v="66333"/>
    <n v="174753237"/>
    <s v="sin compañia"/>
    <x v="1"/>
    <d v="2017-07-27T16:39:09"/>
    <x v="12"/>
    <d v="2017-08-11T00:00:00"/>
    <s v="Banco Estado"/>
    <m/>
    <s v="Banco de Chile"/>
    <x v="3"/>
    <n v="0"/>
    <n v="6000"/>
  </r>
  <r>
    <n v="168714"/>
    <n v="66336"/>
    <n v="191307267"/>
    <s v="sin compañia"/>
    <x v="1"/>
    <d v="2016-09-29T12:20:47"/>
    <x v="15"/>
    <d v="2016-10-21T00:00:00"/>
    <s v="Banco Estado"/>
    <m/>
    <s v="Banco de Chile"/>
    <x v="3"/>
    <n v="0"/>
    <n v="8000"/>
  </r>
  <r>
    <n v="158668"/>
    <n v="66336"/>
    <n v="191307267"/>
    <s v="sin compañia"/>
    <x v="1"/>
    <d v="2016-09-15T13:46:29"/>
    <x v="21"/>
    <d v="2016-10-04T00:00:00"/>
    <s v="Banco Estado"/>
    <m/>
    <s v="Banco de Chile"/>
    <x v="4"/>
    <n v="0"/>
    <n v="8000"/>
  </r>
  <r>
    <n v="158669"/>
    <n v="66337"/>
    <n v="179724898"/>
    <s v="sin compañia"/>
    <x v="1"/>
    <d v="2016-09-15T13:46:29"/>
    <x v="21"/>
    <d v="2016-10-04T00:00:00"/>
    <s v="Banco Estado"/>
    <m/>
    <s v="Banco de Chile"/>
    <x v="4"/>
    <n v="0"/>
    <n v="5000"/>
  </r>
  <r>
    <n v="180655"/>
    <n v="66337"/>
    <n v="179724898"/>
    <s v="sin compañia"/>
    <x v="1"/>
    <d v="2016-10-27T13:35:17"/>
    <x v="14"/>
    <d v="2016-11-08T00:00:00"/>
    <s v="Banco Estado"/>
    <m/>
    <s v="Banco de Chile"/>
    <x v="3"/>
    <n v="0"/>
    <n v="5000"/>
  </r>
  <r>
    <n v="168715"/>
    <n v="66337"/>
    <n v="179724898"/>
    <s v="sin compañia"/>
    <x v="1"/>
    <d v="2016-09-29T12:20:47"/>
    <x v="15"/>
    <d v="2016-10-17T00:00:00"/>
    <s v="Banco Estado"/>
    <m/>
    <s v="Banco de Chile"/>
    <x v="3"/>
    <n v="0"/>
    <n v="5000"/>
  </r>
  <r>
    <n v="193427"/>
    <n v="66337"/>
    <n v="179724898"/>
    <s v="sin compañia"/>
    <x v="1"/>
    <d v="2016-11-29T11:48:53"/>
    <x v="5"/>
    <d v="2016-12-02T00:00:00"/>
    <s v="Banco Estado"/>
    <m/>
    <s v="Banco de Chile"/>
    <x v="3"/>
    <n v="0"/>
    <n v="5000"/>
  </r>
  <r>
    <n v="207551"/>
    <n v="66337"/>
    <n v="179724898"/>
    <s v="sin compañia"/>
    <x v="1"/>
    <d v="2016-12-29T16:59:06"/>
    <x v="16"/>
    <d v="2017-01-05T00:00:00"/>
    <s v="Banco Estado"/>
    <m/>
    <s v="Banco de Chile"/>
    <x v="3"/>
    <n v="0"/>
    <n v="5000"/>
  </r>
  <r>
    <n v="238857"/>
    <n v="66337"/>
    <n v="179724898"/>
    <s v="sin compañia"/>
    <x v="1"/>
    <d v="2017-02-27T12:19:23"/>
    <x v="7"/>
    <d v="2017-03-13T00:00:00"/>
    <s v="Banco Estado"/>
    <m/>
    <s v="Banco de Chile"/>
    <x v="3"/>
    <n v="0"/>
    <n v="5000"/>
  </r>
  <r>
    <n v="256207"/>
    <n v="66337"/>
    <n v="179724898"/>
    <s v="sin compañia"/>
    <x v="1"/>
    <d v="2017-03-28T15:24:43"/>
    <x v="17"/>
    <d v="2017-04-20T00:00:00"/>
    <s v="Banco Estado"/>
    <m/>
    <s v="Banco de Chile"/>
    <x v="3"/>
    <n v="0"/>
    <n v="5000"/>
  </r>
  <r>
    <n v="222335"/>
    <n v="66337"/>
    <n v="179724898"/>
    <s v="sin compañia"/>
    <x v="1"/>
    <d v="2017-01-26T15:39:04"/>
    <x v="6"/>
    <d v="2017-02-08T00:00:00"/>
    <s v="Banco Estado"/>
    <m/>
    <s v="Banco de Chile"/>
    <x v="3"/>
    <n v="0"/>
    <n v="5000"/>
  </r>
  <r>
    <n v="274354"/>
    <n v="66337"/>
    <n v="179724898"/>
    <s v="sin compañia"/>
    <x v="1"/>
    <d v="2017-04-26T15:42:27"/>
    <x v="18"/>
    <d v="2017-06-06T00:00:00"/>
    <s v="Banco Estado"/>
    <m/>
    <s v="Banco de Chile"/>
    <x v="4"/>
    <n v="0"/>
    <n v="5000"/>
  </r>
  <r>
    <n v="297463"/>
    <n v="66337"/>
    <n v="179724898"/>
    <s v="sin compañia"/>
    <x v="1"/>
    <d v="2017-05-29T17:25:45"/>
    <x v="9"/>
    <d v="2017-06-06T00:00:00"/>
    <s v="Banco Estado"/>
    <m/>
    <s v="Banco de Chile"/>
    <x v="3"/>
    <n v="0"/>
    <n v="5000"/>
  </r>
  <r>
    <n v="320074"/>
    <n v="66337"/>
    <n v="179724898"/>
    <s v="sin compañia"/>
    <x v="1"/>
    <d v="2017-06-28T13:07:20"/>
    <x v="19"/>
    <d v="2017-07-11T00:00:00"/>
    <s v="Banco Estado"/>
    <m/>
    <s v="Banco de Chile"/>
    <x v="3"/>
    <n v="0"/>
    <n v="5000"/>
  </r>
  <r>
    <n v="345007"/>
    <n v="66337"/>
    <n v="179724898"/>
    <s v="sin compañia"/>
    <x v="1"/>
    <d v="2017-07-27T16:39:09"/>
    <x v="12"/>
    <d v="2017-08-11T00:00:00"/>
    <s v="Banco Estado"/>
    <m/>
    <s v="Banco de Chile"/>
    <x v="3"/>
    <n v="0"/>
    <n v="5000"/>
  </r>
  <r>
    <n v="183152"/>
    <n v="66338"/>
    <n v="121749416"/>
    <s v="sin compañia"/>
    <x v="0"/>
    <d v="2016-10-27T13:36:23"/>
    <x v="0"/>
    <d v="2016-11-08T00:00:00"/>
    <s v="N/A"/>
    <m/>
    <s v="Banco de Chile"/>
    <x v="0"/>
    <n v="0"/>
    <n v="4000"/>
  </r>
  <r>
    <n v="170614"/>
    <n v="66338"/>
    <n v="121749416"/>
    <s v="sin compañia"/>
    <x v="0"/>
    <d v="2016-09-29T14:18:20"/>
    <x v="3"/>
    <d v="2016-10-04T00:00:00"/>
    <s v="N/A"/>
    <m/>
    <s v="Banco de Chile"/>
    <x v="0"/>
    <n v="0"/>
    <n v="4000"/>
  </r>
  <r>
    <n v="211909"/>
    <n v="66338"/>
    <n v="121749416"/>
    <s v="sin compañia"/>
    <x v="0"/>
    <d v="2016-12-29T17:00:06"/>
    <x v="4"/>
    <d v="2017-01-05T00:00:00"/>
    <s v="N/A"/>
    <m/>
    <s v="Banco de Chile"/>
    <x v="0"/>
    <n v="0"/>
    <n v="4000"/>
  </r>
  <r>
    <n v="196925"/>
    <n v="66338"/>
    <n v="121749416"/>
    <s v="sin compañia"/>
    <x v="0"/>
    <d v="2016-11-29T12:15:21"/>
    <x v="5"/>
    <d v="2016-12-02T00:00:00"/>
    <s v="N/A"/>
    <m/>
    <s v="Banco de Chile"/>
    <x v="0"/>
    <n v="0"/>
    <n v="4000"/>
  </r>
  <r>
    <n v="227598"/>
    <n v="66338"/>
    <n v="121749416"/>
    <s v="sin compañia"/>
    <x v="0"/>
    <d v="2017-01-26T15:42:46"/>
    <x v="6"/>
    <d v="2017-02-02T00:00:00"/>
    <s v="N/A"/>
    <m/>
    <s v="Banco de Chile"/>
    <x v="0"/>
    <n v="0"/>
    <n v="4000"/>
  </r>
  <r>
    <n v="245610"/>
    <n v="66338"/>
    <n v="12174941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86"/>
    <n v="66338"/>
    <n v="12174941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4"/>
    <n v="66338"/>
    <n v="12174941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11"/>
    <n v="66338"/>
    <n v="121749416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23"/>
    <n v="66338"/>
    <n v="121749416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395"/>
    <n v="66338"/>
    <n v="121749416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748"/>
    <n v="66339"/>
    <n v="182596426"/>
    <s v="sin compañia"/>
    <x v="1"/>
    <d v="2016-10-27T13:35:17"/>
    <x v="14"/>
    <d v="2016-11-29T00:00:00"/>
    <s v="Banco Estado"/>
    <m/>
    <s v="Banco de Chile"/>
    <x v="4"/>
    <n v="0"/>
    <n v="5000"/>
  </r>
  <r>
    <n v="168809"/>
    <n v="66339"/>
    <n v="182596426"/>
    <s v="sin compañia"/>
    <x v="1"/>
    <d v="2016-09-29T12:20:47"/>
    <x v="15"/>
    <d v="2016-10-04T00:00:00"/>
    <s v="Banco Estado"/>
    <m/>
    <s v="Banco de Chile"/>
    <x v="3"/>
    <n v="0"/>
    <n v="5000"/>
  </r>
  <r>
    <n v="207642"/>
    <n v="66339"/>
    <n v="182596426"/>
    <s v="sin compañia"/>
    <x v="1"/>
    <d v="2016-12-29T16:59:06"/>
    <x v="16"/>
    <d v="2017-01-31T00:00:00"/>
    <s v="Banco Estado"/>
    <m/>
    <s v="Banco de Chile"/>
    <x v="4"/>
    <n v="0"/>
    <n v="5000"/>
  </r>
  <r>
    <n v="193520"/>
    <n v="66339"/>
    <n v="182596426"/>
    <s v="sin compañia"/>
    <x v="1"/>
    <d v="2016-11-29T11:48:53"/>
    <x v="5"/>
    <d v="2017-01-09T00:00:00"/>
    <s v="Banco Estado"/>
    <m/>
    <s v="Banco de Chile"/>
    <x v="4"/>
    <n v="0"/>
    <n v="5000"/>
  </r>
  <r>
    <n v="256294"/>
    <n v="66339"/>
    <n v="182596426"/>
    <s v="sin compañia"/>
    <x v="1"/>
    <d v="2017-03-28T15:24:43"/>
    <x v="17"/>
    <d v="2017-05-04T00:00:00"/>
    <s v="Banco Estado"/>
    <m/>
    <s v="Banco de Chile"/>
    <x v="4"/>
    <n v="0"/>
    <n v="5000"/>
  </r>
  <r>
    <n v="238947"/>
    <n v="66339"/>
    <n v="182596426"/>
    <s v="sin compañia"/>
    <x v="1"/>
    <d v="2017-02-27T12:19:23"/>
    <x v="7"/>
    <d v="2017-04-04T00:00:00"/>
    <s v="Banco Estado"/>
    <m/>
    <s v="Banco de Chile"/>
    <x v="4"/>
    <n v="0"/>
    <n v="5000"/>
  </r>
  <r>
    <n v="222426"/>
    <n v="66339"/>
    <n v="182596426"/>
    <s v="sin compañia"/>
    <x v="1"/>
    <d v="2017-01-26T15:39:04"/>
    <x v="6"/>
    <d v="2017-03-01T00:00:00"/>
    <s v="Banco Estado"/>
    <m/>
    <s v="Banco de Chile"/>
    <x v="4"/>
    <n v="0"/>
    <n v="5000"/>
  </r>
  <r>
    <n v="274440"/>
    <n v="66339"/>
    <n v="182596426"/>
    <s v="sin compañia"/>
    <x v="1"/>
    <d v="2017-04-26T15:42:27"/>
    <x v="18"/>
    <d v="2017-06-06T00:00:00"/>
    <s v="Banco Estado"/>
    <m/>
    <s v="Banco de Chile"/>
    <x v="4"/>
    <n v="0"/>
    <n v="5000"/>
  </r>
  <r>
    <n v="320156"/>
    <n v="66339"/>
    <n v="182596426"/>
    <s v="sin compañia"/>
    <x v="1"/>
    <d v="2017-06-28T13:07:20"/>
    <x v="19"/>
    <d v="2017-07-04T00:00:00"/>
    <s v="Banco Estado"/>
    <m/>
    <s v="Banco de Chile"/>
    <x v="3"/>
    <n v="0"/>
    <n v="5000"/>
  </r>
  <r>
    <n v="297546"/>
    <n v="66339"/>
    <n v="182596426"/>
    <s v="sin compañia"/>
    <x v="1"/>
    <d v="2017-05-29T17:25:45"/>
    <x v="9"/>
    <d v="2017-06-19T00:00:00"/>
    <s v="Banco Estado"/>
    <m/>
    <s v="Banco de Chile"/>
    <x v="3"/>
    <n v="0"/>
    <n v="5000"/>
  </r>
  <r>
    <n v="345088"/>
    <n v="66339"/>
    <n v="182596426"/>
    <s v="sin compañia"/>
    <x v="1"/>
    <d v="2017-07-27T16:39:09"/>
    <x v="12"/>
    <d v="2017-08-02T00:00:00"/>
    <s v="Banco Estado"/>
    <m/>
    <s v="Banco de Chile"/>
    <x v="3"/>
    <n v="0"/>
    <n v="5000"/>
  </r>
  <r>
    <n v="180734"/>
    <n v="66340"/>
    <n v="92683931"/>
    <s v="sin compañia"/>
    <x v="1"/>
    <d v="2016-10-27T13:35:17"/>
    <x v="14"/>
    <d v="2016-11-08T00:00:00"/>
    <s v="Banco Santander"/>
    <m/>
    <s v="Banco de Chile"/>
    <x v="3"/>
    <n v="0"/>
    <n v="10000"/>
  </r>
  <r>
    <n v="168795"/>
    <n v="66340"/>
    <n v="92683931"/>
    <s v="sin compañia"/>
    <x v="1"/>
    <d v="2016-09-29T12:20:47"/>
    <x v="15"/>
    <d v="2016-10-04T00:00:00"/>
    <s v="Banco Santander"/>
    <m/>
    <s v="Banco de Chile"/>
    <x v="3"/>
    <n v="0"/>
    <n v="10000"/>
  </r>
  <r>
    <n v="207628"/>
    <n v="66340"/>
    <n v="92683931"/>
    <s v="sin compañia"/>
    <x v="1"/>
    <d v="2016-12-29T16:59:06"/>
    <x v="16"/>
    <d v="2017-01-05T00:00:00"/>
    <s v="Banco Santander"/>
    <m/>
    <s v="Banco de Chile"/>
    <x v="3"/>
    <n v="0"/>
    <n v="10000"/>
  </r>
  <r>
    <n v="193506"/>
    <n v="66340"/>
    <n v="92683931"/>
    <s v="sin compañia"/>
    <x v="1"/>
    <d v="2016-11-29T11:48:53"/>
    <x v="5"/>
    <d v="2016-12-02T00:00:00"/>
    <s v="Banco Santander"/>
    <m/>
    <s v="Banco de Chile"/>
    <x v="3"/>
    <n v="0"/>
    <n v="10000"/>
  </r>
  <r>
    <n v="256280"/>
    <n v="66340"/>
    <n v="92683931"/>
    <s v="sin compañia"/>
    <x v="1"/>
    <d v="2017-03-28T15:24:43"/>
    <x v="17"/>
    <d v="2017-04-04T00:00:00"/>
    <s v="Banco Santander"/>
    <m/>
    <s v="Banco de Chile"/>
    <x v="3"/>
    <n v="0"/>
    <n v="10000"/>
  </r>
  <r>
    <n v="238933"/>
    <n v="66340"/>
    <n v="92683931"/>
    <s v="sin compañia"/>
    <x v="1"/>
    <d v="2017-02-27T12:19:23"/>
    <x v="7"/>
    <d v="2017-03-02T00:00:00"/>
    <s v="Banco Santander"/>
    <m/>
    <s v="Banco de Chile"/>
    <x v="3"/>
    <n v="0"/>
    <n v="10000"/>
  </r>
  <r>
    <n v="222412"/>
    <n v="66340"/>
    <n v="92683931"/>
    <s v="sin compañia"/>
    <x v="1"/>
    <d v="2017-01-26T15:39:04"/>
    <x v="6"/>
    <d v="2017-02-02T00:00:00"/>
    <s v="Banco Santander"/>
    <m/>
    <s v="Banco de Chile"/>
    <x v="3"/>
    <n v="0"/>
    <n v="10000"/>
  </r>
  <r>
    <n v="274427"/>
    <n v="66340"/>
    <n v="92683931"/>
    <s v="sin compañia"/>
    <x v="1"/>
    <d v="2017-04-26T15:42:27"/>
    <x v="18"/>
    <d v="2017-05-04T00:00:00"/>
    <s v="Banco Santander"/>
    <m/>
    <s v="Banco de Chile"/>
    <x v="3"/>
    <n v="0"/>
    <n v="10000"/>
  </r>
  <r>
    <n v="320144"/>
    <n v="66340"/>
    <n v="92683931"/>
    <s v="sin compañia"/>
    <x v="1"/>
    <d v="2017-06-28T13:07:20"/>
    <x v="19"/>
    <d v="2017-07-04T00:00:00"/>
    <s v="Banco Santander"/>
    <m/>
    <s v="Banco de Chile"/>
    <x v="3"/>
    <n v="0"/>
    <n v="10000"/>
  </r>
  <r>
    <n v="297534"/>
    <n v="66340"/>
    <n v="92683931"/>
    <s v="sin compañia"/>
    <x v="1"/>
    <d v="2017-05-29T17:25:45"/>
    <x v="9"/>
    <d v="2017-06-06T00:00:00"/>
    <s v="Banco Santander"/>
    <m/>
    <s v="Banco de Chile"/>
    <x v="3"/>
    <n v="0"/>
    <n v="10000"/>
  </r>
  <r>
    <n v="345077"/>
    <n v="66340"/>
    <n v="92683931"/>
    <s v="sin compañia"/>
    <x v="1"/>
    <d v="2017-07-27T16:39:09"/>
    <x v="12"/>
    <d v="2017-08-02T00:00:00"/>
    <s v="Banco Santander"/>
    <m/>
    <s v="Banco de Chile"/>
    <x v="3"/>
    <n v="0"/>
    <n v="10000"/>
  </r>
  <r>
    <n v="168796"/>
    <n v="66341"/>
    <s v="4266264K"/>
    <s v="sin compañia"/>
    <x v="1"/>
    <d v="2016-09-29T12:20:47"/>
    <x v="15"/>
    <d v="2016-10-04T00:00:00"/>
    <s v="Banco Estado"/>
    <m/>
    <s v="Banco de Chile"/>
    <x v="3"/>
    <n v="0"/>
    <n v="4000"/>
  </r>
  <r>
    <n v="180735"/>
    <n v="66341"/>
    <s v="4266264K"/>
    <s v="sin compañia"/>
    <x v="1"/>
    <d v="2016-10-27T13:35:17"/>
    <x v="14"/>
    <d v="2016-11-08T00:00:00"/>
    <s v="Banco Estado"/>
    <m/>
    <s v="Banco de Chile"/>
    <x v="3"/>
    <n v="0"/>
    <n v="4000"/>
  </r>
  <r>
    <n v="158738"/>
    <n v="66341"/>
    <s v="4266264K"/>
    <s v="sin compañia"/>
    <x v="1"/>
    <d v="2016-09-15T13:46:29"/>
    <x v="21"/>
    <d v="2016-09-22T00:00:00"/>
    <s v="Banco Estado"/>
    <m/>
    <s v="Banco de Chile"/>
    <x v="3"/>
    <n v="0"/>
    <n v="4000"/>
  </r>
  <r>
    <n v="193507"/>
    <n v="66341"/>
    <s v="4266264K"/>
    <s v="sin compañia"/>
    <x v="1"/>
    <d v="2016-11-29T11:48:53"/>
    <x v="5"/>
    <d v="2016-12-02T00:00:00"/>
    <s v="Banco Estado"/>
    <m/>
    <s v="Banco de Chile"/>
    <x v="3"/>
    <n v="0"/>
    <n v="4000"/>
  </r>
  <r>
    <n v="207629"/>
    <n v="66341"/>
    <s v="4266264K"/>
    <s v="sin compañia"/>
    <x v="1"/>
    <d v="2016-12-29T16:59:06"/>
    <x v="16"/>
    <d v="2017-01-05T00:00:00"/>
    <s v="Banco Estado"/>
    <m/>
    <s v="Banco de Chile"/>
    <x v="3"/>
    <n v="0"/>
    <n v="4000"/>
  </r>
  <r>
    <n v="222413"/>
    <n v="66341"/>
    <s v="4266264K"/>
    <s v="sin compañia"/>
    <x v="1"/>
    <d v="2017-01-26T15:39:04"/>
    <x v="6"/>
    <d v="2017-02-02T00:00:00"/>
    <s v="Banco Estado"/>
    <m/>
    <s v="Banco de Chile"/>
    <x v="3"/>
    <n v="0"/>
    <n v="4000"/>
  </r>
  <r>
    <n v="238934"/>
    <n v="66341"/>
    <s v="4266264K"/>
    <s v="sin compañia"/>
    <x v="1"/>
    <d v="2017-02-27T12:19:23"/>
    <x v="7"/>
    <d v="2017-03-02T00:00:00"/>
    <s v="Banco Estado"/>
    <m/>
    <s v="Banco de Chile"/>
    <x v="3"/>
    <n v="0"/>
    <n v="4000"/>
  </r>
  <r>
    <n v="256281"/>
    <n v="66341"/>
    <s v="4266264K"/>
    <s v="sin compañia"/>
    <x v="1"/>
    <d v="2017-03-28T15:24:43"/>
    <x v="17"/>
    <d v="2017-04-04T00:00:00"/>
    <s v="Banco Estado"/>
    <m/>
    <s v="Banco de Chile"/>
    <x v="3"/>
    <n v="0"/>
    <n v="4000"/>
  </r>
  <r>
    <n v="274428"/>
    <n v="66341"/>
    <s v="4266264K"/>
    <s v="sin compañia"/>
    <x v="1"/>
    <d v="2017-04-26T15:42:27"/>
    <x v="18"/>
    <d v="2017-05-04T00:00:00"/>
    <s v="Banco Estado"/>
    <m/>
    <s v="Banco de Chile"/>
    <x v="3"/>
    <n v="0"/>
    <n v="4000"/>
  </r>
  <r>
    <n v="297535"/>
    <n v="66341"/>
    <s v="4266264K"/>
    <s v="sin compañia"/>
    <x v="1"/>
    <d v="2017-05-29T17:25:45"/>
    <x v="9"/>
    <d v="2017-06-06T00:00:00"/>
    <s v="Banco Estado"/>
    <m/>
    <s v="Banco de Chile"/>
    <x v="3"/>
    <n v="0"/>
    <n v="4000"/>
  </r>
  <r>
    <n v="320145"/>
    <n v="66341"/>
    <s v="4266264K"/>
    <s v="sin compañia"/>
    <x v="1"/>
    <d v="2017-06-28T13:07:20"/>
    <x v="19"/>
    <d v="2017-07-04T00:00:00"/>
    <s v="Banco Estado"/>
    <m/>
    <s v="Banco de Chile"/>
    <x v="3"/>
    <n v="0"/>
    <n v="4000"/>
  </r>
  <r>
    <n v="345078"/>
    <n v="66341"/>
    <s v="4266264K"/>
    <s v="sin compañia"/>
    <x v="1"/>
    <d v="2017-07-27T16:39:09"/>
    <x v="12"/>
    <d v="2017-08-02T00:00:00"/>
    <s v="Banco Estado"/>
    <m/>
    <s v="Banco de Chile"/>
    <x v="3"/>
    <n v="0"/>
    <n v="4000"/>
  </r>
  <r>
    <n v="168810"/>
    <n v="66342"/>
    <n v="169904596"/>
    <s v="sin compañia"/>
    <x v="1"/>
    <d v="2016-09-29T12:20:47"/>
    <x v="15"/>
    <d v="2016-10-04T00:00:00"/>
    <s v="Banco Estado"/>
    <m/>
    <s v="Banco de Chile"/>
    <x v="3"/>
    <n v="0"/>
    <n v="4000"/>
  </r>
  <r>
    <n v="180749"/>
    <n v="66342"/>
    <n v="169904596"/>
    <s v="sin compañia"/>
    <x v="1"/>
    <d v="2016-10-27T13:35:17"/>
    <x v="14"/>
    <d v="2016-11-08T00:00:00"/>
    <s v="Banco Estado"/>
    <m/>
    <s v="Banco de Chile"/>
    <x v="3"/>
    <n v="0"/>
    <n v="4000"/>
  </r>
  <r>
    <n v="158751"/>
    <n v="66342"/>
    <n v="169904596"/>
    <s v="sin compañia"/>
    <x v="1"/>
    <d v="2016-09-15T13:46:29"/>
    <x v="21"/>
    <d v="2016-09-22T00:00:00"/>
    <s v="Banco Estado"/>
    <m/>
    <s v="Banco de Chile"/>
    <x v="3"/>
    <n v="0"/>
    <n v="4000"/>
  </r>
  <r>
    <n v="193521"/>
    <n v="66342"/>
    <n v="169904596"/>
    <s v="sin compañia"/>
    <x v="1"/>
    <d v="2016-11-29T11:48:53"/>
    <x v="5"/>
    <d v="2016-12-02T00:00:00"/>
    <s v="Banco Estado"/>
    <m/>
    <s v="Banco de Chile"/>
    <x v="3"/>
    <n v="0"/>
    <n v="4000"/>
  </r>
  <r>
    <n v="207643"/>
    <n v="66342"/>
    <n v="169904596"/>
    <s v="sin compañia"/>
    <x v="1"/>
    <d v="2016-12-29T16:59:06"/>
    <x v="16"/>
    <d v="2017-01-05T00:00:00"/>
    <s v="Banco Estado"/>
    <m/>
    <s v="Banco de Chile"/>
    <x v="3"/>
    <n v="0"/>
    <n v="4000"/>
  </r>
  <r>
    <n v="222427"/>
    <n v="66342"/>
    <n v="169904596"/>
    <s v="sin compañia"/>
    <x v="1"/>
    <d v="2017-01-26T15:39:04"/>
    <x v="6"/>
    <d v="2017-02-02T00:00:00"/>
    <s v="Banco Estado"/>
    <m/>
    <s v="Banco de Chile"/>
    <x v="3"/>
    <n v="0"/>
    <n v="4000"/>
  </r>
  <r>
    <n v="238948"/>
    <n v="66342"/>
    <n v="169904596"/>
    <s v="sin compañia"/>
    <x v="1"/>
    <d v="2017-02-27T12:19:23"/>
    <x v="7"/>
    <d v="2017-03-02T00:00:00"/>
    <s v="Banco Estado"/>
    <m/>
    <s v="Banco de Chile"/>
    <x v="3"/>
    <n v="0"/>
    <n v="4000"/>
  </r>
  <r>
    <n v="256295"/>
    <n v="66342"/>
    <n v="169904596"/>
    <s v="sin compañia"/>
    <x v="1"/>
    <d v="2017-03-28T15:24:43"/>
    <x v="17"/>
    <d v="2017-04-04T00:00:00"/>
    <s v="Banco Estado"/>
    <m/>
    <s v="Banco de Chile"/>
    <x v="3"/>
    <n v="0"/>
    <n v="4000"/>
  </r>
  <r>
    <n v="274441"/>
    <n v="66342"/>
    <n v="169904596"/>
    <s v="sin compañia"/>
    <x v="1"/>
    <d v="2017-04-26T15:42:27"/>
    <x v="18"/>
    <d v="2017-05-04T00:00:00"/>
    <s v="Banco Estado"/>
    <m/>
    <s v="Banco de Chile"/>
    <x v="3"/>
    <n v="0"/>
    <n v="4000"/>
  </r>
  <r>
    <n v="297547"/>
    <n v="66342"/>
    <n v="169904596"/>
    <s v="sin compañia"/>
    <x v="1"/>
    <d v="2017-05-29T17:25:45"/>
    <x v="9"/>
    <d v="2017-06-06T00:00:00"/>
    <s v="Banco Estado"/>
    <m/>
    <s v="Banco de Chile"/>
    <x v="3"/>
    <n v="0"/>
    <n v="4000"/>
  </r>
  <r>
    <n v="320157"/>
    <n v="66342"/>
    <n v="169904596"/>
    <s v="sin compañia"/>
    <x v="1"/>
    <d v="2017-06-28T13:07:20"/>
    <x v="19"/>
    <d v="2017-07-04T00:00:00"/>
    <s v="Banco Estado"/>
    <m/>
    <s v="Banco de Chile"/>
    <x v="3"/>
    <n v="0"/>
    <n v="4000"/>
  </r>
  <r>
    <n v="345089"/>
    <n v="66342"/>
    <n v="169904596"/>
    <s v="sin compañia"/>
    <x v="1"/>
    <d v="2017-07-27T16:39:09"/>
    <x v="12"/>
    <d v="2017-08-02T00:00:00"/>
    <s v="Banco Estado"/>
    <m/>
    <s v="Banco de Chile"/>
    <x v="3"/>
    <n v="0"/>
    <n v="4000"/>
  </r>
  <r>
    <n v="158752"/>
    <n v="66343"/>
    <n v="163997142"/>
    <s v="sin compañia"/>
    <x v="1"/>
    <d v="2016-09-15T13:46:29"/>
    <x v="21"/>
    <d v="2016-09-22T00:00:00"/>
    <s v="Banco Estado"/>
    <m/>
    <s v="Banco de Chile"/>
    <x v="3"/>
    <n v="0"/>
    <n v="4000"/>
  </r>
  <r>
    <n v="180750"/>
    <n v="66343"/>
    <n v="163997142"/>
    <s v="sin compañia"/>
    <x v="1"/>
    <d v="2016-10-27T13:35:17"/>
    <x v="14"/>
    <d v="2016-11-08T00:00:00"/>
    <s v="Banco Estado"/>
    <m/>
    <s v="Banco de Chile"/>
    <x v="3"/>
    <n v="0"/>
    <n v="4000"/>
  </r>
  <r>
    <n v="168811"/>
    <n v="66343"/>
    <n v="163997142"/>
    <s v="sin compañia"/>
    <x v="1"/>
    <d v="2016-09-29T12:20:47"/>
    <x v="15"/>
    <d v="2016-10-04T00:00:00"/>
    <s v="Banco Estado"/>
    <m/>
    <s v="Banco de Chile"/>
    <x v="3"/>
    <n v="0"/>
    <n v="4000"/>
  </r>
  <r>
    <n v="207644"/>
    <n v="66343"/>
    <n v="163997142"/>
    <s v="sin compañia"/>
    <x v="1"/>
    <d v="2016-12-29T16:59:06"/>
    <x v="16"/>
    <d v="2017-01-31T00:00:00"/>
    <s v="Banco Estado"/>
    <m/>
    <s v="Banco de Chile"/>
    <x v="3"/>
    <n v="0"/>
    <n v="4000"/>
  </r>
  <r>
    <n v="193522"/>
    <n v="66343"/>
    <n v="163997142"/>
    <s v="sin compañia"/>
    <x v="1"/>
    <d v="2016-11-29T11:48:53"/>
    <x v="5"/>
    <d v="2016-12-02T00:00:00"/>
    <s v="Banco Estado"/>
    <m/>
    <s v="Banco de Chile"/>
    <x v="3"/>
    <n v="0"/>
    <n v="4000"/>
  </r>
  <r>
    <n v="256296"/>
    <n v="66343"/>
    <n v="163997142"/>
    <s v="sin compañia"/>
    <x v="1"/>
    <d v="2017-03-28T15:24:43"/>
    <x v="17"/>
    <d v="2017-04-04T00:00:00"/>
    <s v="Banco Estado"/>
    <m/>
    <s v="Banco de Chile"/>
    <x v="3"/>
    <n v="0"/>
    <n v="4000"/>
  </r>
  <r>
    <n v="238949"/>
    <n v="66343"/>
    <n v="163997142"/>
    <s v="sin compañia"/>
    <x v="1"/>
    <d v="2017-02-27T12:19:23"/>
    <x v="7"/>
    <d v="2017-03-13T00:00:00"/>
    <s v="Banco Estado"/>
    <m/>
    <s v="Banco de Chile"/>
    <x v="3"/>
    <n v="0"/>
    <n v="4000"/>
  </r>
  <r>
    <n v="222428"/>
    <n v="66343"/>
    <n v="163997142"/>
    <s v="sin compañia"/>
    <x v="1"/>
    <d v="2017-01-26T15:39:04"/>
    <x v="6"/>
    <d v="2017-02-08T00:00:00"/>
    <s v="Banco Estado"/>
    <m/>
    <s v="Banco de Chile"/>
    <x v="3"/>
    <n v="0"/>
    <n v="4000"/>
  </r>
  <r>
    <n v="274442"/>
    <n v="66343"/>
    <n v="163997142"/>
    <s v="sin compañia"/>
    <x v="1"/>
    <d v="2017-04-26T15:42:27"/>
    <x v="18"/>
    <d v="2017-05-04T00:00:00"/>
    <s v="Banco Estado"/>
    <m/>
    <s v="Banco de Chile"/>
    <x v="3"/>
    <n v="0"/>
    <n v="4000"/>
  </r>
  <r>
    <n v="320158"/>
    <n v="66343"/>
    <n v="163997142"/>
    <s v="sin compañia"/>
    <x v="1"/>
    <d v="2017-06-28T13:07:20"/>
    <x v="19"/>
    <d v="2017-07-04T00:00:00"/>
    <s v="Banco Estado"/>
    <m/>
    <s v="Banco de Chile"/>
    <x v="3"/>
    <n v="0"/>
    <n v="4000"/>
  </r>
  <r>
    <n v="297548"/>
    <n v="66343"/>
    <n v="163997142"/>
    <s v="sin compañia"/>
    <x v="1"/>
    <d v="2017-05-29T17:25:45"/>
    <x v="9"/>
    <d v="2017-06-06T00:00:00"/>
    <s v="Banco Estado"/>
    <m/>
    <s v="Banco de Chile"/>
    <x v="3"/>
    <n v="0"/>
    <n v="4000"/>
  </r>
  <r>
    <n v="345090"/>
    <n v="66343"/>
    <n v="163997142"/>
    <s v="sin compañia"/>
    <x v="1"/>
    <d v="2017-07-27T16:39:09"/>
    <x v="12"/>
    <d v="2017-08-11T00:00:00"/>
    <s v="Banco Estado"/>
    <m/>
    <s v="Banco de Chile"/>
    <x v="3"/>
    <n v="0"/>
    <n v="4000"/>
  </r>
  <r>
    <n v="158753"/>
    <n v="66344"/>
    <s v="12842895K"/>
    <s v="sin compañia"/>
    <x v="1"/>
    <d v="2016-09-15T13:46:29"/>
    <x v="21"/>
    <d v="2016-09-22T00:00:00"/>
    <s v="Banco Estado"/>
    <m/>
    <s v="Banco de Chile"/>
    <x v="3"/>
    <n v="0"/>
    <n v="6000"/>
  </r>
  <r>
    <n v="158754"/>
    <n v="66346"/>
    <n v="173007256"/>
    <s v="sin compañia"/>
    <x v="1"/>
    <d v="2016-09-15T13:46:29"/>
    <x v="21"/>
    <d v="2016-09-22T00:00:00"/>
    <s v="Banco Estado"/>
    <m/>
    <s v="Banco de Chile"/>
    <x v="3"/>
    <n v="0"/>
    <n v="4000"/>
  </r>
  <r>
    <n v="180751"/>
    <n v="66346"/>
    <n v="173007256"/>
    <s v="sin compañia"/>
    <x v="1"/>
    <d v="2016-10-27T13:35:17"/>
    <x v="14"/>
    <d v="2016-11-08T00:00:00"/>
    <s v="Banco Estado"/>
    <m/>
    <s v="Banco de Chile"/>
    <x v="3"/>
    <n v="0"/>
    <n v="4000"/>
  </r>
  <r>
    <n v="168812"/>
    <n v="66346"/>
    <n v="173007256"/>
    <s v="sin compañia"/>
    <x v="1"/>
    <d v="2016-09-29T12:20:47"/>
    <x v="15"/>
    <d v="2016-10-04T00:00:00"/>
    <s v="Banco Estado"/>
    <m/>
    <s v="Banco de Chile"/>
    <x v="3"/>
    <n v="0"/>
    <n v="4000"/>
  </r>
  <r>
    <n v="193523"/>
    <n v="66346"/>
    <n v="173007256"/>
    <s v="sin compañia"/>
    <x v="1"/>
    <d v="2016-11-29T11:48:53"/>
    <x v="5"/>
    <d v="2016-12-02T00:00:00"/>
    <s v="Banco Estado"/>
    <m/>
    <s v="Banco de Chile"/>
    <x v="3"/>
    <n v="0"/>
    <n v="4000"/>
  </r>
  <r>
    <n v="207645"/>
    <n v="66346"/>
    <n v="173007256"/>
    <s v="sin compañia"/>
    <x v="1"/>
    <d v="2016-12-29T16:59:06"/>
    <x v="16"/>
    <d v="2017-01-05T00:00:00"/>
    <s v="Banco Estado"/>
    <m/>
    <s v="Banco de Chile"/>
    <x v="3"/>
    <n v="0"/>
    <n v="4000"/>
  </r>
  <r>
    <n v="222429"/>
    <n v="66346"/>
    <n v="173007256"/>
    <s v="sin compañia"/>
    <x v="1"/>
    <d v="2017-01-26T15:39:04"/>
    <x v="6"/>
    <d v="2017-02-02T00:00:00"/>
    <s v="Banco Estado"/>
    <m/>
    <s v="Banco de Chile"/>
    <x v="3"/>
    <n v="0"/>
    <n v="4000"/>
  </r>
  <r>
    <n v="238950"/>
    <n v="66346"/>
    <n v="173007256"/>
    <s v="sin compañia"/>
    <x v="1"/>
    <d v="2017-02-27T12:19:23"/>
    <x v="7"/>
    <d v="2017-03-02T00:00:00"/>
    <s v="Banco Estado"/>
    <m/>
    <s v="Banco de Chile"/>
    <x v="3"/>
    <n v="0"/>
    <n v="4000"/>
  </r>
  <r>
    <n v="256297"/>
    <n v="66346"/>
    <n v="173007256"/>
    <s v="sin compañia"/>
    <x v="1"/>
    <d v="2017-03-28T15:24:43"/>
    <x v="17"/>
    <d v="2017-04-04T00:00:00"/>
    <s v="Banco Estado"/>
    <m/>
    <s v="Banco de Chile"/>
    <x v="3"/>
    <n v="0"/>
    <n v="4000"/>
  </r>
  <r>
    <n v="274443"/>
    <n v="66346"/>
    <n v="173007256"/>
    <s v="sin compañia"/>
    <x v="1"/>
    <d v="2017-04-26T15:42:27"/>
    <x v="18"/>
    <d v="2017-05-04T00:00:00"/>
    <s v="Banco Estado"/>
    <m/>
    <s v="Banco de Chile"/>
    <x v="3"/>
    <n v="0"/>
    <n v="4000"/>
  </r>
  <r>
    <n v="297549"/>
    <n v="66346"/>
    <n v="173007256"/>
    <s v="sin compañia"/>
    <x v="1"/>
    <d v="2017-05-29T17:25:45"/>
    <x v="9"/>
    <d v="2017-06-06T00:00:00"/>
    <s v="Banco Estado"/>
    <m/>
    <s v="Banco de Chile"/>
    <x v="3"/>
    <n v="0"/>
    <n v="4000"/>
  </r>
  <r>
    <n v="320159"/>
    <n v="66346"/>
    <n v="173007256"/>
    <s v="sin compañia"/>
    <x v="1"/>
    <d v="2017-06-28T13:07:20"/>
    <x v="19"/>
    <d v="2017-07-04T00:00:00"/>
    <s v="Banco Estado"/>
    <m/>
    <s v="Banco de Chile"/>
    <x v="3"/>
    <n v="0"/>
    <n v="4000"/>
  </r>
  <r>
    <n v="345091"/>
    <n v="66346"/>
    <n v="173007256"/>
    <s v="sin compañia"/>
    <x v="1"/>
    <d v="2017-07-27T16:39:09"/>
    <x v="12"/>
    <d v="2017-08-02T00:00:00"/>
    <s v="Banco Estado"/>
    <m/>
    <s v="Banco de Chile"/>
    <x v="3"/>
    <n v="0"/>
    <n v="4000"/>
  </r>
  <r>
    <n v="168975"/>
    <n v="66348"/>
    <n v="121738104"/>
    <s v="sin compañia"/>
    <x v="1"/>
    <d v="2016-09-29T12:20:47"/>
    <x v="15"/>
    <d v="2016-11-02T00:00:00"/>
    <s v="Banco Estado"/>
    <m/>
    <s v="Banco de Chile"/>
    <x v="4"/>
    <n v="0"/>
    <n v="4000"/>
  </r>
  <r>
    <n v="180909"/>
    <n v="66348"/>
    <n v="121738104"/>
    <s v="sin compañia"/>
    <x v="1"/>
    <d v="2016-10-27T13:35:17"/>
    <x v="14"/>
    <d v="2016-11-29T00:00:00"/>
    <s v="Banco Estado"/>
    <m/>
    <s v="Banco de Chile"/>
    <x v="4"/>
    <n v="0"/>
    <n v="4000"/>
  </r>
  <r>
    <n v="207795"/>
    <n v="66348"/>
    <n v="121738104"/>
    <s v="sin compañia"/>
    <x v="1"/>
    <d v="2016-12-29T16:59:06"/>
    <x v="16"/>
    <d v="2017-01-31T00:00:00"/>
    <s v="Banco Estado"/>
    <m/>
    <s v="Banco de Chile"/>
    <x v="4"/>
    <n v="0"/>
    <n v="4000"/>
  </r>
  <r>
    <n v="193674"/>
    <n v="66348"/>
    <n v="121738104"/>
    <s v="sin compañia"/>
    <x v="1"/>
    <d v="2016-11-29T11:48:53"/>
    <x v="5"/>
    <d v="2016-12-13T00:00:00"/>
    <s v="Banco Estado"/>
    <m/>
    <s v="Banco de Chile"/>
    <x v="3"/>
    <n v="0"/>
    <n v="4000"/>
  </r>
  <r>
    <n v="256439"/>
    <n v="66348"/>
    <n v="121738104"/>
    <s v="sin compañia"/>
    <x v="1"/>
    <d v="2017-03-28T15:24:43"/>
    <x v="17"/>
    <d v="2017-05-04T00:00:00"/>
    <s v="Banco Estado"/>
    <m/>
    <s v="Banco de Chile"/>
    <x v="4"/>
    <n v="0"/>
    <n v="4000"/>
  </r>
  <r>
    <n v="239098"/>
    <n v="66348"/>
    <n v="121738104"/>
    <s v="sin compañia"/>
    <x v="1"/>
    <d v="2017-02-27T12:19:23"/>
    <x v="7"/>
    <d v="2017-04-04T00:00:00"/>
    <s v="Banco Estado"/>
    <m/>
    <s v="Banco de Chile"/>
    <x v="4"/>
    <n v="0"/>
    <n v="4000"/>
  </r>
  <r>
    <n v="222578"/>
    <n v="66348"/>
    <n v="121738104"/>
    <s v="sin compañia"/>
    <x v="1"/>
    <d v="2017-01-26T15:39:04"/>
    <x v="6"/>
    <d v="2017-02-22T00:00:00"/>
    <s v="Banco Estado"/>
    <m/>
    <s v="Banco de Chile"/>
    <x v="3"/>
    <n v="0"/>
    <n v="4000"/>
  </r>
  <r>
    <n v="274582"/>
    <n v="66348"/>
    <n v="121738104"/>
    <s v="sin compañia"/>
    <x v="1"/>
    <d v="2017-04-26T15:42:27"/>
    <x v="18"/>
    <d v="2017-06-06T00:00:00"/>
    <s v="Banco Estado"/>
    <m/>
    <s v="Banco de Chile"/>
    <x v="3"/>
    <n v="0"/>
    <n v="4000"/>
  </r>
  <r>
    <n v="297685"/>
    <n v="66348"/>
    <n v="121738104"/>
    <s v="sin compañia"/>
    <x v="1"/>
    <d v="2017-05-29T17:25:45"/>
    <x v="9"/>
    <d v="2017-07-04T00:00:00"/>
    <s v="Banco Estado"/>
    <m/>
    <s v="Banco de Chile"/>
    <x v="4"/>
    <n v="0"/>
    <n v="4000"/>
  </r>
  <r>
    <n v="320293"/>
    <n v="66348"/>
    <n v="121738104"/>
    <s v="sin compañia"/>
    <x v="1"/>
    <d v="2017-06-28T13:07:20"/>
    <x v="19"/>
    <d v="2017-07-28T00:00:00"/>
    <s v="Banco Estado"/>
    <m/>
    <s v="Banco de Chile"/>
    <x v="4"/>
    <n v="0"/>
    <n v="4000"/>
  </r>
  <r>
    <n v="345222"/>
    <n v="66348"/>
    <n v="121738104"/>
    <s v="sin compañia"/>
    <x v="1"/>
    <d v="2017-07-27T16:39:09"/>
    <x v="12"/>
    <d v="2017-08-16T00:00:00"/>
    <s v="Banco Estado"/>
    <m/>
    <s v="Banco de Chile"/>
    <x v="5"/>
    <n v="99"/>
    <n v="4000"/>
  </r>
  <r>
    <n v="169062"/>
    <n v="66350"/>
    <n v="157603329"/>
    <s v="sin compañia"/>
    <x v="1"/>
    <d v="2016-09-29T12:20:47"/>
    <x v="15"/>
    <d v="2016-11-02T00:00:00"/>
    <s v="Banco Estado"/>
    <m/>
    <s v="Banco de Chile"/>
    <x v="4"/>
    <n v="0"/>
    <n v="5000"/>
  </r>
  <r>
    <n v="180995"/>
    <n v="66350"/>
    <n v="157603329"/>
    <s v="sin compañia"/>
    <x v="1"/>
    <d v="2016-10-27T13:35:17"/>
    <x v="14"/>
    <d v="2016-11-29T00:00:00"/>
    <s v="Banco Estado"/>
    <m/>
    <s v="Banco de Chile"/>
    <x v="4"/>
    <n v="0"/>
    <n v="5000"/>
  </r>
  <r>
    <n v="207876"/>
    <n v="66350"/>
    <n v="157603329"/>
    <s v="sin compañia"/>
    <x v="1"/>
    <d v="2016-12-29T16:59:06"/>
    <x v="16"/>
    <d v="2017-01-31T00:00:00"/>
    <s v="Banco Estado"/>
    <m/>
    <s v="Banco de Chile"/>
    <x v="4"/>
    <n v="0"/>
    <n v="5000"/>
  </r>
  <r>
    <n v="193756"/>
    <n v="66350"/>
    <n v="157603329"/>
    <s v="sin compañia"/>
    <x v="1"/>
    <d v="2016-11-29T11:48:53"/>
    <x v="5"/>
    <d v="2017-01-09T00:00:00"/>
    <s v="Banco Estado"/>
    <m/>
    <s v="Banco de Chile"/>
    <x v="4"/>
    <n v="0"/>
    <n v="5000"/>
  </r>
  <r>
    <n v="256515"/>
    <n v="66350"/>
    <n v="157603329"/>
    <s v="sin compañia"/>
    <x v="1"/>
    <d v="2017-03-28T15:24:43"/>
    <x v="17"/>
    <d v="2017-05-04T00:00:00"/>
    <s v="Banco Estado"/>
    <m/>
    <s v="Banco de Chile"/>
    <x v="4"/>
    <n v="0"/>
    <n v="5000"/>
  </r>
  <r>
    <n v="239176"/>
    <n v="66350"/>
    <n v="157603329"/>
    <s v="sin compañia"/>
    <x v="1"/>
    <d v="2017-02-27T12:19:23"/>
    <x v="7"/>
    <d v="2017-04-04T00:00:00"/>
    <s v="Banco Estado"/>
    <m/>
    <s v="Banco de Chile"/>
    <x v="4"/>
    <n v="0"/>
    <n v="5000"/>
  </r>
  <r>
    <n v="222656"/>
    <n v="66350"/>
    <n v="157603329"/>
    <s v="sin compañia"/>
    <x v="1"/>
    <d v="2017-01-26T15:39:04"/>
    <x v="6"/>
    <d v="2017-03-01T00:00:00"/>
    <s v="Banco Estado"/>
    <m/>
    <s v="Banco de Chile"/>
    <x v="4"/>
    <n v="0"/>
    <n v="5000"/>
  </r>
  <r>
    <n v="274657"/>
    <n v="66350"/>
    <n v="157603329"/>
    <s v="sin compañia"/>
    <x v="1"/>
    <d v="2017-04-26T15:42:27"/>
    <x v="18"/>
    <d v="2017-06-06T00:00:00"/>
    <s v="Banco Estado"/>
    <m/>
    <s v="Banco de Chile"/>
    <x v="4"/>
    <n v="0"/>
    <n v="5000"/>
  </r>
  <r>
    <n v="320367"/>
    <n v="66350"/>
    <n v="157603329"/>
    <s v="sin compañia"/>
    <x v="1"/>
    <d v="2017-06-28T13:07:20"/>
    <x v="19"/>
    <d v="2017-07-28T00:00:00"/>
    <s v="Banco Estado"/>
    <m/>
    <s v="Banco de Chile"/>
    <x v="4"/>
    <n v="0"/>
    <n v="5000"/>
  </r>
  <r>
    <n v="297760"/>
    <n v="66350"/>
    <n v="157603329"/>
    <s v="sin compañia"/>
    <x v="1"/>
    <d v="2017-05-29T17:25:45"/>
    <x v="9"/>
    <d v="2017-07-04T00:00:00"/>
    <s v="Banco Estado"/>
    <m/>
    <s v="Banco de Chile"/>
    <x v="4"/>
    <n v="0"/>
    <n v="5000"/>
  </r>
  <r>
    <n v="345294"/>
    <n v="66350"/>
    <n v="157603329"/>
    <s v="sin compañia"/>
    <x v="1"/>
    <d v="2017-07-27T16:39:09"/>
    <x v="12"/>
    <d v="2017-08-16T00:00:00"/>
    <s v="Banco Estado"/>
    <m/>
    <s v="Banco de Chile"/>
    <x v="5"/>
    <n v="99"/>
    <n v="5000"/>
  </r>
  <r>
    <n v="180996"/>
    <n v="66351"/>
    <n v="133632913"/>
    <s v="sin compañia"/>
    <x v="1"/>
    <d v="2016-10-27T13:35:17"/>
    <x v="14"/>
    <d v="2016-11-08T00:00:00"/>
    <s v="Banco Estado"/>
    <m/>
    <s v="Banco de Chile"/>
    <x v="3"/>
    <n v="0"/>
    <n v="4000"/>
  </r>
  <r>
    <n v="169063"/>
    <n v="66351"/>
    <n v="133632913"/>
    <s v="sin compañia"/>
    <x v="1"/>
    <d v="2016-09-29T12:20:47"/>
    <x v="15"/>
    <d v="2016-10-04T00:00:00"/>
    <s v="Banco Estado"/>
    <m/>
    <s v="Banco de Chile"/>
    <x v="3"/>
    <n v="0"/>
    <n v="4000"/>
  </r>
  <r>
    <n v="193757"/>
    <n v="66351"/>
    <n v="133632913"/>
    <s v="sin compañia"/>
    <x v="1"/>
    <d v="2016-11-29T11:48:53"/>
    <x v="5"/>
    <d v="2016-12-02T00:00:00"/>
    <s v="Banco Estado"/>
    <m/>
    <s v="Banco de Chile"/>
    <x v="3"/>
    <n v="0"/>
    <n v="4000"/>
  </r>
  <r>
    <n v="207877"/>
    <n v="66351"/>
    <n v="133632913"/>
    <s v="sin compañia"/>
    <x v="1"/>
    <d v="2016-12-29T16:59:06"/>
    <x v="16"/>
    <d v="2017-01-05T00:00:00"/>
    <s v="Banco Estado"/>
    <m/>
    <s v="Banco de Chile"/>
    <x v="3"/>
    <n v="0"/>
    <n v="4000"/>
  </r>
  <r>
    <n v="222657"/>
    <n v="66351"/>
    <n v="133632913"/>
    <s v="sin compañia"/>
    <x v="1"/>
    <d v="2017-01-26T15:39:04"/>
    <x v="6"/>
    <d v="2017-02-02T00:00:00"/>
    <s v="Banco Estado"/>
    <m/>
    <s v="Banco de Chile"/>
    <x v="3"/>
    <n v="0"/>
    <n v="4000"/>
  </r>
  <r>
    <n v="239177"/>
    <n v="66351"/>
    <n v="133632913"/>
    <s v="sin compañia"/>
    <x v="1"/>
    <d v="2017-02-27T12:19:23"/>
    <x v="7"/>
    <d v="2017-03-02T00:00:00"/>
    <s v="Banco Estado"/>
    <m/>
    <s v="Banco de Chile"/>
    <x v="3"/>
    <n v="0"/>
    <n v="4000"/>
  </r>
  <r>
    <n v="256516"/>
    <n v="66351"/>
    <n v="133632913"/>
    <s v="sin compañia"/>
    <x v="1"/>
    <d v="2017-03-28T15:24:43"/>
    <x v="17"/>
    <d v="2017-04-04T00:00:00"/>
    <s v="Banco Estado"/>
    <m/>
    <s v="Banco de Chile"/>
    <x v="3"/>
    <n v="0"/>
    <n v="4000"/>
  </r>
  <r>
    <n v="274658"/>
    <n v="66351"/>
    <n v="133632913"/>
    <s v="sin compañia"/>
    <x v="1"/>
    <d v="2017-04-26T15:42:27"/>
    <x v="18"/>
    <d v="2017-05-04T00:00:00"/>
    <s v="Banco Estado"/>
    <m/>
    <s v="Banco de Chile"/>
    <x v="3"/>
    <n v="0"/>
    <n v="4000"/>
  </r>
  <r>
    <n v="297761"/>
    <n v="66351"/>
    <n v="133632913"/>
    <s v="sin compañia"/>
    <x v="1"/>
    <d v="2017-05-29T17:25:45"/>
    <x v="9"/>
    <d v="2017-06-06T00:00:00"/>
    <s v="Banco Estado"/>
    <m/>
    <s v="Banco de Chile"/>
    <x v="3"/>
    <n v="0"/>
    <n v="4000"/>
  </r>
  <r>
    <n v="320368"/>
    <n v="66351"/>
    <n v="133632913"/>
    <s v="sin compañia"/>
    <x v="1"/>
    <d v="2017-06-28T13:07:20"/>
    <x v="19"/>
    <d v="2017-07-04T00:00:00"/>
    <s v="Banco Estado"/>
    <m/>
    <s v="Banco de Chile"/>
    <x v="3"/>
    <n v="0"/>
    <n v="4000"/>
  </r>
  <r>
    <n v="345295"/>
    <n v="66351"/>
    <n v="133632913"/>
    <s v="sin compañia"/>
    <x v="1"/>
    <d v="2017-07-27T16:39:09"/>
    <x v="12"/>
    <d v="2017-08-02T00:00:00"/>
    <s v="Banco Estado"/>
    <m/>
    <s v="Banco de Chile"/>
    <x v="3"/>
    <n v="0"/>
    <n v="4000"/>
  </r>
  <r>
    <n v="169064"/>
    <n v="66352"/>
    <n v="230984468"/>
    <s v="sin compañia"/>
    <x v="1"/>
    <d v="2016-09-29T12:20:47"/>
    <x v="15"/>
    <d v="2016-11-02T00:00:00"/>
    <s v="Banco Estado"/>
    <m/>
    <s v="Banco de Chile"/>
    <x v="4"/>
    <n v="0"/>
    <n v="5000"/>
  </r>
  <r>
    <n v="180997"/>
    <n v="66352"/>
    <n v="230984468"/>
    <s v="sin compañia"/>
    <x v="1"/>
    <d v="2016-10-27T13:35:17"/>
    <x v="14"/>
    <d v="2016-11-29T00:00:00"/>
    <s v="Banco Estado"/>
    <m/>
    <s v="Banco de Chile"/>
    <x v="4"/>
    <n v="0"/>
    <n v="5000"/>
  </r>
  <r>
    <n v="207878"/>
    <n v="66352"/>
    <n v="230984468"/>
    <s v="sin compañia"/>
    <x v="1"/>
    <d v="2016-12-29T16:59:06"/>
    <x v="16"/>
    <d v="2017-01-31T00:00:00"/>
    <s v="Banco Estado"/>
    <m/>
    <s v="Banco de Chile"/>
    <x v="3"/>
    <n v="0"/>
    <n v="5000"/>
  </r>
  <r>
    <n v="193758"/>
    <n v="66352"/>
    <n v="230984468"/>
    <s v="sin compañia"/>
    <x v="1"/>
    <d v="2016-11-29T11:48:53"/>
    <x v="5"/>
    <d v="2017-01-09T00:00:00"/>
    <s v="Banco Estado"/>
    <m/>
    <s v="Banco de Chile"/>
    <x v="4"/>
    <n v="0"/>
    <n v="5000"/>
  </r>
  <r>
    <n v="256517"/>
    <n v="66352"/>
    <n v="230984468"/>
    <s v="sin compañia"/>
    <x v="1"/>
    <d v="2017-03-28T15:24:43"/>
    <x v="17"/>
    <d v="2017-05-04T00:00:00"/>
    <s v="Banco Estado"/>
    <m/>
    <s v="Banco de Chile"/>
    <x v="4"/>
    <n v="0"/>
    <n v="5000"/>
  </r>
  <r>
    <n v="239178"/>
    <n v="66352"/>
    <n v="230984468"/>
    <s v="sin compañia"/>
    <x v="1"/>
    <d v="2017-02-27T12:19:23"/>
    <x v="7"/>
    <d v="2017-04-04T00:00:00"/>
    <s v="Banco Estado"/>
    <m/>
    <s v="Banco de Chile"/>
    <x v="4"/>
    <n v="0"/>
    <n v="5000"/>
  </r>
  <r>
    <n v="222658"/>
    <n v="66352"/>
    <n v="230984468"/>
    <s v="sin compañia"/>
    <x v="1"/>
    <d v="2017-01-26T15:39:04"/>
    <x v="6"/>
    <d v="2017-03-01T00:00:00"/>
    <s v="Banco Estado"/>
    <m/>
    <s v="Banco de Chile"/>
    <x v="3"/>
    <n v="0"/>
    <n v="5000"/>
  </r>
  <r>
    <n v="274659"/>
    <n v="66352"/>
    <n v="230984468"/>
    <s v="sin compañia"/>
    <x v="1"/>
    <d v="2017-04-26T15:42:27"/>
    <x v="18"/>
    <d v="2017-06-06T00:00:00"/>
    <s v="Banco Estado"/>
    <m/>
    <s v="Banco de Chile"/>
    <x v="4"/>
    <n v="0"/>
    <n v="5000"/>
  </r>
  <r>
    <n v="320369"/>
    <n v="66352"/>
    <n v="230984468"/>
    <s v="sin compañia"/>
    <x v="1"/>
    <d v="2017-06-28T13:07:20"/>
    <x v="19"/>
    <d v="2017-07-28T00:00:00"/>
    <s v="Banco Estado"/>
    <m/>
    <s v="Banco de Chile"/>
    <x v="3"/>
    <n v="0"/>
    <n v="5000"/>
  </r>
  <r>
    <n v="297762"/>
    <n v="66352"/>
    <n v="230984468"/>
    <s v="sin compañia"/>
    <x v="1"/>
    <d v="2017-05-29T17:25:45"/>
    <x v="9"/>
    <d v="2017-07-04T00:00:00"/>
    <s v="Banco Estado"/>
    <m/>
    <s v="Banco de Chile"/>
    <x v="4"/>
    <n v="0"/>
    <n v="5000"/>
  </r>
  <r>
    <n v="345296"/>
    <n v="66352"/>
    <n v="230984468"/>
    <s v="sin compañia"/>
    <x v="1"/>
    <d v="2017-07-27T16:39:09"/>
    <x v="12"/>
    <d v="2017-08-16T00:00:00"/>
    <s v="Banco Estado"/>
    <m/>
    <s v="Banco de Chile"/>
    <x v="5"/>
    <n v="99"/>
    <n v="5000"/>
  </r>
  <r>
    <n v="180793"/>
    <n v="66353"/>
    <n v="178179446"/>
    <s v="sin compañia"/>
    <x v="1"/>
    <d v="2016-10-27T13:35:17"/>
    <x v="14"/>
    <d v="2016-11-08T00:00:00"/>
    <s v="Banco Chile"/>
    <m/>
    <s v="Banco de Chile"/>
    <x v="3"/>
    <n v="0"/>
    <n v="4000"/>
  </r>
  <r>
    <n v="168855"/>
    <n v="66353"/>
    <n v="178179446"/>
    <s v="sin compañia"/>
    <x v="1"/>
    <d v="2016-09-29T12:20:47"/>
    <x v="15"/>
    <d v="2016-10-04T00:00:00"/>
    <s v="Banco Chile"/>
    <m/>
    <s v="Banco de Chile"/>
    <x v="3"/>
    <n v="0"/>
    <n v="4000"/>
  </r>
  <r>
    <n v="207684"/>
    <n v="66353"/>
    <n v="178179446"/>
    <s v="sin compañia"/>
    <x v="1"/>
    <d v="2016-12-29T16:59:06"/>
    <x v="16"/>
    <d v="2017-01-05T00:00:00"/>
    <s v="Banco Chile"/>
    <m/>
    <s v="Banco de Chile"/>
    <x v="3"/>
    <n v="0"/>
    <n v="4000"/>
  </r>
  <r>
    <n v="193562"/>
    <n v="66353"/>
    <n v="178179446"/>
    <s v="sin compañia"/>
    <x v="1"/>
    <d v="2016-11-29T11:48:53"/>
    <x v="5"/>
    <d v="2016-12-02T00:00:00"/>
    <s v="Banco Chile"/>
    <m/>
    <s v="Banco de Chile"/>
    <x v="3"/>
    <n v="0"/>
    <n v="4000"/>
  </r>
  <r>
    <n v="256332"/>
    <n v="66353"/>
    <n v="178179446"/>
    <s v="sin compañia"/>
    <x v="1"/>
    <d v="2017-03-28T15:24:43"/>
    <x v="17"/>
    <d v="2017-04-04T00:00:00"/>
    <s v="Banco Chile"/>
    <m/>
    <s v="Banco de Chile"/>
    <x v="3"/>
    <n v="0"/>
    <n v="4000"/>
  </r>
  <r>
    <n v="238988"/>
    <n v="66353"/>
    <n v="178179446"/>
    <s v="sin compañia"/>
    <x v="1"/>
    <d v="2017-02-27T12:19:23"/>
    <x v="7"/>
    <d v="2017-03-02T00:00:00"/>
    <s v="Banco Chile"/>
    <m/>
    <s v="Banco de Chile"/>
    <x v="3"/>
    <n v="0"/>
    <n v="4000"/>
  </r>
  <r>
    <n v="222468"/>
    <n v="66353"/>
    <n v="178179446"/>
    <s v="sin compañia"/>
    <x v="1"/>
    <d v="2017-01-26T15:39:04"/>
    <x v="6"/>
    <d v="2017-02-02T00:00:00"/>
    <s v="Banco Chile"/>
    <m/>
    <s v="Banco de Chile"/>
    <x v="3"/>
    <n v="0"/>
    <n v="4000"/>
  </r>
  <r>
    <n v="274477"/>
    <n v="66353"/>
    <n v="178179446"/>
    <s v="sin compañia"/>
    <x v="1"/>
    <d v="2017-04-26T15:42:27"/>
    <x v="18"/>
    <d v="2017-05-04T00:00:00"/>
    <s v="Banco Chile"/>
    <m/>
    <s v="Banco de Chile"/>
    <x v="3"/>
    <n v="0"/>
    <n v="4000"/>
  </r>
  <r>
    <n v="320192"/>
    <n v="66353"/>
    <n v="178179446"/>
    <s v="sin compañia"/>
    <x v="1"/>
    <d v="2017-06-28T13:07:20"/>
    <x v="19"/>
    <d v="2017-07-04T00:00:00"/>
    <s v="Banco Chile"/>
    <m/>
    <s v="Banco de Chile"/>
    <x v="3"/>
    <n v="0"/>
    <n v="4000"/>
  </r>
  <r>
    <n v="297582"/>
    <n v="66353"/>
    <n v="178179446"/>
    <s v="sin compañia"/>
    <x v="1"/>
    <d v="2017-05-29T17:25:45"/>
    <x v="9"/>
    <d v="2017-06-06T00:00:00"/>
    <s v="Banco Chile"/>
    <m/>
    <s v="Banco de Chile"/>
    <x v="3"/>
    <n v="0"/>
    <n v="4000"/>
  </r>
  <r>
    <n v="345124"/>
    <n v="66353"/>
    <n v="178179446"/>
    <s v="sin compañia"/>
    <x v="1"/>
    <d v="2017-07-27T16:39:09"/>
    <x v="12"/>
    <d v="2017-08-02T00:00:00"/>
    <s v="Banco Chile"/>
    <m/>
    <s v="Banco de Chile"/>
    <x v="3"/>
    <n v="0"/>
    <n v="4000"/>
  </r>
  <r>
    <n v="180998"/>
    <n v="66354"/>
    <n v="60407215"/>
    <s v="sin compañia"/>
    <x v="1"/>
    <d v="2016-10-27T13:35:17"/>
    <x v="14"/>
    <d v="2016-11-29T00:00:00"/>
    <s v="Banco Estado"/>
    <m/>
    <s v="Banco de Chile"/>
    <x v="4"/>
    <n v="0"/>
    <n v="5000"/>
  </r>
  <r>
    <n v="169065"/>
    <n v="66354"/>
    <n v="60407215"/>
    <s v="sin compañia"/>
    <x v="1"/>
    <d v="2016-09-29T12:20:47"/>
    <x v="15"/>
    <d v="2016-11-02T00:00:00"/>
    <s v="Banco Estado"/>
    <m/>
    <s v="Banco de Chile"/>
    <x v="4"/>
    <n v="0"/>
    <n v="5000"/>
  </r>
  <r>
    <n v="193759"/>
    <n v="66354"/>
    <n v="60407215"/>
    <s v="sin compañia"/>
    <x v="1"/>
    <d v="2016-11-29T11:48:53"/>
    <x v="5"/>
    <d v="2017-01-09T00:00:00"/>
    <s v="Banco Estado"/>
    <m/>
    <s v="Banco de Chile"/>
    <x v="4"/>
    <n v="0"/>
    <n v="5000"/>
  </r>
  <r>
    <n v="207879"/>
    <n v="66354"/>
    <n v="60407215"/>
    <s v="sin compañia"/>
    <x v="1"/>
    <d v="2016-12-29T16:59:06"/>
    <x v="16"/>
    <d v="2017-01-31T00:00:00"/>
    <s v="Banco Estado"/>
    <m/>
    <s v="Banco de Chile"/>
    <x v="4"/>
    <n v="0"/>
    <n v="5000"/>
  </r>
  <r>
    <n v="222659"/>
    <n v="66354"/>
    <n v="60407215"/>
    <s v="sin compañia"/>
    <x v="1"/>
    <d v="2017-01-26T15:39:04"/>
    <x v="6"/>
    <d v="2017-03-01T00:00:00"/>
    <s v="Banco Estado"/>
    <m/>
    <s v="Banco de Chile"/>
    <x v="4"/>
    <n v="0"/>
    <n v="5000"/>
  </r>
  <r>
    <n v="239179"/>
    <n v="66354"/>
    <n v="60407215"/>
    <s v="sin compañia"/>
    <x v="1"/>
    <d v="2017-02-27T12:19:23"/>
    <x v="7"/>
    <d v="2017-04-04T00:00:00"/>
    <s v="Banco Estado"/>
    <m/>
    <s v="Banco de Chile"/>
    <x v="4"/>
    <n v="0"/>
    <n v="5000"/>
  </r>
  <r>
    <n v="256518"/>
    <n v="66354"/>
    <n v="60407215"/>
    <s v="sin compañia"/>
    <x v="1"/>
    <d v="2017-03-28T15:24:43"/>
    <x v="17"/>
    <d v="2017-05-04T00:00:00"/>
    <s v="Banco Estado"/>
    <m/>
    <s v="Banco de Chile"/>
    <x v="4"/>
    <n v="0"/>
    <n v="5000"/>
  </r>
  <r>
    <n v="274660"/>
    <n v="66354"/>
    <n v="60407215"/>
    <s v="sin compañia"/>
    <x v="1"/>
    <d v="2017-04-26T15:42:27"/>
    <x v="18"/>
    <d v="2017-06-06T00:00:00"/>
    <s v="Banco Estado"/>
    <m/>
    <s v="Banco de Chile"/>
    <x v="4"/>
    <n v="0"/>
    <n v="5000"/>
  </r>
  <r>
    <n v="297763"/>
    <n v="66354"/>
    <n v="60407215"/>
    <s v="sin compañia"/>
    <x v="1"/>
    <d v="2017-05-29T17:25:45"/>
    <x v="9"/>
    <d v="2017-07-04T00:00:00"/>
    <s v="Banco Estado"/>
    <m/>
    <s v="Banco de Chile"/>
    <x v="4"/>
    <n v="0"/>
    <n v="5000"/>
  </r>
  <r>
    <n v="320370"/>
    <n v="66354"/>
    <n v="60407215"/>
    <s v="sin compañia"/>
    <x v="1"/>
    <d v="2017-06-28T13:07:20"/>
    <x v="19"/>
    <d v="2017-07-28T00:00:00"/>
    <s v="Banco Estado"/>
    <m/>
    <s v="Banco de Chile"/>
    <x v="4"/>
    <n v="0"/>
    <n v="5000"/>
  </r>
  <r>
    <n v="345297"/>
    <n v="66354"/>
    <n v="60407215"/>
    <s v="sin compañia"/>
    <x v="1"/>
    <d v="2017-07-27T16:39:09"/>
    <x v="12"/>
    <d v="2017-08-16T00:00:00"/>
    <s v="Banco Estado"/>
    <m/>
    <s v="Banco de Chile"/>
    <x v="5"/>
    <n v="99"/>
    <n v="5000"/>
  </r>
  <r>
    <n v="168893"/>
    <n v="66355"/>
    <n v="157418017"/>
    <s v="sin compañia"/>
    <x v="1"/>
    <d v="2016-09-29T12:20:47"/>
    <x v="15"/>
    <d v="2016-10-04T00:00:00"/>
    <s v="Banco Estado"/>
    <m/>
    <s v="Banco de Chile"/>
    <x v="3"/>
    <n v="0"/>
    <n v="6000"/>
  </r>
  <r>
    <n v="180829"/>
    <n v="66355"/>
    <n v="157418017"/>
    <s v="sin compañia"/>
    <x v="1"/>
    <d v="2016-10-27T13:35:17"/>
    <x v="14"/>
    <d v="2016-11-08T00:00:00"/>
    <s v="Banco Estado"/>
    <m/>
    <s v="Banco de Chile"/>
    <x v="3"/>
    <n v="0"/>
    <n v="6000"/>
  </r>
  <r>
    <n v="207718"/>
    <n v="66355"/>
    <n v="157418017"/>
    <s v="sin compañia"/>
    <x v="1"/>
    <d v="2016-12-29T16:59:06"/>
    <x v="16"/>
    <d v="2017-01-05T00:00:00"/>
    <s v="Banco Estado"/>
    <m/>
    <s v="Banco de Chile"/>
    <x v="3"/>
    <n v="0"/>
    <n v="6000"/>
  </r>
  <r>
    <n v="193596"/>
    <n v="66355"/>
    <n v="157418017"/>
    <s v="sin compañia"/>
    <x v="1"/>
    <d v="2016-11-29T11:48:53"/>
    <x v="5"/>
    <d v="2016-12-02T00:00:00"/>
    <s v="Banco Estado"/>
    <m/>
    <s v="Banco de Chile"/>
    <x v="3"/>
    <n v="0"/>
    <n v="6000"/>
  </r>
  <r>
    <n v="222501"/>
    <n v="66355"/>
    <n v="157418017"/>
    <s v="sin compañia"/>
    <x v="1"/>
    <d v="2017-01-26T15:39:04"/>
    <x v="6"/>
    <d v="2017-02-02T00:00:00"/>
    <s v="Banco Estado"/>
    <m/>
    <s v="Banco de Chile"/>
    <x v="3"/>
    <n v="0"/>
    <n v="6000"/>
  </r>
  <r>
    <n v="239021"/>
    <n v="66355"/>
    <n v="157418017"/>
    <s v="sin compañia"/>
    <x v="1"/>
    <d v="2017-02-27T12:19:23"/>
    <x v="7"/>
    <d v="2017-03-02T00:00:00"/>
    <s v="Banco Estado"/>
    <m/>
    <s v="Banco de Chile"/>
    <x v="3"/>
    <n v="0"/>
    <n v="6000"/>
  </r>
  <r>
    <n v="256364"/>
    <n v="66355"/>
    <n v="157418017"/>
    <s v="sin compañia"/>
    <x v="1"/>
    <d v="2017-03-28T15:24:43"/>
    <x v="17"/>
    <d v="2017-04-04T00:00:00"/>
    <s v="Banco Estado"/>
    <m/>
    <s v="Banco de Chile"/>
    <x v="3"/>
    <n v="0"/>
    <n v="6000"/>
  </r>
  <r>
    <n v="274509"/>
    <n v="66355"/>
    <n v="157418017"/>
    <s v="sin compañia"/>
    <x v="1"/>
    <d v="2017-04-26T15:42:27"/>
    <x v="18"/>
    <d v="2017-05-04T00:00:00"/>
    <s v="Banco Estado"/>
    <m/>
    <s v="Banco de Chile"/>
    <x v="3"/>
    <n v="0"/>
    <n v="6000"/>
  </r>
  <r>
    <n v="320222"/>
    <n v="66355"/>
    <n v="157418017"/>
    <s v="sin compañia"/>
    <x v="1"/>
    <d v="2017-06-28T13:07:20"/>
    <x v="19"/>
    <d v="2017-07-04T00:00:00"/>
    <s v="Banco Estado"/>
    <m/>
    <s v="Banco de Chile"/>
    <x v="3"/>
    <n v="0"/>
    <n v="6000"/>
  </r>
  <r>
    <n v="297612"/>
    <n v="66355"/>
    <n v="157418017"/>
    <s v="sin compañia"/>
    <x v="1"/>
    <d v="2017-05-29T17:25:45"/>
    <x v="9"/>
    <d v="2017-06-06T00:00:00"/>
    <s v="Banco Estado"/>
    <m/>
    <s v="Banco de Chile"/>
    <x v="3"/>
    <n v="0"/>
    <n v="6000"/>
  </r>
  <r>
    <n v="345153"/>
    <n v="66355"/>
    <n v="157418017"/>
    <s v="sin compañia"/>
    <x v="1"/>
    <d v="2017-07-27T16:39:09"/>
    <x v="12"/>
    <d v="2017-08-02T00:00:00"/>
    <s v="Banco Estado"/>
    <m/>
    <s v="Banco de Chile"/>
    <x v="3"/>
    <n v="0"/>
    <n v="6000"/>
  </r>
  <r>
    <n v="180830"/>
    <n v="66356"/>
    <n v="136336967"/>
    <s v="sin compañia"/>
    <x v="1"/>
    <d v="2016-10-27T13:35:17"/>
    <x v="14"/>
    <d v="2016-11-08T00:00:00"/>
    <s v="Banco Estado"/>
    <m/>
    <s v="Banco de Chile"/>
    <x v="3"/>
    <n v="0"/>
    <n v="5000"/>
  </r>
  <r>
    <n v="168894"/>
    <n v="66356"/>
    <n v="136336967"/>
    <s v="sin compañia"/>
    <x v="1"/>
    <d v="2016-09-29T12:20:47"/>
    <x v="15"/>
    <d v="2016-11-02T00:00:00"/>
    <s v="Banco Estado"/>
    <m/>
    <s v="Banco de Chile"/>
    <x v="3"/>
    <n v="0"/>
    <n v="5000"/>
  </r>
  <r>
    <n v="193597"/>
    <n v="66356"/>
    <n v="136336967"/>
    <s v="sin compañia"/>
    <x v="1"/>
    <d v="2016-11-29T11:48:53"/>
    <x v="5"/>
    <d v="2016-12-02T00:00:00"/>
    <s v="Banco Estado"/>
    <m/>
    <s v="Banco de Chile"/>
    <x v="3"/>
    <n v="0"/>
    <n v="5000"/>
  </r>
  <r>
    <n v="207719"/>
    <n v="66356"/>
    <n v="136336967"/>
    <s v="sin compañia"/>
    <x v="1"/>
    <d v="2016-12-29T16:59:06"/>
    <x v="16"/>
    <d v="2017-01-31T00:00:00"/>
    <s v="Banco Estado"/>
    <m/>
    <s v="Banco de Chile"/>
    <x v="3"/>
    <n v="0"/>
    <n v="5000"/>
  </r>
  <r>
    <n v="256365"/>
    <n v="66356"/>
    <n v="136336967"/>
    <s v="sin compañia"/>
    <x v="1"/>
    <d v="2017-03-28T15:24:43"/>
    <x v="17"/>
    <d v="2017-04-04T00:00:00"/>
    <s v="Banco Estado"/>
    <m/>
    <s v="Banco de Chile"/>
    <x v="3"/>
    <n v="0"/>
    <n v="5000"/>
  </r>
  <r>
    <n v="239022"/>
    <n v="66356"/>
    <n v="136336967"/>
    <s v="sin compañia"/>
    <x v="1"/>
    <d v="2017-02-27T12:19:23"/>
    <x v="7"/>
    <d v="2017-03-02T00:00:00"/>
    <s v="Banco Estado"/>
    <m/>
    <s v="Banco de Chile"/>
    <x v="3"/>
    <n v="0"/>
    <n v="5000"/>
  </r>
  <r>
    <n v="222502"/>
    <n v="66356"/>
    <n v="136336967"/>
    <s v="sin compañia"/>
    <x v="1"/>
    <d v="2017-01-26T15:39:04"/>
    <x v="6"/>
    <d v="2017-02-02T00:00:00"/>
    <s v="Banco Estado"/>
    <m/>
    <s v="Banco de Chile"/>
    <x v="3"/>
    <n v="0"/>
    <n v="5000"/>
  </r>
  <r>
    <n v="274510"/>
    <n v="66356"/>
    <n v="136336967"/>
    <s v="sin compañia"/>
    <x v="1"/>
    <d v="2017-04-26T15:42:27"/>
    <x v="18"/>
    <d v="2017-05-04T00:00:00"/>
    <s v="Banco Estado"/>
    <m/>
    <s v="Banco de Chile"/>
    <x v="3"/>
    <n v="0"/>
    <n v="5000"/>
  </r>
  <r>
    <n v="297613"/>
    <n v="66356"/>
    <n v="136336967"/>
    <s v="sin compañia"/>
    <x v="1"/>
    <d v="2017-05-29T17:25:45"/>
    <x v="9"/>
    <d v="2017-07-04T00:00:00"/>
    <s v="Banco Estado"/>
    <m/>
    <s v="Banco de Chile"/>
    <x v="6"/>
    <n v="1"/>
    <n v="5000"/>
  </r>
  <r>
    <n v="168895"/>
    <n v="66357"/>
    <n v="82437215"/>
    <s v="sin compañia"/>
    <x v="1"/>
    <d v="2016-09-29T12:20:47"/>
    <x v="15"/>
    <d v="2016-10-04T00:00:00"/>
    <s v="Banco Estado"/>
    <m/>
    <s v="Banco de Chile"/>
    <x v="3"/>
    <n v="0"/>
    <n v="4000"/>
  </r>
  <r>
    <n v="180831"/>
    <n v="66357"/>
    <n v="82437215"/>
    <s v="sin compañia"/>
    <x v="1"/>
    <d v="2016-10-27T13:35:17"/>
    <x v="14"/>
    <d v="2016-11-29T00:00:00"/>
    <s v="Banco Estado"/>
    <m/>
    <s v="Banco de Chile"/>
    <x v="3"/>
    <n v="0"/>
    <n v="4000"/>
  </r>
  <r>
    <n v="207720"/>
    <n v="66357"/>
    <n v="82437215"/>
    <s v="sin compañia"/>
    <x v="1"/>
    <d v="2016-12-29T16:59:06"/>
    <x v="16"/>
    <d v="2017-01-31T00:00:00"/>
    <s v="Banco Estado"/>
    <m/>
    <s v="Banco de Chile"/>
    <x v="4"/>
    <n v="0"/>
    <n v="4000"/>
  </r>
  <r>
    <n v="193598"/>
    <n v="66357"/>
    <n v="82437215"/>
    <s v="sin compañia"/>
    <x v="1"/>
    <d v="2016-11-29T11:48:53"/>
    <x v="5"/>
    <d v="2017-01-09T00:00:00"/>
    <s v="Banco Estado"/>
    <m/>
    <s v="Banco de Chile"/>
    <x v="4"/>
    <n v="0"/>
    <n v="4000"/>
  </r>
  <r>
    <n v="222503"/>
    <n v="66357"/>
    <n v="82437215"/>
    <s v="sin compañia"/>
    <x v="1"/>
    <d v="2017-01-26T15:39:04"/>
    <x v="6"/>
    <d v="2017-03-01T00:00:00"/>
    <s v="Banco Estado"/>
    <m/>
    <s v="Banco de Chile"/>
    <x v="4"/>
    <n v="0"/>
    <n v="4000"/>
  </r>
  <r>
    <n v="239023"/>
    <n v="66357"/>
    <n v="82437215"/>
    <s v="sin compañia"/>
    <x v="1"/>
    <d v="2017-02-27T12:19:23"/>
    <x v="7"/>
    <d v="2017-04-04T00:00:00"/>
    <s v="Banco Estado"/>
    <m/>
    <s v="Banco de Chile"/>
    <x v="4"/>
    <n v="0"/>
    <n v="4000"/>
  </r>
  <r>
    <n v="256366"/>
    <n v="66357"/>
    <n v="82437215"/>
    <s v="sin compañia"/>
    <x v="1"/>
    <d v="2017-03-28T15:24:43"/>
    <x v="17"/>
    <d v="2017-04-20T00:00:00"/>
    <s v="Banco Estado"/>
    <m/>
    <s v="Banco de Chile"/>
    <x v="3"/>
    <n v="0"/>
    <n v="4000"/>
  </r>
  <r>
    <n v="274511"/>
    <n v="66357"/>
    <n v="82437215"/>
    <s v="sin compañia"/>
    <x v="1"/>
    <d v="2017-04-26T15:42:27"/>
    <x v="18"/>
    <d v="2017-05-04T00:00:00"/>
    <s v="Banco Estado"/>
    <m/>
    <s v="Banco de Chile"/>
    <x v="3"/>
    <n v="0"/>
    <n v="4000"/>
  </r>
  <r>
    <n v="297614"/>
    <n v="66357"/>
    <n v="82437215"/>
    <s v="sin compañia"/>
    <x v="1"/>
    <d v="2017-05-29T17:25:45"/>
    <x v="9"/>
    <d v="2017-06-27T00:00:00"/>
    <s v="Banco Estado"/>
    <m/>
    <s v="Banco de Chile"/>
    <x v="3"/>
    <n v="0"/>
    <n v="4000"/>
  </r>
  <r>
    <n v="320223"/>
    <n v="66357"/>
    <n v="82437215"/>
    <s v="sin compañia"/>
    <x v="1"/>
    <d v="2017-06-28T13:07:20"/>
    <x v="19"/>
    <d v="2017-07-04T00:00:00"/>
    <s v="Banco Estado"/>
    <m/>
    <s v="Banco de Chile"/>
    <x v="3"/>
    <n v="0"/>
    <n v="4000"/>
  </r>
  <r>
    <n v="345154"/>
    <n v="66357"/>
    <n v="82437215"/>
    <s v="sin compañia"/>
    <x v="1"/>
    <d v="2017-07-27T16:39:09"/>
    <x v="12"/>
    <d v="2017-08-02T00:00:00"/>
    <s v="Banco Estado"/>
    <m/>
    <s v="Banco de Chile"/>
    <x v="3"/>
    <n v="0"/>
    <n v="4000"/>
  </r>
  <r>
    <n v="180832"/>
    <n v="66359"/>
    <n v="157517821"/>
    <s v="sin compañia"/>
    <x v="1"/>
    <d v="2016-10-27T13:35:17"/>
    <x v="14"/>
    <d v="2016-11-08T00:00:00"/>
    <s v="Banco Estado"/>
    <m/>
    <s v="Banco de Chile"/>
    <x v="3"/>
    <n v="0"/>
    <n v="4000"/>
  </r>
  <r>
    <n v="168896"/>
    <n v="66359"/>
    <n v="157517821"/>
    <s v="sin compañia"/>
    <x v="1"/>
    <d v="2016-09-29T12:20:47"/>
    <x v="15"/>
    <d v="2016-10-04T00:00:00"/>
    <s v="Banco Estado"/>
    <m/>
    <s v="Banco de Chile"/>
    <x v="3"/>
    <n v="0"/>
    <n v="4000"/>
  </r>
  <r>
    <n v="193599"/>
    <n v="66359"/>
    <n v="157517821"/>
    <s v="sin compañia"/>
    <x v="1"/>
    <d v="2016-11-29T11:48:53"/>
    <x v="5"/>
    <d v="2016-12-02T00:00:00"/>
    <s v="Banco Estado"/>
    <m/>
    <s v="Banco de Chile"/>
    <x v="3"/>
    <n v="0"/>
    <n v="4000"/>
  </r>
  <r>
    <n v="207721"/>
    <n v="66359"/>
    <n v="157517821"/>
    <s v="sin compañia"/>
    <x v="1"/>
    <d v="2016-12-29T16:59:06"/>
    <x v="16"/>
    <d v="2017-01-05T00:00:00"/>
    <s v="Banco Estado"/>
    <m/>
    <s v="Banco de Chile"/>
    <x v="3"/>
    <n v="0"/>
    <n v="4000"/>
  </r>
  <r>
    <n v="256367"/>
    <n v="66359"/>
    <n v="157517821"/>
    <s v="sin compañia"/>
    <x v="1"/>
    <d v="2017-03-28T15:24:43"/>
    <x v="17"/>
    <d v="2017-04-04T00:00:00"/>
    <s v="Banco Estado"/>
    <m/>
    <s v="Banco de Chile"/>
    <x v="3"/>
    <n v="0"/>
    <n v="4000"/>
  </r>
  <r>
    <n v="239024"/>
    <n v="66359"/>
    <n v="157517821"/>
    <s v="sin compañia"/>
    <x v="1"/>
    <d v="2017-02-27T12:19:23"/>
    <x v="7"/>
    <d v="2017-03-02T00:00:00"/>
    <s v="Banco Estado"/>
    <m/>
    <s v="Banco de Chile"/>
    <x v="3"/>
    <n v="0"/>
    <n v="4000"/>
  </r>
  <r>
    <n v="222504"/>
    <n v="66359"/>
    <n v="157517821"/>
    <s v="sin compañia"/>
    <x v="1"/>
    <d v="2017-01-26T15:39:04"/>
    <x v="6"/>
    <d v="2017-02-02T00:00:00"/>
    <s v="Banco Estado"/>
    <m/>
    <s v="Banco de Chile"/>
    <x v="3"/>
    <n v="0"/>
    <n v="4000"/>
  </r>
  <r>
    <n v="274512"/>
    <n v="66359"/>
    <n v="157517821"/>
    <s v="sin compañia"/>
    <x v="1"/>
    <d v="2017-04-26T15:42:27"/>
    <x v="18"/>
    <d v="2017-05-04T00:00:00"/>
    <s v="Banco Estado"/>
    <m/>
    <s v="Banco de Chile"/>
    <x v="3"/>
    <n v="0"/>
    <n v="4000"/>
  </r>
  <r>
    <n v="320224"/>
    <n v="66359"/>
    <n v="157517821"/>
    <s v="sin compañia"/>
    <x v="1"/>
    <d v="2017-06-28T13:07:20"/>
    <x v="19"/>
    <d v="2017-07-04T00:00:00"/>
    <s v="Banco Estado"/>
    <m/>
    <s v="Banco de Chile"/>
    <x v="3"/>
    <n v="0"/>
    <n v="4000"/>
  </r>
  <r>
    <n v="297615"/>
    <n v="66359"/>
    <n v="157517821"/>
    <s v="sin compañia"/>
    <x v="1"/>
    <d v="2017-05-29T17:25:45"/>
    <x v="9"/>
    <d v="2017-06-06T00:00:00"/>
    <s v="Banco Estado"/>
    <m/>
    <s v="Banco de Chile"/>
    <x v="3"/>
    <n v="0"/>
    <n v="4000"/>
  </r>
  <r>
    <n v="345155"/>
    <n v="66359"/>
    <n v="157517821"/>
    <s v="sin compañia"/>
    <x v="1"/>
    <d v="2017-07-27T16:39:09"/>
    <x v="12"/>
    <d v="2017-08-02T00:00:00"/>
    <s v="Banco Estado"/>
    <m/>
    <s v="Banco de Chile"/>
    <x v="3"/>
    <n v="0"/>
    <n v="4000"/>
  </r>
  <r>
    <n v="168813"/>
    <n v="66360"/>
    <n v="108449039"/>
    <s v="sin compañia"/>
    <x v="1"/>
    <d v="2016-09-29T12:20:47"/>
    <x v="15"/>
    <d v="2016-10-04T00:00:00"/>
    <s v="Banco Estado"/>
    <m/>
    <s v="Banco de Chile"/>
    <x v="3"/>
    <n v="0"/>
    <n v="4000"/>
  </r>
  <r>
    <n v="180752"/>
    <n v="66360"/>
    <n v="108449039"/>
    <s v="sin compañia"/>
    <x v="1"/>
    <d v="2016-10-27T13:35:17"/>
    <x v="14"/>
    <d v="2016-11-29T00:00:00"/>
    <s v="Banco Estado"/>
    <m/>
    <s v="Banco de Chile"/>
    <x v="4"/>
    <n v="0"/>
    <n v="4000"/>
  </r>
  <r>
    <n v="158755"/>
    <n v="66360"/>
    <n v="108449039"/>
    <s v="sin compañia"/>
    <x v="1"/>
    <d v="2016-09-15T13:46:29"/>
    <x v="21"/>
    <d v="2016-09-22T00:00:00"/>
    <s v="Banco Estado"/>
    <m/>
    <s v="Banco de Chile"/>
    <x v="3"/>
    <n v="0"/>
    <n v="4000"/>
  </r>
  <r>
    <n v="207646"/>
    <n v="66360"/>
    <n v="108449039"/>
    <s v="sin compañia"/>
    <x v="1"/>
    <d v="2016-12-29T16:59:06"/>
    <x v="16"/>
    <d v="2017-01-31T00:00:00"/>
    <s v="Banco Estado"/>
    <m/>
    <s v="Banco de Chile"/>
    <x v="4"/>
    <n v="0"/>
    <n v="4000"/>
  </r>
  <r>
    <n v="193524"/>
    <n v="66360"/>
    <n v="108449039"/>
    <s v="sin compañia"/>
    <x v="1"/>
    <d v="2016-11-29T11:48:53"/>
    <x v="5"/>
    <d v="2017-01-09T00:00:00"/>
    <s v="Banco Estado"/>
    <m/>
    <s v="Banco de Chile"/>
    <x v="4"/>
    <n v="0"/>
    <n v="4000"/>
  </r>
  <r>
    <n v="256298"/>
    <n v="66360"/>
    <n v="108449039"/>
    <s v="sin compañia"/>
    <x v="1"/>
    <d v="2017-03-28T15:24:43"/>
    <x v="17"/>
    <d v="2017-05-04T00:00:00"/>
    <s v="Banco Estado"/>
    <m/>
    <s v="Banco de Chile"/>
    <x v="4"/>
    <n v="0"/>
    <n v="4000"/>
  </r>
  <r>
    <n v="238951"/>
    <n v="66360"/>
    <n v="108449039"/>
    <s v="sin compañia"/>
    <x v="1"/>
    <d v="2017-02-27T12:19:23"/>
    <x v="7"/>
    <d v="2017-04-04T00:00:00"/>
    <s v="Banco Estado"/>
    <m/>
    <s v="Banco de Chile"/>
    <x v="4"/>
    <n v="0"/>
    <n v="4000"/>
  </r>
  <r>
    <n v="222430"/>
    <n v="66360"/>
    <n v="108449039"/>
    <s v="sin compañia"/>
    <x v="1"/>
    <d v="2017-01-26T15:39:04"/>
    <x v="6"/>
    <d v="2017-03-01T00:00:00"/>
    <s v="Banco Estado"/>
    <m/>
    <s v="Banco de Chile"/>
    <x v="4"/>
    <n v="0"/>
    <n v="4000"/>
  </r>
  <r>
    <n v="274444"/>
    <n v="66360"/>
    <n v="108449039"/>
    <s v="sin compañia"/>
    <x v="1"/>
    <d v="2017-04-26T15:42:27"/>
    <x v="18"/>
    <d v="2017-06-06T00:00:00"/>
    <s v="Banco Estado"/>
    <m/>
    <s v="Banco de Chile"/>
    <x v="4"/>
    <n v="0"/>
    <n v="4000"/>
  </r>
  <r>
    <n v="320160"/>
    <n v="66360"/>
    <n v="108449039"/>
    <s v="sin compañia"/>
    <x v="1"/>
    <d v="2017-06-28T13:07:20"/>
    <x v="19"/>
    <d v="2017-07-28T00:00:00"/>
    <s v="Banco Estado"/>
    <m/>
    <s v="Banco de Chile"/>
    <x v="4"/>
    <n v="0"/>
    <n v="4000"/>
  </r>
  <r>
    <n v="297550"/>
    <n v="66360"/>
    <n v="108449039"/>
    <s v="sin compañia"/>
    <x v="1"/>
    <d v="2017-05-29T17:25:45"/>
    <x v="9"/>
    <d v="2017-07-04T00:00:00"/>
    <s v="Banco Estado"/>
    <m/>
    <s v="Banco de Chile"/>
    <x v="4"/>
    <n v="0"/>
    <n v="4000"/>
  </r>
  <r>
    <n v="345092"/>
    <n v="66360"/>
    <n v="108449039"/>
    <s v="sin compañia"/>
    <x v="1"/>
    <d v="2017-07-27T16:39:09"/>
    <x v="12"/>
    <d v="2017-08-16T00:00:00"/>
    <s v="Banco Estado"/>
    <m/>
    <s v="Banco de Chile"/>
    <x v="5"/>
    <n v="99"/>
    <n v="4000"/>
  </r>
  <r>
    <n v="180681"/>
    <n v="66361"/>
    <n v="152290330"/>
    <s v="sin compañia"/>
    <x v="1"/>
    <d v="2016-10-27T13:35:17"/>
    <x v="14"/>
    <d v="2016-11-08T00:00:00"/>
    <s v="Banco Scotiabank"/>
    <m/>
    <s v="Banco de Chile"/>
    <x v="3"/>
    <n v="0"/>
    <n v="8000"/>
  </r>
  <r>
    <n v="158692"/>
    <n v="66361"/>
    <n v="152290330"/>
    <s v="sin compañia"/>
    <x v="1"/>
    <d v="2016-09-15T13:46:29"/>
    <x v="21"/>
    <d v="2016-09-22T00:00:00"/>
    <s v="Banco Scotiabank"/>
    <m/>
    <s v="Banco de Chile"/>
    <x v="3"/>
    <n v="0"/>
    <n v="8000"/>
  </r>
  <r>
    <n v="168741"/>
    <n v="66361"/>
    <n v="152290330"/>
    <s v="sin compañia"/>
    <x v="1"/>
    <d v="2016-09-29T12:20:47"/>
    <x v="15"/>
    <d v="2016-10-04T00:00:00"/>
    <s v="Banco Scotiabank"/>
    <m/>
    <s v="Banco de Chile"/>
    <x v="3"/>
    <n v="0"/>
    <n v="8000"/>
  </r>
  <r>
    <n v="193453"/>
    <n v="66361"/>
    <n v="152290330"/>
    <s v="sin compañia"/>
    <x v="1"/>
    <d v="2016-11-29T11:48:53"/>
    <x v="5"/>
    <d v="2016-12-02T00:00:00"/>
    <s v="Banco Scotiabank"/>
    <m/>
    <s v="Banco de Chile"/>
    <x v="3"/>
    <n v="0"/>
    <n v="8000"/>
  </r>
  <r>
    <n v="207577"/>
    <n v="66361"/>
    <n v="152290330"/>
    <s v="sin compañia"/>
    <x v="1"/>
    <d v="2016-12-29T16:59:06"/>
    <x v="16"/>
    <d v="2017-01-05T00:00:00"/>
    <s v="Banco Scotiabank"/>
    <m/>
    <s v="Banco de Chile"/>
    <x v="3"/>
    <n v="0"/>
    <n v="8000"/>
  </r>
  <r>
    <n v="222361"/>
    <n v="66361"/>
    <n v="152290330"/>
    <s v="sin compañia"/>
    <x v="1"/>
    <d v="2017-01-26T15:39:04"/>
    <x v="6"/>
    <d v="2017-02-02T00:00:00"/>
    <s v="Banco Scotiabank"/>
    <m/>
    <s v="Banco de Chile"/>
    <x v="3"/>
    <n v="0"/>
    <n v="8000"/>
  </r>
  <r>
    <n v="256232"/>
    <n v="66361"/>
    <n v="152290330"/>
    <s v="sin compañia"/>
    <x v="1"/>
    <d v="2017-03-28T15:24:43"/>
    <x v="17"/>
    <d v="2017-04-04T00:00:00"/>
    <s v="Banco Scotiabank"/>
    <m/>
    <s v="Banco de Chile"/>
    <x v="3"/>
    <n v="0"/>
    <n v="8000"/>
  </r>
  <r>
    <n v="238882"/>
    <n v="66361"/>
    <n v="152290330"/>
    <s v="sin compañia"/>
    <x v="1"/>
    <d v="2017-02-27T12:19:23"/>
    <x v="7"/>
    <d v="2017-03-02T00:00:00"/>
    <s v="Banco Scotiabank"/>
    <m/>
    <s v="Banco de Chile"/>
    <x v="3"/>
    <n v="0"/>
    <n v="8000"/>
  </r>
  <r>
    <n v="274379"/>
    <n v="66361"/>
    <n v="152290330"/>
    <s v="sin compañia"/>
    <x v="1"/>
    <d v="2017-04-26T15:42:27"/>
    <x v="18"/>
    <d v="2017-05-04T00:00:00"/>
    <s v="Banco Scotiabank"/>
    <m/>
    <s v="Banco de Chile"/>
    <x v="3"/>
    <n v="0"/>
    <n v="8000"/>
  </r>
  <r>
    <n v="297487"/>
    <n v="66361"/>
    <n v="152290330"/>
    <s v="sin compañia"/>
    <x v="1"/>
    <d v="2017-05-29T17:25:45"/>
    <x v="9"/>
    <d v="2017-06-06T00:00:00"/>
    <s v="Banco Scotiabank"/>
    <m/>
    <s v="Banco de Chile"/>
    <x v="3"/>
    <n v="0"/>
    <n v="8000"/>
  </r>
  <r>
    <n v="320097"/>
    <n v="66361"/>
    <n v="152290330"/>
    <s v="sin compañia"/>
    <x v="1"/>
    <d v="2017-06-28T13:07:20"/>
    <x v="19"/>
    <d v="2017-07-04T00:00:00"/>
    <s v="Banco Scotiabank"/>
    <m/>
    <s v="Banco de Chile"/>
    <x v="3"/>
    <n v="0"/>
    <n v="8000"/>
  </r>
  <r>
    <n v="345030"/>
    <n v="66361"/>
    <n v="152290330"/>
    <s v="sin compañia"/>
    <x v="1"/>
    <d v="2017-07-27T16:39:09"/>
    <x v="12"/>
    <d v="2017-08-02T00:00:00"/>
    <s v="Banco Scotiabank"/>
    <m/>
    <s v="Banco de Chile"/>
    <x v="3"/>
    <n v="0"/>
    <n v="8000"/>
  </r>
  <r>
    <n v="168742"/>
    <n v="66362"/>
    <n v="158189585"/>
    <s v="sin compañia"/>
    <x v="1"/>
    <d v="2016-09-29T12:20:47"/>
    <x v="15"/>
    <d v="2016-10-04T00:00:00"/>
    <s v="BBVA"/>
    <m/>
    <s v="Banco de Chile"/>
    <x v="3"/>
    <n v="0"/>
    <n v="6000"/>
  </r>
  <r>
    <n v="180682"/>
    <n v="66362"/>
    <n v="158189585"/>
    <s v="sin compañia"/>
    <x v="1"/>
    <d v="2016-10-27T13:35:17"/>
    <x v="14"/>
    <d v="2016-11-08T00:00:00"/>
    <s v="BBVA"/>
    <m/>
    <s v="Banco de Chile"/>
    <x v="3"/>
    <n v="0"/>
    <n v="6000"/>
  </r>
  <r>
    <n v="207578"/>
    <n v="66362"/>
    <n v="158189585"/>
    <s v="sin compañia"/>
    <x v="1"/>
    <d v="2016-12-29T16:59:06"/>
    <x v="16"/>
    <d v="2017-01-05T00:00:00"/>
    <s v="BBVA"/>
    <m/>
    <s v="Banco de Chile"/>
    <x v="3"/>
    <n v="0"/>
    <n v="6000"/>
  </r>
  <r>
    <n v="193454"/>
    <n v="66362"/>
    <n v="158189585"/>
    <s v="sin compañia"/>
    <x v="1"/>
    <d v="2016-11-29T11:48:53"/>
    <x v="5"/>
    <d v="2016-12-02T00:00:00"/>
    <s v="BBVA"/>
    <m/>
    <s v="Banco de Chile"/>
    <x v="3"/>
    <n v="0"/>
    <n v="6000"/>
  </r>
  <r>
    <n v="238883"/>
    <n v="66362"/>
    <n v="158189585"/>
    <s v="sin compañia"/>
    <x v="1"/>
    <d v="2017-02-27T12:19:23"/>
    <x v="7"/>
    <d v="2017-03-02T00:00:00"/>
    <s v="BBVA"/>
    <m/>
    <s v="Banco de Chile"/>
    <x v="3"/>
    <n v="0"/>
    <n v="6000"/>
  </r>
  <r>
    <n v="256233"/>
    <n v="66362"/>
    <n v="158189585"/>
    <s v="sin compañia"/>
    <x v="1"/>
    <d v="2017-03-28T15:24:43"/>
    <x v="17"/>
    <d v="2017-04-04T00:00:00"/>
    <s v="BBVA"/>
    <m/>
    <s v="Banco de Chile"/>
    <x v="3"/>
    <n v="0"/>
    <n v="6000"/>
  </r>
  <r>
    <n v="222362"/>
    <n v="66362"/>
    <n v="158189585"/>
    <s v="sin compañia"/>
    <x v="1"/>
    <d v="2017-01-26T15:39:04"/>
    <x v="6"/>
    <d v="2017-02-02T00:00:00"/>
    <s v="BBVA"/>
    <m/>
    <s v="Banco de Chile"/>
    <x v="3"/>
    <n v="0"/>
    <n v="6000"/>
  </r>
  <r>
    <n v="274380"/>
    <n v="66362"/>
    <n v="158189585"/>
    <s v="sin compañia"/>
    <x v="1"/>
    <d v="2017-04-26T15:42:27"/>
    <x v="18"/>
    <d v="2017-05-04T00:00:00"/>
    <s v="BBVA"/>
    <m/>
    <s v="Banco de Chile"/>
    <x v="3"/>
    <n v="0"/>
    <n v="6000"/>
  </r>
  <r>
    <n v="320098"/>
    <n v="66362"/>
    <n v="158189585"/>
    <s v="sin compañia"/>
    <x v="1"/>
    <d v="2017-06-28T13:07:20"/>
    <x v="19"/>
    <d v="2017-07-04T00:00:00"/>
    <s v="BBVA"/>
    <m/>
    <s v="Banco de Chile"/>
    <x v="3"/>
    <n v="0"/>
    <n v="6000"/>
  </r>
  <r>
    <n v="297488"/>
    <n v="66362"/>
    <n v="158189585"/>
    <s v="sin compañia"/>
    <x v="1"/>
    <d v="2017-05-29T17:25:45"/>
    <x v="9"/>
    <d v="2017-06-06T00:00:00"/>
    <s v="BBVA"/>
    <m/>
    <s v="Banco de Chile"/>
    <x v="3"/>
    <n v="0"/>
    <n v="6000"/>
  </r>
  <r>
    <n v="345031"/>
    <n v="66362"/>
    <n v="158189585"/>
    <s v="sin compañia"/>
    <x v="1"/>
    <d v="2017-07-27T16:39:09"/>
    <x v="12"/>
    <d v="2017-08-02T00:00:00"/>
    <s v="BBVA"/>
    <m/>
    <s v="Banco de Chile"/>
    <x v="3"/>
    <n v="0"/>
    <n v="6000"/>
  </r>
  <r>
    <n v="158756"/>
    <n v="66363"/>
    <s v="16702744K"/>
    <s v="sin compañia"/>
    <x v="1"/>
    <d v="2016-09-15T13:46:29"/>
    <x v="21"/>
    <d v="2016-09-22T00:00:00"/>
    <s v="Banco Falabella"/>
    <m/>
    <s v="Banco de Chile"/>
    <x v="3"/>
    <n v="0"/>
    <n v="4000"/>
  </r>
  <r>
    <n v="180753"/>
    <n v="66363"/>
    <s v="16702744K"/>
    <s v="sin compañia"/>
    <x v="1"/>
    <d v="2016-10-27T13:35:17"/>
    <x v="14"/>
    <d v="2016-11-08T00:00:00"/>
    <s v="Banco Falabella"/>
    <m/>
    <s v="Banco de Chile"/>
    <x v="3"/>
    <n v="0"/>
    <n v="4000"/>
  </r>
  <r>
    <n v="168814"/>
    <n v="66363"/>
    <s v="16702744K"/>
    <s v="sin compañia"/>
    <x v="1"/>
    <d v="2016-09-29T12:20:47"/>
    <x v="15"/>
    <d v="2016-10-04T00:00:00"/>
    <s v="Banco Falabella"/>
    <m/>
    <s v="Banco de Chile"/>
    <x v="3"/>
    <n v="0"/>
    <n v="4000"/>
  </r>
  <r>
    <n v="193525"/>
    <n v="66363"/>
    <s v="16702744K"/>
    <s v="sin compañia"/>
    <x v="1"/>
    <d v="2016-11-29T11:48:53"/>
    <x v="5"/>
    <d v="2016-12-02T00:00:00"/>
    <s v="Banco Falabella"/>
    <m/>
    <s v="Banco de Chile"/>
    <x v="3"/>
    <n v="0"/>
    <n v="4000"/>
  </r>
  <r>
    <n v="207647"/>
    <n v="66363"/>
    <s v="16702744K"/>
    <s v="sin compañia"/>
    <x v="1"/>
    <d v="2016-12-29T16:59:06"/>
    <x v="16"/>
    <d v="2017-01-05T00:00:00"/>
    <s v="Banco Falabella"/>
    <m/>
    <s v="Banco de Chile"/>
    <x v="3"/>
    <n v="0"/>
    <n v="4000"/>
  </r>
  <r>
    <n v="222431"/>
    <n v="66363"/>
    <s v="16702744K"/>
    <s v="sin compañia"/>
    <x v="1"/>
    <d v="2017-01-26T15:39:04"/>
    <x v="6"/>
    <d v="2017-02-02T00:00:00"/>
    <s v="Banco Falabella"/>
    <m/>
    <s v="Banco de Chile"/>
    <x v="3"/>
    <n v="0"/>
    <n v="4000"/>
  </r>
  <r>
    <n v="238952"/>
    <n v="66363"/>
    <s v="16702744K"/>
    <s v="sin compañia"/>
    <x v="1"/>
    <d v="2017-02-27T12:19:23"/>
    <x v="7"/>
    <d v="2017-03-02T00:00:00"/>
    <s v="Banco Falabella"/>
    <m/>
    <s v="Banco de Chile"/>
    <x v="3"/>
    <n v="0"/>
    <n v="4000"/>
  </r>
  <r>
    <n v="256299"/>
    <n v="66363"/>
    <s v="16702744K"/>
    <s v="sin compañia"/>
    <x v="1"/>
    <d v="2017-03-28T15:24:43"/>
    <x v="17"/>
    <d v="2017-04-04T00:00:00"/>
    <s v="Banco Falabella"/>
    <m/>
    <s v="Banco de Chile"/>
    <x v="3"/>
    <n v="0"/>
    <n v="4000"/>
  </r>
  <r>
    <n v="274445"/>
    <n v="66363"/>
    <s v="16702744K"/>
    <s v="sin compañia"/>
    <x v="1"/>
    <d v="2017-04-26T15:42:27"/>
    <x v="18"/>
    <d v="2017-05-04T00:00:00"/>
    <s v="Banco Falabella"/>
    <m/>
    <s v="Banco de Chile"/>
    <x v="3"/>
    <n v="0"/>
    <n v="4000"/>
  </r>
  <r>
    <n v="297551"/>
    <n v="66363"/>
    <s v="16702744K"/>
    <s v="sin compañia"/>
    <x v="1"/>
    <d v="2017-05-29T17:25:45"/>
    <x v="9"/>
    <d v="2017-06-06T00:00:00"/>
    <s v="Banco Falabella"/>
    <m/>
    <s v="Banco de Chile"/>
    <x v="3"/>
    <n v="0"/>
    <n v="4000"/>
  </r>
  <r>
    <n v="320161"/>
    <n v="66363"/>
    <s v="16702744K"/>
    <s v="sin compañia"/>
    <x v="1"/>
    <d v="2017-06-28T13:07:20"/>
    <x v="19"/>
    <d v="2017-07-04T00:00:00"/>
    <s v="Banco Falabella"/>
    <m/>
    <s v="Banco de Chile"/>
    <x v="3"/>
    <n v="0"/>
    <n v="4000"/>
  </r>
  <r>
    <n v="345093"/>
    <n v="66363"/>
    <s v="16702744K"/>
    <s v="sin compañia"/>
    <x v="1"/>
    <d v="2017-07-27T16:39:09"/>
    <x v="12"/>
    <d v="2017-08-02T00:00:00"/>
    <s v="Banco Falabella"/>
    <m/>
    <s v="Banco de Chile"/>
    <x v="3"/>
    <n v="0"/>
    <n v="4000"/>
  </r>
  <r>
    <n v="168897"/>
    <n v="66364"/>
    <n v="167017940"/>
    <s v="sin compañia"/>
    <x v="1"/>
    <d v="2016-09-29T12:20:47"/>
    <x v="15"/>
    <d v="2016-10-04T00:00:00"/>
    <s v="Banco Estado"/>
    <m/>
    <s v="Banco de Chile"/>
    <x v="3"/>
    <n v="0"/>
    <n v="4000"/>
  </r>
  <r>
    <n v="180833"/>
    <n v="66364"/>
    <n v="167017940"/>
    <s v="sin compañia"/>
    <x v="1"/>
    <d v="2016-10-27T13:35:17"/>
    <x v="14"/>
    <d v="2016-11-08T00:00:00"/>
    <s v="Banco Estado"/>
    <m/>
    <s v="Banco de Chile"/>
    <x v="3"/>
    <n v="0"/>
    <n v="4000"/>
  </r>
  <r>
    <n v="207722"/>
    <n v="66364"/>
    <n v="167017940"/>
    <s v="sin compañia"/>
    <x v="1"/>
    <d v="2016-12-29T16:59:06"/>
    <x v="16"/>
    <d v="2017-01-31T00:00:00"/>
    <s v="Banco Estado"/>
    <m/>
    <s v="Banco de Chile"/>
    <x v="3"/>
    <n v="0"/>
    <n v="4000"/>
  </r>
  <r>
    <n v="193600"/>
    <n v="66364"/>
    <n v="167017940"/>
    <s v="sin compañia"/>
    <x v="1"/>
    <d v="2016-11-29T11:48:53"/>
    <x v="5"/>
    <d v="2016-12-02T00:00:00"/>
    <s v="Banco Estado"/>
    <m/>
    <s v="Banco de Chile"/>
    <x v="3"/>
    <n v="0"/>
    <n v="4000"/>
  </r>
  <r>
    <n v="222505"/>
    <n v="66364"/>
    <n v="167017940"/>
    <s v="sin compañia"/>
    <x v="1"/>
    <d v="2017-01-26T15:39:04"/>
    <x v="6"/>
    <d v="2017-02-02T00:00:00"/>
    <s v="Banco Estado"/>
    <m/>
    <s v="Banco de Chile"/>
    <x v="3"/>
    <n v="0"/>
    <n v="4000"/>
  </r>
  <r>
    <n v="239025"/>
    <n v="66364"/>
    <n v="167017940"/>
    <s v="sin compañia"/>
    <x v="1"/>
    <d v="2017-02-27T12:19:23"/>
    <x v="7"/>
    <d v="2017-03-02T00:00:00"/>
    <s v="Banco Estado"/>
    <m/>
    <s v="Banco de Chile"/>
    <x v="3"/>
    <n v="0"/>
    <n v="4000"/>
  </r>
  <r>
    <n v="256368"/>
    <n v="66364"/>
    <n v="167017940"/>
    <s v="sin compañia"/>
    <x v="1"/>
    <d v="2017-03-28T15:24:43"/>
    <x v="17"/>
    <d v="2017-04-04T00:00:00"/>
    <s v="Banco Estado"/>
    <m/>
    <s v="Banco de Chile"/>
    <x v="3"/>
    <n v="0"/>
    <n v="4000"/>
  </r>
  <r>
    <n v="274513"/>
    <n v="66364"/>
    <n v="167017940"/>
    <s v="sin compañia"/>
    <x v="1"/>
    <d v="2017-04-26T15:42:27"/>
    <x v="18"/>
    <d v="2017-05-04T00:00:00"/>
    <s v="Banco Estado"/>
    <m/>
    <s v="Banco de Chile"/>
    <x v="3"/>
    <n v="0"/>
    <n v="4000"/>
  </r>
  <r>
    <n v="297616"/>
    <n v="66364"/>
    <n v="167017940"/>
    <s v="sin compañia"/>
    <x v="1"/>
    <d v="2017-05-29T17:25:45"/>
    <x v="9"/>
    <d v="2017-06-06T00:00:00"/>
    <s v="Banco Estado"/>
    <m/>
    <s v="Banco de Chile"/>
    <x v="3"/>
    <n v="0"/>
    <n v="4000"/>
  </r>
  <r>
    <n v="320225"/>
    <n v="66364"/>
    <n v="167017940"/>
    <s v="sin compañia"/>
    <x v="1"/>
    <d v="2017-06-28T13:07:20"/>
    <x v="19"/>
    <d v="2017-07-04T00:00:00"/>
    <s v="Banco Estado"/>
    <m/>
    <s v="Banco de Chile"/>
    <x v="3"/>
    <n v="0"/>
    <n v="4000"/>
  </r>
  <r>
    <n v="345156"/>
    <n v="66364"/>
    <n v="167017940"/>
    <s v="sin compañia"/>
    <x v="1"/>
    <d v="2017-07-27T16:39:09"/>
    <x v="12"/>
    <d v="2017-08-02T00:00:00"/>
    <s v="Banco Estado"/>
    <m/>
    <s v="Banco de Chile"/>
    <x v="3"/>
    <n v="0"/>
    <n v="4000"/>
  </r>
  <r>
    <n v="180910"/>
    <n v="66367"/>
    <n v="142907860"/>
    <s v="sin compañia"/>
    <x v="1"/>
    <d v="2016-10-27T13:35:17"/>
    <x v="14"/>
    <d v="2016-11-29T00:00:00"/>
    <s v="Banco Estado"/>
    <m/>
    <s v="Banco de Chile"/>
    <x v="4"/>
    <n v="0"/>
    <n v="4000"/>
  </r>
  <r>
    <n v="168976"/>
    <n v="66367"/>
    <n v="142907860"/>
    <s v="sin compañia"/>
    <x v="1"/>
    <d v="2016-09-29T12:20:47"/>
    <x v="15"/>
    <d v="2016-10-17T00:00:00"/>
    <s v="Banco Estado"/>
    <m/>
    <s v="Banco de Chile"/>
    <x v="3"/>
    <n v="0"/>
    <n v="4000"/>
  </r>
  <r>
    <n v="193675"/>
    <n v="66367"/>
    <n v="142907860"/>
    <s v="sin compañia"/>
    <x v="1"/>
    <d v="2016-11-29T11:48:53"/>
    <x v="5"/>
    <d v="2016-12-13T00:00:00"/>
    <s v="Banco Estado"/>
    <m/>
    <s v="Banco de Chile"/>
    <x v="3"/>
    <n v="0"/>
    <n v="4000"/>
  </r>
  <r>
    <n v="207796"/>
    <n v="66367"/>
    <n v="142907860"/>
    <s v="sin compañia"/>
    <x v="1"/>
    <d v="2016-12-29T16:59:06"/>
    <x v="16"/>
    <d v="2017-01-31T00:00:00"/>
    <s v="Banco Estado"/>
    <m/>
    <s v="Banco de Chile"/>
    <x v="3"/>
    <n v="0"/>
    <n v="4000"/>
  </r>
  <r>
    <n v="222579"/>
    <n v="66367"/>
    <n v="142907860"/>
    <s v="sin compañia"/>
    <x v="1"/>
    <d v="2017-01-26T15:39:04"/>
    <x v="6"/>
    <d v="2017-03-01T00:00:00"/>
    <s v="Banco Estado"/>
    <m/>
    <s v="Banco de Chile"/>
    <x v="3"/>
    <n v="0"/>
    <n v="4000"/>
  </r>
  <r>
    <n v="239099"/>
    <n v="66367"/>
    <n v="142907860"/>
    <s v="sin compañia"/>
    <x v="1"/>
    <d v="2017-02-27T12:19:23"/>
    <x v="7"/>
    <d v="2017-03-13T00:00:00"/>
    <s v="Banco Estado"/>
    <m/>
    <s v="Banco de Chile"/>
    <x v="3"/>
    <n v="0"/>
    <n v="4000"/>
  </r>
  <r>
    <n v="256440"/>
    <n v="66367"/>
    <n v="142907860"/>
    <s v="sin compañia"/>
    <x v="1"/>
    <d v="2017-03-28T15:24:43"/>
    <x v="17"/>
    <d v="2017-05-04T00:00:00"/>
    <s v="Banco Estado"/>
    <m/>
    <s v="Banco de Chile"/>
    <x v="6"/>
    <n v="1"/>
    <n v="4000"/>
  </r>
  <r>
    <n v="168977"/>
    <n v="66368"/>
    <n v="99460512"/>
    <s v="sin compañia"/>
    <x v="1"/>
    <d v="2016-09-29T12:20:47"/>
    <x v="15"/>
    <d v="2016-10-21T00:00:00"/>
    <s v="Banco Estado"/>
    <m/>
    <s v="Banco de Chile"/>
    <x v="3"/>
    <n v="0"/>
    <n v="4000"/>
  </r>
  <r>
    <n v="180911"/>
    <n v="66368"/>
    <n v="99460512"/>
    <s v="sin compañia"/>
    <x v="1"/>
    <d v="2016-10-27T13:35:17"/>
    <x v="14"/>
    <d v="2016-11-21T00:00:00"/>
    <s v="Banco Estado"/>
    <m/>
    <s v="Banco de Chile"/>
    <x v="3"/>
    <n v="0"/>
    <n v="4000"/>
  </r>
  <r>
    <n v="207797"/>
    <n v="66368"/>
    <n v="99460512"/>
    <s v="sin compañia"/>
    <x v="1"/>
    <d v="2016-12-29T16:59:06"/>
    <x v="16"/>
    <d v="2017-01-05T00:00:00"/>
    <s v="Banco Estado"/>
    <m/>
    <s v="Banco de Chile"/>
    <x v="3"/>
    <n v="0"/>
    <n v="4000"/>
  </r>
  <r>
    <n v="193676"/>
    <n v="66368"/>
    <n v="99460512"/>
    <s v="sin compañia"/>
    <x v="1"/>
    <d v="2016-11-29T11:48:53"/>
    <x v="5"/>
    <d v="2016-12-26T00:00:00"/>
    <s v="Banco Estado"/>
    <m/>
    <s v="Banco de Chile"/>
    <x v="3"/>
    <n v="0"/>
    <n v="4000"/>
  </r>
  <r>
    <n v="180912"/>
    <n v="66369"/>
    <n v="99945044"/>
    <s v="sin compañia"/>
    <x v="1"/>
    <d v="2016-10-27T13:35:17"/>
    <x v="14"/>
    <d v="2016-11-29T00:00:00"/>
    <s v="Banco Estado"/>
    <m/>
    <s v="Banco de Chile"/>
    <x v="4"/>
    <n v="0"/>
    <n v="6000"/>
  </r>
  <r>
    <n v="168978"/>
    <n v="66369"/>
    <n v="99945044"/>
    <s v="sin compañia"/>
    <x v="1"/>
    <d v="2016-09-29T12:20:47"/>
    <x v="15"/>
    <d v="2016-11-02T00:00:00"/>
    <s v="Banco Estado"/>
    <m/>
    <s v="Banco de Chile"/>
    <x v="4"/>
    <n v="0"/>
    <n v="6000"/>
  </r>
  <r>
    <n v="193677"/>
    <n v="66369"/>
    <n v="99945044"/>
    <s v="sin compañia"/>
    <x v="1"/>
    <d v="2016-11-29T11:48:53"/>
    <x v="5"/>
    <d v="2017-01-09T00:00:00"/>
    <s v="Banco Estado"/>
    <m/>
    <s v="Banco de Chile"/>
    <x v="4"/>
    <n v="0"/>
    <n v="6000"/>
  </r>
  <r>
    <n v="207798"/>
    <n v="66369"/>
    <n v="99945044"/>
    <s v="sin compañia"/>
    <x v="1"/>
    <d v="2016-12-29T16:59:06"/>
    <x v="16"/>
    <d v="2017-01-31T00:00:00"/>
    <s v="Banco Estado"/>
    <m/>
    <s v="Banco de Chile"/>
    <x v="4"/>
    <n v="0"/>
    <n v="6000"/>
  </r>
  <r>
    <n v="256441"/>
    <n v="66369"/>
    <n v="99945044"/>
    <s v="sin compañia"/>
    <x v="1"/>
    <d v="2017-03-28T15:24:43"/>
    <x v="17"/>
    <d v="2017-05-04T00:00:00"/>
    <s v="Banco Estado"/>
    <m/>
    <s v="Banco de Chile"/>
    <x v="4"/>
    <n v="0"/>
    <n v="6000"/>
  </r>
  <r>
    <n v="239100"/>
    <n v="66369"/>
    <n v="99945044"/>
    <s v="sin compañia"/>
    <x v="1"/>
    <d v="2017-02-27T12:19:23"/>
    <x v="7"/>
    <d v="2017-04-04T00:00:00"/>
    <s v="Banco Estado"/>
    <m/>
    <s v="Banco de Chile"/>
    <x v="4"/>
    <n v="0"/>
    <n v="6000"/>
  </r>
  <r>
    <n v="222580"/>
    <n v="66369"/>
    <n v="99945044"/>
    <s v="sin compañia"/>
    <x v="1"/>
    <d v="2017-01-26T15:39:04"/>
    <x v="6"/>
    <d v="2017-03-01T00:00:00"/>
    <s v="Banco Estado"/>
    <m/>
    <s v="Banco de Chile"/>
    <x v="4"/>
    <n v="0"/>
    <n v="6000"/>
  </r>
  <r>
    <n v="274583"/>
    <n v="66369"/>
    <n v="99945044"/>
    <s v="sin compañia"/>
    <x v="1"/>
    <d v="2017-04-26T15:42:27"/>
    <x v="18"/>
    <d v="2017-06-06T00:00:00"/>
    <s v="Banco Estado"/>
    <m/>
    <s v="Banco de Chile"/>
    <x v="4"/>
    <n v="0"/>
    <n v="6000"/>
  </r>
  <r>
    <n v="320294"/>
    <n v="66369"/>
    <n v="99945044"/>
    <s v="sin compañia"/>
    <x v="1"/>
    <d v="2017-06-28T13:07:20"/>
    <x v="19"/>
    <d v="2017-07-28T00:00:00"/>
    <s v="Banco Estado"/>
    <m/>
    <s v="Banco de Chile"/>
    <x v="4"/>
    <n v="0"/>
    <n v="6000"/>
  </r>
  <r>
    <n v="297686"/>
    <n v="66369"/>
    <n v="99945044"/>
    <s v="sin compañia"/>
    <x v="1"/>
    <d v="2017-05-29T17:25:45"/>
    <x v="9"/>
    <d v="2017-07-04T00:00:00"/>
    <s v="Banco Estado"/>
    <m/>
    <s v="Banco de Chile"/>
    <x v="4"/>
    <n v="0"/>
    <n v="6000"/>
  </r>
  <r>
    <n v="345223"/>
    <n v="66369"/>
    <n v="99945044"/>
    <s v="sin compañia"/>
    <x v="1"/>
    <d v="2017-07-27T16:39:09"/>
    <x v="12"/>
    <d v="2017-08-16T00:00:00"/>
    <s v="Banco Estado"/>
    <m/>
    <s v="Banco de Chile"/>
    <x v="5"/>
    <n v="99"/>
    <n v="6000"/>
  </r>
  <r>
    <n v="168979"/>
    <n v="66371"/>
    <n v="160768711"/>
    <s v="sin compañia"/>
    <x v="1"/>
    <d v="2016-09-29T12:20:47"/>
    <x v="15"/>
    <d v="2016-10-04T00:00:00"/>
    <s v="Banco Estado"/>
    <m/>
    <s v="Banco de Chile"/>
    <x v="3"/>
    <n v="0"/>
    <n v="4000"/>
  </r>
  <r>
    <n v="180913"/>
    <n v="66371"/>
    <n v="160768711"/>
    <s v="sin compañia"/>
    <x v="1"/>
    <d v="2016-10-27T13:35:17"/>
    <x v="14"/>
    <d v="2016-11-08T00:00:00"/>
    <s v="Banco Estado"/>
    <m/>
    <s v="Banco de Chile"/>
    <x v="3"/>
    <n v="0"/>
    <n v="4000"/>
  </r>
  <r>
    <n v="207799"/>
    <n v="66371"/>
    <n v="160768711"/>
    <s v="sin compañia"/>
    <x v="1"/>
    <d v="2016-12-29T16:59:06"/>
    <x v="16"/>
    <d v="2017-01-05T00:00:00"/>
    <s v="Banco Estado"/>
    <m/>
    <s v="Banco de Chile"/>
    <x v="3"/>
    <n v="0"/>
    <n v="4000"/>
  </r>
  <r>
    <n v="193678"/>
    <n v="66371"/>
    <n v="160768711"/>
    <s v="sin compañia"/>
    <x v="1"/>
    <d v="2016-11-29T11:48:53"/>
    <x v="5"/>
    <d v="2016-12-02T00:00:00"/>
    <s v="Banco Estado"/>
    <m/>
    <s v="Banco de Chile"/>
    <x v="3"/>
    <n v="0"/>
    <n v="4000"/>
  </r>
  <r>
    <n v="222581"/>
    <n v="66371"/>
    <n v="160768711"/>
    <s v="sin compañia"/>
    <x v="1"/>
    <d v="2017-01-26T15:39:04"/>
    <x v="6"/>
    <d v="2017-02-02T00:00:00"/>
    <s v="Banco Estado"/>
    <m/>
    <s v="Banco de Chile"/>
    <x v="3"/>
    <n v="0"/>
    <n v="4000"/>
  </r>
  <r>
    <n v="239101"/>
    <n v="66371"/>
    <n v="160768711"/>
    <s v="sin compañia"/>
    <x v="1"/>
    <d v="2017-02-27T12:19:23"/>
    <x v="7"/>
    <d v="2017-03-02T00:00:00"/>
    <s v="Banco Estado"/>
    <m/>
    <s v="Banco de Chile"/>
    <x v="3"/>
    <n v="0"/>
    <n v="4000"/>
  </r>
  <r>
    <n v="256442"/>
    <n v="66371"/>
    <n v="160768711"/>
    <s v="sin compañia"/>
    <x v="1"/>
    <d v="2017-03-28T15:24:43"/>
    <x v="17"/>
    <d v="2017-04-04T00:00:00"/>
    <s v="Banco Estado"/>
    <m/>
    <s v="Banco de Chile"/>
    <x v="3"/>
    <n v="0"/>
    <n v="4000"/>
  </r>
  <r>
    <n v="274584"/>
    <n v="66371"/>
    <n v="160768711"/>
    <s v="sin compañia"/>
    <x v="1"/>
    <d v="2017-04-26T15:42:27"/>
    <x v="18"/>
    <d v="2017-05-04T00:00:00"/>
    <s v="Banco Estado"/>
    <m/>
    <s v="Banco de Chile"/>
    <x v="3"/>
    <n v="0"/>
    <n v="4000"/>
  </r>
  <r>
    <n v="297687"/>
    <n v="66371"/>
    <n v="160768711"/>
    <s v="sin compañia"/>
    <x v="1"/>
    <d v="2017-05-29T17:25:45"/>
    <x v="9"/>
    <d v="2017-06-06T00:00:00"/>
    <s v="Banco Estado"/>
    <m/>
    <s v="Banco de Chile"/>
    <x v="3"/>
    <n v="0"/>
    <n v="4000"/>
  </r>
  <r>
    <n v="320295"/>
    <n v="66371"/>
    <n v="160768711"/>
    <s v="sin compañia"/>
    <x v="1"/>
    <d v="2017-06-28T13:07:20"/>
    <x v="19"/>
    <d v="2017-07-04T00:00:00"/>
    <s v="Banco Estado"/>
    <m/>
    <s v="Banco de Chile"/>
    <x v="3"/>
    <n v="0"/>
    <n v="4000"/>
  </r>
  <r>
    <n v="345224"/>
    <n v="66371"/>
    <n v="160768711"/>
    <s v="sin compañia"/>
    <x v="1"/>
    <d v="2017-07-27T16:39:09"/>
    <x v="12"/>
    <d v="2017-08-02T00:00:00"/>
    <s v="Banco Estado"/>
    <m/>
    <s v="Banco de Chile"/>
    <x v="3"/>
    <n v="0"/>
    <n v="4000"/>
  </r>
  <r>
    <n v="180914"/>
    <n v="66372"/>
    <n v="179713624"/>
    <s v="sin compañia"/>
    <x v="1"/>
    <d v="2016-10-27T13:35:17"/>
    <x v="14"/>
    <d v="2016-11-08T00:00:00"/>
    <s v="Banco Estado"/>
    <m/>
    <s v="Banco de Chile"/>
    <x v="3"/>
    <n v="0"/>
    <n v="3000"/>
  </r>
  <r>
    <n v="168980"/>
    <n v="66372"/>
    <n v="179713624"/>
    <s v="sin compañia"/>
    <x v="1"/>
    <d v="2016-09-29T12:20:47"/>
    <x v="15"/>
    <d v="2016-10-04T00:00:00"/>
    <s v="Banco Estado"/>
    <m/>
    <s v="Banco de Chile"/>
    <x v="3"/>
    <n v="0"/>
    <n v="3000"/>
  </r>
  <r>
    <n v="193679"/>
    <n v="66372"/>
    <n v="179713624"/>
    <s v="sin compañia"/>
    <x v="1"/>
    <d v="2016-11-29T11:48:53"/>
    <x v="5"/>
    <d v="2016-12-02T00:00:00"/>
    <s v="Banco Estado"/>
    <m/>
    <s v="Banco de Chile"/>
    <x v="3"/>
    <n v="0"/>
    <n v="3000"/>
  </r>
  <r>
    <n v="207800"/>
    <n v="66372"/>
    <n v="179713624"/>
    <s v="sin compañia"/>
    <x v="1"/>
    <d v="2016-12-29T16:59:06"/>
    <x v="16"/>
    <d v="2017-01-05T00:00:00"/>
    <s v="Banco Estado"/>
    <m/>
    <s v="Banco de Chile"/>
    <x v="3"/>
    <n v="0"/>
    <n v="3000"/>
  </r>
  <r>
    <n v="256443"/>
    <n v="66372"/>
    <n v="179713624"/>
    <s v="sin compañia"/>
    <x v="1"/>
    <d v="2017-03-28T15:24:43"/>
    <x v="17"/>
    <d v="2017-04-04T00:00:00"/>
    <s v="Banco Estado"/>
    <m/>
    <s v="Banco de Chile"/>
    <x v="3"/>
    <n v="0"/>
    <n v="3000"/>
  </r>
  <r>
    <n v="239102"/>
    <n v="66372"/>
    <n v="179713624"/>
    <s v="sin compañia"/>
    <x v="1"/>
    <d v="2017-02-27T12:19:23"/>
    <x v="7"/>
    <d v="2017-03-02T00:00:00"/>
    <s v="Banco Estado"/>
    <m/>
    <s v="Banco de Chile"/>
    <x v="3"/>
    <n v="0"/>
    <n v="3000"/>
  </r>
  <r>
    <n v="222582"/>
    <n v="66372"/>
    <n v="179713624"/>
    <s v="sin compañia"/>
    <x v="1"/>
    <d v="2017-01-26T15:39:04"/>
    <x v="6"/>
    <d v="2017-02-02T00:00:00"/>
    <s v="Banco Estado"/>
    <m/>
    <s v="Banco de Chile"/>
    <x v="3"/>
    <n v="0"/>
    <n v="3000"/>
  </r>
  <r>
    <n v="274585"/>
    <n v="66372"/>
    <n v="179713624"/>
    <s v="sin compañia"/>
    <x v="1"/>
    <d v="2017-04-26T15:42:27"/>
    <x v="18"/>
    <d v="2017-05-04T00:00:00"/>
    <s v="Banco Estado"/>
    <m/>
    <s v="Banco de Chile"/>
    <x v="3"/>
    <n v="0"/>
    <n v="3000"/>
  </r>
  <r>
    <n v="320296"/>
    <n v="66372"/>
    <n v="179713624"/>
    <s v="sin compañia"/>
    <x v="1"/>
    <d v="2017-06-28T13:07:20"/>
    <x v="19"/>
    <d v="2017-07-04T00:00:00"/>
    <s v="Banco Estado"/>
    <m/>
    <s v="Banco de Chile"/>
    <x v="3"/>
    <n v="0"/>
    <n v="3000"/>
  </r>
  <r>
    <n v="297688"/>
    <n v="66372"/>
    <n v="179713624"/>
    <s v="sin compañia"/>
    <x v="1"/>
    <d v="2017-05-29T17:25:45"/>
    <x v="9"/>
    <d v="2017-06-06T00:00:00"/>
    <s v="Banco Estado"/>
    <m/>
    <s v="Banco de Chile"/>
    <x v="3"/>
    <n v="0"/>
    <n v="3000"/>
  </r>
  <r>
    <n v="345225"/>
    <n v="66372"/>
    <n v="179713624"/>
    <s v="sin compañia"/>
    <x v="1"/>
    <d v="2017-07-27T16:39:09"/>
    <x v="12"/>
    <d v="2017-08-02T00:00:00"/>
    <s v="Banco Estado"/>
    <m/>
    <s v="Banco de Chile"/>
    <x v="3"/>
    <n v="0"/>
    <n v="3000"/>
  </r>
  <r>
    <n v="168856"/>
    <n v="66373"/>
    <n v="136766295"/>
    <s v="sin compañia"/>
    <x v="1"/>
    <d v="2016-09-29T12:20:47"/>
    <x v="15"/>
    <d v="2016-10-04T00:00:00"/>
    <s v="Banco Chile"/>
    <m/>
    <s v="Banco de Chile"/>
    <x v="3"/>
    <n v="0"/>
    <n v="4000"/>
  </r>
  <r>
    <n v="180794"/>
    <n v="66373"/>
    <n v="136766295"/>
    <s v="sin compañia"/>
    <x v="1"/>
    <d v="2016-10-27T13:35:17"/>
    <x v="14"/>
    <d v="2016-11-08T00:00:00"/>
    <s v="Banco Chile"/>
    <m/>
    <s v="Banco de Chile"/>
    <x v="3"/>
    <n v="0"/>
    <n v="4000"/>
  </r>
  <r>
    <n v="193563"/>
    <n v="66373"/>
    <n v="136766295"/>
    <s v="sin compañia"/>
    <x v="1"/>
    <d v="2016-11-29T11:48:53"/>
    <x v="5"/>
    <d v="2016-12-02T00:00:00"/>
    <s v="Banco Chile"/>
    <m/>
    <s v="Banco de Chile"/>
    <x v="3"/>
    <n v="0"/>
    <n v="4000"/>
  </r>
  <r>
    <n v="207685"/>
    <n v="66373"/>
    <n v="136766295"/>
    <s v="sin compañia"/>
    <x v="1"/>
    <d v="2016-12-29T16:59:06"/>
    <x v="16"/>
    <d v="2017-01-05T00:00:00"/>
    <s v="Banco Chile"/>
    <m/>
    <s v="Banco de Chile"/>
    <x v="3"/>
    <n v="0"/>
    <n v="4000"/>
  </r>
  <r>
    <n v="222469"/>
    <n v="66373"/>
    <n v="136766295"/>
    <s v="sin compañia"/>
    <x v="1"/>
    <d v="2017-01-26T15:39:04"/>
    <x v="6"/>
    <d v="2017-02-02T00:00:00"/>
    <s v="Banco Chile"/>
    <m/>
    <s v="Banco de Chile"/>
    <x v="3"/>
    <n v="0"/>
    <n v="4000"/>
  </r>
  <r>
    <n v="238989"/>
    <n v="66373"/>
    <n v="136766295"/>
    <s v="sin compañia"/>
    <x v="1"/>
    <d v="2017-02-27T12:19:23"/>
    <x v="7"/>
    <d v="2017-03-13T00:00:00"/>
    <s v="Banco Chile"/>
    <m/>
    <s v="Banco de Chile"/>
    <x v="3"/>
    <n v="0"/>
    <n v="4000"/>
  </r>
  <r>
    <n v="256333"/>
    <n v="66373"/>
    <n v="136766295"/>
    <s v="sin compañia"/>
    <x v="1"/>
    <d v="2017-03-28T15:24:43"/>
    <x v="17"/>
    <d v="2017-04-04T00:00:00"/>
    <s v="Banco Chile"/>
    <m/>
    <s v="Banco de Chile"/>
    <x v="3"/>
    <n v="0"/>
    <n v="4000"/>
  </r>
  <r>
    <n v="274478"/>
    <n v="66373"/>
    <n v="136766295"/>
    <s v="sin compañia"/>
    <x v="1"/>
    <d v="2017-04-26T15:42:27"/>
    <x v="18"/>
    <d v="2017-05-04T00:00:00"/>
    <s v="Banco Chile"/>
    <m/>
    <s v="Banco de Chile"/>
    <x v="3"/>
    <n v="0"/>
    <n v="4000"/>
  </r>
  <r>
    <n v="297583"/>
    <n v="66373"/>
    <n v="136766295"/>
    <s v="sin compañia"/>
    <x v="1"/>
    <d v="2017-05-29T17:25:45"/>
    <x v="9"/>
    <d v="2017-06-06T00:00:00"/>
    <s v="Banco Chile"/>
    <m/>
    <s v="Banco de Chile"/>
    <x v="3"/>
    <n v="0"/>
    <n v="4000"/>
  </r>
  <r>
    <n v="320193"/>
    <n v="66373"/>
    <n v="136766295"/>
    <s v="sin compañia"/>
    <x v="1"/>
    <d v="2017-06-28T13:07:20"/>
    <x v="19"/>
    <d v="2017-07-04T00:00:00"/>
    <s v="Banco Chile"/>
    <m/>
    <s v="Banco de Chile"/>
    <x v="3"/>
    <n v="0"/>
    <n v="4000"/>
  </r>
  <r>
    <n v="345125"/>
    <n v="66373"/>
    <n v="136766295"/>
    <s v="sin compañia"/>
    <x v="1"/>
    <d v="2017-07-27T16:39:09"/>
    <x v="12"/>
    <d v="2017-08-02T00:00:00"/>
    <s v="Banco Chile"/>
    <m/>
    <s v="Banco de Chile"/>
    <x v="3"/>
    <n v="0"/>
    <n v="4000"/>
  </r>
  <r>
    <n v="180834"/>
    <n v="66374"/>
    <s v="17300866K"/>
    <s v="sin compañia"/>
    <x v="1"/>
    <d v="2016-10-27T13:35:17"/>
    <x v="14"/>
    <d v="2016-11-29T00:00:00"/>
    <s v="Banco Estado"/>
    <m/>
    <s v="Banco de Chile"/>
    <x v="4"/>
    <n v="0"/>
    <n v="4000"/>
  </r>
  <r>
    <n v="168898"/>
    <n v="66374"/>
    <s v="17300866K"/>
    <s v="sin compañia"/>
    <x v="1"/>
    <d v="2016-09-29T12:20:47"/>
    <x v="15"/>
    <d v="2016-11-02T00:00:00"/>
    <s v="Banco Estado"/>
    <m/>
    <s v="Banco de Chile"/>
    <x v="4"/>
    <n v="0"/>
    <n v="4000"/>
  </r>
  <r>
    <n v="193601"/>
    <n v="66374"/>
    <s v="17300866K"/>
    <s v="sin compañia"/>
    <x v="1"/>
    <d v="2016-11-29T11:48:53"/>
    <x v="5"/>
    <d v="2016-12-02T00:00:00"/>
    <s v="Banco Estado"/>
    <m/>
    <s v="Banco de Chile"/>
    <x v="3"/>
    <n v="0"/>
    <n v="4000"/>
  </r>
  <r>
    <n v="207723"/>
    <n v="66374"/>
    <s v="17300866K"/>
    <s v="sin compañia"/>
    <x v="1"/>
    <d v="2016-12-29T16:59:06"/>
    <x v="16"/>
    <d v="2017-01-31T00:00:00"/>
    <s v="Banco Estado"/>
    <m/>
    <s v="Banco de Chile"/>
    <x v="3"/>
    <n v="0"/>
    <n v="4000"/>
  </r>
  <r>
    <n v="256369"/>
    <n v="66374"/>
    <s v="17300866K"/>
    <s v="sin compañia"/>
    <x v="1"/>
    <d v="2017-03-28T15:24:43"/>
    <x v="17"/>
    <d v="2017-05-02T00:00:00"/>
    <s v="Banco Estado"/>
    <m/>
    <s v="Banco de Chile"/>
    <x v="3"/>
    <n v="0"/>
    <n v="4000"/>
  </r>
  <r>
    <n v="239026"/>
    <n v="66374"/>
    <s v="17300866K"/>
    <s v="sin compañia"/>
    <x v="1"/>
    <d v="2017-02-27T12:19:23"/>
    <x v="7"/>
    <d v="2017-03-02T00:00:00"/>
    <s v="Banco Estado"/>
    <m/>
    <s v="Banco de Chile"/>
    <x v="3"/>
    <n v="0"/>
    <n v="4000"/>
  </r>
  <r>
    <n v="222506"/>
    <n v="66374"/>
    <s v="17300866K"/>
    <s v="sin compañia"/>
    <x v="1"/>
    <d v="2017-01-26T15:39:04"/>
    <x v="6"/>
    <d v="2017-02-02T00:00:00"/>
    <s v="Banco Estado"/>
    <m/>
    <s v="Banco de Chile"/>
    <x v="3"/>
    <n v="0"/>
    <n v="4000"/>
  </r>
  <r>
    <n v="274514"/>
    <n v="66374"/>
    <s v="17300866K"/>
    <s v="sin compañia"/>
    <x v="1"/>
    <d v="2017-04-26T15:42:27"/>
    <x v="18"/>
    <d v="2017-06-06T00:00:00"/>
    <s v="Banco Estado"/>
    <m/>
    <s v="Banco de Chile"/>
    <x v="3"/>
    <n v="0"/>
    <n v="4000"/>
  </r>
  <r>
    <n v="320226"/>
    <n v="66374"/>
    <s v="17300866K"/>
    <s v="sin compañia"/>
    <x v="1"/>
    <d v="2017-06-28T13:07:20"/>
    <x v="19"/>
    <d v="2017-07-28T00:00:00"/>
    <s v="Banco Estado"/>
    <m/>
    <s v="Banco de Chile"/>
    <x v="3"/>
    <n v="0"/>
    <n v="4000"/>
  </r>
  <r>
    <n v="297617"/>
    <n v="66374"/>
    <s v="17300866K"/>
    <s v="sin compañia"/>
    <x v="1"/>
    <d v="2017-05-29T17:25:45"/>
    <x v="9"/>
    <d v="2017-06-21T00:00:00"/>
    <s v="Banco Estado"/>
    <m/>
    <s v="Banco de Chile"/>
    <x v="3"/>
    <n v="0"/>
    <n v="4000"/>
  </r>
  <r>
    <n v="345157"/>
    <n v="66374"/>
    <s v="17300866K"/>
    <s v="sin compañia"/>
    <x v="1"/>
    <d v="2017-07-27T16:39:09"/>
    <x v="12"/>
    <d v="2017-08-11T00:00:00"/>
    <s v="Banco Estado"/>
    <m/>
    <s v="Banco de Chile"/>
    <x v="3"/>
    <n v="0"/>
    <n v="4000"/>
  </r>
  <r>
    <n v="183176"/>
    <n v="66375"/>
    <n v="71450961"/>
    <s v="sin compañia"/>
    <x v="0"/>
    <d v="2016-10-27T13:36:23"/>
    <x v="0"/>
    <d v="2016-11-08T00:00:00"/>
    <s v="N/A"/>
    <m/>
    <s v="Banco de Chile"/>
    <x v="0"/>
    <n v="0"/>
    <n v="6000"/>
  </r>
  <r>
    <n v="170638"/>
    <n v="66375"/>
    <n v="71450961"/>
    <s v="sin compañia"/>
    <x v="0"/>
    <d v="2016-09-29T14:18:20"/>
    <x v="3"/>
    <d v="2016-10-04T00:00:00"/>
    <s v="N/A"/>
    <m/>
    <s v="Banco de Chile"/>
    <x v="0"/>
    <n v="0"/>
    <n v="6000"/>
  </r>
  <r>
    <n v="211933"/>
    <n v="66375"/>
    <n v="71450961"/>
    <s v="sin compañia"/>
    <x v="0"/>
    <d v="2016-12-29T17:00:06"/>
    <x v="4"/>
    <d v="2017-01-05T00:00:00"/>
    <s v="N/A"/>
    <m/>
    <s v="Banco de Chile"/>
    <x v="0"/>
    <n v="0"/>
    <n v="6000"/>
  </r>
  <r>
    <n v="196949"/>
    <n v="66375"/>
    <n v="71450961"/>
    <s v="sin compañia"/>
    <x v="0"/>
    <d v="2016-11-29T12:15:21"/>
    <x v="5"/>
    <d v="2016-12-02T00:00:00"/>
    <s v="N/A"/>
    <m/>
    <s v="Banco de Chile"/>
    <x v="0"/>
    <n v="0"/>
    <n v="6000"/>
  </r>
  <r>
    <n v="227622"/>
    <n v="66375"/>
    <n v="71450961"/>
    <s v="sin compañia"/>
    <x v="0"/>
    <d v="2017-01-26T15:42:46"/>
    <x v="6"/>
    <d v="2017-02-02T00:00:00"/>
    <s v="N/A"/>
    <m/>
    <s v="Banco de Chile"/>
    <x v="0"/>
    <n v="0"/>
    <n v="6000"/>
  </r>
  <r>
    <n v="245634"/>
    <n v="66375"/>
    <n v="71450961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283910"/>
    <n v="66375"/>
    <n v="71450961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628"/>
    <n v="66375"/>
    <n v="71450961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64235"/>
    <n v="66375"/>
    <n v="71450961"/>
    <s v="sin compañia"/>
    <x v="0"/>
    <d v="2017-03-28T15:29:12"/>
    <x v="8"/>
    <d v="2017-04-20T00:00:00"/>
    <s v="N/A"/>
    <m/>
    <s v="Banco de Chile"/>
    <x v="1"/>
    <s v="TARJETA CON PROBLEMAS, CONTACTE A SU CLIENTE"/>
    <n v="6000"/>
  </r>
  <r>
    <n v="333847"/>
    <n v="66375"/>
    <n v="71450961"/>
    <s v="sin compañia"/>
    <x v="0"/>
    <d v="2017-06-28T13:25:35"/>
    <x v="11"/>
    <d v="2017-07-20T00:00:00"/>
    <s v="N/A"/>
    <m/>
    <s v="Banco de Chile"/>
    <x v="1"/>
    <s v="TARJETA CON PROBLEMAS, CONTACTE A SU CLIENTE"/>
    <n v="6000"/>
  </r>
  <r>
    <n v="360419"/>
    <n v="66375"/>
    <n v="71450961"/>
    <s v="sin compañia"/>
    <x v="0"/>
    <d v="2017-07-27T17:19:05"/>
    <x v="12"/>
    <d v="2017-08-21T00:00:00"/>
    <s v="N/A"/>
    <m/>
    <s v="Banco de Chile"/>
    <x v="2"/>
    <s v="TARJETA CON PROBLEMAS, CONTACTE A SU CLIENTE"/>
    <n v="6000"/>
  </r>
  <r>
    <n v="168899"/>
    <n v="66376"/>
    <n v="124520088"/>
    <s v="sin compañia"/>
    <x v="1"/>
    <d v="2016-09-29T12:20:47"/>
    <x v="15"/>
    <d v="2016-10-21T00:00:00"/>
    <s v="Banco Estado"/>
    <m/>
    <s v="Banco de Chile"/>
    <x v="3"/>
    <n v="0"/>
    <n v="4000"/>
  </r>
  <r>
    <n v="180835"/>
    <n v="66376"/>
    <n v="124520088"/>
    <s v="sin compañia"/>
    <x v="1"/>
    <d v="2016-10-27T13:35:17"/>
    <x v="14"/>
    <d v="2016-11-29T00:00:00"/>
    <s v="Banco Estado"/>
    <m/>
    <s v="Banco de Chile"/>
    <x v="3"/>
    <n v="0"/>
    <n v="4000"/>
  </r>
  <r>
    <n v="207724"/>
    <n v="66376"/>
    <n v="124520088"/>
    <s v="sin compañia"/>
    <x v="1"/>
    <d v="2016-12-29T16:59:06"/>
    <x v="16"/>
    <d v="2017-01-31T00:00:00"/>
    <s v="Banco Estado"/>
    <m/>
    <s v="Banco de Chile"/>
    <x v="4"/>
    <n v="0"/>
    <n v="4000"/>
  </r>
  <r>
    <n v="193602"/>
    <n v="66376"/>
    <n v="124520088"/>
    <s v="sin compañia"/>
    <x v="1"/>
    <d v="2016-11-29T11:48:53"/>
    <x v="5"/>
    <d v="2017-01-09T00:00:00"/>
    <s v="Banco Estado"/>
    <m/>
    <s v="Banco de Chile"/>
    <x v="4"/>
    <n v="0"/>
    <n v="4000"/>
  </r>
  <r>
    <n v="222507"/>
    <n v="66376"/>
    <n v="124520088"/>
    <s v="sin compañia"/>
    <x v="1"/>
    <d v="2017-01-26T15:39:04"/>
    <x v="6"/>
    <d v="2017-03-01T00:00:00"/>
    <s v="Banco Estado"/>
    <m/>
    <s v="Banco de Chile"/>
    <x v="4"/>
    <n v="0"/>
    <n v="4000"/>
  </r>
  <r>
    <n v="239027"/>
    <n v="66376"/>
    <n v="124520088"/>
    <s v="sin compañia"/>
    <x v="1"/>
    <d v="2017-02-27T12:19:23"/>
    <x v="7"/>
    <d v="2017-04-04T00:00:00"/>
    <s v="Banco Estado"/>
    <m/>
    <s v="Banco de Chile"/>
    <x v="4"/>
    <n v="0"/>
    <n v="4000"/>
  </r>
  <r>
    <n v="256370"/>
    <n v="66376"/>
    <n v="124520088"/>
    <s v="sin compañia"/>
    <x v="1"/>
    <d v="2017-03-28T15:24:43"/>
    <x v="17"/>
    <d v="2017-05-04T00:00:00"/>
    <s v="Banco Estado"/>
    <m/>
    <s v="Banco de Chile"/>
    <x v="3"/>
    <n v="0"/>
    <n v="4000"/>
  </r>
  <r>
    <n v="274515"/>
    <n v="66376"/>
    <n v="124520088"/>
    <s v="sin compañia"/>
    <x v="1"/>
    <d v="2017-04-26T15:42:27"/>
    <x v="18"/>
    <d v="2017-05-04T00:00:00"/>
    <s v="Banco Estado"/>
    <m/>
    <s v="Banco de Chile"/>
    <x v="3"/>
    <n v="0"/>
    <n v="4000"/>
  </r>
  <r>
    <n v="297618"/>
    <n v="66376"/>
    <n v="124520088"/>
    <s v="sin compañia"/>
    <x v="1"/>
    <d v="2017-05-29T17:25:45"/>
    <x v="9"/>
    <d v="2017-06-06T00:00:00"/>
    <s v="Banco Estado"/>
    <m/>
    <s v="Banco de Chile"/>
    <x v="3"/>
    <n v="0"/>
    <n v="4000"/>
  </r>
  <r>
    <n v="320227"/>
    <n v="66376"/>
    <n v="124520088"/>
    <s v="sin compañia"/>
    <x v="1"/>
    <d v="2017-06-28T13:07:20"/>
    <x v="19"/>
    <d v="2017-07-04T00:00:00"/>
    <s v="Banco Estado"/>
    <m/>
    <s v="Banco de Chile"/>
    <x v="3"/>
    <n v="0"/>
    <n v="4000"/>
  </r>
  <r>
    <n v="345158"/>
    <n v="66376"/>
    <n v="124520088"/>
    <s v="sin compañia"/>
    <x v="1"/>
    <d v="2017-07-27T16:39:09"/>
    <x v="12"/>
    <d v="2017-08-16T00:00:00"/>
    <s v="Banco Estado"/>
    <m/>
    <s v="Banco de Chile"/>
    <x v="5"/>
    <n v="99"/>
    <n v="4000"/>
  </r>
  <r>
    <n v="180836"/>
    <n v="66377"/>
    <s v="15059698K"/>
    <s v="sin compañia"/>
    <x v="1"/>
    <d v="2016-10-27T13:35:17"/>
    <x v="14"/>
    <d v="2016-11-29T00:00:00"/>
    <s v="Banco Estado"/>
    <m/>
    <s v="Banco de Chile"/>
    <x v="4"/>
    <n v="0"/>
    <n v="4000"/>
  </r>
  <r>
    <n v="168900"/>
    <n v="66377"/>
    <s v="15059698K"/>
    <s v="sin compañia"/>
    <x v="1"/>
    <d v="2016-09-29T12:20:47"/>
    <x v="15"/>
    <d v="2016-10-17T00:00:00"/>
    <s v="Banco Estado"/>
    <m/>
    <s v="Banco de Chile"/>
    <x v="3"/>
    <n v="0"/>
    <n v="4000"/>
  </r>
  <r>
    <n v="193603"/>
    <n v="66377"/>
    <s v="15059698K"/>
    <s v="sin compañia"/>
    <x v="1"/>
    <d v="2016-11-29T11:48:53"/>
    <x v="5"/>
    <d v="2017-01-09T00:00:00"/>
    <s v="Banco Estado"/>
    <m/>
    <s v="Banco de Chile"/>
    <x v="4"/>
    <n v="0"/>
    <n v="4000"/>
  </r>
  <r>
    <n v="207725"/>
    <n v="66377"/>
    <s v="15059698K"/>
    <s v="sin compañia"/>
    <x v="1"/>
    <d v="2016-12-29T16:59:06"/>
    <x v="16"/>
    <d v="2017-01-05T00:00:00"/>
    <s v="Banco Estado"/>
    <m/>
    <s v="Banco de Chile"/>
    <x v="3"/>
    <n v="0"/>
    <n v="4000"/>
  </r>
  <r>
    <n v="256371"/>
    <n v="66377"/>
    <s v="15059698K"/>
    <s v="sin compañia"/>
    <x v="1"/>
    <d v="2017-03-28T15:24:43"/>
    <x v="17"/>
    <d v="2017-04-04T00:00:00"/>
    <s v="Banco Estado"/>
    <m/>
    <s v="Banco de Chile"/>
    <x v="3"/>
    <n v="0"/>
    <n v="4000"/>
  </r>
  <r>
    <n v="239028"/>
    <n v="66377"/>
    <s v="15059698K"/>
    <s v="sin compañia"/>
    <x v="1"/>
    <d v="2017-02-27T12:19:23"/>
    <x v="7"/>
    <d v="2017-04-04T00:00:00"/>
    <s v="Banco Estado"/>
    <m/>
    <s v="Banco de Chile"/>
    <x v="4"/>
    <n v="0"/>
    <n v="4000"/>
  </r>
  <r>
    <n v="222508"/>
    <n v="66377"/>
    <s v="15059698K"/>
    <s v="sin compañia"/>
    <x v="1"/>
    <d v="2017-01-26T15:39:04"/>
    <x v="6"/>
    <d v="2017-03-01T00:00:00"/>
    <s v="Banco Estado"/>
    <m/>
    <s v="Banco de Chile"/>
    <x v="4"/>
    <n v="0"/>
    <n v="4000"/>
  </r>
  <r>
    <n v="274516"/>
    <n v="66377"/>
    <s v="15059698K"/>
    <s v="sin compañia"/>
    <x v="1"/>
    <d v="2017-04-26T15:42:27"/>
    <x v="18"/>
    <d v="2017-06-06T00:00:00"/>
    <s v="Banco Estado"/>
    <m/>
    <s v="Banco de Chile"/>
    <x v="4"/>
    <n v="0"/>
    <n v="4000"/>
  </r>
  <r>
    <n v="320228"/>
    <n v="66377"/>
    <s v="15059698K"/>
    <s v="sin compañia"/>
    <x v="1"/>
    <d v="2017-06-28T13:07:20"/>
    <x v="19"/>
    <d v="2017-07-17T00:00:00"/>
    <s v="Banco Estado"/>
    <m/>
    <s v="Banco de Chile"/>
    <x v="3"/>
    <n v="0"/>
    <n v="4000"/>
  </r>
  <r>
    <n v="297619"/>
    <n v="66377"/>
    <s v="15059698K"/>
    <s v="sin compañia"/>
    <x v="1"/>
    <d v="2017-05-29T17:25:45"/>
    <x v="9"/>
    <d v="2017-07-04T00:00:00"/>
    <s v="Banco Estado"/>
    <m/>
    <s v="Banco de Chile"/>
    <x v="4"/>
    <n v="0"/>
    <n v="4000"/>
  </r>
  <r>
    <n v="345159"/>
    <n v="66377"/>
    <s v="15059698K"/>
    <s v="sin compañia"/>
    <x v="1"/>
    <d v="2017-07-27T16:39:09"/>
    <x v="12"/>
    <d v="2017-08-02T00:00:00"/>
    <s v="Banco Estado"/>
    <m/>
    <s v="Banco de Chile"/>
    <x v="3"/>
    <n v="0"/>
    <n v="4000"/>
  </r>
  <r>
    <n v="168901"/>
    <n v="66378"/>
    <n v="137515970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0837"/>
    <n v="66378"/>
    <n v="137515970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207726"/>
    <n v="66378"/>
    <n v="137515970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604"/>
    <n v="66378"/>
    <n v="137515970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509"/>
    <n v="66378"/>
    <n v="137515970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029"/>
    <n v="66378"/>
    <n v="137515970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372"/>
    <n v="66378"/>
    <n v="137515970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74517"/>
    <n v="66378"/>
    <n v="137515970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620"/>
    <n v="66378"/>
    <n v="137515970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229"/>
    <n v="66378"/>
    <n v="137515970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5160"/>
    <n v="66378"/>
    <n v="137515970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80838"/>
    <n v="66380"/>
    <n v="163333562"/>
    <s v="sin compañia"/>
    <x v="1"/>
    <d v="2016-10-27T13:35:17"/>
    <x v="14"/>
    <d v="2016-11-08T00:00:00"/>
    <s v="Banco Estado"/>
    <m/>
    <s v="Banco de Chile"/>
    <x v="3"/>
    <n v="0"/>
    <n v="4000"/>
  </r>
  <r>
    <n v="168902"/>
    <n v="66380"/>
    <n v="163333562"/>
    <s v="sin compañia"/>
    <x v="1"/>
    <d v="2016-09-29T12:20:47"/>
    <x v="15"/>
    <d v="2016-10-17T00:00:00"/>
    <s v="Banco Estado"/>
    <m/>
    <s v="Banco de Chile"/>
    <x v="3"/>
    <n v="0"/>
    <n v="4000"/>
  </r>
  <r>
    <n v="193605"/>
    <n v="66380"/>
    <n v="163333562"/>
    <s v="sin compañia"/>
    <x v="1"/>
    <d v="2016-11-29T11:48:53"/>
    <x v="5"/>
    <d v="2016-12-13T00:00:00"/>
    <s v="Banco Estado"/>
    <m/>
    <s v="Banco de Chile"/>
    <x v="3"/>
    <n v="0"/>
    <n v="4000"/>
  </r>
  <r>
    <n v="207727"/>
    <n v="66380"/>
    <n v="163333562"/>
    <s v="sin compañia"/>
    <x v="1"/>
    <d v="2016-12-29T16:59:06"/>
    <x v="16"/>
    <d v="2017-01-31T00:00:00"/>
    <s v="Banco Estado"/>
    <m/>
    <s v="Banco de Chile"/>
    <x v="3"/>
    <n v="0"/>
    <n v="4000"/>
  </r>
  <r>
    <n v="256373"/>
    <n v="66380"/>
    <n v="163333562"/>
    <s v="sin compañia"/>
    <x v="1"/>
    <d v="2017-03-28T15:24:43"/>
    <x v="17"/>
    <d v="2017-04-04T00:00:00"/>
    <s v="Banco Estado"/>
    <m/>
    <s v="Banco de Chile"/>
    <x v="3"/>
    <n v="0"/>
    <n v="4000"/>
  </r>
  <r>
    <n v="239030"/>
    <n v="66380"/>
    <n v="163333562"/>
    <s v="sin compañia"/>
    <x v="1"/>
    <d v="2017-02-27T12:19:23"/>
    <x v="7"/>
    <d v="2017-04-04T00:00:00"/>
    <s v="Banco Estado"/>
    <m/>
    <s v="Banco de Chile"/>
    <x v="4"/>
    <n v="0"/>
    <n v="4000"/>
  </r>
  <r>
    <n v="222510"/>
    <n v="66380"/>
    <n v="163333562"/>
    <s v="sin compañia"/>
    <x v="1"/>
    <d v="2017-01-26T15:39:04"/>
    <x v="6"/>
    <d v="2017-02-02T00:00:00"/>
    <s v="Banco Estado"/>
    <m/>
    <s v="Banco de Chile"/>
    <x v="3"/>
    <n v="0"/>
    <n v="4000"/>
  </r>
  <r>
    <n v="274518"/>
    <n v="66380"/>
    <n v="163333562"/>
    <s v="sin compañia"/>
    <x v="1"/>
    <d v="2017-04-26T15:42:27"/>
    <x v="18"/>
    <d v="2017-05-04T00:00:00"/>
    <s v="Banco Estado"/>
    <m/>
    <s v="Banco de Chile"/>
    <x v="3"/>
    <n v="0"/>
    <n v="4000"/>
  </r>
  <r>
    <n v="320230"/>
    <n v="66380"/>
    <n v="163333562"/>
    <s v="sin compañia"/>
    <x v="1"/>
    <d v="2017-06-28T13:07:20"/>
    <x v="19"/>
    <d v="2017-07-04T00:00:00"/>
    <s v="Banco Estado"/>
    <m/>
    <s v="Banco de Chile"/>
    <x v="3"/>
    <n v="0"/>
    <n v="4000"/>
  </r>
  <r>
    <n v="297621"/>
    <n v="66380"/>
    <n v="163333562"/>
    <s v="sin compañia"/>
    <x v="1"/>
    <d v="2017-05-29T17:25:45"/>
    <x v="9"/>
    <d v="2017-06-06T00:00:00"/>
    <s v="Banco Estado"/>
    <m/>
    <s v="Banco de Chile"/>
    <x v="3"/>
    <n v="0"/>
    <n v="4000"/>
  </r>
  <r>
    <n v="345161"/>
    <n v="66380"/>
    <n v="163333562"/>
    <s v="sin compañia"/>
    <x v="1"/>
    <d v="2017-07-27T16:39:09"/>
    <x v="12"/>
    <d v="2017-08-02T00:00:00"/>
    <s v="Banco Estado"/>
    <m/>
    <s v="Banco de Chile"/>
    <x v="3"/>
    <n v="0"/>
    <n v="4000"/>
  </r>
  <r>
    <n v="180795"/>
    <n v="66381"/>
    <n v="143574474"/>
    <s v="sin compañia"/>
    <x v="1"/>
    <d v="2016-10-27T13:35:17"/>
    <x v="14"/>
    <d v="2016-11-08T00:00:00"/>
    <s v="Banco Falabella"/>
    <m/>
    <s v="Banco de Chile"/>
    <x v="3"/>
    <n v="0"/>
    <n v="4000"/>
  </r>
  <r>
    <n v="168857"/>
    <n v="66381"/>
    <n v="143574474"/>
    <s v="sin compañia"/>
    <x v="1"/>
    <d v="2016-09-29T12:20:47"/>
    <x v="15"/>
    <d v="2016-10-04T00:00:00"/>
    <s v="Banco Falabella"/>
    <m/>
    <s v="Banco de Chile"/>
    <x v="3"/>
    <n v="0"/>
    <n v="4000"/>
  </r>
  <r>
    <n v="207686"/>
    <n v="66381"/>
    <n v="143574474"/>
    <s v="sin compañia"/>
    <x v="1"/>
    <d v="2016-12-29T16:59:06"/>
    <x v="16"/>
    <d v="2017-01-05T00:00:00"/>
    <s v="Banco Falabella"/>
    <m/>
    <s v="Banco de Chile"/>
    <x v="3"/>
    <n v="0"/>
    <n v="4000"/>
  </r>
  <r>
    <n v="193564"/>
    <n v="66381"/>
    <n v="143574474"/>
    <s v="sin compañia"/>
    <x v="1"/>
    <d v="2016-11-29T11:48:53"/>
    <x v="5"/>
    <d v="2016-12-02T00:00:00"/>
    <s v="Banco Falabella"/>
    <m/>
    <s v="Banco de Chile"/>
    <x v="3"/>
    <n v="0"/>
    <n v="4000"/>
  </r>
  <r>
    <n v="256334"/>
    <n v="66381"/>
    <n v="143574474"/>
    <s v="sin compañia"/>
    <x v="1"/>
    <d v="2017-03-28T15:24:43"/>
    <x v="17"/>
    <d v="2017-04-04T00:00:00"/>
    <s v="Banco Falabella"/>
    <m/>
    <s v="Banco de Chile"/>
    <x v="3"/>
    <n v="0"/>
    <n v="4000"/>
  </r>
  <r>
    <n v="238990"/>
    <n v="66381"/>
    <n v="143574474"/>
    <s v="sin compañia"/>
    <x v="1"/>
    <d v="2017-02-27T12:19:23"/>
    <x v="7"/>
    <d v="2017-03-02T00:00:00"/>
    <s v="Banco Falabella"/>
    <m/>
    <s v="Banco de Chile"/>
    <x v="3"/>
    <n v="0"/>
    <n v="4000"/>
  </r>
  <r>
    <n v="222470"/>
    <n v="66381"/>
    <n v="143574474"/>
    <s v="sin compañia"/>
    <x v="1"/>
    <d v="2017-01-26T15:39:04"/>
    <x v="6"/>
    <d v="2017-02-02T00:00:00"/>
    <s v="Banco Falabella"/>
    <m/>
    <s v="Banco de Chile"/>
    <x v="3"/>
    <n v="0"/>
    <n v="4000"/>
  </r>
  <r>
    <n v="274479"/>
    <n v="66381"/>
    <n v="143574474"/>
    <s v="sin compañia"/>
    <x v="1"/>
    <d v="2017-04-26T15:42:27"/>
    <x v="18"/>
    <d v="2017-05-04T00:00:00"/>
    <s v="Banco Falabella"/>
    <m/>
    <s v="Banco de Chile"/>
    <x v="3"/>
    <n v="0"/>
    <n v="4000"/>
  </r>
  <r>
    <n v="320194"/>
    <n v="66381"/>
    <n v="143574474"/>
    <s v="sin compañia"/>
    <x v="1"/>
    <d v="2017-06-28T13:07:20"/>
    <x v="19"/>
    <d v="2017-07-04T00:00:00"/>
    <s v="Banco Falabella"/>
    <m/>
    <s v="Banco de Chile"/>
    <x v="3"/>
    <n v="0"/>
    <n v="4000"/>
  </r>
  <r>
    <n v="297584"/>
    <n v="66381"/>
    <n v="143574474"/>
    <s v="sin compañia"/>
    <x v="1"/>
    <d v="2017-05-29T17:25:45"/>
    <x v="9"/>
    <d v="2017-06-06T00:00:00"/>
    <s v="Banco Falabella"/>
    <m/>
    <s v="Banco de Chile"/>
    <x v="3"/>
    <n v="0"/>
    <n v="4000"/>
  </r>
  <r>
    <n v="345126"/>
    <n v="66381"/>
    <n v="143574474"/>
    <s v="sin compañia"/>
    <x v="1"/>
    <d v="2017-07-27T16:39:09"/>
    <x v="12"/>
    <d v="2017-08-02T00:00:00"/>
    <s v="Banco Falabella"/>
    <m/>
    <s v="Banco de Chile"/>
    <x v="3"/>
    <n v="0"/>
    <n v="4000"/>
  </r>
  <r>
    <n v="169046"/>
    <n v="66382"/>
    <n v="150919673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0979"/>
    <n v="66382"/>
    <n v="150919673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93741"/>
    <n v="66382"/>
    <n v="150919673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862"/>
    <n v="66382"/>
    <n v="150919673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56502"/>
    <n v="66382"/>
    <n v="150919673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9162"/>
    <n v="66382"/>
    <n v="150919673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22642"/>
    <n v="66382"/>
    <n v="150919673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74644"/>
    <n v="66382"/>
    <n v="150919673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747"/>
    <n v="66382"/>
    <n v="150919673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54"/>
    <n v="66382"/>
    <n v="150919673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5281"/>
    <n v="66382"/>
    <n v="150919673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9066"/>
    <n v="66384"/>
    <n v="150606942"/>
    <s v="sin compañia"/>
    <x v="1"/>
    <d v="2016-09-29T12:20:47"/>
    <x v="15"/>
    <d v="2016-10-04T00:00:00"/>
    <s v="Banco de Crédito e Inversiones"/>
    <m/>
    <s v="Banco de Chile"/>
    <x v="3"/>
    <n v="0"/>
    <n v="6000"/>
  </r>
  <r>
    <n v="180999"/>
    <n v="66384"/>
    <n v="150606942"/>
    <s v="sin compañia"/>
    <x v="1"/>
    <d v="2016-10-27T13:35:17"/>
    <x v="14"/>
    <d v="2016-11-08T00:00:00"/>
    <s v="Banco de Crédito e Inversiones"/>
    <m/>
    <s v="Banco de Chile"/>
    <x v="3"/>
    <n v="0"/>
    <n v="6000"/>
  </r>
  <r>
    <n v="207880"/>
    <n v="66384"/>
    <n v="150606942"/>
    <s v="sin compañia"/>
    <x v="1"/>
    <d v="2016-12-29T16:59:06"/>
    <x v="16"/>
    <d v="2017-01-05T00:00:00"/>
    <s v="Banco de Crédito e Inversiones"/>
    <m/>
    <s v="Banco de Chile"/>
    <x v="3"/>
    <n v="0"/>
    <n v="6000"/>
  </r>
  <r>
    <n v="193760"/>
    <n v="66384"/>
    <n v="15060694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56519"/>
    <n v="66384"/>
    <n v="150606942"/>
    <s v="sin compañia"/>
    <x v="1"/>
    <d v="2017-03-28T15:24:43"/>
    <x v="17"/>
    <d v="2017-04-04T00:00:00"/>
    <s v="Banco de Crédito e Inversiones"/>
    <m/>
    <s v="Banco de Chile"/>
    <x v="3"/>
    <n v="0"/>
    <n v="6000"/>
  </r>
  <r>
    <n v="239180"/>
    <n v="66384"/>
    <n v="150606942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222660"/>
    <n v="66384"/>
    <n v="150606942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74661"/>
    <n v="66384"/>
    <n v="150606942"/>
    <s v="sin compañia"/>
    <x v="1"/>
    <d v="2017-04-26T15:42:27"/>
    <x v="18"/>
    <d v="2017-05-04T00:00:00"/>
    <s v="Banco de Crédito e Inversiones"/>
    <m/>
    <s v="Banco de Chile"/>
    <x v="3"/>
    <n v="0"/>
    <n v="6000"/>
  </r>
  <r>
    <n v="320371"/>
    <n v="66384"/>
    <n v="150606942"/>
    <s v="sin compañia"/>
    <x v="1"/>
    <d v="2017-06-28T13:07:20"/>
    <x v="19"/>
    <d v="2017-07-04T00:00:00"/>
    <s v="Banco de Crédito e Inversiones"/>
    <m/>
    <s v="Banco de Chile"/>
    <x v="3"/>
    <n v="0"/>
    <n v="6000"/>
  </r>
  <r>
    <n v="297764"/>
    <n v="66384"/>
    <n v="15060694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45298"/>
    <n v="66384"/>
    <n v="150606942"/>
    <s v="sin compañia"/>
    <x v="1"/>
    <d v="2017-07-27T16:39:09"/>
    <x v="12"/>
    <d v="2017-08-11T00:00:00"/>
    <s v="Banco de Crédito e Inversiones"/>
    <m/>
    <s v="Banco de Chile"/>
    <x v="3"/>
    <n v="0"/>
    <n v="6000"/>
  </r>
  <r>
    <n v="168815"/>
    <n v="66385"/>
    <n v="169180571"/>
    <s v="sin compañia"/>
    <x v="1"/>
    <d v="2016-09-29T12:20:47"/>
    <x v="15"/>
    <d v="2016-10-04T00:00:00"/>
    <s v="Banco Estado"/>
    <m/>
    <s v="Banco de Chile"/>
    <x v="3"/>
    <n v="0"/>
    <n v="4000"/>
  </r>
  <r>
    <n v="180754"/>
    <n v="66385"/>
    <n v="169180571"/>
    <s v="sin compañia"/>
    <x v="1"/>
    <d v="2016-10-27T13:35:17"/>
    <x v="14"/>
    <d v="2016-11-29T00:00:00"/>
    <s v="Banco Estado"/>
    <m/>
    <s v="Banco de Chile"/>
    <x v="4"/>
    <n v="0"/>
    <n v="4000"/>
  </r>
  <r>
    <n v="158757"/>
    <n v="66385"/>
    <n v="169180571"/>
    <s v="sin compañia"/>
    <x v="1"/>
    <d v="2016-09-15T13:46:29"/>
    <x v="21"/>
    <d v="2016-09-22T00:00:00"/>
    <s v="Banco Estado"/>
    <m/>
    <s v="Banco de Chile"/>
    <x v="3"/>
    <n v="0"/>
    <n v="4000"/>
  </r>
  <r>
    <n v="207648"/>
    <n v="66385"/>
    <n v="169180571"/>
    <s v="sin compañia"/>
    <x v="1"/>
    <d v="2016-12-29T16:59:06"/>
    <x v="16"/>
    <d v="2017-01-31T00:00:00"/>
    <s v="Banco Estado"/>
    <m/>
    <s v="Banco de Chile"/>
    <x v="4"/>
    <n v="0"/>
    <n v="4000"/>
  </r>
  <r>
    <n v="193526"/>
    <n v="66385"/>
    <n v="169180571"/>
    <s v="sin compañia"/>
    <x v="1"/>
    <d v="2016-11-29T11:48:53"/>
    <x v="5"/>
    <d v="2017-01-09T00:00:00"/>
    <s v="Banco Estado"/>
    <m/>
    <s v="Banco de Chile"/>
    <x v="4"/>
    <n v="0"/>
    <n v="4000"/>
  </r>
  <r>
    <n v="256300"/>
    <n v="66385"/>
    <n v="169180571"/>
    <s v="sin compañia"/>
    <x v="1"/>
    <d v="2017-03-28T15:24:43"/>
    <x v="17"/>
    <d v="2017-05-04T00:00:00"/>
    <s v="Banco Estado"/>
    <m/>
    <s v="Banco de Chile"/>
    <x v="4"/>
    <n v="0"/>
    <n v="4000"/>
  </r>
  <r>
    <n v="238953"/>
    <n v="66385"/>
    <n v="169180571"/>
    <s v="sin compañia"/>
    <x v="1"/>
    <d v="2017-02-27T12:19:23"/>
    <x v="7"/>
    <d v="2017-04-04T00:00:00"/>
    <s v="Banco Estado"/>
    <m/>
    <s v="Banco de Chile"/>
    <x v="4"/>
    <n v="0"/>
    <n v="4000"/>
  </r>
  <r>
    <n v="222432"/>
    <n v="66385"/>
    <n v="169180571"/>
    <s v="sin compañia"/>
    <x v="1"/>
    <d v="2017-01-26T15:39:04"/>
    <x v="6"/>
    <d v="2017-02-08T00:00:00"/>
    <s v="Banco Estado"/>
    <m/>
    <s v="Banco de Chile"/>
    <x v="3"/>
    <n v="0"/>
    <n v="4000"/>
  </r>
  <r>
    <n v="274446"/>
    <n v="66385"/>
    <n v="169180571"/>
    <s v="sin compañia"/>
    <x v="1"/>
    <d v="2017-04-26T15:42:27"/>
    <x v="18"/>
    <d v="2017-06-06T00:00:00"/>
    <s v="Banco Estado"/>
    <m/>
    <s v="Banco de Chile"/>
    <x v="4"/>
    <n v="0"/>
    <n v="4000"/>
  </r>
  <r>
    <n v="320162"/>
    <n v="66385"/>
    <n v="169180571"/>
    <s v="sin compañia"/>
    <x v="1"/>
    <d v="2017-06-28T13:07:20"/>
    <x v="19"/>
    <d v="2017-07-28T00:00:00"/>
    <s v="Banco Estado"/>
    <m/>
    <s v="Banco de Chile"/>
    <x v="4"/>
    <n v="0"/>
    <n v="4000"/>
  </r>
  <r>
    <n v="297552"/>
    <n v="66385"/>
    <n v="169180571"/>
    <s v="sin compañia"/>
    <x v="1"/>
    <d v="2017-05-29T17:25:45"/>
    <x v="9"/>
    <d v="2017-07-04T00:00:00"/>
    <s v="Banco Estado"/>
    <m/>
    <s v="Banco de Chile"/>
    <x v="4"/>
    <n v="0"/>
    <n v="4000"/>
  </r>
  <r>
    <n v="345094"/>
    <n v="66385"/>
    <n v="169180571"/>
    <s v="sin compañia"/>
    <x v="1"/>
    <d v="2017-07-27T16:39:09"/>
    <x v="12"/>
    <d v="2017-08-16T00:00:00"/>
    <s v="Banco Estado"/>
    <m/>
    <s v="Banco de Chile"/>
    <x v="5"/>
    <n v="99"/>
    <n v="4000"/>
  </r>
  <r>
    <n v="181000"/>
    <n v="66387"/>
    <n v="150908019"/>
    <s v="sin compañia"/>
    <x v="1"/>
    <d v="2016-10-27T13:35:17"/>
    <x v="14"/>
    <d v="2016-11-29T00:00:00"/>
    <s v="Banco Estado"/>
    <m/>
    <s v="Banco de Chile"/>
    <x v="4"/>
    <n v="0"/>
    <n v="4000"/>
  </r>
  <r>
    <n v="169067"/>
    <n v="66387"/>
    <n v="150908019"/>
    <s v="sin compañia"/>
    <x v="1"/>
    <d v="2016-09-29T12:20:47"/>
    <x v="15"/>
    <d v="2016-11-02T00:00:00"/>
    <s v="Banco Estado"/>
    <m/>
    <s v="Banco de Chile"/>
    <x v="4"/>
    <n v="0"/>
    <n v="4000"/>
  </r>
  <r>
    <n v="193761"/>
    <n v="66387"/>
    <n v="150908019"/>
    <s v="sin compañia"/>
    <x v="1"/>
    <d v="2016-11-29T11:48:53"/>
    <x v="5"/>
    <d v="2017-01-09T00:00:00"/>
    <s v="Banco Estado"/>
    <m/>
    <s v="Banco de Chile"/>
    <x v="4"/>
    <n v="0"/>
    <n v="4000"/>
  </r>
  <r>
    <n v="207881"/>
    <n v="66387"/>
    <n v="150908019"/>
    <s v="sin compañia"/>
    <x v="1"/>
    <d v="2016-12-29T16:59:06"/>
    <x v="16"/>
    <d v="2017-01-31T00:00:00"/>
    <s v="Banco Estado"/>
    <m/>
    <s v="Banco de Chile"/>
    <x v="4"/>
    <n v="0"/>
    <n v="4000"/>
  </r>
  <r>
    <n v="222661"/>
    <n v="66387"/>
    <n v="150908019"/>
    <s v="sin compañia"/>
    <x v="1"/>
    <d v="2017-01-26T15:39:04"/>
    <x v="6"/>
    <d v="2017-03-01T00:00:00"/>
    <s v="Banco Estado"/>
    <m/>
    <s v="Banco de Chile"/>
    <x v="4"/>
    <n v="0"/>
    <n v="4000"/>
  </r>
  <r>
    <n v="239181"/>
    <n v="66387"/>
    <n v="150908019"/>
    <s v="sin compañia"/>
    <x v="1"/>
    <d v="2017-02-27T12:19:23"/>
    <x v="7"/>
    <d v="2017-04-04T00:00:00"/>
    <s v="Banco Estado"/>
    <m/>
    <s v="Banco de Chile"/>
    <x v="4"/>
    <n v="0"/>
    <n v="4000"/>
  </r>
  <r>
    <n v="256520"/>
    <n v="66387"/>
    <n v="150908019"/>
    <s v="sin compañia"/>
    <x v="1"/>
    <d v="2017-03-28T15:24:43"/>
    <x v="17"/>
    <d v="2017-05-04T00:00:00"/>
    <s v="Banco Estado"/>
    <m/>
    <s v="Banco de Chile"/>
    <x v="4"/>
    <n v="0"/>
    <n v="4000"/>
  </r>
  <r>
    <n v="274662"/>
    <n v="66387"/>
    <n v="150908019"/>
    <s v="sin compañia"/>
    <x v="1"/>
    <d v="2017-04-26T15:42:27"/>
    <x v="18"/>
    <d v="2017-06-06T00:00:00"/>
    <s v="Banco Estado"/>
    <m/>
    <s v="Banco de Chile"/>
    <x v="4"/>
    <n v="0"/>
    <n v="4000"/>
  </r>
  <r>
    <n v="297765"/>
    <n v="66387"/>
    <n v="150908019"/>
    <s v="sin compañia"/>
    <x v="1"/>
    <d v="2017-05-29T17:25:45"/>
    <x v="9"/>
    <d v="2017-07-04T00:00:00"/>
    <s v="Banco Estado"/>
    <m/>
    <s v="Banco de Chile"/>
    <x v="4"/>
    <n v="0"/>
    <n v="4000"/>
  </r>
  <r>
    <n v="320372"/>
    <n v="66387"/>
    <n v="150908019"/>
    <s v="sin compañia"/>
    <x v="1"/>
    <d v="2017-06-28T13:07:20"/>
    <x v="19"/>
    <d v="2017-07-28T00:00:00"/>
    <s v="Banco Estado"/>
    <m/>
    <s v="Banco de Chile"/>
    <x v="4"/>
    <n v="0"/>
    <n v="4000"/>
  </r>
  <r>
    <n v="345299"/>
    <n v="66387"/>
    <n v="150908019"/>
    <s v="sin compañia"/>
    <x v="1"/>
    <d v="2017-07-27T16:39:09"/>
    <x v="12"/>
    <d v="2017-08-16T00:00:00"/>
    <s v="Banco Estado"/>
    <m/>
    <s v="Banco de Chile"/>
    <x v="5"/>
    <n v="99"/>
    <n v="4000"/>
  </r>
  <r>
    <n v="170639"/>
    <n v="66388"/>
    <n v="154395989"/>
    <s v="sin compañia"/>
    <x v="0"/>
    <d v="2016-09-29T14:18:20"/>
    <x v="3"/>
    <d v="2016-10-04T00:00:00"/>
    <s v="N/A"/>
    <m/>
    <s v="Banco de Chile"/>
    <x v="0"/>
    <n v="0"/>
    <n v="5000"/>
  </r>
  <r>
    <n v="183177"/>
    <n v="66388"/>
    <n v="154395989"/>
    <s v="sin compañia"/>
    <x v="0"/>
    <d v="2016-10-27T13:36:23"/>
    <x v="0"/>
    <d v="2016-11-08T00:00:00"/>
    <s v="N/A"/>
    <m/>
    <s v="Banco de Chile"/>
    <x v="0"/>
    <n v="0"/>
    <n v="5000"/>
  </r>
  <r>
    <n v="196950"/>
    <n v="66388"/>
    <n v="154395989"/>
    <s v="sin compañia"/>
    <x v="0"/>
    <d v="2016-11-29T12:15:21"/>
    <x v="5"/>
    <d v="2016-12-02T00:00:00"/>
    <s v="N/A"/>
    <m/>
    <s v="Banco de Chile"/>
    <x v="0"/>
    <n v="0"/>
    <n v="5000"/>
  </r>
  <r>
    <n v="211934"/>
    <n v="66388"/>
    <n v="154395989"/>
    <s v="sin compañia"/>
    <x v="0"/>
    <d v="2016-12-29T17:00:06"/>
    <x v="4"/>
    <d v="2017-01-05T00:00:00"/>
    <s v="N/A"/>
    <m/>
    <s v="Banco de Chile"/>
    <x v="0"/>
    <n v="0"/>
    <n v="5000"/>
  </r>
  <r>
    <n v="245635"/>
    <n v="66388"/>
    <n v="154395989"/>
    <s v="sin compañia"/>
    <x v="0"/>
    <d v="2017-02-27T12:21:12"/>
    <x v="7"/>
    <d v="2017-03-02T00:00:00"/>
    <s v="N/A"/>
    <m/>
    <s v="Banco de Chile"/>
    <x v="0"/>
    <n v="0"/>
    <n v="5000"/>
  </r>
  <r>
    <n v="227623"/>
    <n v="66388"/>
    <n v="154395989"/>
    <s v="sin compañia"/>
    <x v="0"/>
    <d v="2017-01-26T15:42:46"/>
    <x v="6"/>
    <d v="2017-02-02T00:00:00"/>
    <s v="N/A"/>
    <m/>
    <s v="Banco de Chile"/>
    <x v="0"/>
    <n v="0"/>
    <n v="5000"/>
  </r>
  <r>
    <n v="264236"/>
    <n v="66388"/>
    <n v="154395989"/>
    <s v="sin compañia"/>
    <x v="0"/>
    <d v="2017-03-28T15:29:12"/>
    <x v="8"/>
    <d v="2017-04-04T00:00:00"/>
    <s v="N/A"/>
    <m/>
    <s v="Banco de Chile"/>
    <x v="0"/>
    <n v="0"/>
    <n v="5000"/>
  </r>
  <r>
    <n v="287629"/>
    <n v="66388"/>
    <n v="154395989"/>
    <s v="sin compañia"/>
    <x v="0"/>
    <d v="2017-05-29T17:17:41"/>
    <x v="9"/>
    <d v="2017-06-06T00:00:00"/>
    <s v="N/A"/>
    <m/>
    <s v="Banco de Chile"/>
    <x v="0"/>
    <n v="0"/>
    <n v="5000"/>
  </r>
  <r>
    <n v="283911"/>
    <n v="66388"/>
    <n v="154395989"/>
    <s v="sin compañia"/>
    <x v="0"/>
    <d v="2017-04-26T15:45:17"/>
    <x v="10"/>
    <d v="2017-05-04T00:00:00"/>
    <s v="N/A"/>
    <m/>
    <s v="Banco de Chile"/>
    <x v="0"/>
    <n v="0"/>
    <n v="5000"/>
  </r>
  <r>
    <n v="333848"/>
    <n v="66388"/>
    <n v="154395989"/>
    <s v="sin compañia"/>
    <x v="0"/>
    <d v="2017-06-28T13:25:35"/>
    <x v="11"/>
    <d v="2017-07-04T00:00:00"/>
    <s v="N/A"/>
    <m/>
    <s v="Banco de Chile"/>
    <x v="0"/>
    <n v="0"/>
    <n v="5000"/>
  </r>
  <r>
    <n v="360420"/>
    <n v="66388"/>
    <n v="154395989"/>
    <s v="sin compañia"/>
    <x v="0"/>
    <d v="2017-07-27T17:19:05"/>
    <x v="12"/>
    <d v="2017-08-02T00:00:00"/>
    <s v="N/A"/>
    <m/>
    <s v="Banco de Chile"/>
    <x v="0"/>
    <n v="0"/>
    <n v="5000"/>
  </r>
  <r>
    <n v="169068"/>
    <n v="66391"/>
    <n v="176468424"/>
    <s v="sin compañia"/>
    <x v="1"/>
    <d v="2016-09-29T12:20:47"/>
    <x v="15"/>
    <d v="2016-10-17T00:00:00"/>
    <s v="Banco Estado"/>
    <m/>
    <s v="Banco de Chile"/>
    <x v="3"/>
    <n v="0"/>
    <n v="5000"/>
  </r>
  <r>
    <n v="181001"/>
    <n v="66391"/>
    <n v="176468424"/>
    <s v="sin compañia"/>
    <x v="1"/>
    <d v="2016-10-27T13:35:17"/>
    <x v="14"/>
    <d v="2016-11-08T00:00:00"/>
    <s v="Banco Estado"/>
    <m/>
    <s v="Banco de Chile"/>
    <x v="3"/>
    <n v="0"/>
    <n v="5000"/>
  </r>
  <r>
    <n v="207882"/>
    <n v="66391"/>
    <n v="176468424"/>
    <s v="sin compañia"/>
    <x v="1"/>
    <d v="2016-12-29T16:59:06"/>
    <x v="16"/>
    <d v="2017-01-05T00:00:00"/>
    <s v="Banco Estado"/>
    <m/>
    <s v="Banco de Chile"/>
    <x v="3"/>
    <n v="0"/>
    <n v="5000"/>
  </r>
  <r>
    <n v="193762"/>
    <n v="66391"/>
    <n v="176468424"/>
    <s v="sin compañia"/>
    <x v="1"/>
    <d v="2016-11-29T11:48:53"/>
    <x v="5"/>
    <d v="2016-12-02T00:00:00"/>
    <s v="Banco Estado"/>
    <m/>
    <s v="Banco de Chile"/>
    <x v="3"/>
    <n v="0"/>
    <n v="5000"/>
  </r>
  <r>
    <n v="256521"/>
    <n v="66391"/>
    <n v="176468424"/>
    <s v="sin compañia"/>
    <x v="1"/>
    <d v="2017-03-28T15:24:43"/>
    <x v="17"/>
    <d v="2017-04-04T00:00:00"/>
    <s v="Banco Estado"/>
    <m/>
    <s v="Banco de Chile"/>
    <x v="3"/>
    <n v="0"/>
    <n v="5000"/>
  </r>
  <r>
    <n v="239182"/>
    <n v="66391"/>
    <n v="176468424"/>
    <s v="sin compañia"/>
    <x v="1"/>
    <d v="2017-02-27T12:19:23"/>
    <x v="7"/>
    <d v="2017-03-02T00:00:00"/>
    <s v="Banco Estado"/>
    <m/>
    <s v="Banco de Chile"/>
    <x v="3"/>
    <n v="0"/>
    <n v="5000"/>
  </r>
  <r>
    <n v="222662"/>
    <n v="66391"/>
    <n v="176468424"/>
    <s v="sin compañia"/>
    <x v="1"/>
    <d v="2017-01-26T15:39:04"/>
    <x v="6"/>
    <d v="2017-02-02T00:00:00"/>
    <s v="Banco Estado"/>
    <m/>
    <s v="Banco de Chile"/>
    <x v="3"/>
    <n v="0"/>
    <n v="5000"/>
  </r>
  <r>
    <n v="274663"/>
    <n v="66391"/>
    <n v="176468424"/>
    <s v="sin compañia"/>
    <x v="1"/>
    <d v="2017-04-26T15:42:27"/>
    <x v="18"/>
    <d v="2017-05-04T00:00:00"/>
    <s v="Banco Estado"/>
    <m/>
    <s v="Banco de Chile"/>
    <x v="3"/>
    <n v="0"/>
    <n v="5000"/>
  </r>
  <r>
    <n v="320373"/>
    <n v="66391"/>
    <n v="176468424"/>
    <s v="sin compañia"/>
    <x v="1"/>
    <d v="2017-06-28T13:07:20"/>
    <x v="19"/>
    <d v="2017-07-28T00:00:00"/>
    <s v="Banco Estado"/>
    <m/>
    <s v="Banco de Chile"/>
    <x v="4"/>
    <n v="0"/>
    <n v="5000"/>
  </r>
  <r>
    <n v="297766"/>
    <n v="66391"/>
    <n v="176468424"/>
    <s v="sin compañia"/>
    <x v="1"/>
    <d v="2017-05-29T17:25:45"/>
    <x v="9"/>
    <d v="2017-06-06T00:00:00"/>
    <s v="Banco Estado"/>
    <m/>
    <s v="Banco de Chile"/>
    <x v="3"/>
    <n v="0"/>
    <n v="5000"/>
  </r>
  <r>
    <n v="345300"/>
    <n v="66391"/>
    <n v="176468424"/>
    <s v="sin compañia"/>
    <x v="1"/>
    <d v="2017-07-27T16:39:09"/>
    <x v="12"/>
    <d v="2017-08-11T00:00:00"/>
    <s v="Banco Estado"/>
    <m/>
    <s v="Banco de Chile"/>
    <x v="3"/>
    <n v="0"/>
    <n v="5000"/>
  </r>
  <r>
    <n v="183178"/>
    <n v="66392"/>
    <n v="92981959"/>
    <s v="sin compañia"/>
    <x v="0"/>
    <d v="2016-10-27T13:36:23"/>
    <x v="0"/>
    <d v="2016-11-08T00:00:00"/>
    <s v="N/A"/>
    <m/>
    <s v="Banco de Chile"/>
    <x v="0"/>
    <n v="0"/>
    <n v="4000"/>
  </r>
  <r>
    <n v="170640"/>
    <n v="66392"/>
    <n v="92981959"/>
    <s v="sin compañia"/>
    <x v="0"/>
    <d v="2016-09-29T14:18:20"/>
    <x v="3"/>
    <d v="2016-10-04T00:00:00"/>
    <s v="N/A"/>
    <m/>
    <s v="Banco de Chile"/>
    <x v="0"/>
    <n v="0"/>
    <n v="4000"/>
  </r>
  <r>
    <n v="211935"/>
    <n v="66392"/>
    <n v="92981959"/>
    <s v="sin compañia"/>
    <x v="0"/>
    <d v="2016-12-29T17:00:06"/>
    <x v="4"/>
    <d v="2017-01-05T00:00:00"/>
    <s v="N/A"/>
    <m/>
    <s v="Banco de Chile"/>
    <x v="0"/>
    <n v="0"/>
    <n v="4000"/>
  </r>
  <r>
    <n v="196951"/>
    <n v="66392"/>
    <n v="92981959"/>
    <s v="sin compañia"/>
    <x v="0"/>
    <d v="2016-11-29T12:15:21"/>
    <x v="5"/>
    <d v="2016-12-02T00:00:00"/>
    <s v="N/A"/>
    <m/>
    <s v="Banco de Chile"/>
    <x v="0"/>
    <n v="0"/>
    <n v="4000"/>
  </r>
  <r>
    <n v="227624"/>
    <n v="66392"/>
    <n v="92981959"/>
    <s v="sin compañia"/>
    <x v="0"/>
    <d v="2017-01-26T15:42:46"/>
    <x v="6"/>
    <d v="2017-02-02T00:00:00"/>
    <s v="N/A"/>
    <m/>
    <s v="Banco de Chile"/>
    <x v="0"/>
    <n v="0"/>
    <n v="4000"/>
  </r>
  <r>
    <n v="245636"/>
    <n v="66392"/>
    <n v="92981959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12"/>
    <n v="66392"/>
    <n v="9298195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0"/>
    <n v="66392"/>
    <n v="9298195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37"/>
    <n v="66392"/>
    <n v="92981959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49"/>
    <n v="66392"/>
    <n v="92981959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21"/>
    <n v="66392"/>
    <n v="92981959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70641"/>
    <n v="66393"/>
    <n v="78076593"/>
    <s v="sin compañia"/>
    <x v="0"/>
    <d v="2016-09-29T14:18:20"/>
    <x v="3"/>
    <d v="2016-10-04T00:00:00"/>
    <s v="N/A"/>
    <m/>
    <s v="Banco de Chile"/>
    <x v="0"/>
    <n v="0"/>
    <n v="10000"/>
  </r>
  <r>
    <n v="183179"/>
    <n v="66393"/>
    <n v="78076593"/>
    <s v="sin compañia"/>
    <x v="0"/>
    <d v="2016-10-27T13:36:23"/>
    <x v="0"/>
    <d v="2016-11-21T00:00:00"/>
    <s v="N/A"/>
    <m/>
    <s v="Banco de Chile"/>
    <x v="1"/>
    <s v="TARJETA CON PROBLEMAS, CONTACTE A SU CLIENTE"/>
    <n v="10000"/>
  </r>
  <r>
    <n v="196952"/>
    <n v="66393"/>
    <n v="78076593"/>
    <s v="sin compañia"/>
    <x v="0"/>
    <d v="2016-11-29T12:15:21"/>
    <x v="5"/>
    <d v="2016-12-26T00:00:00"/>
    <s v="N/A"/>
    <m/>
    <s v="Banco de Chile"/>
    <x v="1"/>
    <s v="TARJETA CON PROBLEMAS, CONTACTE A SU CLIENTE"/>
    <n v="10000"/>
  </r>
  <r>
    <n v="211936"/>
    <n v="66393"/>
    <n v="78076593"/>
    <s v="sin compañia"/>
    <x v="0"/>
    <d v="2016-12-29T17:00:06"/>
    <x v="4"/>
    <d v="2017-01-24T00:00:00"/>
    <s v="N/A"/>
    <m/>
    <s v="Banco de Chile"/>
    <x v="1"/>
    <s v="TARJETA CON PROBLEMAS, CONTACTE A SU CLIENTE"/>
    <n v="10000"/>
  </r>
  <r>
    <n v="245637"/>
    <n v="66393"/>
    <n v="78076593"/>
    <s v="sin compañia"/>
    <x v="0"/>
    <d v="2017-02-27T12:21:12"/>
    <x v="7"/>
    <d v="2017-03-09T00:00:00"/>
    <s v="N/A"/>
    <m/>
    <s v="Banco de Chile"/>
    <x v="1"/>
    <s v="TARJETA CON PROBLEMAS, CONTACTE A SU CLIENTE"/>
    <n v="10000"/>
  </r>
  <r>
    <n v="227625"/>
    <n v="66393"/>
    <n v="78076593"/>
    <s v="sin compañia"/>
    <x v="0"/>
    <d v="2017-01-26T15:42:46"/>
    <x v="6"/>
    <d v="2017-02-16T00:00:00"/>
    <s v="N/A"/>
    <m/>
    <s v="Banco de Chile"/>
    <x v="1"/>
    <s v="TARJETA CON PROBLEMAS, CONTACTE A SU CLIENTE"/>
    <n v="10000"/>
  </r>
  <r>
    <n v="264238"/>
    <n v="66393"/>
    <n v="78076593"/>
    <s v="sin compañia"/>
    <x v="0"/>
    <d v="2017-03-28T15:29:12"/>
    <x v="8"/>
    <d v="2017-04-20T00:00:00"/>
    <s v="N/A"/>
    <m/>
    <s v="Banco de Chile"/>
    <x v="1"/>
    <s v="TARJETA CON PROBLEMAS, CONTACTE A SU CLIENTE"/>
    <n v="10000"/>
  </r>
  <r>
    <n v="287631"/>
    <n v="66393"/>
    <n v="78076593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913"/>
    <n v="66393"/>
    <n v="78076593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33850"/>
    <n v="66393"/>
    <n v="78076593"/>
    <s v="sin compañia"/>
    <x v="0"/>
    <d v="2017-06-28T13:25:35"/>
    <x v="11"/>
    <d v="2017-07-20T00:00:00"/>
    <s v="N/A"/>
    <m/>
    <s v="Banco de Chile"/>
    <x v="1"/>
    <s v="TARJETA CON PROBLEMAS, CONTACTE A SU CLIENTE"/>
    <n v="10000"/>
  </r>
  <r>
    <n v="360422"/>
    <n v="66393"/>
    <n v="78076593"/>
    <s v="sin compañia"/>
    <x v="0"/>
    <d v="2017-07-27T17:19:05"/>
    <x v="12"/>
    <d v="2017-08-21T00:00:00"/>
    <s v="N/A"/>
    <m/>
    <s v="Banco de Chile"/>
    <x v="2"/>
    <s v="TARJETA CON PROBLEMAS, CONTACTE A SU CLIENTE"/>
    <n v="10000"/>
  </r>
  <r>
    <n v="181002"/>
    <n v="66395"/>
    <n v="188543405"/>
    <s v="sin compañia"/>
    <x v="1"/>
    <d v="2016-10-27T13:35:17"/>
    <x v="14"/>
    <d v="2016-11-29T00:00:00"/>
    <s v="Banco Estado"/>
    <m/>
    <s v="Banco de Chile"/>
    <x v="4"/>
    <n v="0"/>
    <n v="5000"/>
  </r>
  <r>
    <n v="169069"/>
    <n v="66395"/>
    <n v="188543405"/>
    <s v="sin compañia"/>
    <x v="1"/>
    <d v="2016-09-29T12:20:47"/>
    <x v="15"/>
    <d v="2016-10-04T00:00:00"/>
    <s v="Banco Estado"/>
    <m/>
    <s v="Banco de Chile"/>
    <x v="3"/>
    <n v="0"/>
    <n v="5000"/>
  </r>
  <r>
    <n v="193763"/>
    <n v="66395"/>
    <n v="188543405"/>
    <s v="sin compañia"/>
    <x v="1"/>
    <d v="2016-11-29T11:48:53"/>
    <x v="5"/>
    <d v="2017-01-09T00:00:00"/>
    <s v="Banco Estado"/>
    <m/>
    <s v="Banco de Chile"/>
    <x v="4"/>
    <n v="0"/>
    <n v="5000"/>
  </r>
  <r>
    <n v="207883"/>
    <n v="66395"/>
    <n v="188543405"/>
    <s v="sin compañia"/>
    <x v="1"/>
    <d v="2016-12-29T16:59:06"/>
    <x v="16"/>
    <d v="2017-01-31T00:00:00"/>
    <s v="Banco Estado"/>
    <m/>
    <s v="Banco de Chile"/>
    <x v="6"/>
    <n v="1"/>
    <n v="5000"/>
  </r>
  <r>
    <n v="168981"/>
    <n v="66396"/>
    <n v="165510348"/>
    <s v="sin compañia"/>
    <x v="1"/>
    <d v="2016-09-29T12:20:47"/>
    <x v="15"/>
    <d v="2016-10-04T00:00:00"/>
    <s v="Banco Estado"/>
    <m/>
    <s v="Banco de Chile"/>
    <x v="3"/>
    <n v="0"/>
    <n v="5000"/>
  </r>
  <r>
    <n v="180915"/>
    <n v="66396"/>
    <n v="165510348"/>
    <s v="sin compañia"/>
    <x v="1"/>
    <d v="2016-10-27T13:35:17"/>
    <x v="14"/>
    <d v="2016-11-29T00:00:00"/>
    <s v="Banco Estado"/>
    <m/>
    <s v="Banco de Chile"/>
    <x v="3"/>
    <n v="0"/>
    <n v="5000"/>
  </r>
  <r>
    <n v="207801"/>
    <n v="66396"/>
    <n v="165510348"/>
    <s v="sin compañia"/>
    <x v="1"/>
    <d v="2016-12-29T16:59:06"/>
    <x v="16"/>
    <d v="2017-01-05T00:00:00"/>
    <s v="Banco Estado"/>
    <m/>
    <s v="Banco de Chile"/>
    <x v="3"/>
    <n v="0"/>
    <n v="5000"/>
  </r>
  <r>
    <n v="193680"/>
    <n v="66396"/>
    <n v="165510348"/>
    <s v="sin compañia"/>
    <x v="1"/>
    <d v="2016-11-29T11:48:53"/>
    <x v="5"/>
    <d v="2016-12-26T00:00:00"/>
    <s v="Banco Estado"/>
    <m/>
    <s v="Banco de Chile"/>
    <x v="3"/>
    <n v="0"/>
    <n v="5000"/>
  </r>
  <r>
    <n v="222583"/>
    <n v="66396"/>
    <n v="165510348"/>
    <s v="sin compañia"/>
    <x v="1"/>
    <d v="2017-01-26T15:39:04"/>
    <x v="6"/>
    <d v="2017-02-02T00:00:00"/>
    <s v="Banco Estado"/>
    <m/>
    <s v="Banco de Chile"/>
    <x v="3"/>
    <n v="0"/>
    <n v="5000"/>
  </r>
  <r>
    <n v="239103"/>
    <n v="66396"/>
    <n v="165510348"/>
    <s v="sin compañia"/>
    <x v="1"/>
    <d v="2017-02-27T12:19:23"/>
    <x v="7"/>
    <d v="2017-03-02T00:00:00"/>
    <s v="Banco Estado"/>
    <m/>
    <s v="Banco de Chile"/>
    <x v="3"/>
    <n v="0"/>
    <n v="5000"/>
  </r>
  <r>
    <n v="256444"/>
    <n v="66396"/>
    <n v="165510348"/>
    <s v="sin compañia"/>
    <x v="1"/>
    <d v="2017-03-28T15:24:43"/>
    <x v="17"/>
    <d v="2017-04-20T00:00:00"/>
    <s v="Banco Estado"/>
    <m/>
    <s v="Banco de Chile"/>
    <x v="3"/>
    <n v="0"/>
    <n v="5000"/>
  </r>
  <r>
    <n v="274586"/>
    <n v="66396"/>
    <n v="165510348"/>
    <s v="sin compañia"/>
    <x v="1"/>
    <d v="2017-04-26T15:42:27"/>
    <x v="18"/>
    <d v="2017-05-04T00:00:00"/>
    <s v="Banco Estado"/>
    <m/>
    <s v="Banco de Chile"/>
    <x v="3"/>
    <n v="0"/>
    <n v="5000"/>
  </r>
  <r>
    <n v="297689"/>
    <n v="66396"/>
    <n v="165510348"/>
    <s v="sin compañia"/>
    <x v="1"/>
    <d v="2017-05-29T17:25:45"/>
    <x v="9"/>
    <d v="2017-06-19T00:00:00"/>
    <s v="Banco Estado"/>
    <m/>
    <s v="Banco de Chile"/>
    <x v="3"/>
    <n v="0"/>
    <n v="5000"/>
  </r>
  <r>
    <n v="320297"/>
    <n v="66396"/>
    <n v="165510348"/>
    <s v="sin compañia"/>
    <x v="1"/>
    <d v="2017-06-28T13:07:20"/>
    <x v="19"/>
    <d v="2017-07-04T00:00:00"/>
    <s v="Banco Estado"/>
    <m/>
    <s v="Banco de Chile"/>
    <x v="3"/>
    <n v="0"/>
    <n v="5000"/>
  </r>
  <r>
    <n v="345226"/>
    <n v="66396"/>
    <n v="165510348"/>
    <s v="sin compañia"/>
    <x v="1"/>
    <d v="2017-07-27T16:39:09"/>
    <x v="12"/>
    <d v="2017-08-16T00:00:00"/>
    <s v="Banco Estado"/>
    <m/>
    <s v="Banco de Chile"/>
    <x v="5"/>
    <n v="99"/>
    <n v="5000"/>
  </r>
  <r>
    <n v="180980"/>
    <n v="66397"/>
    <n v="139801709"/>
    <s v="sin compañia"/>
    <x v="1"/>
    <d v="2016-10-27T13:35:17"/>
    <x v="14"/>
    <d v="2016-11-08T00:00:00"/>
    <s v="Banco de Crédito e Inversiones"/>
    <m/>
    <s v="Banco de Chile"/>
    <x v="3"/>
    <n v="0"/>
    <n v="10000"/>
  </r>
  <r>
    <n v="169047"/>
    <n v="66397"/>
    <n v="139801709"/>
    <s v="sin compañia"/>
    <x v="1"/>
    <d v="2016-09-29T12:20:47"/>
    <x v="15"/>
    <d v="2016-10-17T00:00:00"/>
    <s v="Banco de Crédito e Inversiones"/>
    <m/>
    <s v="Banco de Chile"/>
    <x v="3"/>
    <n v="0"/>
    <n v="10000"/>
  </r>
  <r>
    <n v="207863"/>
    <n v="66397"/>
    <n v="139801709"/>
    <s v="sin compañia"/>
    <x v="1"/>
    <d v="2016-12-29T16:59:06"/>
    <x v="16"/>
    <d v="2017-01-05T00:00:00"/>
    <s v="Banco de Crédito e Inversiones"/>
    <m/>
    <s v="Banco de Chile"/>
    <x v="3"/>
    <n v="0"/>
    <n v="10000"/>
  </r>
  <r>
    <n v="193742"/>
    <n v="66397"/>
    <n v="139801709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22643"/>
    <n v="66397"/>
    <n v="139801709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39163"/>
    <n v="66397"/>
    <n v="139801709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256503"/>
    <n v="66397"/>
    <n v="139801709"/>
    <s v="sin compañia"/>
    <x v="1"/>
    <d v="2017-03-28T15:24:43"/>
    <x v="17"/>
    <d v="2017-04-04T00:00:00"/>
    <s v="Banco de Crédito e Inversiones"/>
    <m/>
    <s v="Banco de Chile"/>
    <x v="3"/>
    <n v="0"/>
    <n v="10000"/>
  </r>
  <r>
    <n v="274645"/>
    <n v="66397"/>
    <n v="139801709"/>
    <s v="sin compañia"/>
    <x v="1"/>
    <d v="2017-04-26T15:42:27"/>
    <x v="18"/>
    <d v="2017-05-04T00:00:00"/>
    <s v="Banco de Crédito e Inversiones"/>
    <m/>
    <s v="Banco de Chile"/>
    <x v="3"/>
    <n v="0"/>
    <n v="10000"/>
  </r>
  <r>
    <n v="320355"/>
    <n v="66397"/>
    <n v="139801709"/>
    <s v="sin compañia"/>
    <x v="1"/>
    <d v="2017-06-28T13:07:20"/>
    <x v="19"/>
    <d v="2017-07-04T00:00:00"/>
    <s v="Banco de Crédito e Inversiones"/>
    <m/>
    <s v="Banco de Chile"/>
    <x v="3"/>
    <n v="0"/>
    <n v="10000"/>
  </r>
  <r>
    <n v="297748"/>
    <n v="66397"/>
    <n v="139801709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45282"/>
    <n v="66397"/>
    <n v="139801709"/>
    <s v="sin compañia"/>
    <x v="1"/>
    <d v="2017-07-27T16:39:09"/>
    <x v="12"/>
    <d v="2017-08-02T00:00:00"/>
    <s v="Banco de Crédito e Inversiones"/>
    <m/>
    <s v="Banco de Chile"/>
    <x v="3"/>
    <n v="0"/>
    <n v="10000"/>
  </r>
  <r>
    <n v="180916"/>
    <n v="66398"/>
    <n v="179726602"/>
    <s v="sin compañia"/>
    <x v="1"/>
    <d v="2016-10-27T13:35:17"/>
    <x v="14"/>
    <d v="2016-11-08T00:00:00"/>
    <s v="Banco Estado"/>
    <m/>
    <s v="Banco de Chile"/>
    <x v="3"/>
    <n v="0"/>
    <n v="10000"/>
  </r>
  <r>
    <n v="168982"/>
    <n v="66398"/>
    <n v="179726602"/>
    <s v="sin compañia"/>
    <x v="1"/>
    <d v="2016-09-29T12:20:47"/>
    <x v="15"/>
    <d v="2016-10-17T00:00:00"/>
    <s v="Banco Estado"/>
    <m/>
    <s v="Banco de Chile"/>
    <x v="3"/>
    <n v="0"/>
    <n v="10000"/>
  </r>
  <r>
    <n v="193681"/>
    <n v="66398"/>
    <n v="179726602"/>
    <s v="sin compañia"/>
    <x v="1"/>
    <d v="2016-11-29T11:48:53"/>
    <x v="5"/>
    <d v="2016-12-02T00:00:00"/>
    <s v="Banco Estado"/>
    <m/>
    <s v="Banco de Chile"/>
    <x v="3"/>
    <n v="0"/>
    <n v="10000"/>
  </r>
  <r>
    <n v="207802"/>
    <n v="66398"/>
    <n v="179726602"/>
    <s v="sin compañia"/>
    <x v="1"/>
    <d v="2016-12-29T16:59:06"/>
    <x v="16"/>
    <d v="2017-01-31T00:00:00"/>
    <s v="Banco Estado"/>
    <m/>
    <s v="Banco de Chile"/>
    <x v="4"/>
    <n v="0"/>
    <n v="10000"/>
  </r>
  <r>
    <n v="256445"/>
    <n v="66398"/>
    <n v="179726602"/>
    <s v="sin compañia"/>
    <x v="1"/>
    <d v="2017-03-28T15:24:43"/>
    <x v="17"/>
    <d v="2017-04-20T00:00:00"/>
    <s v="Banco Estado"/>
    <m/>
    <s v="Banco de Chile"/>
    <x v="3"/>
    <n v="0"/>
    <n v="10000"/>
  </r>
  <r>
    <n v="239104"/>
    <n v="66398"/>
    <n v="179726602"/>
    <s v="sin compañia"/>
    <x v="1"/>
    <d v="2017-02-27T12:19:23"/>
    <x v="7"/>
    <d v="2017-03-02T00:00:00"/>
    <s v="Banco Estado"/>
    <m/>
    <s v="Banco de Chile"/>
    <x v="3"/>
    <n v="0"/>
    <n v="10000"/>
  </r>
  <r>
    <n v="222584"/>
    <n v="66398"/>
    <n v="179726602"/>
    <s v="sin compañia"/>
    <x v="1"/>
    <d v="2017-01-26T15:39:04"/>
    <x v="6"/>
    <d v="2017-02-16T00:00:00"/>
    <s v="Banco Estado"/>
    <m/>
    <s v="Banco de Chile"/>
    <x v="3"/>
    <n v="0"/>
    <n v="10000"/>
  </r>
  <r>
    <n v="274587"/>
    <n v="66398"/>
    <n v="179726602"/>
    <s v="sin compañia"/>
    <x v="1"/>
    <d v="2017-04-26T15:42:27"/>
    <x v="18"/>
    <d v="2017-05-04T00:00:00"/>
    <s v="Banco Estado"/>
    <m/>
    <s v="Banco de Chile"/>
    <x v="3"/>
    <n v="0"/>
    <n v="10000"/>
  </r>
  <r>
    <n v="320298"/>
    <n v="66398"/>
    <n v="179726602"/>
    <s v="sin compañia"/>
    <x v="1"/>
    <d v="2017-06-28T13:07:20"/>
    <x v="19"/>
    <d v="2017-07-28T00:00:00"/>
    <s v="Banco Estado"/>
    <m/>
    <s v="Banco de Chile"/>
    <x v="4"/>
    <n v="0"/>
    <n v="10000"/>
  </r>
  <r>
    <n v="297690"/>
    <n v="66398"/>
    <n v="179726602"/>
    <s v="sin compañia"/>
    <x v="1"/>
    <d v="2017-05-29T17:25:45"/>
    <x v="9"/>
    <d v="2017-07-04T00:00:00"/>
    <s v="Banco Estado"/>
    <m/>
    <s v="Banco de Chile"/>
    <x v="4"/>
    <n v="0"/>
    <n v="10000"/>
  </r>
  <r>
    <n v="345227"/>
    <n v="66398"/>
    <n v="179726602"/>
    <s v="sin compañia"/>
    <x v="1"/>
    <d v="2017-07-27T16:39:09"/>
    <x v="12"/>
    <d v="2017-08-16T00:00:00"/>
    <s v="Banco Estado"/>
    <m/>
    <s v="Banco de Chile"/>
    <x v="5"/>
    <n v="99"/>
    <n v="10000"/>
  </r>
  <r>
    <n v="169048"/>
    <n v="66399"/>
    <n v="158016176"/>
    <s v="sin compañia"/>
    <x v="1"/>
    <d v="2016-09-29T12:20:47"/>
    <x v="15"/>
    <d v="2016-10-04T00:00:00"/>
    <s v="Banco Santander"/>
    <m/>
    <s v="Banco de Chile"/>
    <x v="3"/>
    <n v="0"/>
    <n v="4000"/>
  </r>
  <r>
    <n v="180981"/>
    <n v="66399"/>
    <n v="158016176"/>
    <s v="sin compañia"/>
    <x v="1"/>
    <d v="2016-10-27T13:35:17"/>
    <x v="14"/>
    <d v="2016-11-08T00:00:00"/>
    <s v="Banco Santander"/>
    <m/>
    <s v="Banco de Chile"/>
    <x v="3"/>
    <n v="0"/>
    <n v="4000"/>
  </r>
  <r>
    <n v="193743"/>
    <n v="66399"/>
    <n v="158016176"/>
    <s v="sin compañia"/>
    <x v="1"/>
    <d v="2016-11-29T11:48:53"/>
    <x v="5"/>
    <d v="2016-12-02T00:00:00"/>
    <s v="Banco Santander"/>
    <m/>
    <s v="Banco de Chile"/>
    <x v="3"/>
    <n v="0"/>
    <n v="4000"/>
  </r>
  <r>
    <n v="207864"/>
    <n v="66399"/>
    <n v="158016176"/>
    <s v="sin compañia"/>
    <x v="1"/>
    <d v="2016-12-29T16:59:06"/>
    <x v="16"/>
    <d v="2017-01-05T00:00:00"/>
    <s v="Banco Santander"/>
    <m/>
    <s v="Banco de Chile"/>
    <x v="3"/>
    <n v="0"/>
    <n v="4000"/>
  </r>
  <r>
    <n v="256504"/>
    <n v="66399"/>
    <n v="158016176"/>
    <s v="sin compañia"/>
    <x v="1"/>
    <d v="2017-03-28T15:24:43"/>
    <x v="17"/>
    <d v="2017-04-04T00:00:00"/>
    <s v="Banco Santander"/>
    <m/>
    <s v="Banco de Chile"/>
    <x v="3"/>
    <n v="0"/>
    <n v="4000"/>
  </r>
  <r>
    <n v="239164"/>
    <n v="66399"/>
    <n v="158016176"/>
    <s v="sin compañia"/>
    <x v="1"/>
    <d v="2017-02-27T12:19:23"/>
    <x v="7"/>
    <d v="2017-03-02T00:00:00"/>
    <s v="Banco Santander"/>
    <m/>
    <s v="Banco de Chile"/>
    <x v="3"/>
    <n v="0"/>
    <n v="4000"/>
  </r>
  <r>
    <n v="222644"/>
    <n v="66399"/>
    <n v="158016176"/>
    <s v="sin compañia"/>
    <x v="1"/>
    <d v="2017-01-26T15:39:04"/>
    <x v="6"/>
    <d v="2017-02-02T00:00:00"/>
    <s v="Banco Santander"/>
    <m/>
    <s v="Banco de Chile"/>
    <x v="3"/>
    <n v="0"/>
    <n v="4000"/>
  </r>
  <r>
    <n v="274646"/>
    <n v="66399"/>
    <n v="158016176"/>
    <s v="sin compañia"/>
    <x v="1"/>
    <d v="2017-04-26T15:42:27"/>
    <x v="18"/>
    <d v="2017-05-04T00:00:00"/>
    <s v="Banco Santander"/>
    <m/>
    <s v="Banco de Chile"/>
    <x v="3"/>
    <n v="0"/>
    <n v="4000"/>
  </r>
  <r>
    <n v="297749"/>
    <n v="66399"/>
    <n v="158016176"/>
    <s v="sin compañia"/>
    <x v="1"/>
    <d v="2017-05-29T17:25:45"/>
    <x v="9"/>
    <d v="2017-06-06T00:00:00"/>
    <s v="Banco Santander"/>
    <m/>
    <s v="Banco de Chile"/>
    <x v="3"/>
    <n v="0"/>
    <n v="4000"/>
  </r>
  <r>
    <n v="320356"/>
    <n v="66399"/>
    <n v="158016176"/>
    <s v="sin compañia"/>
    <x v="1"/>
    <d v="2017-06-28T13:07:20"/>
    <x v="19"/>
    <d v="2017-07-04T00:00:00"/>
    <s v="Banco Santander"/>
    <m/>
    <s v="Banco de Chile"/>
    <x v="3"/>
    <n v="0"/>
    <n v="4000"/>
  </r>
  <r>
    <n v="345283"/>
    <n v="66399"/>
    <n v="158016176"/>
    <s v="sin compañia"/>
    <x v="1"/>
    <d v="2017-07-27T16:39:09"/>
    <x v="12"/>
    <d v="2017-08-02T00:00:00"/>
    <s v="Banco Santander"/>
    <m/>
    <s v="Banco de Chile"/>
    <x v="3"/>
    <n v="0"/>
    <n v="4000"/>
  </r>
  <r>
    <n v="168983"/>
    <n v="66400"/>
    <n v="139810147"/>
    <s v="sin compañia"/>
    <x v="1"/>
    <d v="2016-09-29T12:20:47"/>
    <x v="15"/>
    <d v="2016-11-02T00:00:00"/>
    <s v="Banco Estado"/>
    <m/>
    <s v="Banco de Chile"/>
    <x v="4"/>
    <n v="0"/>
    <n v="4000"/>
  </r>
  <r>
    <n v="180917"/>
    <n v="66400"/>
    <n v="139810147"/>
    <s v="sin compañia"/>
    <x v="1"/>
    <d v="2016-10-27T13:35:17"/>
    <x v="14"/>
    <d v="2016-11-29T00:00:00"/>
    <s v="Banco Estado"/>
    <m/>
    <s v="Banco de Chile"/>
    <x v="4"/>
    <n v="0"/>
    <n v="4000"/>
  </r>
  <r>
    <n v="207803"/>
    <n v="66400"/>
    <n v="139810147"/>
    <s v="sin compañia"/>
    <x v="1"/>
    <d v="2016-12-29T16:59:06"/>
    <x v="16"/>
    <d v="2017-01-31T00:00:00"/>
    <s v="Banco Estado"/>
    <m/>
    <s v="Banco de Chile"/>
    <x v="3"/>
    <n v="0"/>
    <n v="4000"/>
  </r>
  <r>
    <n v="193682"/>
    <n v="66400"/>
    <n v="139810147"/>
    <s v="sin compañia"/>
    <x v="1"/>
    <d v="2016-11-29T11:48:53"/>
    <x v="5"/>
    <d v="2016-12-26T00:00:00"/>
    <s v="Banco Estado"/>
    <m/>
    <s v="Banco de Chile"/>
    <x v="3"/>
    <n v="0"/>
    <n v="4000"/>
  </r>
  <r>
    <n v="222585"/>
    <n v="66400"/>
    <n v="139810147"/>
    <s v="sin compañia"/>
    <x v="1"/>
    <d v="2017-01-26T15:39:04"/>
    <x v="6"/>
    <d v="2017-02-08T00:00:00"/>
    <s v="Banco Estado"/>
    <m/>
    <s v="Banco de Chile"/>
    <x v="3"/>
    <n v="0"/>
    <n v="4000"/>
  </r>
  <r>
    <n v="239105"/>
    <n v="66400"/>
    <n v="139810147"/>
    <s v="sin compañia"/>
    <x v="1"/>
    <d v="2017-02-27T12:19:23"/>
    <x v="7"/>
    <d v="2017-04-04T00:00:00"/>
    <s v="Banco Estado"/>
    <m/>
    <s v="Banco de Chile"/>
    <x v="3"/>
    <n v="0"/>
    <n v="4000"/>
  </r>
  <r>
    <n v="256446"/>
    <n v="66400"/>
    <n v="139810147"/>
    <s v="sin compañia"/>
    <x v="1"/>
    <d v="2017-03-28T15:24:43"/>
    <x v="17"/>
    <d v="2017-04-20T00:00:00"/>
    <s v="Banco Estado"/>
    <m/>
    <s v="Banco de Chile"/>
    <x v="3"/>
    <n v="0"/>
    <n v="4000"/>
  </r>
  <r>
    <n v="274588"/>
    <n v="66400"/>
    <n v="139810147"/>
    <s v="sin compañia"/>
    <x v="1"/>
    <d v="2017-04-26T15:42:27"/>
    <x v="18"/>
    <d v="2017-05-04T00:00:00"/>
    <s v="Banco Estado"/>
    <m/>
    <s v="Banco de Chile"/>
    <x v="3"/>
    <n v="0"/>
    <n v="4000"/>
  </r>
  <r>
    <n v="297691"/>
    <n v="66400"/>
    <n v="139810147"/>
    <s v="sin compañia"/>
    <x v="1"/>
    <d v="2017-05-29T17:25:45"/>
    <x v="9"/>
    <d v="2017-07-04T00:00:00"/>
    <s v="Banco Estado"/>
    <m/>
    <s v="Banco de Chile"/>
    <x v="4"/>
    <n v="0"/>
    <n v="4000"/>
  </r>
  <r>
    <n v="320299"/>
    <n v="66400"/>
    <n v="139810147"/>
    <s v="sin compañia"/>
    <x v="1"/>
    <d v="2017-06-28T13:07:20"/>
    <x v="19"/>
    <d v="2017-07-28T00:00:00"/>
    <s v="Banco Estado"/>
    <m/>
    <s v="Banco de Chile"/>
    <x v="4"/>
    <n v="0"/>
    <n v="4000"/>
  </r>
  <r>
    <n v="345228"/>
    <n v="66400"/>
    <n v="139810147"/>
    <s v="sin compañia"/>
    <x v="1"/>
    <d v="2017-07-27T16:39:09"/>
    <x v="12"/>
    <d v="2017-08-16T00:00:00"/>
    <s v="Banco Estado"/>
    <m/>
    <s v="Banco de Chile"/>
    <x v="5"/>
    <n v="99"/>
    <n v="4000"/>
  </r>
  <r>
    <n v="180918"/>
    <n v="66401"/>
    <n v="194491581"/>
    <s v="sin compañia"/>
    <x v="1"/>
    <d v="2016-10-27T13:35:17"/>
    <x v="14"/>
    <d v="2016-11-15T00:00:00"/>
    <s v="Banco Estado"/>
    <m/>
    <s v="Banco de Chile"/>
    <x v="3"/>
    <n v="0"/>
    <n v="6000"/>
  </r>
  <r>
    <n v="168984"/>
    <n v="66401"/>
    <n v="194491581"/>
    <s v="sin compañia"/>
    <x v="1"/>
    <d v="2016-09-29T12:20:47"/>
    <x v="15"/>
    <d v="2016-11-02T00:00:00"/>
    <s v="Banco Estado"/>
    <m/>
    <s v="Banco de Chile"/>
    <x v="4"/>
    <n v="0"/>
    <n v="6000"/>
  </r>
  <r>
    <n v="168985"/>
    <n v="66402"/>
    <n v="162165259"/>
    <s v="sin compañia"/>
    <x v="1"/>
    <d v="2016-09-29T12:20:47"/>
    <x v="15"/>
    <d v="2016-10-04T00:00:00"/>
    <s v="Banco Estado"/>
    <m/>
    <s v="Banco de Chile"/>
    <x v="3"/>
    <n v="0"/>
    <n v="5000"/>
  </r>
  <r>
    <n v="180919"/>
    <n v="66402"/>
    <n v="162165259"/>
    <s v="sin compañia"/>
    <x v="1"/>
    <d v="2016-10-27T13:35:17"/>
    <x v="14"/>
    <d v="2016-11-23T00:00:00"/>
    <s v="Banco Estado"/>
    <m/>
    <s v="Banco de Chile"/>
    <x v="3"/>
    <n v="0"/>
    <n v="5000"/>
  </r>
  <r>
    <n v="193683"/>
    <n v="66402"/>
    <n v="162165259"/>
    <s v="sin compañia"/>
    <x v="1"/>
    <d v="2016-11-29T11:48:53"/>
    <x v="5"/>
    <d v="2016-12-26T00:00:00"/>
    <s v="Banco Estado"/>
    <m/>
    <s v="Banco de Chile"/>
    <x v="3"/>
    <n v="0"/>
    <n v="5000"/>
  </r>
  <r>
    <n v="207804"/>
    <n v="66402"/>
    <n v="162165259"/>
    <s v="sin compañia"/>
    <x v="1"/>
    <d v="2016-12-29T16:59:06"/>
    <x v="16"/>
    <d v="2017-01-05T00:00:00"/>
    <s v="Banco Estado"/>
    <m/>
    <s v="Banco de Chile"/>
    <x v="3"/>
    <n v="0"/>
    <n v="5000"/>
  </r>
  <r>
    <n v="256447"/>
    <n v="66402"/>
    <n v="162165259"/>
    <s v="sin compañia"/>
    <x v="1"/>
    <d v="2017-03-28T15:24:43"/>
    <x v="17"/>
    <d v="2017-04-04T00:00:00"/>
    <s v="Banco Estado"/>
    <m/>
    <s v="Banco de Chile"/>
    <x v="3"/>
    <n v="0"/>
    <n v="5000"/>
  </r>
  <r>
    <n v="239106"/>
    <n v="66402"/>
    <n v="162165259"/>
    <s v="sin compañia"/>
    <x v="1"/>
    <d v="2017-02-27T12:19:23"/>
    <x v="7"/>
    <d v="2017-03-02T00:00:00"/>
    <s v="Banco Estado"/>
    <m/>
    <s v="Banco de Chile"/>
    <x v="3"/>
    <n v="0"/>
    <n v="5000"/>
  </r>
  <r>
    <n v="222586"/>
    <n v="66402"/>
    <n v="162165259"/>
    <s v="sin compañia"/>
    <x v="1"/>
    <d v="2017-01-26T15:39:04"/>
    <x v="6"/>
    <d v="2017-02-06T00:00:00"/>
    <s v="Banco Estado"/>
    <m/>
    <s v="Banco de Chile"/>
    <x v="3"/>
    <n v="0"/>
    <n v="5000"/>
  </r>
  <r>
    <n v="274589"/>
    <n v="66402"/>
    <n v="162165259"/>
    <s v="sin compañia"/>
    <x v="1"/>
    <d v="2017-04-26T15:42:27"/>
    <x v="18"/>
    <d v="2017-05-04T00:00:00"/>
    <s v="Banco Estado"/>
    <m/>
    <s v="Banco de Chile"/>
    <x v="3"/>
    <n v="0"/>
    <n v="5000"/>
  </r>
  <r>
    <n v="320300"/>
    <n v="66402"/>
    <n v="162165259"/>
    <s v="sin compañia"/>
    <x v="1"/>
    <d v="2017-06-28T13:07:20"/>
    <x v="19"/>
    <d v="2017-07-17T00:00:00"/>
    <s v="Banco Estado"/>
    <m/>
    <s v="Banco de Chile"/>
    <x v="3"/>
    <n v="0"/>
    <n v="5000"/>
  </r>
  <r>
    <n v="297692"/>
    <n v="66402"/>
    <n v="162165259"/>
    <s v="sin compañia"/>
    <x v="1"/>
    <d v="2017-05-29T17:25:45"/>
    <x v="9"/>
    <d v="2017-06-06T00:00:00"/>
    <s v="Banco Estado"/>
    <m/>
    <s v="Banco de Chile"/>
    <x v="3"/>
    <n v="0"/>
    <n v="5000"/>
  </r>
  <r>
    <n v="345229"/>
    <n v="66402"/>
    <n v="162165259"/>
    <s v="sin compañia"/>
    <x v="1"/>
    <d v="2017-07-27T16:39:09"/>
    <x v="12"/>
    <d v="2017-08-11T00:00:00"/>
    <s v="Banco Estado"/>
    <m/>
    <s v="Banco de Chile"/>
    <x v="3"/>
    <n v="0"/>
    <n v="5000"/>
  </r>
  <r>
    <n v="170643"/>
    <n v="66403"/>
    <n v="171030110"/>
    <s v="sin compañia"/>
    <x v="0"/>
    <d v="2016-09-29T14:18:20"/>
    <x v="3"/>
    <d v="2016-10-04T00:00:00"/>
    <s v="N/A"/>
    <m/>
    <s v="Banco de Chile"/>
    <x v="0"/>
    <n v="0"/>
    <n v="5000"/>
  </r>
  <r>
    <n v="183181"/>
    <n v="66403"/>
    <n v="171030110"/>
    <s v="sin compañia"/>
    <x v="0"/>
    <d v="2016-10-27T13:36:23"/>
    <x v="0"/>
    <d v="2016-11-08T00:00:00"/>
    <s v="N/A"/>
    <m/>
    <s v="Banco de Chile"/>
    <x v="0"/>
    <n v="0"/>
    <n v="5000"/>
  </r>
  <r>
    <n v="196954"/>
    <n v="66403"/>
    <n v="171030110"/>
    <s v="sin compañia"/>
    <x v="0"/>
    <d v="2016-11-29T12:15:21"/>
    <x v="5"/>
    <d v="2016-12-02T00:00:00"/>
    <s v="N/A"/>
    <m/>
    <s v="Banco de Chile"/>
    <x v="0"/>
    <n v="0"/>
    <n v="5000"/>
  </r>
  <r>
    <n v="211938"/>
    <n v="66403"/>
    <n v="171030110"/>
    <s v="sin compañia"/>
    <x v="0"/>
    <d v="2016-12-29T17:00:06"/>
    <x v="4"/>
    <d v="2017-01-05T00:00:00"/>
    <s v="N/A"/>
    <m/>
    <s v="Banco de Chile"/>
    <x v="0"/>
    <n v="0"/>
    <n v="5000"/>
  </r>
  <r>
    <n v="245639"/>
    <n v="66403"/>
    <n v="171030110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27627"/>
    <n v="66403"/>
    <n v="171030110"/>
    <s v="sin compañia"/>
    <x v="0"/>
    <d v="2017-01-26T15:42:46"/>
    <x v="6"/>
    <d v="2017-02-02T00:00:00"/>
    <s v="N/A"/>
    <m/>
    <s v="Banco de Chile"/>
    <x v="0"/>
    <n v="0"/>
    <n v="5000"/>
  </r>
  <r>
    <n v="264240"/>
    <n v="66403"/>
    <n v="171030110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287633"/>
    <n v="66403"/>
    <n v="17103011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15"/>
    <n v="66403"/>
    <n v="17103011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33852"/>
    <n v="66403"/>
    <n v="171030110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24"/>
    <n v="66403"/>
    <n v="171030110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58758"/>
    <n v="66404"/>
    <n v="120015516"/>
    <s v="sin compañia"/>
    <x v="1"/>
    <d v="2016-09-15T13:46:29"/>
    <x v="21"/>
    <d v="2016-09-22T00:00:00"/>
    <s v="Banco Estado"/>
    <m/>
    <s v="Banco de Chile"/>
    <x v="3"/>
    <n v="0"/>
    <n v="10000"/>
  </r>
  <r>
    <n v="180755"/>
    <n v="66404"/>
    <n v="120015516"/>
    <s v="sin compañia"/>
    <x v="1"/>
    <d v="2016-10-27T13:35:17"/>
    <x v="14"/>
    <d v="2016-11-08T00:00:00"/>
    <s v="Banco Estado"/>
    <m/>
    <s v="Banco de Chile"/>
    <x v="3"/>
    <n v="0"/>
    <n v="10000"/>
  </r>
  <r>
    <n v="168816"/>
    <n v="66404"/>
    <n v="120015516"/>
    <s v="sin compañia"/>
    <x v="1"/>
    <d v="2016-09-29T12:20:47"/>
    <x v="15"/>
    <d v="2016-10-04T00:00:00"/>
    <s v="Banco Estado"/>
    <m/>
    <s v="Banco de Chile"/>
    <x v="3"/>
    <n v="0"/>
    <n v="10000"/>
  </r>
  <r>
    <n v="193527"/>
    <n v="66404"/>
    <n v="120015516"/>
    <s v="sin compañia"/>
    <x v="1"/>
    <d v="2016-11-29T11:48:53"/>
    <x v="5"/>
    <d v="2016-12-02T00:00:00"/>
    <s v="Banco Estado"/>
    <m/>
    <s v="Banco de Chile"/>
    <x v="3"/>
    <n v="0"/>
    <n v="10000"/>
  </r>
  <r>
    <n v="207649"/>
    <n v="66404"/>
    <n v="120015516"/>
    <s v="sin compañia"/>
    <x v="1"/>
    <d v="2016-12-29T16:59:06"/>
    <x v="16"/>
    <d v="2017-01-05T00:00:00"/>
    <s v="Banco Estado"/>
    <m/>
    <s v="Banco de Chile"/>
    <x v="3"/>
    <n v="0"/>
    <n v="10000"/>
  </r>
  <r>
    <n v="222433"/>
    <n v="66404"/>
    <n v="120015516"/>
    <s v="sin compañia"/>
    <x v="1"/>
    <d v="2017-01-26T15:39:04"/>
    <x v="6"/>
    <d v="2017-02-02T00:00:00"/>
    <s v="Banco Estado"/>
    <m/>
    <s v="Banco de Chile"/>
    <x v="3"/>
    <n v="0"/>
    <n v="10000"/>
  </r>
  <r>
    <n v="238954"/>
    <n v="66404"/>
    <n v="120015516"/>
    <s v="sin compañia"/>
    <x v="1"/>
    <d v="2017-02-27T12:19:23"/>
    <x v="7"/>
    <d v="2017-03-02T00:00:00"/>
    <s v="Banco Estado"/>
    <m/>
    <s v="Banco de Chile"/>
    <x v="3"/>
    <n v="0"/>
    <n v="10000"/>
  </r>
  <r>
    <n v="256301"/>
    <n v="66404"/>
    <n v="120015516"/>
    <s v="sin compañia"/>
    <x v="1"/>
    <d v="2017-03-28T15:24:43"/>
    <x v="17"/>
    <d v="2017-04-04T00:00:00"/>
    <s v="Banco Estado"/>
    <m/>
    <s v="Banco de Chile"/>
    <x v="3"/>
    <n v="0"/>
    <n v="10000"/>
  </r>
  <r>
    <n v="274447"/>
    <n v="66404"/>
    <n v="120015516"/>
    <s v="sin compañia"/>
    <x v="1"/>
    <d v="2017-04-26T15:42:27"/>
    <x v="18"/>
    <d v="2017-05-04T00:00:00"/>
    <s v="Banco Estado"/>
    <m/>
    <s v="Banco de Chile"/>
    <x v="3"/>
    <n v="0"/>
    <n v="10000"/>
  </r>
  <r>
    <n v="297553"/>
    <n v="66404"/>
    <n v="120015516"/>
    <s v="sin compañia"/>
    <x v="1"/>
    <d v="2017-05-29T17:25:45"/>
    <x v="9"/>
    <d v="2017-06-06T00:00:00"/>
    <s v="Banco Estado"/>
    <m/>
    <s v="Banco de Chile"/>
    <x v="3"/>
    <n v="0"/>
    <n v="10000"/>
  </r>
  <r>
    <n v="320163"/>
    <n v="66404"/>
    <n v="120015516"/>
    <s v="sin compañia"/>
    <x v="1"/>
    <d v="2017-06-28T13:07:20"/>
    <x v="19"/>
    <d v="2017-07-04T00:00:00"/>
    <s v="Banco Estado"/>
    <m/>
    <s v="Banco de Chile"/>
    <x v="3"/>
    <n v="0"/>
    <n v="10000"/>
  </r>
  <r>
    <n v="345095"/>
    <n v="66404"/>
    <n v="120015516"/>
    <s v="sin compañia"/>
    <x v="1"/>
    <d v="2017-07-27T16:39:09"/>
    <x v="12"/>
    <d v="2017-08-02T00:00:00"/>
    <s v="Banco Estado"/>
    <m/>
    <s v="Banco de Chile"/>
    <x v="3"/>
    <n v="0"/>
    <n v="10000"/>
  </r>
  <r>
    <n v="169070"/>
    <n v="66405"/>
    <n v="202156711"/>
    <s v="sin compañia"/>
    <x v="1"/>
    <d v="2016-09-29T12:20:47"/>
    <x v="15"/>
    <d v="2016-10-04T00:00:00"/>
    <s v="Banco Estado"/>
    <m/>
    <s v="Banco de Chile"/>
    <x v="3"/>
    <n v="0"/>
    <n v="5000"/>
  </r>
  <r>
    <n v="181003"/>
    <n v="66405"/>
    <n v="202156711"/>
    <s v="sin compañia"/>
    <x v="1"/>
    <d v="2016-10-27T13:35:17"/>
    <x v="14"/>
    <d v="2016-11-08T00:00:00"/>
    <s v="Banco Estado"/>
    <m/>
    <s v="Banco de Chile"/>
    <x v="3"/>
    <n v="0"/>
    <n v="5000"/>
  </r>
  <r>
    <n v="207884"/>
    <n v="66405"/>
    <n v="202156711"/>
    <s v="sin compañia"/>
    <x v="1"/>
    <d v="2016-12-29T16:59:06"/>
    <x v="16"/>
    <d v="2017-01-31T00:00:00"/>
    <s v="Banco Estado"/>
    <m/>
    <s v="Banco de Chile"/>
    <x v="4"/>
    <n v="0"/>
    <n v="5000"/>
  </r>
  <r>
    <n v="193764"/>
    <n v="66405"/>
    <n v="202156711"/>
    <s v="sin compañia"/>
    <x v="1"/>
    <d v="2016-11-29T11:48:53"/>
    <x v="5"/>
    <d v="2016-12-02T00:00:00"/>
    <s v="Banco Estado"/>
    <m/>
    <s v="Banco de Chile"/>
    <x v="3"/>
    <n v="0"/>
    <n v="5000"/>
  </r>
  <r>
    <n v="222663"/>
    <n v="66405"/>
    <n v="202156711"/>
    <s v="sin compañia"/>
    <x v="1"/>
    <d v="2017-01-26T15:39:04"/>
    <x v="6"/>
    <d v="2017-03-01T00:00:00"/>
    <s v="Banco Estado"/>
    <m/>
    <s v="Banco de Chile"/>
    <x v="4"/>
    <n v="0"/>
    <n v="5000"/>
  </r>
  <r>
    <n v="239183"/>
    <n v="66405"/>
    <n v="202156711"/>
    <s v="sin compañia"/>
    <x v="1"/>
    <d v="2017-02-27T12:19:23"/>
    <x v="7"/>
    <d v="2017-04-04T00:00:00"/>
    <s v="Banco Estado"/>
    <m/>
    <s v="Banco de Chile"/>
    <x v="4"/>
    <n v="0"/>
    <n v="5000"/>
  </r>
  <r>
    <n v="256522"/>
    <n v="66405"/>
    <n v="202156711"/>
    <s v="sin compañia"/>
    <x v="1"/>
    <d v="2017-03-28T15:24:43"/>
    <x v="17"/>
    <d v="2017-04-04T00:00:00"/>
    <s v="Banco Estado"/>
    <m/>
    <s v="Banco de Chile"/>
    <x v="3"/>
    <n v="0"/>
    <n v="5000"/>
  </r>
  <r>
    <n v="274664"/>
    <n v="66405"/>
    <n v="202156711"/>
    <s v="sin compañia"/>
    <x v="1"/>
    <d v="2017-04-26T15:42:27"/>
    <x v="18"/>
    <d v="2017-05-04T00:00:00"/>
    <s v="Banco Estado"/>
    <m/>
    <s v="Banco de Chile"/>
    <x v="3"/>
    <n v="0"/>
    <n v="5000"/>
  </r>
  <r>
    <n v="297767"/>
    <n v="66405"/>
    <n v="202156711"/>
    <s v="sin compañia"/>
    <x v="1"/>
    <d v="2017-05-29T17:25:45"/>
    <x v="9"/>
    <d v="2017-06-06T00:00:00"/>
    <s v="Banco Estado"/>
    <m/>
    <s v="Banco de Chile"/>
    <x v="3"/>
    <n v="0"/>
    <n v="5000"/>
  </r>
  <r>
    <n v="320374"/>
    <n v="66405"/>
    <n v="202156711"/>
    <s v="sin compañia"/>
    <x v="1"/>
    <d v="2017-06-28T13:07:20"/>
    <x v="19"/>
    <d v="2017-07-04T00:00:00"/>
    <s v="Banco Estado"/>
    <m/>
    <s v="Banco de Chile"/>
    <x v="3"/>
    <n v="0"/>
    <n v="5000"/>
  </r>
  <r>
    <n v="345301"/>
    <n v="66405"/>
    <n v="202156711"/>
    <s v="sin compañia"/>
    <x v="1"/>
    <d v="2017-07-27T16:39:09"/>
    <x v="12"/>
    <d v="2017-08-02T00:00:00"/>
    <s v="Banco Estado"/>
    <m/>
    <s v="Banco de Chile"/>
    <x v="3"/>
    <n v="0"/>
    <n v="5000"/>
  </r>
  <r>
    <n v="168903"/>
    <n v="66406"/>
    <n v="176460482"/>
    <s v="sin compañia"/>
    <x v="1"/>
    <d v="2016-09-29T12:20:47"/>
    <x v="15"/>
    <d v="2016-10-04T00:00:00"/>
    <s v="Banco Estado"/>
    <m/>
    <s v="Banco de Chile"/>
    <x v="3"/>
    <n v="0"/>
    <n v="5000"/>
  </r>
  <r>
    <n v="180839"/>
    <n v="66406"/>
    <n v="176460482"/>
    <s v="sin compañia"/>
    <x v="1"/>
    <d v="2016-10-27T13:35:17"/>
    <x v="14"/>
    <d v="2016-11-15T00:00:00"/>
    <s v="Banco Estado"/>
    <m/>
    <s v="Banco de Chile"/>
    <x v="3"/>
    <n v="0"/>
    <n v="5000"/>
  </r>
  <r>
    <n v="207728"/>
    <n v="66406"/>
    <n v="176460482"/>
    <s v="sin compañia"/>
    <x v="1"/>
    <d v="2016-12-29T16:59:06"/>
    <x v="16"/>
    <d v="2017-01-05T00:00:00"/>
    <s v="Banco Estado"/>
    <m/>
    <s v="Banco de Chile"/>
    <x v="3"/>
    <n v="0"/>
    <n v="5000"/>
  </r>
  <r>
    <n v="193606"/>
    <n v="66406"/>
    <n v="176460482"/>
    <s v="sin compañia"/>
    <x v="1"/>
    <d v="2016-11-29T11:48:53"/>
    <x v="5"/>
    <d v="2016-12-02T00:00:00"/>
    <s v="Banco Estado"/>
    <m/>
    <s v="Banco de Chile"/>
    <x v="3"/>
    <n v="0"/>
    <n v="5000"/>
  </r>
  <r>
    <n v="222511"/>
    <n v="66406"/>
    <n v="176460482"/>
    <s v="sin compañia"/>
    <x v="1"/>
    <d v="2017-01-26T15:39:04"/>
    <x v="6"/>
    <d v="2017-03-01T00:00:00"/>
    <s v="Banco Estado"/>
    <m/>
    <s v="Banco de Chile"/>
    <x v="4"/>
    <n v="0"/>
    <n v="5000"/>
  </r>
  <r>
    <n v="239031"/>
    <n v="66406"/>
    <n v="176460482"/>
    <s v="sin compañia"/>
    <x v="1"/>
    <d v="2017-02-27T12:19:23"/>
    <x v="7"/>
    <d v="2017-04-04T00:00:00"/>
    <s v="Banco Estado"/>
    <m/>
    <s v="Banco de Chile"/>
    <x v="4"/>
    <n v="0"/>
    <n v="5000"/>
  </r>
  <r>
    <n v="256374"/>
    <n v="66406"/>
    <n v="176460482"/>
    <s v="sin compañia"/>
    <x v="1"/>
    <d v="2017-03-28T15:24:43"/>
    <x v="17"/>
    <d v="2017-05-04T00:00:00"/>
    <s v="Banco Estado"/>
    <m/>
    <s v="Banco de Chile"/>
    <x v="4"/>
    <n v="0"/>
    <n v="5000"/>
  </r>
  <r>
    <n v="274519"/>
    <n v="66406"/>
    <n v="176460482"/>
    <s v="sin compañia"/>
    <x v="1"/>
    <d v="2017-04-26T15:42:27"/>
    <x v="18"/>
    <d v="2017-06-06T00:00:00"/>
    <s v="Banco Estado"/>
    <m/>
    <s v="Banco de Chile"/>
    <x v="4"/>
    <n v="0"/>
    <n v="5000"/>
  </r>
  <r>
    <n v="297622"/>
    <n v="66406"/>
    <n v="176460482"/>
    <s v="sin compañia"/>
    <x v="1"/>
    <d v="2017-05-29T17:25:45"/>
    <x v="9"/>
    <d v="2017-07-04T00:00:00"/>
    <s v="Banco Estado"/>
    <m/>
    <s v="Banco de Chile"/>
    <x v="4"/>
    <n v="0"/>
    <n v="5000"/>
  </r>
  <r>
    <n v="320231"/>
    <n v="66406"/>
    <n v="176460482"/>
    <s v="sin compañia"/>
    <x v="1"/>
    <d v="2017-06-28T13:07:20"/>
    <x v="19"/>
    <d v="2017-07-28T00:00:00"/>
    <s v="Banco Estado"/>
    <m/>
    <s v="Banco de Chile"/>
    <x v="4"/>
    <n v="0"/>
    <n v="5000"/>
  </r>
  <r>
    <n v="345162"/>
    <n v="66406"/>
    <n v="176460482"/>
    <s v="sin compañia"/>
    <x v="1"/>
    <d v="2017-07-27T16:39:09"/>
    <x v="12"/>
    <d v="2017-08-16T00:00:00"/>
    <s v="Banco Estado"/>
    <m/>
    <s v="Banco de Chile"/>
    <x v="5"/>
    <n v="99"/>
    <n v="5000"/>
  </r>
  <r>
    <n v="180840"/>
    <n v="66407"/>
    <n v="129351462"/>
    <s v="sin compañia"/>
    <x v="1"/>
    <d v="2016-10-27T13:35:17"/>
    <x v="14"/>
    <d v="2016-11-08T00:00:00"/>
    <s v="Banco Estado"/>
    <m/>
    <s v="Banco de Chile"/>
    <x v="3"/>
    <n v="0"/>
    <n v="5000"/>
  </r>
  <r>
    <n v="168904"/>
    <n v="66407"/>
    <n v="129351462"/>
    <s v="sin compañia"/>
    <x v="1"/>
    <d v="2016-09-29T12:20:47"/>
    <x v="15"/>
    <d v="2016-10-17T00:00:00"/>
    <s v="Banco Estado"/>
    <m/>
    <s v="Banco de Chile"/>
    <x v="3"/>
    <n v="0"/>
    <n v="5000"/>
  </r>
  <r>
    <n v="193607"/>
    <n v="66407"/>
    <n v="129351462"/>
    <s v="sin compañia"/>
    <x v="1"/>
    <d v="2016-11-29T11:48:53"/>
    <x v="5"/>
    <d v="2016-12-02T00:00:00"/>
    <s v="Banco Estado"/>
    <m/>
    <s v="Banco de Chile"/>
    <x v="3"/>
    <n v="0"/>
    <n v="5000"/>
  </r>
  <r>
    <n v="207729"/>
    <n v="66407"/>
    <n v="129351462"/>
    <s v="sin compañia"/>
    <x v="1"/>
    <d v="2016-12-29T16:59:06"/>
    <x v="16"/>
    <d v="2017-01-05T00:00:00"/>
    <s v="Banco Estado"/>
    <m/>
    <s v="Banco de Chile"/>
    <x v="3"/>
    <n v="0"/>
    <n v="5000"/>
  </r>
  <r>
    <n v="256375"/>
    <n v="66407"/>
    <n v="129351462"/>
    <s v="sin compañia"/>
    <x v="1"/>
    <d v="2017-03-28T15:24:43"/>
    <x v="17"/>
    <d v="2017-04-20T00:00:00"/>
    <s v="Banco Estado"/>
    <m/>
    <s v="Banco de Chile"/>
    <x v="3"/>
    <n v="0"/>
    <n v="5000"/>
  </r>
  <r>
    <n v="239032"/>
    <n v="66407"/>
    <n v="129351462"/>
    <s v="sin compañia"/>
    <x v="1"/>
    <d v="2017-02-27T12:19:23"/>
    <x v="7"/>
    <d v="2017-03-02T00:00:00"/>
    <s v="Banco Estado"/>
    <m/>
    <s v="Banco de Chile"/>
    <x v="3"/>
    <n v="0"/>
    <n v="5000"/>
  </r>
  <r>
    <n v="222512"/>
    <n v="66407"/>
    <n v="129351462"/>
    <s v="sin compañia"/>
    <x v="1"/>
    <d v="2017-01-26T15:39:04"/>
    <x v="6"/>
    <d v="2017-02-08T00:00:00"/>
    <s v="Banco Estado"/>
    <m/>
    <s v="Banco de Chile"/>
    <x v="3"/>
    <n v="0"/>
    <n v="5000"/>
  </r>
  <r>
    <n v="274520"/>
    <n v="66407"/>
    <n v="129351462"/>
    <s v="sin compañia"/>
    <x v="1"/>
    <d v="2017-04-26T15:42:27"/>
    <x v="18"/>
    <d v="2017-05-08T00:00:00"/>
    <s v="Banco Estado"/>
    <m/>
    <s v="Banco de Chile"/>
    <x v="3"/>
    <n v="0"/>
    <n v="5000"/>
  </r>
  <r>
    <n v="320232"/>
    <n v="66407"/>
    <n v="129351462"/>
    <s v="sin compañia"/>
    <x v="1"/>
    <d v="2017-06-28T13:07:20"/>
    <x v="19"/>
    <d v="2017-07-04T00:00:00"/>
    <s v="Banco Estado"/>
    <m/>
    <s v="Banco de Chile"/>
    <x v="3"/>
    <n v="0"/>
    <n v="5000"/>
  </r>
  <r>
    <n v="297623"/>
    <n v="66407"/>
    <n v="129351462"/>
    <s v="sin compañia"/>
    <x v="1"/>
    <d v="2017-05-29T17:25:45"/>
    <x v="9"/>
    <d v="2017-06-06T00:00:00"/>
    <s v="Banco Estado"/>
    <m/>
    <s v="Banco de Chile"/>
    <x v="3"/>
    <n v="0"/>
    <n v="5000"/>
  </r>
  <r>
    <n v="345163"/>
    <n v="66407"/>
    <n v="129351462"/>
    <s v="sin compañia"/>
    <x v="1"/>
    <d v="2017-07-27T16:39:09"/>
    <x v="12"/>
    <d v="2017-08-02T00:00:00"/>
    <s v="Banco Estado"/>
    <m/>
    <s v="Banco de Chile"/>
    <x v="3"/>
    <n v="0"/>
    <n v="5000"/>
  </r>
  <r>
    <n v="168905"/>
    <n v="66408"/>
    <n v="142665468"/>
    <s v="sin compañia"/>
    <x v="1"/>
    <d v="2016-09-29T12:20:47"/>
    <x v="15"/>
    <d v="2016-10-04T00:00:00"/>
    <s v="Banco Estado"/>
    <m/>
    <s v="Banco de Chile"/>
    <x v="3"/>
    <n v="0"/>
    <n v="4000"/>
  </r>
  <r>
    <n v="180841"/>
    <n v="66408"/>
    <n v="142665468"/>
    <s v="sin compañia"/>
    <x v="1"/>
    <d v="2016-10-27T13:35:17"/>
    <x v="14"/>
    <d v="2016-11-08T00:00:00"/>
    <s v="Banco Estado"/>
    <m/>
    <s v="Banco de Chile"/>
    <x v="3"/>
    <n v="0"/>
    <n v="4000"/>
  </r>
  <r>
    <n v="207730"/>
    <n v="66408"/>
    <n v="142665468"/>
    <s v="sin compañia"/>
    <x v="1"/>
    <d v="2016-12-29T16:59:06"/>
    <x v="16"/>
    <d v="2017-01-05T00:00:00"/>
    <s v="Banco Estado"/>
    <m/>
    <s v="Banco de Chile"/>
    <x v="3"/>
    <n v="0"/>
    <n v="4000"/>
  </r>
  <r>
    <n v="193608"/>
    <n v="66408"/>
    <n v="142665468"/>
    <s v="sin compañia"/>
    <x v="1"/>
    <d v="2016-11-29T11:48:53"/>
    <x v="5"/>
    <d v="2016-12-02T00:00:00"/>
    <s v="Banco Estado"/>
    <m/>
    <s v="Banco de Chile"/>
    <x v="3"/>
    <n v="0"/>
    <n v="4000"/>
  </r>
  <r>
    <n v="222513"/>
    <n v="66408"/>
    <n v="142665468"/>
    <s v="sin compañia"/>
    <x v="1"/>
    <d v="2017-01-26T15:39:04"/>
    <x v="6"/>
    <d v="2017-02-02T00:00:00"/>
    <s v="Banco Estado"/>
    <m/>
    <s v="Banco de Chile"/>
    <x v="3"/>
    <n v="0"/>
    <n v="4000"/>
  </r>
  <r>
    <n v="239033"/>
    <n v="66408"/>
    <n v="142665468"/>
    <s v="sin compañia"/>
    <x v="1"/>
    <d v="2017-02-27T12:19:23"/>
    <x v="7"/>
    <d v="2017-03-02T00:00:00"/>
    <s v="Banco Estado"/>
    <m/>
    <s v="Banco de Chile"/>
    <x v="3"/>
    <n v="0"/>
    <n v="4000"/>
  </r>
  <r>
    <n v="256376"/>
    <n v="66408"/>
    <n v="142665468"/>
    <s v="sin compañia"/>
    <x v="1"/>
    <d v="2017-03-28T15:24:43"/>
    <x v="17"/>
    <d v="2017-04-04T00:00:00"/>
    <s v="Banco Estado"/>
    <m/>
    <s v="Banco de Chile"/>
    <x v="3"/>
    <n v="0"/>
    <n v="4000"/>
  </r>
  <r>
    <n v="274521"/>
    <n v="66408"/>
    <n v="142665468"/>
    <s v="sin compañia"/>
    <x v="1"/>
    <d v="2017-04-26T15:42:27"/>
    <x v="18"/>
    <d v="2017-05-04T00:00:00"/>
    <s v="Banco Estado"/>
    <m/>
    <s v="Banco de Chile"/>
    <x v="3"/>
    <n v="0"/>
    <n v="4000"/>
  </r>
  <r>
    <n v="297624"/>
    <n v="66408"/>
    <n v="142665468"/>
    <s v="sin compañia"/>
    <x v="1"/>
    <d v="2017-05-29T17:25:45"/>
    <x v="9"/>
    <d v="2017-06-06T00:00:00"/>
    <s v="Banco Estado"/>
    <m/>
    <s v="Banco de Chile"/>
    <x v="3"/>
    <n v="0"/>
    <n v="4000"/>
  </r>
  <r>
    <n v="320233"/>
    <n v="66408"/>
    <n v="142665468"/>
    <s v="sin compañia"/>
    <x v="1"/>
    <d v="2017-06-28T13:07:20"/>
    <x v="19"/>
    <d v="2017-07-04T00:00:00"/>
    <s v="Banco Estado"/>
    <m/>
    <s v="Banco de Chile"/>
    <x v="3"/>
    <n v="0"/>
    <n v="4000"/>
  </r>
  <r>
    <n v="345164"/>
    <n v="66408"/>
    <n v="142665468"/>
    <s v="sin compañia"/>
    <x v="1"/>
    <d v="2017-07-27T16:39:09"/>
    <x v="12"/>
    <d v="2017-08-02T00:00:00"/>
    <s v="Banco Estado"/>
    <m/>
    <s v="Banco de Chile"/>
    <x v="3"/>
    <n v="0"/>
    <n v="4000"/>
  </r>
  <r>
    <n v="180842"/>
    <n v="66409"/>
    <n v="97502013"/>
    <s v="sin compañia"/>
    <x v="1"/>
    <d v="2016-10-27T13:35:17"/>
    <x v="14"/>
    <d v="2016-11-29T00:00:00"/>
    <s v="Banco Estado"/>
    <m/>
    <s v="Banco de Chile"/>
    <x v="4"/>
    <n v="0"/>
    <n v="5000"/>
  </r>
  <r>
    <n v="168906"/>
    <n v="66409"/>
    <n v="97502013"/>
    <s v="sin compañia"/>
    <x v="1"/>
    <d v="2016-09-29T12:20:47"/>
    <x v="15"/>
    <d v="2016-11-02T00:00:00"/>
    <s v="Banco Estado"/>
    <m/>
    <s v="Banco de Chile"/>
    <x v="4"/>
    <n v="0"/>
    <n v="5000"/>
  </r>
  <r>
    <n v="193609"/>
    <n v="66409"/>
    <n v="97502013"/>
    <s v="sin compañia"/>
    <x v="1"/>
    <d v="2016-11-29T11:48:53"/>
    <x v="5"/>
    <d v="2017-01-09T00:00:00"/>
    <s v="Banco Estado"/>
    <m/>
    <s v="Banco de Chile"/>
    <x v="4"/>
    <n v="0"/>
    <n v="5000"/>
  </r>
  <r>
    <n v="207731"/>
    <n v="66409"/>
    <n v="97502013"/>
    <s v="sin compañia"/>
    <x v="1"/>
    <d v="2016-12-29T16:59:06"/>
    <x v="16"/>
    <d v="2017-01-31T00:00:00"/>
    <s v="Banco Estado"/>
    <m/>
    <s v="Banco de Chile"/>
    <x v="4"/>
    <n v="0"/>
    <n v="5000"/>
  </r>
  <r>
    <n v="256377"/>
    <n v="66409"/>
    <n v="97502013"/>
    <s v="sin compañia"/>
    <x v="1"/>
    <d v="2017-03-28T15:24:43"/>
    <x v="17"/>
    <d v="2017-05-04T00:00:00"/>
    <s v="Banco Estado"/>
    <m/>
    <s v="Banco de Chile"/>
    <x v="4"/>
    <n v="0"/>
    <n v="5000"/>
  </r>
  <r>
    <n v="239034"/>
    <n v="66409"/>
    <n v="97502013"/>
    <s v="sin compañia"/>
    <x v="1"/>
    <d v="2017-02-27T12:19:23"/>
    <x v="7"/>
    <d v="2017-03-13T00:00:00"/>
    <s v="Banco Estado"/>
    <m/>
    <s v="Banco de Chile"/>
    <x v="3"/>
    <n v="0"/>
    <n v="5000"/>
  </r>
  <r>
    <n v="222514"/>
    <n v="66409"/>
    <n v="97502013"/>
    <s v="sin compañia"/>
    <x v="1"/>
    <d v="2017-01-26T15:39:04"/>
    <x v="6"/>
    <d v="2017-02-22T00:00:00"/>
    <s v="Banco Estado"/>
    <m/>
    <s v="Banco de Chile"/>
    <x v="3"/>
    <n v="0"/>
    <n v="5000"/>
  </r>
  <r>
    <n v="274522"/>
    <n v="66409"/>
    <n v="97502013"/>
    <s v="sin compañia"/>
    <x v="1"/>
    <d v="2017-04-26T15:42:27"/>
    <x v="18"/>
    <d v="2017-06-06T00:00:00"/>
    <s v="Banco Estado"/>
    <m/>
    <s v="Banco de Chile"/>
    <x v="4"/>
    <n v="0"/>
    <n v="5000"/>
  </r>
  <r>
    <n v="320234"/>
    <n v="66409"/>
    <n v="97502013"/>
    <s v="sin compañia"/>
    <x v="1"/>
    <d v="2017-06-28T13:07:20"/>
    <x v="19"/>
    <d v="2017-07-28T00:00:00"/>
    <s v="Banco Estado"/>
    <m/>
    <s v="Banco de Chile"/>
    <x v="4"/>
    <n v="0"/>
    <n v="5000"/>
  </r>
  <r>
    <n v="297625"/>
    <n v="66409"/>
    <n v="97502013"/>
    <s v="sin compañia"/>
    <x v="1"/>
    <d v="2017-05-29T17:25:45"/>
    <x v="9"/>
    <d v="2017-07-04T00:00:00"/>
    <s v="Banco Estado"/>
    <m/>
    <s v="Banco de Chile"/>
    <x v="4"/>
    <n v="0"/>
    <n v="5000"/>
  </r>
  <r>
    <n v="345165"/>
    <n v="66409"/>
    <n v="97502013"/>
    <s v="sin compañia"/>
    <x v="1"/>
    <d v="2017-07-27T16:39:09"/>
    <x v="12"/>
    <d v="2017-08-16T00:00:00"/>
    <s v="Banco Estado"/>
    <m/>
    <s v="Banco de Chile"/>
    <x v="5"/>
    <n v="99"/>
    <n v="5000"/>
  </r>
  <r>
    <n v="183180"/>
    <n v="66411"/>
    <n v="143050106"/>
    <s v="sin compañia"/>
    <x v="0"/>
    <d v="2016-10-27T13:36:23"/>
    <x v="0"/>
    <d v="2016-11-08T00:00:00"/>
    <s v="N/A"/>
    <m/>
    <s v="Banco de Chile"/>
    <x v="0"/>
    <n v="0"/>
    <n v="5000"/>
  </r>
  <r>
    <n v="170642"/>
    <n v="66411"/>
    <n v="143050106"/>
    <s v="sin compañia"/>
    <x v="0"/>
    <d v="2016-09-29T14:18:20"/>
    <x v="3"/>
    <d v="2016-10-04T00:00:00"/>
    <s v="N/A"/>
    <m/>
    <s v="Banco de Chile"/>
    <x v="0"/>
    <n v="0"/>
    <n v="5000"/>
  </r>
  <r>
    <n v="211937"/>
    <n v="66411"/>
    <n v="143050106"/>
    <s v="sin compañia"/>
    <x v="0"/>
    <d v="2016-12-29T17:00:06"/>
    <x v="4"/>
    <d v="2017-01-05T00:00:00"/>
    <s v="N/A"/>
    <m/>
    <s v="Banco de Chile"/>
    <x v="0"/>
    <n v="0"/>
    <n v="5000"/>
  </r>
  <r>
    <n v="196953"/>
    <n v="66411"/>
    <n v="143050106"/>
    <s v="sin compañia"/>
    <x v="0"/>
    <d v="2016-11-29T12:15:21"/>
    <x v="5"/>
    <d v="2016-12-02T00:00:00"/>
    <s v="N/A"/>
    <m/>
    <s v="Banco de Chile"/>
    <x v="0"/>
    <n v="0"/>
    <n v="5000"/>
  </r>
  <r>
    <n v="227626"/>
    <n v="66411"/>
    <n v="143050106"/>
    <s v="sin compañia"/>
    <x v="0"/>
    <d v="2017-01-26T15:42:46"/>
    <x v="6"/>
    <d v="2017-02-02T00:00:00"/>
    <s v="N/A"/>
    <m/>
    <s v="Banco de Chile"/>
    <x v="0"/>
    <n v="0"/>
    <n v="5000"/>
  </r>
  <r>
    <n v="245638"/>
    <n v="66411"/>
    <n v="143050106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914"/>
    <n v="66411"/>
    <n v="143050106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32"/>
    <n v="66411"/>
    <n v="143050106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239"/>
    <n v="66411"/>
    <n v="143050106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51"/>
    <n v="66411"/>
    <n v="143050106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23"/>
    <n v="66411"/>
    <n v="143050106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8817"/>
    <n v="66413"/>
    <n v="188527345"/>
    <s v="sin compañia"/>
    <x v="1"/>
    <d v="2016-09-29T12:20:47"/>
    <x v="15"/>
    <d v="2016-11-02T00:00:00"/>
    <s v="Banco Estado"/>
    <m/>
    <s v="Banco de Chile"/>
    <x v="4"/>
    <n v="0"/>
    <n v="10000"/>
  </r>
  <r>
    <n v="180756"/>
    <n v="66413"/>
    <n v="188527345"/>
    <s v="sin compañia"/>
    <x v="1"/>
    <d v="2016-10-27T13:35:17"/>
    <x v="14"/>
    <d v="2016-11-29T00:00:00"/>
    <s v="Banco Estado"/>
    <m/>
    <s v="Banco de Chile"/>
    <x v="4"/>
    <n v="0"/>
    <n v="10000"/>
  </r>
  <r>
    <n v="158759"/>
    <n v="66413"/>
    <n v="188527345"/>
    <s v="sin compañia"/>
    <x v="1"/>
    <d v="2016-09-15T13:46:29"/>
    <x v="21"/>
    <d v="2016-10-04T00:00:00"/>
    <s v="Banco Estado"/>
    <m/>
    <s v="Banco de Chile"/>
    <x v="4"/>
    <n v="0"/>
    <n v="10000"/>
  </r>
  <r>
    <n v="207650"/>
    <n v="66413"/>
    <n v="188527345"/>
    <s v="sin compañia"/>
    <x v="1"/>
    <d v="2016-12-29T16:59:06"/>
    <x v="16"/>
    <d v="2017-01-31T00:00:00"/>
    <s v="Banco Estado"/>
    <m/>
    <s v="Banco de Chile"/>
    <x v="4"/>
    <n v="0"/>
    <n v="10000"/>
  </r>
  <r>
    <n v="193528"/>
    <n v="66413"/>
    <n v="188527345"/>
    <s v="sin compañia"/>
    <x v="1"/>
    <d v="2016-11-29T11:48:53"/>
    <x v="5"/>
    <d v="2017-01-09T00:00:00"/>
    <s v="Banco Estado"/>
    <m/>
    <s v="Banco de Chile"/>
    <x v="4"/>
    <n v="0"/>
    <n v="10000"/>
  </r>
  <r>
    <n v="238955"/>
    <n v="66413"/>
    <n v="188527345"/>
    <s v="sin compañia"/>
    <x v="1"/>
    <d v="2017-02-27T12:19:23"/>
    <x v="7"/>
    <d v="2017-04-04T00:00:00"/>
    <s v="Banco Estado"/>
    <m/>
    <s v="Banco de Chile"/>
    <x v="6"/>
    <n v="1"/>
    <n v="10000"/>
  </r>
  <r>
    <n v="222434"/>
    <n v="66413"/>
    <n v="188527345"/>
    <s v="sin compañia"/>
    <x v="1"/>
    <d v="2017-01-26T15:39:04"/>
    <x v="6"/>
    <d v="2017-03-01T00:00:00"/>
    <s v="Banco Estado"/>
    <m/>
    <s v="Banco de Chile"/>
    <x v="4"/>
    <n v="0"/>
    <n v="10000"/>
  </r>
  <r>
    <n v="168907"/>
    <n v="66414"/>
    <n v="162534122"/>
    <s v="sin compañia"/>
    <x v="1"/>
    <d v="2016-09-29T12:20:47"/>
    <x v="15"/>
    <d v="2016-10-04T00:00:00"/>
    <s v="Banco Estado"/>
    <m/>
    <s v="Banco de Chile"/>
    <x v="3"/>
    <n v="0"/>
    <n v="4000"/>
  </r>
  <r>
    <n v="180843"/>
    <n v="66414"/>
    <n v="162534122"/>
    <s v="sin compañia"/>
    <x v="1"/>
    <d v="2016-10-27T13:35:17"/>
    <x v="14"/>
    <d v="2016-11-08T00:00:00"/>
    <s v="Banco Estado"/>
    <m/>
    <s v="Banco de Chile"/>
    <x v="3"/>
    <n v="0"/>
    <n v="4000"/>
  </r>
  <r>
    <n v="207732"/>
    <n v="66414"/>
    <n v="162534122"/>
    <s v="sin compañia"/>
    <x v="1"/>
    <d v="2016-12-29T16:59:06"/>
    <x v="16"/>
    <d v="2017-01-05T00:00:00"/>
    <s v="Banco Estado"/>
    <m/>
    <s v="Banco de Chile"/>
    <x v="3"/>
    <n v="0"/>
    <n v="4000"/>
  </r>
  <r>
    <n v="193610"/>
    <n v="66414"/>
    <n v="162534122"/>
    <s v="sin compañia"/>
    <x v="1"/>
    <d v="2016-11-29T11:48:53"/>
    <x v="5"/>
    <d v="2016-12-02T00:00:00"/>
    <s v="Banco Estado"/>
    <m/>
    <s v="Banco de Chile"/>
    <x v="3"/>
    <n v="0"/>
    <n v="4000"/>
  </r>
  <r>
    <n v="222515"/>
    <n v="66414"/>
    <n v="162534122"/>
    <s v="sin compañia"/>
    <x v="1"/>
    <d v="2017-01-26T15:39:04"/>
    <x v="6"/>
    <d v="2017-02-02T00:00:00"/>
    <s v="Banco Estado"/>
    <m/>
    <s v="Banco de Chile"/>
    <x v="3"/>
    <n v="0"/>
    <n v="4000"/>
  </r>
  <r>
    <n v="239035"/>
    <n v="66414"/>
    <n v="162534122"/>
    <s v="sin compañia"/>
    <x v="1"/>
    <d v="2017-02-27T12:19:23"/>
    <x v="7"/>
    <d v="2017-03-02T00:00:00"/>
    <s v="Banco Estado"/>
    <m/>
    <s v="Banco de Chile"/>
    <x v="3"/>
    <n v="0"/>
    <n v="4000"/>
  </r>
  <r>
    <n v="256378"/>
    <n v="66414"/>
    <n v="162534122"/>
    <s v="sin compañia"/>
    <x v="1"/>
    <d v="2017-03-28T15:24:43"/>
    <x v="17"/>
    <d v="2017-04-04T00:00:00"/>
    <s v="Banco Estado"/>
    <m/>
    <s v="Banco de Chile"/>
    <x v="3"/>
    <n v="0"/>
    <n v="4000"/>
  </r>
  <r>
    <n v="274523"/>
    <n v="66414"/>
    <n v="162534122"/>
    <s v="sin compañia"/>
    <x v="1"/>
    <d v="2017-04-26T15:42:27"/>
    <x v="18"/>
    <d v="2017-05-04T00:00:00"/>
    <s v="Banco Estado"/>
    <m/>
    <s v="Banco de Chile"/>
    <x v="3"/>
    <n v="0"/>
    <n v="4000"/>
  </r>
  <r>
    <n v="297626"/>
    <n v="66414"/>
    <n v="162534122"/>
    <s v="sin compañia"/>
    <x v="1"/>
    <d v="2017-05-29T17:25:45"/>
    <x v="9"/>
    <d v="2017-06-06T00:00:00"/>
    <s v="Banco Estado"/>
    <m/>
    <s v="Banco de Chile"/>
    <x v="3"/>
    <n v="0"/>
    <n v="4000"/>
  </r>
  <r>
    <n v="320235"/>
    <n v="66414"/>
    <n v="162534122"/>
    <s v="sin compañia"/>
    <x v="1"/>
    <d v="2017-06-28T13:07:20"/>
    <x v="19"/>
    <d v="2017-07-04T00:00:00"/>
    <s v="Banco Estado"/>
    <m/>
    <s v="Banco de Chile"/>
    <x v="3"/>
    <n v="0"/>
    <n v="4000"/>
  </r>
  <r>
    <n v="345166"/>
    <n v="66414"/>
    <n v="162534122"/>
    <s v="sin compañia"/>
    <x v="1"/>
    <d v="2017-07-27T16:39:09"/>
    <x v="12"/>
    <d v="2017-08-16T00:00:00"/>
    <s v="Banco Estado"/>
    <m/>
    <s v="Banco de Chile"/>
    <x v="5"/>
    <n v="99"/>
    <n v="4000"/>
  </r>
  <r>
    <n v="180982"/>
    <n v="66415"/>
    <n v="141435698"/>
    <s v="sin compañia"/>
    <x v="1"/>
    <d v="2016-10-27T13:35:17"/>
    <x v="14"/>
    <d v="2016-11-08T00:00:00"/>
    <s v="BBVA"/>
    <m/>
    <s v="Banco de Chile"/>
    <x v="3"/>
    <n v="0"/>
    <n v="4000"/>
  </r>
  <r>
    <n v="169049"/>
    <n v="66415"/>
    <n v="141435698"/>
    <s v="sin compañia"/>
    <x v="1"/>
    <d v="2016-09-29T12:20:47"/>
    <x v="15"/>
    <d v="2016-10-04T00:00:00"/>
    <s v="BBVA"/>
    <m/>
    <s v="Banco de Chile"/>
    <x v="3"/>
    <n v="0"/>
    <n v="4000"/>
  </r>
  <r>
    <n v="168858"/>
    <n v="66416"/>
    <n v="160777877"/>
    <s v="sin compañia"/>
    <x v="1"/>
    <d v="2016-09-29T12:20:47"/>
    <x v="15"/>
    <d v="2016-10-04T00:00:00"/>
    <s v="Banco Falabella"/>
    <m/>
    <s v="Banco de Chile"/>
    <x v="3"/>
    <n v="0"/>
    <n v="4000"/>
  </r>
  <r>
    <n v="180796"/>
    <n v="66416"/>
    <n v="160777877"/>
    <s v="sin compañia"/>
    <x v="1"/>
    <d v="2016-10-27T13:35:17"/>
    <x v="14"/>
    <d v="2016-11-08T00:00:00"/>
    <s v="Banco Falabella"/>
    <m/>
    <s v="Banco de Chile"/>
    <x v="3"/>
    <n v="0"/>
    <n v="4000"/>
  </r>
  <r>
    <n v="193565"/>
    <n v="66416"/>
    <n v="160777877"/>
    <s v="sin compañia"/>
    <x v="1"/>
    <d v="2016-11-29T11:48:53"/>
    <x v="5"/>
    <d v="2016-12-02T00:00:00"/>
    <s v="Banco Falabella"/>
    <m/>
    <s v="Banco de Chile"/>
    <x v="3"/>
    <n v="0"/>
    <n v="4000"/>
  </r>
  <r>
    <n v="207687"/>
    <n v="66416"/>
    <n v="160777877"/>
    <s v="sin compañia"/>
    <x v="1"/>
    <d v="2016-12-29T16:59:06"/>
    <x v="16"/>
    <d v="2017-01-05T00:00:00"/>
    <s v="Banco Falabella"/>
    <m/>
    <s v="Banco de Chile"/>
    <x v="3"/>
    <n v="0"/>
    <n v="4000"/>
  </r>
  <r>
    <n v="222471"/>
    <n v="66416"/>
    <n v="160777877"/>
    <s v="sin compañia"/>
    <x v="1"/>
    <d v="2017-01-26T15:39:04"/>
    <x v="6"/>
    <d v="2017-02-02T00:00:00"/>
    <s v="Banco Falabella"/>
    <m/>
    <s v="Banco de Chile"/>
    <x v="3"/>
    <n v="0"/>
    <n v="4000"/>
  </r>
  <r>
    <n v="238991"/>
    <n v="66416"/>
    <n v="160777877"/>
    <s v="sin compañia"/>
    <x v="1"/>
    <d v="2017-02-27T12:19:23"/>
    <x v="7"/>
    <d v="2017-03-02T00:00:00"/>
    <s v="Banco Falabella"/>
    <m/>
    <s v="Banco de Chile"/>
    <x v="3"/>
    <n v="0"/>
    <n v="4000"/>
  </r>
  <r>
    <n v="256335"/>
    <n v="66416"/>
    <n v="160777877"/>
    <s v="sin compañia"/>
    <x v="1"/>
    <d v="2017-03-28T15:24:43"/>
    <x v="17"/>
    <d v="2017-04-04T00:00:00"/>
    <s v="Banco Falabella"/>
    <m/>
    <s v="Banco de Chile"/>
    <x v="3"/>
    <n v="0"/>
    <n v="4000"/>
  </r>
  <r>
    <n v="274480"/>
    <n v="66416"/>
    <n v="160777877"/>
    <s v="sin compañia"/>
    <x v="1"/>
    <d v="2017-04-26T15:42:27"/>
    <x v="18"/>
    <d v="2017-05-04T00:00:00"/>
    <s v="Banco Falabella"/>
    <m/>
    <s v="Banco de Chile"/>
    <x v="3"/>
    <n v="0"/>
    <n v="4000"/>
  </r>
  <r>
    <n v="297585"/>
    <n v="66416"/>
    <n v="160777877"/>
    <s v="sin compañia"/>
    <x v="1"/>
    <d v="2017-05-29T17:25:45"/>
    <x v="9"/>
    <d v="2017-06-06T00:00:00"/>
    <s v="Banco Falabella"/>
    <m/>
    <s v="Banco de Chile"/>
    <x v="3"/>
    <n v="0"/>
    <n v="4000"/>
  </r>
  <r>
    <n v="320195"/>
    <n v="66416"/>
    <n v="160777877"/>
    <s v="sin compañia"/>
    <x v="1"/>
    <d v="2017-06-28T13:07:20"/>
    <x v="19"/>
    <d v="2017-07-04T00:00:00"/>
    <s v="Banco Falabella"/>
    <m/>
    <s v="Banco de Chile"/>
    <x v="3"/>
    <n v="0"/>
    <n v="4000"/>
  </r>
  <r>
    <n v="345127"/>
    <n v="66416"/>
    <n v="160777877"/>
    <s v="sin compañia"/>
    <x v="1"/>
    <d v="2017-07-27T16:39:09"/>
    <x v="12"/>
    <d v="2017-08-02T00:00:00"/>
    <s v="Banco Falabella"/>
    <m/>
    <s v="Banco de Chile"/>
    <x v="3"/>
    <n v="0"/>
    <n v="4000"/>
  </r>
  <r>
    <n v="180844"/>
    <n v="66417"/>
    <n v="66518884"/>
    <s v="sin compañia"/>
    <x v="1"/>
    <d v="2016-10-27T13:35:17"/>
    <x v="14"/>
    <d v="2016-11-08T00:00:00"/>
    <s v="BBVA"/>
    <m/>
    <s v="Banco de Chile"/>
    <x v="3"/>
    <n v="0"/>
    <n v="4000"/>
  </r>
  <r>
    <n v="168908"/>
    <n v="66417"/>
    <n v="66518884"/>
    <s v="sin compañia"/>
    <x v="1"/>
    <d v="2016-09-29T12:20:47"/>
    <x v="15"/>
    <d v="2016-10-04T00:00:00"/>
    <s v="BBVA"/>
    <m/>
    <s v="Banco de Chile"/>
    <x v="3"/>
    <n v="0"/>
    <n v="4000"/>
  </r>
  <r>
    <n v="193611"/>
    <n v="66417"/>
    <n v="66518884"/>
    <s v="sin compañia"/>
    <x v="1"/>
    <d v="2016-11-29T11:48:53"/>
    <x v="5"/>
    <d v="2016-12-02T00:00:00"/>
    <s v="BBVA"/>
    <m/>
    <s v="Banco de Chile"/>
    <x v="3"/>
    <n v="0"/>
    <n v="4000"/>
  </r>
  <r>
    <n v="207733"/>
    <n v="66417"/>
    <n v="66518884"/>
    <s v="sin compañia"/>
    <x v="1"/>
    <d v="2016-12-29T16:59:06"/>
    <x v="16"/>
    <d v="2017-01-05T00:00:00"/>
    <s v="BBVA"/>
    <m/>
    <s v="Banco de Chile"/>
    <x v="3"/>
    <n v="0"/>
    <n v="4000"/>
  </r>
  <r>
    <n v="256379"/>
    <n v="66417"/>
    <n v="66518884"/>
    <s v="sin compañia"/>
    <x v="1"/>
    <d v="2017-03-28T15:24:43"/>
    <x v="17"/>
    <d v="2017-04-04T00:00:00"/>
    <s v="BBVA"/>
    <m/>
    <s v="Banco de Chile"/>
    <x v="3"/>
    <n v="0"/>
    <n v="4000"/>
  </r>
  <r>
    <n v="239036"/>
    <n v="66417"/>
    <n v="66518884"/>
    <s v="sin compañia"/>
    <x v="1"/>
    <d v="2017-02-27T12:19:23"/>
    <x v="7"/>
    <d v="2017-03-02T00:00:00"/>
    <s v="BBVA"/>
    <m/>
    <s v="Banco de Chile"/>
    <x v="3"/>
    <n v="0"/>
    <n v="4000"/>
  </r>
  <r>
    <n v="222516"/>
    <n v="66417"/>
    <n v="66518884"/>
    <s v="sin compañia"/>
    <x v="1"/>
    <d v="2017-01-26T15:39:04"/>
    <x v="6"/>
    <d v="2017-02-02T00:00:00"/>
    <s v="BBVA"/>
    <m/>
    <s v="Banco de Chile"/>
    <x v="3"/>
    <n v="0"/>
    <n v="4000"/>
  </r>
  <r>
    <n v="274524"/>
    <n v="66417"/>
    <n v="66518884"/>
    <s v="sin compañia"/>
    <x v="1"/>
    <d v="2017-04-26T15:42:27"/>
    <x v="18"/>
    <d v="2017-05-04T00:00:00"/>
    <s v="BBVA"/>
    <m/>
    <s v="Banco de Chile"/>
    <x v="3"/>
    <n v="0"/>
    <n v="4000"/>
  </r>
  <r>
    <n v="320236"/>
    <n v="66417"/>
    <n v="66518884"/>
    <s v="sin compañia"/>
    <x v="1"/>
    <d v="2017-06-28T13:07:20"/>
    <x v="19"/>
    <d v="2017-07-04T00:00:00"/>
    <s v="BBVA"/>
    <m/>
    <s v="Banco de Chile"/>
    <x v="3"/>
    <n v="0"/>
    <n v="4000"/>
  </r>
  <r>
    <n v="297627"/>
    <n v="66417"/>
    <n v="66518884"/>
    <s v="sin compañia"/>
    <x v="1"/>
    <d v="2017-05-29T17:25:45"/>
    <x v="9"/>
    <d v="2017-06-06T00:00:00"/>
    <s v="BBVA"/>
    <m/>
    <s v="Banco de Chile"/>
    <x v="3"/>
    <n v="0"/>
    <n v="4000"/>
  </r>
  <r>
    <n v="345167"/>
    <n v="66417"/>
    <n v="66518884"/>
    <s v="sin compañia"/>
    <x v="1"/>
    <d v="2017-07-27T16:39:09"/>
    <x v="12"/>
    <d v="2017-08-02T00:00:00"/>
    <s v="BBVA"/>
    <m/>
    <s v="Banco de Chile"/>
    <x v="3"/>
    <n v="0"/>
    <n v="4000"/>
  </r>
  <r>
    <n v="168909"/>
    <n v="66418"/>
    <n v="188536905"/>
    <s v="sin compañia"/>
    <x v="1"/>
    <d v="2016-09-29T12:20:47"/>
    <x v="15"/>
    <d v="2016-10-04T00:00:00"/>
    <s v="Banco Estado"/>
    <m/>
    <s v="Banco de Chile"/>
    <x v="3"/>
    <n v="0"/>
    <n v="4000"/>
  </r>
  <r>
    <n v="180845"/>
    <n v="66418"/>
    <n v="188536905"/>
    <s v="sin compañia"/>
    <x v="1"/>
    <d v="2016-10-27T13:35:17"/>
    <x v="14"/>
    <d v="2016-11-29T00:00:00"/>
    <s v="Banco Estado"/>
    <m/>
    <s v="Banco de Chile"/>
    <x v="4"/>
    <n v="0"/>
    <n v="4000"/>
  </r>
  <r>
    <n v="207734"/>
    <n v="66418"/>
    <n v="188536905"/>
    <s v="sin compañia"/>
    <x v="1"/>
    <d v="2016-12-29T16:59:06"/>
    <x v="16"/>
    <d v="2017-01-31T00:00:00"/>
    <s v="Banco Estado"/>
    <m/>
    <s v="Banco de Chile"/>
    <x v="4"/>
    <n v="0"/>
    <n v="4000"/>
  </r>
  <r>
    <n v="193612"/>
    <n v="66418"/>
    <n v="188536905"/>
    <s v="sin compañia"/>
    <x v="1"/>
    <d v="2016-11-29T11:48:53"/>
    <x v="5"/>
    <d v="2016-12-26T00:00:00"/>
    <s v="Banco Estado"/>
    <m/>
    <s v="Banco de Chile"/>
    <x v="3"/>
    <n v="0"/>
    <n v="4000"/>
  </r>
  <r>
    <n v="222517"/>
    <n v="66418"/>
    <n v="188536905"/>
    <s v="sin compañia"/>
    <x v="1"/>
    <d v="2017-01-26T15:39:04"/>
    <x v="6"/>
    <d v="2017-03-01T00:00:00"/>
    <s v="Banco Estado"/>
    <m/>
    <s v="Banco de Chile"/>
    <x v="4"/>
    <n v="0"/>
    <n v="4000"/>
  </r>
  <r>
    <n v="239037"/>
    <n v="66418"/>
    <n v="188536905"/>
    <s v="sin compañia"/>
    <x v="1"/>
    <d v="2017-02-27T12:19:23"/>
    <x v="7"/>
    <d v="2017-04-04T00:00:00"/>
    <s v="Banco Estado"/>
    <m/>
    <s v="Banco de Chile"/>
    <x v="4"/>
    <n v="0"/>
    <n v="4000"/>
  </r>
  <r>
    <n v="256380"/>
    <n v="66418"/>
    <n v="188536905"/>
    <s v="sin compañia"/>
    <x v="1"/>
    <d v="2017-03-28T15:24:43"/>
    <x v="17"/>
    <d v="2017-05-04T00:00:00"/>
    <s v="Banco Estado"/>
    <m/>
    <s v="Banco de Chile"/>
    <x v="3"/>
    <n v="0"/>
    <n v="4000"/>
  </r>
  <r>
    <n v="274525"/>
    <n v="66418"/>
    <n v="188536905"/>
    <s v="sin compañia"/>
    <x v="1"/>
    <d v="2017-04-26T15:42:27"/>
    <x v="18"/>
    <d v="2017-05-04T00:00:00"/>
    <s v="Banco Estado"/>
    <m/>
    <s v="Banco de Chile"/>
    <x v="3"/>
    <n v="0"/>
    <n v="4000"/>
  </r>
  <r>
    <n v="297628"/>
    <n v="66418"/>
    <n v="188536905"/>
    <s v="sin compañia"/>
    <x v="1"/>
    <d v="2017-05-29T17:25:45"/>
    <x v="9"/>
    <d v="2017-07-04T00:00:00"/>
    <s v="Banco Estado"/>
    <m/>
    <s v="Banco de Chile"/>
    <x v="4"/>
    <n v="0"/>
    <n v="4000"/>
  </r>
  <r>
    <n v="320237"/>
    <n v="66418"/>
    <n v="188536905"/>
    <s v="sin compañia"/>
    <x v="1"/>
    <d v="2017-06-28T13:07:20"/>
    <x v="19"/>
    <d v="2017-07-04T00:00:00"/>
    <s v="Banco Estado"/>
    <m/>
    <s v="Banco de Chile"/>
    <x v="3"/>
    <n v="0"/>
    <n v="4000"/>
  </r>
  <r>
    <n v="345168"/>
    <n v="66418"/>
    <n v="188536905"/>
    <s v="sin compañia"/>
    <x v="1"/>
    <d v="2017-07-27T16:39:09"/>
    <x v="12"/>
    <d v="2017-08-16T00:00:00"/>
    <s v="Banco Estado"/>
    <m/>
    <s v="Banco de Chile"/>
    <x v="5"/>
    <n v="99"/>
    <n v="4000"/>
  </r>
  <r>
    <n v="180846"/>
    <n v="66419"/>
    <n v="168519818"/>
    <s v="sin compañia"/>
    <x v="1"/>
    <d v="2016-10-27T13:35:17"/>
    <x v="14"/>
    <d v="2016-11-08T00:00:00"/>
    <s v="Banco Estado"/>
    <m/>
    <s v="Banco de Chile"/>
    <x v="3"/>
    <n v="0"/>
    <n v="4000"/>
  </r>
  <r>
    <n v="168910"/>
    <n v="66419"/>
    <n v="168519818"/>
    <s v="sin compañia"/>
    <x v="1"/>
    <d v="2016-09-29T12:20:47"/>
    <x v="15"/>
    <d v="2016-10-04T00:00:00"/>
    <s v="Banco Estado"/>
    <m/>
    <s v="Banco de Chile"/>
    <x v="3"/>
    <n v="0"/>
    <n v="4000"/>
  </r>
  <r>
    <n v="193613"/>
    <n v="66419"/>
    <n v="168519818"/>
    <s v="sin compañia"/>
    <x v="1"/>
    <d v="2016-11-29T11:48:53"/>
    <x v="5"/>
    <d v="2016-12-13T00:00:00"/>
    <s v="Banco Estado"/>
    <m/>
    <s v="Banco de Chile"/>
    <x v="3"/>
    <n v="0"/>
    <n v="4000"/>
  </r>
  <r>
    <n v="207735"/>
    <n v="66419"/>
    <n v="168519818"/>
    <s v="sin compañia"/>
    <x v="1"/>
    <d v="2016-12-29T16:59:06"/>
    <x v="16"/>
    <d v="2017-01-05T00:00:00"/>
    <s v="Banco Estado"/>
    <m/>
    <s v="Banco de Chile"/>
    <x v="3"/>
    <n v="0"/>
    <n v="4000"/>
  </r>
  <r>
    <n v="256381"/>
    <n v="66419"/>
    <n v="168519818"/>
    <s v="sin compañia"/>
    <x v="1"/>
    <d v="2017-03-28T15:24:43"/>
    <x v="17"/>
    <d v="2017-05-04T00:00:00"/>
    <s v="Banco Estado"/>
    <m/>
    <s v="Banco de Chile"/>
    <x v="4"/>
    <n v="0"/>
    <n v="4000"/>
  </r>
  <r>
    <n v="239038"/>
    <n v="66419"/>
    <n v="168519818"/>
    <s v="sin compañia"/>
    <x v="1"/>
    <d v="2017-02-27T12:19:23"/>
    <x v="7"/>
    <d v="2017-04-04T00:00:00"/>
    <s v="Banco Estado"/>
    <m/>
    <s v="Banco de Chile"/>
    <x v="4"/>
    <n v="0"/>
    <n v="4000"/>
  </r>
  <r>
    <n v="222518"/>
    <n v="66419"/>
    <n v="168519818"/>
    <s v="sin compañia"/>
    <x v="1"/>
    <d v="2017-01-26T15:39:04"/>
    <x v="6"/>
    <d v="2017-03-01T00:00:00"/>
    <s v="Banco Estado"/>
    <m/>
    <s v="Banco de Chile"/>
    <x v="4"/>
    <n v="0"/>
    <n v="4000"/>
  </r>
  <r>
    <n v="274526"/>
    <n v="66419"/>
    <n v="168519818"/>
    <s v="sin compañia"/>
    <x v="1"/>
    <d v="2017-04-26T15:42:27"/>
    <x v="18"/>
    <d v="2017-06-06T00:00:00"/>
    <s v="Banco Estado"/>
    <m/>
    <s v="Banco de Chile"/>
    <x v="3"/>
    <n v="0"/>
    <n v="4000"/>
  </r>
  <r>
    <n v="320238"/>
    <n v="66419"/>
    <n v="168519818"/>
    <s v="sin compañia"/>
    <x v="1"/>
    <d v="2017-06-28T13:07:20"/>
    <x v="19"/>
    <d v="2017-07-28T00:00:00"/>
    <s v="Banco Estado"/>
    <m/>
    <s v="Banco de Chile"/>
    <x v="4"/>
    <n v="0"/>
    <n v="4000"/>
  </r>
  <r>
    <n v="297629"/>
    <n v="66419"/>
    <n v="168519818"/>
    <s v="sin compañia"/>
    <x v="1"/>
    <d v="2017-05-29T17:25:45"/>
    <x v="9"/>
    <d v="2017-07-04T00:00:00"/>
    <s v="Banco Estado"/>
    <m/>
    <s v="Banco de Chile"/>
    <x v="4"/>
    <n v="0"/>
    <n v="4000"/>
  </r>
  <r>
    <n v="345169"/>
    <n v="66419"/>
    <n v="168519818"/>
    <s v="sin compañia"/>
    <x v="1"/>
    <d v="2017-07-27T16:39:09"/>
    <x v="12"/>
    <d v="2017-08-16T00:00:00"/>
    <s v="Banco Estado"/>
    <m/>
    <s v="Banco de Chile"/>
    <x v="5"/>
    <n v="99"/>
    <n v="4000"/>
  </r>
  <r>
    <n v="168911"/>
    <n v="66420"/>
    <n v="134601558"/>
    <s v="sin compañia"/>
    <x v="1"/>
    <d v="2016-09-29T12:20:47"/>
    <x v="15"/>
    <d v="2016-10-04T00:00:00"/>
    <s v="Banco Estado"/>
    <m/>
    <s v="Banco de Chile"/>
    <x v="3"/>
    <n v="0"/>
    <n v="4000"/>
  </r>
  <r>
    <n v="180847"/>
    <n v="66420"/>
    <n v="134601558"/>
    <s v="sin compañia"/>
    <x v="1"/>
    <d v="2016-10-27T13:35:17"/>
    <x v="14"/>
    <d v="2016-11-08T00:00:00"/>
    <s v="Banco Estado"/>
    <m/>
    <s v="Banco de Chile"/>
    <x v="3"/>
    <n v="0"/>
    <n v="4000"/>
  </r>
  <r>
    <n v="207736"/>
    <n v="66420"/>
    <n v="134601558"/>
    <s v="sin compañia"/>
    <x v="1"/>
    <d v="2016-12-29T16:59:06"/>
    <x v="16"/>
    <d v="2017-01-05T00:00:00"/>
    <s v="Banco Estado"/>
    <m/>
    <s v="Banco de Chile"/>
    <x v="3"/>
    <n v="0"/>
    <n v="4000"/>
  </r>
  <r>
    <n v="193614"/>
    <n v="66420"/>
    <n v="134601558"/>
    <s v="sin compañia"/>
    <x v="1"/>
    <d v="2016-11-29T11:48:53"/>
    <x v="5"/>
    <d v="2016-12-02T00:00:00"/>
    <s v="Banco Estado"/>
    <m/>
    <s v="Banco de Chile"/>
    <x v="3"/>
    <n v="0"/>
    <n v="4000"/>
  </r>
  <r>
    <n v="222519"/>
    <n v="66420"/>
    <n v="134601558"/>
    <s v="sin compañia"/>
    <x v="1"/>
    <d v="2017-01-26T15:39:04"/>
    <x v="6"/>
    <d v="2017-02-02T00:00:00"/>
    <s v="Banco Estado"/>
    <m/>
    <s v="Banco de Chile"/>
    <x v="3"/>
    <n v="0"/>
    <n v="4000"/>
  </r>
  <r>
    <n v="239039"/>
    <n v="66420"/>
    <n v="134601558"/>
    <s v="sin compañia"/>
    <x v="1"/>
    <d v="2017-02-27T12:19:23"/>
    <x v="7"/>
    <d v="2017-03-02T00:00:00"/>
    <s v="Banco Estado"/>
    <m/>
    <s v="Banco de Chile"/>
    <x v="3"/>
    <n v="0"/>
    <n v="4000"/>
  </r>
  <r>
    <n v="256382"/>
    <n v="66420"/>
    <n v="134601558"/>
    <s v="sin compañia"/>
    <x v="1"/>
    <d v="2017-03-28T15:24:43"/>
    <x v="17"/>
    <d v="2017-04-04T00:00:00"/>
    <s v="Banco Estado"/>
    <m/>
    <s v="Banco de Chile"/>
    <x v="3"/>
    <n v="0"/>
    <n v="4000"/>
  </r>
  <r>
    <n v="180920"/>
    <n v="66422"/>
    <n v="168519729"/>
    <s v="sin compañia"/>
    <x v="1"/>
    <d v="2016-10-27T13:35:17"/>
    <x v="14"/>
    <d v="2016-11-29T00:00:00"/>
    <s v="Banco Estado"/>
    <m/>
    <s v="Banco de Chile"/>
    <x v="4"/>
    <n v="0"/>
    <n v="4000"/>
  </r>
  <r>
    <n v="168986"/>
    <n v="66422"/>
    <n v="168519729"/>
    <s v="sin compañia"/>
    <x v="1"/>
    <d v="2016-09-29T12:20:47"/>
    <x v="15"/>
    <d v="2016-11-02T00:00:00"/>
    <s v="Banco Estado"/>
    <m/>
    <s v="Banco de Chile"/>
    <x v="4"/>
    <n v="0"/>
    <n v="4000"/>
  </r>
  <r>
    <n v="207805"/>
    <n v="66422"/>
    <n v="168519729"/>
    <s v="sin compañia"/>
    <x v="1"/>
    <d v="2016-12-29T16:59:06"/>
    <x v="16"/>
    <d v="2017-01-31T00:00:00"/>
    <s v="Banco Estado"/>
    <m/>
    <s v="Banco de Chile"/>
    <x v="4"/>
    <n v="0"/>
    <n v="4000"/>
  </r>
  <r>
    <n v="193684"/>
    <n v="66422"/>
    <n v="168519729"/>
    <s v="sin compañia"/>
    <x v="1"/>
    <d v="2016-11-29T11:48:53"/>
    <x v="5"/>
    <d v="2017-01-09T00:00:00"/>
    <s v="Banco Estado"/>
    <m/>
    <s v="Banco de Chile"/>
    <x v="4"/>
    <n v="0"/>
    <n v="4000"/>
  </r>
  <r>
    <n v="222587"/>
    <n v="66422"/>
    <n v="168519729"/>
    <s v="sin compañia"/>
    <x v="1"/>
    <d v="2017-01-26T15:39:04"/>
    <x v="6"/>
    <d v="2017-03-01T00:00:00"/>
    <s v="Banco Estado"/>
    <m/>
    <s v="Banco de Chile"/>
    <x v="3"/>
    <n v="0"/>
    <n v="4000"/>
  </r>
  <r>
    <n v="239107"/>
    <n v="66422"/>
    <n v="168519729"/>
    <s v="sin compañia"/>
    <x v="1"/>
    <d v="2017-02-27T12:19:23"/>
    <x v="7"/>
    <d v="2017-04-04T00:00:00"/>
    <s v="Banco Estado"/>
    <m/>
    <s v="Banco de Chile"/>
    <x v="4"/>
    <n v="0"/>
    <n v="4000"/>
  </r>
  <r>
    <n v="256448"/>
    <n v="66422"/>
    <n v="168519729"/>
    <s v="sin compañia"/>
    <x v="1"/>
    <d v="2017-03-28T15:24:43"/>
    <x v="17"/>
    <d v="2017-05-04T00:00:00"/>
    <s v="Banco Estado"/>
    <m/>
    <s v="Banco de Chile"/>
    <x v="4"/>
    <n v="0"/>
    <n v="4000"/>
  </r>
  <r>
    <n v="274590"/>
    <n v="66422"/>
    <n v="168519729"/>
    <s v="sin compañia"/>
    <x v="1"/>
    <d v="2017-04-26T15:42:27"/>
    <x v="18"/>
    <d v="2017-05-08T00:00:00"/>
    <s v="Banco Estado"/>
    <m/>
    <s v="Banco de Chile"/>
    <x v="3"/>
    <n v="0"/>
    <n v="4000"/>
  </r>
  <r>
    <n v="297693"/>
    <n v="66422"/>
    <n v="168519729"/>
    <s v="sin compañia"/>
    <x v="1"/>
    <d v="2017-05-29T17:25:45"/>
    <x v="9"/>
    <d v="2017-06-08T00:00:00"/>
    <s v="Banco Estado"/>
    <m/>
    <s v="Banco de Chile"/>
    <x v="3"/>
    <n v="0"/>
    <n v="4000"/>
  </r>
  <r>
    <n v="320301"/>
    <n v="66422"/>
    <n v="168519729"/>
    <s v="sin compañia"/>
    <x v="1"/>
    <d v="2017-06-28T13:07:20"/>
    <x v="19"/>
    <d v="2017-07-04T00:00:00"/>
    <s v="Banco Estado"/>
    <m/>
    <s v="Banco de Chile"/>
    <x v="3"/>
    <n v="0"/>
    <n v="4000"/>
  </r>
  <r>
    <n v="345230"/>
    <n v="66422"/>
    <n v="168519729"/>
    <s v="sin compañia"/>
    <x v="1"/>
    <d v="2017-07-27T16:39:09"/>
    <x v="12"/>
    <d v="2017-08-02T00:00:00"/>
    <s v="Banco Estado"/>
    <m/>
    <s v="Banco de Chile"/>
    <x v="3"/>
    <n v="0"/>
    <n v="4000"/>
  </r>
  <r>
    <n v="183182"/>
    <n v="66423"/>
    <s v="6785652K"/>
    <s v="sin compañia"/>
    <x v="0"/>
    <d v="2016-10-27T13:36:23"/>
    <x v="0"/>
    <d v="2016-11-08T00:00:00"/>
    <s v="N/A"/>
    <m/>
    <s v="Banco de Chile"/>
    <x v="0"/>
    <n v="0"/>
    <n v="4000"/>
  </r>
  <r>
    <n v="170644"/>
    <n v="66423"/>
    <s v="6785652K"/>
    <s v="sin compañia"/>
    <x v="0"/>
    <d v="2016-09-29T14:18:20"/>
    <x v="3"/>
    <d v="2016-10-04T00:00:00"/>
    <s v="N/A"/>
    <m/>
    <s v="Banco de Chile"/>
    <x v="0"/>
    <n v="0"/>
    <n v="4000"/>
  </r>
  <r>
    <n v="211939"/>
    <n v="66423"/>
    <s v="6785652K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955"/>
    <n v="66423"/>
    <s v="6785652K"/>
    <s v="sin compañia"/>
    <x v="0"/>
    <d v="2016-11-29T12:15:21"/>
    <x v="5"/>
    <d v="2016-12-02T00:00:00"/>
    <s v="N/A"/>
    <m/>
    <s v="Banco de Chile"/>
    <x v="0"/>
    <n v="0"/>
    <n v="4000"/>
  </r>
  <r>
    <n v="227628"/>
    <n v="66423"/>
    <s v="6785652K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640"/>
    <n v="66423"/>
    <s v="6785652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16"/>
    <n v="66423"/>
    <s v="6785652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4"/>
    <n v="66423"/>
    <s v="6785652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41"/>
    <n v="66423"/>
    <s v="6785652K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53"/>
    <n v="66423"/>
    <s v="6785652K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25"/>
    <n v="66423"/>
    <s v="6785652K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987"/>
    <n v="66424"/>
    <n v="166983894"/>
    <s v="sin compañia"/>
    <x v="1"/>
    <d v="2016-09-29T12:20:47"/>
    <x v="15"/>
    <d v="2016-11-02T00:00:00"/>
    <s v="Banco Estado"/>
    <m/>
    <s v="Banco de Chile"/>
    <x v="3"/>
    <n v="0"/>
    <n v="4000"/>
  </r>
  <r>
    <n v="180921"/>
    <n v="66424"/>
    <n v="166983894"/>
    <s v="sin compañia"/>
    <x v="1"/>
    <d v="2016-10-27T13:35:17"/>
    <x v="14"/>
    <d v="2016-11-29T00:00:00"/>
    <s v="Banco Estado"/>
    <m/>
    <s v="Banco de Chile"/>
    <x v="4"/>
    <n v="0"/>
    <n v="4000"/>
  </r>
  <r>
    <n v="193685"/>
    <n v="66424"/>
    <n v="166983894"/>
    <s v="sin compañia"/>
    <x v="1"/>
    <d v="2016-11-29T11:48:53"/>
    <x v="5"/>
    <d v="2017-01-09T00:00:00"/>
    <s v="Banco Estado"/>
    <m/>
    <s v="Banco de Chile"/>
    <x v="4"/>
    <n v="0"/>
    <n v="4000"/>
  </r>
  <r>
    <n v="207806"/>
    <n v="66424"/>
    <n v="166983894"/>
    <s v="sin compañia"/>
    <x v="1"/>
    <d v="2016-12-29T16:59:06"/>
    <x v="16"/>
    <d v="2017-01-31T00:00:00"/>
    <s v="Banco Estado"/>
    <m/>
    <s v="Banco de Chile"/>
    <x v="4"/>
    <n v="0"/>
    <n v="4000"/>
  </r>
  <r>
    <n v="256449"/>
    <n v="66424"/>
    <n v="166983894"/>
    <s v="sin compañia"/>
    <x v="1"/>
    <d v="2017-03-28T15:24:43"/>
    <x v="17"/>
    <d v="2017-05-04T00:00:00"/>
    <s v="Banco Estado"/>
    <m/>
    <s v="Banco de Chile"/>
    <x v="4"/>
    <n v="0"/>
    <n v="4000"/>
  </r>
  <r>
    <n v="239108"/>
    <n v="66424"/>
    <n v="166983894"/>
    <s v="sin compañia"/>
    <x v="1"/>
    <d v="2017-02-27T12:19:23"/>
    <x v="7"/>
    <d v="2017-04-04T00:00:00"/>
    <s v="Banco Estado"/>
    <m/>
    <s v="Banco de Chile"/>
    <x v="4"/>
    <n v="0"/>
    <n v="4000"/>
  </r>
  <r>
    <n v="222588"/>
    <n v="66424"/>
    <n v="166983894"/>
    <s v="sin compañia"/>
    <x v="1"/>
    <d v="2017-01-26T15:39:04"/>
    <x v="6"/>
    <d v="2017-03-01T00:00:00"/>
    <s v="Banco Estado"/>
    <m/>
    <s v="Banco de Chile"/>
    <x v="4"/>
    <n v="0"/>
    <n v="4000"/>
  </r>
  <r>
    <n v="274591"/>
    <n v="66424"/>
    <n v="166983894"/>
    <s v="sin compañia"/>
    <x v="1"/>
    <d v="2017-04-26T15:42:27"/>
    <x v="18"/>
    <d v="2017-06-06T00:00:00"/>
    <s v="Banco Estado"/>
    <m/>
    <s v="Banco de Chile"/>
    <x v="4"/>
    <n v="0"/>
    <n v="4000"/>
  </r>
  <r>
    <n v="320302"/>
    <n v="66424"/>
    <n v="166983894"/>
    <s v="sin compañia"/>
    <x v="1"/>
    <d v="2017-06-28T13:07:20"/>
    <x v="19"/>
    <d v="2017-07-28T00:00:00"/>
    <s v="Banco Estado"/>
    <m/>
    <s v="Banco de Chile"/>
    <x v="4"/>
    <n v="0"/>
    <n v="4000"/>
  </r>
  <r>
    <n v="297694"/>
    <n v="66424"/>
    <n v="166983894"/>
    <s v="sin compañia"/>
    <x v="1"/>
    <d v="2017-05-29T17:25:45"/>
    <x v="9"/>
    <d v="2017-07-04T00:00:00"/>
    <s v="Banco Estado"/>
    <m/>
    <s v="Banco de Chile"/>
    <x v="4"/>
    <n v="0"/>
    <n v="4000"/>
  </r>
  <r>
    <n v="345231"/>
    <n v="66424"/>
    <n v="166983894"/>
    <s v="sin compañia"/>
    <x v="1"/>
    <d v="2017-07-27T16:39:09"/>
    <x v="12"/>
    <d v="2017-08-16T00:00:00"/>
    <s v="Banco Estado"/>
    <m/>
    <s v="Banco de Chile"/>
    <x v="5"/>
    <n v="99"/>
    <n v="4000"/>
  </r>
  <r>
    <n v="180922"/>
    <n v="66425"/>
    <n v="186795911"/>
    <s v="sin compañia"/>
    <x v="1"/>
    <d v="2016-10-27T13:35:17"/>
    <x v="14"/>
    <d v="2016-11-29T00:00:00"/>
    <s v="Banco Estado"/>
    <m/>
    <s v="Banco de Chile"/>
    <x v="4"/>
    <n v="0"/>
    <n v="4000"/>
  </r>
  <r>
    <n v="168988"/>
    <n v="66425"/>
    <n v="186795911"/>
    <s v="sin compañia"/>
    <x v="1"/>
    <d v="2016-09-29T12:20:47"/>
    <x v="15"/>
    <d v="2016-11-02T00:00:00"/>
    <s v="Banco Estado"/>
    <m/>
    <s v="Banco de Chile"/>
    <x v="4"/>
    <n v="0"/>
    <n v="4000"/>
  </r>
  <r>
    <n v="207807"/>
    <n v="66425"/>
    <n v="186795911"/>
    <s v="sin compañia"/>
    <x v="1"/>
    <d v="2016-12-29T16:59:06"/>
    <x v="16"/>
    <d v="2017-01-31T00:00:00"/>
    <s v="Banco Estado"/>
    <m/>
    <s v="Banco de Chile"/>
    <x v="3"/>
    <n v="0"/>
    <n v="4000"/>
  </r>
  <r>
    <n v="193686"/>
    <n v="66425"/>
    <n v="186795911"/>
    <s v="sin compañia"/>
    <x v="1"/>
    <d v="2016-11-29T11:48:53"/>
    <x v="5"/>
    <d v="2017-01-09T00:00:00"/>
    <s v="Banco Estado"/>
    <m/>
    <s v="Banco de Chile"/>
    <x v="4"/>
    <n v="0"/>
    <n v="4000"/>
  </r>
  <r>
    <n v="222589"/>
    <n v="66425"/>
    <n v="186795911"/>
    <s v="sin compañia"/>
    <x v="1"/>
    <d v="2017-01-26T15:39:04"/>
    <x v="6"/>
    <d v="2017-02-02T00:00:00"/>
    <s v="Banco Estado"/>
    <m/>
    <s v="Banco de Chile"/>
    <x v="3"/>
    <n v="0"/>
    <n v="4000"/>
  </r>
  <r>
    <n v="239109"/>
    <n v="66425"/>
    <n v="186795911"/>
    <s v="sin compañia"/>
    <x v="1"/>
    <d v="2017-02-27T12:19:23"/>
    <x v="7"/>
    <d v="2017-03-13T00:00:00"/>
    <s v="Banco Estado"/>
    <m/>
    <s v="Banco de Chile"/>
    <x v="3"/>
    <n v="0"/>
    <n v="4000"/>
  </r>
  <r>
    <n v="256450"/>
    <n v="66425"/>
    <n v="186795911"/>
    <s v="sin compañia"/>
    <x v="1"/>
    <d v="2017-03-28T15:24:43"/>
    <x v="17"/>
    <d v="2017-04-20T00:00:00"/>
    <s v="Banco Estado"/>
    <m/>
    <s v="Banco de Chile"/>
    <x v="3"/>
    <n v="0"/>
    <n v="4000"/>
  </r>
  <r>
    <n v="274592"/>
    <n v="66425"/>
    <n v="186795911"/>
    <s v="sin compañia"/>
    <x v="1"/>
    <d v="2017-04-26T15:42:27"/>
    <x v="18"/>
    <d v="2017-06-06T00:00:00"/>
    <s v="Banco Estado"/>
    <m/>
    <s v="Banco de Chile"/>
    <x v="3"/>
    <n v="0"/>
    <n v="4000"/>
  </r>
  <r>
    <n v="297695"/>
    <n v="66425"/>
    <n v="186795911"/>
    <s v="sin compañia"/>
    <x v="1"/>
    <d v="2017-05-29T17:25:45"/>
    <x v="9"/>
    <d v="2017-06-06T00:00:00"/>
    <s v="Banco Estado"/>
    <m/>
    <s v="Banco de Chile"/>
    <x v="3"/>
    <n v="0"/>
    <n v="4000"/>
  </r>
  <r>
    <n v="320303"/>
    <n v="66425"/>
    <n v="186795911"/>
    <s v="sin compañia"/>
    <x v="1"/>
    <d v="2017-06-28T13:07:20"/>
    <x v="19"/>
    <d v="2017-07-11T00:00:00"/>
    <s v="Banco Estado"/>
    <m/>
    <s v="Banco de Chile"/>
    <x v="3"/>
    <n v="0"/>
    <n v="4000"/>
  </r>
  <r>
    <n v="345232"/>
    <n v="66425"/>
    <n v="186795911"/>
    <s v="sin compañia"/>
    <x v="1"/>
    <d v="2017-07-27T16:39:09"/>
    <x v="12"/>
    <d v="2017-08-16T00:00:00"/>
    <s v="Banco Estado"/>
    <m/>
    <s v="Banco de Chile"/>
    <x v="5"/>
    <n v="99"/>
    <n v="4000"/>
  </r>
  <r>
    <n v="168989"/>
    <n v="66426"/>
    <n v="99169478"/>
    <s v="sin compañia"/>
    <x v="1"/>
    <d v="2016-09-29T12:20:47"/>
    <x v="15"/>
    <d v="2016-10-04T00:00:00"/>
    <s v="Banco Estado"/>
    <m/>
    <s v="Banco de Chile"/>
    <x v="3"/>
    <n v="0"/>
    <n v="4000"/>
  </r>
  <r>
    <n v="168990"/>
    <n v="66429"/>
    <n v="133631593"/>
    <s v="sin compañia"/>
    <x v="1"/>
    <d v="2016-09-29T12:20:47"/>
    <x v="15"/>
    <d v="2016-10-04T00:00:00"/>
    <s v="Banco Santander"/>
    <m/>
    <s v="Banco de Chile"/>
    <x v="3"/>
    <n v="0"/>
    <n v="6000"/>
  </r>
  <r>
    <n v="180923"/>
    <n v="66429"/>
    <n v="133631593"/>
    <s v="sin compañia"/>
    <x v="1"/>
    <d v="2016-10-27T13:35:17"/>
    <x v="14"/>
    <d v="2016-11-08T00:00:00"/>
    <s v="Banco Santander"/>
    <m/>
    <s v="Banco de Chile"/>
    <x v="3"/>
    <n v="0"/>
    <n v="6000"/>
  </r>
  <r>
    <n v="193687"/>
    <n v="66429"/>
    <n v="133631593"/>
    <s v="sin compañia"/>
    <x v="1"/>
    <d v="2016-11-29T11:48:53"/>
    <x v="5"/>
    <d v="2016-12-02T00:00:00"/>
    <s v="Banco Santander"/>
    <m/>
    <s v="Banco de Chile"/>
    <x v="3"/>
    <n v="0"/>
    <n v="6000"/>
  </r>
  <r>
    <n v="207808"/>
    <n v="66429"/>
    <n v="133631593"/>
    <s v="sin compañia"/>
    <x v="1"/>
    <d v="2016-12-29T16:59:06"/>
    <x v="16"/>
    <d v="2017-01-05T00:00:00"/>
    <s v="Banco Santander"/>
    <m/>
    <s v="Banco de Chile"/>
    <x v="3"/>
    <n v="0"/>
    <n v="6000"/>
  </r>
  <r>
    <n v="256451"/>
    <n v="66429"/>
    <n v="133631593"/>
    <s v="sin compañia"/>
    <x v="1"/>
    <d v="2017-03-28T15:24:43"/>
    <x v="17"/>
    <d v="2017-04-20T00:00:00"/>
    <s v="Banco Santander"/>
    <m/>
    <s v="Banco de Chile"/>
    <x v="3"/>
    <n v="0"/>
    <n v="6000"/>
  </r>
  <r>
    <n v="239110"/>
    <n v="66429"/>
    <n v="133631593"/>
    <s v="sin compañia"/>
    <x v="1"/>
    <d v="2017-02-27T12:19:23"/>
    <x v="7"/>
    <d v="2017-04-04T00:00:00"/>
    <s v="Banco Santander"/>
    <m/>
    <s v="Banco de Chile"/>
    <x v="4"/>
    <n v="0"/>
    <n v="6000"/>
  </r>
  <r>
    <n v="222590"/>
    <n v="66429"/>
    <n v="133631593"/>
    <s v="sin compañia"/>
    <x v="1"/>
    <d v="2017-01-26T15:39:04"/>
    <x v="6"/>
    <d v="2017-03-01T00:00:00"/>
    <s v="Banco Santander"/>
    <m/>
    <s v="Banco de Chile"/>
    <x v="3"/>
    <n v="0"/>
    <n v="6000"/>
  </r>
  <r>
    <n v="274593"/>
    <n v="66429"/>
    <n v="133631593"/>
    <s v="sin compañia"/>
    <x v="1"/>
    <d v="2017-04-26T15:42:27"/>
    <x v="18"/>
    <d v="2017-06-06T00:00:00"/>
    <s v="Banco Santander"/>
    <m/>
    <s v="Banco de Chile"/>
    <x v="3"/>
    <n v="0"/>
    <n v="6000"/>
  </r>
  <r>
    <n v="320304"/>
    <n v="66429"/>
    <n v="133631593"/>
    <s v="sin compañia"/>
    <x v="1"/>
    <d v="2017-06-28T13:07:20"/>
    <x v="19"/>
    <d v="2017-07-28T00:00:00"/>
    <s v="Banco Santander"/>
    <m/>
    <s v="Banco de Chile"/>
    <x v="4"/>
    <n v="0"/>
    <n v="6000"/>
  </r>
  <r>
    <n v="297696"/>
    <n v="66429"/>
    <n v="133631593"/>
    <s v="sin compañia"/>
    <x v="1"/>
    <d v="2017-05-29T17:25:45"/>
    <x v="9"/>
    <d v="2017-07-04T00:00:00"/>
    <s v="Banco Santander"/>
    <m/>
    <s v="Banco de Chile"/>
    <x v="4"/>
    <n v="0"/>
    <n v="6000"/>
  </r>
  <r>
    <n v="345233"/>
    <n v="66429"/>
    <n v="133631593"/>
    <s v="sin compañia"/>
    <x v="1"/>
    <d v="2017-07-27T16:39:09"/>
    <x v="12"/>
    <d v="2017-08-16T00:00:00"/>
    <s v="Banco Santander"/>
    <m/>
    <s v="Banco de Chile"/>
    <x v="5"/>
    <n v="99"/>
    <n v="6000"/>
  </r>
  <r>
    <n v="180924"/>
    <n v="66430"/>
    <n v="103836611"/>
    <s v="sin compañia"/>
    <x v="1"/>
    <d v="2016-10-27T13:35:17"/>
    <x v="14"/>
    <d v="2016-11-08T00:00:00"/>
    <s v="Banco Estado"/>
    <m/>
    <s v="Banco de Chile"/>
    <x v="3"/>
    <n v="0"/>
    <n v="4000"/>
  </r>
  <r>
    <n v="168991"/>
    <n v="66430"/>
    <n v="103836611"/>
    <s v="sin compañia"/>
    <x v="1"/>
    <d v="2016-09-29T12:20:47"/>
    <x v="15"/>
    <d v="2016-10-04T00:00:00"/>
    <s v="Banco Estado"/>
    <m/>
    <s v="Banco de Chile"/>
    <x v="3"/>
    <n v="0"/>
    <n v="4000"/>
  </r>
  <r>
    <n v="207809"/>
    <n v="66430"/>
    <n v="103836611"/>
    <s v="sin compañia"/>
    <x v="1"/>
    <d v="2016-12-29T16:59:06"/>
    <x v="16"/>
    <d v="2017-01-05T00:00:00"/>
    <s v="Banco Estado"/>
    <m/>
    <s v="Banco de Chile"/>
    <x v="3"/>
    <n v="0"/>
    <n v="4000"/>
  </r>
  <r>
    <n v="193688"/>
    <n v="66430"/>
    <n v="103836611"/>
    <s v="sin compañia"/>
    <x v="1"/>
    <d v="2016-11-29T11:48:53"/>
    <x v="5"/>
    <d v="2016-12-02T00:00:00"/>
    <s v="Banco Estado"/>
    <m/>
    <s v="Banco de Chile"/>
    <x v="3"/>
    <n v="0"/>
    <n v="4000"/>
  </r>
  <r>
    <n v="222591"/>
    <n v="66430"/>
    <n v="103836611"/>
    <s v="sin compañia"/>
    <x v="1"/>
    <d v="2017-01-26T15:39:04"/>
    <x v="6"/>
    <d v="2017-02-06T00:00:00"/>
    <s v="Banco Estado"/>
    <m/>
    <s v="Banco de Chile"/>
    <x v="3"/>
    <n v="0"/>
    <n v="4000"/>
  </r>
  <r>
    <n v="239111"/>
    <n v="66430"/>
    <n v="103836611"/>
    <s v="sin compañia"/>
    <x v="1"/>
    <d v="2017-02-27T12:19:23"/>
    <x v="7"/>
    <d v="2017-03-02T00:00:00"/>
    <s v="Banco Estado"/>
    <m/>
    <s v="Banco de Chile"/>
    <x v="3"/>
    <n v="0"/>
    <n v="4000"/>
  </r>
  <r>
    <n v="256452"/>
    <n v="66430"/>
    <n v="103836611"/>
    <s v="sin compañia"/>
    <x v="1"/>
    <d v="2017-03-28T15:24:43"/>
    <x v="17"/>
    <d v="2017-04-04T00:00:00"/>
    <s v="Banco Estado"/>
    <m/>
    <s v="Banco de Chile"/>
    <x v="3"/>
    <n v="0"/>
    <n v="4000"/>
  </r>
  <r>
    <n v="274594"/>
    <n v="66430"/>
    <n v="103836611"/>
    <s v="sin compañia"/>
    <x v="1"/>
    <d v="2017-04-26T15:42:27"/>
    <x v="18"/>
    <d v="2017-05-04T00:00:00"/>
    <s v="Banco Estado"/>
    <m/>
    <s v="Banco de Chile"/>
    <x v="3"/>
    <n v="0"/>
    <n v="4000"/>
  </r>
  <r>
    <n v="297697"/>
    <n v="66430"/>
    <n v="103836611"/>
    <s v="sin compañia"/>
    <x v="1"/>
    <d v="2017-05-29T17:25:45"/>
    <x v="9"/>
    <d v="2017-06-06T00:00:00"/>
    <s v="Banco Estado"/>
    <m/>
    <s v="Banco de Chile"/>
    <x v="3"/>
    <n v="0"/>
    <n v="4000"/>
  </r>
  <r>
    <n v="320305"/>
    <n v="66430"/>
    <n v="103836611"/>
    <s v="sin compañia"/>
    <x v="1"/>
    <d v="2017-06-28T13:07:20"/>
    <x v="19"/>
    <d v="2017-07-04T00:00:00"/>
    <s v="Banco Estado"/>
    <m/>
    <s v="Banco de Chile"/>
    <x v="3"/>
    <n v="0"/>
    <n v="4000"/>
  </r>
  <r>
    <n v="345234"/>
    <n v="66430"/>
    <n v="103836611"/>
    <s v="sin compañia"/>
    <x v="1"/>
    <d v="2017-07-27T16:39:09"/>
    <x v="12"/>
    <d v="2017-08-11T00:00:00"/>
    <s v="Banco Estado"/>
    <m/>
    <s v="Banco de Chile"/>
    <x v="3"/>
    <n v="0"/>
    <n v="4000"/>
  </r>
  <r>
    <n v="168992"/>
    <n v="66431"/>
    <n v="116902583"/>
    <s v="sin compañia"/>
    <x v="1"/>
    <d v="2016-09-29T12:20:47"/>
    <x v="15"/>
    <d v="2016-10-17T00:00:00"/>
    <s v="Banco Estado"/>
    <m/>
    <s v="Banco de Chile"/>
    <x v="3"/>
    <n v="0"/>
    <n v="4000"/>
  </r>
  <r>
    <n v="180925"/>
    <n v="66431"/>
    <n v="116902583"/>
    <s v="sin compañia"/>
    <x v="1"/>
    <d v="2016-10-27T13:35:17"/>
    <x v="14"/>
    <d v="2016-11-08T00:00:00"/>
    <s v="Banco Estado"/>
    <m/>
    <s v="Banco de Chile"/>
    <x v="3"/>
    <n v="0"/>
    <n v="4000"/>
  </r>
  <r>
    <n v="193689"/>
    <n v="66431"/>
    <n v="116902583"/>
    <s v="sin compañia"/>
    <x v="1"/>
    <d v="2016-11-29T11:48:53"/>
    <x v="5"/>
    <d v="2016-12-13T00:00:00"/>
    <s v="Banco Estado"/>
    <m/>
    <s v="Banco de Chile"/>
    <x v="3"/>
    <n v="0"/>
    <n v="4000"/>
  </r>
  <r>
    <n v="207810"/>
    <n v="66431"/>
    <n v="116902583"/>
    <s v="sin compañia"/>
    <x v="1"/>
    <d v="2016-12-29T16:59:06"/>
    <x v="16"/>
    <d v="2017-01-05T00:00:00"/>
    <s v="Banco Estado"/>
    <m/>
    <s v="Banco de Chile"/>
    <x v="3"/>
    <n v="0"/>
    <n v="4000"/>
  </r>
  <r>
    <n v="256453"/>
    <n v="66431"/>
    <n v="116902583"/>
    <s v="sin compañia"/>
    <x v="1"/>
    <d v="2017-03-28T15:24:43"/>
    <x v="17"/>
    <d v="2017-04-20T00:00:00"/>
    <s v="Banco Estado"/>
    <m/>
    <s v="Banco de Chile"/>
    <x v="3"/>
    <n v="0"/>
    <n v="4000"/>
  </r>
  <r>
    <n v="239112"/>
    <n v="66431"/>
    <n v="116902583"/>
    <s v="sin compañia"/>
    <x v="1"/>
    <d v="2017-02-27T12:19:23"/>
    <x v="7"/>
    <d v="2017-03-02T00:00:00"/>
    <s v="Banco Estado"/>
    <m/>
    <s v="Banco de Chile"/>
    <x v="3"/>
    <n v="0"/>
    <n v="4000"/>
  </r>
  <r>
    <n v="222592"/>
    <n v="66431"/>
    <n v="116902583"/>
    <s v="sin compañia"/>
    <x v="1"/>
    <d v="2017-01-26T15:39:04"/>
    <x v="6"/>
    <d v="2017-02-06T00:00:00"/>
    <s v="Banco Estado"/>
    <m/>
    <s v="Banco de Chile"/>
    <x v="3"/>
    <n v="0"/>
    <n v="4000"/>
  </r>
  <r>
    <n v="274595"/>
    <n v="66431"/>
    <n v="116902583"/>
    <s v="sin compañia"/>
    <x v="1"/>
    <d v="2017-04-26T15:42:27"/>
    <x v="18"/>
    <d v="2017-06-06T00:00:00"/>
    <s v="Banco Estado"/>
    <m/>
    <s v="Banco de Chile"/>
    <x v="4"/>
    <n v="0"/>
    <n v="4000"/>
  </r>
  <r>
    <n v="297698"/>
    <n v="66431"/>
    <n v="116902583"/>
    <s v="sin compañia"/>
    <x v="1"/>
    <d v="2017-05-29T17:25:45"/>
    <x v="9"/>
    <d v="2017-06-06T00:00:00"/>
    <s v="Banco Estado"/>
    <m/>
    <s v="Banco de Chile"/>
    <x v="3"/>
    <n v="0"/>
    <n v="4000"/>
  </r>
  <r>
    <n v="180926"/>
    <n v="66432"/>
    <n v="179726661"/>
    <s v="sin compañia"/>
    <x v="1"/>
    <d v="2016-10-27T13:35:17"/>
    <x v="14"/>
    <d v="2016-11-29T00:00:00"/>
    <s v="Banco Estado"/>
    <m/>
    <s v="Banco de Chile"/>
    <x v="4"/>
    <n v="0"/>
    <n v="4000"/>
  </r>
  <r>
    <n v="168993"/>
    <n v="66432"/>
    <n v="179726661"/>
    <s v="sin compañia"/>
    <x v="1"/>
    <d v="2016-09-29T12:20:47"/>
    <x v="15"/>
    <d v="2016-11-02T00:00:00"/>
    <s v="Banco Estado"/>
    <m/>
    <s v="Banco de Chile"/>
    <x v="4"/>
    <n v="0"/>
    <n v="4000"/>
  </r>
  <r>
    <n v="207811"/>
    <n v="66432"/>
    <n v="179726661"/>
    <s v="sin compañia"/>
    <x v="1"/>
    <d v="2016-12-29T16:59:06"/>
    <x v="16"/>
    <d v="2017-01-31T00:00:00"/>
    <s v="Banco Estado"/>
    <m/>
    <s v="Banco de Chile"/>
    <x v="4"/>
    <n v="0"/>
    <n v="4000"/>
  </r>
  <r>
    <n v="193690"/>
    <n v="66432"/>
    <n v="179726661"/>
    <s v="sin compañia"/>
    <x v="1"/>
    <d v="2016-11-29T11:48:53"/>
    <x v="5"/>
    <d v="2017-01-09T00:00:00"/>
    <s v="Banco Estado"/>
    <m/>
    <s v="Banco de Chile"/>
    <x v="4"/>
    <n v="0"/>
    <n v="4000"/>
  </r>
  <r>
    <n v="222593"/>
    <n v="66432"/>
    <n v="179726661"/>
    <s v="sin compañia"/>
    <x v="1"/>
    <d v="2017-01-26T15:39:04"/>
    <x v="6"/>
    <d v="2017-03-01T00:00:00"/>
    <s v="Banco Estado"/>
    <m/>
    <s v="Banco de Chile"/>
    <x v="4"/>
    <n v="0"/>
    <n v="4000"/>
  </r>
  <r>
    <n v="239113"/>
    <n v="66432"/>
    <n v="179726661"/>
    <s v="sin compañia"/>
    <x v="1"/>
    <d v="2017-02-27T12:19:23"/>
    <x v="7"/>
    <d v="2017-04-04T00:00:00"/>
    <s v="Banco Estado"/>
    <m/>
    <s v="Banco de Chile"/>
    <x v="4"/>
    <n v="0"/>
    <n v="4000"/>
  </r>
  <r>
    <n v="256454"/>
    <n v="66432"/>
    <n v="179726661"/>
    <s v="sin compañia"/>
    <x v="1"/>
    <d v="2017-03-28T15:24:43"/>
    <x v="17"/>
    <d v="2017-04-20T00:00:00"/>
    <s v="Banco Estado"/>
    <m/>
    <s v="Banco de Chile"/>
    <x v="3"/>
    <n v="0"/>
    <n v="4000"/>
  </r>
  <r>
    <n v="274596"/>
    <n v="66432"/>
    <n v="179726661"/>
    <s v="sin compañia"/>
    <x v="1"/>
    <d v="2017-04-26T15:42:27"/>
    <x v="18"/>
    <d v="2017-06-06T00:00:00"/>
    <s v="Banco Estado"/>
    <m/>
    <s v="Banco de Chile"/>
    <x v="4"/>
    <n v="0"/>
    <n v="4000"/>
  </r>
  <r>
    <n v="297699"/>
    <n v="66432"/>
    <n v="179726661"/>
    <s v="sin compañia"/>
    <x v="1"/>
    <d v="2017-05-29T17:25:45"/>
    <x v="9"/>
    <d v="2017-07-04T00:00:00"/>
    <s v="Banco Estado"/>
    <m/>
    <s v="Banco de Chile"/>
    <x v="4"/>
    <n v="0"/>
    <n v="4000"/>
  </r>
  <r>
    <n v="320306"/>
    <n v="66432"/>
    <n v="179726661"/>
    <s v="sin compañia"/>
    <x v="1"/>
    <d v="2017-06-28T13:07:20"/>
    <x v="19"/>
    <d v="2017-07-28T00:00:00"/>
    <s v="Banco Estado"/>
    <m/>
    <s v="Banco de Chile"/>
    <x v="4"/>
    <n v="0"/>
    <n v="4000"/>
  </r>
  <r>
    <n v="345235"/>
    <n v="66432"/>
    <n v="179726661"/>
    <s v="sin compañia"/>
    <x v="1"/>
    <d v="2017-07-27T16:39:09"/>
    <x v="12"/>
    <d v="2017-08-16T00:00:00"/>
    <s v="Banco Estado"/>
    <m/>
    <s v="Banco de Chile"/>
    <x v="5"/>
    <n v="99"/>
    <n v="4000"/>
  </r>
  <r>
    <n v="168994"/>
    <n v="66433"/>
    <n v="150927250"/>
    <s v="sin compañia"/>
    <x v="1"/>
    <d v="2016-09-29T12:20:47"/>
    <x v="15"/>
    <d v="2016-10-04T00:00:00"/>
    <s v="Banco Estado"/>
    <m/>
    <s v="Banco de Chile"/>
    <x v="3"/>
    <n v="0"/>
    <n v="4000"/>
  </r>
  <r>
    <n v="180927"/>
    <n v="66433"/>
    <n v="150927250"/>
    <s v="sin compañia"/>
    <x v="1"/>
    <d v="2016-10-27T13:35:17"/>
    <x v="14"/>
    <d v="2016-11-08T00:00:00"/>
    <s v="Banco Estado"/>
    <m/>
    <s v="Banco de Chile"/>
    <x v="3"/>
    <n v="0"/>
    <n v="4000"/>
  </r>
  <r>
    <n v="193691"/>
    <n v="66433"/>
    <n v="150927250"/>
    <s v="sin compañia"/>
    <x v="1"/>
    <d v="2016-11-29T11:48:53"/>
    <x v="5"/>
    <d v="2016-12-13T00:00:00"/>
    <s v="Banco Estado"/>
    <m/>
    <s v="Banco de Chile"/>
    <x v="3"/>
    <n v="0"/>
    <n v="4000"/>
  </r>
  <r>
    <n v="207812"/>
    <n v="66433"/>
    <n v="150927250"/>
    <s v="sin compañia"/>
    <x v="1"/>
    <d v="2016-12-29T16:59:06"/>
    <x v="16"/>
    <d v="2017-01-31T00:00:00"/>
    <s v="Banco Estado"/>
    <m/>
    <s v="Banco de Chile"/>
    <x v="3"/>
    <n v="0"/>
    <n v="4000"/>
  </r>
  <r>
    <n v="181119"/>
    <n v="66434"/>
    <n v="191526228"/>
    <s v="sin compañia"/>
    <x v="1"/>
    <d v="2016-10-27T13:35:17"/>
    <x v="14"/>
    <d v="2016-11-08T00:00:00"/>
    <s v="Banco Estado"/>
    <m/>
    <s v="Banco de Chile"/>
    <x v="3"/>
    <n v="0"/>
    <n v="6000"/>
  </r>
  <r>
    <n v="169119"/>
    <n v="66434"/>
    <n v="191526228"/>
    <s v="sin compañia"/>
    <x v="1"/>
    <d v="2016-09-29T12:20:47"/>
    <x v="15"/>
    <d v="2016-10-04T00:00:00"/>
    <s v="Banco Estado"/>
    <m/>
    <s v="Banco de Chile"/>
    <x v="3"/>
    <n v="0"/>
    <n v="6000"/>
  </r>
  <r>
    <n v="193875"/>
    <n v="66434"/>
    <n v="191526228"/>
    <s v="sin compañia"/>
    <x v="1"/>
    <d v="2016-11-29T11:48:53"/>
    <x v="5"/>
    <d v="2016-12-02T00:00:00"/>
    <s v="Banco Estado"/>
    <m/>
    <s v="Banco de Chile"/>
    <x v="3"/>
    <n v="0"/>
    <n v="6000"/>
  </r>
  <r>
    <n v="207994"/>
    <n v="66434"/>
    <n v="191526228"/>
    <s v="sin compañia"/>
    <x v="1"/>
    <d v="2016-12-29T16:59:06"/>
    <x v="16"/>
    <d v="2017-01-05T00:00:00"/>
    <s v="Banco Estado"/>
    <m/>
    <s v="Banco de Chile"/>
    <x v="3"/>
    <n v="0"/>
    <n v="6000"/>
  </r>
  <r>
    <n v="222772"/>
    <n v="66434"/>
    <n v="191526228"/>
    <s v="sin compañia"/>
    <x v="1"/>
    <d v="2017-01-26T15:39:04"/>
    <x v="6"/>
    <d v="2017-02-02T00:00:00"/>
    <s v="Banco Estado"/>
    <m/>
    <s v="Banco de Chile"/>
    <x v="3"/>
    <n v="0"/>
    <n v="6000"/>
  </r>
  <r>
    <n v="256628"/>
    <n v="66434"/>
    <n v="191526228"/>
    <s v="sin compañia"/>
    <x v="1"/>
    <d v="2017-03-28T15:24:43"/>
    <x v="17"/>
    <d v="2017-05-04T00:00:00"/>
    <s v="Banco Estado"/>
    <m/>
    <s v="Banco de Chile"/>
    <x v="4"/>
    <n v="0"/>
    <n v="6000"/>
  </r>
  <r>
    <n v="239290"/>
    <n v="66434"/>
    <n v="191526228"/>
    <s v="sin compañia"/>
    <x v="1"/>
    <d v="2017-02-27T12:19:23"/>
    <x v="7"/>
    <d v="2017-04-04T00:00:00"/>
    <s v="Banco Estado"/>
    <m/>
    <s v="Banco de Chile"/>
    <x v="4"/>
    <n v="0"/>
    <n v="6000"/>
  </r>
  <r>
    <n v="274769"/>
    <n v="66434"/>
    <n v="191526228"/>
    <s v="sin compañia"/>
    <x v="1"/>
    <d v="2017-04-26T15:42:27"/>
    <x v="18"/>
    <d v="2017-06-06T00:00:00"/>
    <s v="Banco Estado"/>
    <m/>
    <s v="Banco de Chile"/>
    <x v="4"/>
    <n v="0"/>
    <n v="6000"/>
  </r>
  <r>
    <n v="320475"/>
    <n v="66434"/>
    <n v="191526228"/>
    <s v="sin compañia"/>
    <x v="1"/>
    <d v="2017-06-28T13:07:20"/>
    <x v="19"/>
    <d v="2017-07-28T00:00:00"/>
    <s v="Banco Estado"/>
    <m/>
    <s v="Banco de Chile"/>
    <x v="3"/>
    <n v="0"/>
    <n v="6000"/>
  </r>
  <r>
    <n v="297871"/>
    <n v="66434"/>
    <n v="191526228"/>
    <s v="sin compañia"/>
    <x v="1"/>
    <d v="2017-05-29T17:25:45"/>
    <x v="9"/>
    <d v="2017-07-04T00:00:00"/>
    <s v="Banco Estado"/>
    <m/>
    <s v="Banco de Chile"/>
    <x v="4"/>
    <n v="0"/>
    <n v="6000"/>
  </r>
  <r>
    <n v="345400"/>
    <n v="66434"/>
    <n v="191526228"/>
    <s v="sin compañia"/>
    <x v="1"/>
    <d v="2017-07-27T16:39:09"/>
    <x v="12"/>
    <d v="2017-08-16T00:00:00"/>
    <s v="Banco Estado"/>
    <m/>
    <s v="Banco de Chile"/>
    <x v="5"/>
    <n v="99"/>
    <n v="6000"/>
  </r>
  <r>
    <n v="181159"/>
    <n v="66435"/>
    <n v="79119555"/>
    <s v="sin compañia"/>
    <x v="1"/>
    <d v="2016-10-27T13:35:17"/>
    <x v="14"/>
    <d v="2016-11-08T00:00:00"/>
    <s v="Banco Estado"/>
    <m/>
    <s v="Banco de Chile"/>
    <x v="3"/>
    <n v="0"/>
    <n v="5000"/>
  </r>
  <r>
    <n v="169269"/>
    <n v="66435"/>
    <n v="79119555"/>
    <s v="sin compañia"/>
    <x v="1"/>
    <d v="2016-09-29T12:20:47"/>
    <x v="15"/>
    <d v="2016-11-02T00:00:00"/>
    <s v="Banco Estado"/>
    <m/>
    <s v="Banco de Chile"/>
    <x v="4"/>
    <n v="0"/>
    <n v="5000"/>
  </r>
  <r>
    <n v="193915"/>
    <n v="66435"/>
    <n v="79119555"/>
    <s v="sin compañia"/>
    <x v="1"/>
    <d v="2016-11-29T11:48:53"/>
    <x v="5"/>
    <d v="2016-12-13T00:00:00"/>
    <s v="Banco Estado"/>
    <m/>
    <s v="Banco de Chile"/>
    <x v="3"/>
    <n v="0"/>
    <n v="5000"/>
  </r>
  <r>
    <n v="208034"/>
    <n v="66435"/>
    <n v="79119555"/>
    <s v="sin compañia"/>
    <x v="1"/>
    <d v="2016-12-29T16:59:06"/>
    <x v="16"/>
    <d v="2017-01-31T00:00:00"/>
    <s v="Banco Estado"/>
    <m/>
    <s v="Banco de Chile"/>
    <x v="4"/>
    <n v="0"/>
    <n v="5000"/>
  </r>
  <r>
    <n v="222812"/>
    <n v="66435"/>
    <n v="79119555"/>
    <s v="sin compañia"/>
    <x v="1"/>
    <d v="2017-01-26T15:39:04"/>
    <x v="6"/>
    <d v="2017-02-02T00:00:00"/>
    <s v="Banco Estado"/>
    <m/>
    <s v="Banco de Chile"/>
    <x v="3"/>
    <n v="0"/>
    <n v="5000"/>
  </r>
  <r>
    <n v="256668"/>
    <n v="66435"/>
    <n v="79119555"/>
    <s v="sin compañia"/>
    <x v="1"/>
    <d v="2017-03-28T15:24:43"/>
    <x v="17"/>
    <d v="2017-04-20T00:00:00"/>
    <s v="Banco Estado"/>
    <m/>
    <s v="Banco de Chile"/>
    <x v="3"/>
    <n v="0"/>
    <n v="5000"/>
  </r>
  <r>
    <n v="239330"/>
    <n v="66435"/>
    <n v="79119555"/>
    <s v="sin compañia"/>
    <x v="1"/>
    <d v="2017-02-27T12:19:23"/>
    <x v="7"/>
    <d v="2017-03-13T00:00:00"/>
    <s v="Banco Estado"/>
    <m/>
    <s v="Banco de Chile"/>
    <x v="3"/>
    <n v="0"/>
    <n v="5000"/>
  </r>
  <r>
    <n v="274807"/>
    <n v="66435"/>
    <n v="79119555"/>
    <s v="sin compañia"/>
    <x v="1"/>
    <d v="2017-04-26T15:42:27"/>
    <x v="18"/>
    <d v="2017-06-06T00:00:00"/>
    <s v="Banco Estado"/>
    <m/>
    <s v="Banco de Chile"/>
    <x v="4"/>
    <n v="0"/>
    <n v="5000"/>
  </r>
  <r>
    <n v="320511"/>
    <n v="66435"/>
    <n v="79119555"/>
    <s v="sin compañia"/>
    <x v="1"/>
    <d v="2017-06-28T13:07:20"/>
    <x v="19"/>
    <d v="2017-07-04T00:00:00"/>
    <s v="Banco Estado"/>
    <m/>
    <s v="Banco de Chile"/>
    <x v="3"/>
    <n v="0"/>
    <n v="5000"/>
  </r>
  <r>
    <n v="297908"/>
    <n v="66435"/>
    <n v="79119555"/>
    <s v="sin compañia"/>
    <x v="1"/>
    <d v="2017-05-29T17:25:45"/>
    <x v="9"/>
    <d v="2017-07-04T00:00:00"/>
    <s v="Banco Estado"/>
    <m/>
    <s v="Banco de Chile"/>
    <x v="4"/>
    <n v="0"/>
    <n v="5000"/>
  </r>
  <r>
    <n v="345435"/>
    <n v="66435"/>
    <n v="79119555"/>
    <s v="sin compañia"/>
    <x v="1"/>
    <d v="2017-07-27T16:39:09"/>
    <x v="12"/>
    <d v="2017-08-02T00:00:00"/>
    <s v="Banco Estado"/>
    <m/>
    <s v="Banco de Chile"/>
    <x v="3"/>
    <n v="0"/>
    <n v="5000"/>
  </r>
  <r>
    <n v="169270"/>
    <n v="66436"/>
    <n v="188538347"/>
    <s v="sin compañia"/>
    <x v="1"/>
    <d v="2016-09-29T12:20:47"/>
    <x v="15"/>
    <d v="2016-11-02T00:00:00"/>
    <s v="Banco Estado"/>
    <m/>
    <s v="Banco de Chile"/>
    <x v="4"/>
    <n v="0"/>
    <n v="4000"/>
  </r>
  <r>
    <n v="181160"/>
    <n v="66436"/>
    <n v="188538347"/>
    <s v="sin compañia"/>
    <x v="1"/>
    <d v="2016-10-27T13:35:17"/>
    <x v="14"/>
    <d v="2016-11-29T00:00:00"/>
    <s v="Banco Estado"/>
    <m/>
    <s v="Banco de Chile"/>
    <x v="4"/>
    <n v="0"/>
    <n v="4000"/>
  </r>
  <r>
    <n v="208035"/>
    <n v="66436"/>
    <n v="188538347"/>
    <s v="sin compañia"/>
    <x v="1"/>
    <d v="2016-12-29T16:59:06"/>
    <x v="16"/>
    <d v="2017-01-31T00:00:00"/>
    <s v="Banco Estado"/>
    <m/>
    <s v="Banco de Chile"/>
    <x v="4"/>
    <n v="0"/>
    <n v="4000"/>
  </r>
  <r>
    <n v="193916"/>
    <n v="66436"/>
    <n v="188538347"/>
    <s v="sin compañia"/>
    <x v="1"/>
    <d v="2016-11-29T11:48:53"/>
    <x v="5"/>
    <d v="2017-01-09T00:00:00"/>
    <s v="Banco Estado"/>
    <m/>
    <s v="Banco de Chile"/>
    <x v="4"/>
    <n v="0"/>
    <n v="4000"/>
  </r>
  <r>
    <n v="239331"/>
    <n v="66436"/>
    <n v="188538347"/>
    <s v="sin compañia"/>
    <x v="1"/>
    <d v="2017-02-27T12:19:23"/>
    <x v="7"/>
    <d v="2017-04-04T00:00:00"/>
    <s v="Banco Estado"/>
    <m/>
    <s v="Banco de Chile"/>
    <x v="4"/>
    <n v="0"/>
    <n v="4000"/>
  </r>
  <r>
    <n v="256669"/>
    <n v="66436"/>
    <n v="188538347"/>
    <s v="sin compañia"/>
    <x v="1"/>
    <d v="2017-03-28T15:24:43"/>
    <x v="17"/>
    <d v="2017-05-04T00:00:00"/>
    <s v="Banco Estado"/>
    <m/>
    <s v="Banco de Chile"/>
    <x v="4"/>
    <n v="0"/>
    <n v="4000"/>
  </r>
  <r>
    <n v="222813"/>
    <n v="66436"/>
    <n v="188538347"/>
    <s v="sin compañia"/>
    <x v="1"/>
    <d v="2017-01-26T15:39:04"/>
    <x v="6"/>
    <d v="2017-03-01T00:00:00"/>
    <s v="Banco Estado"/>
    <m/>
    <s v="Banco de Chile"/>
    <x v="4"/>
    <n v="0"/>
    <n v="4000"/>
  </r>
  <r>
    <n v="274808"/>
    <n v="66436"/>
    <n v="188538347"/>
    <s v="sin compañia"/>
    <x v="1"/>
    <d v="2017-04-26T15:42:27"/>
    <x v="18"/>
    <d v="2017-06-06T00:00:00"/>
    <s v="Banco Estado"/>
    <m/>
    <s v="Banco de Chile"/>
    <x v="4"/>
    <n v="0"/>
    <n v="4000"/>
  </r>
  <r>
    <n v="297909"/>
    <n v="66436"/>
    <n v="188538347"/>
    <s v="sin compañia"/>
    <x v="1"/>
    <d v="2017-05-29T17:25:45"/>
    <x v="9"/>
    <d v="2017-07-04T00:00:00"/>
    <s v="Banco Estado"/>
    <m/>
    <s v="Banco de Chile"/>
    <x v="4"/>
    <n v="0"/>
    <n v="4000"/>
  </r>
  <r>
    <n v="320512"/>
    <n v="66436"/>
    <n v="188538347"/>
    <s v="sin compañia"/>
    <x v="1"/>
    <d v="2017-06-28T13:07:20"/>
    <x v="19"/>
    <d v="2017-07-28T00:00:00"/>
    <s v="Banco Estado"/>
    <m/>
    <s v="Banco de Chile"/>
    <x v="4"/>
    <n v="0"/>
    <n v="4000"/>
  </r>
  <r>
    <n v="345436"/>
    <n v="66436"/>
    <n v="188538347"/>
    <s v="sin compañia"/>
    <x v="1"/>
    <d v="2017-07-27T16:39:09"/>
    <x v="12"/>
    <d v="2017-08-16T00:00:00"/>
    <s v="Banco Estado"/>
    <m/>
    <s v="Banco de Chile"/>
    <x v="5"/>
    <n v="99"/>
    <n v="4000"/>
  </r>
  <r>
    <n v="181161"/>
    <n v="66437"/>
    <n v="188543030"/>
    <s v="sin compañia"/>
    <x v="1"/>
    <d v="2016-10-27T13:35:17"/>
    <x v="14"/>
    <d v="2016-11-29T00:00:00"/>
    <s v="Banco Estado"/>
    <m/>
    <s v="Banco de Chile"/>
    <x v="4"/>
    <n v="0"/>
    <n v="5000"/>
  </r>
  <r>
    <n v="169271"/>
    <n v="66437"/>
    <n v="188543030"/>
    <s v="sin compañia"/>
    <x v="1"/>
    <d v="2016-09-29T12:20:47"/>
    <x v="15"/>
    <d v="2016-11-02T00:00:00"/>
    <s v="Banco Estado"/>
    <m/>
    <s v="Banco de Chile"/>
    <x v="4"/>
    <n v="0"/>
    <n v="5000"/>
  </r>
  <r>
    <n v="193917"/>
    <n v="66437"/>
    <n v="188543030"/>
    <s v="sin compañia"/>
    <x v="1"/>
    <d v="2016-11-29T11:48:53"/>
    <x v="5"/>
    <d v="2017-01-09T00:00:00"/>
    <s v="Banco Estado"/>
    <m/>
    <s v="Banco de Chile"/>
    <x v="4"/>
    <n v="0"/>
    <n v="5000"/>
  </r>
  <r>
    <n v="208036"/>
    <n v="66437"/>
    <n v="188543030"/>
    <s v="sin compañia"/>
    <x v="1"/>
    <d v="2016-12-29T16:59:06"/>
    <x v="16"/>
    <d v="2017-01-31T00:00:00"/>
    <s v="Banco Estado"/>
    <m/>
    <s v="Banco de Chile"/>
    <x v="3"/>
    <n v="0"/>
    <n v="5000"/>
  </r>
  <r>
    <n v="222814"/>
    <n v="66437"/>
    <n v="188543030"/>
    <s v="sin compañia"/>
    <x v="1"/>
    <d v="2017-01-26T15:39:04"/>
    <x v="6"/>
    <d v="2017-03-01T00:00:00"/>
    <s v="Banco Estado"/>
    <m/>
    <s v="Banco de Chile"/>
    <x v="4"/>
    <n v="0"/>
    <n v="5000"/>
  </r>
  <r>
    <n v="256670"/>
    <n v="66437"/>
    <n v="188543030"/>
    <s v="sin compañia"/>
    <x v="1"/>
    <d v="2017-03-28T15:24:43"/>
    <x v="17"/>
    <d v="2017-05-04T00:00:00"/>
    <s v="Banco Estado"/>
    <m/>
    <s v="Banco de Chile"/>
    <x v="4"/>
    <n v="0"/>
    <n v="5000"/>
  </r>
  <r>
    <n v="239332"/>
    <n v="66437"/>
    <n v="188543030"/>
    <s v="sin compañia"/>
    <x v="1"/>
    <d v="2017-02-27T12:19:23"/>
    <x v="7"/>
    <d v="2017-04-04T00:00:00"/>
    <s v="Banco Estado"/>
    <m/>
    <s v="Banco de Chile"/>
    <x v="4"/>
    <n v="0"/>
    <n v="5000"/>
  </r>
  <r>
    <n v="274809"/>
    <n v="66437"/>
    <n v="188543030"/>
    <s v="sin compañia"/>
    <x v="1"/>
    <d v="2017-04-26T15:42:27"/>
    <x v="18"/>
    <d v="2017-06-06T00:00:00"/>
    <s v="Banco Estado"/>
    <m/>
    <s v="Banco de Chile"/>
    <x v="4"/>
    <n v="0"/>
    <n v="5000"/>
  </r>
  <r>
    <n v="320513"/>
    <n v="66437"/>
    <n v="188543030"/>
    <s v="sin compañia"/>
    <x v="1"/>
    <d v="2017-06-28T13:07:20"/>
    <x v="19"/>
    <d v="2017-07-28T00:00:00"/>
    <s v="Banco Estado"/>
    <m/>
    <s v="Banco de Chile"/>
    <x v="4"/>
    <n v="0"/>
    <n v="5000"/>
  </r>
  <r>
    <n v="297910"/>
    <n v="66437"/>
    <n v="188543030"/>
    <s v="sin compañia"/>
    <x v="1"/>
    <d v="2017-05-29T17:25:45"/>
    <x v="9"/>
    <d v="2017-06-06T00:00:00"/>
    <s v="Banco Estado"/>
    <m/>
    <s v="Banco de Chile"/>
    <x v="3"/>
    <n v="0"/>
    <n v="5000"/>
  </r>
  <r>
    <n v="345437"/>
    <n v="66437"/>
    <n v="188543030"/>
    <s v="sin compañia"/>
    <x v="1"/>
    <d v="2017-07-27T16:39:09"/>
    <x v="12"/>
    <d v="2017-08-11T00:00:00"/>
    <s v="Banco Estado"/>
    <m/>
    <s v="Banco de Chile"/>
    <x v="3"/>
    <n v="0"/>
    <n v="5000"/>
  </r>
  <r>
    <n v="181104"/>
    <n v="66438"/>
    <n v="160780088"/>
    <s v="sin compañia"/>
    <x v="1"/>
    <d v="2016-10-27T13:35:17"/>
    <x v="14"/>
    <d v="2016-11-08T00:00:00"/>
    <s v="Banco Falabella"/>
    <m/>
    <s v="Banco de Chile"/>
    <x v="3"/>
    <n v="0"/>
    <n v="4000"/>
  </r>
  <r>
    <n v="169116"/>
    <n v="66438"/>
    <n v="160780088"/>
    <s v="sin compañia"/>
    <x v="1"/>
    <d v="2016-09-29T12:20:47"/>
    <x v="15"/>
    <d v="2016-10-04T00:00:00"/>
    <s v="Banco Falabella"/>
    <m/>
    <s v="Banco de Chile"/>
    <x v="3"/>
    <n v="0"/>
    <n v="4000"/>
  </r>
  <r>
    <n v="180848"/>
    <n v="66440"/>
    <s v="16503421K"/>
    <s v="sin compañia"/>
    <x v="1"/>
    <d v="2016-10-27T13:35:17"/>
    <x v="14"/>
    <d v="2016-11-08T00:00:00"/>
    <s v="Banco Estado"/>
    <m/>
    <s v="Banco de Chile"/>
    <x v="3"/>
    <n v="0"/>
    <n v="5000"/>
  </r>
  <r>
    <n v="168912"/>
    <n v="66440"/>
    <s v="16503421K"/>
    <s v="sin compañia"/>
    <x v="1"/>
    <d v="2016-09-29T12:20:47"/>
    <x v="15"/>
    <d v="2016-10-04T00:00:00"/>
    <s v="Banco Estado"/>
    <m/>
    <s v="Banco de Chile"/>
    <x v="3"/>
    <n v="0"/>
    <n v="5000"/>
  </r>
  <r>
    <n v="193615"/>
    <n v="66440"/>
    <s v="16503421K"/>
    <s v="sin compañia"/>
    <x v="1"/>
    <d v="2016-11-29T11:48:53"/>
    <x v="5"/>
    <d v="2016-12-02T00:00:00"/>
    <s v="Banco Estado"/>
    <m/>
    <s v="Banco de Chile"/>
    <x v="3"/>
    <n v="0"/>
    <n v="5000"/>
  </r>
  <r>
    <n v="207737"/>
    <n v="66440"/>
    <s v="16503421K"/>
    <s v="sin compañia"/>
    <x v="1"/>
    <d v="2016-12-29T16:59:06"/>
    <x v="16"/>
    <d v="2017-01-05T00:00:00"/>
    <s v="Banco Estado"/>
    <m/>
    <s v="Banco de Chile"/>
    <x v="3"/>
    <n v="0"/>
    <n v="5000"/>
  </r>
  <r>
    <n v="256383"/>
    <n v="66440"/>
    <s v="16503421K"/>
    <s v="sin compañia"/>
    <x v="1"/>
    <d v="2017-03-28T15:24:43"/>
    <x v="17"/>
    <d v="2017-04-04T00:00:00"/>
    <s v="Banco Estado"/>
    <m/>
    <s v="Banco de Chile"/>
    <x v="3"/>
    <n v="0"/>
    <n v="5000"/>
  </r>
  <r>
    <n v="239040"/>
    <n v="66440"/>
    <s v="16503421K"/>
    <s v="sin compañia"/>
    <x v="1"/>
    <d v="2017-02-27T12:19:23"/>
    <x v="7"/>
    <d v="2017-03-02T00:00:00"/>
    <s v="Banco Estado"/>
    <m/>
    <s v="Banco de Chile"/>
    <x v="3"/>
    <n v="0"/>
    <n v="5000"/>
  </r>
  <r>
    <n v="222520"/>
    <n v="66440"/>
    <s v="16503421K"/>
    <s v="sin compañia"/>
    <x v="1"/>
    <d v="2017-01-26T15:39:04"/>
    <x v="6"/>
    <d v="2017-02-02T00:00:00"/>
    <s v="Banco Estado"/>
    <m/>
    <s v="Banco de Chile"/>
    <x v="3"/>
    <n v="0"/>
    <n v="5000"/>
  </r>
  <r>
    <n v="274527"/>
    <n v="66440"/>
    <s v="16503421K"/>
    <s v="sin compañia"/>
    <x v="1"/>
    <d v="2017-04-26T15:42:27"/>
    <x v="18"/>
    <d v="2017-05-04T00:00:00"/>
    <s v="Banco Estado"/>
    <m/>
    <s v="Banco de Chile"/>
    <x v="3"/>
    <n v="0"/>
    <n v="5000"/>
  </r>
  <r>
    <n v="297630"/>
    <n v="66440"/>
    <s v="16503421K"/>
    <s v="sin compañia"/>
    <x v="1"/>
    <d v="2017-05-29T17:25:45"/>
    <x v="9"/>
    <d v="2017-06-08T00:00:00"/>
    <s v="Banco Estado"/>
    <m/>
    <s v="Banco de Chile"/>
    <x v="3"/>
    <n v="0"/>
    <n v="5000"/>
  </r>
  <r>
    <n v="320239"/>
    <n v="66440"/>
    <s v="16503421K"/>
    <s v="sin compañia"/>
    <x v="1"/>
    <d v="2017-06-28T13:07:20"/>
    <x v="19"/>
    <d v="2017-07-04T00:00:00"/>
    <s v="Banco Estado"/>
    <m/>
    <s v="Banco de Chile"/>
    <x v="3"/>
    <n v="0"/>
    <n v="5000"/>
  </r>
  <r>
    <n v="345170"/>
    <n v="66440"/>
    <s v="16503421K"/>
    <s v="sin compañia"/>
    <x v="1"/>
    <d v="2017-07-27T16:39:09"/>
    <x v="12"/>
    <d v="2017-08-02T00:00:00"/>
    <s v="Banco Estado"/>
    <m/>
    <s v="Banco de Chile"/>
    <x v="3"/>
    <n v="0"/>
    <n v="5000"/>
  </r>
  <r>
    <n v="180797"/>
    <n v="66441"/>
    <n v="121203936"/>
    <s v="sin compañia"/>
    <x v="1"/>
    <d v="2016-10-27T13:35:17"/>
    <x v="14"/>
    <d v="2016-11-08T00:00:00"/>
    <s v="BBVA"/>
    <m/>
    <s v="Banco de Chile"/>
    <x v="3"/>
    <n v="0"/>
    <n v="4000"/>
  </r>
  <r>
    <n v="168859"/>
    <n v="66441"/>
    <n v="121203936"/>
    <s v="sin compañia"/>
    <x v="1"/>
    <d v="2016-09-29T12:20:47"/>
    <x v="15"/>
    <d v="2016-10-17T00:00:00"/>
    <s v="BBVA"/>
    <m/>
    <s v="Banco de Chile"/>
    <x v="3"/>
    <n v="0"/>
    <n v="4000"/>
  </r>
  <r>
    <n v="207688"/>
    <n v="66441"/>
    <n v="121203936"/>
    <s v="sin compañia"/>
    <x v="1"/>
    <d v="2016-12-29T16:59:06"/>
    <x v="16"/>
    <d v="2017-01-31T00:00:00"/>
    <s v="BBVA"/>
    <m/>
    <s v="Banco de Chile"/>
    <x v="3"/>
    <n v="0"/>
    <n v="4000"/>
  </r>
  <r>
    <n v="193566"/>
    <n v="66441"/>
    <n v="121203936"/>
    <s v="sin compañia"/>
    <x v="1"/>
    <d v="2016-11-29T11:48:53"/>
    <x v="5"/>
    <d v="2016-12-13T00:00:00"/>
    <s v="BBVA"/>
    <m/>
    <s v="Banco de Chile"/>
    <x v="3"/>
    <n v="0"/>
    <n v="4000"/>
  </r>
  <r>
    <n v="256336"/>
    <n v="66441"/>
    <n v="121203936"/>
    <s v="sin compañia"/>
    <x v="1"/>
    <d v="2017-03-28T15:24:43"/>
    <x v="17"/>
    <d v="2017-04-20T00:00:00"/>
    <s v="BBVA"/>
    <m/>
    <s v="Banco de Chile"/>
    <x v="3"/>
    <n v="0"/>
    <n v="4000"/>
  </r>
  <r>
    <n v="238992"/>
    <n v="66441"/>
    <n v="121203936"/>
    <s v="sin compañia"/>
    <x v="1"/>
    <d v="2017-02-27T12:19:23"/>
    <x v="7"/>
    <d v="2017-03-13T00:00:00"/>
    <s v="BBVA"/>
    <m/>
    <s v="Banco de Chile"/>
    <x v="3"/>
    <n v="0"/>
    <n v="4000"/>
  </r>
  <r>
    <n v="222472"/>
    <n v="66441"/>
    <n v="121203936"/>
    <s v="sin compañia"/>
    <x v="1"/>
    <d v="2017-01-26T15:39:04"/>
    <x v="6"/>
    <d v="2017-02-06T00:00:00"/>
    <s v="BBVA"/>
    <m/>
    <s v="Banco de Chile"/>
    <x v="3"/>
    <n v="0"/>
    <n v="4000"/>
  </r>
  <r>
    <n v="274481"/>
    <n v="66441"/>
    <n v="121203936"/>
    <s v="sin compañia"/>
    <x v="1"/>
    <d v="2017-04-26T15:42:27"/>
    <x v="18"/>
    <d v="2017-05-04T00:00:00"/>
    <s v="BBVA"/>
    <m/>
    <s v="Banco de Chile"/>
    <x v="9"/>
    <n v="0"/>
    <n v="4000"/>
  </r>
  <r>
    <n v="168913"/>
    <n v="66444"/>
    <n v="114246549"/>
    <s v="sin compañia"/>
    <x v="1"/>
    <d v="2016-09-29T12:20:47"/>
    <x v="15"/>
    <d v="2016-10-04T00:00:00"/>
    <s v="Banco Estado"/>
    <m/>
    <s v="Banco de Chile"/>
    <x v="3"/>
    <n v="0"/>
    <n v="4000"/>
  </r>
  <r>
    <n v="180849"/>
    <n v="66444"/>
    <n v="114246549"/>
    <s v="sin compañia"/>
    <x v="1"/>
    <d v="2016-10-27T13:35:17"/>
    <x v="14"/>
    <d v="2016-11-15T00:00:00"/>
    <s v="Banco Estado"/>
    <m/>
    <s v="Banco de Chile"/>
    <x v="3"/>
    <n v="0"/>
    <n v="4000"/>
  </r>
  <r>
    <n v="207738"/>
    <n v="66444"/>
    <n v="114246549"/>
    <s v="sin compañia"/>
    <x v="1"/>
    <d v="2016-12-29T16:59:06"/>
    <x v="16"/>
    <d v="2017-01-31T00:00:00"/>
    <s v="Banco Estado"/>
    <m/>
    <s v="Banco de Chile"/>
    <x v="4"/>
    <n v="0"/>
    <n v="4000"/>
  </r>
  <r>
    <n v="193616"/>
    <n v="66444"/>
    <n v="114246549"/>
    <s v="sin compañia"/>
    <x v="1"/>
    <d v="2016-11-29T11:48:53"/>
    <x v="5"/>
    <d v="2017-01-09T00:00:00"/>
    <s v="Banco Estado"/>
    <m/>
    <s v="Banco de Chile"/>
    <x v="4"/>
    <n v="0"/>
    <n v="4000"/>
  </r>
  <r>
    <n v="222521"/>
    <n v="66444"/>
    <n v="114246549"/>
    <s v="sin compañia"/>
    <x v="1"/>
    <d v="2017-01-26T15:39:04"/>
    <x v="6"/>
    <d v="2017-03-01T00:00:00"/>
    <s v="Banco Estado"/>
    <m/>
    <s v="Banco de Chile"/>
    <x v="4"/>
    <n v="0"/>
    <n v="4000"/>
  </r>
  <r>
    <n v="239041"/>
    <n v="66444"/>
    <n v="114246549"/>
    <s v="sin compañia"/>
    <x v="1"/>
    <d v="2017-02-27T12:19:23"/>
    <x v="7"/>
    <d v="2017-04-04T00:00:00"/>
    <s v="Banco Estado"/>
    <m/>
    <s v="Banco de Chile"/>
    <x v="4"/>
    <n v="0"/>
    <n v="4000"/>
  </r>
  <r>
    <n v="256384"/>
    <n v="66444"/>
    <n v="114246549"/>
    <s v="sin compañia"/>
    <x v="1"/>
    <d v="2017-03-28T15:24:43"/>
    <x v="17"/>
    <d v="2017-05-04T00:00:00"/>
    <s v="Banco Estado"/>
    <m/>
    <s v="Banco de Chile"/>
    <x v="4"/>
    <n v="0"/>
    <n v="4000"/>
  </r>
  <r>
    <n v="274528"/>
    <n v="66444"/>
    <n v="114246549"/>
    <s v="sin compañia"/>
    <x v="1"/>
    <d v="2017-04-26T15:42:27"/>
    <x v="18"/>
    <d v="2017-06-06T00:00:00"/>
    <s v="Banco Estado"/>
    <m/>
    <s v="Banco de Chile"/>
    <x v="4"/>
    <n v="0"/>
    <n v="4000"/>
  </r>
  <r>
    <n v="320240"/>
    <n v="66444"/>
    <n v="114246549"/>
    <s v="sin compañia"/>
    <x v="1"/>
    <d v="2017-06-28T13:07:20"/>
    <x v="19"/>
    <d v="2017-07-28T00:00:00"/>
    <s v="Banco Estado"/>
    <m/>
    <s v="Banco de Chile"/>
    <x v="4"/>
    <n v="0"/>
    <n v="4000"/>
  </r>
  <r>
    <n v="297631"/>
    <n v="66444"/>
    <n v="114246549"/>
    <s v="sin compañia"/>
    <x v="1"/>
    <d v="2017-05-29T17:25:45"/>
    <x v="9"/>
    <d v="2017-07-04T00:00:00"/>
    <s v="Banco Estado"/>
    <m/>
    <s v="Banco de Chile"/>
    <x v="4"/>
    <n v="0"/>
    <n v="4000"/>
  </r>
  <r>
    <n v="345171"/>
    <n v="66444"/>
    <n v="114246549"/>
    <s v="sin compañia"/>
    <x v="1"/>
    <d v="2017-07-27T16:39:09"/>
    <x v="12"/>
    <d v="2017-08-16T00:00:00"/>
    <s v="Banco Estado"/>
    <m/>
    <s v="Banco de Chile"/>
    <x v="5"/>
    <n v="99"/>
    <n v="4000"/>
  </r>
  <r>
    <n v="180850"/>
    <n v="66445"/>
    <n v="168525664"/>
    <s v="sin compañia"/>
    <x v="1"/>
    <d v="2016-10-27T13:35:17"/>
    <x v="14"/>
    <d v="2016-11-08T00:00:00"/>
    <s v="Banco Estado"/>
    <m/>
    <s v="Banco de Chile"/>
    <x v="3"/>
    <n v="0"/>
    <n v="4000"/>
  </r>
  <r>
    <n v="168914"/>
    <n v="66445"/>
    <n v="168525664"/>
    <s v="sin compañia"/>
    <x v="1"/>
    <d v="2016-09-29T12:20:47"/>
    <x v="15"/>
    <d v="2016-10-04T00:00:00"/>
    <s v="Banco Estado"/>
    <m/>
    <s v="Banco de Chile"/>
    <x v="3"/>
    <n v="0"/>
    <n v="4000"/>
  </r>
  <r>
    <n v="193617"/>
    <n v="66445"/>
    <n v="168525664"/>
    <s v="sin compañia"/>
    <x v="1"/>
    <d v="2016-11-29T11:48:53"/>
    <x v="5"/>
    <d v="2016-12-13T00:00:00"/>
    <s v="Banco Estado"/>
    <m/>
    <s v="Banco de Chile"/>
    <x v="3"/>
    <n v="0"/>
    <n v="4000"/>
  </r>
  <r>
    <n v="207739"/>
    <n v="66445"/>
    <n v="168525664"/>
    <s v="sin compañia"/>
    <x v="1"/>
    <d v="2016-12-29T16:59:06"/>
    <x v="16"/>
    <d v="2017-01-31T00:00:00"/>
    <s v="Banco Estado"/>
    <m/>
    <s v="Banco de Chile"/>
    <x v="3"/>
    <n v="0"/>
    <n v="4000"/>
  </r>
  <r>
    <n v="256385"/>
    <n v="66445"/>
    <n v="168525664"/>
    <s v="sin compañia"/>
    <x v="1"/>
    <d v="2017-03-28T15:24:43"/>
    <x v="17"/>
    <d v="2017-04-04T00:00:00"/>
    <s v="Banco Estado"/>
    <m/>
    <s v="Banco de Chile"/>
    <x v="3"/>
    <n v="0"/>
    <n v="4000"/>
  </r>
  <r>
    <n v="239042"/>
    <n v="66445"/>
    <n v="168525664"/>
    <s v="sin compañia"/>
    <x v="1"/>
    <d v="2017-02-27T12:19:23"/>
    <x v="7"/>
    <d v="2017-03-02T00:00:00"/>
    <s v="Banco Estado"/>
    <m/>
    <s v="Banco de Chile"/>
    <x v="3"/>
    <n v="0"/>
    <n v="4000"/>
  </r>
  <r>
    <n v="222522"/>
    <n v="66445"/>
    <n v="168525664"/>
    <s v="sin compañia"/>
    <x v="1"/>
    <d v="2017-01-26T15:39:04"/>
    <x v="6"/>
    <d v="2017-02-02T00:00:00"/>
    <s v="Banco Estado"/>
    <m/>
    <s v="Banco de Chile"/>
    <x v="3"/>
    <n v="0"/>
    <n v="4000"/>
  </r>
  <r>
    <n v="274529"/>
    <n v="66445"/>
    <n v="168525664"/>
    <s v="sin compañia"/>
    <x v="1"/>
    <d v="2017-04-26T15:42:27"/>
    <x v="18"/>
    <d v="2017-06-06T00:00:00"/>
    <s v="Banco Estado"/>
    <m/>
    <s v="Banco de Chile"/>
    <x v="4"/>
    <n v="0"/>
    <n v="4000"/>
  </r>
  <r>
    <n v="297632"/>
    <n v="66445"/>
    <n v="168525664"/>
    <s v="sin compañia"/>
    <x v="1"/>
    <d v="2017-05-29T17:25:45"/>
    <x v="9"/>
    <d v="2017-06-06T00:00:00"/>
    <s v="Banco Estado"/>
    <m/>
    <s v="Banco de Chile"/>
    <x v="3"/>
    <n v="0"/>
    <n v="4000"/>
  </r>
  <r>
    <n v="320241"/>
    <n v="66445"/>
    <n v="168525664"/>
    <s v="sin compañia"/>
    <x v="1"/>
    <d v="2017-06-28T13:07:20"/>
    <x v="19"/>
    <d v="2017-07-04T00:00:00"/>
    <s v="Banco Estado"/>
    <m/>
    <s v="Banco de Chile"/>
    <x v="3"/>
    <n v="0"/>
    <n v="4000"/>
  </r>
  <r>
    <n v="345172"/>
    <n v="66445"/>
    <n v="168525664"/>
    <s v="sin compañia"/>
    <x v="1"/>
    <d v="2017-07-27T16:39:09"/>
    <x v="12"/>
    <d v="2017-08-16T00:00:00"/>
    <s v="Banco Estado"/>
    <m/>
    <s v="Banco de Chile"/>
    <x v="5"/>
    <n v="99"/>
    <n v="4000"/>
  </r>
  <r>
    <n v="168915"/>
    <n v="66446"/>
    <n v="116010518"/>
    <s v="sin compañia"/>
    <x v="1"/>
    <d v="2016-09-29T12:20:47"/>
    <x v="15"/>
    <d v="2016-10-04T00:00:00"/>
    <s v="Banco Estado"/>
    <m/>
    <s v="Banco de Chile"/>
    <x v="3"/>
    <n v="0"/>
    <n v="4000"/>
  </r>
  <r>
    <n v="180851"/>
    <n v="66446"/>
    <n v="116010518"/>
    <s v="sin compañia"/>
    <x v="1"/>
    <d v="2016-10-27T13:35:17"/>
    <x v="14"/>
    <d v="2016-11-08T00:00:00"/>
    <s v="Banco Estado"/>
    <m/>
    <s v="Banco de Chile"/>
    <x v="3"/>
    <n v="0"/>
    <n v="4000"/>
  </r>
  <r>
    <n v="207740"/>
    <n v="66446"/>
    <n v="116010518"/>
    <s v="sin compañia"/>
    <x v="1"/>
    <d v="2016-12-29T16:59:06"/>
    <x v="16"/>
    <d v="2017-01-31T00:00:00"/>
    <s v="Banco Estado"/>
    <m/>
    <s v="Banco de Chile"/>
    <x v="4"/>
    <n v="0"/>
    <n v="4000"/>
  </r>
  <r>
    <n v="193618"/>
    <n v="66446"/>
    <n v="116010518"/>
    <s v="sin compañia"/>
    <x v="1"/>
    <d v="2016-11-29T11:48:53"/>
    <x v="5"/>
    <d v="2016-12-02T00:00:00"/>
    <s v="Banco Estado"/>
    <m/>
    <s v="Banco de Chile"/>
    <x v="3"/>
    <n v="0"/>
    <n v="4000"/>
  </r>
  <r>
    <n v="222523"/>
    <n v="66446"/>
    <n v="116010518"/>
    <s v="sin compañia"/>
    <x v="1"/>
    <d v="2017-01-26T15:39:04"/>
    <x v="6"/>
    <d v="2017-03-01T00:00:00"/>
    <s v="Banco Estado"/>
    <m/>
    <s v="Banco de Chile"/>
    <x v="4"/>
    <n v="0"/>
    <n v="4000"/>
  </r>
  <r>
    <n v="239043"/>
    <n v="66446"/>
    <n v="116010518"/>
    <s v="sin compañia"/>
    <x v="1"/>
    <d v="2017-02-27T12:19:23"/>
    <x v="7"/>
    <d v="2017-03-13T00:00:00"/>
    <s v="Banco Estado"/>
    <m/>
    <s v="Banco de Chile"/>
    <x v="3"/>
    <n v="0"/>
    <n v="4000"/>
  </r>
  <r>
    <n v="256386"/>
    <n v="66446"/>
    <n v="116010518"/>
    <s v="sin compañia"/>
    <x v="1"/>
    <d v="2017-03-28T15:24:43"/>
    <x v="17"/>
    <d v="2017-04-04T00:00:00"/>
    <s v="Banco Estado"/>
    <m/>
    <s v="Banco de Chile"/>
    <x v="3"/>
    <n v="0"/>
    <n v="4000"/>
  </r>
  <r>
    <n v="274530"/>
    <n v="66446"/>
    <n v="116010518"/>
    <s v="sin compañia"/>
    <x v="1"/>
    <d v="2017-04-26T15:42:27"/>
    <x v="18"/>
    <d v="2017-05-04T00:00:00"/>
    <s v="Banco Estado"/>
    <m/>
    <s v="Banco de Chile"/>
    <x v="3"/>
    <n v="0"/>
    <n v="4000"/>
  </r>
  <r>
    <n v="320242"/>
    <n v="66446"/>
    <n v="116010518"/>
    <s v="sin compañia"/>
    <x v="1"/>
    <d v="2017-06-28T13:07:20"/>
    <x v="19"/>
    <d v="2017-07-11T00:00:00"/>
    <s v="Banco Estado"/>
    <m/>
    <s v="Banco de Chile"/>
    <x v="3"/>
    <n v="0"/>
    <n v="4000"/>
  </r>
  <r>
    <n v="297633"/>
    <n v="66446"/>
    <n v="116010518"/>
    <s v="sin compañia"/>
    <x v="1"/>
    <d v="2017-05-29T17:25:45"/>
    <x v="9"/>
    <d v="2017-06-06T00:00:00"/>
    <s v="Banco Estado"/>
    <m/>
    <s v="Banco de Chile"/>
    <x v="3"/>
    <n v="0"/>
    <n v="4000"/>
  </r>
  <r>
    <n v="345173"/>
    <n v="66446"/>
    <n v="116010518"/>
    <s v="sin compañia"/>
    <x v="1"/>
    <d v="2017-07-27T16:39:09"/>
    <x v="12"/>
    <d v="2017-08-11T00:00:00"/>
    <s v="Banco Estado"/>
    <m/>
    <s v="Banco de Chile"/>
    <x v="3"/>
    <n v="0"/>
    <n v="4000"/>
  </r>
  <r>
    <n v="180852"/>
    <n v="66447"/>
    <s v="17164691K"/>
    <s v="sin compañia"/>
    <x v="1"/>
    <d v="2016-10-27T13:35:17"/>
    <x v="14"/>
    <d v="2016-11-08T00:00:00"/>
    <s v="Banco Estado"/>
    <m/>
    <s v="Banco de Chile"/>
    <x v="3"/>
    <n v="0"/>
    <n v="6000"/>
  </r>
  <r>
    <n v="168916"/>
    <n v="66447"/>
    <s v="17164691K"/>
    <s v="sin compañia"/>
    <x v="1"/>
    <d v="2016-09-29T12:20:47"/>
    <x v="15"/>
    <d v="2016-10-04T00:00:00"/>
    <s v="Banco Estado"/>
    <m/>
    <s v="Banco de Chile"/>
    <x v="3"/>
    <n v="0"/>
    <n v="6000"/>
  </r>
  <r>
    <n v="193619"/>
    <n v="66447"/>
    <s v="17164691K"/>
    <s v="sin compañia"/>
    <x v="1"/>
    <d v="2016-11-29T11:48:53"/>
    <x v="5"/>
    <d v="2016-12-02T00:00:00"/>
    <s v="Banco Estado"/>
    <m/>
    <s v="Banco de Chile"/>
    <x v="3"/>
    <n v="0"/>
    <n v="6000"/>
  </r>
  <r>
    <n v="207741"/>
    <n v="66447"/>
    <s v="17164691K"/>
    <s v="sin compañia"/>
    <x v="1"/>
    <d v="2016-12-29T16:59:06"/>
    <x v="16"/>
    <d v="2017-01-31T00:00:00"/>
    <s v="Banco Estado"/>
    <m/>
    <s v="Banco de Chile"/>
    <x v="3"/>
    <n v="0"/>
    <n v="6000"/>
  </r>
  <r>
    <n v="256387"/>
    <n v="66447"/>
    <s v="17164691K"/>
    <s v="sin compañia"/>
    <x v="1"/>
    <d v="2017-03-28T15:24:43"/>
    <x v="17"/>
    <d v="2017-05-04T00:00:00"/>
    <s v="Banco Estado"/>
    <m/>
    <s v="Banco de Chile"/>
    <x v="4"/>
    <n v="0"/>
    <n v="6000"/>
  </r>
  <r>
    <n v="239044"/>
    <n v="66447"/>
    <s v="17164691K"/>
    <s v="sin compañia"/>
    <x v="1"/>
    <d v="2017-02-27T12:19:23"/>
    <x v="7"/>
    <d v="2017-03-02T00:00:00"/>
    <s v="Banco Estado"/>
    <m/>
    <s v="Banco de Chile"/>
    <x v="3"/>
    <n v="0"/>
    <n v="6000"/>
  </r>
  <r>
    <n v="222524"/>
    <n v="66447"/>
    <s v="17164691K"/>
    <s v="sin compañia"/>
    <x v="1"/>
    <d v="2017-01-26T15:39:04"/>
    <x v="6"/>
    <d v="2017-02-02T00:00:00"/>
    <s v="Banco Estado"/>
    <m/>
    <s v="Banco de Chile"/>
    <x v="3"/>
    <n v="0"/>
    <n v="6000"/>
  </r>
  <r>
    <n v="274531"/>
    <n v="66447"/>
    <s v="17164691K"/>
    <s v="sin compañia"/>
    <x v="1"/>
    <d v="2017-04-26T15:42:27"/>
    <x v="18"/>
    <d v="2017-06-06T00:00:00"/>
    <s v="Banco Estado"/>
    <m/>
    <s v="Banco de Chile"/>
    <x v="4"/>
    <n v="0"/>
    <n v="6000"/>
  </r>
  <r>
    <n v="297634"/>
    <n v="66447"/>
    <s v="17164691K"/>
    <s v="sin compañia"/>
    <x v="1"/>
    <d v="2017-05-29T17:25:45"/>
    <x v="9"/>
    <d v="2017-07-04T00:00:00"/>
    <s v="Banco Estado"/>
    <m/>
    <s v="Banco de Chile"/>
    <x v="6"/>
    <n v="1"/>
    <n v="6000"/>
  </r>
  <r>
    <n v="180928"/>
    <n v="66448"/>
    <n v="174802483"/>
    <s v="sin compañia"/>
    <x v="1"/>
    <d v="2016-10-27T13:35:17"/>
    <x v="14"/>
    <d v="2016-11-08T00:00:00"/>
    <s v="Banco Estado"/>
    <m/>
    <s v="Banco de Chile"/>
    <x v="3"/>
    <n v="0"/>
    <n v="4000"/>
  </r>
  <r>
    <n v="168995"/>
    <n v="66448"/>
    <n v="174802483"/>
    <s v="sin compañia"/>
    <x v="1"/>
    <d v="2016-09-29T12:20:47"/>
    <x v="15"/>
    <d v="2016-11-02T00:00:00"/>
    <s v="Banco Estado"/>
    <m/>
    <s v="Banco de Chile"/>
    <x v="4"/>
    <n v="0"/>
    <n v="4000"/>
  </r>
  <r>
    <n v="207813"/>
    <n v="66448"/>
    <n v="174802483"/>
    <s v="sin compañia"/>
    <x v="1"/>
    <d v="2016-12-29T16:59:06"/>
    <x v="16"/>
    <d v="2017-01-05T00:00:00"/>
    <s v="Banco Estado"/>
    <m/>
    <s v="Banco de Chile"/>
    <x v="3"/>
    <n v="0"/>
    <n v="4000"/>
  </r>
  <r>
    <n v="193692"/>
    <n v="66448"/>
    <n v="174802483"/>
    <s v="sin compañia"/>
    <x v="1"/>
    <d v="2016-11-29T11:48:53"/>
    <x v="5"/>
    <d v="2016-12-13T00:00:00"/>
    <s v="Banco Estado"/>
    <m/>
    <s v="Banco de Chile"/>
    <x v="3"/>
    <n v="0"/>
    <n v="4000"/>
  </r>
  <r>
    <n v="256455"/>
    <n v="66448"/>
    <n v="174802483"/>
    <s v="sin compañia"/>
    <x v="1"/>
    <d v="2017-03-28T15:24:43"/>
    <x v="17"/>
    <d v="2017-04-20T00:00:00"/>
    <s v="Banco Estado"/>
    <m/>
    <s v="Banco de Chile"/>
    <x v="3"/>
    <n v="0"/>
    <n v="4000"/>
  </r>
  <r>
    <n v="239114"/>
    <n v="66448"/>
    <n v="174802483"/>
    <s v="sin compañia"/>
    <x v="1"/>
    <d v="2017-02-27T12:19:23"/>
    <x v="7"/>
    <d v="2017-03-13T00:00:00"/>
    <s v="Banco Estado"/>
    <m/>
    <s v="Banco de Chile"/>
    <x v="3"/>
    <n v="0"/>
    <n v="4000"/>
  </r>
  <r>
    <n v="222594"/>
    <n v="66448"/>
    <n v="174802483"/>
    <s v="sin compañia"/>
    <x v="1"/>
    <d v="2017-01-26T15:39:04"/>
    <x v="6"/>
    <d v="2017-02-06T00:00:00"/>
    <s v="Banco Estado"/>
    <m/>
    <s v="Banco de Chile"/>
    <x v="3"/>
    <n v="0"/>
    <n v="4000"/>
  </r>
  <r>
    <n v="274597"/>
    <n v="66448"/>
    <n v="174802483"/>
    <s v="sin compañia"/>
    <x v="1"/>
    <d v="2017-04-26T15:42:27"/>
    <x v="18"/>
    <d v="2017-05-08T00:00:00"/>
    <s v="Banco Estado"/>
    <m/>
    <s v="Banco de Chile"/>
    <x v="3"/>
    <n v="0"/>
    <n v="4000"/>
  </r>
  <r>
    <n v="320307"/>
    <n v="66448"/>
    <n v="174802483"/>
    <s v="sin compañia"/>
    <x v="1"/>
    <d v="2017-06-28T13:07:20"/>
    <x v="19"/>
    <d v="2017-07-11T00:00:00"/>
    <s v="Banco Estado"/>
    <m/>
    <s v="Banco de Chile"/>
    <x v="3"/>
    <n v="0"/>
    <n v="4000"/>
  </r>
  <r>
    <n v="297700"/>
    <n v="66448"/>
    <n v="174802483"/>
    <s v="sin compañia"/>
    <x v="1"/>
    <d v="2017-05-29T17:25:45"/>
    <x v="9"/>
    <d v="2017-06-08T00:00:00"/>
    <s v="Banco Estado"/>
    <m/>
    <s v="Banco de Chile"/>
    <x v="3"/>
    <n v="0"/>
    <n v="4000"/>
  </r>
  <r>
    <n v="345236"/>
    <n v="66448"/>
    <n v="174802483"/>
    <s v="sin compañia"/>
    <x v="1"/>
    <d v="2017-07-27T16:39:09"/>
    <x v="12"/>
    <d v="2017-08-11T00:00:00"/>
    <s v="Banco Estado"/>
    <m/>
    <s v="Banco de Chile"/>
    <x v="3"/>
    <n v="0"/>
    <n v="4000"/>
  </r>
  <r>
    <n v="168996"/>
    <n v="66449"/>
    <n v="233105120"/>
    <s v="sin compañia"/>
    <x v="1"/>
    <d v="2016-09-29T12:20:47"/>
    <x v="15"/>
    <d v="2016-11-02T00:00:00"/>
    <s v="Banco Estado"/>
    <m/>
    <s v="Banco de Chile"/>
    <x v="4"/>
    <n v="0"/>
    <n v="4000"/>
  </r>
  <r>
    <n v="180929"/>
    <n v="66449"/>
    <n v="233105120"/>
    <s v="sin compañia"/>
    <x v="1"/>
    <d v="2016-10-27T13:35:17"/>
    <x v="14"/>
    <d v="2016-11-29T00:00:00"/>
    <s v="Banco Estado"/>
    <m/>
    <s v="Banco de Chile"/>
    <x v="4"/>
    <n v="0"/>
    <n v="4000"/>
  </r>
  <r>
    <n v="193693"/>
    <n v="66449"/>
    <n v="233105120"/>
    <s v="sin compañia"/>
    <x v="1"/>
    <d v="2016-11-29T11:48:53"/>
    <x v="5"/>
    <d v="2016-12-02T00:00:00"/>
    <s v="Banco Estado"/>
    <m/>
    <s v="Banco de Chile"/>
    <x v="3"/>
    <n v="0"/>
    <n v="4000"/>
  </r>
  <r>
    <n v="207814"/>
    <n v="66449"/>
    <n v="233105120"/>
    <s v="sin compañia"/>
    <x v="1"/>
    <d v="2016-12-29T16:59:06"/>
    <x v="16"/>
    <d v="2017-01-31T00:00:00"/>
    <s v="Banco Estado"/>
    <m/>
    <s v="Banco de Chile"/>
    <x v="3"/>
    <n v="0"/>
    <n v="4000"/>
  </r>
  <r>
    <n v="180930"/>
    <n v="66450"/>
    <n v="176473118"/>
    <s v="sin compañia"/>
    <x v="1"/>
    <d v="2016-10-27T13:35:17"/>
    <x v="14"/>
    <d v="2016-11-29T00:00:00"/>
    <s v="Banco Estado"/>
    <m/>
    <s v="Banco de Chile"/>
    <x v="4"/>
    <n v="0"/>
    <n v="4000"/>
  </r>
  <r>
    <n v="168997"/>
    <n v="66450"/>
    <n v="176473118"/>
    <s v="sin compañia"/>
    <x v="1"/>
    <d v="2016-09-29T12:20:47"/>
    <x v="15"/>
    <d v="2016-11-02T00:00:00"/>
    <s v="Banco Estado"/>
    <m/>
    <s v="Banco de Chile"/>
    <x v="4"/>
    <n v="0"/>
    <n v="4000"/>
  </r>
  <r>
    <n v="207815"/>
    <n v="66450"/>
    <n v="176473118"/>
    <s v="sin compañia"/>
    <x v="1"/>
    <d v="2016-12-29T16:59:06"/>
    <x v="16"/>
    <d v="2017-01-31T00:00:00"/>
    <s v="Banco Estado"/>
    <m/>
    <s v="Banco de Chile"/>
    <x v="4"/>
    <n v="0"/>
    <n v="4000"/>
  </r>
  <r>
    <n v="193694"/>
    <n v="66450"/>
    <n v="176473118"/>
    <s v="sin compañia"/>
    <x v="1"/>
    <d v="2016-11-29T11:48:53"/>
    <x v="5"/>
    <d v="2017-01-09T00:00:00"/>
    <s v="Banco Estado"/>
    <m/>
    <s v="Banco de Chile"/>
    <x v="4"/>
    <n v="0"/>
    <n v="4000"/>
  </r>
  <r>
    <n v="222595"/>
    <n v="66450"/>
    <n v="176473118"/>
    <s v="sin compañia"/>
    <x v="1"/>
    <d v="2017-01-26T15:39:04"/>
    <x v="6"/>
    <d v="2017-03-01T00:00:00"/>
    <s v="Banco Estado"/>
    <m/>
    <s v="Banco de Chile"/>
    <x v="4"/>
    <n v="0"/>
    <n v="4000"/>
  </r>
  <r>
    <n v="239115"/>
    <n v="66450"/>
    <n v="176473118"/>
    <s v="sin compañia"/>
    <x v="1"/>
    <d v="2017-02-27T12:19:23"/>
    <x v="7"/>
    <d v="2017-04-04T00:00:00"/>
    <s v="Banco Estado"/>
    <m/>
    <s v="Banco de Chile"/>
    <x v="4"/>
    <n v="0"/>
    <n v="4000"/>
  </r>
  <r>
    <n v="256456"/>
    <n v="66450"/>
    <n v="176473118"/>
    <s v="sin compañia"/>
    <x v="1"/>
    <d v="2017-03-28T15:24:43"/>
    <x v="17"/>
    <d v="2017-05-02T00:00:00"/>
    <s v="Banco Estado"/>
    <m/>
    <s v="Banco de Chile"/>
    <x v="3"/>
    <n v="0"/>
    <n v="4000"/>
  </r>
  <r>
    <n v="274598"/>
    <n v="66450"/>
    <n v="176473118"/>
    <s v="sin compañia"/>
    <x v="1"/>
    <d v="2017-04-26T15:42:27"/>
    <x v="18"/>
    <d v="2017-06-06T00:00:00"/>
    <s v="Banco Estado"/>
    <m/>
    <s v="Banco de Chile"/>
    <x v="3"/>
    <n v="0"/>
    <n v="4000"/>
  </r>
  <r>
    <n v="297701"/>
    <n v="66450"/>
    <n v="176473118"/>
    <s v="sin compañia"/>
    <x v="1"/>
    <d v="2017-05-29T17:25:45"/>
    <x v="9"/>
    <d v="2017-06-08T00:00:00"/>
    <s v="Banco Estado"/>
    <m/>
    <s v="Banco de Chile"/>
    <x v="3"/>
    <n v="0"/>
    <n v="4000"/>
  </r>
  <r>
    <n v="320308"/>
    <n v="66450"/>
    <n v="176473118"/>
    <s v="sin compañia"/>
    <x v="1"/>
    <d v="2017-06-28T13:07:20"/>
    <x v="19"/>
    <d v="2017-07-28T00:00:00"/>
    <s v="Banco Estado"/>
    <m/>
    <s v="Banco de Chile"/>
    <x v="4"/>
    <n v="0"/>
    <n v="4000"/>
  </r>
  <r>
    <n v="345237"/>
    <n v="66450"/>
    <n v="176473118"/>
    <s v="sin compañia"/>
    <x v="1"/>
    <d v="2017-07-27T16:39:09"/>
    <x v="12"/>
    <d v="2017-08-16T00:00:00"/>
    <s v="Banco Estado"/>
    <m/>
    <s v="Banco de Chile"/>
    <x v="5"/>
    <n v="99"/>
    <n v="4000"/>
  </r>
  <r>
    <n v="168998"/>
    <n v="66451"/>
    <n v="191314328"/>
    <s v="sin compañia"/>
    <x v="1"/>
    <d v="2016-09-29T12:20:47"/>
    <x v="15"/>
    <d v="2016-10-04T00:00:00"/>
    <s v="Banco Estado"/>
    <m/>
    <s v="Banco de Chile"/>
    <x v="3"/>
    <n v="0"/>
    <n v="5000"/>
  </r>
  <r>
    <n v="180931"/>
    <n v="66451"/>
    <n v="191314328"/>
    <s v="sin compañia"/>
    <x v="1"/>
    <d v="2016-10-27T13:35:17"/>
    <x v="14"/>
    <d v="2016-11-08T00:00:00"/>
    <s v="Banco Estado"/>
    <m/>
    <s v="Banco de Chile"/>
    <x v="3"/>
    <n v="0"/>
    <n v="5000"/>
  </r>
  <r>
    <n v="193695"/>
    <n v="66451"/>
    <n v="191314328"/>
    <s v="sin compañia"/>
    <x v="1"/>
    <d v="2016-11-29T11:48:53"/>
    <x v="5"/>
    <d v="2016-12-02T00:00:00"/>
    <s v="Banco Estado"/>
    <m/>
    <s v="Banco de Chile"/>
    <x v="3"/>
    <n v="0"/>
    <n v="5000"/>
  </r>
  <r>
    <n v="207816"/>
    <n v="66451"/>
    <n v="191314328"/>
    <s v="sin compañia"/>
    <x v="1"/>
    <d v="2016-12-29T16:59:06"/>
    <x v="16"/>
    <d v="2017-01-05T00:00:00"/>
    <s v="Banco Estado"/>
    <m/>
    <s v="Banco de Chile"/>
    <x v="3"/>
    <n v="0"/>
    <n v="5000"/>
  </r>
  <r>
    <n v="256457"/>
    <n v="66451"/>
    <n v="191314328"/>
    <s v="sin compañia"/>
    <x v="1"/>
    <d v="2017-03-28T15:24:43"/>
    <x v="17"/>
    <d v="2017-04-04T00:00:00"/>
    <s v="Banco Estado"/>
    <m/>
    <s v="Banco de Chile"/>
    <x v="3"/>
    <n v="0"/>
    <n v="5000"/>
  </r>
  <r>
    <n v="239116"/>
    <n v="66451"/>
    <n v="191314328"/>
    <s v="sin compañia"/>
    <x v="1"/>
    <d v="2017-02-27T12:19:23"/>
    <x v="7"/>
    <d v="2017-03-13T00:00:00"/>
    <s v="Banco Estado"/>
    <m/>
    <s v="Banco de Chile"/>
    <x v="3"/>
    <n v="0"/>
    <n v="5000"/>
  </r>
  <r>
    <n v="222596"/>
    <n v="66451"/>
    <n v="191314328"/>
    <s v="sin compañia"/>
    <x v="1"/>
    <d v="2017-01-26T15:39:04"/>
    <x v="6"/>
    <d v="2017-02-02T00:00:00"/>
    <s v="Banco Estado"/>
    <m/>
    <s v="Banco de Chile"/>
    <x v="3"/>
    <n v="0"/>
    <n v="5000"/>
  </r>
  <r>
    <n v="274599"/>
    <n v="66451"/>
    <n v="191314328"/>
    <s v="sin compañia"/>
    <x v="1"/>
    <d v="2017-04-26T15:42:27"/>
    <x v="18"/>
    <d v="2017-06-06T00:00:00"/>
    <s v="Banco Estado"/>
    <m/>
    <s v="Banco de Chile"/>
    <x v="4"/>
    <n v="0"/>
    <n v="5000"/>
  </r>
  <r>
    <n v="320309"/>
    <n v="66451"/>
    <n v="191314328"/>
    <s v="sin compañia"/>
    <x v="1"/>
    <d v="2017-06-28T13:07:20"/>
    <x v="19"/>
    <d v="2017-07-04T00:00:00"/>
    <s v="Banco Estado"/>
    <m/>
    <s v="Banco de Chile"/>
    <x v="3"/>
    <n v="0"/>
    <n v="5000"/>
  </r>
  <r>
    <n v="297702"/>
    <n v="66451"/>
    <n v="191314328"/>
    <s v="sin compañia"/>
    <x v="1"/>
    <d v="2017-05-29T17:25:45"/>
    <x v="9"/>
    <d v="2017-07-04T00:00:00"/>
    <s v="Banco Estado"/>
    <m/>
    <s v="Banco de Chile"/>
    <x v="4"/>
    <n v="0"/>
    <n v="5000"/>
  </r>
  <r>
    <n v="170645"/>
    <n v="66452"/>
    <n v="176463414"/>
    <s v="sin compañia"/>
    <x v="0"/>
    <d v="2016-09-29T14:18:20"/>
    <x v="3"/>
    <d v="2016-10-04T00:00:00"/>
    <s v="N/A"/>
    <m/>
    <s v="Banco de Chile"/>
    <x v="0"/>
    <n v="0"/>
    <n v="4000"/>
  </r>
  <r>
    <n v="183183"/>
    <n v="66452"/>
    <n v="176463414"/>
    <s v="sin compañia"/>
    <x v="0"/>
    <d v="2016-10-27T13:36:23"/>
    <x v="0"/>
    <d v="2016-11-08T00:00:00"/>
    <s v="N/A"/>
    <m/>
    <s v="Banco de Chile"/>
    <x v="0"/>
    <n v="0"/>
    <n v="4000"/>
  </r>
  <r>
    <n v="196956"/>
    <n v="66452"/>
    <n v="176463414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40"/>
    <n v="66452"/>
    <n v="176463414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245641"/>
    <n v="66452"/>
    <n v="176463414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29"/>
    <n v="66452"/>
    <n v="176463414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64242"/>
    <n v="66452"/>
    <n v="176463414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35"/>
    <n v="66452"/>
    <n v="17646341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17"/>
    <n v="66452"/>
    <n v="17646341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54"/>
    <n v="66452"/>
    <n v="176463414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26"/>
    <n v="66452"/>
    <n v="176463414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932"/>
    <n v="66454"/>
    <n v="194470479"/>
    <s v="sin compañia"/>
    <x v="1"/>
    <d v="2016-10-27T13:35:17"/>
    <x v="14"/>
    <d v="2016-11-08T00:00:00"/>
    <s v="Banco Estado"/>
    <m/>
    <s v="Banco de Chile"/>
    <x v="3"/>
    <n v="0"/>
    <n v="4000"/>
  </r>
  <r>
    <n v="168999"/>
    <n v="66454"/>
    <n v="194470479"/>
    <s v="sin compañia"/>
    <x v="1"/>
    <d v="2016-09-29T12:20:47"/>
    <x v="15"/>
    <d v="2016-10-04T00:00:00"/>
    <s v="Banco Estado"/>
    <m/>
    <s v="Banco de Chile"/>
    <x v="3"/>
    <n v="0"/>
    <n v="4000"/>
  </r>
  <r>
    <n v="207817"/>
    <n v="66454"/>
    <n v="194470479"/>
    <s v="sin compañia"/>
    <x v="1"/>
    <d v="2016-12-29T16:59:06"/>
    <x v="16"/>
    <d v="2017-01-31T00:00:00"/>
    <s v="Banco Estado"/>
    <m/>
    <s v="Banco de Chile"/>
    <x v="4"/>
    <n v="0"/>
    <n v="4000"/>
  </r>
  <r>
    <n v="193696"/>
    <n v="66454"/>
    <n v="194470479"/>
    <s v="sin compañia"/>
    <x v="1"/>
    <d v="2016-11-29T11:48:53"/>
    <x v="5"/>
    <d v="2016-12-02T00:00:00"/>
    <s v="Banco Estado"/>
    <m/>
    <s v="Banco de Chile"/>
    <x v="3"/>
    <n v="0"/>
    <n v="4000"/>
  </r>
  <r>
    <n v="222597"/>
    <n v="66454"/>
    <n v="194470479"/>
    <s v="sin compañia"/>
    <x v="1"/>
    <d v="2017-01-26T15:39:04"/>
    <x v="6"/>
    <d v="2017-03-01T00:00:00"/>
    <s v="Banco Estado"/>
    <m/>
    <s v="Banco de Chile"/>
    <x v="4"/>
    <n v="0"/>
    <n v="4000"/>
  </r>
  <r>
    <n v="239117"/>
    <n v="66454"/>
    <n v="194470479"/>
    <s v="sin compañia"/>
    <x v="1"/>
    <d v="2017-02-27T12:19:23"/>
    <x v="7"/>
    <d v="2017-04-04T00:00:00"/>
    <s v="Banco Estado"/>
    <m/>
    <s v="Banco de Chile"/>
    <x v="4"/>
    <n v="0"/>
    <n v="4000"/>
  </r>
  <r>
    <n v="256458"/>
    <n v="66454"/>
    <n v="194470479"/>
    <s v="sin compañia"/>
    <x v="1"/>
    <d v="2017-03-28T15:24:43"/>
    <x v="17"/>
    <d v="2017-04-04T00:00:00"/>
    <s v="Banco Estado"/>
    <m/>
    <s v="Banco de Chile"/>
    <x v="3"/>
    <n v="0"/>
    <n v="4000"/>
  </r>
  <r>
    <n v="274600"/>
    <n v="66454"/>
    <n v="194470479"/>
    <s v="sin compañia"/>
    <x v="1"/>
    <d v="2017-04-26T15:42:27"/>
    <x v="18"/>
    <d v="2017-06-06T00:00:00"/>
    <s v="Banco Estado"/>
    <m/>
    <s v="Banco de Chile"/>
    <x v="3"/>
    <n v="0"/>
    <n v="4000"/>
  </r>
  <r>
    <n v="297703"/>
    <n v="66454"/>
    <n v="194470479"/>
    <s v="sin compañia"/>
    <x v="1"/>
    <d v="2017-05-29T17:25:45"/>
    <x v="9"/>
    <d v="2017-07-04T00:00:00"/>
    <s v="Banco Estado"/>
    <m/>
    <s v="Banco de Chile"/>
    <x v="4"/>
    <n v="0"/>
    <n v="4000"/>
  </r>
  <r>
    <n v="320310"/>
    <n v="66454"/>
    <n v="194470479"/>
    <s v="sin compañia"/>
    <x v="1"/>
    <d v="2017-06-28T13:07:20"/>
    <x v="19"/>
    <d v="2017-07-28T00:00:00"/>
    <s v="Banco Estado"/>
    <m/>
    <s v="Banco de Chile"/>
    <x v="4"/>
    <n v="0"/>
    <n v="4000"/>
  </r>
  <r>
    <n v="345238"/>
    <n v="66454"/>
    <n v="194470479"/>
    <s v="sin compañia"/>
    <x v="1"/>
    <d v="2017-07-27T16:39:09"/>
    <x v="12"/>
    <d v="2017-08-16T00:00:00"/>
    <s v="Banco Estado"/>
    <m/>
    <s v="Banco de Chile"/>
    <x v="5"/>
    <n v="99"/>
    <n v="4000"/>
  </r>
  <r>
    <n v="168860"/>
    <n v="66456"/>
    <n v="180861033"/>
    <s v="sin compañia"/>
    <x v="1"/>
    <d v="2016-09-29T12:20:47"/>
    <x v="15"/>
    <d v="2016-10-04T00:00:00"/>
    <s v="Banco de Crédito e Inversiones"/>
    <m/>
    <s v="Banco de Chile"/>
    <x v="3"/>
    <n v="0"/>
    <n v="6000"/>
  </r>
  <r>
    <n v="180798"/>
    <n v="66456"/>
    <n v="180861033"/>
    <s v="sin compañia"/>
    <x v="1"/>
    <d v="2016-10-27T13:35:17"/>
    <x v="14"/>
    <d v="2016-11-08T00:00:00"/>
    <s v="Banco de Crédito e Inversiones"/>
    <m/>
    <s v="Banco de Chile"/>
    <x v="3"/>
    <n v="0"/>
    <n v="6000"/>
  </r>
  <r>
    <n v="168917"/>
    <n v="66457"/>
    <n v="165729838"/>
    <s v="sin compañia"/>
    <x v="1"/>
    <d v="2016-09-29T12:20:47"/>
    <x v="15"/>
    <d v="2016-11-02T00:00:00"/>
    <s v="Banco Estado"/>
    <m/>
    <s v="Banco de Chile"/>
    <x v="4"/>
    <n v="0"/>
    <n v="4000"/>
  </r>
  <r>
    <n v="180853"/>
    <n v="66457"/>
    <n v="165729838"/>
    <s v="sin compañia"/>
    <x v="1"/>
    <d v="2016-10-27T13:35:17"/>
    <x v="14"/>
    <d v="2016-11-29T00:00:00"/>
    <s v="Banco Estado"/>
    <m/>
    <s v="Banco de Chile"/>
    <x v="4"/>
    <n v="0"/>
    <n v="4000"/>
  </r>
  <r>
    <n v="207742"/>
    <n v="66457"/>
    <n v="165729838"/>
    <s v="sin compañia"/>
    <x v="1"/>
    <d v="2016-12-29T16:59:06"/>
    <x v="16"/>
    <d v="2017-01-31T00:00:00"/>
    <s v="Banco Estado"/>
    <m/>
    <s v="Banco de Chile"/>
    <x v="4"/>
    <n v="0"/>
    <n v="4000"/>
  </r>
  <r>
    <n v="193620"/>
    <n v="66457"/>
    <n v="165729838"/>
    <s v="sin compañia"/>
    <x v="1"/>
    <d v="2016-11-29T11:48:53"/>
    <x v="5"/>
    <d v="2017-01-09T00:00:00"/>
    <s v="Banco Estado"/>
    <m/>
    <s v="Banco de Chile"/>
    <x v="4"/>
    <n v="0"/>
    <n v="4000"/>
  </r>
  <r>
    <n v="222525"/>
    <n v="66457"/>
    <n v="165729838"/>
    <s v="sin compañia"/>
    <x v="1"/>
    <d v="2017-01-26T15:39:04"/>
    <x v="6"/>
    <d v="2017-03-01T00:00:00"/>
    <s v="Banco Estado"/>
    <m/>
    <s v="Banco de Chile"/>
    <x v="4"/>
    <n v="0"/>
    <n v="4000"/>
  </r>
  <r>
    <n v="239045"/>
    <n v="66457"/>
    <n v="165729838"/>
    <s v="sin compañia"/>
    <x v="1"/>
    <d v="2017-02-27T12:19:23"/>
    <x v="7"/>
    <d v="2017-04-04T00:00:00"/>
    <s v="Banco Estado"/>
    <m/>
    <s v="Banco de Chile"/>
    <x v="4"/>
    <n v="0"/>
    <n v="4000"/>
  </r>
  <r>
    <n v="256388"/>
    <n v="66457"/>
    <n v="165729838"/>
    <s v="sin compañia"/>
    <x v="1"/>
    <d v="2017-03-28T15:24:43"/>
    <x v="17"/>
    <d v="2017-05-04T00:00:00"/>
    <s v="Banco Estado"/>
    <m/>
    <s v="Banco de Chile"/>
    <x v="4"/>
    <n v="0"/>
    <n v="4000"/>
  </r>
  <r>
    <n v="274532"/>
    <n v="66457"/>
    <n v="165729838"/>
    <s v="sin compañia"/>
    <x v="1"/>
    <d v="2017-04-26T15:42:27"/>
    <x v="18"/>
    <d v="2017-06-06T00:00:00"/>
    <s v="Banco Estado"/>
    <m/>
    <s v="Banco de Chile"/>
    <x v="4"/>
    <n v="0"/>
    <n v="4000"/>
  </r>
  <r>
    <n v="297635"/>
    <n v="66457"/>
    <n v="165729838"/>
    <s v="sin compañia"/>
    <x v="1"/>
    <d v="2017-05-29T17:25:45"/>
    <x v="9"/>
    <d v="2017-07-04T00:00:00"/>
    <s v="Banco Estado"/>
    <m/>
    <s v="Banco de Chile"/>
    <x v="4"/>
    <n v="0"/>
    <n v="4000"/>
  </r>
  <r>
    <n v="320243"/>
    <n v="66457"/>
    <n v="165729838"/>
    <s v="sin compañia"/>
    <x v="1"/>
    <d v="2017-06-28T13:07:20"/>
    <x v="19"/>
    <d v="2017-07-28T00:00:00"/>
    <s v="Banco Estado"/>
    <m/>
    <s v="Banco de Chile"/>
    <x v="4"/>
    <n v="0"/>
    <n v="4000"/>
  </r>
  <r>
    <n v="345174"/>
    <n v="66457"/>
    <n v="165729838"/>
    <s v="sin compañia"/>
    <x v="1"/>
    <d v="2017-07-27T16:39:09"/>
    <x v="12"/>
    <d v="2017-08-16T00:00:00"/>
    <s v="Banco Estado"/>
    <m/>
    <s v="Banco de Chile"/>
    <x v="5"/>
    <n v="99"/>
    <n v="4000"/>
  </r>
  <r>
    <n v="180854"/>
    <n v="66459"/>
    <n v="188862780"/>
    <s v="sin compañia"/>
    <x v="1"/>
    <d v="2016-10-27T13:35:17"/>
    <x v="14"/>
    <d v="2016-11-29T00:00:00"/>
    <s v="Banco Estado"/>
    <m/>
    <s v="Banco de Chile"/>
    <x v="3"/>
    <n v="0"/>
    <n v="3000"/>
  </r>
  <r>
    <n v="168918"/>
    <n v="66459"/>
    <n v="188862780"/>
    <s v="sin compañia"/>
    <x v="1"/>
    <d v="2016-09-29T12:20:47"/>
    <x v="15"/>
    <d v="2016-10-17T00:00:00"/>
    <s v="Banco Estado"/>
    <m/>
    <s v="Banco de Chile"/>
    <x v="3"/>
    <n v="0"/>
    <n v="3000"/>
  </r>
  <r>
    <n v="193621"/>
    <n v="66459"/>
    <n v="188862780"/>
    <s v="sin compañia"/>
    <x v="1"/>
    <d v="2016-11-29T11:48:53"/>
    <x v="5"/>
    <d v="2016-12-02T00:00:00"/>
    <s v="Banco Estado"/>
    <m/>
    <s v="Banco de Chile"/>
    <x v="3"/>
    <n v="0"/>
    <n v="3000"/>
  </r>
  <r>
    <n v="207743"/>
    <n v="66459"/>
    <n v="188862780"/>
    <s v="sin compañia"/>
    <x v="1"/>
    <d v="2016-12-29T16:59:06"/>
    <x v="16"/>
    <d v="2017-01-05T00:00:00"/>
    <s v="Banco Estado"/>
    <m/>
    <s v="Banco de Chile"/>
    <x v="3"/>
    <n v="0"/>
    <n v="3000"/>
  </r>
  <r>
    <n v="256389"/>
    <n v="66459"/>
    <n v="188862780"/>
    <s v="sin compañia"/>
    <x v="1"/>
    <d v="2017-03-28T15:24:43"/>
    <x v="17"/>
    <d v="2017-05-04T00:00:00"/>
    <s v="Banco Estado"/>
    <m/>
    <s v="Banco de Chile"/>
    <x v="4"/>
    <n v="0"/>
    <n v="3000"/>
  </r>
  <r>
    <n v="239046"/>
    <n v="66459"/>
    <n v="188862780"/>
    <s v="sin compañia"/>
    <x v="1"/>
    <d v="2017-02-27T12:19:23"/>
    <x v="7"/>
    <d v="2017-03-02T00:00:00"/>
    <s v="Banco Estado"/>
    <m/>
    <s v="Banco de Chile"/>
    <x v="3"/>
    <n v="0"/>
    <n v="3000"/>
  </r>
  <r>
    <n v="222526"/>
    <n v="66459"/>
    <n v="188862780"/>
    <s v="sin compañia"/>
    <x v="1"/>
    <d v="2017-01-26T15:39:04"/>
    <x v="6"/>
    <d v="2017-02-16T00:00:00"/>
    <s v="Banco Estado"/>
    <m/>
    <s v="Banco de Chile"/>
    <x v="3"/>
    <n v="0"/>
    <n v="3000"/>
  </r>
  <r>
    <n v="274533"/>
    <n v="66459"/>
    <n v="188862780"/>
    <s v="sin compañia"/>
    <x v="1"/>
    <d v="2017-04-26T15:42:27"/>
    <x v="18"/>
    <d v="2017-06-06T00:00:00"/>
    <s v="Banco Estado"/>
    <m/>
    <s v="Banco de Chile"/>
    <x v="4"/>
    <n v="0"/>
    <n v="3000"/>
  </r>
  <r>
    <n v="320244"/>
    <n v="66459"/>
    <n v="188862780"/>
    <s v="sin compañia"/>
    <x v="1"/>
    <d v="2017-06-28T13:07:20"/>
    <x v="19"/>
    <d v="2017-07-17T00:00:00"/>
    <s v="Banco Estado"/>
    <m/>
    <s v="Banco de Chile"/>
    <x v="3"/>
    <n v="0"/>
    <n v="3000"/>
  </r>
  <r>
    <n v="297636"/>
    <n v="66459"/>
    <n v="188862780"/>
    <s v="sin compañia"/>
    <x v="1"/>
    <d v="2017-05-29T17:25:45"/>
    <x v="9"/>
    <d v="2017-06-08T00:00:00"/>
    <s v="Banco Estado"/>
    <m/>
    <s v="Banco de Chile"/>
    <x v="3"/>
    <n v="0"/>
    <n v="3000"/>
  </r>
  <r>
    <n v="345175"/>
    <n v="66459"/>
    <n v="188862780"/>
    <s v="sin compañia"/>
    <x v="1"/>
    <d v="2017-07-27T16:39:09"/>
    <x v="12"/>
    <d v="2017-08-16T00:00:00"/>
    <s v="Banco Estado"/>
    <m/>
    <s v="Banco de Chile"/>
    <x v="3"/>
    <n v="0"/>
    <n v="3000"/>
  </r>
  <r>
    <n v="168919"/>
    <n v="66460"/>
    <n v="190681289"/>
    <s v="sin compañia"/>
    <x v="1"/>
    <d v="2016-09-29T12:20:47"/>
    <x v="15"/>
    <d v="2016-10-04T00:00:00"/>
    <s v="Banco Estado"/>
    <m/>
    <s v="Banco de Chile"/>
    <x v="3"/>
    <n v="0"/>
    <n v="3000"/>
  </r>
  <r>
    <n v="180855"/>
    <n v="66460"/>
    <n v="190681289"/>
    <s v="sin compañia"/>
    <x v="1"/>
    <d v="2016-10-27T13:35:17"/>
    <x v="14"/>
    <d v="2016-11-08T00:00:00"/>
    <s v="Banco Estado"/>
    <m/>
    <s v="Banco de Chile"/>
    <x v="3"/>
    <n v="0"/>
    <n v="3000"/>
  </r>
  <r>
    <n v="207744"/>
    <n v="66460"/>
    <n v="190681289"/>
    <s v="sin compañia"/>
    <x v="1"/>
    <d v="2016-12-29T16:59:06"/>
    <x v="16"/>
    <d v="2017-01-05T00:00:00"/>
    <s v="Banco Estado"/>
    <m/>
    <s v="Banco de Chile"/>
    <x v="3"/>
    <n v="0"/>
    <n v="3000"/>
  </r>
  <r>
    <n v="193622"/>
    <n v="66460"/>
    <n v="190681289"/>
    <s v="sin compañia"/>
    <x v="1"/>
    <d v="2016-11-29T11:48:53"/>
    <x v="5"/>
    <d v="2016-12-02T00:00:00"/>
    <s v="Banco Estado"/>
    <m/>
    <s v="Banco de Chile"/>
    <x v="3"/>
    <n v="0"/>
    <n v="3000"/>
  </r>
  <r>
    <n v="222527"/>
    <n v="66460"/>
    <n v="190681289"/>
    <s v="sin compañia"/>
    <x v="1"/>
    <d v="2017-01-26T15:39:04"/>
    <x v="6"/>
    <d v="2017-02-02T00:00:00"/>
    <s v="Banco Estado"/>
    <m/>
    <s v="Banco de Chile"/>
    <x v="3"/>
    <n v="0"/>
    <n v="3000"/>
  </r>
  <r>
    <n v="239047"/>
    <n v="66460"/>
    <n v="190681289"/>
    <s v="sin compañia"/>
    <x v="1"/>
    <d v="2017-02-27T12:19:23"/>
    <x v="7"/>
    <d v="2017-03-02T00:00:00"/>
    <s v="Banco Estado"/>
    <m/>
    <s v="Banco de Chile"/>
    <x v="3"/>
    <n v="0"/>
    <n v="3000"/>
  </r>
  <r>
    <n v="256390"/>
    <n v="66460"/>
    <n v="190681289"/>
    <s v="sin compañia"/>
    <x v="1"/>
    <d v="2017-03-28T15:24:43"/>
    <x v="17"/>
    <d v="2017-04-04T00:00:00"/>
    <s v="Banco Estado"/>
    <m/>
    <s v="Banco de Chile"/>
    <x v="3"/>
    <n v="0"/>
    <n v="3000"/>
  </r>
  <r>
    <n v="274534"/>
    <n v="66460"/>
    <n v="190681289"/>
    <s v="sin compañia"/>
    <x v="1"/>
    <d v="2017-04-26T15:42:27"/>
    <x v="18"/>
    <d v="2017-05-04T00:00:00"/>
    <s v="Banco Estado"/>
    <m/>
    <s v="Banco de Chile"/>
    <x v="3"/>
    <n v="0"/>
    <n v="3000"/>
  </r>
  <r>
    <n v="297637"/>
    <n v="66460"/>
    <n v="190681289"/>
    <s v="sin compañia"/>
    <x v="1"/>
    <d v="2017-05-29T17:25:45"/>
    <x v="9"/>
    <d v="2017-06-06T00:00:00"/>
    <s v="Banco Estado"/>
    <m/>
    <s v="Banco de Chile"/>
    <x v="3"/>
    <n v="0"/>
    <n v="3000"/>
  </r>
  <r>
    <n v="320245"/>
    <n v="66460"/>
    <n v="190681289"/>
    <s v="sin compañia"/>
    <x v="1"/>
    <d v="2017-06-28T13:07:20"/>
    <x v="19"/>
    <d v="2017-07-04T00:00:00"/>
    <s v="Banco Estado"/>
    <m/>
    <s v="Banco de Chile"/>
    <x v="3"/>
    <n v="0"/>
    <n v="3000"/>
  </r>
  <r>
    <n v="345176"/>
    <n v="66460"/>
    <n v="190681289"/>
    <s v="sin compañia"/>
    <x v="1"/>
    <d v="2017-07-27T16:39:09"/>
    <x v="12"/>
    <d v="2017-08-02T00:00:00"/>
    <s v="Banco Estado"/>
    <m/>
    <s v="Banco de Chile"/>
    <x v="3"/>
    <n v="0"/>
    <n v="3000"/>
  </r>
  <r>
    <n v="180856"/>
    <n v="66463"/>
    <n v="176462639"/>
    <s v="sin compañia"/>
    <x v="1"/>
    <d v="2016-10-27T13:35:17"/>
    <x v="14"/>
    <d v="2016-11-29T00:00:00"/>
    <s v="Banco Falabella"/>
    <m/>
    <s v="Banco de Chile"/>
    <x v="4"/>
    <n v="0"/>
    <n v="5000"/>
  </r>
  <r>
    <n v="168920"/>
    <n v="66463"/>
    <n v="176462639"/>
    <s v="sin compañia"/>
    <x v="1"/>
    <d v="2016-09-29T12:20:47"/>
    <x v="15"/>
    <d v="2016-11-02T00:00:00"/>
    <s v="Banco Falabella"/>
    <m/>
    <s v="Banco de Chile"/>
    <x v="4"/>
    <n v="0"/>
    <n v="5000"/>
  </r>
  <r>
    <n v="193623"/>
    <n v="66463"/>
    <n v="176462639"/>
    <s v="sin compañia"/>
    <x v="1"/>
    <d v="2016-11-29T11:48:53"/>
    <x v="5"/>
    <d v="2017-01-09T00:00:00"/>
    <s v="Banco Falabella"/>
    <m/>
    <s v="Banco de Chile"/>
    <x v="4"/>
    <n v="0"/>
    <n v="5000"/>
  </r>
  <r>
    <n v="207745"/>
    <n v="66463"/>
    <n v="176462639"/>
    <s v="sin compañia"/>
    <x v="1"/>
    <d v="2016-12-29T16:59:06"/>
    <x v="16"/>
    <d v="2017-01-31T00:00:00"/>
    <s v="Banco Falabella"/>
    <m/>
    <s v="Banco de Chile"/>
    <x v="4"/>
    <n v="0"/>
    <n v="5000"/>
  </r>
  <r>
    <n v="256391"/>
    <n v="66463"/>
    <n v="176462639"/>
    <s v="sin compañia"/>
    <x v="1"/>
    <d v="2017-03-28T15:24:43"/>
    <x v="17"/>
    <d v="2017-05-04T00:00:00"/>
    <s v="Banco Falabella"/>
    <m/>
    <s v="Banco de Chile"/>
    <x v="4"/>
    <n v="0"/>
    <n v="5000"/>
  </r>
  <r>
    <n v="239048"/>
    <n v="66463"/>
    <n v="176462639"/>
    <s v="sin compañia"/>
    <x v="1"/>
    <d v="2017-02-27T12:19:23"/>
    <x v="7"/>
    <d v="2017-04-04T00:00:00"/>
    <s v="Banco Falabella"/>
    <m/>
    <s v="Banco de Chile"/>
    <x v="4"/>
    <n v="0"/>
    <n v="5000"/>
  </r>
  <r>
    <n v="222528"/>
    <n v="66463"/>
    <n v="176462639"/>
    <s v="sin compañia"/>
    <x v="1"/>
    <d v="2017-01-26T15:39:04"/>
    <x v="6"/>
    <d v="2017-03-01T00:00:00"/>
    <s v="Banco Falabella"/>
    <m/>
    <s v="Banco de Chile"/>
    <x v="4"/>
    <n v="0"/>
    <n v="5000"/>
  </r>
  <r>
    <n v="274535"/>
    <n v="66463"/>
    <n v="176462639"/>
    <s v="sin compañia"/>
    <x v="1"/>
    <d v="2017-04-26T15:42:27"/>
    <x v="18"/>
    <d v="2017-06-06T00:00:00"/>
    <s v="Banco Falabella"/>
    <m/>
    <s v="Banco de Chile"/>
    <x v="4"/>
    <n v="0"/>
    <n v="5000"/>
  </r>
  <r>
    <n v="320246"/>
    <n v="66463"/>
    <n v="176462639"/>
    <s v="sin compañia"/>
    <x v="1"/>
    <d v="2017-06-28T13:07:20"/>
    <x v="19"/>
    <d v="2017-07-28T00:00:00"/>
    <s v="Banco Falabella"/>
    <m/>
    <s v="Banco de Chile"/>
    <x v="4"/>
    <n v="0"/>
    <n v="5000"/>
  </r>
  <r>
    <n v="297638"/>
    <n v="66463"/>
    <n v="176462639"/>
    <s v="sin compañia"/>
    <x v="1"/>
    <d v="2017-05-29T17:25:45"/>
    <x v="9"/>
    <d v="2017-07-04T00:00:00"/>
    <s v="Banco Falabella"/>
    <m/>
    <s v="Banco de Chile"/>
    <x v="4"/>
    <n v="0"/>
    <n v="5000"/>
  </r>
  <r>
    <n v="345177"/>
    <n v="66463"/>
    <n v="176462639"/>
    <s v="sin compañia"/>
    <x v="1"/>
    <d v="2017-07-27T16:39:09"/>
    <x v="12"/>
    <d v="2017-08-16T00:00:00"/>
    <s v="Banco Falabella"/>
    <m/>
    <s v="Banco de Chile"/>
    <x v="5"/>
    <n v="99"/>
    <n v="5000"/>
  </r>
  <r>
    <n v="168866"/>
    <n v="66464"/>
    <n v="157607464"/>
    <s v="sin compañia"/>
    <x v="1"/>
    <d v="2016-09-29T12:20:47"/>
    <x v="15"/>
    <d v="2016-11-02T00:00:00"/>
    <s v="Banco Estado"/>
    <m/>
    <s v="Banco de Chile"/>
    <x v="6"/>
    <n v="1"/>
    <n v="6000"/>
  </r>
  <r>
    <n v="183184"/>
    <n v="66466"/>
    <n v="122356655"/>
    <s v="sin compañia"/>
    <x v="0"/>
    <d v="2016-10-27T13:36:23"/>
    <x v="0"/>
    <d v="2016-11-08T00:00:00"/>
    <s v="N/A"/>
    <m/>
    <s v="Banco de Chile"/>
    <x v="0"/>
    <n v="0"/>
    <n v="5000"/>
  </r>
  <r>
    <n v="170646"/>
    <n v="66466"/>
    <n v="122356655"/>
    <s v="sin compañia"/>
    <x v="0"/>
    <d v="2016-09-29T14:18:20"/>
    <x v="3"/>
    <d v="2016-10-21T00:00:00"/>
    <s v="N/A"/>
    <m/>
    <s v="Banco de Chile"/>
    <x v="0"/>
    <n v="0"/>
    <n v="5000"/>
  </r>
  <r>
    <n v="211941"/>
    <n v="66466"/>
    <n v="122356655"/>
    <s v="sin compañia"/>
    <x v="0"/>
    <d v="2016-12-29T17:00:06"/>
    <x v="4"/>
    <d v="2017-01-24T00:00:00"/>
    <s v="N/A"/>
    <m/>
    <s v="Banco de Chile"/>
    <x v="0"/>
    <n v="0"/>
    <n v="5000"/>
  </r>
  <r>
    <n v="196957"/>
    <n v="66466"/>
    <n v="122356655"/>
    <s v="sin compañia"/>
    <x v="0"/>
    <d v="2016-11-29T12:15:21"/>
    <x v="5"/>
    <d v="2016-12-26T00:00:00"/>
    <s v="N/A"/>
    <m/>
    <s v="Banco de Chile"/>
    <x v="0"/>
    <n v="0"/>
    <n v="5000"/>
  </r>
  <r>
    <n v="227630"/>
    <n v="66466"/>
    <n v="122356655"/>
    <s v="sin compañia"/>
    <x v="0"/>
    <d v="2017-01-26T15:42:46"/>
    <x v="6"/>
    <d v="2017-02-02T00:00:00"/>
    <s v="N/A"/>
    <m/>
    <s v="Banco de Chile"/>
    <x v="0"/>
    <n v="0"/>
    <n v="5000"/>
  </r>
  <r>
    <n v="245642"/>
    <n v="66466"/>
    <n v="122356655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918"/>
    <n v="66466"/>
    <n v="122356655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36"/>
    <n v="66466"/>
    <n v="122356655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243"/>
    <n v="66466"/>
    <n v="122356655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55"/>
    <n v="66466"/>
    <n v="122356655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27"/>
    <n v="66466"/>
    <n v="122356655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80866"/>
    <n v="66467"/>
    <n v="153183058"/>
    <s v="sin compañia"/>
    <x v="1"/>
    <d v="2016-10-27T13:35:17"/>
    <x v="14"/>
    <d v="2016-11-15T00:00:00"/>
    <s v="Banco Estado"/>
    <m/>
    <s v="Banco de Chile"/>
    <x v="3"/>
    <n v="0"/>
    <n v="10000"/>
  </r>
  <r>
    <n v="168930"/>
    <n v="66467"/>
    <n v="153183058"/>
    <s v="sin compañia"/>
    <x v="1"/>
    <d v="2016-09-29T12:20:47"/>
    <x v="15"/>
    <d v="2016-10-04T00:00:00"/>
    <s v="Banco Estado"/>
    <m/>
    <s v="Banco de Chile"/>
    <x v="3"/>
    <n v="0"/>
    <n v="10000"/>
  </r>
  <r>
    <n v="193633"/>
    <n v="66467"/>
    <n v="153183058"/>
    <s v="sin compañia"/>
    <x v="1"/>
    <d v="2016-11-29T11:48:53"/>
    <x v="5"/>
    <d v="2016-12-26T00:00:00"/>
    <s v="Banco Estado"/>
    <m/>
    <s v="Banco de Chile"/>
    <x v="3"/>
    <n v="0"/>
    <n v="10000"/>
  </r>
  <r>
    <n v="207755"/>
    <n v="66467"/>
    <n v="153183058"/>
    <s v="sin compañia"/>
    <x v="1"/>
    <d v="2016-12-29T16:59:06"/>
    <x v="16"/>
    <d v="2017-01-31T00:00:00"/>
    <s v="Banco Estado"/>
    <m/>
    <s v="Banco de Chile"/>
    <x v="3"/>
    <n v="0"/>
    <n v="10000"/>
  </r>
  <r>
    <n v="256401"/>
    <n v="66467"/>
    <n v="153183058"/>
    <s v="sin compañia"/>
    <x v="1"/>
    <d v="2017-03-28T15:24:43"/>
    <x v="17"/>
    <d v="2017-04-20T00:00:00"/>
    <s v="Banco Estado"/>
    <m/>
    <s v="Banco de Chile"/>
    <x v="3"/>
    <n v="0"/>
    <n v="10000"/>
  </r>
  <r>
    <n v="239058"/>
    <n v="66467"/>
    <n v="153183058"/>
    <s v="sin compañia"/>
    <x v="1"/>
    <d v="2017-02-27T12:19:23"/>
    <x v="7"/>
    <d v="2017-03-02T00:00:00"/>
    <s v="Banco Estado"/>
    <m/>
    <s v="Banco de Chile"/>
    <x v="3"/>
    <n v="0"/>
    <n v="10000"/>
  </r>
  <r>
    <n v="222538"/>
    <n v="66467"/>
    <n v="153183058"/>
    <s v="sin compañia"/>
    <x v="1"/>
    <d v="2017-01-26T15:39:04"/>
    <x v="6"/>
    <d v="2017-02-16T00:00:00"/>
    <s v="Banco Estado"/>
    <m/>
    <s v="Banco de Chile"/>
    <x v="3"/>
    <n v="0"/>
    <n v="10000"/>
  </r>
  <r>
    <n v="274544"/>
    <n v="66467"/>
    <n v="153183058"/>
    <s v="sin compañia"/>
    <x v="1"/>
    <d v="2017-04-26T15:42:27"/>
    <x v="18"/>
    <d v="2017-06-06T00:00:00"/>
    <s v="Banco Estado"/>
    <m/>
    <s v="Banco de Chile"/>
    <x v="3"/>
    <n v="0"/>
    <n v="10000"/>
  </r>
  <r>
    <n v="297647"/>
    <n v="66467"/>
    <n v="153183058"/>
    <s v="sin compañia"/>
    <x v="1"/>
    <d v="2017-05-29T17:25:45"/>
    <x v="9"/>
    <d v="2017-06-27T00:00:00"/>
    <s v="Banco Estado"/>
    <m/>
    <s v="Banco de Chile"/>
    <x v="3"/>
    <n v="0"/>
    <n v="10000"/>
  </r>
  <r>
    <n v="320255"/>
    <n v="66467"/>
    <n v="153183058"/>
    <s v="sin compañia"/>
    <x v="1"/>
    <d v="2017-06-28T13:07:20"/>
    <x v="19"/>
    <d v="2017-07-28T00:00:00"/>
    <s v="Banco Estado"/>
    <m/>
    <s v="Banco de Chile"/>
    <x v="4"/>
    <n v="0"/>
    <n v="10000"/>
  </r>
  <r>
    <n v="345185"/>
    <n v="66467"/>
    <n v="153183058"/>
    <s v="sin compañia"/>
    <x v="1"/>
    <d v="2017-07-27T16:39:09"/>
    <x v="12"/>
    <d v="2017-08-16T00:00:00"/>
    <s v="Banco Estado"/>
    <m/>
    <s v="Banco de Chile"/>
    <x v="5"/>
    <n v="99"/>
    <n v="10000"/>
  </r>
  <r>
    <n v="168931"/>
    <n v="66468"/>
    <n v="167019463"/>
    <s v="sin compañia"/>
    <x v="1"/>
    <d v="2016-09-29T12:20:47"/>
    <x v="15"/>
    <d v="2016-10-04T00:00:00"/>
    <s v="Banco Estado"/>
    <m/>
    <s v="Banco de Chile"/>
    <x v="3"/>
    <n v="0"/>
    <n v="5000"/>
  </r>
  <r>
    <n v="180867"/>
    <n v="66468"/>
    <n v="167019463"/>
    <s v="sin compañia"/>
    <x v="1"/>
    <d v="2016-10-27T13:35:17"/>
    <x v="14"/>
    <d v="2016-11-08T00:00:00"/>
    <s v="Banco Estado"/>
    <m/>
    <s v="Banco de Chile"/>
    <x v="3"/>
    <n v="0"/>
    <n v="5000"/>
  </r>
  <r>
    <n v="207756"/>
    <n v="66468"/>
    <n v="167019463"/>
    <s v="sin compañia"/>
    <x v="1"/>
    <d v="2016-12-29T16:59:06"/>
    <x v="16"/>
    <d v="2017-01-05T00:00:00"/>
    <s v="Banco Estado"/>
    <m/>
    <s v="Banco de Chile"/>
    <x v="3"/>
    <n v="0"/>
    <n v="5000"/>
  </r>
  <r>
    <n v="193634"/>
    <n v="66468"/>
    <n v="167019463"/>
    <s v="sin compañia"/>
    <x v="1"/>
    <d v="2016-11-29T11:48:53"/>
    <x v="5"/>
    <d v="2016-12-13T00:00:00"/>
    <s v="Banco Estado"/>
    <m/>
    <s v="Banco de Chile"/>
    <x v="3"/>
    <n v="0"/>
    <n v="5000"/>
  </r>
  <r>
    <n v="222539"/>
    <n v="66468"/>
    <n v="167019463"/>
    <s v="sin compañia"/>
    <x v="1"/>
    <d v="2017-01-26T15:39:04"/>
    <x v="6"/>
    <d v="2017-02-02T00:00:00"/>
    <s v="Banco Estado"/>
    <m/>
    <s v="Banco de Chile"/>
    <x v="3"/>
    <n v="0"/>
    <n v="5000"/>
  </r>
  <r>
    <n v="239059"/>
    <n v="66468"/>
    <n v="167019463"/>
    <s v="sin compañia"/>
    <x v="1"/>
    <d v="2017-02-27T12:19:23"/>
    <x v="7"/>
    <d v="2017-03-02T00:00:00"/>
    <s v="Banco Estado"/>
    <m/>
    <s v="Banco de Chile"/>
    <x v="3"/>
    <n v="0"/>
    <n v="5000"/>
  </r>
  <r>
    <n v="256402"/>
    <n v="66468"/>
    <n v="167019463"/>
    <s v="sin compañia"/>
    <x v="1"/>
    <d v="2017-03-28T15:24:43"/>
    <x v="17"/>
    <d v="2017-04-04T00:00:00"/>
    <s v="Banco Estado"/>
    <m/>
    <s v="Banco de Chile"/>
    <x v="3"/>
    <n v="0"/>
    <n v="5000"/>
  </r>
  <r>
    <n v="274545"/>
    <n v="66468"/>
    <n v="167019463"/>
    <s v="sin compañia"/>
    <x v="1"/>
    <d v="2017-04-26T15:42:27"/>
    <x v="18"/>
    <d v="2017-05-04T00:00:00"/>
    <s v="Banco Estado"/>
    <m/>
    <s v="Banco de Chile"/>
    <x v="3"/>
    <n v="0"/>
    <n v="5000"/>
  </r>
  <r>
    <n v="320256"/>
    <n v="66468"/>
    <n v="167019463"/>
    <s v="sin compañia"/>
    <x v="1"/>
    <d v="2017-06-28T13:07:20"/>
    <x v="19"/>
    <d v="2017-07-04T00:00:00"/>
    <s v="Banco Estado"/>
    <m/>
    <s v="Banco de Chile"/>
    <x v="3"/>
    <n v="0"/>
    <n v="5000"/>
  </r>
  <r>
    <n v="297648"/>
    <n v="66468"/>
    <n v="167019463"/>
    <s v="sin compañia"/>
    <x v="1"/>
    <d v="2017-05-29T17:25:45"/>
    <x v="9"/>
    <d v="2017-06-06T00:00:00"/>
    <s v="Banco Estado"/>
    <m/>
    <s v="Banco de Chile"/>
    <x v="3"/>
    <n v="0"/>
    <n v="5000"/>
  </r>
  <r>
    <n v="345186"/>
    <n v="66468"/>
    <n v="167019463"/>
    <s v="sin compañia"/>
    <x v="1"/>
    <d v="2017-07-27T16:39:09"/>
    <x v="12"/>
    <d v="2017-08-02T00:00:00"/>
    <s v="Banco Estado"/>
    <m/>
    <s v="Banco de Chile"/>
    <x v="3"/>
    <n v="0"/>
    <n v="5000"/>
  </r>
  <r>
    <n v="180799"/>
    <n v="66469"/>
    <n v="179708906"/>
    <s v="sin compañia"/>
    <x v="1"/>
    <d v="2016-10-27T13:35:17"/>
    <x v="14"/>
    <d v="2016-11-08T00:00:00"/>
    <s v="Banco Chile"/>
    <m/>
    <s v="Banco de Chile"/>
    <x v="3"/>
    <n v="0"/>
    <n v="5000"/>
  </r>
  <r>
    <n v="168861"/>
    <n v="66469"/>
    <n v="179708906"/>
    <s v="sin compañia"/>
    <x v="1"/>
    <d v="2016-09-29T12:20:47"/>
    <x v="15"/>
    <d v="2016-10-04T00:00:00"/>
    <s v="Banco Chile"/>
    <m/>
    <s v="Banco de Chile"/>
    <x v="3"/>
    <n v="0"/>
    <n v="5000"/>
  </r>
  <r>
    <n v="193567"/>
    <n v="66469"/>
    <n v="179708906"/>
    <s v="sin compañia"/>
    <x v="1"/>
    <d v="2016-11-29T11:48:53"/>
    <x v="5"/>
    <d v="2016-12-02T00:00:00"/>
    <s v="Banco Chile"/>
    <m/>
    <s v="Banco de Chile"/>
    <x v="3"/>
    <n v="0"/>
    <n v="5000"/>
  </r>
  <r>
    <n v="207689"/>
    <n v="66469"/>
    <n v="179708906"/>
    <s v="sin compañia"/>
    <x v="1"/>
    <d v="2016-12-29T16:59:06"/>
    <x v="16"/>
    <d v="2017-01-05T00:00:00"/>
    <s v="Banco Chile"/>
    <m/>
    <s v="Banco de Chile"/>
    <x v="3"/>
    <n v="0"/>
    <n v="5000"/>
  </r>
  <r>
    <n v="222473"/>
    <n v="66469"/>
    <n v="179708906"/>
    <s v="sin compañia"/>
    <x v="1"/>
    <d v="2017-01-26T15:39:04"/>
    <x v="6"/>
    <d v="2017-02-02T00:00:00"/>
    <s v="Banco Chile"/>
    <m/>
    <s v="Banco de Chile"/>
    <x v="3"/>
    <n v="0"/>
    <n v="5000"/>
  </r>
  <r>
    <n v="238993"/>
    <n v="66469"/>
    <n v="179708906"/>
    <s v="sin compañia"/>
    <x v="1"/>
    <d v="2017-02-27T12:19:23"/>
    <x v="7"/>
    <d v="2017-03-02T00:00:00"/>
    <s v="Banco Chile"/>
    <m/>
    <s v="Banco de Chile"/>
    <x v="3"/>
    <n v="0"/>
    <n v="5000"/>
  </r>
  <r>
    <n v="256337"/>
    <n v="66469"/>
    <n v="179708906"/>
    <s v="sin compañia"/>
    <x v="1"/>
    <d v="2017-03-28T15:24:43"/>
    <x v="17"/>
    <d v="2017-04-04T00:00:00"/>
    <s v="Banco Chile"/>
    <m/>
    <s v="Banco de Chile"/>
    <x v="3"/>
    <n v="0"/>
    <n v="5000"/>
  </r>
  <r>
    <n v="274482"/>
    <n v="66469"/>
    <n v="179708906"/>
    <s v="sin compañia"/>
    <x v="1"/>
    <d v="2017-04-26T15:42:27"/>
    <x v="18"/>
    <d v="2017-05-04T00:00:00"/>
    <s v="Banco Chile"/>
    <m/>
    <s v="Banco de Chile"/>
    <x v="3"/>
    <n v="0"/>
    <n v="5000"/>
  </r>
  <r>
    <n v="320196"/>
    <n v="66469"/>
    <n v="179708906"/>
    <s v="sin compañia"/>
    <x v="1"/>
    <d v="2017-06-28T13:07:20"/>
    <x v="19"/>
    <d v="2017-07-04T00:00:00"/>
    <s v="Banco Chile"/>
    <m/>
    <s v="Banco de Chile"/>
    <x v="3"/>
    <n v="0"/>
    <n v="5000"/>
  </r>
  <r>
    <n v="297586"/>
    <n v="66469"/>
    <n v="179708906"/>
    <s v="sin compañia"/>
    <x v="1"/>
    <d v="2017-05-29T17:25:45"/>
    <x v="9"/>
    <d v="2017-06-06T00:00:00"/>
    <s v="Banco Chile"/>
    <m/>
    <s v="Banco de Chile"/>
    <x v="3"/>
    <n v="0"/>
    <n v="5000"/>
  </r>
  <r>
    <n v="345128"/>
    <n v="66469"/>
    <n v="179708906"/>
    <s v="sin compañia"/>
    <x v="1"/>
    <d v="2017-07-27T16:39:09"/>
    <x v="12"/>
    <d v="2017-08-02T00:00:00"/>
    <s v="Banco Chile"/>
    <m/>
    <s v="Banco de Chile"/>
    <x v="3"/>
    <n v="0"/>
    <n v="5000"/>
  </r>
  <r>
    <n v="180868"/>
    <n v="66470"/>
    <n v="191307941"/>
    <s v="sin compañia"/>
    <x v="1"/>
    <d v="2016-10-27T13:35:17"/>
    <x v="14"/>
    <d v="2016-11-08T00:00:00"/>
    <s v="Banco Scotiabank"/>
    <m/>
    <s v="Banco de Chile"/>
    <x v="3"/>
    <n v="0"/>
    <n v="4000"/>
  </r>
  <r>
    <n v="168932"/>
    <n v="66470"/>
    <n v="191307941"/>
    <s v="sin compañia"/>
    <x v="1"/>
    <d v="2016-09-29T12:20:47"/>
    <x v="15"/>
    <d v="2016-10-04T00:00:00"/>
    <s v="Banco Scotiabank"/>
    <m/>
    <s v="Banco de Chile"/>
    <x v="3"/>
    <n v="0"/>
    <n v="4000"/>
  </r>
  <r>
    <n v="193635"/>
    <n v="66470"/>
    <n v="191307941"/>
    <s v="sin compañia"/>
    <x v="1"/>
    <d v="2016-11-29T11:48:53"/>
    <x v="5"/>
    <d v="2016-12-02T00:00:00"/>
    <s v="Banco Scotiabank"/>
    <m/>
    <s v="Banco de Chile"/>
    <x v="3"/>
    <n v="0"/>
    <n v="4000"/>
  </r>
  <r>
    <n v="207757"/>
    <n v="66470"/>
    <n v="191307941"/>
    <s v="sin compañia"/>
    <x v="1"/>
    <d v="2016-12-29T16:59:06"/>
    <x v="16"/>
    <d v="2017-01-31T00:00:00"/>
    <s v="Banco Scotiabank"/>
    <m/>
    <s v="Banco de Chile"/>
    <x v="3"/>
    <n v="0"/>
    <n v="4000"/>
  </r>
  <r>
    <n v="256403"/>
    <n v="66470"/>
    <n v="191307941"/>
    <s v="sin compañia"/>
    <x v="1"/>
    <d v="2017-03-28T15:24:43"/>
    <x v="17"/>
    <d v="2017-04-04T00:00:00"/>
    <s v="Banco Scotiabank"/>
    <m/>
    <s v="Banco de Chile"/>
    <x v="3"/>
    <n v="0"/>
    <n v="4000"/>
  </r>
  <r>
    <n v="239060"/>
    <n v="66470"/>
    <n v="191307941"/>
    <s v="sin compañia"/>
    <x v="1"/>
    <d v="2017-02-27T12:19:23"/>
    <x v="7"/>
    <d v="2017-03-02T00:00:00"/>
    <s v="Banco Scotiabank"/>
    <m/>
    <s v="Banco de Chile"/>
    <x v="3"/>
    <n v="0"/>
    <n v="4000"/>
  </r>
  <r>
    <n v="222540"/>
    <n v="66470"/>
    <n v="191307941"/>
    <s v="sin compañia"/>
    <x v="1"/>
    <d v="2017-01-26T15:39:04"/>
    <x v="6"/>
    <d v="2017-02-02T00:00:00"/>
    <s v="Banco Scotiabank"/>
    <m/>
    <s v="Banco de Chile"/>
    <x v="3"/>
    <n v="0"/>
    <n v="4000"/>
  </r>
  <r>
    <n v="274546"/>
    <n v="66470"/>
    <n v="191307941"/>
    <s v="sin compañia"/>
    <x v="1"/>
    <d v="2017-04-26T15:42:27"/>
    <x v="18"/>
    <d v="2017-05-04T00:00:00"/>
    <s v="Banco Scotiabank"/>
    <m/>
    <s v="Banco de Chile"/>
    <x v="3"/>
    <n v="0"/>
    <n v="4000"/>
  </r>
  <r>
    <n v="297649"/>
    <n v="66470"/>
    <n v="191307941"/>
    <s v="sin compañia"/>
    <x v="1"/>
    <d v="2017-05-29T17:25:45"/>
    <x v="9"/>
    <d v="2017-07-04T00:00:00"/>
    <s v="Banco Scotiabank"/>
    <m/>
    <s v="Banco de Chile"/>
    <x v="4"/>
    <n v="0"/>
    <n v="4000"/>
  </r>
  <r>
    <n v="320257"/>
    <n v="66470"/>
    <n v="191307941"/>
    <s v="sin compañia"/>
    <x v="1"/>
    <d v="2017-06-28T13:07:20"/>
    <x v="19"/>
    <d v="2017-07-04T00:00:00"/>
    <s v="Banco Scotiabank"/>
    <m/>
    <s v="Banco de Chile"/>
    <x v="3"/>
    <n v="0"/>
    <n v="4000"/>
  </r>
  <r>
    <n v="345187"/>
    <n v="66470"/>
    <n v="191307941"/>
    <s v="sin compañia"/>
    <x v="1"/>
    <d v="2017-07-27T16:39:09"/>
    <x v="12"/>
    <d v="2017-08-02T00:00:00"/>
    <s v="Banco Scotiabank"/>
    <m/>
    <s v="Banco de Chile"/>
    <x v="3"/>
    <n v="0"/>
    <n v="4000"/>
  </r>
  <r>
    <n v="168933"/>
    <n v="66472"/>
    <n v="179602377"/>
    <s v="sin compañia"/>
    <x v="1"/>
    <d v="2016-09-29T12:20:47"/>
    <x v="15"/>
    <d v="2016-10-17T00:00:00"/>
    <s v="Banco Falabella"/>
    <m/>
    <s v="Banco de Chile"/>
    <x v="3"/>
    <n v="0"/>
    <n v="4000"/>
  </r>
  <r>
    <n v="180869"/>
    <n v="66472"/>
    <n v="179602377"/>
    <s v="sin compañia"/>
    <x v="1"/>
    <d v="2016-10-27T13:35:17"/>
    <x v="14"/>
    <d v="2016-11-15T00:00:00"/>
    <s v="Banco Falabella"/>
    <m/>
    <s v="Banco de Chile"/>
    <x v="3"/>
    <n v="0"/>
    <n v="4000"/>
  </r>
  <r>
    <n v="207758"/>
    <n v="66472"/>
    <n v="179602377"/>
    <s v="sin compañia"/>
    <x v="1"/>
    <d v="2016-12-29T16:59:06"/>
    <x v="16"/>
    <d v="2017-01-31T00:00:00"/>
    <s v="Banco Falabella"/>
    <m/>
    <s v="Banco de Chile"/>
    <x v="3"/>
    <n v="0"/>
    <n v="4000"/>
  </r>
  <r>
    <n v="193636"/>
    <n v="66472"/>
    <n v="179602377"/>
    <s v="sin compañia"/>
    <x v="1"/>
    <d v="2016-11-29T11:48:53"/>
    <x v="5"/>
    <d v="2016-12-02T00:00:00"/>
    <s v="Banco Falabella"/>
    <m/>
    <s v="Banco de Chile"/>
    <x v="3"/>
    <n v="0"/>
    <n v="4000"/>
  </r>
  <r>
    <n v="222541"/>
    <n v="66472"/>
    <n v="179602377"/>
    <s v="sin compañia"/>
    <x v="1"/>
    <d v="2017-01-26T15:39:04"/>
    <x v="6"/>
    <d v="2017-03-01T00:00:00"/>
    <s v="Banco Falabella"/>
    <m/>
    <s v="Banco de Chile"/>
    <x v="4"/>
    <n v="0"/>
    <n v="4000"/>
  </r>
  <r>
    <n v="239061"/>
    <n v="66472"/>
    <n v="179602377"/>
    <s v="sin compañia"/>
    <x v="1"/>
    <d v="2017-02-27T12:19:23"/>
    <x v="7"/>
    <d v="2017-04-04T00:00:00"/>
    <s v="Banco Falabella"/>
    <m/>
    <s v="Banco de Chile"/>
    <x v="4"/>
    <n v="0"/>
    <n v="4000"/>
  </r>
  <r>
    <n v="256404"/>
    <n v="66472"/>
    <n v="179602377"/>
    <s v="sin compañia"/>
    <x v="1"/>
    <d v="2017-03-28T15:24:43"/>
    <x v="17"/>
    <d v="2017-04-04T00:00:00"/>
    <s v="Banco Falabella"/>
    <m/>
    <s v="Banco de Chile"/>
    <x v="3"/>
    <n v="0"/>
    <n v="4000"/>
  </r>
  <r>
    <n v="274547"/>
    <n v="66472"/>
    <n v="179602377"/>
    <s v="sin compañia"/>
    <x v="1"/>
    <d v="2017-04-26T15:42:27"/>
    <x v="18"/>
    <d v="2017-05-09T00:00:00"/>
    <s v="Banco Falabella"/>
    <m/>
    <s v="Banco de Chile"/>
    <x v="3"/>
    <n v="0"/>
    <n v="4000"/>
  </r>
  <r>
    <n v="320258"/>
    <n v="66472"/>
    <n v="179602377"/>
    <s v="sin compañia"/>
    <x v="1"/>
    <d v="2017-06-28T13:07:20"/>
    <x v="19"/>
    <d v="2017-07-11T00:00:00"/>
    <s v="Banco Falabella"/>
    <m/>
    <s v="Banco de Chile"/>
    <x v="3"/>
    <n v="0"/>
    <n v="4000"/>
  </r>
  <r>
    <n v="297650"/>
    <n v="66472"/>
    <n v="179602377"/>
    <s v="sin compañia"/>
    <x v="1"/>
    <d v="2017-05-29T17:25:45"/>
    <x v="9"/>
    <d v="2017-06-08T00:00:00"/>
    <s v="Banco Falabella"/>
    <m/>
    <s v="Banco de Chile"/>
    <x v="3"/>
    <n v="0"/>
    <n v="4000"/>
  </r>
  <r>
    <n v="345188"/>
    <n v="66472"/>
    <n v="179602377"/>
    <s v="sin compañia"/>
    <x v="1"/>
    <d v="2017-07-27T16:39:09"/>
    <x v="12"/>
    <d v="2017-08-11T00:00:00"/>
    <s v="Banco Falabella"/>
    <m/>
    <s v="Banco de Chile"/>
    <x v="3"/>
    <n v="0"/>
    <n v="4000"/>
  </r>
  <r>
    <n v="180870"/>
    <n v="66473"/>
    <s v="16991690K"/>
    <s v="sin compañia"/>
    <x v="1"/>
    <d v="2016-10-27T13:35:17"/>
    <x v="14"/>
    <d v="2016-11-08T00:00:00"/>
    <s v="Banco Estado"/>
    <m/>
    <s v="Banco de Chile"/>
    <x v="3"/>
    <n v="0"/>
    <n v="5000"/>
  </r>
  <r>
    <n v="168934"/>
    <n v="66473"/>
    <s v="16991690K"/>
    <s v="sin compañia"/>
    <x v="1"/>
    <d v="2016-09-29T12:20:47"/>
    <x v="15"/>
    <d v="2016-10-04T00:00:00"/>
    <s v="Banco Estado"/>
    <m/>
    <s v="Banco de Chile"/>
    <x v="3"/>
    <n v="0"/>
    <n v="5000"/>
  </r>
  <r>
    <n v="193637"/>
    <n v="66473"/>
    <s v="16991690K"/>
    <s v="sin compañia"/>
    <x v="1"/>
    <d v="2016-11-29T11:48:53"/>
    <x v="5"/>
    <d v="2016-12-02T00:00:00"/>
    <s v="Banco Estado"/>
    <m/>
    <s v="Banco de Chile"/>
    <x v="3"/>
    <n v="0"/>
    <n v="5000"/>
  </r>
  <r>
    <n v="207759"/>
    <n v="66473"/>
    <s v="16991690K"/>
    <s v="sin compañia"/>
    <x v="1"/>
    <d v="2016-12-29T16:59:06"/>
    <x v="16"/>
    <d v="2017-01-31T00:00:00"/>
    <s v="Banco Estado"/>
    <m/>
    <s v="Banco de Chile"/>
    <x v="4"/>
    <n v="0"/>
    <n v="5000"/>
  </r>
  <r>
    <n v="256405"/>
    <n v="66473"/>
    <s v="16991690K"/>
    <s v="sin compañia"/>
    <x v="1"/>
    <d v="2017-03-28T15:24:43"/>
    <x v="17"/>
    <d v="2017-05-04T00:00:00"/>
    <s v="Banco Estado"/>
    <m/>
    <s v="Banco de Chile"/>
    <x v="4"/>
    <n v="0"/>
    <n v="5000"/>
  </r>
  <r>
    <n v="239062"/>
    <n v="66473"/>
    <s v="16991690K"/>
    <s v="sin compañia"/>
    <x v="1"/>
    <d v="2017-02-27T12:19:23"/>
    <x v="7"/>
    <d v="2017-04-04T00:00:00"/>
    <s v="Banco Estado"/>
    <m/>
    <s v="Banco de Chile"/>
    <x v="4"/>
    <n v="0"/>
    <n v="5000"/>
  </r>
  <r>
    <n v="222542"/>
    <n v="66473"/>
    <s v="16991690K"/>
    <s v="sin compañia"/>
    <x v="1"/>
    <d v="2017-01-26T15:39:04"/>
    <x v="6"/>
    <d v="2017-02-02T00:00:00"/>
    <s v="Banco Estado"/>
    <m/>
    <s v="Banco de Chile"/>
    <x v="3"/>
    <n v="0"/>
    <n v="5000"/>
  </r>
  <r>
    <n v="274548"/>
    <n v="66473"/>
    <s v="16991690K"/>
    <s v="sin compañia"/>
    <x v="1"/>
    <d v="2017-04-26T15:42:27"/>
    <x v="18"/>
    <d v="2017-05-08T00:00:00"/>
    <s v="Banco Estado"/>
    <m/>
    <s v="Banco de Chile"/>
    <x v="3"/>
    <n v="0"/>
    <n v="5000"/>
  </r>
  <r>
    <n v="297651"/>
    <n v="66473"/>
    <s v="16991690K"/>
    <s v="sin compañia"/>
    <x v="1"/>
    <d v="2017-05-29T17:25:45"/>
    <x v="9"/>
    <d v="2017-06-06T00:00:00"/>
    <s v="Banco Estado"/>
    <m/>
    <s v="Banco de Chile"/>
    <x v="3"/>
    <n v="0"/>
    <n v="5000"/>
  </r>
  <r>
    <n v="320259"/>
    <n v="66473"/>
    <s v="16991690K"/>
    <s v="sin compañia"/>
    <x v="1"/>
    <d v="2017-06-28T13:07:20"/>
    <x v="19"/>
    <d v="2017-07-28T00:00:00"/>
    <s v="Banco Estado"/>
    <m/>
    <s v="Banco de Chile"/>
    <x v="6"/>
    <n v="1"/>
    <n v="5000"/>
  </r>
  <r>
    <n v="170647"/>
    <n v="66474"/>
    <n v="103698448"/>
    <s v="sin compañia"/>
    <x v="0"/>
    <d v="2016-09-29T14:18:20"/>
    <x v="3"/>
    <d v="2016-10-04T00:00:00"/>
    <s v="N/A"/>
    <m/>
    <s v="Banco de Chile"/>
    <x v="0"/>
    <n v="0"/>
    <n v="5000"/>
  </r>
  <r>
    <n v="183185"/>
    <n v="66474"/>
    <n v="103698448"/>
    <s v="sin compañia"/>
    <x v="0"/>
    <d v="2016-10-27T13:36:23"/>
    <x v="0"/>
    <d v="2016-11-08T00:00:00"/>
    <s v="N/A"/>
    <m/>
    <s v="Banco de Chile"/>
    <x v="0"/>
    <n v="0"/>
    <n v="5000"/>
  </r>
  <r>
    <n v="196958"/>
    <n v="66474"/>
    <n v="103698448"/>
    <s v="sin compañia"/>
    <x v="0"/>
    <d v="2016-11-29T12:15:21"/>
    <x v="5"/>
    <d v="2016-12-02T00:00:00"/>
    <s v="N/A"/>
    <m/>
    <s v="Banco de Chile"/>
    <x v="0"/>
    <n v="0"/>
    <n v="5000"/>
  </r>
  <r>
    <n v="211942"/>
    <n v="66474"/>
    <n v="103698448"/>
    <s v="sin compañia"/>
    <x v="0"/>
    <d v="2016-12-29T17:00:06"/>
    <x v="4"/>
    <d v="2017-01-05T00:00:00"/>
    <s v="N/A"/>
    <m/>
    <s v="Banco de Chile"/>
    <x v="0"/>
    <n v="0"/>
    <n v="5000"/>
  </r>
  <r>
    <n v="245643"/>
    <n v="66474"/>
    <n v="103698448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27631"/>
    <n v="66474"/>
    <n v="103698448"/>
    <s v="sin compañia"/>
    <x v="0"/>
    <d v="2017-01-26T15:42:46"/>
    <x v="6"/>
    <d v="2017-02-02T00:00:00"/>
    <s v="N/A"/>
    <m/>
    <s v="Banco de Chile"/>
    <x v="0"/>
    <n v="0"/>
    <n v="5000"/>
  </r>
  <r>
    <n v="264244"/>
    <n v="66474"/>
    <n v="103698448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287637"/>
    <n v="66474"/>
    <n v="103698448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19"/>
    <n v="66474"/>
    <n v="103698448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33856"/>
    <n v="66474"/>
    <n v="103698448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28"/>
    <n v="66474"/>
    <n v="103698448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9000"/>
    <n v="66475"/>
    <s v="18259394K"/>
    <s v="sin compañia"/>
    <x v="1"/>
    <d v="2016-09-29T12:20:47"/>
    <x v="15"/>
    <d v="2016-11-02T00:00:00"/>
    <s v="Banco Estado"/>
    <m/>
    <s v="Banco de Chile"/>
    <x v="3"/>
    <n v="0"/>
    <n v="4000"/>
  </r>
  <r>
    <n v="180933"/>
    <n v="66475"/>
    <s v="18259394K"/>
    <s v="sin compañia"/>
    <x v="1"/>
    <d v="2016-10-27T13:35:17"/>
    <x v="14"/>
    <d v="2016-11-08T00:00:00"/>
    <s v="Banco Estado"/>
    <m/>
    <s v="Banco de Chile"/>
    <x v="3"/>
    <n v="0"/>
    <n v="4000"/>
  </r>
  <r>
    <n v="193697"/>
    <n v="66475"/>
    <s v="18259394K"/>
    <s v="sin compañia"/>
    <x v="1"/>
    <d v="2016-11-29T11:48:53"/>
    <x v="5"/>
    <d v="2016-12-02T00:00:00"/>
    <s v="Banco Estado"/>
    <m/>
    <s v="Banco de Chile"/>
    <x v="3"/>
    <n v="0"/>
    <n v="4000"/>
  </r>
  <r>
    <n v="207818"/>
    <n v="66475"/>
    <s v="18259394K"/>
    <s v="sin compañia"/>
    <x v="1"/>
    <d v="2016-12-29T16:59:06"/>
    <x v="16"/>
    <d v="2017-01-31T00:00:00"/>
    <s v="Banco Estado"/>
    <m/>
    <s v="Banco de Chile"/>
    <x v="4"/>
    <n v="0"/>
    <n v="4000"/>
  </r>
  <r>
    <n v="256459"/>
    <n v="66475"/>
    <s v="18259394K"/>
    <s v="sin compañia"/>
    <x v="1"/>
    <d v="2017-03-28T15:24:43"/>
    <x v="17"/>
    <d v="2017-05-02T00:00:00"/>
    <s v="Banco Estado"/>
    <m/>
    <s v="Banco de Chile"/>
    <x v="3"/>
    <n v="0"/>
    <n v="4000"/>
  </r>
  <r>
    <n v="239118"/>
    <n v="66475"/>
    <s v="18259394K"/>
    <s v="sin compañia"/>
    <x v="1"/>
    <d v="2017-02-27T12:19:23"/>
    <x v="7"/>
    <d v="2017-04-04T00:00:00"/>
    <s v="Banco Estado"/>
    <m/>
    <s v="Banco de Chile"/>
    <x v="4"/>
    <n v="0"/>
    <n v="4000"/>
  </r>
  <r>
    <n v="222598"/>
    <n v="66475"/>
    <s v="18259394K"/>
    <s v="sin compañia"/>
    <x v="1"/>
    <d v="2017-01-26T15:39:04"/>
    <x v="6"/>
    <d v="2017-02-02T00:00:00"/>
    <s v="Banco Estado"/>
    <m/>
    <s v="Banco de Chile"/>
    <x v="3"/>
    <n v="0"/>
    <n v="4000"/>
  </r>
  <r>
    <n v="274601"/>
    <n v="66475"/>
    <s v="18259394K"/>
    <s v="sin compañia"/>
    <x v="1"/>
    <d v="2017-04-26T15:42:27"/>
    <x v="18"/>
    <d v="2017-05-04T00:00:00"/>
    <s v="Banco Estado"/>
    <m/>
    <s v="Banco de Chile"/>
    <x v="3"/>
    <n v="0"/>
    <n v="4000"/>
  </r>
  <r>
    <n v="320311"/>
    <n v="66475"/>
    <s v="18259394K"/>
    <s v="sin compañia"/>
    <x v="1"/>
    <d v="2017-06-28T13:07:20"/>
    <x v="19"/>
    <d v="2017-07-28T00:00:00"/>
    <s v="Banco Estado"/>
    <m/>
    <s v="Banco de Chile"/>
    <x v="4"/>
    <n v="0"/>
    <n v="4000"/>
  </r>
  <r>
    <n v="297704"/>
    <n v="66475"/>
    <s v="18259394K"/>
    <s v="sin compañia"/>
    <x v="1"/>
    <d v="2017-05-29T17:25:45"/>
    <x v="9"/>
    <d v="2017-07-04T00:00:00"/>
    <s v="Banco Estado"/>
    <m/>
    <s v="Banco de Chile"/>
    <x v="4"/>
    <n v="0"/>
    <n v="4000"/>
  </r>
  <r>
    <n v="345239"/>
    <n v="66475"/>
    <s v="18259394K"/>
    <s v="sin compañia"/>
    <x v="1"/>
    <d v="2017-07-27T16:39:09"/>
    <x v="12"/>
    <d v="2017-08-02T00:00:00"/>
    <s v="Banco Estado"/>
    <m/>
    <s v="Banco de Chile"/>
    <x v="3"/>
    <n v="0"/>
    <n v="4000"/>
  </r>
  <r>
    <n v="168862"/>
    <n v="66478"/>
    <n v="157615599"/>
    <s v="sin compañia"/>
    <x v="1"/>
    <d v="2016-09-29T12:20:47"/>
    <x v="15"/>
    <d v="2016-10-04T00:00:00"/>
    <s v="Banco Chile"/>
    <m/>
    <s v="Banco de Chile"/>
    <x v="3"/>
    <n v="0"/>
    <n v="5000"/>
  </r>
  <r>
    <n v="180800"/>
    <n v="66478"/>
    <n v="157615599"/>
    <s v="sin compañia"/>
    <x v="1"/>
    <d v="2016-10-27T13:35:17"/>
    <x v="14"/>
    <d v="2016-11-08T00:00:00"/>
    <s v="Banco Chile"/>
    <m/>
    <s v="Banco de Chile"/>
    <x v="3"/>
    <n v="0"/>
    <n v="5000"/>
  </r>
  <r>
    <n v="207690"/>
    <n v="66478"/>
    <n v="157615599"/>
    <s v="sin compañia"/>
    <x v="1"/>
    <d v="2016-12-29T16:59:06"/>
    <x v="16"/>
    <d v="2017-01-05T00:00:00"/>
    <s v="Banco Chile"/>
    <m/>
    <s v="Banco de Chile"/>
    <x v="3"/>
    <n v="0"/>
    <n v="5000"/>
  </r>
  <r>
    <n v="193568"/>
    <n v="66478"/>
    <n v="157615599"/>
    <s v="sin compañia"/>
    <x v="1"/>
    <d v="2016-11-29T11:48:53"/>
    <x v="5"/>
    <d v="2016-12-02T00:00:00"/>
    <s v="Banco Chile"/>
    <m/>
    <s v="Banco de Chile"/>
    <x v="3"/>
    <n v="0"/>
    <n v="5000"/>
  </r>
  <r>
    <n v="256338"/>
    <n v="66478"/>
    <n v="157615599"/>
    <s v="sin compañia"/>
    <x v="1"/>
    <d v="2017-03-28T15:24:43"/>
    <x v="17"/>
    <d v="2017-04-04T00:00:00"/>
    <s v="Banco Chile"/>
    <m/>
    <s v="Banco de Chile"/>
    <x v="3"/>
    <n v="0"/>
    <n v="5000"/>
  </r>
  <r>
    <n v="238994"/>
    <n v="66478"/>
    <n v="157615599"/>
    <s v="sin compañia"/>
    <x v="1"/>
    <d v="2017-02-27T12:19:23"/>
    <x v="7"/>
    <d v="2017-03-02T00:00:00"/>
    <s v="Banco Chile"/>
    <m/>
    <s v="Banco de Chile"/>
    <x v="3"/>
    <n v="0"/>
    <n v="5000"/>
  </r>
  <r>
    <n v="222474"/>
    <n v="66478"/>
    <n v="157615599"/>
    <s v="sin compañia"/>
    <x v="1"/>
    <d v="2017-01-26T15:39:04"/>
    <x v="6"/>
    <d v="2017-02-02T00:00:00"/>
    <s v="Banco Chile"/>
    <m/>
    <s v="Banco de Chile"/>
    <x v="3"/>
    <n v="0"/>
    <n v="5000"/>
  </r>
  <r>
    <n v="274483"/>
    <n v="66478"/>
    <n v="157615599"/>
    <s v="sin compañia"/>
    <x v="1"/>
    <d v="2017-04-26T15:42:27"/>
    <x v="18"/>
    <d v="2017-05-04T00:00:00"/>
    <s v="Banco Chile"/>
    <m/>
    <s v="Banco de Chile"/>
    <x v="3"/>
    <n v="0"/>
    <n v="5000"/>
  </r>
  <r>
    <n v="297587"/>
    <n v="66478"/>
    <n v="157615599"/>
    <s v="sin compañia"/>
    <x v="1"/>
    <d v="2017-05-29T17:25:45"/>
    <x v="9"/>
    <d v="2017-06-06T00:00:00"/>
    <s v="Banco Chile"/>
    <m/>
    <s v="Banco de Chile"/>
    <x v="3"/>
    <n v="0"/>
    <n v="5000"/>
  </r>
  <r>
    <n v="320197"/>
    <n v="66478"/>
    <n v="157615599"/>
    <s v="sin compañia"/>
    <x v="1"/>
    <d v="2017-06-28T13:07:20"/>
    <x v="19"/>
    <d v="2017-07-04T00:00:00"/>
    <s v="Banco Chile"/>
    <m/>
    <s v="Banco de Chile"/>
    <x v="3"/>
    <n v="0"/>
    <n v="5000"/>
  </r>
  <r>
    <n v="180934"/>
    <n v="66479"/>
    <n v="183847759"/>
    <s v="sin compañia"/>
    <x v="1"/>
    <d v="2016-10-27T13:35:17"/>
    <x v="14"/>
    <d v="2016-11-29T00:00:00"/>
    <s v="Banco Chile"/>
    <m/>
    <s v="Banco de Chile"/>
    <x v="4"/>
    <n v="0"/>
    <n v="6000"/>
  </r>
  <r>
    <n v="169001"/>
    <n v="66479"/>
    <n v="183847759"/>
    <s v="sin compañia"/>
    <x v="1"/>
    <d v="2016-09-29T12:20:47"/>
    <x v="15"/>
    <d v="2016-11-02T00:00:00"/>
    <s v="Banco Chile"/>
    <m/>
    <s v="Banco de Chile"/>
    <x v="4"/>
    <n v="0"/>
    <n v="6000"/>
  </r>
  <r>
    <n v="207819"/>
    <n v="66479"/>
    <n v="183847759"/>
    <s v="sin compañia"/>
    <x v="1"/>
    <d v="2016-12-29T16:59:06"/>
    <x v="16"/>
    <d v="2017-01-31T00:00:00"/>
    <s v="Banco Chile"/>
    <m/>
    <s v="Banco de Chile"/>
    <x v="4"/>
    <n v="0"/>
    <n v="6000"/>
  </r>
  <r>
    <n v="193698"/>
    <n v="66479"/>
    <n v="183847759"/>
    <s v="sin compañia"/>
    <x v="1"/>
    <d v="2016-11-29T11:48:53"/>
    <x v="5"/>
    <d v="2017-01-09T00:00:00"/>
    <s v="Banco Chile"/>
    <m/>
    <s v="Banco de Chile"/>
    <x v="4"/>
    <n v="0"/>
    <n v="6000"/>
  </r>
  <r>
    <n v="222599"/>
    <n v="66479"/>
    <n v="183847759"/>
    <s v="sin compañia"/>
    <x v="1"/>
    <d v="2017-01-26T15:39:04"/>
    <x v="6"/>
    <d v="2017-03-01T00:00:00"/>
    <s v="Banco Chile"/>
    <m/>
    <s v="Banco de Chile"/>
    <x v="4"/>
    <n v="0"/>
    <n v="6000"/>
  </r>
  <r>
    <n v="239119"/>
    <n v="66479"/>
    <n v="183847759"/>
    <s v="sin compañia"/>
    <x v="1"/>
    <d v="2017-02-27T12:19:23"/>
    <x v="7"/>
    <d v="2017-04-04T00:00:00"/>
    <s v="Banco Chile"/>
    <m/>
    <s v="Banco de Chile"/>
    <x v="4"/>
    <n v="0"/>
    <n v="6000"/>
  </r>
  <r>
    <n v="256460"/>
    <n v="66479"/>
    <n v="183847759"/>
    <s v="sin compañia"/>
    <x v="1"/>
    <d v="2017-03-28T15:24:43"/>
    <x v="17"/>
    <d v="2017-05-04T00:00:00"/>
    <s v="Banco Chile"/>
    <m/>
    <s v="Banco de Chile"/>
    <x v="6"/>
    <n v="3"/>
    <n v="6000"/>
  </r>
  <r>
    <n v="274602"/>
    <n v="66479"/>
    <n v="183847759"/>
    <s v="sin compañia"/>
    <x v="1"/>
    <d v="2017-04-26T15:42:27"/>
    <x v="18"/>
    <d v="2017-06-06T00:00:00"/>
    <s v="Banco Chile"/>
    <m/>
    <s v="Banco de Chile"/>
    <x v="4"/>
    <n v="0"/>
    <n v="6000"/>
  </r>
  <r>
    <n v="297705"/>
    <n v="66479"/>
    <n v="183847759"/>
    <s v="sin compañia"/>
    <x v="1"/>
    <d v="2017-05-29T17:25:45"/>
    <x v="9"/>
    <d v="2017-07-04T00:00:00"/>
    <s v="Banco Chile"/>
    <m/>
    <s v="Banco de Chile"/>
    <x v="4"/>
    <n v="0"/>
    <n v="6000"/>
  </r>
  <r>
    <n v="320312"/>
    <n v="66479"/>
    <n v="183847759"/>
    <s v="sin compañia"/>
    <x v="1"/>
    <d v="2017-06-28T13:07:20"/>
    <x v="19"/>
    <d v="2017-07-28T00:00:00"/>
    <s v="Banco Chile"/>
    <m/>
    <s v="Banco de Chile"/>
    <x v="4"/>
    <n v="0"/>
    <n v="6000"/>
  </r>
  <r>
    <n v="345240"/>
    <n v="66479"/>
    <n v="183847759"/>
    <s v="sin compañia"/>
    <x v="1"/>
    <d v="2017-07-27T16:39:09"/>
    <x v="12"/>
    <d v="2017-08-16T00:00:00"/>
    <s v="Banco Chile"/>
    <m/>
    <s v="Banco de Chile"/>
    <x v="5"/>
    <n v="99"/>
    <n v="6000"/>
  </r>
  <r>
    <n v="169002"/>
    <n v="66482"/>
    <n v="131830793"/>
    <s v="sin compañia"/>
    <x v="1"/>
    <d v="2016-09-29T12:20:47"/>
    <x v="15"/>
    <d v="2016-10-04T00:00:00"/>
    <s v="Banco Chile"/>
    <m/>
    <s v="Banco de Chile"/>
    <x v="3"/>
    <n v="0"/>
    <n v="5000"/>
  </r>
  <r>
    <n v="180935"/>
    <n v="66482"/>
    <n v="131830793"/>
    <s v="sin compañia"/>
    <x v="1"/>
    <d v="2016-10-27T13:35:17"/>
    <x v="14"/>
    <d v="2016-11-08T00:00:00"/>
    <s v="Banco Chile"/>
    <m/>
    <s v="Banco de Chile"/>
    <x v="3"/>
    <n v="0"/>
    <n v="5000"/>
  </r>
  <r>
    <n v="193699"/>
    <n v="66482"/>
    <n v="131830793"/>
    <s v="sin compañia"/>
    <x v="1"/>
    <d v="2016-11-29T11:48:53"/>
    <x v="5"/>
    <d v="2016-12-02T00:00:00"/>
    <s v="Banco Chile"/>
    <m/>
    <s v="Banco de Chile"/>
    <x v="3"/>
    <n v="0"/>
    <n v="5000"/>
  </r>
  <r>
    <n v="207820"/>
    <n v="66482"/>
    <n v="131830793"/>
    <s v="sin compañia"/>
    <x v="1"/>
    <d v="2016-12-29T16:59:06"/>
    <x v="16"/>
    <d v="2017-01-31T00:00:00"/>
    <s v="Banco Chile"/>
    <m/>
    <s v="Banco de Chile"/>
    <x v="4"/>
    <n v="0"/>
    <n v="5000"/>
  </r>
  <r>
    <n v="256461"/>
    <n v="66482"/>
    <n v="131830793"/>
    <s v="sin compañia"/>
    <x v="1"/>
    <d v="2017-03-28T15:24:43"/>
    <x v="17"/>
    <d v="2017-04-04T00:00:00"/>
    <s v="Banco Chile"/>
    <m/>
    <s v="Banco de Chile"/>
    <x v="3"/>
    <n v="0"/>
    <n v="5000"/>
  </r>
  <r>
    <n v="239120"/>
    <n v="66482"/>
    <n v="131830793"/>
    <s v="sin compañia"/>
    <x v="1"/>
    <d v="2017-02-27T12:19:23"/>
    <x v="7"/>
    <d v="2017-03-02T00:00:00"/>
    <s v="Banco Chile"/>
    <m/>
    <s v="Banco de Chile"/>
    <x v="3"/>
    <n v="0"/>
    <n v="5000"/>
  </r>
  <r>
    <n v="222600"/>
    <n v="66482"/>
    <n v="131830793"/>
    <s v="sin compañia"/>
    <x v="1"/>
    <d v="2017-01-26T15:39:04"/>
    <x v="6"/>
    <d v="2017-03-01T00:00:00"/>
    <s v="Banco Chile"/>
    <m/>
    <s v="Banco de Chile"/>
    <x v="3"/>
    <n v="0"/>
    <n v="5000"/>
  </r>
  <r>
    <n v="274603"/>
    <n v="66482"/>
    <n v="131830793"/>
    <s v="sin compañia"/>
    <x v="1"/>
    <d v="2017-04-26T15:42:27"/>
    <x v="18"/>
    <d v="2017-05-09T00:00:00"/>
    <s v="Banco Chile"/>
    <m/>
    <s v="Banco de Chile"/>
    <x v="3"/>
    <n v="0"/>
    <n v="5000"/>
  </r>
  <r>
    <n v="320313"/>
    <n v="66482"/>
    <n v="131830793"/>
    <s v="sin compañia"/>
    <x v="1"/>
    <d v="2017-06-28T13:07:20"/>
    <x v="19"/>
    <d v="2017-07-28T00:00:00"/>
    <s v="Banco Chile"/>
    <m/>
    <s v="Banco de Chile"/>
    <x v="4"/>
    <n v="0"/>
    <n v="5000"/>
  </r>
  <r>
    <n v="297706"/>
    <n v="66482"/>
    <n v="131830793"/>
    <s v="sin compañia"/>
    <x v="1"/>
    <d v="2017-05-29T17:25:45"/>
    <x v="9"/>
    <d v="2017-06-06T00:00:00"/>
    <s v="Banco Chile"/>
    <m/>
    <s v="Banco de Chile"/>
    <x v="3"/>
    <n v="0"/>
    <n v="5000"/>
  </r>
  <r>
    <n v="345241"/>
    <n v="66482"/>
    <n v="131830793"/>
    <s v="sin compañia"/>
    <x v="1"/>
    <d v="2017-07-27T16:39:09"/>
    <x v="12"/>
    <d v="2017-08-02T00:00:00"/>
    <s v="Banco Chile"/>
    <m/>
    <s v="Banco de Chile"/>
    <x v="3"/>
    <n v="0"/>
    <n v="5000"/>
  </r>
  <r>
    <n v="180936"/>
    <n v="66484"/>
    <n v="178245015"/>
    <s v="sin compañia"/>
    <x v="1"/>
    <d v="2016-10-27T13:35:17"/>
    <x v="14"/>
    <d v="2016-11-29T00:00:00"/>
    <s v="Banco Estado"/>
    <m/>
    <s v="Banco de Chile"/>
    <x v="4"/>
    <n v="0"/>
    <n v="5000"/>
  </r>
  <r>
    <n v="169003"/>
    <n v="66484"/>
    <n v="178245015"/>
    <s v="sin compañia"/>
    <x v="1"/>
    <d v="2016-09-29T12:20:47"/>
    <x v="15"/>
    <d v="2016-11-02T00:00:00"/>
    <s v="Banco Estado"/>
    <m/>
    <s v="Banco de Chile"/>
    <x v="3"/>
    <n v="0"/>
    <n v="5000"/>
  </r>
  <r>
    <n v="207821"/>
    <n v="66484"/>
    <n v="178245015"/>
    <s v="sin compañia"/>
    <x v="1"/>
    <d v="2016-12-29T16:59:06"/>
    <x v="16"/>
    <d v="2017-01-31T00:00:00"/>
    <s v="Banco Estado"/>
    <m/>
    <s v="Banco de Chile"/>
    <x v="4"/>
    <n v="0"/>
    <n v="5000"/>
  </r>
  <r>
    <n v="193700"/>
    <n v="66484"/>
    <n v="178245015"/>
    <s v="sin compañia"/>
    <x v="1"/>
    <d v="2016-11-29T11:48:53"/>
    <x v="5"/>
    <d v="2017-01-09T00:00:00"/>
    <s v="Banco Estado"/>
    <m/>
    <s v="Banco de Chile"/>
    <x v="4"/>
    <n v="0"/>
    <n v="5000"/>
  </r>
  <r>
    <n v="222601"/>
    <n v="66484"/>
    <n v="178245015"/>
    <s v="sin compañia"/>
    <x v="1"/>
    <d v="2017-01-26T15:39:04"/>
    <x v="6"/>
    <d v="2017-02-02T00:00:00"/>
    <s v="Banco Estado"/>
    <m/>
    <s v="Banco de Chile"/>
    <x v="3"/>
    <n v="0"/>
    <n v="5000"/>
  </r>
  <r>
    <n v="239121"/>
    <n v="66484"/>
    <n v="178245015"/>
    <s v="sin compañia"/>
    <x v="1"/>
    <d v="2017-02-27T12:19:23"/>
    <x v="7"/>
    <d v="2017-04-04T00:00:00"/>
    <s v="Banco Estado"/>
    <m/>
    <s v="Banco de Chile"/>
    <x v="4"/>
    <n v="0"/>
    <n v="5000"/>
  </r>
  <r>
    <n v="256462"/>
    <n v="66484"/>
    <n v="178245015"/>
    <s v="sin compañia"/>
    <x v="1"/>
    <d v="2017-03-28T15:24:43"/>
    <x v="17"/>
    <d v="2017-05-04T00:00:00"/>
    <s v="Banco Estado"/>
    <m/>
    <s v="Banco de Chile"/>
    <x v="3"/>
    <n v="0"/>
    <n v="5000"/>
  </r>
  <r>
    <n v="274604"/>
    <n v="66484"/>
    <n v="178245015"/>
    <s v="sin compañia"/>
    <x v="1"/>
    <d v="2017-04-26T15:42:27"/>
    <x v="18"/>
    <d v="2017-05-04T00:00:00"/>
    <s v="Banco Estado"/>
    <m/>
    <s v="Banco de Chile"/>
    <x v="3"/>
    <n v="0"/>
    <n v="5000"/>
  </r>
  <r>
    <n v="297707"/>
    <n v="66484"/>
    <n v="178245015"/>
    <s v="sin compañia"/>
    <x v="1"/>
    <d v="2017-05-29T17:25:45"/>
    <x v="9"/>
    <d v="2017-06-06T00:00:00"/>
    <s v="Banco Estado"/>
    <m/>
    <s v="Banco de Chile"/>
    <x v="3"/>
    <n v="0"/>
    <n v="5000"/>
  </r>
  <r>
    <n v="320314"/>
    <n v="66484"/>
    <n v="178245015"/>
    <s v="sin compañia"/>
    <x v="1"/>
    <d v="2017-06-28T13:07:20"/>
    <x v="19"/>
    <d v="2017-07-04T00:00:00"/>
    <s v="Banco Estado"/>
    <m/>
    <s v="Banco de Chile"/>
    <x v="3"/>
    <n v="0"/>
    <n v="5000"/>
  </r>
  <r>
    <n v="345242"/>
    <n v="66484"/>
    <n v="178245015"/>
    <s v="sin compañia"/>
    <x v="1"/>
    <d v="2017-07-27T16:39:09"/>
    <x v="12"/>
    <d v="2017-08-16T00:00:00"/>
    <s v="Banco Estado"/>
    <m/>
    <s v="Banco de Chile"/>
    <x v="5"/>
    <n v="99"/>
    <n v="5000"/>
  </r>
  <r>
    <n v="168935"/>
    <n v="66486"/>
    <n v="185634035"/>
    <s v="sin compañia"/>
    <x v="1"/>
    <d v="2016-09-29T12:20:47"/>
    <x v="15"/>
    <d v="2016-11-02T00:00:00"/>
    <s v="Banco Estado"/>
    <m/>
    <s v="Banco de Chile"/>
    <x v="4"/>
    <n v="0"/>
    <n v="5000"/>
  </r>
  <r>
    <n v="180871"/>
    <n v="66486"/>
    <n v="185634035"/>
    <s v="sin compañia"/>
    <x v="1"/>
    <d v="2016-10-27T13:35:17"/>
    <x v="14"/>
    <d v="2016-11-29T00:00:00"/>
    <s v="Banco Estado"/>
    <m/>
    <s v="Banco de Chile"/>
    <x v="4"/>
    <n v="0"/>
    <n v="5000"/>
  </r>
  <r>
    <n v="207760"/>
    <n v="66486"/>
    <n v="185634035"/>
    <s v="sin compañia"/>
    <x v="1"/>
    <d v="2016-12-29T16:59:06"/>
    <x v="16"/>
    <d v="2017-01-31T00:00:00"/>
    <s v="Banco Estado"/>
    <m/>
    <s v="Banco de Chile"/>
    <x v="4"/>
    <n v="0"/>
    <n v="5000"/>
  </r>
  <r>
    <n v="193638"/>
    <n v="66486"/>
    <n v="185634035"/>
    <s v="sin compañia"/>
    <x v="1"/>
    <d v="2016-11-29T11:48:53"/>
    <x v="5"/>
    <d v="2017-01-09T00:00:00"/>
    <s v="Banco Estado"/>
    <m/>
    <s v="Banco de Chile"/>
    <x v="4"/>
    <n v="0"/>
    <n v="5000"/>
  </r>
  <r>
    <n v="222543"/>
    <n v="66486"/>
    <n v="185634035"/>
    <s v="sin compañia"/>
    <x v="1"/>
    <d v="2017-01-26T15:39:04"/>
    <x v="6"/>
    <d v="2017-03-01T00:00:00"/>
    <s v="Banco Estado"/>
    <m/>
    <s v="Banco de Chile"/>
    <x v="4"/>
    <n v="0"/>
    <n v="5000"/>
  </r>
  <r>
    <n v="239063"/>
    <n v="66486"/>
    <n v="185634035"/>
    <s v="sin compañia"/>
    <x v="1"/>
    <d v="2017-02-27T12:19:23"/>
    <x v="7"/>
    <d v="2017-04-04T00:00:00"/>
    <s v="Banco Estado"/>
    <m/>
    <s v="Banco de Chile"/>
    <x v="4"/>
    <n v="0"/>
    <n v="5000"/>
  </r>
  <r>
    <n v="256406"/>
    <n v="66486"/>
    <n v="185634035"/>
    <s v="sin compañia"/>
    <x v="1"/>
    <d v="2017-03-28T15:24:43"/>
    <x v="17"/>
    <d v="2017-05-04T00:00:00"/>
    <s v="Banco Estado"/>
    <m/>
    <s v="Banco de Chile"/>
    <x v="4"/>
    <n v="0"/>
    <n v="5000"/>
  </r>
  <r>
    <n v="274549"/>
    <n v="66486"/>
    <n v="185634035"/>
    <s v="sin compañia"/>
    <x v="1"/>
    <d v="2017-04-26T15:42:27"/>
    <x v="18"/>
    <d v="2017-06-06T00:00:00"/>
    <s v="Banco Estado"/>
    <m/>
    <s v="Banco de Chile"/>
    <x v="4"/>
    <n v="0"/>
    <n v="5000"/>
  </r>
  <r>
    <n v="320260"/>
    <n v="66486"/>
    <n v="185634035"/>
    <s v="sin compañia"/>
    <x v="1"/>
    <d v="2017-06-28T13:07:20"/>
    <x v="19"/>
    <d v="2017-07-28T00:00:00"/>
    <s v="Banco Estado"/>
    <m/>
    <s v="Banco de Chile"/>
    <x v="4"/>
    <n v="0"/>
    <n v="5000"/>
  </r>
  <r>
    <n v="297652"/>
    <n v="66486"/>
    <n v="185634035"/>
    <s v="sin compañia"/>
    <x v="1"/>
    <d v="2017-05-29T17:25:45"/>
    <x v="9"/>
    <d v="2017-07-04T00:00:00"/>
    <s v="Banco Estado"/>
    <m/>
    <s v="Banco de Chile"/>
    <x v="4"/>
    <n v="0"/>
    <n v="5000"/>
  </r>
  <r>
    <n v="345189"/>
    <n v="66486"/>
    <n v="185634035"/>
    <s v="sin compañia"/>
    <x v="1"/>
    <d v="2017-07-27T16:39:09"/>
    <x v="12"/>
    <d v="2017-08-16T00:00:00"/>
    <s v="Banco Estado"/>
    <m/>
    <s v="Banco de Chile"/>
    <x v="5"/>
    <n v="99"/>
    <n v="5000"/>
  </r>
  <r>
    <n v="168872"/>
    <n v="66487"/>
    <n v="163337932"/>
    <s v="sin compañia"/>
    <x v="1"/>
    <d v="2016-09-29T12:20:47"/>
    <x v="15"/>
    <d v="2016-10-04T00:00:00"/>
    <s v="Banco Chile"/>
    <m/>
    <s v="Banco de Chile"/>
    <x v="3"/>
    <n v="0"/>
    <n v="5000"/>
  </r>
  <r>
    <n v="180872"/>
    <n v="66488"/>
    <n v="96861648"/>
    <s v="sin compañia"/>
    <x v="1"/>
    <d v="2016-10-27T13:35:17"/>
    <x v="14"/>
    <d v="2016-11-29T00:00:00"/>
    <s v="Banco Estado"/>
    <m/>
    <s v="Banco de Chile"/>
    <x v="4"/>
    <n v="0"/>
    <n v="4000"/>
  </r>
  <r>
    <n v="168936"/>
    <n v="66488"/>
    <n v="96861648"/>
    <s v="sin compañia"/>
    <x v="1"/>
    <d v="2016-09-29T12:20:47"/>
    <x v="15"/>
    <d v="2016-11-02T00:00:00"/>
    <s v="Banco Estado"/>
    <m/>
    <s v="Banco de Chile"/>
    <x v="4"/>
    <n v="0"/>
    <n v="4000"/>
  </r>
  <r>
    <n v="193639"/>
    <n v="66488"/>
    <n v="96861648"/>
    <s v="sin compañia"/>
    <x v="1"/>
    <d v="2016-11-29T11:48:53"/>
    <x v="5"/>
    <d v="2017-01-09T00:00:00"/>
    <s v="Banco Estado"/>
    <m/>
    <s v="Banco de Chile"/>
    <x v="4"/>
    <n v="0"/>
    <n v="4000"/>
  </r>
  <r>
    <n v="207761"/>
    <n v="66488"/>
    <n v="96861648"/>
    <s v="sin compañia"/>
    <x v="1"/>
    <d v="2016-12-29T16:59:06"/>
    <x v="16"/>
    <d v="2017-01-31T00:00:00"/>
    <s v="Banco Estado"/>
    <m/>
    <s v="Banco de Chile"/>
    <x v="4"/>
    <n v="0"/>
    <n v="4000"/>
  </r>
  <r>
    <n v="256407"/>
    <n v="66488"/>
    <n v="96861648"/>
    <s v="sin compañia"/>
    <x v="1"/>
    <d v="2017-03-28T15:24:43"/>
    <x v="17"/>
    <d v="2017-05-04T00:00:00"/>
    <s v="Banco Estado"/>
    <m/>
    <s v="Banco de Chile"/>
    <x v="4"/>
    <n v="0"/>
    <n v="4000"/>
  </r>
  <r>
    <n v="239064"/>
    <n v="66488"/>
    <n v="96861648"/>
    <s v="sin compañia"/>
    <x v="1"/>
    <d v="2017-02-27T12:19:23"/>
    <x v="7"/>
    <d v="2017-04-04T00:00:00"/>
    <s v="Banco Estado"/>
    <m/>
    <s v="Banco de Chile"/>
    <x v="4"/>
    <n v="0"/>
    <n v="4000"/>
  </r>
  <r>
    <n v="222544"/>
    <n v="66488"/>
    <n v="96861648"/>
    <s v="sin compañia"/>
    <x v="1"/>
    <d v="2017-01-26T15:39:04"/>
    <x v="6"/>
    <d v="2017-03-01T00:00:00"/>
    <s v="Banco Estado"/>
    <m/>
    <s v="Banco de Chile"/>
    <x v="4"/>
    <n v="0"/>
    <n v="4000"/>
  </r>
  <r>
    <n v="274550"/>
    <n v="66488"/>
    <n v="96861648"/>
    <s v="sin compañia"/>
    <x v="1"/>
    <d v="2017-04-26T15:42:27"/>
    <x v="18"/>
    <d v="2017-06-06T00:00:00"/>
    <s v="Banco Estado"/>
    <m/>
    <s v="Banco de Chile"/>
    <x v="4"/>
    <n v="0"/>
    <n v="4000"/>
  </r>
  <r>
    <n v="297653"/>
    <n v="66488"/>
    <n v="96861648"/>
    <s v="sin compañia"/>
    <x v="1"/>
    <d v="2017-05-29T17:25:45"/>
    <x v="9"/>
    <d v="2017-07-04T00:00:00"/>
    <s v="Banco Estado"/>
    <m/>
    <s v="Banco de Chile"/>
    <x v="4"/>
    <n v="0"/>
    <n v="4000"/>
  </r>
  <r>
    <n v="320261"/>
    <n v="66488"/>
    <n v="96861648"/>
    <s v="sin compañia"/>
    <x v="1"/>
    <d v="2017-06-28T13:07:20"/>
    <x v="19"/>
    <d v="2017-07-28T00:00:00"/>
    <s v="Banco Estado"/>
    <m/>
    <s v="Banco de Chile"/>
    <x v="4"/>
    <n v="0"/>
    <n v="4000"/>
  </r>
  <r>
    <n v="345190"/>
    <n v="66488"/>
    <n v="96861648"/>
    <s v="sin compañia"/>
    <x v="1"/>
    <d v="2017-07-27T16:39:09"/>
    <x v="12"/>
    <d v="2017-08-02T00:00:00"/>
    <s v="Banco Estado"/>
    <m/>
    <s v="Banco de Chile"/>
    <x v="3"/>
    <n v="0"/>
    <n v="4000"/>
  </r>
  <r>
    <n v="168937"/>
    <n v="66489"/>
    <n v="102881591"/>
    <s v="sin compañia"/>
    <x v="1"/>
    <d v="2016-09-29T12:20:47"/>
    <x v="15"/>
    <d v="2016-10-04T00:00:00"/>
    <s v="Banco Estado"/>
    <m/>
    <s v="Banco de Chile"/>
    <x v="3"/>
    <n v="0"/>
    <n v="5000"/>
  </r>
  <r>
    <n v="180873"/>
    <n v="66489"/>
    <n v="102881591"/>
    <s v="sin compañia"/>
    <x v="1"/>
    <d v="2016-10-27T13:35:17"/>
    <x v="14"/>
    <d v="2016-11-08T00:00:00"/>
    <s v="Banco Estado"/>
    <m/>
    <s v="Banco de Chile"/>
    <x v="3"/>
    <n v="0"/>
    <n v="5000"/>
  </r>
  <r>
    <n v="207762"/>
    <n v="66489"/>
    <n v="102881591"/>
    <s v="sin compañia"/>
    <x v="1"/>
    <d v="2016-12-29T16:59:06"/>
    <x v="16"/>
    <d v="2017-01-05T00:00:00"/>
    <s v="Banco Estado"/>
    <m/>
    <s v="Banco de Chile"/>
    <x v="3"/>
    <n v="0"/>
    <n v="5000"/>
  </r>
  <r>
    <n v="193640"/>
    <n v="66489"/>
    <n v="102881591"/>
    <s v="sin compañia"/>
    <x v="1"/>
    <d v="2016-11-29T11:48:53"/>
    <x v="5"/>
    <d v="2016-12-02T00:00:00"/>
    <s v="Banco Estado"/>
    <m/>
    <s v="Banco de Chile"/>
    <x v="3"/>
    <n v="0"/>
    <n v="5000"/>
  </r>
  <r>
    <n v="222545"/>
    <n v="66489"/>
    <n v="102881591"/>
    <s v="sin compañia"/>
    <x v="1"/>
    <d v="2017-01-26T15:39:04"/>
    <x v="6"/>
    <d v="2017-02-02T00:00:00"/>
    <s v="Banco Estado"/>
    <m/>
    <s v="Banco de Chile"/>
    <x v="3"/>
    <n v="0"/>
    <n v="5000"/>
  </r>
  <r>
    <n v="239065"/>
    <n v="66489"/>
    <n v="102881591"/>
    <s v="sin compañia"/>
    <x v="1"/>
    <d v="2017-02-27T12:19:23"/>
    <x v="7"/>
    <d v="2017-03-02T00:00:00"/>
    <s v="Banco Estado"/>
    <m/>
    <s v="Banco de Chile"/>
    <x v="3"/>
    <n v="0"/>
    <n v="5000"/>
  </r>
  <r>
    <n v="256408"/>
    <n v="66489"/>
    <n v="102881591"/>
    <s v="sin compañia"/>
    <x v="1"/>
    <d v="2017-03-28T15:24:43"/>
    <x v="17"/>
    <d v="2017-05-04T00:00:00"/>
    <s v="Banco Estado"/>
    <m/>
    <s v="Banco de Chile"/>
    <x v="4"/>
    <n v="0"/>
    <n v="5000"/>
  </r>
  <r>
    <n v="274551"/>
    <n v="66489"/>
    <n v="102881591"/>
    <s v="sin compañia"/>
    <x v="1"/>
    <d v="2017-04-26T15:42:27"/>
    <x v="18"/>
    <d v="2017-06-06T00:00:00"/>
    <s v="Banco Estado"/>
    <m/>
    <s v="Banco de Chile"/>
    <x v="3"/>
    <n v="0"/>
    <n v="5000"/>
  </r>
  <r>
    <n v="320262"/>
    <n v="66489"/>
    <n v="102881591"/>
    <s v="sin compañia"/>
    <x v="1"/>
    <d v="2017-06-28T13:07:20"/>
    <x v="19"/>
    <d v="2017-07-28T00:00:00"/>
    <s v="Banco Estado"/>
    <m/>
    <s v="Banco de Chile"/>
    <x v="4"/>
    <n v="0"/>
    <n v="5000"/>
  </r>
  <r>
    <n v="297654"/>
    <n v="66489"/>
    <n v="102881591"/>
    <s v="sin compañia"/>
    <x v="1"/>
    <d v="2017-05-29T17:25:45"/>
    <x v="9"/>
    <d v="2017-07-04T00:00:00"/>
    <s v="Banco Estado"/>
    <m/>
    <s v="Banco de Chile"/>
    <x v="4"/>
    <n v="0"/>
    <n v="5000"/>
  </r>
  <r>
    <n v="345191"/>
    <n v="66489"/>
    <n v="102881591"/>
    <s v="sin compañia"/>
    <x v="1"/>
    <d v="2017-07-27T16:39:09"/>
    <x v="12"/>
    <d v="2017-08-16T00:00:00"/>
    <s v="Banco Estado"/>
    <m/>
    <s v="Banco de Chile"/>
    <x v="5"/>
    <n v="99"/>
    <n v="5000"/>
  </r>
  <r>
    <n v="180874"/>
    <n v="66490"/>
    <n v="117292908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68938"/>
    <n v="66490"/>
    <n v="117292908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93641"/>
    <n v="66490"/>
    <n v="117292908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763"/>
    <n v="66490"/>
    <n v="117292908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256409"/>
    <n v="66490"/>
    <n v="117292908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39066"/>
    <n v="66490"/>
    <n v="117292908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22546"/>
    <n v="66490"/>
    <n v="117292908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74552"/>
    <n v="66490"/>
    <n v="117292908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297655"/>
    <n v="66490"/>
    <n v="117292908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263"/>
    <n v="66490"/>
    <n v="117292908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345192"/>
    <n v="66490"/>
    <n v="117292908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83186"/>
    <n v="66492"/>
    <n v="155472812"/>
    <s v="sin compañia"/>
    <x v="0"/>
    <d v="2016-10-27T13:36:23"/>
    <x v="0"/>
    <d v="2016-11-21T00:00:00"/>
    <s v="N/A"/>
    <m/>
    <s v="Banco de Chile"/>
    <x v="1"/>
    <s v="TARJETA CON PROBLEMAS, CONTACTE A SU CLIENTE"/>
    <n v="4000"/>
  </r>
  <r>
    <n v="170648"/>
    <n v="66492"/>
    <n v="155472812"/>
    <s v="sin compañia"/>
    <x v="0"/>
    <d v="2016-09-29T14:18:20"/>
    <x v="3"/>
    <d v="2016-10-21T00:00:00"/>
    <s v="N/A"/>
    <m/>
    <s v="Banco de Chile"/>
    <x v="1"/>
    <s v="TARJETA CON PROBLEMAS, CONTACTE A SU CLIENTE"/>
    <n v="4000"/>
  </r>
  <r>
    <n v="211943"/>
    <n v="66492"/>
    <n v="155472812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959"/>
    <n v="66492"/>
    <n v="155472812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27632"/>
    <n v="66492"/>
    <n v="155472812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644"/>
    <n v="66492"/>
    <n v="155472812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20"/>
    <n v="66492"/>
    <n v="15547281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8"/>
    <n v="66492"/>
    <n v="155472812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45"/>
    <n v="66492"/>
    <n v="155472812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57"/>
    <n v="66492"/>
    <n v="155472812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29"/>
    <n v="66492"/>
    <n v="155472812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939"/>
    <n v="66493"/>
    <n v="85661736"/>
    <s v="sin compañia"/>
    <x v="1"/>
    <d v="2016-09-29T12:20:47"/>
    <x v="15"/>
    <d v="2016-10-21T00:00:00"/>
    <s v="Banco Estado"/>
    <m/>
    <s v="Banco de Chile"/>
    <x v="3"/>
    <n v="0"/>
    <n v="4000"/>
  </r>
  <r>
    <n v="180875"/>
    <n v="66493"/>
    <n v="85661736"/>
    <s v="sin compañia"/>
    <x v="1"/>
    <d v="2016-10-27T13:35:17"/>
    <x v="14"/>
    <d v="2016-11-08T00:00:00"/>
    <s v="Banco Estado"/>
    <m/>
    <s v="Banco de Chile"/>
    <x v="3"/>
    <n v="0"/>
    <n v="4000"/>
  </r>
  <r>
    <n v="169004"/>
    <n v="66494"/>
    <n v="163601788"/>
    <s v="sin compañia"/>
    <x v="1"/>
    <d v="2016-09-29T12:20:47"/>
    <x v="15"/>
    <d v="2016-11-02T00:00:00"/>
    <s v="Banco Estado"/>
    <m/>
    <s v="Banco de Chile"/>
    <x v="4"/>
    <n v="0"/>
    <n v="5000"/>
  </r>
  <r>
    <n v="180937"/>
    <n v="66494"/>
    <n v="163601788"/>
    <s v="sin compañia"/>
    <x v="1"/>
    <d v="2016-10-27T13:35:17"/>
    <x v="14"/>
    <d v="2016-11-15T00:00:00"/>
    <s v="Banco Estado"/>
    <m/>
    <s v="Banco de Chile"/>
    <x v="3"/>
    <n v="0"/>
    <n v="5000"/>
  </r>
  <r>
    <n v="193701"/>
    <n v="66494"/>
    <n v="163601788"/>
    <s v="sin compañia"/>
    <x v="1"/>
    <d v="2016-11-29T11:48:53"/>
    <x v="5"/>
    <d v="2016-12-26T00:00:00"/>
    <s v="Banco Estado"/>
    <m/>
    <s v="Banco de Chile"/>
    <x v="3"/>
    <n v="0"/>
    <n v="5000"/>
  </r>
  <r>
    <n v="207822"/>
    <n v="66494"/>
    <n v="163601788"/>
    <s v="sin compañia"/>
    <x v="1"/>
    <d v="2016-12-29T16:59:06"/>
    <x v="16"/>
    <d v="2017-01-31T00:00:00"/>
    <s v="Banco Estado"/>
    <m/>
    <s v="Banco de Chile"/>
    <x v="4"/>
    <n v="0"/>
    <n v="5000"/>
  </r>
  <r>
    <n v="239122"/>
    <n v="66494"/>
    <n v="163601788"/>
    <s v="sin compañia"/>
    <x v="1"/>
    <d v="2017-02-27T12:19:23"/>
    <x v="7"/>
    <d v="2017-04-04T00:00:00"/>
    <s v="Banco Estado"/>
    <m/>
    <s v="Banco de Chile"/>
    <x v="6"/>
    <n v="1"/>
    <n v="5000"/>
  </r>
  <r>
    <n v="222602"/>
    <n v="66494"/>
    <n v="163601788"/>
    <s v="sin compañia"/>
    <x v="1"/>
    <d v="2017-01-26T15:39:04"/>
    <x v="6"/>
    <d v="2017-03-01T00:00:00"/>
    <s v="Banco Estado"/>
    <m/>
    <s v="Banco de Chile"/>
    <x v="4"/>
    <n v="0"/>
    <n v="5000"/>
  </r>
  <r>
    <n v="180938"/>
    <n v="66495"/>
    <n v="143577627"/>
    <s v="sin compañia"/>
    <x v="1"/>
    <d v="2016-10-27T13:35:17"/>
    <x v="14"/>
    <d v="2016-11-29T00:00:00"/>
    <s v="Banco Estado"/>
    <m/>
    <s v="Banco de Chile"/>
    <x v="4"/>
    <n v="0"/>
    <n v="4000"/>
  </r>
  <r>
    <n v="169005"/>
    <n v="66495"/>
    <n v="143577627"/>
    <s v="sin compañia"/>
    <x v="1"/>
    <d v="2016-09-29T12:20:47"/>
    <x v="15"/>
    <d v="2016-11-02T00:00:00"/>
    <s v="Banco Estado"/>
    <m/>
    <s v="Banco de Chile"/>
    <x v="4"/>
    <n v="0"/>
    <n v="4000"/>
  </r>
  <r>
    <n v="207823"/>
    <n v="66495"/>
    <n v="143577627"/>
    <s v="sin compañia"/>
    <x v="1"/>
    <d v="2016-12-29T16:59:06"/>
    <x v="16"/>
    <d v="2017-01-31T00:00:00"/>
    <s v="Banco Estado"/>
    <m/>
    <s v="Banco de Chile"/>
    <x v="4"/>
    <n v="0"/>
    <n v="4000"/>
  </r>
  <r>
    <n v="193702"/>
    <n v="66495"/>
    <n v="143577627"/>
    <s v="sin compañia"/>
    <x v="1"/>
    <d v="2016-11-29T11:48:53"/>
    <x v="5"/>
    <d v="2017-01-09T00:00:00"/>
    <s v="Banco Estado"/>
    <m/>
    <s v="Banco de Chile"/>
    <x v="4"/>
    <n v="0"/>
    <n v="4000"/>
  </r>
  <r>
    <n v="222603"/>
    <n v="66495"/>
    <n v="143577627"/>
    <s v="sin compañia"/>
    <x v="1"/>
    <d v="2017-01-26T15:39:04"/>
    <x v="6"/>
    <d v="2017-03-01T00:00:00"/>
    <s v="Banco Estado"/>
    <m/>
    <s v="Banco de Chile"/>
    <x v="4"/>
    <n v="0"/>
    <n v="4000"/>
  </r>
  <r>
    <n v="239123"/>
    <n v="66495"/>
    <n v="143577627"/>
    <s v="sin compañia"/>
    <x v="1"/>
    <d v="2017-02-27T12:19:23"/>
    <x v="7"/>
    <d v="2017-04-04T00:00:00"/>
    <s v="Banco Estado"/>
    <m/>
    <s v="Banco de Chile"/>
    <x v="4"/>
    <n v="0"/>
    <n v="4000"/>
  </r>
  <r>
    <n v="256463"/>
    <n v="66495"/>
    <n v="143577627"/>
    <s v="sin compañia"/>
    <x v="1"/>
    <d v="2017-03-28T15:24:43"/>
    <x v="17"/>
    <d v="2017-05-04T00:00:00"/>
    <s v="Banco Estado"/>
    <m/>
    <s v="Banco de Chile"/>
    <x v="4"/>
    <n v="0"/>
    <n v="4000"/>
  </r>
  <r>
    <n v="274605"/>
    <n v="66495"/>
    <n v="143577627"/>
    <s v="sin compañia"/>
    <x v="1"/>
    <d v="2017-04-26T15:42:27"/>
    <x v="18"/>
    <d v="2017-06-06T00:00:00"/>
    <s v="Banco Estado"/>
    <m/>
    <s v="Banco de Chile"/>
    <x v="3"/>
    <n v="0"/>
    <n v="4000"/>
  </r>
  <r>
    <n v="320315"/>
    <n v="66495"/>
    <n v="143577627"/>
    <s v="sin compañia"/>
    <x v="1"/>
    <d v="2017-06-28T13:07:20"/>
    <x v="19"/>
    <d v="2017-07-04T00:00:00"/>
    <s v="Banco Estado"/>
    <m/>
    <s v="Banco de Chile"/>
    <x v="3"/>
    <n v="0"/>
    <n v="4000"/>
  </r>
  <r>
    <n v="297708"/>
    <n v="66495"/>
    <n v="143577627"/>
    <s v="sin compañia"/>
    <x v="1"/>
    <d v="2017-05-29T17:25:45"/>
    <x v="9"/>
    <d v="2017-06-08T00:00:00"/>
    <s v="Banco Estado"/>
    <m/>
    <s v="Banco de Chile"/>
    <x v="3"/>
    <n v="0"/>
    <n v="4000"/>
  </r>
  <r>
    <n v="345243"/>
    <n v="66495"/>
    <n v="143577627"/>
    <s v="sin compañia"/>
    <x v="1"/>
    <d v="2017-07-27T16:39:09"/>
    <x v="12"/>
    <d v="2017-08-02T00:00:00"/>
    <s v="Banco Estado"/>
    <m/>
    <s v="Banco de Chile"/>
    <x v="3"/>
    <n v="0"/>
    <n v="4000"/>
  </r>
  <r>
    <n v="169006"/>
    <n v="66496"/>
    <s v="11943999K"/>
    <s v="sin compañia"/>
    <x v="1"/>
    <d v="2016-09-29T12:20:47"/>
    <x v="15"/>
    <d v="2016-10-04T00:00:00"/>
    <s v="Banco Estado"/>
    <m/>
    <s v="Banco de Chile"/>
    <x v="3"/>
    <n v="0"/>
    <n v="4000"/>
  </r>
  <r>
    <n v="180939"/>
    <n v="66496"/>
    <s v="11943999K"/>
    <s v="sin compañia"/>
    <x v="1"/>
    <d v="2016-10-27T13:35:17"/>
    <x v="14"/>
    <d v="2016-11-29T00:00:00"/>
    <s v="Banco Estado"/>
    <m/>
    <s v="Banco de Chile"/>
    <x v="4"/>
    <n v="0"/>
    <n v="4000"/>
  </r>
  <r>
    <n v="193703"/>
    <n v="66496"/>
    <s v="11943999K"/>
    <s v="sin compañia"/>
    <x v="1"/>
    <d v="2016-11-29T11:48:53"/>
    <x v="5"/>
    <d v="2017-01-09T00:00:00"/>
    <s v="Banco Estado"/>
    <m/>
    <s v="Banco de Chile"/>
    <x v="4"/>
    <n v="0"/>
    <n v="4000"/>
  </r>
  <r>
    <n v="207824"/>
    <n v="66496"/>
    <s v="11943999K"/>
    <s v="sin compañia"/>
    <x v="1"/>
    <d v="2016-12-29T16:59:06"/>
    <x v="16"/>
    <d v="2017-01-31T00:00:00"/>
    <s v="Banco Estado"/>
    <m/>
    <s v="Banco de Chile"/>
    <x v="4"/>
    <n v="0"/>
    <n v="4000"/>
  </r>
  <r>
    <n v="256464"/>
    <n v="66496"/>
    <s v="11943999K"/>
    <s v="sin compañia"/>
    <x v="1"/>
    <d v="2017-03-28T15:24:43"/>
    <x v="17"/>
    <d v="2017-05-02T00:00:00"/>
    <s v="Banco Estado"/>
    <m/>
    <s v="Banco de Chile"/>
    <x v="3"/>
    <n v="0"/>
    <n v="4000"/>
  </r>
  <r>
    <n v="239124"/>
    <n v="66496"/>
    <s v="11943999K"/>
    <s v="sin compañia"/>
    <x v="1"/>
    <d v="2017-02-27T12:19:23"/>
    <x v="7"/>
    <d v="2017-04-04T00:00:00"/>
    <s v="Banco Estado"/>
    <m/>
    <s v="Banco de Chile"/>
    <x v="4"/>
    <n v="0"/>
    <n v="4000"/>
  </r>
  <r>
    <n v="222604"/>
    <n v="66496"/>
    <s v="11943999K"/>
    <s v="sin compañia"/>
    <x v="1"/>
    <d v="2017-01-26T15:39:04"/>
    <x v="6"/>
    <d v="2017-02-08T00:00:00"/>
    <s v="Banco Estado"/>
    <m/>
    <s v="Banco de Chile"/>
    <x v="3"/>
    <n v="0"/>
    <n v="4000"/>
  </r>
  <r>
    <n v="274606"/>
    <n v="66496"/>
    <s v="11943999K"/>
    <s v="sin compañia"/>
    <x v="1"/>
    <d v="2017-04-26T15:42:27"/>
    <x v="18"/>
    <d v="2017-05-04T00:00:00"/>
    <s v="Banco Estado"/>
    <m/>
    <s v="Banco de Chile"/>
    <x v="3"/>
    <n v="0"/>
    <n v="4000"/>
  </r>
  <r>
    <n v="297709"/>
    <n v="66496"/>
    <s v="11943999K"/>
    <s v="sin compañia"/>
    <x v="1"/>
    <d v="2017-05-29T17:25:45"/>
    <x v="9"/>
    <d v="2017-07-04T00:00:00"/>
    <s v="Banco Estado"/>
    <m/>
    <s v="Banco de Chile"/>
    <x v="4"/>
    <n v="0"/>
    <n v="4000"/>
  </r>
  <r>
    <n v="320316"/>
    <n v="66496"/>
    <s v="11943999K"/>
    <s v="sin compañia"/>
    <x v="1"/>
    <d v="2017-06-28T13:07:20"/>
    <x v="19"/>
    <d v="2017-07-28T00:00:00"/>
    <s v="Banco Estado"/>
    <m/>
    <s v="Banco de Chile"/>
    <x v="3"/>
    <n v="0"/>
    <n v="4000"/>
  </r>
  <r>
    <n v="345244"/>
    <n v="66496"/>
    <s v="11943999K"/>
    <s v="sin compañia"/>
    <x v="1"/>
    <d v="2017-07-27T16:39:09"/>
    <x v="12"/>
    <d v="2017-08-16T00:00:00"/>
    <s v="Banco Estado"/>
    <m/>
    <s v="Banco de Chile"/>
    <x v="5"/>
    <n v="99"/>
    <n v="4000"/>
  </r>
  <r>
    <n v="180940"/>
    <n v="66497"/>
    <n v="188649661"/>
    <s v="sin compañia"/>
    <x v="1"/>
    <d v="2016-10-27T13:35:17"/>
    <x v="14"/>
    <d v="2016-11-29T00:00:00"/>
    <s v="Banco Estado"/>
    <m/>
    <s v="Banco de Chile"/>
    <x v="4"/>
    <n v="0"/>
    <n v="4000"/>
  </r>
  <r>
    <n v="169007"/>
    <n v="66497"/>
    <n v="188649661"/>
    <s v="sin compañia"/>
    <x v="1"/>
    <d v="2016-09-29T12:20:47"/>
    <x v="15"/>
    <d v="2016-11-02T00:00:00"/>
    <s v="Banco Estado"/>
    <m/>
    <s v="Banco de Chile"/>
    <x v="4"/>
    <n v="0"/>
    <n v="4000"/>
  </r>
  <r>
    <n v="207825"/>
    <n v="66497"/>
    <n v="188649661"/>
    <s v="sin compañia"/>
    <x v="1"/>
    <d v="2016-12-29T16:59:06"/>
    <x v="16"/>
    <d v="2017-01-31T00:00:00"/>
    <s v="Banco Estado"/>
    <m/>
    <s v="Banco de Chile"/>
    <x v="4"/>
    <n v="0"/>
    <n v="4000"/>
  </r>
  <r>
    <n v="193704"/>
    <n v="66497"/>
    <n v="188649661"/>
    <s v="sin compañia"/>
    <x v="1"/>
    <d v="2016-11-29T11:48:53"/>
    <x v="5"/>
    <d v="2017-01-09T00:00:00"/>
    <s v="Banco Estado"/>
    <m/>
    <s v="Banco de Chile"/>
    <x v="4"/>
    <n v="0"/>
    <n v="4000"/>
  </r>
  <r>
    <n v="222605"/>
    <n v="66497"/>
    <n v="188649661"/>
    <s v="sin compañia"/>
    <x v="1"/>
    <d v="2017-01-26T15:39:04"/>
    <x v="6"/>
    <d v="2017-03-01T00:00:00"/>
    <s v="Banco Estado"/>
    <m/>
    <s v="Banco de Chile"/>
    <x v="4"/>
    <n v="0"/>
    <n v="4000"/>
  </r>
  <r>
    <n v="239125"/>
    <n v="66497"/>
    <n v="188649661"/>
    <s v="sin compañia"/>
    <x v="1"/>
    <d v="2017-02-27T12:19:23"/>
    <x v="7"/>
    <d v="2017-04-04T00:00:00"/>
    <s v="Banco Estado"/>
    <m/>
    <s v="Banco de Chile"/>
    <x v="4"/>
    <n v="0"/>
    <n v="4000"/>
  </r>
  <r>
    <n v="256465"/>
    <n v="66497"/>
    <n v="188649661"/>
    <s v="sin compañia"/>
    <x v="1"/>
    <d v="2017-03-28T15:24:43"/>
    <x v="17"/>
    <d v="2017-04-20T00:00:00"/>
    <s v="Banco Estado"/>
    <m/>
    <s v="Banco de Chile"/>
    <x v="3"/>
    <n v="0"/>
    <n v="4000"/>
  </r>
  <r>
    <n v="274607"/>
    <n v="66497"/>
    <n v="188649661"/>
    <s v="sin compañia"/>
    <x v="1"/>
    <d v="2017-04-26T15:42:27"/>
    <x v="18"/>
    <d v="2017-06-06T00:00:00"/>
    <s v="Banco Estado"/>
    <m/>
    <s v="Banco de Chile"/>
    <x v="4"/>
    <n v="0"/>
    <n v="4000"/>
  </r>
  <r>
    <n v="320317"/>
    <n v="66497"/>
    <n v="188649661"/>
    <s v="sin compañia"/>
    <x v="1"/>
    <d v="2017-06-28T13:07:20"/>
    <x v="19"/>
    <d v="2017-07-28T00:00:00"/>
    <s v="Banco Estado"/>
    <m/>
    <s v="Banco de Chile"/>
    <x v="4"/>
    <n v="0"/>
    <n v="4000"/>
  </r>
  <r>
    <n v="297710"/>
    <n v="66497"/>
    <n v="188649661"/>
    <s v="sin compañia"/>
    <x v="1"/>
    <d v="2017-05-29T17:25:45"/>
    <x v="9"/>
    <d v="2017-07-04T00:00:00"/>
    <s v="Banco Estado"/>
    <m/>
    <s v="Banco de Chile"/>
    <x v="4"/>
    <n v="0"/>
    <n v="4000"/>
  </r>
  <r>
    <n v="345245"/>
    <n v="66497"/>
    <n v="188649661"/>
    <s v="sin compañia"/>
    <x v="1"/>
    <d v="2017-07-27T16:39:09"/>
    <x v="12"/>
    <d v="2017-08-16T00:00:00"/>
    <s v="Banco Estado"/>
    <m/>
    <s v="Banco de Chile"/>
    <x v="5"/>
    <n v="99"/>
    <n v="4000"/>
  </r>
  <r>
    <n v="169008"/>
    <n v="66498"/>
    <n v="194480016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0941"/>
    <n v="66498"/>
    <n v="194480016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93705"/>
    <n v="66498"/>
    <n v="194480016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826"/>
    <n v="66498"/>
    <n v="194480016"/>
    <s v="sin compañia"/>
    <x v="1"/>
    <d v="2016-12-29T16:59:06"/>
    <x v="16"/>
    <d v="2017-01-31T00:00:00"/>
    <s v="Banco de Crédito e Inversiones"/>
    <m/>
    <s v="Banco de Chile"/>
    <x v="3"/>
    <n v="0"/>
    <n v="4000"/>
  </r>
  <r>
    <n v="256466"/>
    <n v="66498"/>
    <n v="194480016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9126"/>
    <n v="66498"/>
    <n v="194480016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22606"/>
    <n v="66498"/>
    <n v="194480016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74608"/>
    <n v="66498"/>
    <n v="194480016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711"/>
    <n v="66498"/>
    <n v="194480016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18"/>
    <n v="66498"/>
    <n v="194480016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5246"/>
    <n v="66498"/>
    <n v="194480016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80876"/>
    <n v="66499"/>
    <n v="119436893"/>
    <s v="sin compañia"/>
    <x v="1"/>
    <d v="2016-10-27T13:35:17"/>
    <x v="14"/>
    <d v="2016-11-08T00:00:00"/>
    <s v="Banco Estado"/>
    <m/>
    <s v="Banco de Chile"/>
    <x v="3"/>
    <n v="0"/>
    <n v="4000"/>
  </r>
  <r>
    <n v="168940"/>
    <n v="66499"/>
    <n v="119436893"/>
    <s v="sin compañia"/>
    <x v="1"/>
    <d v="2016-09-29T12:20:47"/>
    <x v="15"/>
    <d v="2016-10-04T00:00:00"/>
    <s v="Banco Estado"/>
    <m/>
    <s v="Banco de Chile"/>
    <x v="3"/>
    <n v="0"/>
    <n v="4000"/>
  </r>
  <r>
    <n v="207764"/>
    <n v="66499"/>
    <n v="119436893"/>
    <s v="sin compañia"/>
    <x v="1"/>
    <d v="2016-12-29T16:59:06"/>
    <x v="16"/>
    <d v="2017-01-31T00:00:00"/>
    <s v="Banco Estado"/>
    <m/>
    <s v="Banco de Chile"/>
    <x v="4"/>
    <n v="0"/>
    <n v="4000"/>
  </r>
  <r>
    <n v="193642"/>
    <n v="66499"/>
    <n v="119436893"/>
    <s v="sin compañia"/>
    <x v="1"/>
    <d v="2016-11-29T11:48:53"/>
    <x v="5"/>
    <d v="2016-12-02T00:00:00"/>
    <s v="Banco Estado"/>
    <m/>
    <s v="Banco de Chile"/>
    <x v="3"/>
    <n v="0"/>
    <n v="4000"/>
  </r>
  <r>
    <n v="222547"/>
    <n v="66499"/>
    <n v="119436893"/>
    <s v="sin compañia"/>
    <x v="1"/>
    <d v="2017-01-26T15:39:04"/>
    <x v="6"/>
    <d v="2017-03-01T00:00:00"/>
    <s v="Banco Estado"/>
    <m/>
    <s v="Banco de Chile"/>
    <x v="4"/>
    <n v="0"/>
    <n v="4000"/>
  </r>
  <r>
    <n v="239067"/>
    <n v="66499"/>
    <n v="119436893"/>
    <s v="sin compañia"/>
    <x v="1"/>
    <d v="2017-02-27T12:19:23"/>
    <x v="7"/>
    <d v="2017-04-04T00:00:00"/>
    <s v="Banco Estado"/>
    <m/>
    <s v="Banco de Chile"/>
    <x v="4"/>
    <n v="0"/>
    <n v="4000"/>
  </r>
  <r>
    <n v="256410"/>
    <n v="66499"/>
    <n v="119436893"/>
    <s v="sin compañia"/>
    <x v="1"/>
    <d v="2017-03-28T15:24:43"/>
    <x v="17"/>
    <d v="2017-05-04T00:00:00"/>
    <s v="Banco Estado"/>
    <m/>
    <s v="Banco de Chile"/>
    <x v="4"/>
    <n v="0"/>
    <n v="4000"/>
  </r>
  <r>
    <n v="274553"/>
    <n v="66499"/>
    <n v="119436893"/>
    <s v="sin compañia"/>
    <x v="1"/>
    <d v="2017-04-26T15:42:27"/>
    <x v="18"/>
    <d v="2017-06-06T00:00:00"/>
    <s v="Banco Estado"/>
    <m/>
    <s v="Banco de Chile"/>
    <x v="4"/>
    <n v="0"/>
    <n v="4000"/>
  </r>
  <r>
    <n v="320264"/>
    <n v="66499"/>
    <n v="119436893"/>
    <s v="sin compañia"/>
    <x v="1"/>
    <d v="2017-06-28T13:07:20"/>
    <x v="19"/>
    <d v="2017-07-28T00:00:00"/>
    <s v="Banco Estado"/>
    <m/>
    <s v="Banco de Chile"/>
    <x v="4"/>
    <n v="0"/>
    <n v="4000"/>
  </r>
  <r>
    <n v="297656"/>
    <n v="66499"/>
    <n v="119436893"/>
    <s v="sin compañia"/>
    <x v="1"/>
    <d v="2017-05-29T17:25:45"/>
    <x v="9"/>
    <d v="2017-07-04T00:00:00"/>
    <s v="Banco Estado"/>
    <m/>
    <s v="Banco de Chile"/>
    <x v="4"/>
    <n v="0"/>
    <n v="4000"/>
  </r>
  <r>
    <n v="345193"/>
    <n v="66499"/>
    <n v="119436893"/>
    <s v="sin compañia"/>
    <x v="1"/>
    <d v="2017-07-27T16:39:09"/>
    <x v="12"/>
    <d v="2017-08-16T00:00:00"/>
    <s v="Banco Estado"/>
    <m/>
    <s v="Banco de Chile"/>
    <x v="5"/>
    <n v="99"/>
    <n v="4000"/>
  </r>
  <r>
    <n v="168941"/>
    <n v="67502"/>
    <s v="13751205K"/>
    <s v="sin compañia"/>
    <x v="1"/>
    <d v="2016-09-29T12:20:47"/>
    <x v="15"/>
    <d v="2016-10-04T00:00:00"/>
    <s v="Banco Estado"/>
    <m/>
    <s v="Banco de Chile"/>
    <x v="3"/>
    <n v="0"/>
    <n v="5000"/>
  </r>
  <r>
    <n v="180877"/>
    <n v="67502"/>
    <s v="13751205K"/>
    <s v="sin compañia"/>
    <x v="1"/>
    <d v="2016-10-27T13:35:17"/>
    <x v="14"/>
    <d v="2016-11-08T00:00:00"/>
    <s v="Banco Estado"/>
    <m/>
    <s v="Banco de Chile"/>
    <x v="3"/>
    <n v="0"/>
    <n v="5000"/>
  </r>
  <r>
    <n v="193643"/>
    <n v="67502"/>
    <s v="13751205K"/>
    <s v="sin compañia"/>
    <x v="1"/>
    <d v="2016-11-29T11:48:53"/>
    <x v="5"/>
    <d v="2016-12-02T00:00:00"/>
    <s v="Banco Estado"/>
    <m/>
    <s v="Banco de Chile"/>
    <x v="3"/>
    <n v="0"/>
    <n v="5000"/>
  </r>
  <r>
    <n v="207765"/>
    <n v="67502"/>
    <s v="13751205K"/>
    <s v="sin compañia"/>
    <x v="1"/>
    <d v="2016-12-29T16:59:06"/>
    <x v="16"/>
    <d v="2017-01-05T00:00:00"/>
    <s v="Banco Estado"/>
    <m/>
    <s v="Banco de Chile"/>
    <x v="3"/>
    <n v="0"/>
    <n v="5000"/>
  </r>
  <r>
    <n v="256411"/>
    <n v="67502"/>
    <s v="13751205K"/>
    <s v="sin compañia"/>
    <x v="1"/>
    <d v="2017-03-28T15:24:43"/>
    <x v="17"/>
    <d v="2017-04-04T00:00:00"/>
    <s v="Banco Estado"/>
    <m/>
    <s v="Banco de Chile"/>
    <x v="3"/>
    <n v="0"/>
    <n v="5000"/>
  </r>
  <r>
    <n v="239068"/>
    <n v="67502"/>
    <s v="13751205K"/>
    <s v="sin compañia"/>
    <x v="1"/>
    <d v="2017-02-27T12:19:23"/>
    <x v="7"/>
    <d v="2017-03-02T00:00:00"/>
    <s v="Banco Estado"/>
    <m/>
    <s v="Banco de Chile"/>
    <x v="3"/>
    <n v="0"/>
    <n v="5000"/>
  </r>
  <r>
    <n v="222548"/>
    <n v="67502"/>
    <s v="13751205K"/>
    <s v="sin compañia"/>
    <x v="1"/>
    <d v="2017-01-26T15:39:04"/>
    <x v="6"/>
    <d v="2017-02-02T00:00:00"/>
    <s v="Banco Estado"/>
    <m/>
    <s v="Banco de Chile"/>
    <x v="3"/>
    <n v="0"/>
    <n v="5000"/>
  </r>
  <r>
    <n v="274554"/>
    <n v="67502"/>
    <s v="13751205K"/>
    <s v="sin compañia"/>
    <x v="1"/>
    <d v="2017-04-26T15:42:27"/>
    <x v="18"/>
    <d v="2017-05-04T00:00:00"/>
    <s v="Banco Estado"/>
    <m/>
    <s v="Banco de Chile"/>
    <x v="3"/>
    <n v="0"/>
    <n v="5000"/>
  </r>
  <r>
    <n v="297657"/>
    <n v="67502"/>
    <s v="13751205K"/>
    <s v="sin compañia"/>
    <x v="1"/>
    <d v="2017-05-29T17:25:45"/>
    <x v="9"/>
    <d v="2017-06-06T00:00:00"/>
    <s v="Banco Estado"/>
    <m/>
    <s v="Banco de Chile"/>
    <x v="3"/>
    <n v="0"/>
    <n v="5000"/>
  </r>
  <r>
    <n v="320265"/>
    <n v="67502"/>
    <s v="13751205K"/>
    <s v="sin compañia"/>
    <x v="1"/>
    <d v="2017-06-28T13:07:20"/>
    <x v="19"/>
    <d v="2017-07-04T00:00:00"/>
    <s v="Banco Estado"/>
    <m/>
    <s v="Banco de Chile"/>
    <x v="3"/>
    <n v="0"/>
    <n v="5000"/>
  </r>
  <r>
    <n v="345194"/>
    <n v="67502"/>
    <s v="13751205K"/>
    <s v="sin compañia"/>
    <x v="1"/>
    <d v="2017-07-27T16:39:09"/>
    <x v="12"/>
    <d v="2017-08-02T00:00:00"/>
    <s v="Banco Estado"/>
    <m/>
    <s v="Banco de Chile"/>
    <x v="3"/>
    <n v="0"/>
    <n v="5000"/>
  </r>
  <r>
    <n v="168873"/>
    <n v="67503"/>
    <n v="143827496"/>
    <s v="sin compañia"/>
    <x v="1"/>
    <d v="2016-09-29T12:20:47"/>
    <x v="15"/>
    <d v="2016-10-04T00:00:00"/>
    <s v="Banco Falabella"/>
    <m/>
    <s v="Banco de Chile"/>
    <x v="3"/>
    <n v="0"/>
    <n v="4000"/>
  </r>
  <r>
    <n v="180809"/>
    <n v="67503"/>
    <n v="143827496"/>
    <s v="sin compañia"/>
    <x v="1"/>
    <d v="2016-10-27T13:35:17"/>
    <x v="14"/>
    <d v="2016-11-08T00:00:00"/>
    <s v="Banco Falabella"/>
    <m/>
    <s v="Banco de Chile"/>
    <x v="3"/>
    <n v="0"/>
    <n v="4000"/>
  </r>
  <r>
    <n v="170625"/>
    <n v="67504"/>
    <n v="129489855"/>
    <s v="sin compañia"/>
    <x v="0"/>
    <d v="2016-09-29T14:18:20"/>
    <x v="3"/>
    <d v="2016-10-04T00:00:00"/>
    <s v="N/A"/>
    <m/>
    <s v="Banco de Chile"/>
    <x v="0"/>
    <n v="0"/>
    <n v="4000"/>
  </r>
  <r>
    <n v="183163"/>
    <n v="67504"/>
    <n v="129489855"/>
    <s v="sin compañia"/>
    <x v="0"/>
    <d v="2016-10-27T13:36:23"/>
    <x v="0"/>
    <d v="2016-11-08T00:00:00"/>
    <s v="N/A"/>
    <m/>
    <s v="Banco de Chile"/>
    <x v="0"/>
    <n v="0"/>
    <n v="4000"/>
  </r>
  <r>
    <n v="196936"/>
    <n v="67504"/>
    <n v="129489855"/>
    <s v="sin compañia"/>
    <x v="0"/>
    <d v="2016-11-29T12:15:21"/>
    <x v="5"/>
    <d v="2016-12-02T00:00:00"/>
    <s v="N/A"/>
    <m/>
    <s v="Banco de Chile"/>
    <x v="0"/>
    <n v="0"/>
    <n v="4000"/>
  </r>
  <r>
    <n v="211920"/>
    <n v="67504"/>
    <n v="129489855"/>
    <s v="sin compañia"/>
    <x v="0"/>
    <d v="2016-12-29T17:00:06"/>
    <x v="4"/>
    <d v="2017-01-05T00:00:00"/>
    <s v="N/A"/>
    <m/>
    <s v="Banco de Chile"/>
    <x v="0"/>
    <n v="0"/>
    <n v="4000"/>
  </r>
  <r>
    <n v="245621"/>
    <n v="67504"/>
    <n v="129489855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09"/>
    <n v="67504"/>
    <n v="129489855"/>
    <s v="sin compañia"/>
    <x v="0"/>
    <d v="2017-01-26T15:42:46"/>
    <x v="6"/>
    <d v="2017-02-02T00:00:00"/>
    <s v="N/A"/>
    <m/>
    <s v="Banco de Chile"/>
    <x v="0"/>
    <n v="0"/>
    <n v="4000"/>
  </r>
  <r>
    <n v="264222"/>
    <n v="67504"/>
    <n v="129489855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15"/>
    <n v="67504"/>
    <n v="12948985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97"/>
    <n v="67504"/>
    <n v="12948985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34"/>
    <n v="67504"/>
    <n v="129489855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06"/>
    <n v="67504"/>
    <n v="129489855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810"/>
    <n v="67505"/>
    <n v="100591561"/>
    <s v="sin compañia"/>
    <x v="1"/>
    <d v="2016-10-27T13:35:17"/>
    <x v="14"/>
    <d v="2016-11-08T00:00:00"/>
    <s v="Banco Falabella"/>
    <m/>
    <s v="Banco de Chile"/>
    <x v="3"/>
    <n v="0"/>
    <n v="4000"/>
  </r>
  <r>
    <n v="168874"/>
    <n v="67505"/>
    <n v="100591561"/>
    <s v="sin compañia"/>
    <x v="1"/>
    <d v="2016-09-29T12:20:47"/>
    <x v="15"/>
    <d v="2016-10-04T00:00:00"/>
    <s v="Banco Falabella"/>
    <m/>
    <s v="Banco de Chile"/>
    <x v="3"/>
    <n v="0"/>
    <n v="4000"/>
  </r>
  <r>
    <n v="193577"/>
    <n v="67505"/>
    <n v="100591561"/>
    <s v="sin compañia"/>
    <x v="1"/>
    <d v="2016-11-29T11:48:53"/>
    <x v="5"/>
    <d v="2016-12-02T00:00:00"/>
    <s v="Banco Falabella"/>
    <m/>
    <s v="Banco de Chile"/>
    <x v="3"/>
    <n v="0"/>
    <n v="4000"/>
  </r>
  <r>
    <n v="207699"/>
    <n v="67505"/>
    <n v="100591561"/>
    <s v="sin compañia"/>
    <x v="1"/>
    <d v="2016-12-29T16:59:06"/>
    <x v="16"/>
    <d v="2017-01-05T00:00:00"/>
    <s v="Banco Falabella"/>
    <m/>
    <s v="Banco de Chile"/>
    <x v="3"/>
    <n v="0"/>
    <n v="4000"/>
  </r>
  <r>
    <n v="222483"/>
    <n v="67505"/>
    <n v="100591561"/>
    <s v="sin compañia"/>
    <x v="1"/>
    <d v="2017-01-26T15:39:04"/>
    <x v="6"/>
    <d v="2017-02-02T00:00:00"/>
    <s v="Banco Falabella"/>
    <m/>
    <s v="Banco de Chile"/>
    <x v="3"/>
    <n v="0"/>
    <n v="4000"/>
  </r>
  <r>
    <n v="239003"/>
    <n v="67505"/>
    <n v="100591561"/>
    <s v="sin compañia"/>
    <x v="1"/>
    <d v="2017-02-27T12:19:23"/>
    <x v="7"/>
    <d v="2017-03-02T00:00:00"/>
    <s v="Banco Falabella"/>
    <m/>
    <s v="Banco de Chile"/>
    <x v="3"/>
    <n v="0"/>
    <n v="4000"/>
  </r>
  <r>
    <n v="256346"/>
    <n v="67505"/>
    <n v="100591561"/>
    <s v="sin compañia"/>
    <x v="1"/>
    <d v="2017-03-28T15:24:43"/>
    <x v="17"/>
    <d v="2017-04-04T00:00:00"/>
    <s v="Banco Falabella"/>
    <m/>
    <s v="Banco de Chile"/>
    <x v="3"/>
    <n v="0"/>
    <n v="4000"/>
  </r>
  <r>
    <n v="274491"/>
    <n v="67505"/>
    <n v="100591561"/>
    <s v="sin compañia"/>
    <x v="1"/>
    <d v="2017-04-26T15:42:27"/>
    <x v="18"/>
    <d v="2017-05-04T00:00:00"/>
    <s v="Banco Falabella"/>
    <m/>
    <s v="Banco de Chile"/>
    <x v="3"/>
    <n v="0"/>
    <n v="4000"/>
  </r>
  <r>
    <n v="297595"/>
    <n v="67505"/>
    <n v="100591561"/>
    <s v="sin compañia"/>
    <x v="1"/>
    <d v="2017-05-29T17:25:45"/>
    <x v="9"/>
    <d v="2017-06-06T00:00:00"/>
    <s v="Banco Falabella"/>
    <m/>
    <s v="Banco de Chile"/>
    <x v="3"/>
    <n v="0"/>
    <n v="4000"/>
  </r>
  <r>
    <n v="320205"/>
    <n v="67505"/>
    <n v="100591561"/>
    <s v="sin compañia"/>
    <x v="1"/>
    <d v="2017-06-28T13:07:20"/>
    <x v="19"/>
    <d v="2017-07-04T00:00:00"/>
    <s v="Banco Falabella"/>
    <m/>
    <s v="Banco de Chile"/>
    <x v="3"/>
    <n v="0"/>
    <n v="4000"/>
  </r>
  <r>
    <n v="345136"/>
    <n v="67505"/>
    <n v="100591561"/>
    <s v="sin compañia"/>
    <x v="1"/>
    <d v="2017-07-27T16:39:09"/>
    <x v="12"/>
    <d v="2017-08-02T00:00:00"/>
    <s v="Banco Falabella"/>
    <m/>
    <s v="Banco de Chile"/>
    <x v="3"/>
    <n v="0"/>
    <n v="4000"/>
  </r>
  <r>
    <n v="180878"/>
    <n v="67506"/>
    <n v="150931991"/>
    <s v="sin compañia"/>
    <x v="1"/>
    <d v="2016-10-27T13:35:17"/>
    <x v="14"/>
    <d v="2016-11-08T00:00:00"/>
    <s v="Banco Estado"/>
    <m/>
    <s v="Banco de Chile"/>
    <x v="3"/>
    <n v="0"/>
    <n v="4000"/>
  </r>
  <r>
    <n v="168942"/>
    <n v="67506"/>
    <n v="150931991"/>
    <s v="sin compañia"/>
    <x v="1"/>
    <d v="2016-09-29T12:20:47"/>
    <x v="15"/>
    <d v="2016-10-04T00:00:00"/>
    <s v="Banco Estado"/>
    <m/>
    <s v="Banco de Chile"/>
    <x v="3"/>
    <n v="0"/>
    <n v="4000"/>
  </r>
  <r>
    <n v="207766"/>
    <n v="67506"/>
    <n v="150931991"/>
    <s v="sin compañia"/>
    <x v="1"/>
    <d v="2016-12-29T16:59:06"/>
    <x v="16"/>
    <d v="2017-01-05T00:00:00"/>
    <s v="Banco Estado"/>
    <m/>
    <s v="Banco de Chile"/>
    <x v="3"/>
    <n v="0"/>
    <n v="4000"/>
  </r>
  <r>
    <n v="193644"/>
    <n v="67506"/>
    <n v="150931991"/>
    <s v="sin compañia"/>
    <x v="1"/>
    <d v="2016-11-29T11:48:53"/>
    <x v="5"/>
    <d v="2016-12-02T00:00:00"/>
    <s v="Banco Estado"/>
    <m/>
    <s v="Banco de Chile"/>
    <x v="3"/>
    <n v="0"/>
    <n v="4000"/>
  </r>
  <r>
    <n v="222549"/>
    <n v="67506"/>
    <n v="150931991"/>
    <s v="sin compañia"/>
    <x v="1"/>
    <d v="2017-01-26T15:39:04"/>
    <x v="6"/>
    <d v="2017-02-02T00:00:00"/>
    <s v="Banco Estado"/>
    <m/>
    <s v="Banco de Chile"/>
    <x v="3"/>
    <n v="0"/>
    <n v="4000"/>
  </r>
  <r>
    <n v="239069"/>
    <n v="67506"/>
    <n v="150931991"/>
    <s v="sin compañia"/>
    <x v="1"/>
    <d v="2017-02-27T12:19:23"/>
    <x v="7"/>
    <d v="2017-03-02T00:00:00"/>
    <s v="Banco Estado"/>
    <m/>
    <s v="Banco de Chile"/>
    <x v="3"/>
    <n v="0"/>
    <n v="4000"/>
  </r>
  <r>
    <n v="256412"/>
    <n v="67506"/>
    <n v="150931991"/>
    <s v="sin compañia"/>
    <x v="1"/>
    <d v="2017-03-28T15:24:43"/>
    <x v="17"/>
    <d v="2017-04-04T00:00:00"/>
    <s v="Banco Estado"/>
    <m/>
    <s v="Banco de Chile"/>
    <x v="3"/>
    <n v="0"/>
    <n v="4000"/>
  </r>
  <r>
    <n v="274555"/>
    <n v="67506"/>
    <n v="150931991"/>
    <s v="sin compañia"/>
    <x v="1"/>
    <d v="2017-04-26T15:42:27"/>
    <x v="18"/>
    <d v="2017-05-04T00:00:00"/>
    <s v="Banco Estado"/>
    <m/>
    <s v="Banco de Chile"/>
    <x v="3"/>
    <n v="0"/>
    <n v="4000"/>
  </r>
  <r>
    <n v="320266"/>
    <n v="67506"/>
    <n v="150931991"/>
    <s v="sin compañia"/>
    <x v="1"/>
    <d v="2017-06-28T13:07:20"/>
    <x v="19"/>
    <d v="2017-07-04T00:00:00"/>
    <s v="Banco Estado"/>
    <m/>
    <s v="Banco de Chile"/>
    <x v="3"/>
    <n v="0"/>
    <n v="4000"/>
  </r>
  <r>
    <n v="297658"/>
    <n v="67506"/>
    <n v="150931991"/>
    <s v="sin compañia"/>
    <x v="1"/>
    <d v="2017-05-29T17:25:45"/>
    <x v="9"/>
    <d v="2017-06-06T00:00:00"/>
    <s v="Banco Estado"/>
    <m/>
    <s v="Banco de Chile"/>
    <x v="3"/>
    <n v="0"/>
    <n v="4000"/>
  </r>
  <r>
    <n v="345195"/>
    <n v="67506"/>
    <n v="150931991"/>
    <s v="sin compañia"/>
    <x v="1"/>
    <d v="2017-07-27T16:39:09"/>
    <x v="12"/>
    <d v="2017-08-02T00:00:00"/>
    <s v="Banco Estado"/>
    <m/>
    <s v="Banco de Chile"/>
    <x v="3"/>
    <n v="0"/>
    <n v="4000"/>
  </r>
  <r>
    <n v="168943"/>
    <n v="67507"/>
    <n v="157609939"/>
    <s v="sin compañia"/>
    <x v="1"/>
    <d v="2016-09-29T12:20:47"/>
    <x v="15"/>
    <d v="2016-11-02T00:00:00"/>
    <s v="Banco Estado"/>
    <m/>
    <s v="Banco de Chile"/>
    <x v="3"/>
    <n v="0"/>
    <n v="4000"/>
  </r>
  <r>
    <n v="180879"/>
    <n v="67507"/>
    <n v="157609939"/>
    <s v="sin compañia"/>
    <x v="1"/>
    <d v="2016-10-27T13:35:17"/>
    <x v="14"/>
    <d v="2016-11-08T00:00:00"/>
    <s v="Banco Estado"/>
    <m/>
    <s v="Banco de Chile"/>
    <x v="3"/>
    <n v="0"/>
    <n v="4000"/>
  </r>
  <r>
    <n v="193645"/>
    <n v="67507"/>
    <n v="157609939"/>
    <s v="sin compañia"/>
    <x v="1"/>
    <d v="2016-11-29T11:48:53"/>
    <x v="5"/>
    <d v="2016-12-02T00:00:00"/>
    <s v="Banco Estado"/>
    <m/>
    <s v="Banco de Chile"/>
    <x v="3"/>
    <n v="0"/>
    <n v="4000"/>
  </r>
  <r>
    <n v="207767"/>
    <n v="67507"/>
    <n v="157609939"/>
    <s v="sin compañia"/>
    <x v="1"/>
    <d v="2016-12-29T16:59:06"/>
    <x v="16"/>
    <d v="2017-01-31T00:00:00"/>
    <s v="Banco Estado"/>
    <m/>
    <s v="Banco de Chile"/>
    <x v="3"/>
    <n v="0"/>
    <n v="4000"/>
  </r>
  <r>
    <n v="256413"/>
    <n v="67507"/>
    <n v="157609939"/>
    <s v="sin compañia"/>
    <x v="1"/>
    <d v="2017-03-28T15:24:43"/>
    <x v="17"/>
    <d v="2017-05-04T00:00:00"/>
    <s v="Banco Estado"/>
    <m/>
    <s v="Banco de Chile"/>
    <x v="4"/>
    <n v="0"/>
    <n v="4000"/>
  </r>
  <r>
    <n v="239070"/>
    <n v="67507"/>
    <n v="157609939"/>
    <s v="sin compañia"/>
    <x v="1"/>
    <d v="2017-02-27T12:19:23"/>
    <x v="7"/>
    <d v="2017-04-04T00:00:00"/>
    <s v="Banco Estado"/>
    <m/>
    <s v="Banco de Chile"/>
    <x v="4"/>
    <n v="0"/>
    <n v="4000"/>
  </r>
  <r>
    <n v="222550"/>
    <n v="67507"/>
    <n v="157609939"/>
    <s v="sin compañia"/>
    <x v="1"/>
    <d v="2017-01-26T15:39:04"/>
    <x v="6"/>
    <d v="2017-03-01T00:00:00"/>
    <s v="Banco Estado"/>
    <m/>
    <s v="Banco de Chile"/>
    <x v="4"/>
    <n v="0"/>
    <n v="4000"/>
  </r>
  <r>
    <n v="274556"/>
    <n v="67507"/>
    <n v="157609939"/>
    <s v="sin compañia"/>
    <x v="1"/>
    <d v="2017-04-26T15:42:27"/>
    <x v="18"/>
    <d v="2017-06-06T00:00:00"/>
    <s v="Banco Estado"/>
    <m/>
    <s v="Banco de Chile"/>
    <x v="4"/>
    <n v="0"/>
    <n v="4000"/>
  </r>
  <r>
    <n v="297659"/>
    <n v="67507"/>
    <n v="157609939"/>
    <s v="sin compañia"/>
    <x v="1"/>
    <d v="2017-05-29T17:25:45"/>
    <x v="9"/>
    <d v="2017-06-06T00:00:00"/>
    <s v="Banco Estado"/>
    <m/>
    <s v="Banco de Chile"/>
    <x v="3"/>
    <n v="0"/>
    <n v="4000"/>
  </r>
  <r>
    <n v="320267"/>
    <n v="67507"/>
    <n v="157609939"/>
    <s v="sin compañia"/>
    <x v="1"/>
    <d v="2017-06-28T13:07:20"/>
    <x v="19"/>
    <d v="2017-07-04T00:00:00"/>
    <s v="Banco Estado"/>
    <m/>
    <s v="Banco de Chile"/>
    <x v="3"/>
    <n v="0"/>
    <n v="4000"/>
  </r>
  <r>
    <n v="345196"/>
    <n v="67507"/>
    <n v="157609939"/>
    <s v="sin compañia"/>
    <x v="1"/>
    <d v="2017-07-27T16:39:09"/>
    <x v="12"/>
    <d v="2017-08-02T00:00:00"/>
    <s v="Banco Estado"/>
    <m/>
    <s v="Banco de Chile"/>
    <x v="3"/>
    <n v="0"/>
    <n v="4000"/>
  </r>
  <r>
    <n v="183164"/>
    <n v="67508"/>
    <n v="78230320"/>
    <s v="sin compañia"/>
    <x v="0"/>
    <d v="2016-10-27T13:36:23"/>
    <x v="0"/>
    <d v="2016-11-08T00:00:00"/>
    <s v="N/A"/>
    <m/>
    <s v="Banco de Chile"/>
    <x v="0"/>
    <n v="0"/>
    <n v="4000"/>
  </r>
  <r>
    <n v="170626"/>
    <n v="67508"/>
    <n v="78230320"/>
    <s v="sin compañia"/>
    <x v="0"/>
    <d v="2016-09-29T14:18:20"/>
    <x v="3"/>
    <d v="2016-10-04T00:00:00"/>
    <s v="N/A"/>
    <m/>
    <s v="Banco de Chile"/>
    <x v="0"/>
    <n v="0"/>
    <n v="4000"/>
  </r>
  <r>
    <n v="211921"/>
    <n v="67508"/>
    <n v="78230320"/>
    <s v="sin compañia"/>
    <x v="0"/>
    <d v="2016-12-29T17:00:06"/>
    <x v="4"/>
    <d v="2017-01-05T00:00:00"/>
    <s v="N/A"/>
    <m/>
    <s v="Banco de Chile"/>
    <x v="0"/>
    <n v="0"/>
    <n v="4000"/>
  </r>
  <r>
    <n v="196937"/>
    <n v="67508"/>
    <n v="78230320"/>
    <s v="sin compañia"/>
    <x v="0"/>
    <d v="2016-11-29T12:15:21"/>
    <x v="5"/>
    <d v="2016-12-02T00:00:00"/>
    <s v="N/A"/>
    <m/>
    <s v="Banco de Chile"/>
    <x v="0"/>
    <n v="0"/>
    <n v="4000"/>
  </r>
  <r>
    <n v="227610"/>
    <n v="67508"/>
    <n v="78230320"/>
    <s v="sin compañia"/>
    <x v="0"/>
    <d v="2017-01-26T15:42:46"/>
    <x v="6"/>
    <d v="2017-02-02T00:00:00"/>
    <s v="N/A"/>
    <m/>
    <s v="Banco de Chile"/>
    <x v="0"/>
    <n v="0"/>
    <n v="4000"/>
  </r>
  <r>
    <n v="245622"/>
    <n v="67508"/>
    <n v="78230320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898"/>
    <n v="67508"/>
    <n v="7823032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16"/>
    <n v="67508"/>
    <n v="7823032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23"/>
    <n v="67508"/>
    <n v="78230320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35"/>
    <n v="67508"/>
    <n v="78230320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07"/>
    <n v="67508"/>
    <n v="78230320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70649"/>
    <n v="67511"/>
    <n v="107699333"/>
    <s v="sin compañia"/>
    <x v="0"/>
    <d v="2016-09-29T14:18:20"/>
    <x v="3"/>
    <d v="2016-10-04T00:00:00"/>
    <s v="N/A"/>
    <m/>
    <s v="Banco de Chile"/>
    <x v="0"/>
    <n v="0"/>
    <n v="4000"/>
  </r>
  <r>
    <n v="183187"/>
    <n v="67511"/>
    <n v="107699333"/>
    <s v="sin compañia"/>
    <x v="0"/>
    <d v="2016-10-27T13:36:23"/>
    <x v="0"/>
    <d v="2016-11-08T00:00:00"/>
    <s v="N/A"/>
    <m/>
    <s v="Banco de Chile"/>
    <x v="0"/>
    <n v="0"/>
    <n v="4000"/>
  </r>
  <r>
    <n v="196960"/>
    <n v="67511"/>
    <n v="107699333"/>
    <s v="sin compañia"/>
    <x v="0"/>
    <d v="2016-11-29T12:15:21"/>
    <x v="5"/>
    <d v="2016-12-02T00:00:00"/>
    <s v="N/A"/>
    <m/>
    <s v="Banco de Chile"/>
    <x v="0"/>
    <n v="0"/>
    <n v="4000"/>
  </r>
  <r>
    <n v="211944"/>
    <n v="67511"/>
    <n v="107699333"/>
    <s v="sin compañia"/>
    <x v="0"/>
    <d v="2016-12-29T17:00:06"/>
    <x v="4"/>
    <d v="2017-01-05T00:00:00"/>
    <s v="N/A"/>
    <m/>
    <s v="Banco de Chile"/>
    <x v="0"/>
    <n v="0"/>
    <n v="4000"/>
  </r>
  <r>
    <n v="245645"/>
    <n v="67511"/>
    <n v="107699333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33"/>
    <n v="67511"/>
    <n v="107699333"/>
    <s v="sin compañia"/>
    <x v="0"/>
    <d v="2017-01-26T15:42:46"/>
    <x v="6"/>
    <d v="2017-02-02T00:00:00"/>
    <s v="N/A"/>
    <m/>
    <s v="Banco de Chile"/>
    <x v="0"/>
    <n v="0"/>
    <n v="4000"/>
  </r>
  <r>
    <n v="264246"/>
    <n v="67511"/>
    <n v="107699333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39"/>
    <n v="67511"/>
    <n v="10769933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1"/>
    <n v="67511"/>
    <n v="10769933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58"/>
    <n v="67511"/>
    <n v="107699333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30"/>
    <n v="67511"/>
    <n v="107699333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9198"/>
    <n v="67512"/>
    <s v="14357198K"/>
    <s v="sin compañia"/>
    <x v="1"/>
    <d v="2016-09-29T12:20:47"/>
    <x v="15"/>
    <d v="2016-10-04T00:00:00"/>
    <s v="Banco Estado"/>
    <m/>
    <s v="Banco de Chile"/>
    <x v="3"/>
    <n v="0"/>
    <n v="4000"/>
  </r>
  <r>
    <n v="181162"/>
    <n v="67512"/>
    <s v="14357198K"/>
    <s v="sin compañia"/>
    <x v="1"/>
    <d v="2016-10-27T13:35:17"/>
    <x v="14"/>
    <d v="2016-11-08T00:00:00"/>
    <s v="Banco Estado"/>
    <m/>
    <s v="Banco de Chile"/>
    <x v="3"/>
    <n v="0"/>
    <n v="4000"/>
  </r>
  <r>
    <n v="208037"/>
    <n v="67512"/>
    <s v="14357198K"/>
    <s v="sin compañia"/>
    <x v="1"/>
    <d v="2016-12-29T16:59:06"/>
    <x v="16"/>
    <d v="2017-01-05T00:00:00"/>
    <s v="Banco Estado"/>
    <m/>
    <s v="Banco de Chile"/>
    <x v="3"/>
    <n v="0"/>
    <n v="4000"/>
  </r>
  <r>
    <n v="193918"/>
    <n v="67512"/>
    <s v="14357198K"/>
    <s v="sin compañia"/>
    <x v="1"/>
    <d v="2016-11-29T11:48:53"/>
    <x v="5"/>
    <d v="2016-12-02T00:00:00"/>
    <s v="Banco Estado"/>
    <m/>
    <s v="Banco de Chile"/>
    <x v="3"/>
    <n v="0"/>
    <n v="4000"/>
  </r>
  <r>
    <n v="239333"/>
    <n v="67512"/>
    <s v="14357198K"/>
    <s v="sin compañia"/>
    <x v="1"/>
    <d v="2017-02-27T12:19:23"/>
    <x v="7"/>
    <d v="2017-03-02T00:00:00"/>
    <s v="Banco Estado"/>
    <m/>
    <s v="Banco de Chile"/>
    <x v="3"/>
    <n v="0"/>
    <n v="4000"/>
  </r>
  <r>
    <n v="256671"/>
    <n v="67512"/>
    <s v="14357198K"/>
    <s v="sin compañia"/>
    <x v="1"/>
    <d v="2017-03-28T15:24:43"/>
    <x v="17"/>
    <d v="2017-04-04T00:00:00"/>
    <s v="Banco Estado"/>
    <m/>
    <s v="Banco de Chile"/>
    <x v="3"/>
    <n v="0"/>
    <n v="4000"/>
  </r>
  <r>
    <n v="222815"/>
    <n v="67512"/>
    <s v="14357198K"/>
    <s v="sin compañia"/>
    <x v="1"/>
    <d v="2017-01-26T15:39:04"/>
    <x v="6"/>
    <d v="2017-02-02T00:00:00"/>
    <s v="Banco Estado"/>
    <m/>
    <s v="Banco de Chile"/>
    <x v="3"/>
    <n v="0"/>
    <n v="4000"/>
  </r>
  <r>
    <n v="274810"/>
    <n v="67512"/>
    <s v="14357198K"/>
    <s v="sin compañia"/>
    <x v="1"/>
    <d v="2017-04-26T15:42:27"/>
    <x v="18"/>
    <d v="2017-05-04T00:00:00"/>
    <s v="Banco Estado"/>
    <m/>
    <s v="Banco de Chile"/>
    <x v="3"/>
    <n v="0"/>
    <n v="4000"/>
  </r>
  <r>
    <n v="297911"/>
    <n v="67512"/>
    <s v="14357198K"/>
    <s v="sin compañia"/>
    <x v="1"/>
    <d v="2017-05-29T17:25:45"/>
    <x v="9"/>
    <d v="2017-06-06T00:00:00"/>
    <s v="Banco Estado"/>
    <m/>
    <s v="Banco de Chile"/>
    <x v="3"/>
    <n v="0"/>
    <n v="4000"/>
  </r>
  <r>
    <n v="320514"/>
    <n v="67512"/>
    <s v="14357198K"/>
    <s v="sin compañia"/>
    <x v="1"/>
    <d v="2017-06-28T13:07:20"/>
    <x v="19"/>
    <d v="2017-07-04T00:00:00"/>
    <s v="Banco Estado"/>
    <m/>
    <s v="Banco de Chile"/>
    <x v="3"/>
    <n v="0"/>
    <n v="4000"/>
  </r>
  <r>
    <n v="345438"/>
    <n v="67512"/>
    <s v="14357198K"/>
    <s v="sin compañia"/>
    <x v="1"/>
    <d v="2017-07-27T16:39:09"/>
    <x v="12"/>
    <d v="2017-08-02T00:00:00"/>
    <s v="Banco Estado"/>
    <m/>
    <s v="Banco de Chile"/>
    <x v="3"/>
    <n v="0"/>
    <n v="4000"/>
  </r>
  <r>
    <n v="181163"/>
    <n v="67513"/>
    <n v="164408140"/>
    <s v="sin compañia"/>
    <x v="1"/>
    <d v="2016-10-27T13:35:17"/>
    <x v="14"/>
    <d v="2016-11-29T00:00:00"/>
    <s v="Banco Estado"/>
    <m/>
    <s v="Banco de Chile"/>
    <x v="4"/>
    <n v="0"/>
    <n v="5000"/>
  </r>
  <r>
    <n v="169199"/>
    <n v="67513"/>
    <n v="164408140"/>
    <s v="sin compañia"/>
    <x v="1"/>
    <d v="2016-09-29T12:20:47"/>
    <x v="15"/>
    <d v="2016-11-02T00:00:00"/>
    <s v="Banco Estado"/>
    <m/>
    <s v="Banco de Chile"/>
    <x v="4"/>
    <n v="0"/>
    <n v="5000"/>
  </r>
  <r>
    <n v="193919"/>
    <n v="67513"/>
    <n v="164408140"/>
    <s v="sin compañia"/>
    <x v="1"/>
    <d v="2016-11-29T11:48:53"/>
    <x v="5"/>
    <d v="2016-12-26T00:00:00"/>
    <s v="Banco Estado"/>
    <m/>
    <s v="Banco de Chile"/>
    <x v="3"/>
    <n v="0"/>
    <n v="5000"/>
  </r>
  <r>
    <n v="208038"/>
    <n v="67513"/>
    <n v="164408140"/>
    <s v="sin compañia"/>
    <x v="1"/>
    <d v="2016-12-29T16:59:06"/>
    <x v="16"/>
    <d v="2017-01-31T00:00:00"/>
    <s v="Banco Estado"/>
    <m/>
    <s v="Banco de Chile"/>
    <x v="4"/>
    <n v="0"/>
    <n v="5000"/>
  </r>
  <r>
    <n v="222816"/>
    <n v="67513"/>
    <n v="164408140"/>
    <s v="sin compañia"/>
    <x v="1"/>
    <d v="2017-01-26T15:39:04"/>
    <x v="6"/>
    <d v="2017-03-01T00:00:00"/>
    <s v="Banco Estado"/>
    <m/>
    <s v="Banco de Chile"/>
    <x v="4"/>
    <n v="0"/>
    <n v="5000"/>
  </r>
  <r>
    <n v="256672"/>
    <n v="67513"/>
    <n v="164408140"/>
    <s v="sin compañia"/>
    <x v="1"/>
    <d v="2017-03-28T15:24:43"/>
    <x v="17"/>
    <d v="2017-05-04T00:00:00"/>
    <s v="Banco Estado"/>
    <m/>
    <s v="Banco de Chile"/>
    <x v="4"/>
    <n v="0"/>
    <n v="5000"/>
  </r>
  <r>
    <n v="239334"/>
    <n v="67513"/>
    <n v="164408140"/>
    <s v="sin compañia"/>
    <x v="1"/>
    <d v="2017-02-27T12:19:23"/>
    <x v="7"/>
    <d v="2017-04-04T00:00:00"/>
    <s v="Banco Estado"/>
    <m/>
    <s v="Banco de Chile"/>
    <x v="4"/>
    <n v="0"/>
    <n v="5000"/>
  </r>
  <r>
    <n v="274811"/>
    <n v="67513"/>
    <n v="164408140"/>
    <s v="sin compañia"/>
    <x v="1"/>
    <d v="2017-04-26T15:42:27"/>
    <x v="18"/>
    <d v="2017-06-06T00:00:00"/>
    <s v="Banco Estado"/>
    <m/>
    <s v="Banco de Chile"/>
    <x v="4"/>
    <n v="0"/>
    <n v="5000"/>
  </r>
  <r>
    <n v="320515"/>
    <n v="67513"/>
    <n v="164408140"/>
    <s v="sin compañia"/>
    <x v="1"/>
    <d v="2017-06-28T13:07:20"/>
    <x v="19"/>
    <d v="2017-07-28T00:00:00"/>
    <s v="Banco Estado"/>
    <m/>
    <s v="Banco de Chile"/>
    <x v="4"/>
    <n v="0"/>
    <n v="5000"/>
  </r>
  <r>
    <n v="297912"/>
    <n v="67513"/>
    <n v="164408140"/>
    <s v="sin compañia"/>
    <x v="1"/>
    <d v="2017-05-29T17:25:45"/>
    <x v="9"/>
    <d v="2017-07-04T00:00:00"/>
    <s v="Banco Estado"/>
    <m/>
    <s v="Banco de Chile"/>
    <x v="4"/>
    <n v="0"/>
    <n v="5000"/>
  </r>
  <r>
    <n v="345439"/>
    <n v="67513"/>
    <n v="164408140"/>
    <s v="sin compañia"/>
    <x v="1"/>
    <d v="2017-07-27T16:39:09"/>
    <x v="12"/>
    <d v="2017-08-16T00:00:00"/>
    <s v="Banco Estado"/>
    <m/>
    <s v="Banco de Chile"/>
    <x v="5"/>
    <n v="99"/>
    <n v="5000"/>
  </r>
  <r>
    <n v="169117"/>
    <n v="67514"/>
    <n v="64747983"/>
    <s v="sin compañia"/>
    <x v="1"/>
    <d v="2016-09-29T12:20:47"/>
    <x v="15"/>
    <d v="2016-10-04T00:00:00"/>
    <s v="Banco de Crédito e Inversiones"/>
    <m/>
    <s v="Banco de Chile"/>
    <x v="3"/>
    <n v="0"/>
    <n v="15000"/>
  </r>
  <r>
    <n v="181105"/>
    <n v="67514"/>
    <n v="64747983"/>
    <s v="sin compañia"/>
    <x v="1"/>
    <d v="2016-10-27T13:35:17"/>
    <x v="14"/>
    <d v="2016-11-08T00:00:00"/>
    <s v="Banco de Crédito e Inversiones"/>
    <m/>
    <s v="Banco de Chile"/>
    <x v="3"/>
    <n v="0"/>
    <n v="15000"/>
  </r>
  <r>
    <n v="193861"/>
    <n v="67514"/>
    <n v="64747983"/>
    <s v="sin compañia"/>
    <x v="1"/>
    <d v="2016-11-29T11:48:53"/>
    <x v="5"/>
    <d v="2016-12-02T00:00:00"/>
    <s v="Banco de Crédito e Inversiones"/>
    <m/>
    <s v="Banco de Chile"/>
    <x v="3"/>
    <n v="0"/>
    <n v="15000"/>
  </r>
  <r>
    <n v="207980"/>
    <n v="67514"/>
    <n v="64747983"/>
    <s v="sin compañia"/>
    <x v="1"/>
    <d v="2016-12-29T16:59:06"/>
    <x v="16"/>
    <d v="2017-01-05T00:00:00"/>
    <s v="Banco de Crédito e Inversiones"/>
    <m/>
    <s v="Banco de Chile"/>
    <x v="3"/>
    <n v="0"/>
    <n v="15000"/>
  </r>
  <r>
    <n v="222758"/>
    <n v="67514"/>
    <n v="64747983"/>
    <s v="sin compañia"/>
    <x v="1"/>
    <d v="2017-01-26T15:39:04"/>
    <x v="6"/>
    <d v="2017-02-02T00:00:00"/>
    <s v="Banco de Crédito e Inversiones"/>
    <m/>
    <s v="Banco de Chile"/>
    <x v="3"/>
    <n v="0"/>
    <n v="15000"/>
  </r>
  <r>
    <n v="256614"/>
    <n v="67514"/>
    <n v="64747983"/>
    <s v="sin compañia"/>
    <x v="1"/>
    <d v="2017-03-28T15:24:43"/>
    <x v="17"/>
    <d v="2017-04-04T00:00:00"/>
    <s v="Banco de Crédito e Inversiones"/>
    <m/>
    <s v="Banco de Chile"/>
    <x v="3"/>
    <n v="0"/>
    <n v="15000"/>
  </r>
  <r>
    <n v="239276"/>
    <n v="67514"/>
    <n v="64747983"/>
    <s v="sin compañia"/>
    <x v="1"/>
    <d v="2017-02-27T12:19:23"/>
    <x v="7"/>
    <d v="2017-03-02T00:00:00"/>
    <s v="Banco de Crédito e Inversiones"/>
    <m/>
    <s v="Banco de Chile"/>
    <x v="3"/>
    <n v="0"/>
    <n v="15000"/>
  </r>
  <r>
    <n v="274755"/>
    <n v="67514"/>
    <n v="64747983"/>
    <s v="sin compañia"/>
    <x v="1"/>
    <d v="2017-04-26T15:42:27"/>
    <x v="18"/>
    <d v="2017-05-04T00:00:00"/>
    <s v="Banco de Crédito e Inversiones"/>
    <m/>
    <s v="Banco de Chile"/>
    <x v="3"/>
    <n v="0"/>
    <n v="15000"/>
  </r>
  <r>
    <n v="320461"/>
    <n v="67514"/>
    <n v="64747983"/>
    <s v="sin compañia"/>
    <x v="1"/>
    <d v="2017-06-28T13:07:20"/>
    <x v="19"/>
    <d v="2017-07-04T00:00:00"/>
    <s v="Banco de Crédito e Inversiones"/>
    <m/>
    <s v="Banco de Chile"/>
    <x v="3"/>
    <n v="0"/>
    <n v="15000"/>
  </r>
  <r>
    <n v="297857"/>
    <n v="67514"/>
    <n v="64747983"/>
    <s v="sin compañia"/>
    <x v="1"/>
    <d v="2017-05-29T17:25:45"/>
    <x v="9"/>
    <d v="2017-06-06T00:00:00"/>
    <s v="Banco de Crédito e Inversiones"/>
    <m/>
    <s v="Banco de Chile"/>
    <x v="3"/>
    <n v="0"/>
    <n v="15000"/>
  </r>
  <r>
    <n v="345387"/>
    <n v="67514"/>
    <n v="64747983"/>
    <s v="sin compañia"/>
    <x v="1"/>
    <d v="2017-07-27T16:39:09"/>
    <x v="12"/>
    <d v="2017-08-02T00:00:00"/>
    <s v="Banco de Crédito e Inversiones"/>
    <m/>
    <s v="Banco de Chile"/>
    <x v="3"/>
    <n v="0"/>
    <n v="15000"/>
  </r>
  <r>
    <n v="169200"/>
    <n v="67515"/>
    <n v="94189985"/>
    <s v="sin compañia"/>
    <x v="1"/>
    <d v="2016-09-29T12:20:47"/>
    <x v="15"/>
    <d v="2016-10-04T00:00:00"/>
    <s v="Banco Chile"/>
    <m/>
    <s v="Banco de Chile"/>
    <x v="3"/>
    <n v="0"/>
    <n v="4000"/>
  </r>
  <r>
    <n v="181164"/>
    <n v="67515"/>
    <n v="94189985"/>
    <s v="sin compañia"/>
    <x v="1"/>
    <d v="2016-10-27T13:35:17"/>
    <x v="14"/>
    <d v="2016-11-08T00:00:00"/>
    <s v="Banco Chile"/>
    <m/>
    <s v="Banco de Chile"/>
    <x v="3"/>
    <n v="0"/>
    <n v="4000"/>
  </r>
  <r>
    <n v="208039"/>
    <n v="67515"/>
    <n v="94189985"/>
    <s v="sin compañia"/>
    <x v="1"/>
    <d v="2016-12-29T16:59:06"/>
    <x v="16"/>
    <d v="2017-01-05T00:00:00"/>
    <s v="Banco Chile"/>
    <m/>
    <s v="Banco de Chile"/>
    <x v="3"/>
    <n v="0"/>
    <n v="4000"/>
  </r>
  <r>
    <n v="193920"/>
    <n v="67515"/>
    <n v="94189985"/>
    <s v="sin compañia"/>
    <x v="1"/>
    <d v="2016-11-29T11:48:53"/>
    <x v="5"/>
    <d v="2016-12-02T00:00:00"/>
    <s v="Banco Chile"/>
    <m/>
    <s v="Banco de Chile"/>
    <x v="3"/>
    <n v="0"/>
    <n v="4000"/>
  </r>
  <r>
    <n v="239335"/>
    <n v="67515"/>
    <n v="94189985"/>
    <s v="sin compañia"/>
    <x v="1"/>
    <d v="2017-02-27T12:19:23"/>
    <x v="7"/>
    <d v="2017-03-02T00:00:00"/>
    <s v="Banco Chile"/>
    <m/>
    <s v="Banco de Chile"/>
    <x v="3"/>
    <n v="0"/>
    <n v="4000"/>
  </r>
  <r>
    <n v="256673"/>
    <n v="67515"/>
    <n v="94189985"/>
    <s v="sin compañia"/>
    <x v="1"/>
    <d v="2017-03-28T15:24:43"/>
    <x v="17"/>
    <d v="2017-04-04T00:00:00"/>
    <s v="Banco Chile"/>
    <m/>
    <s v="Banco de Chile"/>
    <x v="3"/>
    <n v="0"/>
    <n v="4000"/>
  </r>
  <r>
    <n v="222817"/>
    <n v="67515"/>
    <n v="94189985"/>
    <s v="sin compañia"/>
    <x v="1"/>
    <d v="2017-01-26T15:39:04"/>
    <x v="6"/>
    <d v="2017-02-02T00:00:00"/>
    <s v="Banco Chile"/>
    <m/>
    <s v="Banco de Chile"/>
    <x v="3"/>
    <n v="0"/>
    <n v="4000"/>
  </r>
  <r>
    <n v="274812"/>
    <n v="67515"/>
    <n v="94189985"/>
    <s v="sin compañia"/>
    <x v="1"/>
    <d v="2017-04-26T15:42:27"/>
    <x v="18"/>
    <d v="2017-05-04T00:00:00"/>
    <s v="Banco Chile"/>
    <m/>
    <s v="Banco de Chile"/>
    <x v="3"/>
    <n v="0"/>
    <n v="4000"/>
  </r>
  <r>
    <n v="297913"/>
    <n v="67515"/>
    <n v="94189985"/>
    <s v="sin compañia"/>
    <x v="1"/>
    <d v="2017-05-29T17:25:45"/>
    <x v="9"/>
    <d v="2017-06-06T00:00:00"/>
    <s v="Banco Chile"/>
    <m/>
    <s v="Banco de Chile"/>
    <x v="3"/>
    <n v="0"/>
    <n v="4000"/>
  </r>
  <r>
    <n v="320516"/>
    <n v="67515"/>
    <n v="94189985"/>
    <s v="sin compañia"/>
    <x v="1"/>
    <d v="2017-06-28T13:07:20"/>
    <x v="19"/>
    <d v="2017-07-04T00:00:00"/>
    <s v="Banco Chile"/>
    <m/>
    <s v="Banco de Chile"/>
    <x v="3"/>
    <n v="0"/>
    <n v="4000"/>
  </r>
  <r>
    <n v="345440"/>
    <n v="67515"/>
    <n v="94189985"/>
    <s v="sin compañia"/>
    <x v="1"/>
    <d v="2017-07-27T16:39:09"/>
    <x v="12"/>
    <d v="2017-08-02T00:00:00"/>
    <s v="Banco Chile"/>
    <m/>
    <s v="Banco de Chile"/>
    <x v="3"/>
    <n v="0"/>
    <n v="4000"/>
  </r>
  <r>
    <n v="181165"/>
    <n v="67516"/>
    <n v="135385115"/>
    <s v="sin compañia"/>
    <x v="1"/>
    <d v="2016-10-27T13:35:17"/>
    <x v="14"/>
    <d v="2016-11-08T00:00:00"/>
    <s v="Banco Estado"/>
    <m/>
    <s v="Banco de Chile"/>
    <x v="3"/>
    <n v="0"/>
    <n v="4000"/>
  </r>
  <r>
    <n v="169201"/>
    <n v="67516"/>
    <n v="135385115"/>
    <s v="sin compañia"/>
    <x v="1"/>
    <d v="2016-09-29T12:20:47"/>
    <x v="15"/>
    <d v="2016-10-04T00:00:00"/>
    <s v="Banco Estado"/>
    <m/>
    <s v="Banco de Chile"/>
    <x v="3"/>
    <n v="0"/>
    <n v="4000"/>
  </r>
  <r>
    <n v="193921"/>
    <n v="67516"/>
    <n v="135385115"/>
    <s v="sin compañia"/>
    <x v="1"/>
    <d v="2016-11-29T11:48:53"/>
    <x v="5"/>
    <d v="2016-12-13T00:00:00"/>
    <s v="Banco Estado"/>
    <m/>
    <s v="Banco de Chile"/>
    <x v="3"/>
    <n v="0"/>
    <n v="4000"/>
  </r>
  <r>
    <n v="208040"/>
    <n v="67516"/>
    <n v="135385115"/>
    <s v="sin compañia"/>
    <x v="1"/>
    <d v="2016-12-29T16:59:06"/>
    <x v="16"/>
    <d v="2017-01-05T00:00:00"/>
    <s v="Banco Estado"/>
    <m/>
    <s v="Banco de Chile"/>
    <x v="3"/>
    <n v="0"/>
    <n v="4000"/>
  </r>
  <r>
    <n v="222818"/>
    <n v="67516"/>
    <n v="135385115"/>
    <s v="sin compañia"/>
    <x v="1"/>
    <d v="2017-01-26T15:39:04"/>
    <x v="6"/>
    <d v="2017-03-01T00:00:00"/>
    <s v="Banco Estado"/>
    <m/>
    <s v="Banco de Chile"/>
    <x v="4"/>
    <n v="0"/>
    <n v="4000"/>
  </r>
  <r>
    <n v="256674"/>
    <n v="67516"/>
    <n v="135385115"/>
    <s v="sin compañia"/>
    <x v="1"/>
    <d v="2017-03-28T15:24:43"/>
    <x v="17"/>
    <d v="2017-05-04T00:00:00"/>
    <s v="Banco Estado"/>
    <m/>
    <s v="Banco de Chile"/>
    <x v="4"/>
    <n v="0"/>
    <n v="4000"/>
  </r>
  <r>
    <n v="239336"/>
    <n v="67516"/>
    <n v="135385115"/>
    <s v="sin compañia"/>
    <x v="1"/>
    <d v="2017-02-27T12:19:23"/>
    <x v="7"/>
    <d v="2017-03-02T00:00:00"/>
    <s v="Banco Estado"/>
    <m/>
    <s v="Banco de Chile"/>
    <x v="3"/>
    <n v="0"/>
    <n v="4000"/>
  </r>
  <r>
    <n v="274813"/>
    <n v="67516"/>
    <n v="135385115"/>
    <s v="sin compañia"/>
    <x v="1"/>
    <d v="2017-04-26T15:42:27"/>
    <x v="18"/>
    <d v="2017-06-06T00:00:00"/>
    <s v="Banco Estado"/>
    <m/>
    <s v="Banco de Chile"/>
    <x v="3"/>
    <n v="0"/>
    <n v="4000"/>
  </r>
  <r>
    <n v="320517"/>
    <n v="67516"/>
    <n v="135385115"/>
    <s v="sin compañia"/>
    <x v="1"/>
    <d v="2017-06-28T13:07:20"/>
    <x v="19"/>
    <d v="2017-07-17T00:00:00"/>
    <s v="Banco Estado"/>
    <m/>
    <s v="Banco de Chile"/>
    <x v="3"/>
    <n v="0"/>
    <n v="4000"/>
  </r>
  <r>
    <n v="297914"/>
    <n v="67516"/>
    <n v="135385115"/>
    <s v="sin compañia"/>
    <x v="1"/>
    <d v="2017-05-29T17:25:45"/>
    <x v="9"/>
    <d v="2017-07-04T00:00:00"/>
    <s v="Banco Estado"/>
    <m/>
    <s v="Banco de Chile"/>
    <x v="4"/>
    <n v="0"/>
    <n v="4000"/>
  </r>
  <r>
    <n v="345441"/>
    <n v="67516"/>
    <n v="135385115"/>
    <s v="sin compañia"/>
    <x v="1"/>
    <d v="2017-07-27T16:39:09"/>
    <x v="12"/>
    <d v="2017-08-16T00:00:00"/>
    <s v="Banco Estado"/>
    <m/>
    <s v="Banco de Chile"/>
    <x v="5"/>
    <n v="99"/>
    <n v="4000"/>
  </r>
  <r>
    <n v="169202"/>
    <n v="67517"/>
    <n v="198766496"/>
    <s v="sin compañia"/>
    <x v="1"/>
    <d v="2016-09-29T12:20:47"/>
    <x v="15"/>
    <d v="2016-11-02T00:00:00"/>
    <s v="Banco Estado"/>
    <m/>
    <s v="Banco de Chile"/>
    <x v="3"/>
    <n v="0"/>
    <n v="8000"/>
  </r>
  <r>
    <n v="181166"/>
    <n v="67517"/>
    <n v="198766496"/>
    <s v="sin compañia"/>
    <x v="1"/>
    <d v="2016-10-27T13:35:17"/>
    <x v="14"/>
    <d v="2016-11-08T00:00:00"/>
    <s v="Banco Estado"/>
    <m/>
    <s v="Banco de Chile"/>
    <x v="3"/>
    <n v="0"/>
    <n v="8000"/>
  </r>
  <r>
    <n v="208041"/>
    <n v="67517"/>
    <n v="198766496"/>
    <s v="sin compañia"/>
    <x v="1"/>
    <d v="2016-12-29T16:59:06"/>
    <x v="16"/>
    <d v="2017-01-31T00:00:00"/>
    <s v="Banco Estado"/>
    <m/>
    <s v="Banco de Chile"/>
    <x v="3"/>
    <n v="0"/>
    <n v="8000"/>
  </r>
  <r>
    <n v="193922"/>
    <n v="67517"/>
    <n v="198766496"/>
    <s v="sin compañia"/>
    <x v="1"/>
    <d v="2016-11-29T11:48:53"/>
    <x v="5"/>
    <d v="2016-12-02T00:00:00"/>
    <s v="Banco Estado"/>
    <m/>
    <s v="Banco de Chile"/>
    <x v="3"/>
    <n v="0"/>
    <n v="8000"/>
  </r>
  <r>
    <n v="181167"/>
    <n v="67518"/>
    <n v="125997422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69203"/>
    <n v="67518"/>
    <n v="125997422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93923"/>
    <n v="67518"/>
    <n v="12599742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8042"/>
    <n v="67518"/>
    <n v="125997422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39337"/>
    <n v="67518"/>
    <n v="125997422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675"/>
    <n v="67518"/>
    <n v="125997422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22819"/>
    <n v="67518"/>
    <n v="125997422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74814"/>
    <n v="67518"/>
    <n v="125997422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915"/>
    <n v="67518"/>
    <n v="125997422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518"/>
    <n v="67518"/>
    <n v="125997422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5442"/>
    <n v="67518"/>
    <n v="125997422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9204"/>
    <n v="67519"/>
    <n v="173378416"/>
    <s v="sin compañia"/>
    <x v="1"/>
    <d v="2016-09-29T12:20:47"/>
    <x v="15"/>
    <d v="2016-10-04T00:00:00"/>
    <s v="Banco Estado"/>
    <m/>
    <s v="Banco de Chile"/>
    <x v="3"/>
    <n v="0"/>
    <n v="4000"/>
  </r>
  <r>
    <n v="181168"/>
    <n v="67519"/>
    <n v="173378416"/>
    <s v="sin compañia"/>
    <x v="1"/>
    <d v="2016-10-27T13:35:17"/>
    <x v="14"/>
    <d v="2016-11-08T00:00:00"/>
    <s v="Banco Estado"/>
    <m/>
    <s v="Banco de Chile"/>
    <x v="3"/>
    <n v="0"/>
    <n v="4000"/>
  </r>
  <r>
    <n v="208043"/>
    <n v="67519"/>
    <n v="173378416"/>
    <s v="sin compañia"/>
    <x v="1"/>
    <d v="2016-12-29T16:59:06"/>
    <x v="16"/>
    <d v="2017-01-05T00:00:00"/>
    <s v="Banco Estado"/>
    <m/>
    <s v="Banco de Chile"/>
    <x v="3"/>
    <n v="0"/>
    <n v="4000"/>
  </r>
  <r>
    <n v="193924"/>
    <n v="67519"/>
    <n v="173378416"/>
    <s v="sin compañia"/>
    <x v="1"/>
    <d v="2016-11-29T11:48:53"/>
    <x v="5"/>
    <d v="2016-12-02T00:00:00"/>
    <s v="Banco Estado"/>
    <m/>
    <s v="Banco de Chile"/>
    <x v="3"/>
    <n v="0"/>
    <n v="4000"/>
  </r>
  <r>
    <n v="222820"/>
    <n v="67519"/>
    <n v="173378416"/>
    <s v="sin compañia"/>
    <x v="1"/>
    <d v="2017-01-26T15:39:04"/>
    <x v="6"/>
    <d v="2017-02-02T00:00:00"/>
    <s v="Banco Estado"/>
    <m/>
    <s v="Banco de Chile"/>
    <x v="3"/>
    <n v="0"/>
    <n v="4000"/>
  </r>
  <r>
    <n v="256676"/>
    <n v="67519"/>
    <n v="173378416"/>
    <s v="sin compañia"/>
    <x v="1"/>
    <d v="2017-03-28T15:24:43"/>
    <x v="17"/>
    <d v="2017-04-04T00:00:00"/>
    <s v="Banco Estado"/>
    <m/>
    <s v="Banco de Chile"/>
    <x v="3"/>
    <n v="0"/>
    <n v="4000"/>
  </r>
  <r>
    <n v="239338"/>
    <n v="67519"/>
    <n v="173378416"/>
    <s v="sin compañia"/>
    <x v="1"/>
    <d v="2017-02-27T12:19:23"/>
    <x v="7"/>
    <d v="2017-03-13T00:00:00"/>
    <s v="Banco Estado"/>
    <m/>
    <s v="Banco de Chile"/>
    <x v="3"/>
    <n v="0"/>
    <n v="4000"/>
  </r>
  <r>
    <n v="274815"/>
    <n v="67519"/>
    <n v="173378416"/>
    <s v="sin compañia"/>
    <x v="1"/>
    <d v="2017-04-26T15:42:27"/>
    <x v="18"/>
    <d v="2017-05-04T00:00:00"/>
    <s v="Banco Estado"/>
    <m/>
    <s v="Banco de Chile"/>
    <x v="3"/>
    <n v="0"/>
    <n v="4000"/>
  </r>
  <r>
    <n v="320519"/>
    <n v="67519"/>
    <n v="173378416"/>
    <s v="sin compañia"/>
    <x v="1"/>
    <d v="2017-06-28T13:07:20"/>
    <x v="19"/>
    <d v="2017-07-04T00:00:00"/>
    <s v="Banco Estado"/>
    <m/>
    <s v="Banco de Chile"/>
    <x v="3"/>
    <n v="0"/>
    <n v="4000"/>
  </r>
  <r>
    <n v="297916"/>
    <n v="67519"/>
    <n v="173378416"/>
    <s v="sin compañia"/>
    <x v="1"/>
    <d v="2017-05-29T17:25:45"/>
    <x v="9"/>
    <d v="2017-06-06T00:00:00"/>
    <s v="Banco Estado"/>
    <m/>
    <s v="Banco de Chile"/>
    <x v="3"/>
    <n v="0"/>
    <n v="4000"/>
  </r>
  <r>
    <n v="345443"/>
    <n v="67519"/>
    <n v="173378416"/>
    <s v="sin compañia"/>
    <x v="1"/>
    <d v="2017-07-27T16:39:09"/>
    <x v="12"/>
    <d v="2017-08-02T00:00:00"/>
    <s v="Banco Estado"/>
    <m/>
    <s v="Banco de Chile"/>
    <x v="3"/>
    <n v="0"/>
    <n v="4000"/>
  </r>
  <r>
    <n v="169120"/>
    <n v="67520"/>
    <n v="137511517"/>
    <s v="sin compañia"/>
    <x v="1"/>
    <d v="2016-09-29T12:20:47"/>
    <x v="15"/>
    <d v="2016-10-04T00:00:00"/>
    <s v="Banco Estado"/>
    <m/>
    <s v="Banco de Chile"/>
    <x v="3"/>
    <n v="0"/>
    <n v="5000"/>
  </r>
  <r>
    <n v="181120"/>
    <n v="67520"/>
    <n v="137511517"/>
    <s v="sin compañia"/>
    <x v="1"/>
    <d v="2016-10-27T13:35:17"/>
    <x v="14"/>
    <d v="2016-11-08T00:00:00"/>
    <s v="Banco Estado"/>
    <m/>
    <s v="Banco de Chile"/>
    <x v="3"/>
    <n v="0"/>
    <n v="5000"/>
  </r>
  <r>
    <n v="207995"/>
    <n v="67520"/>
    <n v="137511517"/>
    <s v="sin compañia"/>
    <x v="1"/>
    <d v="2016-12-29T16:59:06"/>
    <x v="16"/>
    <d v="2017-01-05T00:00:00"/>
    <s v="Banco Estado"/>
    <m/>
    <s v="Banco de Chile"/>
    <x v="3"/>
    <n v="0"/>
    <n v="5000"/>
  </r>
  <r>
    <n v="193876"/>
    <n v="67520"/>
    <n v="137511517"/>
    <s v="sin compañia"/>
    <x v="1"/>
    <d v="2016-11-29T11:48:53"/>
    <x v="5"/>
    <d v="2016-12-02T00:00:00"/>
    <s v="Banco Estado"/>
    <m/>
    <s v="Banco de Chile"/>
    <x v="3"/>
    <n v="0"/>
    <n v="5000"/>
  </r>
  <r>
    <n v="239291"/>
    <n v="67520"/>
    <n v="137511517"/>
    <s v="sin compañia"/>
    <x v="1"/>
    <d v="2017-02-27T12:19:23"/>
    <x v="7"/>
    <d v="2017-04-04T00:00:00"/>
    <s v="Banco Estado"/>
    <m/>
    <s v="Banco de Chile"/>
    <x v="3"/>
    <n v="0"/>
    <n v="5000"/>
  </r>
  <r>
    <n v="256629"/>
    <n v="67520"/>
    <n v="137511517"/>
    <s v="sin compañia"/>
    <x v="1"/>
    <d v="2017-03-28T15:24:43"/>
    <x v="17"/>
    <d v="2017-04-04T00:00:00"/>
    <s v="Banco Estado"/>
    <m/>
    <s v="Banco de Chile"/>
    <x v="3"/>
    <n v="0"/>
    <n v="5000"/>
  </r>
  <r>
    <n v="222773"/>
    <n v="67520"/>
    <n v="137511517"/>
    <s v="sin compañia"/>
    <x v="1"/>
    <d v="2017-01-26T15:39:04"/>
    <x v="6"/>
    <d v="2017-03-01T00:00:00"/>
    <s v="Banco Estado"/>
    <m/>
    <s v="Banco de Chile"/>
    <x v="4"/>
    <n v="0"/>
    <n v="5000"/>
  </r>
  <r>
    <n v="274770"/>
    <n v="67520"/>
    <n v="137511517"/>
    <s v="sin compañia"/>
    <x v="1"/>
    <d v="2017-04-26T15:42:27"/>
    <x v="18"/>
    <d v="2017-05-04T00:00:00"/>
    <s v="Banco Estado"/>
    <m/>
    <s v="Banco de Chile"/>
    <x v="3"/>
    <n v="0"/>
    <n v="5000"/>
  </r>
  <r>
    <n v="181121"/>
    <n v="67521"/>
    <n v="106548412"/>
    <s v="sin compañia"/>
    <x v="1"/>
    <d v="2016-10-27T13:35:17"/>
    <x v="14"/>
    <d v="2016-11-08T00:00:00"/>
    <s v="Banco Estado"/>
    <m/>
    <s v="Banco de Chile"/>
    <x v="3"/>
    <n v="0"/>
    <n v="4000"/>
  </r>
  <r>
    <n v="169121"/>
    <n v="67521"/>
    <n v="106548412"/>
    <s v="sin compañia"/>
    <x v="1"/>
    <d v="2016-09-29T12:20:47"/>
    <x v="15"/>
    <d v="2016-10-17T00:00:00"/>
    <s v="Banco Estado"/>
    <m/>
    <s v="Banco de Chile"/>
    <x v="3"/>
    <n v="0"/>
    <n v="4000"/>
  </r>
  <r>
    <n v="193877"/>
    <n v="67521"/>
    <n v="106548412"/>
    <s v="sin compañia"/>
    <x v="1"/>
    <d v="2016-11-29T11:48:53"/>
    <x v="5"/>
    <d v="2016-12-02T00:00:00"/>
    <s v="Banco Estado"/>
    <m/>
    <s v="Banco de Chile"/>
    <x v="3"/>
    <n v="0"/>
    <n v="4000"/>
  </r>
  <r>
    <n v="207996"/>
    <n v="67521"/>
    <n v="106548412"/>
    <s v="sin compañia"/>
    <x v="1"/>
    <d v="2016-12-29T16:59:06"/>
    <x v="16"/>
    <d v="2017-01-05T00:00:00"/>
    <s v="Banco Estado"/>
    <m/>
    <s v="Banco de Chile"/>
    <x v="3"/>
    <n v="0"/>
    <n v="4000"/>
  </r>
  <r>
    <n v="222774"/>
    <n v="67521"/>
    <n v="106548412"/>
    <s v="sin compañia"/>
    <x v="1"/>
    <d v="2017-01-26T15:39:04"/>
    <x v="6"/>
    <d v="2017-02-02T00:00:00"/>
    <s v="Banco Estado"/>
    <m/>
    <s v="Banco de Chile"/>
    <x v="3"/>
    <n v="0"/>
    <n v="4000"/>
  </r>
  <r>
    <n v="256630"/>
    <n v="67521"/>
    <n v="106548412"/>
    <s v="sin compañia"/>
    <x v="1"/>
    <d v="2017-03-28T15:24:43"/>
    <x v="17"/>
    <d v="2017-05-04T00:00:00"/>
    <s v="Banco Estado"/>
    <m/>
    <s v="Banco de Chile"/>
    <x v="4"/>
    <n v="0"/>
    <n v="4000"/>
  </r>
  <r>
    <n v="239292"/>
    <n v="67521"/>
    <n v="106548412"/>
    <s v="sin compañia"/>
    <x v="1"/>
    <d v="2017-02-27T12:19:23"/>
    <x v="7"/>
    <d v="2017-03-13T00:00:00"/>
    <s v="Banco Estado"/>
    <m/>
    <s v="Banco de Chile"/>
    <x v="3"/>
    <n v="0"/>
    <n v="4000"/>
  </r>
  <r>
    <n v="274771"/>
    <n v="67521"/>
    <n v="106548412"/>
    <s v="sin compañia"/>
    <x v="1"/>
    <d v="2017-04-26T15:42:27"/>
    <x v="18"/>
    <d v="2017-06-06T00:00:00"/>
    <s v="Banco Estado"/>
    <m/>
    <s v="Banco de Chile"/>
    <x v="4"/>
    <n v="0"/>
    <n v="4000"/>
  </r>
  <r>
    <n v="297872"/>
    <n v="67521"/>
    <n v="106548412"/>
    <s v="sin compañia"/>
    <x v="1"/>
    <d v="2017-05-29T17:25:45"/>
    <x v="9"/>
    <d v="2017-07-04T00:00:00"/>
    <s v="Banco Estado"/>
    <m/>
    <s v="Banco de Chile"/>
    <x v="4"/>
    <n v="0"/>
    <n v="4000"/>
  </r>
  <r>
    <n v="320476"/>
    <n v="67521"/>
    <n v="106548412"/>
    <s v="sin compañia"/>
    <x v="1"/>
    <d v="2017-06-28T13:07:20"/>
    <x v="19"/>
    <d v="2017-07-28T00:00:00"/>
    <s v="Banco Estado"/>
    <m/>
    <s v="Banco de Chile"/>
    <x v="4"/>
    <n v="0"/>
    <n v="4000"/>
  </r>
  <r>
    <n v="345401"/>
    <n v="67521"/>
    <n v="106548412"/>
    <s v="sin compañia"/>
    <x v="1"/>
    <d v="2017-07-27T16:39:09"/>
    <x v="12"/>
    <d v="2017-08-16T00:00:00"/>
    <s v="Banco Estado"/>
    <m/>
    <s v="Banco de Chile"/>
    <x v="5"/>
    <n v="99"/>
    <n v="4000"/>
  </r>
  <r>
    <n v="169122"/>
    <n v="67523"/>
    <n v="56799192"/>
    <s v="sin compañia"/>
    <x v="1"/>
    <d v="2016-09-29T12:20:47"/>
    <x v="15"/>
    <d v="2016-11-02T00:00:00"/>
    <s v="Banco Estado"/>
    <m/>
    <s v="Banco de Chile"/>
    <x v="4"/>
    <n v="0"/>
    <n v="10000"/>
  </r>
  <r>
    <n v="181122"/>
    <n v="67523"/>
    <n v="56799192"/>
    <s v="sin compañia"/>
    <x v="1"/>
    <d v="2016-10-27T13:35:17"/>
    <x v="14"/>
    <d v="2016-11-29T00:00:00"/>
    <s v="Banco Estado"/>
    <m/>
    <s v="Banco de Chile"/>
    <x v="4"/>
    <n v="0"/>
    <n v="10000"/>
  </r>
  <r>
    <n v="207997"/>
    <n v="67523"/>
    <n v="56799192"/>
    <s v="sin compañia"/>
    <x v="1"/>
    <d v="2016-12-29T16:59:06"/>
    <x v="16"/>
    <d v="2017-01-31T00:00:00"/>
    <s v="Banco Estado"/>
    <m/>
    <s v="Banco de Chile"/>
    <x v="4"/>
    <n v="0"/>
    <n v="10000"/>
  </r>
  <r>
    <n v="193878"/>
    <n v="67523"/>
    <n v="56799192"/>
    <s v="sin compañia"/>
    <x v="1"/>
    <d v="2016-11-29T11:48:53"/>
    <x v="5"/>
    <d v="2017-01-09T00:00:00"/>
    <s v="Banco Estado"/>
    <m/>
    <s v="Banco de Chile"/>
    <x v="4"/>
    <n v="0"/>
    <n v="10000"/>
  </r>
  <r>
    <n v="239293"/>
    <n v="67523"/>
    <n v="56799192"/>
    <s v="sin compañia"/>
    <x v="1"/>
    <d v="2017-02-27T12:19:23"/>
    <x v="7"/>
    <d v="2017-04-04T00:00:00"/>
    <s v="Banco Estado"/>
    <m/>
    <s v="Banco de Chile"/>
    <x v="3"/>
    <n v="0"/>
    <n v="10000"/>
  </r>
  <r>
    <n v="256631"/>
    <n v="67523"/>
    <n v="56799192"/>
    <s v="sin compañia"/>
    <x v="1"/>
    <d v="2017-03-28T15:24:43"/>
    <x v="17"/>
    <d v="2017-05-04T00:00:00"/>
    <s v="Banco Estado"/>
    <m/>
    <s v="Banco de Chile"/>
    <x v="4"/>
    <n v="0"/>
    <n v="10000"/>
  </r>
  <r>
    <n v="222775"/>
    <n v="67523"/>
    <n v="56799192"/>
    <s v="sin compañia"/>
    <x v="1"/>
    <d v="2017-01-26T15:39:04"/>
    <x v="6"/>
    <d v="2017-03-01T00:00:00"/>
    <s v="Banco Estado"/>
    <m/>
    <s v="Banco de Chile"/>
    <x v="4"/>
    <n v="0"/>
    <n v="10000"/>
  </r>
  <r>
    <n v="274772"/>
    <n v="67523"/>
    <n v="56799192"/>
    <s v="sin compañia"/>
    <x v="1"/>
    <d v="2017-04-26T15:42:27"/>
    <x v="18"/>
    <d v="2017-06-06T00:00:00"/>
    <s v="Banco Estado"/>
    <m/>
    <s v="Banco de Chile"/>
    <x v="4"/>
    <n v="0"/>
    <n v="10000"/>
  </r>
  <r>
    <n v="320477"/>
    <n v="67523"/>
    <n v="56799192"/>
    <s v="sin compañia"/>
    <x v="1"/>
    <d v="2017-06-28T13:07:20"/>
    <x v="19"/>
    <d v="2017-07-04T00:00:00"/>
    <s v="Banco Estado"/>
    <m/>
    <s v="Banco de Chile"/>
    <x v="3"/>
    <n v="0"/>
    <n v="10000"/>
  </r>
  <r>
    <n v="297873"/>
    <n v="67523"/>
    <n v="56799192"/>
    <s v="sin compañia"/>
    <x v="1"/>
    <d v="2017-05-29T17:25:45"/>
    <x v="9"/>
    <d v="2017-07-04T00:00:00"/>
    <s v="Banco Estado"/>
    <m/>
    <s v="Banco de Chile"/>
    <x v="3"/>
    <n v="0"/>
    <n v="10000"/>
  </r>
  <r>
    <n v="345402"/>
    <n v="67523"/>
    <n v="56799192"/>
    <s v="sin compañia"/>
    <x v="1"/>
    <d v="2017-07-27T16:39:09"/>
    <x v="12"/>
    <d v="2017-08-02T00:00:00"/>
    <s v="Banco Estado"/>
    <m/>
    <s v="Banco de Chile"/>
    <x v="3"/>
    <n v="0"/>
    <n v="10000"/>
  </r>
  <r>
    <n v="181106"/>
    <n v="67525"/>
    <s v="16996162K"/>
    <s v="sin compañia"/>
    <x v="1"/>
    <d v="2016-10-27T13:35:17"/>
    <x v="14"/>
    <d v="2016-11-08T00:00:00"/>
    <s v="Banco Santander"/>
    <m/>
    <s v="Banco de Chile"/>
    <x v="3"/>
    <n v="0"/>
    <n v="5000"/>
  </r>
  <r>
    <n v="170713"/>
    <n v="67525"/>
    <s v="16996162K"/>
    <s v="sin compañia"/>
    <x v="1"/>
    <d v="2016-10-14T11:56:42"/>
    <x v="28"/>
    <d v="2016-10-21T00:00:00"/>
    <s v="Banco Santander"/>
    <m/>
    <s v="Banco de Chile"/>
    <x v="3"/>
    <n v="0"/>
    <n v="5000"/>
  </r>
  <r>
    <n v="207981"/>
    <n v="67525"/>
    <s v="16996162K"/>
    <s v="sin compañia"/>
    <x v="1"/>
    <d v="2016-12-29T16:59:06"/>
    <x v="16"/>
    <d v="2017-01-05T00:00:00"/>
    <s v="Banco Santander"/>
    <m/>
    <s v="Banco de Chile"/>
    <x v="3"/>
    <n v="0"/>
    <n v="5000"/>
  </r>
  <r>
    <n v="193862"/>
    <n v="67525"/>
    <s v="16996162K"/>
    <s v="sin compañia"/>
    <x v="1"/>
    <d v="2016-11-29T11:48:53"/>
    <x v="5"/>
    <d v="2016-12-02T00:00:00"/>
    <s v="Banco Santander"/>
    <m/>
    <s v="Banco de Chile"/>
    <x v="3"/>
    <n v="0"/>
    <n v="5000"/>
  </r>
  <r>
    <n v="239277"/>
    <n v="67525"/>
    <s v="16996162K"/>
    <s v="sin compañia"/>
    <x v="1"/>
    <d v="2017-02-27T12:19:23"/>
    <x v="7"/>
    <d v="2017-03-02T00:00:00"/>
    <s v="Banco Santander"/>
    <m/>
    <s v="Banco de Chile"/>
    <x v="3"/>
    <n v="0"/>
    <n v="5000"/>
  </r>
  <r>
    <n v="256615"/>
    <n v="67525"/>
    <s v="16996162K"/>
    <s v="sin compañia"/>
    <x v="1"/>
    <d v="2017-03-28T15:24:43"/>
    <x v="17"/>
    <d v="2017-04-04T00:00:00"/>
    <s v="Banco Santander"/>
    <m/>
    <s v="Banco de Chile"/>
    <x v="3"/>
    <n v="0"/>
    <n v="5000"/>
  </r>
  <r>
    <n v="222759"/>
    <n v="67525"/>
    <s v="16996162K"/>
    <s v="sin compañia"/>
    <x v="1"/>
    <d v="2017-01-26T15:39:04"/>
    <x v="6"/>
    <d v="2017-02-02T00:00:00"/>
    <s v="Banco Santander"/>
    <m/>
    <s v="Banco de Chile"/>
    <x v="3"/>
    <n v="0"/>
    <n v="5000"/>
  </r>
  <r>
    <n v="274756"/>
    <n v="67525"/>
    <s v="16996162K"/>
    <s v="sin compañia"/>
    <x v="1"/>
    <d v="2017-04-26T15:42:27"/>
    <x v="18"/>
    <d v="2017-05-04T00:00:00"/>
    <s v="Banco Santander"/>
    <m/>
    <s v="Banco de Chile"/>
    <x v="3"/>
    <n v="0"/>
    <n v="5000"/>
  </r>
  <r>
    <n v="297858"/>
    <n v="67525"/>
    <s v="16996162K"/>
    <s v="sin compañia"/>
    <x v="1"/>
    <d v="2017-05-29T17:25:45"/>
    <x v="9"/>
    <d v="2017-06-06T00:00:00"/>
    <s v="Banco Santander"/>
    <m/>
    <s v="Banco de Chile"/>
    <x v="3"/>
    <n v="0"/>
    <n v="5000"/>
  </r>
  <r>
    <n v="320462"/>
    <n v="67525"/>
    <s v="16996162K"/>
    <s v="sin compañia"/>
    <x v="1"/>
    <d v="2017-06-28T13:07:20"/>
    <x v="19"/>
    <d v="2017-07-04T00:00:00"/>
    <s v="Banco Santander"/>
    <m/>
    <s v="Banco de Chile"/>
    <x v="3"/>
    <n v="0"/>
    <n v="5000"/>
  </r>
  <r>
    <n v="345388"/>
    <n v="67525"/>
    <s v="16996162K"/>
    <s v="sin compañia"/>
    <x v="1"/>
    <d v="2017-07-27T16:39:09"/>
    <x v="12"/>
    <d v="2017-08-02T00:00:00"/>
    <s v="Banco Santander"/>
    <m/>
    <s v="Banco de Chile"/>
    <x v="3"/>
    <n v="0"/>
    <n v="5000"/>
  </r>
  <r>
    <n v="181123"/>
    <n v="67526"/>
    <s v="14116869K"/>
    <s v="sin compañia"/>
    <x v="1"/>
    <d v="2016-10-27T13:35:17"/>
    <x v="14"/>
    <d v="2016-11-08T00:00:00"/>
    <s v="Banco Estado"/>
    <m/>
    <s v="Banco de Chile"/>
    <x v="3"/>
    <n v="0"/>
    <n v="4000"/>
  </r>
  <r>
    <n v="169123"/>
    <n v="67526"/>
    <s v="14116869K"/>
    <s v="sin compañia"/>
    <x v="1"/>
    <d v="2016-09-29T12:20:47"/>
    <x v="15"/>
    <d v="2016-10-04T00:00:00"/>
    <s v="Banco Estado"/>
    <m/>
    <s v="Banco de Chile"/>
    <x v="3"/>
    <n v="0"/>
    <n v="4000"/>
  </r>
  <r>
    <n v="193879"/>
    <n v="67526"/>
    <s v="14116869K"/>
    <s v="sin compañia"/>
    <x v="1"/>
    <d v="2016-11-29T11:48:53"/>
    <x v="5"/>
    <d v="2016-12-02T00:00:00"/>
    <s v="Banco Estado"/>
    <m/>
    <s v="Banco de Chile"/>
    <x v="3"/>
    <n v="0"/>
    <n v="4000"/>
  </r>
  <r>
    <n v="207998"/>
    <n v="67526"/>
    <s v="14116869K"/>
    <s v="sin compañia"/>
    <x v="1"/>
    <d v="2016-12-29T16:59:06"/>
    <x v="16"/>
    <d v="2017-01-05T00:00:00"/>
    <s v="Banco Estado"/>
    <m/>
    <s v="Banco de Chile"/>
    <x v="3"/>
    <n v="0"/>
    <n v="4000"/>
  </r>
  <r>
    <n v="222776"/>
    <n v="67526"/>
    <s v="14116869K"/>
    <s v="sin compañia"/>
    <x v="1"/>
    <d v="2017-01-26T15:39:04"/>
    <x v="6"/>
    <d v="2017-02-02T00:00:00"/>
    <s v="Banco Estado"/>
    <m/>
    <s v="Banco de Chile"/>
    <x v="3"/>
    <n v="0"/>
    <n v="4000"/>
  </r>
  <r>
    <n v="256632"/>
    <n v="67526"/>
    <s v="14116869K"/>
    <s v="sin compañia"/>
    <x v="1"/>
    <d v="2017-03-28T15:24:43"/>
    <x v="17"/>
    <d v="2017-04-04T00:00:00"/>
    <s v="Banco Estado"/>
    <m/>
    <s v="Banco de Chile"/>
    <x v="3"/>
    <n v="0"/>
    <n v="4000"/>
  </r>
  <r>
    <n v="239294"/>
    <n v="67526"/>
    <s v="14116869K"/>
    <s v="sin compañia"/>
    <x v="1"/>
    <d v="2017-02-27T12:19:23"/>
    <x v="7"/>
    <d v="2017-03-02T00:00:00"/>
    <s v="Banco Estado"/>
    <m/>
    <s v="Banco de Chile"/>
    <x v="3"/>
    <n v="0"/>
    <n v="4000"/>
  </r>
  <r>
    <n v="274773"/>
    <n v="67526"/>
    <s v="14116869K"/>
    <s v="sin compañia"/>
    <x v="1"/>
    <d v="2017-04-26T15:42:27"/>
    <x v="18"/>
    <d v="2017-05-04T00:00:00"/>
    <s v="Banco Estado"/>
    <m/>
    <s v="Banco de Chile"/>
    <x v="3"/>
    <n v="0"/>
    <n v="4000"/>
  </r>
  <r>
    <n v="297874"/>
    <n v="67526"/>
    <s v="14116869K"/>
    <s v="sin compañia"/>
    <x v="1"/>
    <d v="2017-05-29T17:25:45"/>
    <x v="9"/>
    <d v="2017-06-06T00:00:00"/>
    <s v="Banco Estado"/>
    <m/>
    <s v="Banco de Chile"/>
    <x v="3"/>
    <n v="0"/>
    <n v="4000"/>
  </r>
  <r>
    <n v="320478"/>
    <n v="67526"/>
    <s v="14116869K"/>
    <s v="sin compañia"/>
    <x v="1"/>
    <d v="2017-06-28T13:07:20"/>
    <x v="19"/>
    <d v="2017-07-04T00:00:00"/>
    <s v="Banco Estado"/>
    <m/>
    <s v="Banco de Chile"/>
    <x v="3"/>
    <n v="0"/>
    <n v="4000"/>
  </r>
  <r>
    <n v="345403"/>
    <n v="67526"/>
    <s v="14116869K"/>
    <s v="sin compañia"/>
    <x v="1"/>
    <d v="2017-07-27T16:39:09"/>
    <x v="12"/>
    <d v="2017-08-11T00:00:00"/>
    <s v="Banco Estado"/>
    <m/>
    <s v="Banco de Chile"/>
    <x v="3"/>
    <n v="0"/>
    <n v="4000"/>
  </r>
  <r>
    <n v="169124"/>
    <n v="67527"/>
    <n v="125792553"/>
    <s v="sin compañia"/>
    <x v="1"/>
    <d v="2016-09-29T12:20:47"/>
    <x v="15"/>
    <d v="2016-10-04T00:00:00"/>
    <s v="Banco Estado"/>
    <m/>
    <s v="Banco de Chile"/>
    <x v="3"/>
    <n v="0"/>
    <n v="4000"/>
  </r>
  <r>
    <n v="181124"/>
    <n v="67527"/>
    <n v="125792553"/>
    <s v="sin compañia"/>
    <x v="1"/>
    <d v="2016-10-27T13:35:17"/>
    <x v="14"/>
    <d v="2016-11-08T00:00:00"/>
    <s v="Banco Estado"/>
    <m/>
    <s v="Banco de Chile"/>
    <x v="3"/>
    <n v="0"/>
    <n v="4000"/>
  </r>
  <r>
    <n v="207999"/>
    <n v="67527"/>
    <n v="125792553"/>
    <s v="sin compañia"/>
    <x v="1"/>
    <d v="2016-12-29T16:59:06"/>
    <x v="16"/>
    <d v="2017-01-05T00:00:00"/>
    <s v="Banco Estado"/>
    <m/>
    <s v="Banco de Chile"/>
    <x v="3"/>
    <n v="0"/>
    <n v="4000"/>
  </r>
  <r>
    <n v="193880"/>
    <n v="67527"/>
    <n v="125792553"/>
    <s v="sin compañia"/>
    <x v="1"/>
    <d v="2016-11-29T11:48:53"/>
    <x v="5"/>
    <d v="2016-12-02T00:00:00"/>
    <s v="Banco Estado"/>
    <m/>
    <s v="Banco de Chile"/>
    <x v="3"/>
    <n v="0"/>
    <n v="4000"/>
  </r>
  <r>
    <n v="239295"/>
    <n v="67527"/>
    <n v="125792553"/>
    <s v="sin compañia"/>
    <x v="1"/>
    <d v="2017-02-27T12:19:23"/>
    <x v="7"/>
    <d v="2017-04-04T00:00:00"/>
    <s v="Banco Estado"/>
    <m/>
    <s v="Banco de Chile"/>
    <x v="3"/>
    <n v="0"/>
    <n v="4000"/>
  </r>
  <r>
    <n v="256633"/>
    <n v="67527"/>
    <n v="125792553"/>
    <s v="sin compañia"/>
    <x v="1"/>
    <d v="2017-03-28T15:24:43"/>
    <x v="17"/>
    <d v="2017-04-04T00:00:00"/>
    <s v="Banco Estado"/>
    <m/>
    <s v="Banco de Chile"/>
    <x v="3"/>
    <n v="0"/>
    <n v="4000"/>
  </r>
  <r>
    <n v="222777"/>
    <n v="67527"/>
    <n v="125792553"/>
    <s v="sin compañia"/>
    <x v="1"/>
    <d v="2017-01-26T15:39:04"/>
    <x v="6"/>
    <d v="2017-02-08T00:00:00"/>
    <s v="Banco Estado"/>
    <m/>
    <s v="Banco de Chile"/>
    <x v="3"/>
    <n v="0"/>
    <n v="4000"/>
  </r>
  <r>
    <n v="274774"/>
    <n v="67527"/>
    <n v="125792553"/>
    <s v="sin compañia"/>
    <x v="1"/>
    <d v="2017-04-26T15:42:27"/>
    <x v="18"/>
    <d v="2017-05-04T00:00:00"/>
    <s v="Banco Estado"/>
    <m/>
    <s v="Banco de Chile"/>
    <x v="3"/>
    <n v="0"/>
    <n v="4000"/>
  </r>
  <r>
    <n v="320479"/>
    <n v="67527"/>
    <n v="125792553"/>
    <s v="sin compañia"/>
    <x v="1"/>
    <d v="2017-06-28T13:07:20"/>
    <x v="19"/>
    <d v="2017-07-17T00:00:00"/>
    <s v="Banco Estado"/>
    <m/>
    <s v="Banco de Chile"/>
    <x v="3"/>
    <n v="0"/>
    <n v="4000"/>
  </r>
  <r>
    <n v="297875"/>
    <n v="67527"/>
    <n v="125792553"/>
    <s v="sin compañia"/>
    <x v="1"/>
    <d v="2017-05-29T17:25:45"/>
    <x v="9"/>
    <d v="2017-06-06T00:00:00"/>
    <s v="Banco Estado"/>
    <m/>
    <s v="Banco de Chile"/>
    <x v="3"/>
    <n v="0"/>
    <n v="4000"/>
  </r>
  <r>
    <n v="345404"/>
    <n v="67527"/>
    <n v="125792553"/>
    <s v="sin compañia"/>
    <x v="1"/>
    <d v="2017-07-27T16:39:09"/>
    <x v="12"/>
    <d v="2017-08-02T00:00:00"/>
    <s v="Banco Estado"/>
    <m/>
    <s v="Banco de Chile"/>
    <x v="3"/>
    <n v="0"/>
    <n v="4000"/>
  </r>
  <r>
    <n v="181049"/>
    <n v="67528"/>
    <n v="88105567"/>
    <s v="sin compañia"/>
    <x v="1"/>
    <d v="2016-10-27T13:35:17"/>
    <x v="14"/>
    <d v="2016-11-29T00:00:00"/>
    <s v="Banco Estado"/>
    <m/>
    <s v="Banco de Chile"/>
    <x v="4"/>
    <n v="0"/>
    <n v="5000"/>
  </r>
  <r>
    <n v="169147"/>
    <n v="67528"/>
    <n v="88105567"/>
    <s v="sin compañia"/>
    <x v="1"/>
    <d v="2016-09-29T12:20:47"/>
    <x v="15"/>
    <d v="2016-11-02T00:00:00"/>
    <s v="Banco Estado"/>
    <m/>
    <s v="Banco de Chile"/>
    <x v="4"/>
    <n v="0"/>
    <n v="5000"/>
  </r>
  <r>
    <n v="207927"/>
    <n v="67528"/>
    <n v="88105567"/>
    <s v="sin compañia"/>
    <x v="1"/>
    <d v="2016-12-29T16:59:06"/>
    <x v="16"/>
    <d v="2017-01-31T00:00:00"/>
    <s v="Banco Estado"/>
    <m/>
    <s v="Banco de Chile"/>
    <x v="4"/>
    <n v="0"/>
    <n v="5000"/>
  </r>
  <r>
    <n v="193808"/>
    <n v="67528"/>
    <n v="88105567"/>
    <s v="sin compañia"/>
    <x v="1"/>
    <d v="2016-11-29T11:48:53"/>
    <x v="5"/>
    <d v="2017-01-09T00:00:00"/>
    <s v="Banco Estado"/>
    <m/>
    <s v="Banco de Chile"/>
    <x v="4"/>
    <n v="0"/>
    <n v="5000"/>
  </r>
  <r>
    <n v="222706"/>
    <n v="67528"/>
    <n v="88105567"/>
    <s v="sin compañia"/>
    <x v="1"/>
    <d v="2017-01-26T15:39:04"/>
    <x v="6"/>
    <d v="2017-03-01T00:00:00"/>
    <s v="Banco Estado"/>
    <m/>
    <s v="Banco de Chile"/>
    <x v="4"/>
    <n v="0"/>
    <n v="5000"/>
  </r>
  <r>
    <n v="256564"/>
    <n v="67528"/>
    <n v="88105567"/>
    <s v="sin compañia"/>
    <x v="1"/>
    <d v="2017-03-28T15:24:43"/>
    <x v="17"/>
    <d v="2017-04-20T00:00:00"/>
    <s v="Banco Estado"/>
    <m/>
    <s v="Banco de Chile"/>
    <x v="3"/>
    <n v="0"/>
    <n v="5000"/>
  </r>
  <r>
    <n v="239226"/>
    <n v="67528"/>
    <n v="88105567"/>
    <s v="sin compañia"/>
    <x v="1"/>
    <d v="2017-02-27T12:19:23"/>
    <x v="7"/>
    <d v="2017-03-13T00:00:00"/>
    <s v="Banco Estado"/>
    <m/>
    <s v="Banco de Chile"/>
    <x v="3"/>
    <n v="0"/>
    <n v="5000"/>
  </r>
  <r>
    <n v="274705"/>
    <n v="67528"/>
    <n v="88105567"/>
    <s v="sin compañia"/>
    <x v="1"/>
    <d v="2017-04-26T15:42:27"/>
    <x v="18"/>
    <d v="2017-06-06T00:00:00"/>
    <s v="Banco Estado"/>
    <m/>
    <s v="Banco de Chile"/>
    <x v="4"/>
    <n v="0"/>
    <n v="5000"/>
  </r>
  <r>
    <n v="297808"/>
    <n v="67528"/>
    <n v="88105567"/>
    <s v="sin compañia"/>
    <x v="1"/>
    <d v="2017-05-29T17:25:45"/>
    <x v="9"/>
    <d v="2017-07-04T00:00:00"/>
    <s v="Banco Estado"/>
    <m/>
    <s v="Banco de Chile"/>
    <x v="4"/>
    <n v="0"/>
    <n v="5000"/>
  </r>
  <r>
    <n v="320412"/>
    <n v="67528"/>
    <n v="88105567"/>
    <s v="sin compañia"/>
    <x v="1"/>
    <d v="2017-06-28T13:07:20"/>
    <x v="19"/>
    <d v="2017-07-28T00:00:00"/>
    <s v="Banco Estado"/>
    <m/>
    <s v="Banco de Chile"/>
    <x v="4"/>
    <n v="0"/>
    <n v="5000"/>
  </r>
  <r>
    <n v="345339"/>
    <n v="67528"/>
    <n v="88105567"/>
    <s v="sin compañia"/>
    <x v="1"/>
    <d v="2017-07-27T16:39:09"/>
    <x v="12"/>
    <d v="2017-08-16T00:00:00"/>
    <s v="Banco Estado"/>
    <m/>
    <s v="Banco de Chile"/>
    <x v="5"/>
    <n v="99"/>
    <n v="5000"/>
  </r>
  <r>
    <n v="169243"/>
    <n v="67529"/>
    <n v="75541740"/>
    <s v="sin compañia"/>
    <x v="1"/>
    <d v="2016-09-29T12:20:47"/>
    <x v="15"/>
    <d v="2016-10-04T00:00:00"/>
    <s v="Banco Estado"/>
    <m/>
    <s v="Banco de Chile"/>
    <x v="3"/>
    <n v="0"/>
    <n v="4000"/>
  </r>
  <r>
    <n v="181245"/>
    <n v="67529"/>
    <n v="75541740"/>
    <s v="sin compañia"/>
    <x v="1"/>
    <d v="2016-10-27T13:35:17"/>
    <x v="14"/>
    <d v="2016-11-08T00:00:00"/>
    <s v="Banco Estado"/>
    <m/>
    <s v="Banco de Chile"/>
    <x v="3"/>
    <n v="0"/>
    <n v="4000"/>
  </r>
  <r>
    <n v="208115"/>
    <n v="67529"/>
    <n v="75541740"/>
    <s v="sin compañia"/>
    <x v="1"/>
    <d v="2016-12-29T16:59:06"/>
    <x v="16"/>
    <d v="2017-01-05T00:00:00"/>
    <s v="Banco Estado"/>
    <m/>
    <s v="Banco de Chile"/>
    <x v="3"/>
    <n v="0"/>
    <n v="4000"/>
  </r>
  <r>
    <n v="193998"/>
    <n v="67529"/>
    <n v="75541740"/>
    <s v="sin compañia"/>
    <x v="1"/>
    <d v="2016-11-29T11:48:53"/>
    <x v="5"/>
    <d v="2016-12-13T00:00:00"/>
    <s v="Banco Estado"/>
    <m/>
    <s v="Banco de Chile"/>
    <x v="3"/>
    <n v="0"/>
    <n v="4000"/>
  </r>
  <r>
    <n v="222892"/>
    <n v="67529"/>
    <n v="75541740"/>
    <s v="sin compañia"/>
    <x v="1"/>
    <d v="2017-01-26T15:39:04"/>
    <x v="6"/>
    <d v="2017-02-02T00:00:00"/>
    <s v="Banco Estado"/>
    <m/>
    <s v="Banco de Chile"/>
    <x v="3"/>
    <n v="0"/>
    <n v="4000"/>
  </r>
  <r>
    <n v="239410"/>
    <n v="67529"/>
    <n v="75541740"/>
    <s v="sin compañia"/>
    <x v="1"/>
    <d v="2017-02-27T12:19:23"/>
    <x v="7"/>
    <d v="2017-03-13T00:00:00"/>
    <s v="Banco Estado"/>
    <m/>
    <s v="Banco de Chile"/>
    <x v="3"/>
    <n v="0"/>
    <n v="4000"/>
  </r>
  <r>
    <n v="256745"/>
    <n v="67529"/>
    <n v="75541740"/>
    <s v="sin compañia"/>
    <x v="1"/>
    <d v="2017-03-28T15:24:43"/>
    <x v="17"/>
    <d v="2017-04-04T00:00:00"/>
    <s v="Banco Estado"/>
    <m/>
    <s v="Banco de Chile"/>
    <x v="3"/>
    <n v="0"/>
    <n v="4000"/>
  </r>
  <r>
    <n v="274883"/>
    <n v="67529"/>
    <n v="75541740"/>
    <s v="sin compañia"/>
    <x v="1"/>
    <d v="2017-04-26T15:42:27"/>
    <x v="18"/>
    <d v="2017-05-09T00:00:00"/>
    <s v="Banco Estado"/>
    <m/>
    <s v="Banco de Chile"/>
    <x v="3"/>
    <n v="0"/>
    <n v="4000"/>
  </r>
  <r>
    <n v="320587"/>
    <n v="67529"/>
    <n v="75541740"/>
    <s v="sin compañia"/>
    <x v="1"/>
    <d v="2017-06-28T13:07:20"/>
    <x v="19"/>
    <d v="2017-07-11T00:00:00"/>
    <s v="Banco Estado"/>
    <m/>
    <s v="Banco de Chile"/>
    <x v="3"/>
    <n v="0"/>
    <n v="4000"/>
  </r>
  <r>
    <n v="297984"/>
    <n v="67529"/>
    <n v="75541740"/>
    <s v="sin compañia"/>
    <x v="1"/>
    <d v="2017-05-29T17:25:45"/>
    <x v="9"/>
    <d v="2017-06-06T00:00:00"/>
    <s v="Banco Estado"/>
    <m/>
    <s v="Banco de Chile"/>
    <x v="3"/>
    <n v="0"/>
    <n v="4000"/>
  </r>
  <r>
    <n v="345510"/>
    <n v="67529"/>
    <n v="75541740"/>
    <s v="sin compañia"/>
    <x v="1"/>
    <d v="2017-07-27T16:39:09"/>
    <x v="12"/>
    <d v="2017-08-02T00:00:00"/>
    <s v="Banco Estado"/>
    <m/>
    <s v="Banco de Chile"/>
    <x v="3"/>
    <n v="0"/>
    <n v="4000"/>
  </r>
  <r>
    <n v="181125"/>
    <n v="67530"/>
    <n v="182593605"/>
    <s v="sin compañia"/>
    <x v="1"/>
    <d v="2016-10-27T13:35:17"/>
    <x v="14"/>
    <d v="2016-11-29T00:00:00"/>
    <s v="Banco Estado"/>
    <m/>
    <s v="Banco de Chile"/>
    <x v="4"/>
    <n v="0"/>
    <n v="4000"/>
  </r>
  <r>
    <n v="169125"/>
    <n v="67530"/>
    <n v="182593605"/>
    <s v="sin compañia"/>
    <x v="1"/>
    <d v="2016-09-29T12:20:47"/>
    <x v="15"/>
    <d v="2016-10-04T00:00:00"/>
    <s v="Banco Estado"/>
    <m/>
    <s v="Banco de Chile"/>
    <x v="3"/>
    <n v="0"/>
    <n v="4000"/>
  </r>
  <r>
    <n v="193881"/>
    <n v="67530"/>
    <n v="182593605"/>
    <s v="sin compañia"/>
    <x v="1"/>
    <d v="2016-11-29T11:48:53"/>
    <x v="5"/>
    <d v="2017-01-09T00:00:00"/>
    <s v="Banco Estado"/>
    <m/>
    <s v="Banco de Chile"/>
    <x v="4"/>
    <n v="0"/>
    <n v="4000"/>
  </r>
  <r>
    <n v="208000"/>
    <n v="67530"/>
    <n v="182593605"/>
    <s v="sin compañia"/>
    <x v="1"/>
    <d v="2016-12-29T16:59:06"/>
    <x v="16"/>
    <d v="2017-01-31T00:00:00"/>
    <s v="Banco Estado"/>
    <m/>
    <s v="Banco de Chile"/>
    <x v="4"/>
    <n v="0"/>
    <n v="4000"/>
  </r>
  <r>
    <n v="222778"/>
    <n v="67530"/>
    <n v="182593605"/>
    <s v="sin compañia"/>
    <x v="1"/>
    <d v="2017-01-26T15:39:04"/>
    <x v="6"/>
    <d v="2017-03-01T00:00:00"/>
    <s v="Banco Estado"/>
    <m/>
    <s v="Banco de Chile"/>
    <x v="4"/>
    <n v="0"/>
    <n v="4000"/>
  </r>
  <r>
    <n v="256634"/>
    <n v="67530"/>
    <n v="182593605"/>
    <s v="sin compañia"/>
    <x v="1"/>
    <d v="2017-03-28T15:24:43"/>
    <x v="17"/>
    <d v="2017-05-04T00:00:00"/>
    <s v="Banco Estado"/>
    <m/>
    <s v="Banco de Chile"/>
    <x v="6"/>
    <n v="1"/>
    <n v="4000"/>
  </r>
  <r>
    <n v="239296"/>
    <n v="67530"/>
    <n v="182593605"/>
    <s v="sin compañia"/>
    <x v="1"/>
    <d v="2017-02-27T12:19:23"/>
    <x v="7"/>
    <d v="2017-04-04T00:00:00"/>
    <s v="Banco Estado"/>
    <m/>
    <s v="Banco de Chile"/>
    <x v="4"/>
    <n v="0"/>
    <n v="4000"/>
  </r>
  <r>
    <n v="181107"/>
    <n v="67533"/>
    <n v="94540410"/>
    <s v="sin compañia"/>
    <x v="1"/>
    <d v="2016-10-27T13:35:17"/>
    <x v="14"/>
    <d v="2016-11-08T00:00:00"/>
    <s v="Banco Estado"/>
    <m/>
    <s v="Banco de Chile"/>
    <x v="3"/>
    <n v="0"/>
    <n v="5000"/>
  </r>
  <r>
    <n v="169118"/>
    <n v="67533"/>
    <n v="94540410"/>
    <s v="sin compañia"/>
    <x v="1"/>
    <d v="2016-09-29T12:20:47"/>
    <x v="15"/>
    <d v="2016-10-17T00:00:00"/>
    <s v="Banco Estado"/>
    <m/>
    <s v="Banco de Chile"/>
    <x v="3"/>
    <n v="0"/>
    <n v="5000"/>
  </r>
  <r>
    <n v="193863"/>
    <n v="67533"/>
    <n v="94540410"/>
    <s v="sin compañia"/>
    <x v="1"/>
    <d v="2016-11-29T11:48:53"/>
    <x v="5"/>
    <d v="2016-12-13T00:00:00"/>
    <s v="Banco Estado"/>
    <m/>
    <s v="Banco de Chile"/>
    <x v="3"/>
    <n v="0"/>
    <n v="5000"/>
  </r>
  <r>
    <n v="207982"/>
    <n v="67533"/>
    <n v="94540410"/>
    <s v="sin compañia"/>
    <x v="1"/>
    <d v="2016-12-29T16:59:06"/>
    <x v="16"/>
    <d v="2017-01-05T00:00:00"/>
    <s v="Banco Estado"/>
    <m/>
    <s v="Banco de Chile"/>
    <x v="3"/>
    <n v="0"/>
    <n v="5000"/>
  </r>
  <r>
    <n v="222760"/>
    <n v="67533"/>
    <n v="94540410"/>
    <s v="sin compañia"/>
    <x v="1"/>
    <d v="2017-01-26T15:39:04"/>
    <x v="6"/>
    <d v="2017-02-02T00:00:00"/>
    <s v="Banco Estado"/>
    <m/>
    <s v="Banco de Chile"/>
    <x v="3"/>
    <n v="0"/>
    <n v="5000"/>
  </r>
  <r>
    <n v="256616"/>
    <n v="67533"/>
    <n v="94540410"/>
    <s v="sin compañia"/>
    <x v="1"/>
    <d v="2017-03-28T15:24:43"/>
    <x v="17"/>
    <d v="2017-04-04T00:00:00"/>
    <s v="Banco Estado"/>
    <m/>
    <s v="Banco de Chile"/>
    <x v="3"/>
    <n v="0"/>
    <n v="5000"/>
  </r>
  <r>
    <n v="239278"/>
    <n v="67533"/>
    <n v="94540410"/>
    <s v="sin compañia"/>
    <x v="1"/>
    <d v="2017-02-27T12:19:23"/>
    <x v="7"/>
    <d v="2017-03-13T00:00:00"/>
    <s v="Banco Estado"/>
    <m/>
    <s v="Banco de Chile"/>
    <x v="3"/>
    <n v="0"/>
    <n v="5000"/>
  </r>
  <r>
    <n v="274757"/>
    <n v="67533"/>
    <n v="94540410"/>
    <s v="sin compañia"/>
    <x v="1"/>
    <d v="2017-04-26T15:42:27"/>
    <x v="18"/>
    <d v="2017-05-04T00:00:00"/>
    <s v="Banco Estado"/>
    <m/>
    <s v="Banco de Chile"/>
    <x v="3"/>
    <n v="0"/>
    <n v="5000"/>
  </r>
  <r>
    <n v="320463"/>
    <n v="67533"/>
    <n v="94540410"/>
    <s v="sin compañia"/>
    <x v="1"/>
    <d v="2017-06-28T13:07:20"/>
    <x v="19"/>
    <d v="2017-07-04T00:00:00"/>
    <s v="Banco Estado"/>
    <m/>
    <s v="Banco de Chile"/>
    <x v="3"/>
    <n v="0"/>
    <n v="5000"/>
  </r>
  <r>
    <n v="297859"/>
    <n v="67533"/>
    <n v="94540410"/>
    <s v="sin compañia"/>
    <x v="1"/>
    <d v="2017-05-29T17:25:45"/>
    <x v="9"/>
    <d v="2017-06-06T00:00:00"/>
    <s v="Banco Estado"/>
    <m/>
    <s v="Banco de Chile"/>
    <x v="3"/>
    <n v="0"/>
    <n v="5000"/>
  </r>
  <r>
    <n v="345389"/>
    <n v="67533"/>
    <n v="94540410"/>
    <s v="sin compañia"/>
    <x v="1"/>
    <d v="2017-07-27T16:39:09"/>
    <x v="12"/>
    <d v="2017-08-02T00:00:00"/>
    <s v="Banco Estado"/>
    <m/>
    <s v="Banco de Chile"/>
    <x v="3"/>
    <n v="0"/>
    <n v="5000"/>
  </r>
  <r>
    <n v="169216"/>
    <n v="67534"/>
    <n v="138319105"/>
    <s v="sin compañia"/>
    <x v="1"/>
    <d v="2016-09-29T12:20:47"/>
    <x v="15"/>
    <d v="2016-10-04T00:00:00"/>
    <s v="Banco Chile"/>
    <m/>
    <s v="Banco de Chile"/>
    <x v="3"/>
    <n v="0"/>
    <n v="6000"/>
  </r>
  <r>
    <n v="181190"/>
    <n v="67534"/>
    <n v="138319105"/>
    <s v="sin compañia"/>
    <x v="1"/>
    <d v="2016-10-27T13:35:17"/>
    <x v="14"/>
    <d v="2016-11-08T00:00:00"/>
    <s v="Banco Chile"/>
    <m/>
    <s v="Banco de Chile"/>
    <x v="3"/>
    <n v="0"/>
    <n v="6000"/>
  </r>
  <r>
    <n v="208063"/>
    <n v="67534"/>
    <n v="138319105"/>
    <s v="sin compañia"/>
    <x v="1"/>
    <d v="2016-12-29T16:59:06"/>
    <x v="16"/>
    <d v="2017-01-05T00:00:00"/>
    <s v="Banco Chile"/>
    <m/>
    <s v="Banco de Chile"/>
    <x v="3"/>
    <n v="0"/>
    <n v="6000"/>
  </r>
  <r>
    <n v="193946"/>
    <n v="67534"/>
    <n v="138319105"/>
    <s v="sin compañia"/>
    <x v="1"/>
    <d v="2016-11-29T11:48:53"/>
    <x v="5"/>
    <d v="2016-12-02T00:00:00"/>
    <s v="Banco Chile"/>
    <m/>
    <s v="Banco de Chile"/>
    <x v="3"/>
    <n v="0"/>
    <n v="6000"/>
  </r>
  <r>
    <n v="222840"/>
    <n v="67534"/>
    <n v="138319105"/>
    <s v="sin compañia"/>
    <x v="1"/>
    <d v="2017-01-26T15:39:04"/>
    <x v="6"/>
    <d v="2017-02-02T00:00:00"/>
    <s v="Banco Chile"/>
    <m/>
    <s v="Banco de Chile"/>
    <x v="3"/>
    <n v="0"/>
    <n v="6000"/>
  </r>
  <r>
    <n v="256695"/>
    <n v="67534"/>
    <n v="138319105"/>
    <s v="sin compañia"/>
    <x v="1"/>
    <d v="2017-03-28T15:24:43"/>
    <x v="17"/>
    <d v="2017-04-04T00:00:00"/>
    <s v="Banco Chile"/>
    <m/>
    <s v="Banco de Chile"/>
    <x v="3"/>
    <n v="0"/>
    <n v="6000"/>
  </r>
  <r>
    <n v="239358"/>
    <n v="67534"/>
    <n v="138319105"/>
    <s v="sin compañia"/>
    <x v="1"/>
    <d v="2017-02-27T12:19:23"/>
    <x v="7"/>
    <d v="2017-03-02T00:00:00"/>
    <s v="Banco Chile"/>
    <m/>
    <s v="Banco de Chile"/>
    <x v="3"/>
    <n v="0"/>
    <n v="6000"/>
  </r>
  <r>
    <n v="274834"/>
    <n v="67534"/>
    <n v="138319105"/>
    <s v="sin compañia"/>
    <x v="1"/>
    <d v="2017-04-26T15:42:27"/>
    <x v="18"/>
    <d v="2017-05-04T00:00:00"/>
    <s v="Banco Chile"/>
    <m/>
    <s v="Banco de Chile"/>
    <x v="3"/>
    <n v="0"/>
    <n v="6000"/>
  </r>
  <r>
    <n v="297935"/>
    <n v="67534"/>
    <n v="138319105"/>
    <s v="sin compañia"/>
    <x v="1"/>
    <d v="2017-05-29T17:25:45"/>
    <x v="9"/>
    <d v="2017-06-06T00:00:00"/>
    <s v="Banco Chile"/>
    <m/>
    <s v="Banco de Chile"/>
    <x v="3"/>
    <n v="0"/>
    <n v="6000"/>
  </r>
  <r>
    <n v="320538"/>
    <n v="67534"/>
    <n v="138319105"/>
    <s v="sin compañia"/>
    <x v="1"/>
    <d v="2017-06-28T13:07:20"/>
    <x v="19"/>
    <d v="2017-07-04T00:00:00"/>
    <s v="Banco Chile"/>
    <m/>
    <s v="Banco de Chile"/>
    <x v="3"/>
    <n v="0"/>
    <n v="6000"/>
  </r>
  <r>
    <n v="345462"/>
    <n v="67534"/>
    <n v="138319105"/>
    <s v="sin compañia"/>
    <x v="1"/>
    <d v="2017-07-27T16:39:09"/>
    <x v="12"/>
    <d v="2017-08-02T00:00:00"/>
    <s v="Banco Chile"/>
    <m/>
    <s v="Banco de Chile"/>
    <x v="3"/>
    <n v="0"/>
    <n v="6000"/>
  </r>
  <r>
    <n v="181126"/>
    <n v="67536"/>
    <n v="125995284"/>
    <s v="sin compañia"/>
    <x v="1"/>
    <d v="2016-10-27T13:35:17"/>
    <x v="14"/>
    <d v="2016-11-08T00:00:00"/>
    <s v="Banco Estado"/>
    <m/>
    <s v="Banco de Chile"/>
    <x v="3"/>
    <n v="0"/>
    <n v="5000"/>
  </r>
  <r>
    <n v="169183"/>
    <n v="67536"/>
    <n v="125995284"/>
    <s v="sin compañia"/>
    <x v="1"/>
    <d v="2016-09-29T12:20:47"/>
    <x v="15"/>
    <d v="2016-10-04T00:00:00"/>
    <s v="Banco Estado"/>
    <m/>
    <s v="Banco de Chile"/>
    <x v="3"/>
    <n v="0"/>
    <n v="5000"/>
  </r>
  <r>
    <n v="208001"/>
    <n v="67536"/>
    <n v="125995284"/>
    <s v="sin compañia"/>
    <x v="1"/>
    <d v="2016-12-29T16:59:06"/>
    <x v="16"/>
    <d v="2017-01-05T00:00:00"/>
    <s v="Banco Estado"/>
    <m/>
    <s v="Banco de Chile"/>
    <x v="3"/>
    <n v="0"/>
    <n v="5000"/>
  </r>
  <r>
    <n v="193882"/>
    <n v="67536"/>
    <n v="125995284"/>
    <s v="sin compañia"/>
    <x v="1"/>
    <d v="2016-11-29T11:48:53"/>
    <x v="5"/>
    <d v="2016-12-02T00:00:00"/>
    <s v="Banco Estado"/>
    <m/>
    <s v="Banco de Chile"/>
    <x v="3"/>
    <n v="0"/>
    <n v="5000"/>
  </r>
  <r>
    <n v="239297"/>
    <n v="67536"/>
    <n v="125995284"/>
    <s v="sin compañia"/>
    <x v="1"/>
    <d v="2017-02-27T12:19:23"/>
    <x v="7"/>
    <d v="2017-03-02T00:00:00"/>
    <s v="Banco Estado"/>
    <m/>
    <s v="Banco de Chile"/>
    <x v="3"/>
    <n v="0"/>
    <n v="5000"/>
  </r>
  <r>
    <n v="256635"/>
    <n v="67536"/>
    <n v="125995284"/>
    <s v="sin compañia"/>
    <x v="1"/>
    <d v="2017-03-28T15:24:43"/>
    <x v="17"/>
    <d v="2017-04-04T00:00:00"/>
    <s v="Banco Estado"/>
    <m/>
    <s v="Banco de Chile"/>
    <x v="3"/>
    <n v="0"/>
    <n v="5000"/>
  </r>
  <r>
    <n v="222779"/>
    <n v="67536"/>
    <n v="125995284"/>
    <s v="sin compañia"/>
    <x v="1"/>
    <d v="2017-01-26T15:39:04"/>
    <x v="6"/>
    <d v="2017-02-02T00:00:00"/>
    <s v="Banco Estado"/>
    <m/>
    <s v="Banco de Chile"/>
    <x v="3"/>
    <n v="0"/>
    <n v="5000"/>
  </r>
  <r>
    <n v="274775"/>
    <n v="67536"/>
    <n v="125995284"/>
    <s v="sin compañia"/>
    <x v="1"/>
    <d v="2017-04-26T15:42:27"/>
    <x v="18"/>
    <d v="2017-05-04T00:00:00"/>
    <s v="Banco Estado"/>
    <m/>
    <s v="Banco de Chile"/>
    <x v="3"/>
    <n v="0"/>
    <n v="5000"/>
  </r>
  <r>
    <n v="297876"/>
    <n v="67536"/>
    <n v="125995284"/>
    <s v="sin compañia"/>
    <x v="1"/>
    <d v="2017-05-29T17:25:45"/>
    <x v="9"/>
    <d v="2017-06-06T00:00:00"/>
    <s v="Banco Estado"/>
    <m/>
    <s v="Banco de Chile"/>
    <x v="3"/>
    <n v="0"/>
    <n v="5000"/>
  </r>
  <r>
    <n v="320480"/>
    <n v="67536"/>
    <n v="125995284"/>
    <s v="sin compañia"/>
    <x v="1"/>
    <d v="2017-06-28T13:07:20"/>
    <x v="19"/>
    <d v="2017-07-04T00:00:00"/>
    <s v="Banco Estado"/>
    <m/>
    <s v="Banco de Chile"/>
    <x v="3"/>
    <n v="0"/>
    <n v="5000"/>
  </r>
  <r>
    <n v="345405"/>
    <n v="67536"/>
    <n v="125995284"/>
    <s v="sin compañia"/>
    <x v="1"/>
    <d v="2017-07-27T16:39:09"/>
    <x v="12"/>
    <d v="2017-08-02T00:00:00"/>
    <s v="Banco Estado"/>
    <m/>
    <s v="Banco de Chile"/>
    <x v="3"/>
    <n v="0"/>
    <n v="5000"/>
  </r>
  <r>
    <n v="169184"/>
    <n v="67538"/>
    <n v="194497024"/>
    <s v="sin compañia"/>
    <x v="1"/>
    <d v="2016-09-29T12:20:47"/>
    <x v="15"/>
    <d v="2016-11-02T00:00:00"/>
    <s v="Banco Estado"/>
    <m/>
    <s v="Banco de Chile"/>
    <x v="4"/>
    <n v="0"/>
    <n v="5000"/>
  </r>
  <r>
    <n v="181127"/>
    <n v="67538"/>
    <n v="194497024"/>
    <s v="sin compañia"/>
    <x v="1"/>
    <d v="2016-10-27T13:35:17"/>
    <x v="14"/>
    <d v="2016-11-29T00:00:00"/>
    <s v="Banco Estado"/>
    <m/>
    <s v="Banco de Chile"/>
    <x v="4"/>
    <n v="0"/>
    <n v="5000"/>
  </r>
  <r>
    <n v="193883"/>
    <n v="67538"/>
    <n v="194497024"/>
    <s v="sin compañia"/>
    <x v="1"/>
    <d v="2016-11-29T11:48:53"/>
    <x v="5"/>
    <d v="2017-01-09T00:00:00"/>
    <s v="Banco Estado"/>
    <m/>
    <s v="Banco de Chile"/>
    <x v="4"/>
    <n v="0"/>
    <n v="5000"/>
  </r>
  <r>
    <n v="208002"/>
    <n v="67538"/>
    <n v="194497024"/>
    <s v="sin compañia"/>
    <x v="1"/>
    <d v="2016-12-29T16:59:06"/>
    <x v="16"/>
    <d v="2017-01-31T00:00:00"/>
    <s v="Banco Estado"/>
    <m/>
    <s v="Banco de Chile"/>
    <x v="3"/>
    <n v="0"/>
    <n v="5000"/>
  </r>
  <r>
    <n v="222780"/>
    <n v="67538"/>
    <n v="194497024"/>
    <s v="sin compañia"/>
    <x v="1"/>
    <d v="2017-01-26T15:39:04"/>
    <x v="6"/>
    <d v="2017-03-01T00:00:00"/>
    <s v="Banco Estado"/>
    <m/>
    <s v="Banco de Chile"/>
    <x v="4"/>
    <n v="0"/>
    <n v="5000"/>
  </r>
  <r>
    <n v="256636"/>
    <n v="67538"/>
    <n v="194497024"/>
    <s v="sin compañia"/>
    <x v="1"/>
    <d v="2017-03-28T15:24:43"/>
    <x v="17"/>
    <d v="2017-05-04T00:00:00"/>
    <s v="Banco Estado"/>
    <m/>
    <s v="Banco de Chile"/>
    <x v="4"/>
    <n v="0"/>
    <n v="5000"/>
  </r>
  <r>
    <n v="239298"/>
    <n v="67538"/>
    <n v="194497024"/>
    <s v="sin compañia"/>
    <x v="1"/>
    <d v="2017-02-27T12:19:23"/>
    <x v="7"/>
    <d v="2017-04-04T00:00:00"/>
    <s v="Banco Estado"/>
    <m/>
    <s v="Banco de Chile"/>
    <x v="4"/>
    <n v="0"/>
    <n v="5000"/>
  </r>
  <r>
    <n v="274776"/>
    <n v="67538"/>
    <n v="194497024"/>
    <s v="sin compañia"/>
    <x v="1"/>
    <d v="2017-04-26T15:42:27"/>
    <x v="18"/>
    <d v="2017-06-06T00:00:00"/>
    <s v="Banco Estado"/>
    <m/>
    <s v="Banco de Chile"/>
    <x v="4"/>
    <n v="0"/>
    <n v="5000"/>
  </r>
  <r>
    <n v="320481"/>
    <n v="67538"/>
    <n v="194497024"/>
    <s v="sin compañia"/>
    <x v="1"/>
    <d v="2017-06-28T13:07:20"/>
    <x v="19"/>
    <d v="2017-07-28T00:00:00"/>
    <s v="Banco Estado"/>
    <m/>
    <s v="Banco de Chile"/>
    <x v="4"/>
    <n v="0"/>
    <n v="5000"/>
  </r>
  <r>
    <n v="297877"/>
    <n v="67538"/>
    <n v="194497024"/>
    <s v="sin compañia"/>
    <x v="1"/>
    <d v="2017-05-29T17:25:45"/>
    <x v="9"/>
    <d v="2017-07-04T00:00:00"/>
    <s v="Banco Estado"/>
    <m/>
    <s v="Banco de Chile"/>
    <x v="4"/>
    <n v="0"/>
    <n v="5000"/>
  </r>
  <r>
    <n v="345406"/>
    <n v="67538"/>
    <n v="194497024"/>
    <s v="sin compañia"/>
    <x v="1"/>
    <d v="2017-07-27T16:39:09"/>
    <x v="12"/>
    <d v="2017-08-16T00:00:00"/>
    <s v="Banco Estado"/>
    <m/>
    <s v="Banco de Chile"/>
    <x v="5"/>
    <n v="99"/>
    <n v="5000"/>
  </r>
  <r>
    <n v="169220"/>
    <n v="67539"/>
    <n v="115171410"/>
    <s v="sin compañia"/>
    <x v="1"/>
    <d v="2016-09-29T12:20:47"/>
    <x v="15"/>
    <d v="2016-10-17T00:00:00"/>
    <s v="Banco Estado"/>
    <m/>
    <s v="Banco de Chile"/>
    <x v="3"/>
    <n v="0"/>
    <n v="5000"/>
  </r>
  <r>
    <n v="181204"/>
    <n v="67539"/>
    <n v="115171410"/>
    <s v="sin compañia"/>
    <x v="1"/>
    <d v="2016-10-27T13:35:17"/>
    <x v="14"/>
    <d v="2016-11-08T00:00:00"/>
    <s v="Banco Estado"/>
    <m/>
    <s v="Banco de Chile"/>
    <x v="3"/>
    <n v="0"/>
    <n v="5000"/>
  </r>
  <r>
    <n v="208075"/>
    <n v="67539"/>
    <n v="115171410"/>
    <s v="sin compañia"/>
    <x v="1"/>
    <d v="2016-12-29T16:59:06"/>
    <x v="16"/>
    <d v="2017-01-31T00:00:00"/>
    <s v="Banco Estado"/>
    <m/>
    <s v="Banco de Chile"/>
    <x v="4"/>
    <n v="0"/>
    <n v="5000"/>
  </r>
  <r>
    <n v="193958"/>
    <n v="67539"/>
    <n v="115171410"/>
    <s v="sin compañia"/>
    <x v="1"/>
    <d v="2016-11-29T11:48:53"/>
    <x v="5"/>
    <d v="2016-12-02T00:00:00"/>
    <s v="Banco Estado"/>
    <m/>
    <s v="Banco de Chile"/>
    <x v="3"/>
    <n v="0"/>
    <n v="5000"/>
  </r>
  <r>
    <n v="222852"/>
    <n v="67539"/>
    <n v="115171410"/>
    <s v="sin compañia"/>
    <x v="1"/>
    <d v="2017-01-26T15:39:04"/>
    <x v="6"/>
    <d v="2017-03-01T00:00:00"/>
    <s v="Banco Estado"/>
    <m/>
    <s v="Banco de Chile"/>
    <x v="4"/>
    <n v="0"/>
    <n v="5000"/>
  </r>
  <r>
    <n v="239370"/>
    <n v="67539"/>
    <n v="115171410"/>
    <s v="sin compañia"/>
    <x v="1"/>
    <d v="2017-02-27T12:19:23"/>
    <x v="7"/>
    <d v="2017-04-04T00:00:00"/>
    <s v="Banco Estado"/>
    <m/>
    <s v="Banco de Chile"/>
    <x v="4"/>
    <n v="0"/>
    <n v="5000"/>
  </r>
  <r>
    <n v="256706"/>
    <n v="67539"/>
    <n v="115171410"/>
    <s v="sin compañia"/>
    <x v="1"/>
    <d v="2017-03-28T15:24:43"/>
    <x v="17"/>
    <d v="2017-05-04T00:00:00"/>
    <s v="Banco Estado"/>
    <m/>
    <s v="Banco de Chile"/>
    <x v="4"/>
    <n v="0"/>
    <n v="5000"/>
  </r>
  <r>
    <n v="274845"/>
    <n v="67539"/>
    <n v="115171410"/>
    <s v="sin compañia"/>
    <x v="1"/>
    <d v="2017-04-26T15:42:27"/>
    <x v="18"/>
    <d v="2017-06-06T00:00:00"/>
    <s v="Banco Estado"/>
    <m/>
    <s v="Banco de Chile"/>
    <x v="4"/>
    <n v="0"/>
    <n v="5000"/>
  </r>
  <r>
    <n v="320549"/>
    <n v="67539"/>
    <n v="115171410"/>
    <s v="sin compañia"/>
    <x v="1"/>
    <d v="2017-06-28T13:07:20"/>
    <x v="19"/>
    <d v="2017-07-28T00:00:00"/>
    <s v="Banco Estado"/>
    <m/>
    <s v="Banco de Chile"/>
    <x v="4"/>
    <n v="0"/>
    <n v="5000"/>
  </r>
  <r>
    <n v="297946"/>
    <n v="67539"/>
    <n v="115171410"/>
    <s v="sin compañia"/>
    <x v="1"/>
    <d v="2017-05-29T17:25:45"/>
    <x v="9"/>
    <d v="2017-07-04T00:00:00"/>
    <s v="Banco Estado"/>
    <m/>
    <s v="Banco de Chile"/>
    <x v="4"/>
    <n v="0"/>
    <n v="5000"/>
  </r>
  <r>
    <n v="345472"/>
    <n v="67539"/>
    <n v="115171410"/>
    <s v="sin compañia"/>
    <x v="1"/>
    <d v="2017-07-27T16:39:09"/>
    <x v="12"/>
    <d v="2017-08-16T00:00:00"/>
    <s v="Banco Estado"/>
    <m/>
    <s v="Banco de Chile"/>
    <x v="5"/>
    <n v="99"/>
    <n v="5000"/>
  </r>
  <r>
    <n v="181205"/>
    <n v="67540"/>
    <n v="150903904"/>
    <s v="sin compañia"/>
    <x v="1"/>
    <d v="2016-10-27T13:35:17"/>
    <x v="14"/>
    <d v="2016-11-08T00:00:00"/>
    <s v="Banco Estado"/>
    <m/>
    <s v="Banco de Chile"/>
    <x v="3"/>
    <n v="0"/>
    <n v="4000"/>
  </r>
  <r>
    <n v="169221"/>
    <n v="67540"/>
    <n v="150903904"/>
    <s v="sin compañia"/>
    <x v="1"/>
    <d v="2016-09-29T12:20:47"/>
    <x v="15"/>
    <d v="2016-10-17T00:00:00"/>
    <s v="Banco Estado"/>
    <m/>
    <s v="Banco de Chile"/>
    <x v="3"/>
    <n v="0"/>
    <n v="4000"/>
  </r>
  <r>
    <n v="193959"/>
    <n v="67540"/>
    <n v="150903904"/>
    <s v="sin compañia"/>
    <x v="1"/>
    <d v="2016-11-29T11:48:53"/>
    <x v="5"/>
    <d v="2016-12-02T00:00:00"/>
    <s v="Banco Estado"/>
    <m/>
    <s v="Banco de Chile"/>
    <x v="3"/>
    <n v="0"/>
    <n v="4000"/>
  </r>
  <r>
    <n v="208076"/>
    <n v="67540"/>
    <n v="150903904"/>
    <s v="sin compañia"/>
    <x v="1"/>
    <d v="2016-12-29T16:59:06"/>
    <x v="16"/>
    <d v="2017-01-05T00:00:00"/>
    <s v="Banco Estado"/>
    <m/>
    <s v="Banco de Chile"/>
    <x v="3"/>
    <n v="0"/>
    <n v="4000"/>
  </r>
  <r>
    <n v="256707"/>
    <n v="67540"/>
    <n v="150903904"/>
    <s v="sin compañia"/>
    <x v="1"/>
    <d v="2017-03-28T15:24:43"/>
    <x v="17"/>
    <d v="2017-04-04T00:00:00"/>
    <s v="Banco Estado"/>
    <m/>
    <s v="Banco de Chile"/>
    <x v="3"/>
    <n v="0"/>
    <n v="4000"/>
  </r>
  <r>
    <n v="239371"/>
    <n v="67540"/>
    <n v="150903904"/>
    <s v="sin compañia"/>
    <x v="1"/>
    <d v="2017-02-27T12:19:23"/>
    <x v="7"/>
    <d v="2017-03-02T00:00:00"/>
    <s v="Banco Estado"/>
    <m/>
    <s v="Banco de Chile"/>
    <x v="3"/>
    <n v="0"/>
    <n v="4000"/>
  </r>
  <r>
    <n v="222853"/>
    <n v="67540"/>
    <n v="150903904"/>
    <s v="sin compañia"/>
    <x v="1"/>
    <d v="2017-01-26T15:39:04"/>
    <x v="6"/>
    <d v="2017-02-02T00:00:00"/>
    <s v="Banco Estado"/>
    <m/>
    <s v="Banco de Chile"/>
    <x v="3"/>
    <n v="0"/>
    <n v="4000"/>
  </r>
  <r>
    <n v="274846"/>
    <n v="67540"/>
    <n v="150903904"/>
    <s v="sin compañia"/>
    <x v="1"/>
    <d v="2017-04-26T15:42:27"/>
    <x v="18"/>
    <d v="2017-05-04T00:00:00"/>
    <s v="Banco Estado"/>
    <m/>
    <s v="Banco de Chile"/>
    <x v="3"/>
    <n v="0"/>
    <n v="4000"/>
  </r>
  <r>
    <n v="297947"/>
    <n v="67540"/>
    <n v="150903904"/>
    <s v="sin compañia"/>
    <x v="1"/>
    <d v="2017-05-29T17:25:45"/>
    <x v="9"/>
    <d v="2017-06-06T00:00:00"/>
    <s v="Banco Estado"/>
    <m/>
    <s v="Banco de Chile"/>
    <x v="3"/>
    <n v="0"/>
    <n v="4000"/>
  </r>
  <r>
    <n v="320550"/>
    <n v="67540"/>
    <n v="150903904"/>
    <s v="sin compañia"/>
    <x v="1"/>
    <d v="2017-06-28T13:07:20"/>
    <x v="19"/>
    <d v="2017-07-04T00:00:00"/>
    <s v="Banco Estado"/>
    <m/>
    <s v="Banco de Chile"/>
    <x v="3"/>
    <n v="0"/>
    <n v="4000"/>
  </r>
  <r>
    <n v="345473"/>
    <n v="67540"/>
    <n v="150903904"/>
    <s v="sin compañia"/>
    <x v="1"/>
    <d v="2017-07-27T16:39:09"/>
    <x v="12"/>
    <d v="2017-08-02T00:00:00"/>
    <s v="Banco Estado"/>
    <m/>
    <s v="Banco de Chile"/>
    <x v="3"/>
    <n v="0"/>
    <n v="4000"/>
  </r>
  <r>
    <n v="169222"/>
    <n v="67541"/>
    <n v="188532713"/>
    <s v="sin compañia"/>
    <x v="1"/>
    <d v="2016-09-29T12:20:47"/>
    <x v="15"/>
    <d v="2016-10-04T00:00:00"/>
    <s v="Banco Estado"/>
    <m/>
    <s v="Banco de Chile"/>
    <x v="3"/>
    <n v="0"/>
    <n v="6000"/>
  </r>
  <r>
    <n v="181206"/>
    <n v="67541"/>
    <n v="188532713"/>
    <s v="sin compañia"/>
    <x v="1"/>
    <d v="2016-10-27T13:35:17"/>
    <x v="14"/>
    <d v="2016-11-29T00:00:00"/>
    <s v="Banco Estado"/>
    <m/>
    <s v="Banco de Chile"/>
    <x v="4"/>
    <n v="0"/>
    <n v="6000"/>
  </r>
  <r>
    <n v="208077"/>
    <n v="67541"/>
    <n v="188532713"/>
    <s v="sin compañia"/>
    <x v="1"/>
    <d v="2016-12-29T16:59:06"/>
    <x v="16"/>
    <d v="2017-01-31T00:00:00"/>
    <s v="Banco Estado"/>
    <m/>
    <s v="Banco de Chile"/>
    <x v="4"/>
    <n v="0"/>
    <n v="6000"/>
  </r>
  <r>
    <n v="193960"/>
    <n v="67541"/>
    <n v="188532713"/>
    <s v="sin compañia"/>
    <x v="1"/>
    <d v="2016-11-29T11:48:53"/>
    <x v="5"/>
    <d v="2017-01-09T00:00:00"/>
    <s v="Banco Estado"/>
    <m/>
    <s v="Banco de Chile"/>
    <x v="4"/>
    <n v="0"/>
    <n v="6000"/>
  </r>
  <r>
    <n v="222854"/>
    <n v="67541"/>
    <n v="188532713"/>
    <s v="sin compañia"/>
    <x v="1"/>
    <d v="2017-01-26T15:39:04"/>
    <x v="6"/>
    <d v="2017-03-01T00:00:00"/>
    <s v="Banco Estado"/>
    <m/>
    <s v="Banco de Chile"/>
    <x v="4"/>
    <n v="0"/>
    <n v="6000"/>
  </r>
  <r>
    <n v="239372"/>
    <n v="67541"/>
    <n v="188532713"/>
    <s v="sin compañia"/>
    <x v="1"/>
    <d v="2017-02-27T12:19:23"/>
    <x v="7"/>
    <d v="2017-04-04T00:00:00"/>
    <s v="Banco Estado"/>
    <m/>
    <s v="Banco de Chile"/>
    <x v="4"/>
    <n v="0"/>
    <n v="6000"/>
  </r>
  <r>
    <n v="256708"/>
    <n v="67541"/>
    <n v="188532713"/>
    <s v="sin compañia"/>
    <x v="1"/>
    <d v="2017-03-28T15:24:43"/>
    <x v="17"/>
    <d v="2017-05-04T00:00:00"/>
    <s v="Banco Estado"/>
    <m/>
    <s v="Banco de Chile"/>
    <x v="4"/>
    <n v="0"/>
    <n v="6000"/>
  </r>
  <r>
    <n v="274847"/>
    <n v="67541"/>
    <n v="188532713"/>
    <s v="sin compañia"/>
    <x v="1"/>
    <d v="2017-04-26T15:42:27"/>
    <x v="18"/>
    <d v="2017-06-06T00:00:00"/>
    <s v="Banco Estado"/>
    <m/>
    <s v="Banco de Chile"/>
    <x v="4"/>
    <n v="0"/>
    <n v="6000"/>
  </r>
  <r>
    <n v="320551"/>
    <n v="67541"/>
    <n v="188532713"/>
    <s v="sin compañia"/>
    <x v="1"/>
    <d v="2017-06-28T13:07:20"/>
    <x v="19"/>
    <d v="2017-07-28T00:00:00"/>
    <s v="Banco Estado"/>
    <m/>
    <s v="Banco de Chile"/>
    <x v="4"/>
    <n v="0"/>
    <n v="6000"/>
  </r>
  <r>
    <n v="297948"/>
    <n v="67541"/>
    <n v="188532713"/>
    <s v="sin compañia"/>
    <x v="1"/>
    <d v="2017-05-29T17:25:45"/>
    <x v="9"/>
    <d v="2017-07-04T00:00:00"/>
    <s v="Banco Estado"/>
    <m/>
    <s v="Banco de Chile"/>
    <x v="4"/>
    <n v="0"/>
    <n v="6000"/>
  </r>
  <r>
    <n v="345474"/>
    <n v="67541"/>
    <n v="188532713"/>
    <s v="sin compañia"/>
    <x v="1"/>
    <d v="2017-07-27T16:39:09"/>
    <x v="12"/>
    <d v="2017-08-16T00:00:00"/>
    <s v="Banco Estado"/>
    <m/>
    <s v="Banco de Chile"/>
    <x v="5"/>
    <n v="99"/>
    <n v="6000"/>
  </r>
  <r>
    <n v="181207"/>
    <n v="67542"/>
    <n v="94353769"/>
    <s v="sin compañia"/>
    <x v="1"/>
    <d v="2016-10-27T13:35:17"/>
    <x v="14"/>
    <d v="2016-11-08T00:00:00"/>
    <s v="Banco Estado"/>
    <m/>
    <s v="Banco de Chile"/>
    <x v="3"/>
    <n v="0"/>
    <n v="5000"/>
  </r>
  <r>
    <n v="169223"/>
    <n v="67542"/>
    <n v="94353769"/>
    <s v="sin compañia"/>
    <x v="1"/>
    <d v="2016-09-29T12:20:47"/>
    <x v="15"/>
    <d v="2016-10-04T00:00:00"/>
    <s v="Banco Estado"/>
    <m/>
    <s v="Banco de Chile"/>
    <x v="3"/>
    <n v="0"/>
    <n v="5000"/>
  </r>
  <r>
    <n v="193961"/>
    <n v="67542"/>
    <n v="94353769"/>
    <s v="sin compañia"/>
    <x v="1"/>
    <d v="2016-11-29T11:48:53"/>
    <x v="5"/>
    <d v="2016-12-02T00:00:00"/>
    <s v="Banco Estado"/>
    <m/>
    <s v="Banco de Chile"/>
    <x v="3"/>
    <n v="0"/>
    <n v="5000"/>
  </r>
  <r>
    <n v="208078"/>
    <n v="67542"/>
    <n v="94353769"/>
    <s v="sin compañia"/>
    <x v="1"/>
    <d v="2016-12-29T16:59:06"/>
    <x v="16"/>
    <d v="2017-01-31T00:00:00"/>
    <s v="Banco Estado"/>
    <m/>
    <s v="Banco de Chile"/>
    <x v="3"/>
    <n v="0"/>
    <n v="5000"/>
  </r>
  <r>
    <n v="239373"/>
    <n v="67542"/>
    <n v="94353769"/>
    <s v="sin compañia"/>
    <x v="1"/>
    <d v="2017-02-27T12:19:23"/>
    <x v="7"/>
    <d v="2017-03-02T00:00:00"/>
    <s v="Banco Estado"/>
    <m/>
    <s v="Banco de Chile"/>
    <x v="3"/>
    <n v="0"/>
    <n v="5000"/>
  </r>
  <r>
    <n v="222855"/>
    <n v="67542"/>
    <n v="94353769"/>
    <s v="sin compañia"/>
    <x v="1"/>
    <d v="2017-01-26T15:39:04"/>
    <x v="6"/>
    <d v="2017-02-16T00:00:00"/>
    <s v="Banco Estado"/>
    <m/>
    <s v="Banco de Chile"/>
    <x v="3"/>
    <n v="0"/>
    <n v="5000"/>
  </r>
  <r>
    <n v="169224"/>
    <n v="67543"/>
    <s v="13128456K"/>
    <s v="sin compañia"/>
    <x v="1"/>
    <d v="2016-09-29T12:20:47"/>
    <x v="15"/>
    <d v="2016-10-04T00:00:00"/>
    <s v="Banco de Crédito e Inversiones"/>
    <m/>
    <s v="Banco de Chile"/>
    <x v="3"/>
    <n v="0"/>
    <n v="6000"/>
  </r>
  <r>
    <n v="181208"/>
    <n v="67543"/>
    <s v="13128456K"/>
    <s v="sin compañia"/>
    <x v="1"/>
    <d v="2016-10-27T13:35:17"/>
    <x v="14"/>
    <d v="2016-11-21T00:00:00"/>
    <s v="Banco de Crédito e Inversiones"/>
    <m/>
    <s v="Banco de Chile"/>
    <x v="3"/>
    <n v="0"/>
    <n v="6000"/>
  </r>
  <r>
    <n v="208079"/>
    <n v="67543"/>
    <s v="13128456K"/>
    <s v="sin compañia"/>
    <x v="1"/>
    <d v="2016-12-29T16:59:06"/>
    <x v="16"/>
    <d v="2017-01-05T00:00:00"/>
    <s v="Banco de Crédito e Inversiones"/>
    <m/>
    <s v="Banco de Chile"/>
    <x v="3"/>
    <n v="0"/>
    <n v="6000"/>
  </r>
  <r>
    <n v="193962"/>
    <n v="67543"/>
    <s v="13128456K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856"/>
    <n v="67543"/>
    <s v="13128456K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39374"/>
    <n v="67543"/>
    <s v="13128456K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256709"/>
    <n v="67543"/>
    <s v="13128456K"/>
    <s v="sin compañia"/>
    <x v="1"/>
    <d v="2017-03-28T15:24:43"/>
    <x v="17"/>
    <d v="2017-04-20T00:00:00"/>
    <s v="Banco de Crédito e Inversiones"/>
    <m/>
    <s v="Banco de Chile"/>
    <x v="3"/>
    <n v="0"/>
    <n v="6000"/>
  </r>
  <r>
    <n v="274848"/>
    <n v="67543"/>
    <s v="13128456K"/>
    <s v="sin compañia"/>
    <x v="1"/>
    <d v="2017-04-26T15:42:27"/>
    <x v="18"/>
    <d v="2017-06-06T00:00:00"/>
    <s v="Banco de Crédito e Inversiones"/>
    <m/>
    <s v="Banco de Chile"/>
    <x v="4"/>
    <n v="0"/>
    <n v="6000"/>
  </r>
  <r>
    <n v="297949"/>
    <n v="67543"/>
    <s v="13128456K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552"/>
    <n v="67543"/>
    <s v="13128456K"/>
    <s v="sin compañia"/>
    <x v="1"/>
    <d v="2017-06-28T13:07:20"/>
    <x v="19"/>
    <d v="2017-07-04T00:00:00"/>
    <s v="Banco de Crédito e Inversiones"/>
    <m/>
    <s v="Banco de Chile"/>
    <x v="3"/>
    <n v="0"/>
    <n v="6000"/>
  </r>
  <r>
    <n v="345475"/>
    <n v="67543"/>
    <s v="13128456K"/>
    <s v="sin compañia"/>
    <x v="1"/>
    <d v="2017-07-27T16:39:09"/>
    <x v="12"/>
    <d v="2017-08-02T00:00:00"/>
    <s v="Banco de Crédito e Inversiones"/>
    <m/>
    <s v="Banco de Chile"/>
    <x v="3"/>
    <n v="0"/>
    <n v="6000"/>
  </r>
  <r>
    <n v="181169"/>
    <n v="67545"/>
    <n v="176280093"/>
    <s v="sin compañia"/>
    <x v="1"/>
    <d v="2016-10-27T13:35:17"/>
    <x v="14"/>
    <d v="2016-11-29T00:00:00"/>
    <s v="Banco Estado"/>
    <m/>
    <s v="Banco de Chile"/>
    <x v="3"/>
    <n v="0"/>
    <n v="5000"/>
  </r>
  <r>
    <n v="169205"/>
    <n v="67545"/>
    <n v="176280093"/>
    <s v="sin compañia"/>
    <x v="1"/>
    <d v="2016-09-29T12:20:47"/>
    <x v="15"/>
    <d v="2016-10-04T00:00:00"/>
    <s v="Banco Estado"/>
    <m/>
    <s v="Banco de Chile"/>
    <x v="3"/>
    <n v="0"/>
    <n v="5000"/>
  </r>
  <r>
    <n v="193925"/>
    <n v="67545"/>
    <n v="176280093"/>
    <s v="sin compañia"/>
    <x v="1"/>
    <d v="2016-11-29T11:48:53"/>
    <x v="5"/>
    <d v="2016-12-02T00:00:00"/>
    <s v="Banco Estado"/>
    <m/>
    <s v="Banco de Chile"/>
    <x v="3"/>
    <n v="0"/>
    <n v="5000"/>
  </r>
  <r>
    <n v="208044"/>
    <n v="67545"/>
    <n v="176280093"/>
    <s v="sin compañia"/>
    <x v="1"/>
    <d v="2016-12-29T16:59:06"/>
    <x v="16"/>
    <d v="2017-01-31T00:00:00"/>
    <s v="Banco Estado"/>
    <m/>
    <s v="Banco de Chile"/>
    <x v="4"/>
    <n v="0"/>
    <n v="5000"/>
  </r>
  <r>
    <n v="239339"/>
    <n v="67545"/>
    <n v="176280093"/>
    <s v="sin compañia"/>
    <x v="1"/>
    <d v="2017-02-27T12:19:23"/>
    <x v="7"/>
    <d v="2017-03-02T00:00:00"/>
    <s v="Banco Estado"/>
    <m/>
    <s v="Banco de Chile"/>
    <x v="3"/>
    <n v="0"/>
    <n v="5000"/>
  </r>
  <r>
    <n v="256677"/>
    <n v="67545"/>
    <n v="176280093"/>
    <s v="sin compañia"/>
    <x v="1"/>
    <d v="2017-03-28T15:24:43"/>
    <x v="17"/>
    <d v="2017-05-04T00:00:00"/>
    <s v="Banco Estado"/>
    <m/>
    <s v="Banco de Chile"/>
    <x v="4"/>
    <n v="0"/>
    <n v="5000"/>
  </r>
  <r>
    <n v="222821"/>
    <n v="67545"/>
    <n v="176280093"/>
    <s v="sin compañia"/>
    <x v="1"/>
    <d v="2017-01-26T15:39:04"/>
    <x v="6"/>
    <d v="2017-02-16T00:00:00"/>
    <s v="Banco Estado"/>
    <m/>
    <s v="Banco de Chile"/>
    <x v="3"/>
    <n v="0"/>
    <n v="5000"/>
  </r>
  <r>
    <n v="274816"/>
    <n v="67545"/>
    <n v="176280093"/>
    <s v="sin compañia"/>
    <x v="1"/>
    <d v="2017-04-26T15:42:27"/>
    <x v="18"/>
    <d v="2017-06-06T00:00:00"/>
    <s v="Banco Estado"/>
    <m/>
    <s v="Banco de Chile"/>
    <x v="3"/>
    <n v="0"/>
    <n v="5000"/>
  </r>
  <r>
    <n v="297917"/>
    <n v="67545"/>
    <n v="176280093"/>
    <s v="sin compañia"/>
    <x v="1"/>
    <d v="2017-05-29T17:25:45"/>
    <x v="9"/>
    <d v="2017-06-06T00:00:00"/>
    <s v="Banco Estado"/>
    <m/>
    <s v="Banco de Chile"/>
    <x v="3"/>
    <n v="0"/>
    <n v="5000"/>
  </r>
  <r>
    <n v="320520"/>
    <n v="67545"/>
    <n v="176280093"/>
    <s v="sin compañia"/>
    <x v="1"/>
    <d v="2017-06-28T13:07:20"/>
    <x v="19"/>
    <d v="2017-07-28T00:00:00"/>
    <s v="Banco Estado"/>
    <m/>
    <s v="Banco de Chile"/>
    <x v="4"/>
    <n v="0"/>
    <n v="5000"/>
  </r>
  <r>
    <n v="345444"/>
    <n v="67545"/>
    <n v="176280093"/>
    <s v="sin compañia"/>
    <x v="1"/>
    <d v="2017-07-27T16:39:09"/>
    <x v="12"/>
    <d v="2017-08-16T00:00:00"/>
    <s v="Banco Estado"/>
    <m/>
    <s v="Banco de Chile"/>
    <x v="5"/>
    <n v="99"/>
    <n v="5000"/>
  </r>
  <r>
    <n v="181191"/>
    <n v="67546"/>
    <n v="167028330"/>
    <s v="sin compañia"/>
    <x v="1"/>
    <d v="2016-10-27T13:35:17"/>
    <x v="14"/>
    <d v="2016-11-08T00:00:00"/>
    <s v="Banco Chile"/>
    <m/>
    <s v="Banco de Chile"/>
    <x v="3"/>
    <n v="0"/>
    <n v="5000"/>
  </r>
  <r>
    <n v="169217"/>
    <n v="67546"/>
    <n v="167028330"/>
    <s v="sin compañia"/>
    <x v="1"/>
    <d v="2016-09-29T12:20:47"/>
    <x v="15"/>
    <d v="2016-10-04T00:00:00"/>
    <s v="Banco Chile"/>
    <m/>
    <s v="Banco de Chile"/>
    <x v="3"/>
    <n v="0"/>
    <n v="5000"/>
  </r>
  <r>
    <n v="193947"/>
    <n v="67546"/>
    <n v="167028330"/>
    <s v="sin compañia"/>
    <x v="1"/>
    <d v="2016-11-29T11:48:53"/>
    <x v="5"/>
    <d v="2016-12-02T00:00:00"/>
    <s v="Banco Chile"/>
    <m/>
    <s v="Banco de Chile"/>
    <x v="3"/>
    <n v="0"/>
    <n v="5000"/>
  </r>
  <r>
    <n v="208064"/>
    <n v="67546"/>
    <n v="167028330"/>
    <s v="sin compañia"/>
    <x v="1"/>
    <d v="2016-12-29T16:59:06"/>
    <x v="16"/>
    <d v="2017-01-05T00:00:00"/>
    <s v="Banco Chile"/>
    <m/>
    <s v="Banco de Chile"/>
    <x v="3"/>
    <n v="0"/>
    <n v="5000"/>
  </r>
  <r>
    <n v="239359"/>
    <n v="67546"/>
    <n v="167028330"/>
    <s v="sin compañia"/>
    <x v="1"/>
    <d v="2017-02-27T12:19:23"/>
    <x v="7"/>
    <d v="2017-03-02T00:00:00"/>
    <s v="Banco Chile"/>
    <m/>
    <s v="Banco de Chile"/>
    <x v="3"/>
    <n v="0"/>
    <n v="5000"/>
  </r>
  <r>
    <n v="256696"/>
    <n v="67546"/>
    <n v="167028330"/>
    <s v="sin compañia"/>
    <x v="1"/>
    <d v="2017-03-28T15:24:43"/>
    <x v="17"/>
    <d v="2017-04-04T00:00:00"/>
    <s v="Banco Chile"/>
    <m/>
    <s v="Banco de Chile"/>
    <x v="3"/>
    <n v="0"/>
    <n v="5000"/>
  </r>
  <r>
    <n v="222841"/>
    <n v="67546"/>
    <n v="167028330"/>
    <s v="sin compañia"/>
    <x v="1"/>
    <d v="2017-01-26T15:39:04"/>
    <x v="6"/>
    <d v="2017-02-02T00:00:00"/>
    <s v="Banco Chile"/>
    <m/>
    <s v="Banco de Chile"/>
    <x v="3"/>
    <n v="0"/>
    <n v="5000"/>
  </r>
  <r>
    <n v="274835"/>
    <n v="67546"/>
    <n v="167028330"/>
    <s v="sin compañia"/>
    <x v="1"/>
    <d v="2017-04-26T15:42:27"/>
    <x v="18"/>
    <d v="2017-05-04T00:00:00"/>
    <s v="Banco Chile"/>
    <m/>
    <s v="Banco de Chile"/>
    <x v="3"/>
    <n v="0"/>
    <n v="5000"/>
  </r>
  <r>
    <n v="320539"/>
    <n v="67546"/>
    <n v="167028330"/>
    <s v="sin compañia"/>
    <x v="1"/>
    <d v="2017-06-28T13:07:20"/>
    <x v="19"/>
    <d v="2017-07-04T00:00:00"/>
    <s v="Banco Chile"/>
    <m/>
    <s v="Banco de Chile"/>
    <x v="3"/>
    <n v="0"/>
    <n v="5000"/>
  </r>
  <r>
    <n v="297936"/>
    <n v="67546"/>
    <n v="167028330"/>
    <s v="sin compañia"/>
    <x v="1"/>
    <d v="2017-05-29T17:25:45"/>
    <x v="9"/>
    <d v="2017-06-06T00:00:00"/>
    <s v="Banco Chile"/>
    <m/>
    <s v="Banco de Chile"/>
    <x v="3"/>
    <n v="0"/>
    <n v="5000"/>
  </r>
  <r>
    <n v="345463"/>
    <n v="67546"/>
    <n v="167028330"/>
    <s v="sin compañia"/>
    <x v="1"/>
    <d v="2017-07-27T16:39:09"/>
    <x v="12"/>
    <d v="2017-08-02T00:00:00"/>
    <s v="Banco Chile"/>
    <m/>
    <s v="Banco de Chile"/>
    <x v="3"/>
    <n v="0"/>
    <n v="5000"/>
  </r>
  <r>
    <n v="169206"/>
    <n v="67547"/>
    <n v="173002882"/>
    <s v="sin compañia"/>
    <x v="1"/>
    <d v="2016-09-29T12:20:47"/>
    <x v="15"/>
    <d v="2016-10-04T00:00:00"/>
    <s v="Banco Estado"/>
    <m/>
    <s v="Banco de Chile"/>
    <x v="3"/>
    <n v="0"/>
    <n v="20000"/>
  </r>
  <r>
    <n v="181170"/>
    <n v="67547"/>
    <n v="173002882"/>
    <s v="sin compañia"/>
    <x v="1"/>
    <d v="2016-10-27T13:35:17"/>
    <x v="14"/>
    <d v="2016-11-08T00:00:00"/>
    <s v="Banco Estado"/>
    <m/>
    <s v="Banco de Chile"/>
    <x v="3"/>
    <n v="0"/>
    <n v="20000"/>
  </r>
  <r>
    <n v="208045"/>
    <n v="67547"/>
    <n v="173002882"/>
    <s v="sin compañia"/>
    <x v="1"/>
    <d v="2016-12-29T16:59:06"/>
    <x v="16"/>
    <d v="2017-01-05T00:00:00"/>
    <s v="Banco Estado"/>
    <m/>
    <s v="Banco de Chile"/>
    <x v="3"/>
    <n v="0"/>
    <n v="20000"/>
  </r>
  <r>
    <n v="193926"/>
    <n v="67547"/>
    <n v="173002882"/>
    <s v="sin compañia"/>
    <x v="1"/>
    <d v="2016-11-29T11:48:53"/>
    <x v="5"/>
    <d v="2016-12-02T00:00:00"/>
    <s v="Banco Estado"/>
    <m/>
    <s v="Banco de Chile"/>
    <x v="3"/>
    <n v="0"/>
    <n v="20000"/>
  </r>
  <r>
    <n v="222822"/>
    <n v="67547"/>
    <n v="173002882"/>
    <s v="sin compañia"/>
    <x v="1"/>
    <d v="2017-01-26T15:39:04"/>
    <x v="6"/>
    <d v="2017-02-02T00:00:00"/>
    <s v="Banco Estado"/>
    <m/>
    <s v="Banco de Chile"/>
    <x v="3"/>
    <n v="0"/>
    <n v="20000"/>
  </r>
  <r>
    <n v="239340"/>
    <n v="67547"/>
    <n v="173002882"/>
    <s v="sin compañia"/>
    <x v="1"/>
    <d v="2017-02-27T12:19:23"/>
    <x v="7"/>
    <d v="2017-03-02T00:00:00"/>
    <s v="Banco Estado"/>
    <m/>
    <s v="Banco de Chile"/>
    <x v="3"/>
    <n v="0"/>
    <n v="20000"/>
  </r>
  <r>
    <n v="170651"/>
    <n v="67548"/>
    <n v="169905770"/>
    <s v="sin compañia"/>
    <x v="0"/>
    <d v="2016-09-29T14:18:20"/>
    <x v="3"/>
    <d v="2016-10-21T00:00:00"/>
    <s v="N/A"/>
    <m/>
    <s v="Banco de Chile"/>
    <x v="0"/>
    <n v="0"/>
    <n v="5000"/>
  </r>
  <r>
    <n v="183189"/>
    <n v="67548"/>
    <n v="169905770"/>
    <s v="sin compañia"/>
    <x v="0"/>
    <d v="2016-10-27T13:36:23"/>
    <x v="0"/>
    <d v="2016-11-08T00:00:00"/>
    <s v="N/A"/>
    <m/>
    <s v="Banco de Chile"/>
    <x v="0"/>
    <n v="0"/>
    <n v="5000"/>
  </r>
  <r>
    <n v="196962"/>
    <n v="67548"/>
    <n v="169905770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946"/>
    <n v="67548"/>
    <n v="169905770"/>
    <s v="sin compañia"/>
    <x v="0"/>
    <d v="2016-12-29T17:00:06"/>
    <x v="4"/>
    <d v="2017-01-24T00:00:00"/>
    <s v="N/A"/>
    <m/>
    <s v="Banco de Chile"/>
    <x v="1"/>
    <s v="TARJETA CON PROBLEMAS, CONTACTE A SU CLIENTE"/>
    <n v="5000"/>
  </r>
  <r>
    <n v="245647"/>
    <n v="67548"/>
    <n v="169905770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27635"/>
    <n v="67548"/>
    <n v="169905770"/>
    <s v="sin compañia"/>
    <x v="0"/>
    <d v="2017-01-26T15:42:46"/>
    <x v="6"/>
    <d v="2017-02-16T00:00:00"/>
    <s v="N/A"/>
    <m/>
    <s v="Banco de Chile"/>
    <x v="1"/>
    <s v="TARJETA CON PROBLEMAS, CONTACTE A SU CLIENTE"/>
    <n v="5000"/>
  </r>
  <r>
    <n v="264248"/>
    <n v="67548"/>
    <n v="169905770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287641"/>
    <n v="67548"/>
    <n v="16990577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23"/>
    <n v="67548"/>
    <n v="16990577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33860"/>
    <n v="67548"/>
    <n v="169905770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32"/>
    <n v="67548"/>
    <n v="169905770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9218"/>
    <n v="67551"/>
    <n v="150668832"/>
    <s v="sin compañia"/>
    <x v="1"/>
    <d v="2016-09-29T12:20:47"/>
    <x v="15"/>
    <d v="2016-10-04T00:00:00"/>
    <s v="Banco Chile"/>
    <m/>
    <s v="Banco de Chile"/>
    <x v="3"/>
    <n v="0"/>
    <n v="4000"/>
  </r>
  <r>
    <n v="181192"/>
    <n v="67551"/>
    <n v="150668832"/>
    <s v="sin compañia"/>
    <x v="1"/>
    <d v="2016-10-27T13:35:17"/>
    <x v="14"/>
    <d v="2016-11-08T00:00:00"/>
    <s v="Banco Chile"/>
    <m/>
    <s v="Banco de Chile"/>
    <x v="3"/>
    <n v="0"/>
    <n v="4000"/>
  </r>
  <r>
    <n v="208065"/>
    <n v="67551"/>
    <n v="150668832"/>
    <s v="sin compañia"/>
    <x v="1"/>
    <d v="2016-12-29T16:59:06"/>
    <x v="16"/>
    <d v="2017-01-05T00:00:00"/>
    <s v="Banco Chile"/>
    <m/>
    <s v="Banco de Chile"/>
    <x v="3"/>
    <n v="0"/>
    <n v="4000"/>
  </r>
  <r>
    <n v="193948"/>
    <n v="67551"/>
    <n v="150668832"/>
    <s v="sin compañia"/>
    <x v="1"/>
    <d v="2016-11-29T11:48:53"/>
    <x v="5"/>
    <d v="2016-12-02T00:00:00"/>
    <s v="Banco Chile"/>
    <m/>
    <s v="Banco de Chile"/>
    <x v="3"/>
    <n v="0"/>
    <n v="4000"/>
  </r>
  <r>
    <n v="222842"/>
    <n v="67551"/>
    <n v="150668832"/>
    <s v="sin compañia"/>
    <x v="1"/>
    <d v="2017-01-26T15:39:04"/>
    <x v="6"/>
    <d v="2017-02-02T00:00:00"/>
    <s v="Banco Chile"/>
    <m/>
    <s v="Banco de Chile"/>
    <x v="3"/>
    <n v="0"/>
    <n v="4000"/>
  </r>
  <r>
    <n v="256697"/>
    <n v="67551"/>
    <n v="150668832"/>
    <s v="sin compañia"/>
    <x v="1"/>
    <d v="2017-03-28T15:24:43"/>
    <x v="17"/>
    <d v="2017-04-04T00:00:00"/>
    <s v="Banco Chile"/>
    <m/>
    <s v="Banco de Chile"/>
    <x v="3"/>
    <n v="0"/>
    <n v="4000"/>
  </r>
  <r>
    <n v="239360"/>
    <n v="67551"/>
    <n v="150668832"/>
    <s v="sin compañia"/>
    <x v="1"/>
    <d v="2017-02-27T12:19:23"/>
    <x v="7"/>
    <d v="2017-03-02T00:00:00"/>
    <s v="Banco Chile"/>
    <m/>
    <s v="Banco de Chile"/>
    <x v="3"/>
    <n v="0"/>
    <n v="4000"/>
  </r>
  <r>
    <n v="274836"/>
    <n v="67551"/>
    <n v="150668832"/>
    <s v="sin compañia"/>
    <x v="1"/>
    <d v="2017-04-26T15:42:27"/>
    <x v="18"/>
    <d v="2017-05-04T00:00:00"/>
    <s v="Banco Chile"/>
    <m/>
    <s v="Banco de Chile"/>
    <x v="3"/>
    <n v="0"/>
    <n v="4000"/>
  </r>
  <r>
    <n v="297937"/>
    <n v="67551"/>
    <n v="150668832"/>
    <s v="sin compañia"/>
    <x v="1"/>
    <d v="2017-05-29T17:25:45"/>
    <x v="9"/>
    <d v="2017-06-06T00:00:00"/>
    <s v="Banco Chile"/>
    <m/>
    <s v="Banco de Chile"/>
    <x v="3"/>
    <n v="0"/>
    <n v="4000"/>
  </r>
  <r>
    <n v="320540"/>
    <n v="67551"/>
    <n v="150668832"/>
    <s v="sin compañia"/>
    <x v="1"/>
    <d v="2017-06-28T13:07:20"/>
    <x v="19"/>
    <d v="2017-07-04T00:00:00"/>
    <s v="Banco Chile"/>
    <m/>
    <s v="Banco de Chile"/>
    <x v="3"/>
    <n v="0"/>
    <n v="4000"/>
  </r>
  <r>
    <n v="345464"/>
    <n v="67551"/>
    <n v="150668832"/>
    <s v="sin compañia"/>
    <x v="1"/>
    <d v="2017-07-27T16:39:09"/>
    <x v="12"/>
    <d v="2017-08-02T00:00:00"/>
    <s v="Banco Chile"/>
    <m/>
    <s v="Banco de Chile"/>
    <x v="3"/>
    <n v="0"/>
    <n v="4000"/>
  </r>
  <r>
    <n v="181171"/>
    <n v="67552"/>
    <n v="115163469"/>
    <s v="sin compañia"/>
    <x v="1"/>
    <d v="2016-10-27T13:35:17"/>
    <x v="14"/>
    <d v="2016-11-08T00:00:00"/>
    <s v="Banco Estado"/>
    <m/>
    <s v="Banco de Chile"/>
    <x v="3"/>
    <n v="0"/>
    <n v="10000"/>
  </r>
  <r>
    <n v="169207"/>
    <n v="67552"/>
    <n v="115163469"/>
    <s v="sin compañia"/>
    <x v="1"/>
    <d v="2016-09-29T12:20:47"/>
    <x v="15"/>
    <d v="2016-10-04T00:00:00"/>
    <s v="Banco Estado"/>
    <m/>
    <s v="Banco de Chile"/>
    <x v="3"/>
    <n v="0"/>
    <n v="10000"/>
  </r>
  <r>
    <n v="193927"/>
    <n v="67552"/>
    <n v="115163469"/>
    <s v="sin compañia"/>
    <x v="1"/>
    <d v="2016-11-29T11:48:53"/>
    <x v="5"/>
    <d v="2017-01-09T00:00:00"/>
    <s v="Banco Estado"/>
    <m/>
    <s v="Banco de Chile"/>
    <x v="4"/>
    <n v="0"/>
    <n v="10000"/>
  </r>
  <r>
    <n v="208046"/>
    <n v="67552"/>
    <n v="115163469"/>
    <s v="sin compañia"/>
    <x v="1"/>
    <d v="2016-12-29T16:59:06"/>
    <x v="16"/>
    <d v="2017-01-31T00:00:00"/>
    <s v="Banco Estado"/>
    <m/>
    <s v="Banco de Chile"/>
    <x v="4"/>
    <n v="0"/>
    <n v="10000"/>
  </r>
  <r>
    <n v="239341"/>
    <n v="67552"/>
    <n v="115163469"/>
    <s v="sin compañia"/>
    <x v="1"/>
    <d v="2017-02-27T12:19:23"/>
    <x v="7"/>
    <d v="2017-04-04T00:00:00"/>
    <s v="Banco Estado"/>
    <m/>
    <s v="Banco de Chile"/>
    <x v="4"/>
    <n v="0"/>
    <n v="10000"/>
  </r>
  <r>
    <n v="256678"/>
    <n v="67552"/>
    <n v="115163469"/>
    <s v="sin compañia"/>
    <x v="1"/>
    <d v="2017-03-28T15:24:43"/>
    <x v="17"/>
    <d v="2017-05-04T00:00:00"/>
    <s v="Banco Estado"/>
    <m/>
    <s v="Banco de Chile"/>
    <x v="4"/>
    <n v="0"/>
    <n v="10000"/>
  </r>
  <r>
    <n v="222823"/>
    <n v="67552"/>
    <n v="115163469"/>
    <s v="sin compañia"/>
    <x v="1"/>
    <d v="2017-01-26T15:39:04"/>
    <x v="6"/>
    <d v="2017-03-01T00:00:00"/>
    <s v="Banco Estado"/>
    <m/>
    <s v="Banco de Chile"/>
    <x v="4"/>
    <n v="0"/>
    <n v="10000"/>
  </r>
  <r>
    <n v="274817"/>
    <n v="67552"/>
    <n v="115163469"/>
    <s v="sin compañia"/>
    <x v="1"/>
    <d v="2017-04-26T15:42:27"/>
    <x v="18"/>
    <d v="2017-06-06T00:00:00"/>
    <s v="Banco Estado"/>
    <m/>
    <s v="Banco de Chile"/>
    <x v="4"/>
    <n v="0"/>
    <n v="10000"/>
  </r>
  <r>
    <n v="320521"/>
    <n v="67552"/>
    <n v="115163469"/>
    <s v="sin compañia"/>
    <x v="1"/>
    <d v="2017-06-28T13:07:20"/>
    <x v="19"/>
    <d v="2017-07-28T00:00:00"/>
    <s v="Banco Estado"/>
    <m/>
    <s v="Banco de Chile"/>
    <x v="4"/>
    <n v="0"/>
    <n v="10000"/>
  </r>
  <r>
    <n v="297918"/>
    <n v="67552"/>
    <n v="115163469"/>
    <s v="sin compañia"/>
    <x v="1"/>
    <d v="2017-05-29T17:25:45"/>
    <x v="9"/>
    <d v="2017-07-04T00:00:00"/>
    <s v="Banco Estado"/>
    <m/>
    <s v="Banco de Chile"/>
    <x v="4"/>
    <n v="0"/>
    <n v="10000"/>
  </r>
  <r>
    <n v="345445"/>
    <n v="67552"/>
    <n v="115163469"/>
    <s v="sin compañia"/>
    <x v="1"/>
    <d v="2017-07-27T16:39:09"/>
    <x v="12"/>
    <d v="2017-08-16T00:00:00"/>
    <s v="Banco Estado"/>
    <m/>
    <s v="Banco de Chile"/>
    <x v="5"/>
    <n v="99"/>
    <n v="10000"/>
  </r>
  <r>
    <n v="169208"/>
    <n v="67553"/>
    <s v="16701724K"/>
    <s v="sin compañia"/>
    <x v="1"/>
    <d v="2016-09-29T12:20:47"/>
    <x v="15"/>
    <d v="2016-10-04T00:00:00"/>
    <s v="Banco Estado"/>
    <m/>
    <s v="Banco de Chile"/>
    <x v="3"/>
    <n v="0"/>
    <n v="8000"/>
  </r>
  <r>
    <n v="181172"/>
    <n v="67553"/>
    <s v="16701724K"/>
    <s v="sin compañia"/>
    <x v="1"/>
    <d v="2016-10-27T13:35:17"/>
    <x v="14"/>
    <d v="2016-11-15T00:00:00"/>
    <s v="Banco Estado"/>
    <m/>
    <s v="Banco de Chile"/>
    <x v="3"/>
    <n v="0"/>
    <n v="8000"/>
  </r>
  <r>
    <n v="208047"/>
    <n v="67553"/>
    <s v="16701724K"/>
    <s v="sin compañia"/>
    <x v="1"/>
    <d v="2016-12-29T16:59:06"/>
    <x v="16"/>
    <d v="2017-01-31T00:00:00"/>
    <s v="Banco Estado"/>
    <m/>
    <s v="Banco de Chile"/>
    <x v="3"/>
    <n v="0"/>
    <n v="8000"/>
  </r>
  <r>
    <n v="193928"/>
    <n v="67553"/>
    <s v="16701724K"/>
    <s v="sin compañia"/>
    <x v="1"/>
    <d v="2016-11-29T11:48:53"/>
    <x v="5"/>
    <d v="2016-12-13T00:00:00"/>
    <s v="Banco Estado"/>
    <m/>
    <s v="Banco de Chile"/>
    <x v="3"/>
    <n v="0"/>
    <n v="8000"/>
  </r>
  <r>
    <n v="222824"/>
    <n v="67553"/>
    <s v="16701724K"/>
    <s v="sin compañia"/>
    <x v="1"/>
    <d v="2017-01-26T15:39:04"/>
    <x v="6"/>
    <d v="2017-03-01T00:00:00"/>
    <s v="Banco Estado"/>
    <m/>
    <s v="Banco de Chile"/>
    <x v="4"/>
    <n v="0"/>
    <n v="8000"/>
  </r>
  <r>
    <n v="256679"/>
    <n v="67553"/>
    <s v="16701724K"/>
    <s v="sin compañia"/>
    <x v="1"/>
    <d v="2017-03-28T15:24:43"/>
    <x v="17"/>
    <d v="2017-05-04T00:00:00"/>
    <s v="Banco Estado"/>
    <m/>
    <s v="Banco de Chile"/>
    <x v="4"/>
    <n v="0"/>
    <n v="8000"/>
  </r>
  <r>
    <n v="239342"/>
    <n v="67553"/>
    <s v="16701724K"/>
    <s v="sin compañia"/>
    <x v="1"/>
    <d v="2017-02-27T12:19:23"/>
    <x v="7"/>
    <d v="2017-04-04T00:00:00"/>
    <s v="Banco Estado"/>
    <m/>
    <s v="Banco de Chile"/>
    <x v="4"/>
    <n v="0"/>
    <n v="8000"/>
  </r>
  <r>
    <n v="274818"/>
    <n v="67553"/>
    <s v="16701724K"/>
    <s v="sin compañia"/>
    <x v="1"/>
    <d v="2017-04-26T15:42:27"/>
    <x v="18"/>
    <d v="2017-06-06T00:00:00"/>
    <s v="Banco Estado"/>
    <m/>
    <s v="Banco de Chile"/>
    <x v="3"/>
    <n v="0"/>
    <n v="8000"/>
  </r>
  <r>
    <n v="297919"/>
    <n v="67553"/>
    <s v="16701724K"/>
    <s v="sin compañia"/>
    <x v="1"/>
    <d v="2017-05-29T17:25:45"/>
    <x v="9"/>
    <d v="2017-07-04T00:00:00"/>
    <s v="Banco Estado"/>
    <m/>
    <s v="Banco de Chile"/>
    <x v="4"/>
    <n v="0"/>
    <n v="8000"/>
  </r>
  <r>
    <n v="320522"/>
    <n v="67553"/>
    <s v="16701724K"/>
    <s v="sin compañia"/>
    <x v="1"/>
    <d v="2017-06-28T13:07:20"/>
    <x v="19"/>
    <d v="2017-07-28T00:00:00"/>
    <s v="Banco Estado"/>
    <m/>
    <s v="Banco de Chile"/>
    <x v="4"/>
    <n v="0"/>
    <n v="8000"/>
  </r>
  <r>
    <n v="345446"/>
    <n v="67553"/>
    <s v="16701724K"/>
    <s v="sin compañia"/>
    <x v="1"/>
    <d v="2017-07-27T16:39:09"/>
    <x v="12"/>
    <d v="2017-08-16T00:00:00"/>
    <s v="Banco Estado"/>
    <m/>
    <s v="Banco de Chile"/>
    <x v="5"/>
    <n v="99"/>
    <n v="8000"/>
  </r>
  <r>
    <n v="181173"/>
    <n v="67554"/>
    <n v="108547804"/>
    <s v="sin compañia"/>
    <x v="1"/>
    <d v="2016-10-27T13:35:17"/>
    <x v="14"/>
    <d v="2016-11-15T00:00:00"/>
    <s v="Banco Estado"/>
    <m/>
    <s v="Banco de Chile"/>
    <x v="3"/>
    <n v="0"/>
    <n v="5000"/>
  </r>
  <r>
    <n v="169272"/>
    <n v="67554"/>
    <n v="108547804"/>
    <s v="sin compañia"/>
    <x v="1"/>
    <d v="2016-09-29T12:20:47"/>
    <x v="15"/>
    <d v="2016-10-17T00:00:00"/>
    <s v="Banco Estado"/>
    <m/>
    <s v="Banco de Chile"/>
    <x v="3"/>
    <n v="0"/>
    <n v="5000"/>
  </r>
  <r>
    <n v="193929"/>
    <n v="67554"/>
    <n v="108547804"/>
    <s v="sin compañia"/>
    <x v="1"/>
    <d v="2016-11-29T11:48:53"/>
    <x v="5"/>
    <d v="2016-12-13T00:00:00"/>
    <s v="Banco Estado"/>
    <m/>
    <s v="Banco de Chile"/>
    <x v="3"/>
    <n v="0"/>
    <n v="5000"/>
  </r>
  <r>
    <n v="208048"/>
    <n v="67554"/>
    <n v="108547804"/>
    <s v="sin compañia"/>
    <x v="1"/>
    <d v="2016-12-29T16:59:06"/>
    <x v="16"/>
    <d v="2017-01-31T00:00:00"/>
    <s v="Banco Estado"/>
    <m/>
    <s v="Banco de Chile"/>
    <x v="3"/>
    <n v="0"/>
    <n v="5000"/>
  </r>
  <r>
    <n v="239343"/>
    <n v="67554"/>
    <n v="108547804"/>
    <s v="sin compañia"/>
    <x v="1"/>
    <d v="2017-02-27T12:19:23"/>
    <x v="7"/>
    <d v="2017-03-13T00:00:00"/>
    <s v="Banco Estado"/>
    <m/>
    <s v="Banco de Chile"/>
    <x v="3"/>
    <n v="0"/>
    <n v="5000"/>
  </r>
  <r>
    <n v="256680"/>
    <n v="67554"/>
    <n v="108547804"/>
    <s v="sin compañia"/>
    <x v="1"/>
    <d v="2017-03-28T15:24:43"/>
    <x v="17"/>
    <d v="2017-04-20T00:00:00"/>
    <s v="Banco Estado"/>
    <m/>
    <s v="Banco de Chile"/>
    <x v="3"/>
    <n v="0"/>
    <n v="5000"/>
  </r>
  <r>
    <n v="222825"/>
    <n v="67554"/>
    <n v="108547804"/>
    <s v="sin compañia"/>
    <x v="1"/>
    <d v="2017-01-26T15:39:04"/>
    <x v="6"/>
    <d v="2017-02-08T00:00:00"/>
    <s v="Banco Estado"/>
    <m/>
    <s v="Banco de Chile"/>
    <x v="3"/>
    <n v="0"/>
    <n v="5000"/>
  </r>
  <r>
    <n v="274819"/>
    <n v="67554"/>
    <n v="108547804"/>
    <s v="sin compañia"/>
    <x v="1"/>
    <d v="2017-04-26T15:42:27"/>
    <x v="18"/>
    <d v="2017-05-08T00:00:00"/>
    <s v="Banco Estado"/>
    <m/>
    <s v="Banco de Chile"/>
    <x v="3"/>
    <n v="0"/>
    <n v="5000"/>
  </r>
  <r>
    <n v="320523"/>
    <n v="67554"/>
    <n v="108547804"/>
    <s v="sin compañia"/>
    <x v="1"/>
    <d v="2017-06-28T13:07:20"/>
    <x v="19"/>
    <d v="2017-07-11T00:00:00"/>
    <s v="Banco Estado"/>
    <m/>
    <s v="Banco de Chile"/>
    <x v="3"/>
    <n v="0"/>
    <n v="5000"/>
  </r>
  <r>
    <n v="297920"/>
    <n v="67554"/>
    <n v="108547804"/>
    <s v="sin compañia"/>
    <x v="1"/>
    <d v="2017-05-29T17:25:45"/>
    <x v="9"/>
    <d v="2017-06-06T00:00:00"/>
    <s v="Banco Estado"/>
    <m/>
    <s v="Banco de Chile"/>
    <x v="3"/>
    <n v="0"/>
    <n v="5000"/>
  </r>
  <r>
    <n v="345447"/>
    <n v="67554"/>
    <n v="108547804"/>
    <s v="sin compañia"/>
    <x v="1"/>
    <d v="2017-07-27T16:39:09"/>
    <x v="12"/>
    <d v="2017-08-11T00:00:00"/>
    <s v="Banco Estado"/>
    <m/>
    <s v="Banco de Chile"/>
    <x v="3"/>
    <n v="0"/>
    <n v="5000"/>
  </r>
  <r>
    <n v="181128"/>
    <n v="67556"/>
    <n v="171794110"/>
    <s v="sin compañia"/>
    <x v="1"/>
    <d v="2016-10-27T13:35:17"/>
    <x v="14"/>
    <d v="2016-11-08T00:00:00"/>
    <s v="Banco Estado"/>
    <m/>
    <s v="Banco de Chile"/>
    <x v="3"/>
    <n v="0"/>
    <n v="4000"/>
  </r>
  <r>
    <n v="169185"/>
    <n v="67556"/>
    <n v="171794110"/>
    <s v="sin compañia"/>
    <x v="1"/>
    <d v="2016-09-29T12:20:47"/>
    <x v="15"/>
    <d v="2016-11-02T00:00:00"/>
    <s v="Banco Estado"/>
    <m/>
    <s v="Banco de Chile"/>
    <x v="3"/>
    <n v="0"/>
    <n v="4000"/>
  </r>
  <r>
    <n v="208003"/>
    <n v="67556"/>
    <n v="171794110"/>
    <s v="sin compañia"/>
    <x v="1"/>
    <d v="2016-12-29T16:59:06"/>
    <x v="16"/>
    <d v="2017-01-31T00:00:00"/>
    <s v="Banco Estado"/>
    <m/>
    <s v="Banco de Chile"/>
    <x v="4"/>
    <n v="0"/>
    <n v="4000"/>
  </r>
  <r>
    <n v="193884"/>
    <n v="67556"/>
    <n v="171794110"/>
    <s v="sin compañia"/>
    <x v="1"/>
    <d v="2016-11-29T11:48:53"/>
    <x v="5"/>
    <d v="2017-01-09T00:00:00"/>
    <s v="Banco Estado"/>
    <m/>
    <s v="Banco de Chile"/>
    <x v="4"/>
    <n v="0"/>
    <n v="4000"/>
  </r>
  <r>
    <n v="239299"/>
    <n v="67556"/>
    <n v="171794110"/>
    <s v="sin compañia"/>
    <x v="1"/>
    <d v="2017-02-27T12:19:23"/>
    <x v="7"/>
    <d v="2017-04-04T00:00:00"/>
    <s v="Banco Estado"/>
    <m/>
    <s v="Banco de Chile"/>
    <x v="3"/>
    <n v="0"/>
    <n v="4000"/>
  </r>
  <r>
    <n v="256637"/>
    <n v="67556"/>
    <n v="171794110"/>
    <s v="sin compañia"/>
    <x v="1"/>
    <d v="2017-03-28T15:24:43"/>
    <x v="17"/>
    <d v="2017-05-04T00:00:00"/>
    <s v="Banco Estado"/>
    <m/>
    <s v="Banco de Chile"/>
    <x v="4"/>
    <n v="0"/>
    <n v="4000"/>
  </r>
  <r>
    <n v="222781"/>
    <n v="67556"/>
    <n v="171794110"/>
    <s v="sin compañia"/>
    <x v="1"/>
    <d v="2017-01-26T15:39:04"/>
    <x v="6"/>
    <d v="2017-03-01T00:00:00"/>
    <s v="Banco Estado"/>
    <m/>
    <s v="Banco de Chile"/>
    <x v="4"/>
    <n v="0"/>
    <n v="4000"/>
  </r>
  <r>
    <n v="274777"/>
    <n v="67556"/>
    <n v="171794110"/>
    <s v="sin compañia"/>
    <x v="1"/>
    <d v="2017-04-26T15:42:27"/>
    <x v="18"/>
    <d v="2017-06-06T00:00:00"/>
    <s v="Banco Estado"/>
    <m/>
    <s v="Banco de Chile"/>
    <x v="4"/>
    <n v="0"/>
    <n v="4000"/>
  </r>
  <r>
    <n v="297878"/>
    <n v="67556"/>
    <n v="171794110"/>
    <s v="sin compañia"/>
    <x v="1"/>
    <d v="2017-05-29T17:25:45"/>
    <x v="9"/>
    <d v="2017-07-04T00:00:00"/>
    <s v="Banco Estado"/>
    <m/>
    <s v="Banco de Chile"/>
    <x v="4"/>
    <n v="0"/>
    <n v="4000"/>
  </r>
  <r>
    <n v="320482"/>
    <n v="67556"/>
    <n v="171794110"/>
    <s v="sin compañia"/>
    <x v="1"/>
    <d v="2017-06-28T13:07:20"/>
    <x v="19"/>
    <d v="2017-07-28T00:00:00"/>
    <s v="Banco Estado"/>
    <m/>
    <s v="Banco de Chile"/>
    <x v="4"/>
    <n v="0"/>
    <n v="4000"/>
  </r>
  <r>
    <n v="345407"/>
    <n v="67556"/>
    <n v="171794110"/>
    <s v="sin compañia"/>
    <x v="1"/>
    <d v="2017-07-27T16:39:09"/>
    <x v="12"/>
    <d v="2017-08-16T00:00:00"/>
    <s v="Banco Estado"/>
    <m/>
    <s v="Banco de Chile"/>
    <x v="5"/>
    <n v="99"/>
    <n v="4000"/>
  </r>
  <r>
    <n v="169186"/>
    <n v="67557"/>
    <n v="157613707"/>
    <s v="sin compañia"/>
    <x v="1"/>
    <d v="2016-09-29T12:20:47"/>
    <x v="15"/>
    <d v="2016-10-04T00:00:00"/>
    <s v="Banco Estado"/>
    <m/>
    <s v="Banco de Chile"/>
    <x v="3"/>
    <n v="0"/>
    <n v="4000"/>
  </r>
  <r>
    <n v="181129"/>
    <n v="67557"/>
    <n v="157613707"/>
    <s v="sin compañia"/>
    <x v="1"/>
    <d v="2016-10-27T13:35:17"/>
    <x v="14"/>
    <d v="2016-11-08T00:00:00"/>
    <s v="Banco Estado"/>
    <m/>
    <s v="Banco de Chile"/>
    <x v="3"/>
    <n v="0"/>
    <n v="4000"/>
  </r>
  <r>
    <n v="193885"/>
    <n v="67557"/>
    <n v="157613707"/>
    <s v="sin compañia"/>
    <x v="1"/>
    <d v="2016-11-29T11:48:53"/>
    <x v="5"/>
    <d v="2016-12-02T00:00:00"/>
    <s v="Banco Estado"/>
    <m/>
    <s v="Banco de Chile"/>
    <x v="3"/>
    <n v="0"/>
    <n v="4000"/>
  </r>
  <r>
    <n v="208004"/>
    <n v="67557"/>
    <n v="157613707"/>
    <s v="sin compañia"/>
    <x v="1"/>
    <d v="2016-12-29T16:59:06"/>
    <x v="16"/>
    <d v="2017-01-31T00:00:00"/>
    <s v="Banco Estado"/>
    <m/>
    <s v="Banco de Chile"/>
    <x v="3"/>
    <n v="0"/>
    <n v="4000"/>
  </r>
  <r>
    <n v="222782"/>
    <n v="67557"/>
    <n v="157613707"/>
    <s v="sin compañia"/>
    <x v="1"/>
    <d v="2017-01-26T15:39:04"/>
    <x v="6"/>
    <d v="2017-02-02T00:00:00"/>
    <s v="Banco Estado"/>
    <m/>
    <s v="Banco de Chile"/>
    <x v="3"/>
    <n v="0"/>
    <n v="4000"/>
  </r>
  <r>
    <n v="256638"/>
    <n v="67557"/>
    <n v="157613707"/>
    <s v="sin compañia"/>
    <x v="1"/>
    <d v="2017-03-28T15:24:43"/>
    <x v="17"/>
    <d v="2017-04-04T00:00:00"/>
    <s v="Banco Estado"/>
    <m/>
    <s v="Banco de Chile"/>
    <x v="3"/>
    <n v="0"/>
    <n v="4000"/>
  </r>
  <r>
    <n v="239300"/>
    <n v="67557"/>
    <n v="157613707"/>
    <s v="sin compañia"/>
    <x v="1"/>
    <d v="2017-02-27T12:19:23"/>
    <x v="7"/>
    <d v="2017-03-02T00:00:00"/>
    <s v="Banco Estado"/>
    <m/>
    <s v="Banco de Chile"/>
    <x v="3"/>
    <n v="0"/>
    <n v="4000"/>
  </r>
  <r>
    <n v="274778"/>
    <n v="67557"/>
    <n v="157613707"/>
    <s v="sin compañia"/>
    <x v="1"/>
    <d v="2017-04-26T15:42:27"/>
    <x v="18"/>
    <d v="2017-06-06T00:00:00"/>
    <s v="Banco Estado"/>
    <m/>
    <s v="Banco de Chile"/>
    <x v="4"/>
    <n v="0"/>
    <n v="4000"/>
  </r>
  <r>
    <n v="320483"/>
    <n v="67557"/>
    <n v="157613707"/>
    <s v="sin compañia"/>
    <x v="1"/>
    <d v="2017-06-28T13:07:20"/>
    <x v="19"/>
    <d v="2017-07-04T00:00:00"/>
    <s v="Banco Estado"/>
    <m/>
    <s v="Banco de Chile"/>
    <x v="3"/>
    <n v="0"/>
    <n v="4000"/>
  </r>
  <r>
    <n v="297879"/>
    <n v="67557"/>
    <n v="157613707"/>
    <s v="sin compañia"/>
    <x v="1"/>
    <d v="2017-05-29T17:25:45"/>
    <x v="9"/>
    <d v="2017-06-06T00:00:00"/>
    <s v="Banco Estado"/>
    <m/>
    <s v="Banco de Chile"/>
    <x v="3"/>
    <n v="0"/>
    <n v="4000"/>
  </r>
  <r>
    <n v="345408"/>
    <n v="67557"/>
    <n v="157613707"/>
    <s v="sin compañia"/>
    <x v="1"/>
    <d v="2017-07-27T16:39:09"/>
    <x v="12"/>
    <d v="2017-08-11T00:00:00"/>
    <s v="Banco Estado"/>
    <m/>
    <s v="Banco de Chile"/>
    <x v="3"/>
    <n v="0"/>
    <n v="4000"/>
  </r>
  <r>
    <n v="181130"/>
    <n v="67558"/>
    <n v="175355316"/>
    <s v="sin compañia"/>
    <x v="1"/>
    <d v="2016-10-27T13:35:17"/>
    <x v="14"/>
    <d v="2016-11-21T00:00:00"/>
    <s v="Banco Santander"/>
    <m/>
    <s v="Banco de Chile"/>
    <x v="3"/>
    <n v="0"/>
    <n v="6000"/>
  </r>
  <r>
    <n v="170719"/>
    <n v="67558"/>
    <n v="175355316"/>
    <s v="sin compañia"/>
    <x v="1"/>
    <d v="2016-10-14T11:56:42"/>
    <x v="28"/>
    <d v="2016-11-02T00:00:00"/>
    <s v="Banco Santander"/>
    <m/>
    <s v="Banco de Chile"/>
    <x v="4"/>
    <n v="0"/>
    <n v="6000"/>
  </r>
  <r>
    <n v="208005"/>
    <n v="67558"/>
    <n v="175355316"/>
    <s v="sin compañia"/>
    <x v="1"/>
    <d v="2016-12-29T16:59:06"/>
    <x v="16"/>
    <d v="2017-01-31T00:00:00"/>
    <s v="Banco Santander"/>
    <m/>
    <s v="Banco de Chile"/>
    <x v="4"/>
    <n v="0"/>
    <n v="6000"/>
  </r>
  <r>
    <n v="193886"/>
    <n v="67558"/>
    <n v="175355316"/>
    <s v="sin compañia"/>
    <x v="1"/>
    <d v="2016-11-29T11:48:53"/>
    <x v="5"/>
    <d v="2016-12-26T00:00:00"/>
    <s v="Banco Santander"/>
    <m/>
    <s v="Banco de Chile"/>
    <x v="3"/>
    <n v="0"/>
    <n v="6000"/>
  </r>
  <r>
    <n v="239301"/>
    <n v="67558"/>
    <n v="175355316"/>
    <s v="sin compañia"/>
    <x v="1"/>
    <d v="2017-02-27T12:19:23"/>
    <x v="7"/>
    <d v="2017-03-02T00:00:00"/>
    <s v="Banco Santander"/>
    <m/>
    <s v="Banco de Chile"/>
    <x v="3"/>
    <n v="0"/>
    <n v="6000"/>
  </r>
  <r>
    <n v="256639"/>
    <n v="67558"/>
    <n v="175355316"/>
    <s v="sin compañia"/>
    <x v="1"/>
    <d v="2017-03-28T15:24:43"/>
    <x v="17"/>
    <d v="2017-05-02T00:00:00"/>
    <s v="Banco Santander"/>
    <m/>
    <s v="Banco de Chile"/>
    <x v="3"/>
    <n v="0"/>
    <n v="6000"/>
  </r>
  <r>
    <n v="222783"/>
    <n v="67558"/>
    <n v="175355316"/>
    <s v="sin compañia"/>
    <x v="1"/>
    <d v="2017-01-26T15:39:04"/>
    <x v="6"/>
    <d v="2017-03-01T00:00:00"/>
    <s v="Banco Santander"/>
    <m/>
    <s v="Banco de Chile"/>
    <x v="4"/>
    <n v="0"/>
    <n v="6000"/>
  </r>
  <r>
    <n v="274779"/>
    <n v="67558"/>
    <n v="175355316"/>
    <s v="sin compañia"/>
    <x v="1"/>
    <d v="2017-04-26T15:42:27"/>
    <x v="18"/>
    <d v="2017-05-04T00:00:00"/>
    <s v="Banco Santander"/>
    <m/>
    <s v="Banco de Chile"/>
    <x v="3"/>
    <n v="0"/>
    <n v="6000"/>
  </r>
  <r>
    <n v="297880"/>
    <n v="67558"/>
    <n v="175355316"/>
    <s v="sin compañia"/>
    <x v="1"/>
    <d v="2017-05-29T17:25:45"/>
    <x v="9"/>
    <d v="2017-07-04T00:00:00"/>
    <s v="Banco Santander"/>
    <m/>
    <s v="Banco de Chile"/>
    <x v="4"/>
    <n v="0"/>
    <n v="6000"/>
  </r>
  <r>
    <n v="320484"/>
    <n v="67558"/>
    <n v="175355316"/>
    <s v="sin compañia"/>
    <x v="1"/>
    <d v="2017-06-28T13:07:20"/>
    <x v="19"/>
    <d v="2017-07-28T00:00:00"/>
    <s v="Banco Santander"/>
    <m/>
    <s v="Banco de Chile"/>
    <x v="4"/>
    <n v="0"/>
    <n v="6000"/>
  </r>
  <r>
    <n v="345409"/>
    <n v="67558"/>
    <n v="175355316"/>
    <s v="sin compañia"/>
    <x v="1"/>
    <d v="2017-07-27T16:39:09"/>
    <x v="12"/>
    <d v="2017-08-16T00:00:00"/>
    <s v="Banco Santander"/>
    <m/>
    <s v="Banco de Chile"/>
    <x v="5"/>
    <n v="99"/>
    <n v="6000"/>
  </r>
  <r>
    <n v="169187"/>
    <n v="67559"/>
    <n v="177609501"/>
    <s v="sin compañia"/>
    <x v="1"/>
    <d v="2016-09-29T12:20:47"/>
    <x v="15"/>
    <d v="2016-10-17T00:00:00"/>
    <s v="Banco Estado"/>
    <m/>
    <s v="Banco de Chile"/>
    <x v="3"/>
    <n v="0"/>
    <n v="4000"/>
  </r>
  <r>
    <n v="181131"/>
    <n v="67559"/>
    <n v="177609501"/>
    <s v="sin compañia"/>
    <x v="1"/>
    <d v="2016-10-27T13:35:17"/>
    <x v="14"/>
    <d v="2016-11-15T00:00:00"/>
    <s v="Banco Estado"/>
    <m/>
    <s v="Banco de Chile"/>
    <x v="3"/>
    <n v="0"/>
    <n v="4000"/>
  </r>
  <r>
    <n v="193887"/>
    <n v="67559"/>
    <n v="177609501"/>
    <s v="sin compañia"/>
    <x v="1"/>
    <d v="2016-11-29T11:48:53"/>
    <x v="5"/>
    <d v="2016-12-13T00:00:00"/>
    <s v="Banco Estado"/>
    <m/>
    <s v="Banco de Chile"/>
    <x v="3"/>
    <n v="0"/>
    <n v="4000"/>
  </r>
  <r>
    <n v="208006"/>
    <n v="67559"/>
    <n v="177609501"/>
    <s v="sin compañia"/>
    <x v="1"/>
    <d v="2016-12-29T16:59:06"/>
    <x v="16"/>
    <d v="2017-01-31T00:00:00"/>
    <s v="Banco Estado"/>
    <m/>
    <s v="Banco de Chile"/>
    <x v="4"/>
    <n v="0"/>
    <n v="4000"/>
  </r>
  <r>
    <n v="222784"/>
    <n v="67559"/>
    <n v="177609501"/>
    <s v="sin compañia"/>
    <x v="1"/>
    <d v="2017-01-26T15:39:04"/>
    <x v="6"/>
    <d v="2017-03-01T00:00:00"/>
    <s v="Banco Estado"/>
    <m/>
    <s v="Banco de Chile"/>
    <x v="3"/>
    <n v="0"/>
    <n v="4000"/>
  </r>
  <r>
    <n v="256640"/>
    <n v="67559"/>
    <n v="177609501"/>
    <s v="sin compañia"/>
    <x v="1"/>
    <d v="2017-03-28T15:24:43"/>
    <x v="17"/>
    <d v="2017-05-04T00:00:00"/>
    <s v="Banco Estado"/>
    <m/>
    <s v="Banco de Chile"/>
    <x v="4"/>
    <n v="0"/>
    <n v="4000"/>
  </r>
  <r>
    <n v="239302"/>
    <n v="67559"/>
    <n v="177609501"/>
    <s v="sin compañia"/>
    <x v="1"/>
    <d v="2017-02-27T12:19:23"/>
    <x v="7"/>
    <d v="2017-04-04T00:00:00"/>
    <s v="Banco Estado"/>
    <m/>
    <s v="Banco de Chile"/>
    <x v="3"/>
    <n v="0"/>
    <n v="4000"/>
  </r>
  <r>
    <n v="274780"/>
    <n v="67559"/>
    <n v="177609501"/>
    <s v="sin compañia"/>
    <x v="1"/>
    <d v="2017-04-26T15:42:27"/>
    <x v="18"/>
    <d v="2017-06-06T00:00:00"/>
    <s v="Banco Estado"/>
    <m/>
    <s v="Banco de Chile"/>
    <x v="3"/>
    <n v="0"/>
    <n v="4000"/>
  </r>
  <r>
    <n v="320485"/>
    <n v="67559"/>
    <n v="177609501"/>
    <s v="sin compañia"/>
    <x v="1"/>
    <d v="2017-06-28T13:07:20"/>
    <x v="19"/>
    <d v="2017-07-28T00:00:00"/>
    <s v="Banco Estado"/>
    <m/>
    <s v="Banco de Chile"/>
    <x v="4"/>
    <n v="0"/>
    <n v="4000"/>
  </r>
  <r>
    <n v="297881"/>
    <n v="67559"/>
    <n v="177609501"/>
    <s v="sin compañia"/>
    <x v="1"/>
    <d v="2017-05-29T17:25:45"/>
    <x v="9"/>
    <d v="2017-06-06T00:00:00"/>
    <s v="Banco Estado"/>
    <m/>
    <s v="Banco de Chile"/>
    <x v="3"/>
    <n v="0"/>
    <n v="4000"/>
  </r>
  <r>
    <n v="345410"/>
    <n v="67559"/>
    <n v="177609501"/>
    <s v="sin compañia"/>
    <x v="1"/>
    <d v="2017-07-27T16:39:09"/>
    <x v="12"/>
    <d v="2017-08-16T00:00:00"/>
    <s v="Banco Estado"/>
    <m/>
    <s v="Banco de Chile"/>
    <x v="5"/>
    <n v="99"/>
    <n v="4000"/>
  </r>
  <r>
    <n v="181132"/>
    <n v="67560"/>
    <n v="179583119"/>
    <s v="sin compañia"/>
    <x v="1"/>
    <d v="2016-10-27T13:35:17"/>
    <x v="14"/>
    <d v="2016-11-29T00:00:00"/>
    <s v="Banco Estado"/>
    <m/>
    <s v="Banco de Chile"/>
    <x v="4"/>
    <n v="0"/>
    <n v="4000"/>
  </r>
  <r>
    <n v="169188"/>
    <n v="67560"/>
    <n v="179583119"/>
    <s v="sin compañia"/>
    <x v="1"/>
    <d v="2016-09-29T12:20:47"/>
    <x v="15"/>
    <d v="2016-10-04T00:00:00"/>
    <s v="Banco Estado"/>
    <m/>
    <s v="Banco de Chile"/>
    <x v="3"/>
    <n v="0"/>
    <n v="4000"/>
  </r>
  <r>
    <n v="208007"/>
    <n v="67560"/>
    <n v="179583119"/>
    <s v="sin compañia"/>
    <x v="1"/>
    <d v="2016-12-29T16:59:06"/>
    <x v="16"/>
    <d v="2017-01-31T00:00:00"/>
    <s v="Banco Estado"/>
    <m/>
    <s v="Banco de Chile"/>
    <x v="4"/>
    <n v="0"/>
    <n v="4000"/>
  </r>
  <r>
    <n v="193888"/>
    <n v="67560"/>
    <n v="179583119"/>
    <s v="sin compañia"/>
    <x v="1"/>
    <d v="2016-11-29T11:48:53"/>
    <x v="5"/>
    <d v="2017-01-09T00:00:00"/>
    <s v="Banco Estado"/>
    <m/>
    <s v="Banco de Chile"/>
    <x v="4"/>
    <n v="0"/>
    <n v="4000"/>
  </r>
  <r>
    <n v="239303"/>
    <n v="67560"/>
    <n v="179583119"/>
    <s v="sin compañia"/>
    <x v="1"/>
    <d v="2017-02-27T12:19:23"/>
    <x v="7"/>
    <d v="2017-04-04T00:00:00"/>
    <s v="Banco Estado"/>
    <m/>
    <s v="Banco de Chile"/>
    <x v="4"/>
    <n v="0"/>
    <n v="4000"/>
  </r>
  <r>
    <n v="256641"/>
    <n v="67560"/>
    <n v="179583119"/>
    <s v="sin compañia"/>
    <x v="1"/>
    <d v="2017-03-28T15:24:43"/>
    <x v="17"/>
    <d v="2017-05-04T00:00:00"/>
    <s v="Banco Estado"/>
    <m/>
    <s v="Banco de Chile"/>
    <x v="4"/>
    <n v="0"/>
    <n v="4000"/>
  </r>
  <r>
    <n v="222785"/>
    <n v="67560"/>
    <n v="179583119"/>
    <s v="sin compañia"/>
    <x v="1"/>
    <d v="2017-01-26T15:39:04"/>
    <x v="6"/>
    <d v="2017-03-01T00:00:00"/>
    <s v="Banco Estado"/>
    <m/>
    <s v="Banco de Chile"/>
    <x v="4"/>
    <n v="0"/>
    <n v="4000"/>
  </r>
  <r>
    <n v="274781"/>
    <n v="67560"/>
    <n v="179583119"/>
    <s v="sin compañia"/>
    <x v="1"/>
    <d v="2017-04-26T15:42:27"/>
    <x v="18"/>
    <d v="2017-06-06T00:00:00"/>
    <s v="Banco Estado"/>
    <m/>
    <s v="Banco de Chile"/>
    <x v="4"/>
    <n v="0"/>
    <n v="4000"/>
  </r>
  <r>
    <n v="297882"/>
    <n v="67560"/>
    <n v="179583119"/>
    <s v="sin compañia"/>
    <x v="1"/>
    <d v="2017-05-29T17:25:45"/>
    <x v="9"/>
    <d v="2017-07-04T00:00:00"/>
    <s v="Banco Estado"/>
    <m/>
    <s v="Banco de Chile"/>
    <x v="6"/>
    <n v="1"/>
    <n v="4000"/>
  </r>
  <r>
    <n v="320486"/>
    <n v="67560"/>
    <n v="179583119"/>
    <s v="sin compañia"/>
    <x v="1"/>
    <d v="2017-06-28T13:07:20"/>
    <x v="19"/>
    <d v="2017-07-28T00:00:00"/>
    <s v="Banco Estado"/>
    <m/>
    <s v="Banco de Chile"/>
    <x v="6"/>
    <n v="1"/>
    <n v="4000"/>
  </r>
  <r>
    <n v="181193"/>
    <n v="67561"/>
    <n v="97428085"/>
    <s v="sin compañia"/>
    <x v="1"/>
    <d v="2016-10-27T13:35:17"/>
    <x v="14"/>
    <d v="2016-11-08T00:00:00"/>
    <s v="Banco Santander"/>
    <m/>
    <s v="Banco de Chile"/>
    <x v="3"/>
    <n v="0"/>
    <n v="10000"/>
  </r>
  <r>
    <n v="169219"/>
    <n v="67561"/>
    <n v="97428085"/>
    <s v="sin compañia"/>
    <x v="1"/>
    <d v="2016-09-29T12:20:47"/>
    <x v="15"/>
    <d v="2016-10-04T00:00:00"/>
    <s v="Banco Santander"/>
    <m/>
    <s v="Banco de Chile"/>
    <x v="3"/>
    <n v="0"/>
    <n v="10000"/>
  </r>
  <r>
    <n v="193949"/>
    <n v="67561"/>
    <n v="97428085"/>
    <s v="sin compañia"/>
    <x v="1"/>
    <d v="2016-11-29T11:48:53"/>
    <x v="5"/>
    <d v="2016-12-02T00:00:00"/>
    <s v="Banco Santander"/>
    <m/>
    <s v="Banco de Chile"/>
    <x v="3"/>
    <n v="0"/>
    <n v="10000"/>
  </r>
  <r>
    <n v="208066"/>
    <n v="67561"/>
    <n v="97428085"/>
    <s v="sin compañia"/>
    <x v="1"/>
    <d v="2016-12-29T16:59:06"/>
    <x v="16"/>
    <d v="2017-01-05T00:00:00"/>
    <s v="Banco Santander"/>
    <m/>
    <s v="Banco de Chile"/>
    <x v="3"/>
    <n v="0"/>
    <n v="10000"/>
  </r>
  <r>
    <n v="239361"/>
    <n v="67561"/>
    <n v="97428085"/>
    <s v="sin compañia"/>
    <x v="1"/>
    <d v="2017-02-27T12:19:23"/>
    <x v="7"/>
    <d v="2017-03-02T00:00:00"/>
    <s v="Banco Santander"/>
    <m/>
    <s v="Banco de Chile"/>
    <x v="3"/>
    <n v="0"/>
    <n v="10000"/>
  </r>
  <r>
    <n v="256698"/>
    <n v="67561"/>
    <n v="97428085"/>
    <s v="sin compañia"/>
    <x v="1"/>
    <d v="2017-03-28T15:24:43"/>
    <x v="17"/>
    <d v="2017-04-04T00:00:00"/>
    <s v="Banco Santander"/>
    <m/>
    <s v="Banco de Chile"/>
    <x v="3"/>
    <n v="0"/>
    <n v="10000"/>
  </r>
  <r>
    <n v="222843"/>
    <n v="67561"/>
    <n v="97428085"/>
    <s v="sin compañia"/>
    <x v="1"/>
    <d v="2017-01-26T15:39:04"/>
    <x v="6"/>
    <d v="2017-02-02T00:00:00"/>
    <s v="Banco Santander"/>
    <m/>
    <s v="Banco de Chile"/>
    <x v="3"/>
    <n v="0"/>
    <n v="10000"/>
  </r>
  <r>
    <n v="274837"/>
    <n v="67561"/>
    <n v="97428085"/>
    <s v="sin compañia"/>
    <x v="1"/>
    <d v="2017-04-26T15:42:27"/>
    <x v="18"/>
    <d v="2017-05-04T00:00:00"/>
    <s v="Banco Santander"/>
    <m/>
    <s v="Banco de Chile"/>
    <x v="3"/>
    <n v="0"/>
    <n v="10000"/>
  </r>
  <r>
    <n v="320541"/>
    <n v="67561"/>
    <n v="97428085"/>
    <s v="sin compañia"/>
    <x v="1"/>
    <d v="2017-06-28T13:07:20"/>
    <x v="19"/>
    <d v="2017-07-04T00:00:00"/>
    <s v="Banco Santander"/>
    <m/>
    <s v="Banco de Chile"/>
    <x v="3"/>
    <n v="0"/>
    <n v="10000"/>
  </r>
  <r>
    <n v="297938"/>
    <n v="67561"/>
    <n v="97428085"/>
    <s v="sin compañia"/>
    <x v="1"/>
    <d v="2017-05-29T17:25:45"/>
    <x v="9"/>
    <d v="2017-06-06T00:00:00"/>
    <s v="Banco Santander"/>
    <m/>
    <s v="Banco de Chile"/>
    <x v="3"/>
    <n v="0"/>
    <n v="10000"/>
  </r>
  <r>
    <n v="345465"/>
    <n v="67561"/>
    <n v="97428085"/>
    <s v="sin compañia"/>
    <x v="1"/>
    <d v="2017-07-27T16:39:09"/>
    <x v="12"/>
    <d v="2017-08-02T00:00:00"/>
    <s v="Banco Santander"/>
    <m/>
    <s v="Banco de Chile"/>
    <x v="3"/>
    <n v="0"/>
    <n v="10000"/>
  </r>
  <r>
    <n v="181246"/>
    <n v="67603"/>
    <n v="195816182"/>
    <s v="sin compañia"/>
    <x v="1"/>
    <d v="2016-10-27T13:35:17"/>
    <x v="14"/>
    <d v="2016-11-29T00:00:00"/>
    <s v="Banco Estado"/>
    <m/>
    <s v="Banco de Chile"/>
    <x v="4"/>
    <n v="0"/>
    <n v="4000"/>
  </r>
  <r>
    <n v="169244"/>
    <n v="67603"/>
    <n v="195816182"/>
    <s v="sin compañia"/>
    <x v="1"/>
    <d v="2016-09-29T12:20:47"/>
    <x v="15"/>
    <d v="2016-11-02T00:00:00"/>
    <s v="Banco Estado"/>
    <m/>
    <s v="Banco de Chile"/>
    <x v="4"/>
    <n v="0"/>
    <n v="4000"/>
  </r>
  <r>
    <n v="193999"/>
    <n v="67603"/>
    <n v="195816182"/>
    <s v="sin compañia"/>
    <x v="1"/>
    <d v="2016-11-29T11:48:53"/>
    <x v="5"/>
    <d v="2016-12-13T00:00:00"/>
    <s v="Banco Estado"/>
    <m/>
    <s v="Banco de Chile"/>
    <x v="3"/>
    <n v="0"/>
    <n v="4000"/>
  </r>
  <r>
    <n v="208116"/>
    <n v="67603"/>
    <n v="195816182"/>
    <s v="sin compañia"/>
    <x v="1"/>
    <d v="2016-12-29T16:59:06"/>
    <x v="16"/>
    <d v="2017-01-31T00:00:00"/>
    <s v="Banco Estado"/>
    <m/>
    <s v="Banco de Chile"/>
    <x v="3"/>
    <n v="0"/>
    <n v="4000"/>
  </r>
  <r>
    <n v="256746"/>
    <n v="67603"/>
    <n v="195816182"/>
    <s v="sin compañia"/>
    <x v="1"/>
    <d v="2017-03-28T15:24:43"/>
    <x v="17"/>
    <d v="2017-05-04T00:00:00"/>
    <s v="Banco Estado"/>
    <m/>
    <s v="Banco de Chile"/>
    <x v="4"/>
    <n v="0"/>
    <n v="4000"/>
  </r>
  <r>
    <n v="239411"/>
    <n v="67603"/>
    <n v="195816182"/>
    <s v="sin compañia"/>
    <x v="1"/>
    <d v="2017-02-27T12:19:23"/>
    <x v="7"/>
    <d v="2017-04-04T00:00:00"/>
    <s v="Banco Estado"/>
    <m/>
    <s v="Banco de Chile"/>
    <x v="4"/>
    <n v="0"/>
    <n v="4000"/>
  </r>
  <r>
    <n v="222893"/>
    <n v="67603"/>
    <n v="195816182"/>
    <s v="sin compañia"/>
    <x v="1"/>
    <d v="2017-01-26T15:39:04"/>
    <x v="6"/>
    <d v="2017-03-01T00:00:00"/>
    <s v="Banco Estado"/>
    <m/>
    <s v="Banco de Chile"/>
    <x v="4"/>
    <n v="0"/>
    <n v="4000"/>
  </r>
  <r>
    <n v="274884"/>
    <n v="67603"/>
    <n v="195816182"/>
    <s v="sin compañia"/>
    <x v="1"/>
    <d v="2017-04-26T15:42:27"/>
    <x v="18"/>
    <d v="2017-06-06T00:00:00"/>
    <s v="Banco Estado"/>
    <m/>
    <s v="Banco de Chile"/>
    <x v="4"/>
    <n v="0"/>
    <n v="4000"/>
  </r>
  <r>
    <n v="297985"/>
    <n v="67603"/>
    <n v="195816182"/>
    <s v="sin compañia"/>
    <x v="1"/>
    <d v="2017-05-29T17:25:45"/>
    <x v="9"/>
    <d v="2017-07-04T00:00:00"/>
    <s v="Banco Estado"/>
    <m/>
    <s v="Banco de Chile"/>
    <x v="4"/>
    <n v="0"/>
    <n v="4000"/>
  </r>
  <r>
    <n v="320588"/>
    <n v="67603"/>
    <n v="195816182"/>
    <s v="sin compañia"/>
    <x v="1"/>
    <d v="2017-06-28T13:07:20"/>
    <x v="19"/>
    <d v="2017-07-28T00:00:00"/>
    <s v="Banco Estado"/>
    <m/>
    <s v="Banco de Chile"/>
    <x v="4"/>
    <n v="0"/>
    <n v="4000"/>
  </r>
  <r>
    <n v="345511"/>
    <n v="67603"/>
    <n v="195816182"/>
    <s v="sin compañia"/>
    <x v="1"/>
    <d v="2017-07-27T16:39:09"/>
    <x v="12"/>
    <d v="2017-08-16T00:00:00"/>
    <s v="Banco Estado"/>
    <m/>
    <s v="Banco de Chile"/>
    <x v="5"/>
    <n v="99"/>
    <n v="4000"/>
  </r>
  <r>
    <n v="169273"/>
    <n v="67604"/>
    <n v="176470399"/>
    <s v="sin compañia"/>
    <x v="1"/>
    <d v="2016-09-29T12:20:47"/>
    <x v="15"/>
    <d v="2016-11-02T00:00:00"/>
    <s v="Banco Estado"/>
    <m/>
    <s v="Banco de Chile"/>
    <x v="4"/>
    <n v="0"/>
    <n v="4000"/>
  </r>
  <r>
    <n v="181174"/>
    <n v="67604"/>
    <n v="176470399"/>
    <s v="sin compañia"/>
    <x v="1"/>
    <d v="2016-10-27T13:35:17"/>
    <x v="14"/>
    <d v="2016-11-15T00:00:00"/>
    <s v="Banco Estado"/>
    <m/>
    <s v="Banco de Chile"/>
    <x v="3"/>
    <n v="0"/>
    <n v="4000"/>
  </r>
  <r>
    <n v="208049"/>
    <n v="67604"/>
    <n v="176470399"/>
    <s v="sin compañia"/>
    <x v="1"/>
    <d v="2016-12-29T16:59:06"/>
    <x v="16"/>
    <d v="2017-01-05T00:00:00"/>
    <s v="Banco Estado"/>
    <m/>
    <s v="Banco de Chile"/>
    <x v="3"/>
    <n v="0"/>
    <n v="4000"/>
  </r>
  <r>
    <n v="193930"/>
    <n v="67604"/>
    <n v="176470399"/>
    <s v="sin compañia"/>
    <x v="1"/>
    <d v="2016-11-29T11:48:53"/>
    <x v="5"/>
    <d v="2016-12-02T00:00:00"/>
    <s v="Banco Estado"/>
    <m/>
    <s v="Banco de Chile"/>
    <x v="3"/>
    <n v="0"/>
    <n v="4000"/>
  </r>
  <r>
    <n v="222826"/>
    <n v="67604"/>
    <n v="176470399"/>
    <s v="sin compañia"/>
    <x v="1"/>
    <d v="2017-01-26T15:39:04"/>
    <x v="6"/>
    <d v="2017-02-02T00:00:00"/>
    <s v="Banco Estado"/>
    <m/>
    <s v="Banco de Chile"/>
    <x v="3"/>
    <n v="0"/>
    <n v="4000"/>
  </r>
  <r>
    <n v="256681"/>
    <n v="67604"/>
    <n v="176470399"/>
    <s v="sin compañia"/>
    <x v="1"/>
    <d v="2017-03-28T15:24:43"/>
    <x v="17"/>
    <d v="2017-04-04T00:00:00"/>
    <s v="Banco Estado"/>
    <m/>
    <s v="Banco de Chile"/>
    <x v="3"/>
    <n v="0"/>
    <n v="4000"/>
  </r>
  <r>
    <n v="239344"/>
    <n v="67604"/>
    <n v="176470399"/>
    <s v="sin compañia"/>
    <x v="1"/>
    <d v="2017-02-27T12:19:23"/>
    <x v="7"/>
    <d v="2017-03-02T00:00:00"/>
    <s v="Banco Estado"/>
    <m/>
    <s v="Banco de Chile"/>
    <x v="3"/>
    <n v="0"/>
    <n v="4000"/>
  </r>
  <r>
    <n v="274820"/>
    <n v="67604"/>
    <n v="176470399"/>
    <s v="sin compañia"/>
    <x v="1"/>
    <d v="2017-04-26T15:42:27"/>
    <x v="18"/>
    <d v="2017-06-06T00:00:00"/>
    <s v="Banco Estado"/>
    <m/>
    <s v="Banco de Chile"/>
    <x v="3"/>
    <n v="0"/>
    <n v="4000"/>
  </r>
  <r>
    <n v="297921"/>
    <n v="67604"/>
    <n v="176470399"/>
    <s v="sin compañia"/>
    <x v="1"/>
    <d v="2017-05-29T17:25:45"/>
    <x v="9"/>
    <d v="2017-07-04T00:00:00"/>
    <s v="Banco Estado"/>
    <m/>
    <s v="Banco de Chile"/>
    <x v="4"/>
    <n v="0"/>
    <n v="4000"/>
  </r>
  <r>
    <n v="320524"/>
    <n v="67604"/>
    <n v="176470399"/>
    <s v="sin compañia"/>
    <x v="1"/>
    <d v="2017-06-28T13:07:20"/>
    <x v="19"/>
    <d v="2017-07-28T00:00:00"/>
    <s v="Banco Estado"/>
    <m/>
    <s v="Banco de Chile"/>
    <x v="4"/>
    <n v="0"/>
    <n v="4000"/>
  </r>
  <r>
    <n v="345448"/>
    <n v="67604"/>
    <n v="176470399"/>
    <s v="sin compañia"/>
    <x v="1"/>
    <d v="2017-07-27T16:39:09"/>
    <x v="12"/>
    <d v="2017-08-16T00:00:00"/>
    <s v="Banco Estado"/>
    <m/>
    <s v="Banco de Chile"/>
    <x v="5"/>
    <n v="99"/>
    <n v="4000"/>
  </r>
  <r>
    <n v="181175"/>
    <n v="67605"/>
    <n v="95677061"/>
    <s v="sin compañia"/>
    <x v="1"/>
    <d v="2016-10-27T13:35:17"/>
    <x v="14"/>
    <d v="2016-11-15T00:00:00"/>
    <s v="Banco Estado"/>
    <m/>
    <s v="Banco de Chile"/>
    <x v="3"/>
    <n v="0"/>
    <n v="3000"/>
  </r>
  <r>
    <n v="169274"/>
    <n v="67605"/>
    <n v="95677061"/>
    <s v="sin compañia"/>
    <x v="1"/>
    <d v="2016-09-29T12:20:47"/>
    <x v="15"/>
    <d v="2016-10-17T00:00:00"/>
    <s v="Banco Estado"/>
    <m/>
    <s v="Banco de Chile"/>
    <x v="3"/>
    <n v="0"/>
    <n v="3000"/>
  </r>
  <r>
    <n v="193931"/>
    <n v="67605"/>
    <n v="95677061"/>
    <s v="sin compañia"/>
    <x v="1"/>
    <d v="2016-11-29T11:48:53"/>
    <x v="5"/>
    <d v="2017-01-09T00:00:00"/>
    <s v="Banco Estado"/>
    <m/>
    <s v="Banco de Chile"/>
    <x v="4"/>
    <n v="0"/>
    <n v="3000"/>
  </r>
  <r>
    <n v="169275"/>
    <n v="67606"/>
    <n v="191310993"/>
    <s v="sin compañia"/>
    <x v="1"/>
    <d v="2016-09-29T12:20:47"/>
    <x v="15"/>
    <d v="2016-10-04T00:00:00"/>
    <s v="Banco Estado"/>
    <m/>
    <s v="Banco de Chile"/>
    <x v="3"/>
    <n v="0"/>
    <n v="4000"/>
  </r>
  <r>
    <n v="181176"/>
    <n v="67606"/>
    <n v="191310993"/>
    <s v="sin compañia"/>
    <x v="1"/>
    <d v="2016-10-27T13:35:17"/>
    <x v="14"/>
    <d v="2016-11-15T00:00:00"/>
    <s v="Banco Estado"/>
    <m/>
    <s v="Banco de Chile"/>
    <x v="3"/>
    <n v="0"/>
    <n v="4000"/>
  </r>
  <r>
    <n v="193932"/>
    <n v="67606"/>
    <n v="191310993"/>
    <s v="sin compañia"/>
    <x v="1"/>
    <d v="2016-11-29T11:48:53"/>
    <x v="5"/>
    <d v="2016-12-02T00:00:00"/>
    <s v="Banco Estado"/>
    <m/>
    <s v="Banco de Chile"/>
    <x v="3"/>
    <n v="0"/>
    <n v="4000"/>
  </r>
  <r>
    <n v="208050"/>
    <n v="67606"/>
    <n v="191310993"/>
    <s v="sin compañia"/>
    <x v="1"/>
    <d v="2016-12-29T16:59:06"/>
    <x v="16"/>
    <d v="2017-01-05T00:00:00"/>
    <s v="Banco Estado"/>
    <m/>
    <s v="Banco de Chile"/>
    <x v="3"/>
    <n v="0"/>
    <n v="4000"/>
  </r>
  <r>
    <n v="239345"/>
    <n v="67606"/>
    <n v="191310993"/>
    <s v="sin compañia"/>
    <x v="1"/>
    <d v="2017-02-27T12:19:23"/>
    <x v="7"/>
    <d v="2017-03-02T00:00:00"/>
    <s v="Banco Estado"/>
    <m/>
    <s v="Banco de Chile"/>
    <x v="3"/>
    <n v="0"/>
    <n v="4000"/>
  </r>
  <r>
    <n v="256682"/>
    <n v="67606"/>
    <n v="191310993"/>
    <s v="sin compañia"/>
    <x v="1"/>
    <d v="2017-03-28T15:24:43"/>
    <x v="17"/>
    <d v="2017-04-04T00:00:00"/>
    <s v="Banco Estado"/>
    <m/>
    <s v="Banco de Chile"/>
    <x v="3"/>
    <n v="0"/>
    <n v="4000"/>
  </r>
  <r>
    <n v="222827"/>
    <n v="67606"/>
    <n v="191310993"/>
    <s v="sin compañia"/>
    <x v="1"/>
    <d v="2017-01-26T15:39:04"/>
    <x v="6"/>
    <d v="2017-02-02T00:00:00"/>
    <s v="Banco Estado"/>
    <m/>
    <s v="Banco de Chile"/>
    <x v="3"/>
    <n v="0"/>
    <n v="4000"/>
  </r>
  <r>
    <n v="274821"/>
    <n v="67606"/>
    <n v="191310993"/>
    <s v="sin compañia"/>
    <x v="1"/>
    <d v="2017-04-26T15:42:27"/>
    <x v="18"/>
    <d v="2017-05-04T00:00:00"/>
    <s v="Banco Estado"/>
    <m/>
    <s v="Banco de Chile"/>
    <x v="3"/>
    <n v="0"/>
    <n v="4000"/>
  </r>
  <r>
    <n v="320525"/>
    <n v="67606"/>
    <n v="191310993"/>
    <s v="sin compañia"/>
    <x v="1"/>
    <d v="2017-06-28T13:07:20"/>
    <x v="19"/>
    <d v="2017-07-04T00:00:00"/>
    <s v="Banco Estado"/>
    <m/>
    <s v="Banco de Chile"/>
    <x v="3"/>
    <n v="0"/>
    <n v="4000"/>
  </r>
  <r>
    <n v="297922"/>
    <n v="67606"/>
    <n v="191310993"/>
    <s v="sin compañia"/>
    <x v="1"/>
    <d v="2017-05-29T17:25:45"/>
    <x v="9"/>
    <d v="2017-06-06T00:00:00"/>
    <s v="Banco Estado"/>
    <m/>
    <s v="Banco de Chile"/>
    <x v="3"/>
    <n v="0"/>
    <n v="4000"/>
  </r>
  <r>
    <n v="345449"/>
    <n v="67606"/>
    <n v="191310993"/>
    <s v="sin compañia"/>
    <x v="1"/>
    <d v="2017-07-27T16:39:09"/>
    <x v="12"/>
    <d v="2017-08-02T00:00:00"/>
    <s v="Banco Estado"/>
    <m/>
    <s v="Banco de Chile"/>
    <x v="3"/>
    <n v="0"/>
    <n v="4000"/>
  </r>
  <r>
    <n v="180880"/>
    <n v="67607"/>
    <n v="176282312"/>
    <s v="sin compañia"/>
    <x v="1"/>
    <d v="2016-10-27T13:35:17"/>
    <x v="14"/>
    <d v="2016-11-21T00:00:00"/>
    <s v="Banco de Crédito e Inversiones"/>
    <m/>
    <s v="Banco de Chile"/>
    <x v="3"/>
    <n v="0"/>
    <n v="5000"/>
  </r>
  <r>
    <n v="168944"/>
    <n v="67607"/>
    <n v="176282312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207768"/>
    <n v="67607"/>
    <n v="176282312"/>
    <s v="sin compañia"/>
    <x v="1"/>
    <d v="2016-12-29T16:59:06"/>
    <x v="16"/>
    <d v="2017-01-31T00:00:00"/>
    <s v="Banco de Crédito e Inversiones"/>
    <m/>
    <s v="Banco de Chile"/>
    <x v="3"/>
    <n v="0"/>
    <n v="5000"/>
  </r>
  <r>
    <n v="193646"/>
    <n v="67607"/>
    <n v="176282312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551"/>
    <n v="67607"/>
    <n v="176282312"/>
    <s v="sin compañia"/>
    <x v="1"/>
    <d v="2017-01-26T15:39:04"/>
    <x v="6"/>
    <d v="2017-02-22T00:00:00"/>
    <s v="Banco de Crédito e Inversiones"/>
    <m/>
    <s v="Banco de Chile"/>
    <x v="3"/>
    <n v="0"/>
    <n v="5000"/>
  </r>
  <r>
    <n v="239071"/>
    <n v="67607"/>
    <n v="176282312"/>
    <s v="sin compañia"/>
    <x v="1"/>
    <d v="2017-02-27T12:19:23"/>
    <x v="7"/>
    <d v="2017-03-13T00:00:00"/>
    <s v="Banco de Crédito e Inversiones"/>
    <m/>
    <s v="Banco de Chile"/>
    <x v="3"/>
    <n v="0"/>
    <n v="5000"/>
  </r>
  <r>
    <n v="256414"/>
    <n v="67607"/>
    <n v="176282312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74557"/>
    <n v="67607"/>
    <n v="176282312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320268"/>
    <n v="67607"/>
    <n v="176282312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297660"/>
    <n v="67607"/>
    <n v="176282312"/>
    <s v="sin compañia"/>
    <x v="1"/>
    <d v="2017-05-29T17:25:45"/>
    <x v="9"/>
    <d v="2017-06-21T00:00:00"/>
    <s v="Banco de Crédito e Inversiones"/>
    <m/>
    <s v="Banco de Chile"/>
    <x v="3"/>
    <n v="0"/>
    <n v="5000"/>
  </r>
  <r>
    <n v="345197"/>
    <n v="67607"/>
    <n v="176282312"/>
    <s v="sin compañia"/>
    <x v="1"/>
    <d v="2017-07-27T16:39:09"/>
    <x v="12"/>
    <d v="2017-08-16T00:00:00"/>
    <s v="Banco de Crédito e Inversiones"/>
    <m/>
    <s v="Banco de Chile"/>
    <x v="5"/>
    <n v="99"/>
    <n v="5000"/>
  </r>
  <r>
    <n v="180942"/>
    <n v="67608"/>
    <n v="120630571"/>
    <s v="sin compañia"/>
    <x v="1"/>
    <d v="2016-10-27T13:35:17"/>
    <x v="14"/>
    <d v="2016-11-29T00:00:00"/>
    <s v="Banco Estado"/>
    <m/>
    <s v="Banco de Chile"/>
    <x v="4"/>
    <n v="0"/>
    <n v="6000"/>
  </r>
  <r>
    <n v="169009"/>
    <n v="67608"/>
    <n v="120630571"/>
    <s v="sin compañia"/>
    <x v="1"/>
    <d v="2016-09-29T12:20:47"/>
    <x v="15"/>
    <d v="2016-11-02T00:00:00"/>
    <s v="Banco Estado"/>
    <m/>
    <s v="Banco de Chile"/>
    <x v="4"/>
    <n v="0"/>
    <n v="6000"/>
  </r>
  <r>
    <n v="207827"/>
    <n v="67608"/>
    <n v="120630571"/>
    <s v="sin compañia"/>
    <x v="1"/>
    <d v="2016-12-29T16:59:06"/>
    <x v="16"/>
    <d v="2017-01-31T00:00:00"/>
    <s v="Banco Estado"/>
    <m/>
    <s v="Banco de Chile"/>
    <x v="3"/>
    <n v="0"/>
    <n v="6000"/>
  </r>
  <r>
    <n v="193706"/>
    <n v="67608"/>
    <n v="120630571"/>
    <s v="sin compañia"/>
    <x v="1"/>
    <d v="2016-11-29T11:48:53"/>
    <x v="5"/>
    <d v="2016-12-13T00:00:00"/>
    <s v="Banco Estado"/>
    <m/>
    <s v="Banco de Chile"/>
    <x v="3"/>
    <n v="0"/>
    <n v="6000"/>
  </r>
  <r>
    <n v="222607"/>
    <n v="67608"/>
    <n v="120630571"/>
    <s v="sin compañia"/>
    <x v="1"/>
    <d v="2017-01-26T15:39:04"/>
    <x v="6"/>
    <d v="2017-02-02T00:00:00"/>
    <s v="Banco Estado"/>
    <m/>
    <s v="Banco de Chile"/>
    <x v="3"/>
    <n v="0"/>
    <n v="6000"/>
  </r>
  <r>
    <n v="239127"/>
    <n v="67608"/>
    <n v="120630571"/>
    <s v="sin compañia"/>
    <x v="1"/>
    <d v="2017-02-27T12:19:23"/>
    <x v="7"/>
    <d v="2017-03-02T00:00:00"/>
    <s v="Banco Estado"/>
    <m/>
    <s v="Banco de Chile"/>
    <x v="3"/>
    <n v="0"/>
    <n v="6000"/>
  </r>
  <r>
    <n v="256467"/>
    <n v="67608"/>
    <n v="120630571"/>
    <s v="sin compañia"/>
    <x v="1"/>
    <d v="2017-03-28T15:24:43"/>
    <x v="17"/>
    <d v="2017-04-20T00:00:00"/>
    <s v="Banco Estado"/>
    <m/>
    <s v="Banco de Chile"/>
    <x v="3"/>
    <n v="0"/>
    <n v="6000"/>
  </r>
  <r>
    <n v="274609"/>
    <n v="67608"/>
    <n v="120630571"/>
    <s v="sin compañia"/>
    <x v="1"/>
    <d v="2017-04-26T15:42:27"/>
    <x v="18"/>
    <d v="2017-05-04T00:00:00"/>
    <s v="Banco Estado"/>
    <m/>
    <s v="Banco de Chile"/>
    <x v="3"/>
    <n v="0"/>
    <n v="6000"/>
  </r>
  <r>
    <n v="320319"/>
    <n v="67608"/>
    <n v="120630571"/>
    <s v="sin compañia"/>
    <x v="1"/>
    <d v="2017-06-28T13:07:20"/>
    <x v="19"/>
    <d v="2017-07-04T00:00:00"/>
    <s v="Banco Estado"/>
    <m/>
    <s v="Banco de Chile"/>
    <x v="3"/>
    <n v="0"/>
    <n v="6000"/>
  </r>
  <r>
    <n v="297712"/>
    <n v="67608"/>
    <n v="120630571"/>
    <s v="sin compañia"/>
    <x v="1"/>
    <d v="2017-05-29T17:25:45"/>
    <x v="9"/>
    <d v="2017-06-06T00:00:00"/>
    <s v="Banco Estado"/>
    <m/>
    <s v="Banco de Chile"/>
    <x v="3"/>
    <n v="0"/>
    <n v="6000"/>
  </r>
  <r>
    <n v="345247"/>
    <n v="67608"/>
    <n v="120630571"/>
    <s v="sin compañia"/>
    <x v="1"/>
    <d v="2017-07-27T16:39:09"/>
    <x v="12"/>
    <d v="2017-08-11T00:00:00"/>
    <s v="Banco Estado"/>
    <m/>
    <s v="Banco de Chile"/>
    <x v="3"/>
    <n v="0"/>
    <n v="6000"/>
  </r>
  <r>
    <n v="169010"/>
    <n v="67611"/>
    <n v="185635120"/>
    <s v="sin compañia"/>
    <x v="1"/>
    <d v="2016-09-29T12:20:47"/>
    <x v="15"/>
    <d v="2016-10-04T00:00:00"/>
    <s v="Banco Estado"/>
    <m/>
    <s v="Banco de Chile"/>
    <x v="3"/>
    <n v="0"/>
    <n v="10000"/>
  </r>
  <r>
    <n v="180943"/>
    <n v="67611"/>
    <n v="185635120"/>
    <s v="sin compañia"/>
    <x v="1"/>
    <d v="2016-10-27T13:35:17"/>
    <x v="14"/>
    <d v="2016-11-08T00:00:00"/>
    <s v="Banco Estado"/>
    <m/>
    <s v="Banco de Chile"/>
    <x v="3"/>
    <n v="0"/>
    <n v="10000"/>
  </r>
  <r>
    <n v="193707"/>
    <n v="67611"/>
    <n v="185635120"/>
    <s v="sin compañia"/>
    <x v="1"/>
    <d v="2016-11-29T11:48:53"/>
    <x v="5"/>
    <d v="2017-01-09T00:00:00"/>
    <s v="Banco Estado"/>
    <m/>
    <s v="Banco de Chile"/>
    <x v="4"/>
    <n v="0"/>
    <n v="10000"/>
  </r>
  <r>
    <n v="207828"/>
    <n v="67611"/>
    <n v="185635120"/>
    <s v="sin compañia"/>
    <x v="1"/>
    <d v="2016-12-29T16:59:06"/>
    <x v="16"/>
    <d v="2017-01-31T00:00:00"/>
    <s v="Banco Estado"/>
    <m/>
    <s v="Banco de Chile"/>
    <x v="4"/>
    <n v="0"/>
    <n v="10000"/>
  </r>
  <r>
    <n v="256468"/>
    <n v="67611"/>
    <n v="185635120"/>
    <s v="sin compañia"/>
    <x v="1"/>
    <d v="2017-03-28T15:24:43"/>
    <x v="17"/>
    <d v="2017-05-04T00:00:00"/>
    <s v="Banco Estado"/>
    <m/>
    <s v="Banco de Chile"/>
    <x v="4"/>
    <n v="0"/>
    <n v="10000"/>
  </r>
  <r>
    <n v="239128"/>
    <n v="67611"/>
    <n v="185635120"/>
    <s v="sin compañia"/>
    <x v="1"/>
    <d v="2017-02-27T12:19:23"/>
    <x v="7"/>
    <d v="2017-04-04T00:00:00"/>
    <s v="Banco Estado"/>
    <m/>
    <s v="Banco de Chile"/>
    <x v="4"/>
    <n v="0"/>
    <n v="10000"/>
  </r>
  <r>
    <n v="222608"/>
    <n v="67611"/>
    <n v="185635120"/>
    <s v="sin compañia"/>
    <x v="1"/>
    <d v="2017-01-26T15:39:04"/>
    <x v="6"/>
    <d v="2017-03-01T00:00:00"/>
    <s v="Banco Estado"/>
    <m/>
    <s v="Banco de Chile"/>
    <x v="4"/>
    <n v="0"/>
    <n v="10000"/>
  </r>
  <r>
    <n v="274610"/>
    <n v="67611"/>
    <n v="185635120"/>
    <s v="sin compañia"/>
    <x v="1"/>
    <d v="2017-04-26T15:42:27"/>
    <x v="18"/>
    <d v="2017-06-06T00:00:00"/>
    <s v="Banco Estado"/>
    <m/>
    <s v="Banco de Chile"/>
    <x v="4"/>
    <n v="0"/>
    <n v="10000"/>
  </r>
  <r>
    <n v="297713"/>
    <n v="67611"/>
    <n v="185635120"/>
    <s v="sin compañia"/>
    <x v="1"/>
    <d v="2017-05-29T17:25:45"/>
    <x v="9"/>
    <d v="2017-07-04T00:00:00"/>
    <s v="Banco Estado"/>
    <m/>
    <s v="Banco de Chile"/>
    <x v="4"/>
    <n v="0"/>
    <n v="10000"/>
  </r>
  <r>
    <n v="320320"/>
    <n v="67611"/>
    <n v="185635120"/>
    <s v="sin compañia"/>
    <x v="1"/>
    <d v="2017-06-28T13:07:20"/>
    <x v="19"/>
    <d v="2017-07-28T00:00:00"/>
    <s v="Banco Estado"/>
    <m/>
    <s v="Banco de Chile"/>
    <x v="4"/>
    <n v="0"/>
    <n v="10000"/>
  </r>
  <r>
    <n v="345248"/>
    <n v="67611"/>
    <n v="185635120"/>
    <s v="sin compañia"/>
    <x v="1"/>
    <d v="2017-07-27T16:39:09"/>
    <x v="12"/>
    <d v="2017-08-16T00:00:00"/>
    <s v="Banco Estado"/>
    <m/>
    <s v="Banco de Chile"/>
    <x v="5"/>
    <n v="99"/>
    <n v="10000"/>
  </r>
  <r>
    <n v="180944"/>
    <n v="67615"/>
    <n v="76696861"/>
    <s v="sin compañia"/>
    <x v="1"/>
    <d v="2016-10-27T13:35:17"/>
    <x v="14"/>
    <d v="2016-11-08T00:00:00"/>
    <s v="Banco Estado"/>
    <m/>
    <s v="Banco de Chile"/>
    <x v="3"/>
    <n v="0"/>
    <n v="5000"/>
  </r>
  <r>
    <n v="169011"/>
    <n v="67615"/>
    <n v="76696861"/>
    <s v="sin compañia"/>
    <x v="1"/>
    <d v="2016-09-29T12:20:47"/>
    <x v="15"/>
    <d v="2016-10-17T00:00:00"/>
    <s v="Banco Estado"/>
    <m/>
    <s v="Banco de Chile"/>
    <x v="3"/>
    <n v="0"/>
    <n v="5000"/>
  </r>
  <r>
    <n v="207829"/>
    <n v="67615"/>
    <n v="76696861"/>
    <s v="sin compañia"/>
    <x v="1"/>
    <d v="2016-12-29T16:59:06"/>
    <x v="16"/>
    <d v="2017-01-05T00:00:00"/>
    <s v="Banco Estado"/>
    <m/>
    <s v="Banco de Chile"/>
    <x v="3"/>
    <n v="0"/>
    <n v="5000"/>
  </r>
  <r>
    <n v="193708"/>
    <n v="67615"/>
    <n v="76696861"/>
    <s v="sin compañia"/>
    <x v="1"/>
    <d v="2016-11-29T11:48:53"/>
    <x v="5"/>
    <d v="2016-12-02T00:00:00"/>
    <s v="Banco Estado"/>
    <m/>
    <s v="Banco de Chile"/>
    <x v="3"/>
    <n v="0"/>
    <n v="5000"/>
  </r>
  <r>
    <n v="222609"/>
    <n v="67615"/>
    <n v="76696861"/>
    <s v="sin compañia"/>
    <x v="1"/>
    <d v="2017-01-26T15:39:04"/>
    <x v="6"/>
    <d v="2017-02-02T00:00:00"/>
    <s v="Banco Estado"/>
    <m/>
    <s v="Banco de Chile"/>
    <x v="3"/>
    <n v="0"/>
    <n v="5000"/>
  </r>
  <r>
    <n v="239129"/>
    <n v="67615"/>
    <n v="76696861"/>
    <s v="sin compañia"/>
    <x v="1"/>
    <d v="2017-02-27T12:19:23"/>
    <x v="7"/>
    <d v="2017-03-02T00:00:00"/>
    <s v="Banco Estado"/>
    <m/>
    <s v="Banco de Chile"/>
    <x v="3"/>
    <n v="0"/>
    <n v="5000"/>
  </r>
  <r>
    <n v="256469"/>
    <n v="67615"/>
    <n v="76696861"/>
    <s v="sin compañia"/>
    <x v="1"/>
    <d v="2017-03-28T15:24:43"/>
    <x v="17"/>
    <d v="2017-04-04T00:00:00"/>
    <s v="Banco Estado"/>
    <m/>
    <s v="Banco de Chile"/>
    <x v="3"/>
    <n v="0"/>
    <n v="5000"/>
  </r>
  <r>
    <n v="274611"/>
    <n v="67615"/>
    <n v="76696861"/>
    <s v="sin compañia"/>
    <x v="1"/>
    <d v="2017-04-26T15:42:27"/>
    <x v="18"/>
    <d v="2017-05-04T00:00:00"/>
    <s v="Banco Estado"/>
    <m/>
    <s v="Banco de Chile"/>
    <x v="3"/>
    <n v="0"/>
    <n v="5000"/>
  </r>
  <r>
    <n v="320321"/>
    <n v="67615"/>
    <n v="76696861"/>
    <s v="sin compañia"/>
    <x v="1"/>
    <d v="2017-06-28T13:07:20"/>
    <x v="19"/>
    <d v="2017-07-04T00:00:00"/>
    <s v="Banco Estado"/>
    <m/>
    <s v="Banco de Chile"/>
    <x v="3"/>
    <n v="0"/>
    <n v="5000"/>
  </r>
  <r>
    <n v="297714"/>
    <n v="67615"/>
    <n v="76696861"/>
    <s v="sin compañia"/>
    <x v="1"/>
    <d v="2017-05-29T17:25:45"/>
    <x v="9"/>
    <d v="2017-06-06T00:00:00"/>
    <s v="Banco Estado"/>
    <m/>
    <s v="Banco de Chile"/>
    <x v="3"/>
    <n v="0"/>
    <n v="5000"/>
  </r>
  <r>
    <n v="345249"/>
    <n v="67615"/>
    <n v="76696861"/>
    <s v="sin compañia"/>
    <x v="1"/>
    <d v="2017-07-27T16:39:09"/>
    <x v="12"/>
    <d v="2017-08-02T00:00:00"/>
    <s v="Banco Estado"/>
    <m/>
    <s v="Banco de Chile"/>
    <x v="3"/>
    <n v="0"/>
    <n v="5000"/>
  </r>
  <r>
    <n v="169012"/>
    <n v="67616"/>
    <n v="167874452"/>
    <s v="sin compañia"/>
    <x v="1"/>
    <d v="2016-09-29T12:20:47"/>
    <x v="15"/>
    <d v="2016-10-04T00:00:00"/>
    <s v="Banco Estado"/>
    <m/>
    <s v="Banco de Chile"/>
    <x v="3"/>
    <n v="0"/>
    <n v="10000"/>
  </r>
  <r>
    <n v="180945"/>
    <n v="67616"/>
    <n v="167874452"/>
    <s v="sin compañia"/>
    <x v="1"/>
    <d v="2016-10-27T13:35:17"/>
    <x v="14"/>
    <d v="2016-11-29T00:00:00"/>
    <s v="Banco Estado"/>
    <m/>
    <s v="Banco de Chile"/>
    <x v="6"/>
    <n v="1"/>
    <n v="10000"/>
  </r>
  <r>
    <n v="180946"/>
    <n v="67617"/>
    <s v="15741724K"/>
    <s v="sin compañia"/>
    <x v="1"/>
    <d v="2016-10-27T13:35:17"/>
    <x v="14"/>
    <d v="2016-11-29T00:00:00"/>
    <s v="Banco Estado"/>
    <m/>
    <s v="Banco de Chile"/>
    <x v="4"/>
    <n v="0"/>
    <n v="5000"/>
  </r>
  <r>
    <n v="169013"/>
    <n v="67617"/>
    <s v="15741724K"/>
    <s v="sin compañia"/>
    <x v="1"/>
    <d v="2016-09-29T12:20:47"/>
    <x v="15"/>
    <d v="2016-11-02T00:00:00"/>
    <s v="Banco Estado"/>
    <m/>
    <s v="Banco de Chile"/>
    <x v="4"/>
    <n v="0"/>
    <n v="5000"/>
  </r>
  <r>
    <n v="193709"/>
    <n v="67617"/>
    <s v="15741724K"/>
    <s v="sin compañia"/>
    <x v="1"/>
    <d v="2016-11-29T11:48:53"/>
    <x v="5"/>
    <d v="2017-01-09T00:00:00"/>
    <s v="Banco Estado"/>
    <m/>
    <s v="Banco de Chile"/>
    <x v="4"/>
    <n v="0"/>
    <n v="5000"/>
  </r>
  <r>
    <n v="207830"/>
    <n v="67617"/>
    <s v="15741724K"/>
    <s v="sin compañia"/>
    <x v="1"/>
    <d v="2016-12-29T16:59:06"/>
    <x v="16"/>
    <d v="2017-01-31T00:00:00"/>
    <s v="Banco Estado"/>
    <m/>
    <s v="Banco de Chile"/>
    <x v="4"/>
    <n v="0"/>
    <n v="5000"/>
  </r>
  <r>
    <n v="256470"/>
    <n v="67617"/>
    <s v="15741724K"/>
    <s v="sin compañia"/>
    <x v="1"/>
    <d v="2017-03-28T15:24:43"/>
    <x v="17"/>
    <d v="2017-05-04T00:00:00"/>
    <s v="Banco Estado"/>
    <m/>
    <s v="Banco de Chile"/>
    <x v="4"/>
    <n v="0"/>
    <n v="5000"/>
  </r>
  <r>
    <n v="239130"/>
    <n v="67617"/>
    <s v="15741724K"/>
    <s v="sin compañia"/>
    <x v="1"/>
    <d v="2017-02-27T12:19:23"/>
    <x v="7"/>
    <d v="2017-04-04T00:00:00"/>
    <s v="Banco Estado"/>
    <m/>
    <s v="Banco de Chile"/>
    <x v="4"/>
    <n v="0"/>
    <n v="5000"/>
  </r>
  <r>
    <n v="222610"/>
    <n v="67617"/>
    <s v="15741724K"/>
    <s v="sin compañia"/>
    <x v="1"/>
    <d v="2017-01-26T15:39:04"/>
    <x v="6"/>
    <d v="2017-03-01T00:00:00"/>
    <s v="Banco Estado"/>
    <m/>
    <s v="Banco de Chile"/>
    <x v="4"/>
    <n v="0"/>
    <n v="5000"/>
  </r>
  <r>
    <n v="274612"/>
    <n v="67617"/>
    <s v="15741724K"/>
    <s v="sin compañia"/>
    <x v="1"/>
    <d v="2017-04-26T15:42:27"/>
    <x v="18"/>
    <d v="2017-06-06T00:00:00"/>
    <s v="Banco Estado"/>
    <m/>
    <s v="Banco de Chile"/>
    <x v="4"/>
    <n v="0"/>
    <n v="5000"/>
  </r>
  <r>
    <n v="297715"/>
    <n v="67617"/>
    <s v="15741724K"/>
    <s v="sin compañia"/>
    <x v="1"/>
    <d v="2017-05-29T17:25:45"/>
    <x v="9"/>
    <d v="2017-07-04T00:00:00"/>
    <s v="Banco Estado"/>
    <m/>
    <s v="Banco de Chile"/>
    <x v="4"/>
    <n v="0"/>
    <n v="5000"/>
  </r>
  <r>
    <n v="320322"/>
    <n v="67617"/>
    <s v="15741724K"/>
    <s v="sin compañia"/>
    <x v="1"/>
    <d v="2017-06-28T13:07:20"/>
    <x v="19"/>
    <d v="2017-07-28T00:00:00"/>
    <s v="Banco Estado"/>
    <m/>
    <s v="Banco de Chile"/>
    <x v="4"/>
    <n v="0"/>
    <n v="5000"/>
  </r>
  <r>
    <n v="345250"/>
    <n v="67617"/>
    <s v="15741724K"/>
    <s v="sin compañia"/>
    <x v="1"/>
    <d v="2017-07-27T16:39:09"/>
    <x v="12"/>
    <d v="2017-08-16T00:00:00"/>
    <s v="Banco Estado"/>
    <m/>
    <s v="Banco de Chile"/>
    <x v="5"/>
    <n v="99"/>
    <n v="5000"/>
  </r>
  <r>
    <n v="168875"/>
    <n v="67618"/>
    <n v="164704246"/>
    <s v="sin compañia"/>
    <x v="1"/>
    <d v="2016-09-29T12:20:47"/>
    <x v="15"/>
    <d v="2016-10-04T00:00:00"/>
    <s v="Banco Santander"/>
    <m/>
    <s v="Banco de Chile"/>
    <x v="3"/>
    <n v="0"/>
    <n v="4000"/>
  </r>
  <r>
    <n v="180811"/>
    <n v="67618"/>
    <n v="164704246"/>
    <s v="sin compañia"/>
    <x v="1"/>
    <d v="2016-10-27T13:35:17"/>
    <x v="14"/>
    <d v="2016-11-08T00:00:00"/>
    <s v="Banco Santander"/>
    <m/>
    <s v="Banco de Chile"/>
    <x v="3"/>
    <n v="0"/>
    <n v="4000"/>
  </r>
  <r>
    <n v="207700"/>
    <n v="67618"/>
    <n v="164704246"/>
    <s v="sin compañia"/>
    <x v="1"/>
    <d v="2016-12-29T16:59:06"/>
    <x v="16"/>
    <d v="2017-01-31T00:00:00"/>
    <s v="Banco Santander"/>
    <m/>
    <s v="Banco de Chile"/>
    <x v="3"/>
    <n v="0"/>
    <n v="4000"/>
  </r>
  <r>
    <n v="193578"/>
    <n v="67618"/>
    <n v="164704246"/>
    <s v="sin compañia"/>
    <x v="1"/>
    <d v="2016-11-29T11:48:53"/>
    <x v="5"/>
    <d v="2016-12-02T00:00:00"/>
    <s v="Banco Santander"/>
    <m/>
    <s v="Banco de Chile"/>
    <x v="3"/>
    <n v="0"/>
    <n v="4000"/>
  </r>
  <r>
    <n v="256347"/>
    <n v="67618"/>
    <n v="164704246"/>
    <s v="sin compañia"/>
    <x v="1"/>
    <d v="2017-03-28T15:24:43"/>
    <x v="17"/>
    <d v="2017-05-04T00:00:00"/>
    <s v="Banco Santander"/>
    <m/>
    <s v="Banco de Chile"/>
    <x v="4"/>
    <n v="0"/>
    <n v="4000"/>
  </r>
  <r>
    <n v="239004"/>
    <n v="67618"/>
    <n v="164704246"/>
    <s v="sin compañia"/>
    <x v="1"/>
    <d v="2017-02-27T12:19:23"/>
    <x v="7"/>
    <d v="2017-03-02T00:00:00"/>
    <s v="Banco Santander"/>
    <m/>
    <s v="Banco de Chile"/>
    <x v="3"/>
    <n v="0"/>
    <n v="4000"/>
  </r>
  <r>
    <n v="222484"/>
    <n v="67618"/>
    <n v="164704246"/>
    <s v="sin compañia"/>
    <x v="1"/>
    <d v="2017-01-26T15:39:04"/>
    <x v="6"/>
    <d v="2017-02-02T00:00:00"/>
    <s v="Banco Santander"/>
    <m/>
    <s v="Banco de Chile"/>
    <x v="3"/>
    <n v="0"/>
    <n v="4000"/>
  </r>
  <r>
    <n v="274492"/>
    <n v="67618"/>
    <n v="164704246"/>
    <s v="sin compañia"/>
    <x v="1"/>
    <d v="2017-04-26T15:42:27"/>
    <x v="18"/>
    <d v="2017-06-06T00:00:00"/>
    <s v="Banco Santander"/>
    <m/>
    <s v="Banco de Chile"/>
    <x v="4"/>
    <n v="0"/>
    <n v="4000"/>
  </r>
  <r>
    <n v="320206"/>
    <n v="67618"/>
    <n v="164704246"/>
    <s v="sin compañia"/>
    <x v="1"/>
    <d v="2017-06-28T13:07:20"/>
    <x v="19"/>
    <d v="2017-07-11T00:00:00"/>
    <s v="Banco Santander"/>
    <m/>
    <s v="Banco de Chile"/>
    <x v="3"/>
    <n v="0"/>
    <n v="4000"/>
  </r>
  <r>
    <n v="297596"/>
    <n v="67618"/>
    <n v="164704246"/>
    <s v="sin compañia"/>
    <x v="1"/>
    <d v="2017-05-29T17:25:45"/>
    <x v="9"/>
    <d v="2017-07-04T00:00:00"/>
    <s v="Banco Santander"/>
    <m/>
    <s v="Banco de Chile"/>
    <x v="4"/>
    <n v="0"/>
    <n v="4000"/>
  </r>
  <r>
    <n v="345137"/>
    <n v="67618"/>
    <n v="164704246"/>
    <s v="sin compañia"/>
    <x v="1"/>
    <d v="2017-07-27T16:39:09"/>
    <x v="12"/>
    <d v="2017-08-02T00:00:00"/>
    <s v="Banco Santander"/>
    <m/>
    <s v="Banco de Chile"/>
    <x v="3"/>
    <n v="0"/>
    <n v="4000"/>
  </r>
  <r>
    <n v="168945"/>
    <n v="67620"/>
    <n v="151196462"/>
    <s v="sin compañia"/>
    <x v="1"/>
    <d v="2016-09-29T12:20:47"/>
    <x v="15"/>
    <d v="2016-10-04T00:00:00"/>
    <s v="Banco Santander"/>
    <m/>
    <s v="Banco de Chile"/>
    <x v="3"/>
    <n v="0"/>
    <n v="8000"/>
  </r>
  <r>
    <n v="180881"/>
    <n v="67620"/>
    <n v="151196462"/>
    <s v="sin compañia"/>
    <x v="1"/>
    <d v="2016-10-27T13:35:17"/>
    <x v="14"/>
    <d v="2016-11-08T00:00:00"/>
    <s v="Banco Santander"/>
    <m/>
    <s v="Banco de Chile"/>
    <x v="3"/>
    <n v="0"/>
    <n v="8000"/>
  </r>
  <r>
    <n v="193647"/>
    <n v="67620"/>
    <n v="151196462"/>
    <s v="sin compañia"/>
    <x v="1"/>
    <d v="2016-11-29T11:48:53"/>
    <x v="5"/>
    <d v="2016-12-02T00:00:00"/>
    <s v="Banco Santander"/>
    <m/>
    <s v="Banco de Chile"/>
    <x v="3"/>
    <n v="0"/>
    <n v="8000"/>
  </r>
  <r>
    <n v="207769"/>
    <n v="67620"/>
    <n v="151196462"/>
    <s v="sin compañia"/>
    <x v="1"/>
    <d v="2016-12-29T16:59:06"/>
    <x v="16"/>
    <d v="2017-01-05T00:00:00"/>
    <s v="Banco Santander"/>
    <m/>
    <s v="Banco de Chile"/>
    <x v="3"/>
    <n v="0"/>
    <n v="8000"/>
  </r>
  <r>
    <n v="256415"/>
    <n v="67620"/>
    <n v="151196462"/>
    <s v="sin compañia"/>
    <x v="1"/>
    <d v="2017-03-28T15:24:43"/>
    <x v="17"/>
    <d v="2017-04-04T00:00:00"/>
    <s v="Banco Santander"/>
    <m/>
    <s v="Banco de Chile"/>
    <x v="3"/>
    <n v="0"/>
    <n v="8000"/>
  </r>
  <r>
    <n v="239072"/>
    <n v="67620"/>
    <n v="151196462"/>
    <s v="sin compañia"/>
    <x v="1"/>
    <d v="2017-02-27T12:19:23"/>
    <x v="7"/>
    <d v="2017-03-02T00:00:00"/>
    <s v="Banco Santander"/>
    <m/>
    <s v="Banco de Chile"/>
    <x v="3"/>
    <n v="0"/>
    <n v="8000"/>
  </r>
  <r>
    <n v="222552"/>
    <n v="67620"/>
    <n v="151196462"/>
    <s v="sin compañia"/>
    <x v="1"/>
    <d v="2017-01-26T15:39:04"/>
    <x v="6"/>
    <d v="2017-02-02T00:00:00"/>
    <s v="Banco Santander"/>
    <m/>
    <s v="Banco de Chile"/>
    <x v="3"/>
    <n v="0"/>
    <n v="8000"/>
  </r>
  <r>
    <n v="274558"/>
    <n v="67620"/>
    <n v="151196462"/>
    <s v="sin compañia"/>
    <x v="1"/>
    <d v="2017-04-26T15:42:27"/>
    <x v="18"/>
    <d v="2017-05-04T00:00:00"/>
    <s v="Banco Santander"/>
    <m/>
    <s v="Banco de Chile"/>
    <x v="3"/>
    <n v="0"/>
    <n v="8000"/>
  </r>
  <r>
    <n v="297661"/>
    <n v="67620"/>
    <n v="151196462"/>
    <s v="sin compañia"/>
    <x v="1"/>
    <d v="2017-05-29T17:25:45"/>
    <x v="9"/>
    <d v="2017-06-06T00:00:00"/>
    <s v="Banco Santander"/>
    <m/>
    <s v="Banco de Chile"/>
    <x v="3"/>
    <n v="0"/>
    <n v="8000"/>
  </r>
  <r>
    <n v="320269"/>
    <n v="67620"/>
    <n v="151196462"/>
    <s v="sin compañia"/>
    <x v="1"/>
    <d v="2017-06-28T13:07:20"/>
    <x v="19"/>
    <d v="2017-07-04T00:00:00"/>
    <s v="Banco Santander"/>
    <m/>
    <s v="Banco de Chile"/>
    <x v="3"/>
    <n v="0"/>
    <n v="8000"/>
  </r>
  <r>
    <n v="345198"/>
    <n v="67620"/>
    <n v="151196462"/>
    <s v="sin compañia"/>
    <x v="1"/>
    <d v="2017-07-27T16:39:09"/>
    <x v="12"/>
    <d v="2017-08-02T00:00:00"/>
    <s v="Banco Santander"/>
    <m/>
    <s v="Banco de Chile"/>
    <x v="3"/>
    <n v="0"/>
    <n v="8000"/>
  </r>
  <r>
    <n v="180882"/>
    <n v="67621"/>
    <n v="152804091"/>
    <s v="sin compañia"/>
    <x v="1"/>
    <d v="2016-10-27T13:35:17"/>
    <x v="14"/>
    <d v="2016-11-08T00:00:00"/>
    <s v="Banco Estado"/>
    <m/>
    <s v="Banco de Chile"/>
    <x v="3"/>
    <n v="0"/>
    <n v="5000"/>
  </r>
  <r>
    <n v="168946"/>
    <n v="67621"/>
    <n v="152804091"/>
    <s v="sin compañia"/>
    <x v="1"/>
    <d v="2016-09-29T12:20:47"/>
    <x v="15"/>
    <d v="2016-10-04T00:00:00"/>
    <s v="Banco Estado"/>
    <m/>
    <s v="Banco de Chile"/>
    <x v="3"/>
    <n v="0"/>
    <n v="5000"/>
  </r>
  <r>
    <n v="207770"/>
    <n v="67621"/>
    <n v="152804091"/>
    <s v="sin compañia"/>
    <x v="1"/>
    <d v="2016-12-29T16:59:06"/>
    <x v="16"/>
    <d v="2017-01-31T00:00:00"/>
    <s v="Banco Estado"/>
    <m/>
    <s v="Banco de Chile"/>
    <x v="3"/>
    <n v="0"/>
    <n v="5000"/>
  </r>
  <r>
    <n v="193648"/>
    <n v="67621"/>
    <n v="152804091"/>
    <s v="sin compañia"/>
    <x v="1"/>
    <d v="2016-11-29T11:48:53"/>
    <x v="5"/>
    <d v="2016-12-02T00:00:00"/>
    <s v="Banco Estado"/>
    <m/>
    <s v="Banco de Chile"/>
    <x v="3"/>
    <n v="0"/>
    <n v="5000"/>
  </r>
  <r>
    <n v="222553"/>
    <n v="67621"/>
    <n v="152804091"/>
    <s v="sin compañia"/>
    <x v="1"/>
    <d v="2017-01-26T15:39:04"/>
    <x v="6"/>
    <d v="2017-02-02T00:00:00"/>
    <s v="Banco Estado"/>
    <m/>
    <s v="Banco de Chile"/>
    <x v="3"/>
    <n v="0"/>
    <n v="5000"/>
  </r>
  <r>
    <n v="239073"/>
    <n v="67621"/>
    <n v="152804091"/>
    <s v="sin compañia"/>
    <x v="1"/>
    <d v="2017-02-27T12:19:23"/>
    <x v="7"/>
    <d v="2017-03-02T00:00:00"/>
    <s v="Banco Estado"/>
    <m/>
    <s v="Banco de Chile"/>
    <x v="3"/>
    <n v="0"/>
    <n v="5000"/>
  </r>
  <r>
    <n v="256416"/>
    <n v="67621"/>
    <n v="152804091"/>
    <s v="sin compañia"/>
    <x v="1"/>
    <d v="2017-03-28T15:24:43"/>
    <x v="17"/>
    <d v="2017-04-20T00:00:00"/>
    <s v="Banco Estado"/>
    <m/>
    <s v="Banco de Chile"/>
    <x v="3"/>
    <n v="0"/>
    <n v="5000"/>
  </r>
  <r>
    <n v="274559"/>
    <n v="67621"/>
    <n v="152804091"/>
    <s v="sin compañia"/>
    <x v="1"/>
    <d v="2017-04-26T15:42:27"/>
    <x v="18"/>
    <d v="2017-05-04T00:00:00"/>
    <s v="Banco Estado"/>
    <m/>
    <s v="Banco de Chile"/>
    <x v="3"/>
    <n v="0"/>
    <n v="5000"/>
  </r>
  <r>
    <n v="320270"/>
    <n v="67621"/>
    <n v="152804091"/>
    <s v="sin compañia"/>
    <x v="1"/>
    <d v="2017-06-28T13:07:20"/>
    <x v="19"/>
    <d v="2017-07-04T00:00:00"/>
    <s v="Banco Estado"/>
    <m/>
    <s v="Banco de Chile"/>
    <x v="3"/>
    <n v="0"/>
    <n v="5000"/>
  </r>
  <r>
    <n v="297662"/>
    <n v="67621"/>
    <n v="152804091"/>
    <s v="sin compañia"/>
    <x v="1"/>
    <d v="2017-05-29T17:25:45"/>
    <x v="9"/>
    <d v="2017-06-06T00:00:00"/>
    <s v="Banco Estado"/>
    <m/>
    <s v="Banco de Chile"/>
    <x v="3"/>
    <n v="0"/>
    <n v="5000"/>
  </r>
  <r>
    <n v="345199"/>
    <n v="67621"/>
    <n v="152804091"/>
    <s v="sin compañia"/>
    <x v="1"/>
    <d v="2017-07-27T16:39:09"/>
    <x v="12"/>
    <d v="2017-08-16T00:00:00"/>
    <s v="Banco Estado"/>
    <m/>
    <s v="Banco de Chile"/>
    <x v="5"/>
    <n v="99"/>
    <n v="5000"/>
  </r>
  <r>
    <n v="168947"/>
    <n v="67623"/>
    <n v="192683432"/>
    <s v="sin compañia"/>
    <x v="1"/>
    <d v="2016-09-29T12:20:47"/>
    <x v="15"/>
    <d v="2016-10-17T00:00:00"/>
    <s v="Banco Estado"/>
    <m/>
    <s v="Banco de Chile"/>
    <x v="3"/>
    <n v="0"/>
    <n v="5000"/>
  </r>
  <r>
    <n v="180883"/>
    <n v="67623"/>
    <n v="192683432"/>
    <s v="sin compañia"/>
    <x v="1"/>
    <d v="2016-10-27T13:35:17"/>
    <x v="14"/>
    <d v="2016-11-08T00:00:00"/>
    <s v="Banco Estado"/>
    <m/>
    <s v="Banco de Chile"/>
    <x v="3"/>
    <n v="0"/>
    <n v="5000"/>
  </r>
  <r>
    <n v="193649"/>
    <n v="67623"/>
    <n v="192683432"/>
    <s v="sin compañia"/>
    <x v="1"/>
    <d v="2016-11-29T11:48:53"/>
    <x v="5"/>
    <d v="2016-12-02T00:00:00"/>
    <s v="Banco Estado"/>
    <m/>
    <s v="Banco de Chile"/>
    <x v="3"/>
    <n v="0"/>
    <n v="5000"/>
  </r>
  <r>
    <n v="207771"/>
    <n v="67623"/>
    <n v="192683432"/>
    <s v="sin compañia"/>
    <x v="1"/>
    <d v="2016-12-29T16:59:06"/>
    <x v="16"/>
    <d v="2017-01-31T00:00:00"/>
    <s v="Banco Estado"/>
    <m/>
    <s v="Banco de Chile"/>
    <x v="3"/>
    <n v="0"/>
    <n v="5000"/>
  </r>
  <r>
    <n v="256417"/>
    <n v="67623"/>
    <n v="192683432"/>
    <s v="sin compañia"/>
    <x v="1"/>
    <d v="2017-03-28T15:24:43"/>
    <x v="17"/>
    <d v="2017-04-04T00:00:00"/>
    <s v="Banco Estado"/>
    <m/>
    <s v="Banco de Chile"/>
    <x v="3"/>
    <n v="0"/>
    <n v="5000"/>
  </r>
  <r>
    <n v="239074"/>
    <n v="67623"/>
    <n v="192683432"/>
    <s v="sin compañia"/>
    <x v="1"/>
    <d v="2017-02-27T12:19:23"/>
    <x v="7"/>
    <d v="2017-03-02T00:00:00"/>
    <s v="Banco Estado"/>
    <m/>
    <s v="Banco de Chile"/>
    <x v="3"/>
    <n v="0"/>
    <n v="5000"/>
  </r>
  <r>
    <n v="222554"/>
    <n v="67623"/>
    <n v="192683432"/>
    <s v="sin compañia"/>
    <x v="1"/>
    <d v="2017-01-26T15:39:04"/>
    <x v="6"/>
    <d v="2017-02-02T00:00:00"/>
    <s v="Banco Estado"/>
    <m/>
    <s v="Banco de Chile"/>
    <x v="3"/>
    <n v="0"/>
    <n v="5000"/>
  </r>
  <r>
    <n v="274560"/>
    <n v="67623"/>
    <n v="192683432"/>
    <s v="sin compañia"/>
    <x v="1"/>
    <d v="2017-04-26T15:42:27"/>
    <x v="18"/>
    <d v="2017-05-04T00:00:00"/>
    <s v="Banco Estado"/>
    <m/>
    <s v="Banco de Chile"/>
    <x v="3"/>
    <n v="0"/>
    <n v="5000"/>
  </r>
  <r>
    <n v="297663"/>
    <n v="67623"/>
    <n v="192683432"/>
    <s v="sin compañia"/>
    <x v="1"/>
    <d v="2017-05-29T17:25:45"/>
    <x v="9"/>
    <d v="2017-07-04T00:00:00"/>
    <s v="Banco Estado"/>
    <m/>
    <s v="Banco de Chile"/>
    <x v="4"/>
    <n v="0"/>
    <n v="5000"/>
  </r>
  <r>
    <n v="320271"/>
    <n v="67623"/>
    <n v="192683432"/>
    <s v="sin compañia"/>
    <x v="1"/>
    <d v="2017-06-28T13:07:20"/>
    <x v="19"/>
    <d v="2017-07-28T00:00:00"/>
    <s v="Banco Estado"/>
    <m/>
    <s v="Banco de Chile"/>
    <x v="4"/>
    <n v="0"/>
    <n v="5000"/>
  </r>
  <r>
    <n v="345200"/>
    <n v="67623"/>
    <n v="192683432"/>
    <s v="sin compañia"/>
    <x v="1"/>
    <d v="2017-07-27T16:39:09"/>
    <x v="12"/>
    <d v="2017-08-02T00:00:00"/>
    <s v="Banco Estado"/>
    <m/>
    <s v="Banco de Chile"/>
    <x v="3"/>
    <n v="0"/>
    <n v="5000"/>
  </r>
  <r>
    <n v="170627"/>
    <n v="67624"/>
    <s v="4004308K"/>
    <s v="sin compañia"/>
    <x v="0"/>
    <d v="2016-09-29T14:18:20"/>
    <x v="3"/>
    <d v="2016-10-04T00:00:00"/>
    <s v="N/A"/>
    <m/>
    <s v="Banco de Chile"/>
    <x v="0"/>
    <n v="0"/>
    <n v="5000"/>
  </r>
  <r>
    <n v="183165"/>
    <n v="67624"/>
    <s v="4004308K"/>
    <s v="sin compañia"/>
    <x v="0"/>
    <d v="2016-10-27T13:36:23"/>
    <x v="0"/>
    <d v="2016-11-08T00:00:00"/>
    <s v="N/A"/>
    <m/>
    <s v="Banco de Chile"/>
    <x v="0"/>
    <n v="0"/>
    <n v="5000"/>
  </r>
  <r>
    <n v="196938"/>
    <n v="67624"/>
    <s v="4004308K"/>
    <s v="sin compañia"/>
    <x v="0"/>
    <d v="2016-11-29T12:15:21"/>
    <x v="5"/>
    <d v="2016-12-02T00:00:00"/>
    <s v="N/A"/>
    <m/>
    <s v="Banco de Chile"/>
    <x v="0"/>
    <n v="0"/>
    <n v="5000"/>
  </r>
  <r>
    <n v="211922"/>
    <n v="67624"/>
    <s v="4004308K"/>
    <s v="sin compañia"/>
    <x v="0"/>
    <d v="2016-12-29T17:00:06"/>
    <x v="4"/>
    <d v="2017-01-05T00:00:00"/>
    <s v="N/A"/>
    <m/>
    <s v="Banco de Chile"/>
    <x v="0"/>
    <n v="0"/>
    <n v="5000"/>
  </r>
  <r>
    <n v="245623"/>
    <n v="67624"/>
    <s v="4004308K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27611"/>
    <n v="67624"/>
    <s v="4004308K"/>
    <s v="sin compañia"/>
    <x v="0"/>
    <d v="2017-01-26T15:42:46"/>
    <x v="6"/>
    <d v="2017-02-02T00:00:00"/>
    <s v="N/A"/>
    <m/>
    <s v="Banco de Chile"/>
    <x v="0"/>
    <n v="0"/>
    <n v="5000"/>
  </r>
  <r>
    <n v="264224"/>
    <n v="67624"/>
    <s v="4004308K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287617"/>
    <n v="67624"/>
    <s v="4004308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99"/>
    <n v="67624"/>
    <s v="4004308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33836"/>
    <n v="67624"/>
    <s v="4004308K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08"/>
    <n v="67624"/>
    <s v="4004308K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80884"/>
    <n v="67625"/>
    <n v="135801879"/>
    <s v="sin compañia"/>
    <x v="1"/>
    <d v="2016-10-27T13:35:17"/>
    <x v="14"/>
    <d v="2016-11-08T00:00:00"/>
    <s v="Banco Estado"/>
    <m/>
    <s v="Banco de Chile"/>
    <x v="3"/>
    <n v="0"/>
    <n v="5000"/>
  </r>
  <r>
    <n v="168948"/>
    <n v="67625"/>
    <n v="135801879"/>
    <s v="sin compañia"/>
    <x v="1"/>
    <d v="2016-09-29T12:20:47"/>
    <x v="15"/>
    <d v="2016-10-04T00:00:00"/>
    <s v="Banco Estado"/>
    <m/>
    <s v="Banco de Chile"/>
    <x v="3"/>
    <n v="0"/>
    <n v="5000"/>
  </r>
  <r>
    <n v="193650"/>
    <n v="67625"/>
    <n v="135801879"/>
    <s v="sin compañia"/>
    <x v="1"/>
    <d v="2016-11-29T11:48:53"/>
    <x v="5"/>
    <d v="2016-12-02T00:00:00"/>
    <s v="Banco Estado"/>
    <m/>
    <s v="Banco de Chile"/>
    <x v="3"/>
    <n v="0"/>
    <n v="5000"/>
  </r>
  <r>
    <n v="168949"/>
    <n v="67629"/>
    <n v="179713306"/>
    <s v="sin compañia"/>
    <x v="1"/>
    <d v="2016-09-29T12:20:47"/>
    <x v="15"/>
    <d v="2016-11-02T00:00:00"/>
    <s v="Banco Estado"/>
    <m/>
    <s v="Banco de Chile"/>
    <x v="3"/>
    <n v="0"/>
    <n v="10000"/>
  </r>
  <r>
    <n v="169014"/>
    <n v="67630"/>
    <n v="169909873"/>
    <s v="sin compañia"/>
    <x v="1"/>
    <d v="2016-09-29T12:20:47"/>
    <x v="15"/>
    <d v="2016-11-02T00:00:00"/>
    <s v="Banco Estado"/>
    <m/>
    <s v="Banco de Chile"/>
    <x v="4"/>
    <n v="0"/>
    <n v="5000"/>
  </r>
  <r>
    <n v="180947"/>
    <n v="67630"/>
    <n v="169909873"/>
    <s v="sin compañia"/>
    <x v="1"/>
    <d v="2016-10-27T13:35:17"/>
    <x v="14"/>
    <d v="2016-11-21T00:00:00"/>
    <s v="Banco Estado"/>
    <m/>
    <s v="Banco de Chile"/>
    <x v="3"/>
    <n v="0"/>
    <n v="5000"/>
  </r>
  <r>
    <n v="207831"/>
    <n v="67630"/>
    <n v="169909873"/>
    <s v="sin compañia"/>
    <x v="1"/>
    <d v="2016-12-29T16:59:06"/>
    <x v="16"/>
    <d v="2017-01-31T00:00:00"/>
    <s v="Banco Estado"/>
    <m/>
    <s v="Banco de Chile"/>
    <x v="4"/>
    <n v="0"/>
    <n v="5000"/>
  </r>
  <r>
    <n v="193710"/>
    <n v="67630"/>
    <n v="169909873"/>
    <s v="sin compañia"/>
    <x v="1"/>
    <d v="2016-11-29T11:48:53"/>
    <x v="5"/>
    <d v="2016-12-13T00:00:00"/>
    <s v="Banco Estado"/>
    <m/>
    <s v="Banco de Chile"/>
    <x v="3"/>
    <n v="0"/>
    <n v="5000"/>
  </r>
  <r>
    <n v="222611"/>
    <n v="67630"/>
    <n v="169909873"/>
    <s v="sin compañia"/>
    <x v="1"/>
    <d v="2017-01-26T15:39:04"/>
    <x v="6"/>
    <d v="2017-03-01T00:00:00"/>
    <s v="Banco Estado"/>
    <m/>
    <s v="Banco de Chile"/>
    <x v="4"/>
    <n v="0"/>
    <n v="5000"/>
  </r>
  <r>
    <n v="239131"/>
    <n v="67630"/>
    <n v="169909873"/>
    <s v="sin compañia"/>
    <x v="1"/>
    <d v="2017-02-27T12:19:23"/>
    <x v="7"/>
    <d v="2017-04-04T00:00:00"/>
    <s v="Banco Estado"/>
    <m/>
    <s v="Banco de Chile"/>
    <x v="4"/>
    <n v="0"/>
    <n v="5000"/>
  </r>
  <r>
    <n v="256471"/>
    <n v="67630"/>
    <n v="169909873"/>
    <s v="sin compañia"/>
    <x v="1"/>
    <d v="2017-03-28T15:24:43"/>
    <x v="17"/>
    <d v="2017-05-04T00:00:00"/>
    <s v="Banco Estado"/>
    <m/>
    <s v="Banco de Chile"/>
    <x v="4"/>
    <n v="0"/>
    <n v="5000"/>
  </r>
  <r>
    <n v="274613"/>
    <n v="67630"/>
    <n v="169909873"/>
    <s v="sin compañia"/>
    <x v="1"/>
    <d v="2017-04-26T15:42:27"/>
    <x v="18"/>
    <d v="2017-06-06T00:00:00"/>
    <s v="Banco Estado"/>
    <m/>
    <s v="Banco de Chile"/>
    <x v="4"/>
    <n v="0"/>
    <n v="5000"/>
  </r>
  <r>
    <n v="320323"/>
    <n v="67630"/>
    <n v="169909873"/>
    <s v="sin compañia"/>
    <x v="1"/>
    <d v="2017-06-28T13:07:20"/>
    <x v="19"/>
    <d v="2017-07-28T00:00:00"/>
    <s v="Banco Estado"/>
    <m/>
    <s v="Banco de Chile"/>
    <x v="4"/>
    <n v="0"/>
    <n v="5000"/>
  </r>
  <r>
    <n v="297716"/>
    <n v="67630"/>
    <n v="169909873"/>
    <s v="sin compañia"/>
    <x v="1"/>
    <d v="2017-05-29T17:25:45"/>
    <x v="9"/>
    <d v="2017-07-04T00:00:00"/>
    <s v="Banco Estado"/>
    <m/>
    <s v="Banco de Chile"/>
    <x v="4"/>
    <n v="0"/>
    <n v="5000"/>
  </r>
  <r>
    <n v="345251"/>
    <n v="67630"/>
    <n v="169909873"/>
    <s v="sin compañia"/>
    <x v="1"/>
    <d v="2017-07-27T16:39:09"/>
    <x v="12"/>
    <d v="2017-08-16T00:00:00"/>
    <s v="Banco Estado"/>
    <m/>
    <s v="Banco de Chile"/>
    <x v="5"/>
    <n v="99"/>
    <n v="5000"/>
  </r>
  <r>
    <n v="180948"/>
    <n v="67631"/>
    <n v="79092053"/>
    <s v="sin compañia"/>
    <x v="1"/>
    <d v="2016-10-27T13:35:17"/>
    <x v="14"/>
    <d v="2016-11-08T00:00:00"/>
    <s v="Banco Estado"/>
    <m/>
    <s v="Banco de Chile"/>
    <x v="3"/>
    <n v="0"/>
    <n v="4000"/>
  </r>
  <r>
    <n v="169015"/>
    <n v="67631"/>
    <n v="79092053"/>
    <s v="sin compañia"/>
    <x v="1"/>
    <d v="2016-09-29T12:20:47"/>
    <x v="15"/>
    <d v="2016-10-04T00:00:00"/>
    <s v="Banco Estado"/>
    <m/>
    <s v="Banco de Chile"/>
    <x v="3"/>
    <n v="0"/>
    <n v="4000"/>
  </r>
  <r>
    <n v="193711"/>
    <n v="67631"/>
    <n v="79092053"/>
    <s v="sin compañia"/>
    <x v="1"/>
    <d v="2016-11-29T11:48:53"/>
    <x v="5"/>
    <d v="2016-12-02T00:00:00"/>
    <s v="Banco Estado"/>
    <m/>
    <s v="Banco de Chile"/>
    <x v="3"/>
    <n v="0"/>
    <n v="4000"/>
  </r>
  <r>
    <n v="207832"/>
    <n v="67631"/>
    <n v="79092053"/>
    <s v="sin compañia"/>
    <x v="1"/>
    <d v="2016-12-29T16:59:06"/>
    <x v="16"/>
    <d v="2017-01-05T00:00:00"/>
    <s v="Banco Estado"/>
    <m/>
    <s v="Banco de Chile"/>
    <x v="3"/>
    <n v="0"/>
    <n v="4000"/>
  </r>
  <r>
    <n v="256472"/>
    <n v="67631"/>
    <n v="79092053"/>
    <s v="sin compañia"/>
    <x v="1"/>
    <d v="2017-03-28T15:24:43"/>
    <x v="17"/>
    <d v="2017-04-04T00:00:00"/>
    <s v="Banco Estado"/>
    <m/>
    <s v="Banco de Chile"/>
    <x v="3"/>
    <n v="0"/>
    <n v="4000"/>
  </r>
  <r>
    <n v="239132"/>
    <n v="67631"/>
    <n v="79092053"/>
    <s v="sin compañia"/>
    <x v="1"/>
    <d v="2017-02-27T12:19:23"/>
    <x v="7"/>
    <d v="2017-03-02T00:00:00"/>
    <s v="Banco Estado"/>
    <m/>
    <s v="Banco de Chile"/>
    <x v="3"/>
    <n v="0"/>
    <n v="4000"/>
  </r>
  <r>
    <n v="222612"/>
    <n v="67631"/>
    <n v="79092053"/>
    <s v="sin compañia"/>
    <x v="1"/>
    <d v="2017-01-26T15:39:04"/>
    <x v="6"/>
    <d v="2017-02-02T00:00:00"/>
    <s v="Banco Estado"/>
    <m/>
    <s v="Banco de Chile"/>
    <x v="3"/>
    <n v="0"/>
    <n v="4000"/>
  </r>
  <r>
    <n v="274614"/>
    <n v="67631"/>
    <n v="79092053"/>
    <s v="sin compañia"/>
    <x v="1"/>
    <d v="2017-04-26T15:42:27"/>
    <x v="18"/>
    <d v="2017-05-04T00:00:00"/>
    <s v="Banco Estado"/>
    <m/>
    <s v="Banco de Chile"/>
    <x v="3"/>
    <n v="0"/>
    <n v="4000"/>
  </r>
  <r>
    <n v="297717"/>
    <n v="67631"/>
    <n v="79092053"/>
    <s v="sin compañia"/>
    <x v="1"/>
    <d v="2017-05-29T17:25:45"/>
    <x v="9"/>
    <d v="2017-06-06T00:00:00"/>
    <s v="Banco Estado"/>
    <m/>
    <s v="Banco de Chile"/>
    <x v="3"/>
    <n v="0"/>
    <n v="4000"/>
  </r>
  <r>
    <n v="320324"/>
    <n v="67631"/>
    <n v="79092053"/>
    <s v="sin compañia"/>
    <x v="1"/>
    <d v="2017-06-28T13:07:20"/>
    <x v="19"/>
    <d v="2017-07-04T00:00:00"/>
    <s v="Banco Estado"/>
    <m/>
    <s v="Banco de Chile"/>
    <x v="3"/>
    <n v="0"/>
    <n v="4000"/>
  </r>
  <r>
    <n v="345252"/>
    <n v="67631"/>
    <n v="79092053"/>
    <s v="sin compañia"/>
    <x v="1"/>
    <d v="2017-07-27T16:39:09"/>
    <x v="12"/>
    <d v="2017-08-02T00:00:00"/>
    <s v="Banco Estado"/>
    <m/>
    <s v="Banco de Chile"/>
    <x v="3"/>
    <n v="0"/>
    <n v="4000"/>
  </r>
  <r>
    <n v="183166"/>
    <n v="67632"/>
    <n v="179720841"/>
    <s v="sin compañia"/>
    <x v="0"/>
    <d v="2016-10-27T13:36:23"/>
    <x v="0"/>
    <d v="2016-11-08T00:00:00"/>
    <s v="N/A"/>
    <m/>
    <s v="Banco de Chile"/>
    <x v="0"/>
    <n v="0"/>
    <n v="5000"/>
  </r>
  <r>
    <n v="170628"/>
    <n v="67632"/>
    <n v="179720841"/>
    <s v="sin compañia"/>
    <x v="0"/>
    <d v="2016-09-29T14:18:20"/>
    <x v="3"/>
    <d v="2016-10-04T00:00:00"/>
    <s v="N/A"/>
    <m/>
    <s v="Banco de Chile"/>
    <x v="0"/>
    <n v="0"/>
    <n v="5000"/>
  </r>
  <r>
    <n v="211923"/>
    <n v="67632"/>
    <n v="179720841"/>
    <s v="sin compañia"/>
    <x v="0"/>
    <d v="2016-12-29T17:00:06"/>
    <x v="4"/>
    <d v="2017-01-24T00:00:00"/>
    <s v="N/A"/>
    <m/>
    <s v="Banco de Chile"/>
    <x v="1"/>
    <s v="TARJETA CON PROBLEMAS, CONTACTE A SU CLIENTE"/>
    <n v="5000"/>
  </r>
  <r>
    <n v="196939"/>
    <n v="67632"/>
    <n v="179720841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27612"/>
    <n v="67632"/>
    <n v="179720841"/>
    <s v="sin compañia"/>
    <x v="0"/>
    <d v="2017-01-26T15:42:46"/>
    <x v="6"/>
    <d v="2017-02-16T00:00:00"/>
    <s v="N/A"/>
    <m/>
    <s v="Banco de Chile"/>
    <x v="1"/>
    <s v="TARJETA CON PROBLEMAS, CONTACTE A SU CLIENTE"/>
    <n v="5000"/>
  </r>
  <r>
    <n v="245624"/>
    <n v="67632"/>
    <n v="179720841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900"/>
    <n v="67632"/>
    <n v="179720841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18"/>
    <n v="67632"/>
    <n v="179720841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225"/>
    <n v="67632"/>
    <n v="179720841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37"/>
    <n v="67632"/>
    <n v="179720841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09"/>
    <n v="67632"/>
    <n v="179720841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9050"/>
    <n v="67633"/>
    <n v="163229595"/>
    <s v="sin compañia"/>
    <x v="1"/>
    <d v="2016-09-29T12:20:47"/>
    <x v="15"/>
    <d v="2016-10-04T00:00:00"/>
    <s v="Banco Chile"/>
    <m/>
    <s v="Banco de Chile"/>
    <x v="3"/>
    <n v="0"/>
    <n v="10000"/>
  </r>
  <r>
    <n v="180983"/>
    <n v="67633"/>
    <n v="163229595"/>
    <s v="sin compañia"/>
    <x v="1"/>
    <d v="2016-10-27T13:35:17"/>
    <x v="14"/>
    <d v="2016-11-08T00:00:00"/>
    <s v="Banco Chile"/>
    <m/>
    <s v="Banco de Chile"/>
    <x v="3"/>
    <n v="0"/>
    <n v="10000"/>
  </r>
  <r>
    <n v="207865"/>
    <n v="67633"/>
    <n v="163229595"/>
    <s v="sin compañia"/>
    <x v="1"/>
    <d v="2016-12-29T16:59:06"/>
    <x v="16"/>
    <d v="2017-01-05T00:00:00"/>
    <s v="Banco Chile"/>
    <m/>
    <s v="Banco de Chile"/>
    <x v="3"/>
    <n v="0"/>
    <n v="10000"/>
  </r>
  <r>
    <n v="193744"/>
    <n v="67633"/>
    <n v="163229595"/>
    <s v="sin compañia"/>
    <x v="1"/>
    <d v="2016-11-29T11:48:53"/>
    <x v="5"/>
    <d v="2016-12-02T00:00:00"/>
    <s v="Banco Chile"/>
    <m/>
    <s v="Banco de Chile"/>
    <x v="3"/>
    <n v="0"/>
    <n v="10000"/>
  </r>
  <r>
    <n v="222645"/>
    <n v="67633"/>
    <n v="163229595"/>
    <s v="sin compañia"/>
    <x v="1"/>
    <d v="2017-01-26T15:39:04"/>
    <x v="6"/>
    <d v="2017-02-02T00:00:00"/>
    <s v="Banco Chile"/>
    <m/>
    <s v="Banco de Chile"/>
    <x v="3"/>
    <n v="0"/>
    <n v="10000"/>
  </r>
  <r>
    <n v="239165"/>
    <n v="67633"/>
    <n v="163229595"/>
    <s v="sin compañia"/>
    <x v="1"/>
    <d v="2017-02-27T12:19:23"/>
    <x v="7"/>
    <d v="2017-03-02T00:00:00"/>
    <s v="Banco Chile"/>
    <m/>
    <s v="Banco de Chile"/>
    <x v="3"/>
    <n v="0"/>
    <n v="10000"/>
  </r>
  <r>
    <n v="256505"/>
    <n v="67633"/>
    <n v="163229595"/>
    <s v="sin compañia"/>
    <x v="1"/>
    <d v="2017-03-28T15:24:43"/>
    <x v="17"/>
    <d v="2017-04-04T00:00:00"/>
    <s v="Banco Chile"/>
    <m/>
    <s v="Banco de Chile"/>
    <x v="3"/>
    <n v="0"/>
    <n v="10000"/>
  </r>
  <r>
    <n v="274647"/>
    <n v="67633"/>
    <n v="163229595"/>
    <s v="sin compañia"/>
    <x v="1"/>
    <d v="2017-04-26T15:42:27"/>
    <x v="18"/>
    <d v="2017-05-04T00:00:00"/>
    <s v="Banco Chile"/>
    <m/>
    <s v="Banco de Chile"/>
    <x v="3"/>
    <n v="0"/>
    <n v="10000"/>
  </r>
  <r>
    <n v="320357"/>
    <n v="67633"/>
    <n v="163229595"/>
    <s v="sin compañia"/>
    <x v="1"/>
    <d v="2017-06-28T13:07:20"/>
    <x v="19"/>
    <d v="2017-07-04T00:00:00"/>
    <s v="Banco Chile"/>
    <m/>
    <s v="Banco de Chile"/>
    <x v="3"/>
    <n v="0"/>
    <n v="10000"/>
  </r>
  <r>
    <n v="297750"/>
    <n v="67633"/>
    <n v="163229595"/>
    <s v="sin compañia"/>
    <x v="1"/>
    <d v="2017-05-29T17:25:45"/>
    <x v="9"/>
    <d v="2017-06-06T00:00:00"/>
    <s v="Banco Chile"/>
    <m/>
    <s v="Banco de Chile"/>
    <x v="3"/>
    <n v="0"/>
    <n v="10000"/>
  </r>
  <r>
    <n v="345284"/>
    <n v="67633"/>
    <n v="163229595"/>
    <s v="sin compañia"/>
    <x v="1"/>
    <d v="2017-07-27T16:39:09"/>
    <x v="12"/>
    <d v="2017-08-02T00:00:00"/>
    <s v="Banco Chile"/>
    <m/>
    <s v="Banco de Chile"/>
    <x v="3"/>
    <n v="0"/>
    <n v="10000"/>
  </r>
  <r>
    <n v="180984"/>
    <n v="67635"/>
    <n v="109912492"/>
    <s v="sin compañia"/>
    <x v="1"/>
    <d v="2016-10-27T13:35:17"/>
    <x v="14"/>
    <d v="2016-11-08T00:00:00"/>
    <s v="Banco Santander"/>
    <m/>
    <s v="Banco de Chile"/>
    <x v="3"/>
    <n v="0"/>
    <n v="10000"/>
  </r>
  <r>
    <n v="158795"/>
    <n v="67635"/>
    <n v="109912492"/>
    <s v="sin compañia"/>
    <x v="1"/>
    <d v="2016-09-15T13:46:29"/>
    <x v="21"/>
    <d v="2016-09-22T00:00:00"/>
    <s v="Banco Santander"/>
    <m/>
    <s v="Banco de Chile"/>
    <x v="3"/>
    <n v="0"/>
    <n v="10000"/>
  </r>
  <r>
    <n v="169051"/>
    <n v="67635"/>
    <n v="109912492"/>
    <s v="sin compañia"/>
    <x v="1"/>
    <d v="2016-09-29T12:20:47"/>
    <x v="15"/>
    <d v="2016-10-04T00:00:00"/>
    <s v="Banco Santander"/>
    <m/>
    <s v="Banco de Chile"/>
    <x v="3"/>
    <n v="0"/>
    <n v="10000"/>
  </r>
  <r>
    <n v="193745"/>
    <n v="67635"/>
    <n v="109912492"/>
    <s v="sin compañia"/>
    <x v="1"/>
    <d v="2016-11-29T11:48:53"/>
    <x v="5"/>
    <d v="2016-12-02T00:00:00"/>
    <s v="Banco Santander"/>
    <m/>
    <s v="Banco de Chile"/>
    <x v="3"/>
    <n v="0"/>
    <n v="10000"/>
  </r>
  <r>
    <n v="207866"/>
    <n v="67635"/>
    <n v="109912492"/>
    <s v="sin compañia"/>
    <x v="1"/>
    <d v="2016-12-29T16:59:06"/>
    <x v="16"/>
    <d v="2017-01-05T00:00:00"/>
    <s v="Banco Santander"/>
    <m/>
    <s v="Banco de Chile"/>
    <x v="3"/>
    <n v="0"/>
    <n v="10000"/>
  </r>
  <r>
    <n v="256506"/>
    <n v="67635"/>
    <n v="109912492"/>
    <s v="sin compañia"/>
    <x v="1"/>
    <d v="2017-03-28T15:24:43"/>
    <x v="17"/>
    <d v="2017-04-04T00:00:00"/>
    <s v="Banco Santander"/>
    <m/>
    <s v="Banco de Chile"/>
    <x v="3"/>
    <n v="0"/>
    <n v="10000"/>
  </r>
  <r>
    <n v="239166"/>
    <n v="67635"/>
    <n v="109912492"/>
    <s v="sin compañia"/>
    <x v="1"/>
    <d v="2017-02-27T12:19:23"/>
    <x v="7"/>
    <d v="2017-03-02T00:00:00"/>
    <s v="Banco Santander"/>
    <m/>
    <s v="Banco de Chile"/>
    <x v="3"/>
    <n v="0"/>
    <n v="10000"/>
  </r>
  <r>
    <n v="222646"/>
    <n v="67635"/>
    <n v="109912492"/>
    <s v="sin compañia"/>
    <x v="1"/>
    <d v="2017-01-26T15:39:04"/>
    <x v="6"/>
    <d v="2017-02-02T00:00:00"/>
    <s v="Banco Santander"/>
    <m/>
    <s v="Banco de Chile"/>
    <x v="3"/>
    <n v="0"/>
    <n v="10000"/>
  </r>
  <r>
    <n v="274648"/>
    <n v="67635"/>
    <n v="109912492"/>
    <s v="sin compañia"/>
    <x v="1"/>
    <d v="2017-04-26T15:42:27"/>
    <x v="18"/>
    <d v="2017-05-04T00:00:00"/>
    <s v="Banco Santander"/>
    <m/>
    <s v="Banco de Chile"/>
    <x v="3"/>
    <n v="0"/>
    <n v="10000"/>
  </r>
  <r>
    <n v="297751"/>
    <n v="67635"/>
    <n v="109912492"/>
    <s v="sin compañia"/>
    <x v="1"/>
    <d v="2017-05-29T17:25:45"/>
    <x v="9"/>
    <d v="2017-06-06T00:00:00"/>
    <s v="Banco Santander"/>
    <m/>
    <s v="Banco de Chile"/>
    <x v="3"/>
    <n v="0"/>
    <n v="10000"/>
  </r>
  <r>
    <n v="320358"/>
    <n v="67635"/>
    <n v="109912492"/>
    <s v="sin compañia"/>
    <x v="1"/>
    <d v="2017-06-28T13:07:20"/>
    <x v="19"/>
    <d v="2017-07-04T00:00:00"/>
    <s v="Banco Santander"/>
    <m/>
    <s v="Banco de Chile"/>
    <x v="3"/>
    <n v="0"/>
    <n v="10000"/>
  </r>
  <r>
    <n v="345285"/>
    <n v="67635"/>
    <n v="109912492"/>
    <s v="sin compañia"/>
    <x v="1"/>
    <d v="2017-07-27T16:39:09"/>
    <x v="12"/>
    <d v="2017-08-02T00:00:00"/>
    <s v="Banco Santander"/>
    <m/>
    <s v="Banco de Chile"/>
    <x v="3"/>
    <n v="0"/>
    <n v="10000"/>
  </r>
  <r>
    <n v="170629"/>
    <n v="67636"/>
    <n v="92628507"/>
    <s v="sin compañia"/>
    <x v="0"/>
    <d v="2016-09-29T14:18:20"/>
    <x v="3"/>
    <d v="2016-10-04T00:00:00"/>
    <s v="N/A"/>
    <m/>
    <s v="Banco de Chile"/>
    <x v="0"/>
    <n v="0"/>
    <n v="5000"/>
  </r>
  <r>
    <n v="183167"/>
    <n v="67636"/>
    <n v="92628507"/>
    <s v="sin compañia"/>
    <x v="0"/>
    <d v="2016-10-27T13:36:23"/>
    <x v="0"/>
    <d v="2016-11-08T00:00:00"/>
    <s v="N/A"/>
    <m/>
    <s v="Banco de Chile"/>
    <x v="0"/>
    <n v="0"/>
    <n v="5000"/>
  </r>
  <r>
    <n v="196940"/>
    <n v="67636"/>
    <n v="92628507"/>
    <s v="sin compañia"/>
    <x v="0"/>
    <d v="2016-11-29T12:15:21"/>
    <x v="5"/>
    <d v="2016-12-02T00:00:00"/>
    <s v="N/A"/>
    <m/>
    <s v="Banco de Chile"/>
    <x v="0"/>
    <n v="0"/>
    <n v="5000"/>
  </r>
  <r>
    <n v="211924"/>
    <n v="67636"/>
    <n v="92628507"/>
    <s v="sin compañia"/>
    <x v="0"/>
    <d v="2016-12-29T17:00:06"/>
    <x v="4"/>
    <d v="2017-01-05T00:00:00"/>
    <s v="N/A"/>
    <m/>
    <s v="Banco de Chile"/>
    <x v="0"/>
    <n v="0"/>
    <n v="5000"/>
  </r>
  <r>
    <n v="245625"/>
    <n v="67636"/>
    <n v="92628507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27613"/>
    <n v="67636"/>
    <n v="92628507"/>
    <s v="sin compañia"/>
    <x v="0"/>
    <d v="2017-01-26T15:42:46"/>
    <x v="6"/>
    <d v="2017-02-02T00:00:00"/>
    <s v="N/A"/>
    <m/>
    <s v="Banco de Chile"/>
    <x v="0"/>
    <n v="0"/>
    <n v="5000"/>
  </r>
  <r>
    <n v="264226"/>
    <n v="67636"/>
    <n v="92628507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287619"/>
    <n v="67636"/>
    <n v="9262850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01"/>
    <n v="67636"/>
    <n v="9262850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33838"/>
    <n v="67636"/>
    <n v="92628507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10"/>
    <n v="67636"/>
    <n v="92628507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9016"/>
    <n v="67637"/>
    <n v="98492933"/>
    <s v="sin compañia"/>
    <x v="1"/>
    <d v="2016-09-29T12:20:47"/>
    <x v="15"/>
    <d v="2016-10-04T00:00:00"/>
    <s v="Banco Estado"/>
    <m/>
    <s v="Banco de Chile"/>
    <x v="3"/>
    <n v="0"/>
    <n v="4000"/>
  </r>
  <r>
    <n v="180949"/>
    <n v="67637"/>
    <n v="98492933"/>
    <s v="sin compañia"/>
    <x v="1"/>
    <d v="2016-10-27T13:35:17"/>
    <x v="14"/>
    <d v="2016-11-08T00:00:00"/>
    <s v="Banco Estado"/>
    <m/>
    <s v="Banco de Chile"/>
    <x v="3"/>
    <n v="0"/>
    <n v="4000"/>
  </r>
  <r>
    <n v="207833"/>
    <n v="67637"/>
    <n v="98492933"/>
    <s v="sin compañia"/>
    <x v="1"/>
    <d v="2016-12-29T16:59:06"/>
    <x v="16"/>
    <d v="2017-01-05T00:00:00"/>
    <s v="Banco Estado"/>
    <m/>
    <s v="Banco de Chile"/>
    <x v="3"/>
    <n v="0"/>
    <n v="4000"/>
  </r>
  <r>
    <n v="193712"/>
    <n v="67637"/>
    <n v="98492933"/>
    <s v="sin compañia"/>
    <x v="1"/>
    <d v="2016-11-29T11:48:53"/>
    <x v="5"/>
    <d v="2016-12-02T00:00:00"/>
    <s v="Banco Estado"/>
    <m/>
    <s v="Banco de Chile"/>
    <x v="3"/>
    <n v="0"/>
    <n v="4000"/>
  </r>
  <r>
    <n v="222613"/>
    <n v="67637"/>
    <n v="98492933"/>
    <s v="sin compañia"/>
    <x v="1"/>
    <d v="2017-01-26T15:39:04"/>
    <x v="6"/>
    <d v="2017-02-02T00:00:00"/>
    <s v="Banco Estado"/>
    <m/>
    <s v="Banco de Chile"/>
    <x v="3"/>
    <n v="0"/>
    <n v="4000"/>
  </r>
  <r>
    <n v="239133"/>
    <n v="67637"/>
    <n v="98492933"/>
    <s v="sin compañia"/>
    <x v="1"/>
    <d v="2017-02-27T12:19:23"/>
    <x v="7"/>
    <d v="2017-03-02T00:00:00"/>
    <s v="Banco Estado"/>
    <m/>
    <s v="Banco de Chile"/>
    <x v="3"/>
    <n v="0"/>
    <n v="4000"/>
  </r>
  <r>
    <n v="256473"/>
    <n v="67637"/>
    <n v="98492933"/>
    <s v="sin compañia"/>
    <x v="1"/>
    <d v="2017-03-28T15:24:43"/>
    <x v="17"/>
    <d v="2017-04-04T00:00:00"/>
    <s v="Banco Estado"/>
    <m/>
    <s v="Banco de Chile"/>
    <x v="3"/>
    <n v="0"/>
    <n v="4000"/>
  </r>
  <r>
    <n v="274615"/>
    <n v="67637"/>
    <n v="98492933"/>
    <s v="sin compañia"/>
    <x v="1"/>
    <d v="2017-04-26T15:42:27"/>
    <x v="18"/>
    <d v="2017-05-04T00:00:00"/>
    <s v="Banco Estado"/>
    <m/>
    <s v="Banco de Chile"/>
    <x v="3"/>
    <n v="0"/>
    <n v="4000"/>
  </r>
  <r>
    <n v="320325"/>
    <n v="67637"/>
    <n v="98492933"/>
    <s v="sin compañia"/>
    <x v="1"/>
    <d v="2017-06-28T13:07:20"/>
    <x v="19"/>
    <d v="2017-07-04T00:00:00"/>
    <s v="Banco Estado"/>
    <m/>
    <s v="Banco de Chile"/>
    <x v="3"/>
    <n v="0"/>
    <n v="4000"/>
  </r>
  <r>
    <n v="297718"/>
    <n v="67637"/>
    <n v="98492933"/>
    <s v="sin compañia"/>
    <x v="1"/>
    <d v="2017-05-29T17:25:45"/>
    <x v="9"/>
    <d v="2017-06-06T00:00:00"/>
    <s v="Banco Estado"/>
    <m/>
    <s v="Banco de Chile"/>
    <x v="3"/>
    <n v="0"/>
    <n v="4000"/>
  </r>
  <r>
    <n v="345253"/>
    <n v="67637"/>
    <n v="98492933"/>
    <s v="sin compañia"/>
    <x v="1"/>
    <d v="2017-07-27T16:39:09"/>
    <x v="12"/>
    <d v="2017-08-02T00:00:00"/>
    <s v="Banco Estado"/>
    <m/>
    <s v="Banco de Chile"/>
    <x v="3"/>
    <n v="0"/>
    <n v="4000"/>
  </r>
  <r>
    <n v="180950"/>
    <n v="67638"/>
    <n v="141779753"/>
    <s v="sin compañia"/>
    <x v="1"/>
    <d v="2016-10-27T13:35:17"/>
    <x v="14"/>
    <d v="2016-11-15T00:00:00"/>
    <s v="Banco Estado"/>
    <m/>
    <s v="Banco de Chile"/>
    <x v="3"/>
    <n v="0"/>
    <n v="10000"/>
  </r>
  <r>
    <n v="169017"/>
    <n v="67638"/>
    <n v="141779753"/>
    <s v="sin compañia"/>
    <x v="1"/>
    <d v="2016-09-29T12:20:47"/>
    <x v="15"/>
    <d v="2016-10-04T00:00:00"/>
    <s v="Banco Estado"/>
    <m/>
    <s v="Banco de Chile"/>
    <x v="3"/>
    <n v="0"/>
    <n v="10000"/>
  </r>
  <r>
    <n v="193713"/>
    <n v="67638"/>
    <n v="141779753"/>
    <s v="sin compañia"/>
    <x v="1"/>
    <d v="2016-11-29T11:48:53"/>
    <x v="5"/>
    <d v="2016-12-02T00:00:00"/>
    <s v="Banco Estado"/>
    <m/>
    <s v="Banco de Chile"/>
    <x v="3"/>
    <n v="0"/>
    <n v="10000"/>
  </r>
  <r>
    <n v="207834"/>
    <n v="67638"/>
    <n v="141779753"/>
    <s v="sin compañia"/>
    <x v="1"/>
    <d v="2016-12-29T16:59:06"/>
    <x v="16"/>
    <d v="2017-01-05T00:00:00"/>
    <s v="Banco Estado"/>
    <m/>
    <s v="Banco de Chile"/>
    <x v="3"/>
    <n v="0"/>
    <n v="10000"/>
  </r>
  <r>
    <n v="256474"/>
    <n v="67638"/>
    <n v="141779753"/>
    <s v="sin compañia"/>
    <x v="1"/>
    <d v="2017-03-28T15:24:43"/>
    <x v="17"/>
    <d v="2017-04-04T00:00:00"/>
    <s v="Banco Estado"/>
    <m/>
    <s v="Banco de Chile"/>
    <x v="3"/>
    <n v="0"/>
    <n v="10000"/>
  </r>
  <r>
    <n v="239134"/>
    <n v="67638"/>
    <n v="141779753"/>
    <s v="sin compañia"/>
    <x v="1"/>
    <d v="2017-02-27T12:19:23"/>
    <x v="7"/>
    <d v="2017-03-02T00:00:00"/>
    <s v="Banco Estado"/>
    <m/>
    <s v="Banco de Chile"/>
    <x v="3"/>
    <n v="0"/>
    <n v="10000"/>
  </r>
  <r>
    <n v="222614"/>
    <n v="67638"/>
    <n v="141779753"/>
    <s v="sin compañia"/>
    <x v="1"/>
    <d v="2017-01-26T15:39:04"/>
    <x v="6"/>
    <d v="2017-02-02T00:00:00"/>
    <s v="Banco Estado"/>
    <m/>
    <s v="Banco de Chile"/>
    <x v="3"/>
    <n v="0"/>
    <n v="10000"/>
  </r>
  <r>
    <n v="274616"/>
    <n v="67638"/>
    <n v="141779753"/>
    <s v="sin compañia"/>
    <x v="1"/>
    <d v="2017-04-26T15:42:27"/>
    <x v="18"/>
    <d v="2017-05-08T00:00:00"/>
    <s v="Banco Estado"/>
    <m/>
    <s v="Banco de Chile"/>
    <x v="3"/>
    <n v="0"/>
    <n v="10000"/>
  </r>
  <r>
    <n v="297719"/>
    <n v="67638"/>
    <n v="141779753"/>
    <s v="sin compañia"/>
    <x v="1"/>
    <d v="2017-05-29T17:25:45"/>
    <x v="9"/>
    <d v="2017-06-06T00:00:00"/>
    <s v="Banco Estado"/>
    <m/>
    <s v="Banco de Chile"/>
    <x v="3"/>
    <n v="0"/>
    <n v="10000"/>
  </r>
  <r>
    <n v="320326"/>
    <n v="67638"/>
    <n v="141779753"/>
    <s v="sin compañia"/>
    <x v="1"/>
    <d v="2017-06-28T13:07:20"/>
    <x v="19"/>
    <d v="2017-07-04T00:00:00"/>
    <s v="Banco Estado"/>
    <m/>
    <s v="Banco de Chile"/>
    <x v="3"/>
    <n v="0"/>
    <n v="10000"/>
  </r>
  <r>
    <n v="345254"/>
    <n v="67638"/>
    <n v="141779753"/>
    <s v="sin compañia"/>
    <x v="1"/>
    <d v="2017-07-27T16:39:09"/>
    <x v="12"/>
    <d v="2017-08-02T00:00:00"/>
    <s v="Banco Estado"/>
    <m/>
    <s v="Banco de Chile"/>
    <x v="3"/>
    <n v="0"/>
    <n v="10000"/>
  </r>
  <r>
    <n v="169018"/>
    <n v="67639"/>
    <n v="97818436"/>
    <s v="sin compañia"/>
    <x v="1"/>
    <d v="2016-09-29T12:20:47"/>
    <x v="15"/>
    <d v="2016-11-02T00:00:00"/>
    <s v="Banco Estado"/>
    <m/>
    <s v="Banco de Chile"/>
    <x v="4"/>
    <n v="0"/>
    <n v="4000"/>
  </r>
  <r>
    <n v="180951"/>
    <n v="67639"/>
    <n v="97818436"/>
    <s v="sin compañia"/>
    <x v="1"/>
    <d v="2016-10-27T13:35:17"/>
    <x v="14"/>
    <d v="2016-11-29T00:00:00"/>
    <s v="Banco Estado"/>
    <m/>
    <s v="Banco de Chile"/>
    <x v="4"/>
    <n v="0"/>
    <n v="4000"/>
  </r>
  <r>
    <n v="207835"/>
    <n v="67639"/>
    <n v="97818436"/>
    <s v="sin compañia"/>
    <x v="1"/>
    <d v="2016-12-29T16:59:06"/>
    <x v="16"/>
    <d v="2017-01-31T00:00:00"/>
    <s v="Banco Estado"/>
    <m/>
    <s v="Banco de Chile"/>
    <x v="4"/>
    <n v="0"/>
    <n v="4000"/>
  </r>
  <r>
    <n v="193714"/>
    <n v="67639"/>
    <n v="97818436"/>
    <s v="sin compañia"/>
    <x v="1"/>
    <d v="2016-11-29T11:48:53"/>
    <x v="5"/>
    <d v="2017-01-09T00:00:00"/>
    <s v="Banco Estado"/>
    <m/>
    <s v="Banco de Chile"/>
    <x v="4"/>
    <n v="0"/>
    <n v="4000"/>
  </r>
  <r>
    <n v="222615"/>
    <n v="67639"/>
    <n v="97818436"/>
    <s v="sin compañia"/>
    <x v="1"/>
    <d v="2017-01-26T15:39:04"/>
    <x v="6"/>
    <d v="2017-03-01T00:00:00"/>
    <s v="Banco Estado"/>
    <m/>
    <s v="Banco de Chile"/>
    <x v="4"/>
    <n v="0"/>
    <n v="4000"/>
  </r>
  <r>
    <n v="239135"/>
    <n v="67639"/>
    <n v="97818436"/>
    <s v="sin compañia"/>
    <x v="1"/>
    <d v="2017-02-27T12:19:23"/>
    <x v="7"/>
    <d v="2017-04-04T00:00:00"/>
    <s v="Banco Estado"/>
    <m/>
    <s v="Banco de Chile"/>
    <x v="4"/>
    <n v="0"/>
    <n v="4000"/>
  </r>
  <r>
    <n v="256475"/>
    <n v="67639"/>
    <n v="97818436"/>
    <s v="sin compañia"/>
    <x v="1"/>
    <d v="2017-03-28T15:24:43"/>
    <x v="17"/>
    <d v="2017-05-04T00:00:00"/>
    <s v="Banco Estado"/>
    <m/>
    <s v="Banco de Chile"/>
    <x v="4"/>
    <n v="0"/>
    <n v="4000"/>
  </r>
  <r>
    <n v="274617"/>
    <n v="67639"/>
    <n v="97818436"/>
    <s v="sin compañia"/>
    <x v="1"/>
    <d v="2017-04-26T15:42:27"/>
    <x v="18"/>
    <d v="2017-06-06T00:00:00"/>
    <s v="Banco Estado"/>
    <m/>
    <s v="Banco de Chile"/>
    <x v="4"/>
    <n v="0"/>
    <n v="4000"/>
  </r>
  <r>
    <n v="320327"/>
    <n v="67639"/>
    <n v="97818436"/>
    <s v="sin compañia"/>
    <x v="1"/>
    <d v="2017-06-28T13:07:20"/>
    <x v="19"/>
    <d v="2017-07-28T00:00:00"/>
    <s v="Banco Estado"/>
    <m/>
    <s v="Banco de Chile"/>
    <x v="4"/>
    <n v="0"/>
    <n v="4000"/>
  </r>
  <r>
    <n v="297720"/>
    <n v="67639"/>
    <n v="97818436"/>
    <s v="sin compañia"/>
    <x v="1"/>
    <d v="2017-05-29T17:25:45"/>
    <x v="9"/>
    <d v="2017-07-04T00:00:00"/>
    <s v="Banco Estado"/>
    <m/>
    <s v="Banco de Chile"/>
    <x v="4"/>
    <n v="0"/>
    <n v="4000"/>
  </r>
  <r>
    <n v="345255"/>
    <n v="67639"/>
    <n v="97818436"/>
    <s v="sin compañia"/>
    <x v="1"/>
    <d v="2017-07-27T16:39:09"/>
    <x v="12"/>
    <d v="2017-08-16T00:00:00"/>
    <s v="Banco Estado"/>
    <m/>
    <s v="Banco de Chile"/>
    <x v="5"/>
    <n v="99"/>
    <n v="4000"/>
  </r>
  <r>
    <n v="168950"/>
    <n v="67640"/>
    <n v="171649374"/>
    <s v="sin compañia"/>
    <x v="1"/>
    <d v="2016-09-29T12:20:47"/>
    <x v="15"/>
    <d v="2016-10-17T00:00:00"/>
    <s v="Banco Estado"/>
    <m/>
    <s v="Banco de Chile"/>
    <x v="3"/>
    <n v="0"/>
    <n v="10000"/>
  </r>
  <r>
    <n v="180885"/>
    <n v="67640"/>
    <n v="171649374"/>
    <s v="sin compañia"/>
    <x v="1"/>
    <d v="2016-10-27T13:35:17"/>
    <x v="14"/>
    <d v="2016-11-29T00:00:00"/>
    <s v="Banco Estado"/>
    <m/>
    <s v="Banco de Chile"/>
    <x v="4"/>
    <n v="0"/>
    <n v="10000"/>
  </r>
  <r>
    <n v="193651"/>
    <n v="67640"/>
    <n v="171649374"/>
    <s v="sin compañia"/>
    <x v="1"/>
    <d v="2016-11-29T11:48:53"/>
    <x v="5"/>
    <d v="2016-12-13T00:00:00"/>
    <s v="Banco Estado"/>
    <m/>
    <s v="Banco de Chile"/>
    <x v="3"/>
    <n v="0"/>
    <n v="10000"/>
  </r>
  <r>
    <n v="207772"/>
    <n v="67640"/>
    <n v="171649374"/>
    <s v="sin compañia"/>
    <x v="1"/>
    <d v="2016-12-29T16:59:06"/>
    <x v="16"/>
    <d v="2017-01-31T00:00:00"/>
    <s v="Banco Estado"/>
    <m/>
    <s v="Banco de Chile"/>
    <x v="4"/>
    <n v="0"/>
    <n v="10000"/>
  </r>
  <r>
    <n v="222555"/>
    <n v="67640"/>
    <n v="171649374"/>
    <s v="sin compañia"/>
    <x v="1"/>
    <d v="2017-01-26T15:39:04"/>
    <x v="6"/>
    <d v="2017-02-02T00:00:00"/>
    <s v="Banco Estado"/>
    <m/>
    <s v="Banco de Chile"/>
    <x v="3"/>
    <n v="0"/>
    <n v="10000"/>
  </r>
  <r>
    <n v="239075"/>
    <n v="67640"/>
    <n v="171649374"/>
    <s v="sin compañia"/>
    <x v="1"/>
    <d v="2017-02-27T12:19:23"/>
    <x v="7"/>
    <d v="2017-04-04T00:00:00"/>
    <s v="Banco Estado"/>
    <m/>
    <s v="Banco de Chile"/>
    <x v="4"/>
    <n v="0"/>
    <n v="10000"/>
  </r>
  <r>
    <n v="256418"/>
    <n v="67640"/>
    <n v="171649374"/>
    <s v="sin compañia"/>
    <x v="1"/>
    <d v="2017-03-28T15:24:43"/>
    <x v="17"/>
    <d v="2017-05-04T00:00:00"/>
    <s v="Banco Estado"/>
    <m/>
    <s v="Banco de Chile"/>
    <x v="4"/>
    <n v="0"/>
    <n v="10000"/>
  </r>
  <r>
    <n v="274561"/>
    <n v="67640"/>
    <n v="171649374"/>
    <s v="sin compañia"/>
    <x v="1"/>
    <d v="2017-04-26T15:42:27"/>
    <x v="18"/>
    <d v="2017-06-06T00:00:00"/>
    <s v="Banco Estado"/>
    <m/>
    <s v="Banco de Chile"/>
    <x v="4"/>
    <n v="0"/>
    <n v="10000"/>
  </r>
  <r>
    <n v="320272"/>
    <n v="67640"/>
    <n v="171649374"/>
    <s v="sin compañia"/>
    <x v="1"/>
    <d v="2017-06-28T13:07:20"/>
    <x v="19"/>
    <d v="2017-07-28T00:00:00"/>
    <s v="Banco Estado"/>
    <m/>
    <s v="Banco de Chile"/>
    <x v="4"/>
    <n v="0"/>
    <n v="10000"/>
  </r>
  <r>
    <n v="297664"/>
    <n v="67640"/>
    <n v="171649374"/>
    <s v="sin compañia"/>
    <x v="1"/>
    <d v="2017-05-29T17:25:45"/>
    <x v="9"/>
    <d v="2017-07-04T00:00:00"/>
    <s v="Banco Estado"/>
    <m/>
    <s v="Banco de Chile"/>
    <x v="4"/>
    <n v="0"/>
    <n v="10000"/>
  </r>
  <r>
    <n v="345201"/>
    <n v="67640"/>
    <n v="171649374"/>
    <s v="sin compañia"/>
    <x v="1"/>
    <d v="2017-07-27T16:39:09"/>
    <x v="12"/>
    <d v="2017-08-16T00:00:00"/>
    <s v="Banco Estado"/>
    <m/>
    <s v="Banco de Chile"/>
    <x v="5"/>
    <n v="99"/>
    <n v="10000"/>
  </r>
  <r>
    <n v="183168"/>
    <n v="67641"/>
    <s v="18240814K"/>
    <s v="sin compañia"/>
    <x v="0"/>
    <d v="2016-10-27T13:36:23"/>
    <x v="0"/>
    <d v="2016-11-08T00:00:00"/>
    <s v="N/A"/>
    <m/>
    <s v="Banco de Chile"/>
    <x v="0"/>
    <n v="0"/>
    <n v="4000"/>
  </r>
  <r>
    <n v="170630"/>
    <n v="67641"/>
    <s v="18240814K"/>
    <s v="sin compañia"/>
    <x v="0"/>
    <d v="2016-09-29T14:18:20"/>
    <x v="3"/>
    <d v="2016-10-04T00:00:00"/>
    <s v="N/A"/>
    <m/>
    <s v="Banco de Chile"/>
    <x v="0"/>
    <n v="0"/>
    <n v="4000"/>
  </r>
  <r>
    <n v="211925"/>
    <n v="67641"/>
    <s v="18240814K"/>
    <s v="sin compañia"/>
    <x v="0"/>
    <d v="2016-12-29T17:00:06"/>
    <x v="4"/>
    <d v="2017-01-05T00:00:00"/>
    <s v="N/A"/>
    <m/>
    <s v="Banco de Chile"/>
    <x v="0"/>
    <n v="0"/>
    <n v="4000"/>
  </r>
  <r>
    <n v="196941"/>
    <n v="67641"/>
    <s v="18240814K"/>
    <s v="sin compañia"/>
    <x v="0"/>
    <d v="2016-11-29T12:15:21"/>
    <x v="5"/>
    <d v="2016-12-02T00:00:00"/>
    <s v="N/A"/>
    <m/>
    <s v="Banco de Chile"/>
    <x v="0"/>
    <n v="0"/>
    <n v="4000"/>
  </r>
  <r>
    <n v="227614"/>
    <n v="67641"/>
    <s v="18240814K"/>
    <s v="sin compañia"/>
    <x v="0"/>
    <d v="2017-01-26T15:42:46"/>
    <x v="6"/>
    <d v="2017-02-02T00:00:00"/>
    <s v="N/A"/>
    <m/>
    <s v="Banco de Chile"/>
    <x v="0"/>
    <n v="0"/>
    <n v="4000"/>
  </r>
  <r>
    <n v="245626"/>
    <n v="67641"/>
    <s v="18240814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02"/>
    <n v="67641"/>
    <s v="18240814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0"/>
    <n v="67641"/>
    <s v="18240814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27"/>
    <n v="67641"/>
    <s v="18240814K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39"/>
    <n v="67641"/>
    <s v="18240814K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11"/>
    <n v="67641"/>
    <s v="18240814K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70631"/>
    <n v="67642"/>
    <n v="57246677"/>
    <s v="sin compañia"/>
    <x v="0"/>
    <d v="2016-09-29T14:18:20"/>
    <x v="3"/>
    <d v="2016-10-04T00:00:00"/>
    <s v="N/A"/>
    <m/>
    <s v="Banco de Chile"/>
    <x v="0"/>
    <n v="0"/>
    <n v="10000"/>
  </r>
  <r>
    <n v="183169"/>
    <n v="67642"/>
    <n v="57246677"/>
    <s v="sin compañia"/>
    <x v="0"/>
    <d v="2016-10-27T13:36:23"/>
    <x v="0"/>
    <d v="2016-11-08T00:00:00"/>
    <s v="N/A"/>
    <m/>
    <s v="Banco de Chile"/>
    <x v="0"/>
    <n v="0"/>
    <n v="10000"/>
  </r>
  <r>
    <n v="196942"/>
    <n v="67642"/>
    <n v="57246677"/>
    <s v="sin compañia"/>
    <x v="0"/>
    <d v="2016-11-29T12:15:21"/>
    <x v="5"/>
    <d v="2016-12-02T00:00:00"/>
    <s v="N/A"/>
    <m/>
    <s v="Banco de Chile"/>
    <x v="0"/>
    <n v="0"/>
    <n v="10000"/>
  </r>
  <r>
    <n v="211926"/>
    <n v="67642"/>
    <n v="57246677"/>
    <s v="sin compañia"/>
    <x v="0"/>
    <d v="2016-12-29T17:00:06"/>
    <x v="4"/>
    <d v="2017-01-05T00:00:00"/>
    <s v="N/A"/>
    <m/>
    <s v="Banco de Chile"/>
    <x v="0"/>
    <n v="0"/>
    <n v="10000"/>
  </r>
  <r>
    <n v="245627"/>
    <n v="67642"/>
    <n v="57246677"/>
    <s v="sin compañia"/>
    <x v="0"/>
    <d v="2017-02-27T12:21:12"/>
    <x v="7"/>
    <d v="2017-03-09T00:00:00"/>
    <s v="N/A"/>
    <m/>
    <s v="Banco de Chile"/>
    <x v="1"/>
    <s v="TARJETA CON PROBLEMAS, CONTACTE A SU CLIENTE"/>
    <n v="10000"/>
  </r>
  <r>
    <n v="227615"/>
    <n v="67642"/>
    <n v="57246677"/>
    <s v="sin compañia"/>
    <x v="0"/>
    <d v="2017-01-26T15:42:46"/>
    <x v="6"/>
    <d v="2017-02-02T00:00:00"/>
    <s v="N/A"/>
    <m/>
    <s v="Banco de Chile"/>
    <x v="0"/>
    <n v="0"/>
    <n v="10000"/>
  </r>
  <r>
    <n v="264228"/>
    <n v="67642"/>
    <n v="57246677"/>
    <s v="sin compañia"/>
    <x v="0"/>
    <d v="2017-03-28T15:29:12"/>
    <x v="8"/>
    <d v="2017-04-20T00:00:00"/>
    <s v="N/A"/>
    <m/>
    <s v="Banco de Chile"/>
    <x v="1"/>
    <s v="TARJETA CON PROBLEMAS, CONTACTE A SU CLIENTE"/>
    <n v="10000"/>
  </r>
  <r>
    <n v="287621"/>
    <n v="67642"/>
    <n v="57246677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903"/>
    <n v="67642"/>
    <n v="57246677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33840"/>
    <n v="67642"/>
    <n v="57246677"/>
    <s v="sin compañia"/>
    <x v="0"/>
    <d v="2017-06-28T13:25:35"/>
    <x v="11"/>
    <d v="2017-07-20T00:00:00"/>
    <s v="N/A"/>
    <m/>
    <s v="Banco de Chile"/>
    <x v="1"/>
    <s v="TARJETA CON PROBLEMAS, CONTACTE A SU CLIENTE"/>
    <n v="10000"/>
  </r>
  <r>
    <n v="360412"/>
    <n v="67642"/>
    <n v="57246677"/>
    <s v="sin compañia"/>
    <x v="0"/>
    <d v="2017-07-27T17:19:05"/>
    <x v="12"/>
    <d v="2017-08-21T00:00:00"/>
    <s v="N/A"/>
    <m/>
    <s v="Banco de Chile"/>
    <x v="2"/>
    <s v="TARJETA CON PROBLEMAS, CONTACTE A SU CLIENTE"/>
    <n v="10000"/>
  </r>
  <r>
    <n v="180886"/>
    <n v="67644"/>
    <n v="165405250"/>
    <s v="sin compañia"/>
    <x v="1"/>
    <d v="2016-10-27T13:35:17"/>
    <x v="14"/>
    <d v="2016-11-29T00:00:00"/>
    <s v="Banco Estado"/>
    <m/>
    <s v="Banco de Chile"/>
    <x v="4"/>
    <n v="0"/>
    <n v="5000"/>
  </r>
  <r>
    <n v="168951"/>
    <n v="67644"/>
    <n v="165405250"/>
    <s v="sin compañia"/>
    <x v="1"/>
    <d v="2016-09-29T12:20:47"/>
    <x v="15"/>
    <d v="2016-11-02T00:00:00"/>
    <s v="Banco Estado"/>
    <m/>
    <s v="Banco de Chile"/>
    <x v="4"/>
    <n v="0"/>
    <n v="5000"/>
  </r>
  <r>
    <n v="207773"/>
    <n v="67644"/>
    <n v="165405250"/>
    <s v="sin compañia"/>
    <x v="1"/>
    <d v="2016-12-29T16:59:06"/>
    <x v="16"/>
    <d v="2017-01-31T00:00:00"/>
    <s v="Banco Estado"/>
    <m/>
    <s v="Banco de Chile"/>
    <x v="3"/>
    <n v="0"/>
    <n v="5000"/>
  </r>
  <r>
    <n v="193652"/>
    <n v="67644"/>
    <n v="165405250"/>
    <s v="sin compañia"/>
    <x v="1"/>
    <d v="2016-11-29T11:48:53"/>
    <x v="5"/>
    <d v="2016-12-02T00:00:00"/>
    <s v="Banco Estado"/>
    <m/>
    <s v="Banco de Chile"/>
    <x v="3"/>
    <n v="0"/>
    <n v="5000"/>
  </r>
  <r>
    <n v="256419"/>
    <n v="67644"/>
    <n v="165405250"/>
    <s v="sin compañia"/>
    <x v="1"/>
    <d v="2017-03-28T15:24:43"/>
    <x v="17"/>
    <d v="2017-05-04T00:00:00"/>
    <s v="Banco Estado"/>
    <m/>
    <s v="Banco de Chile"/>
    <x v="4"/>
    <n v="0"/>
    <n v="5000"/>
  </r>
  <r>
    <n v="239076"/>
    <n v="67644"/>
    <n v="165405250"/>
    <s v="sin compañia"/>
    <x v="1"/>
    <d v="2017-02-27T12:19:23"/>
    <x v="7"/>
    <d v="2017-04-04T00:00:00"/>
    <s v="Banco Estado"/>
    <m/>
    <s v="Banco de Chile"/>
    <x v="4"/>
    <n v="0"/>
    <n v="5000"/>
  </r>
  <r>
    <n v="222556"/>
    <n v="67644"/>
    <n v="165405250"/>
    <s v="sin compañia"/>
    <x v="1"/>
    <d v="2017-01-26T15:39:04"/>
    <x v="6"/>
    <d v="2017-03-01T00:00:00"/>
    <s v="Banco Estado"/>
    <m/>
    <s v="Banco de Chile"/>
    <x v="4"/>
    <n v="0"/>
    <n v="5000"/>
  </r>
  <r>
    <n v="274562"/>
    <n v="67644"/>
    <n v="165405250"/>
    <s v="sin compañia"/>
    <x v="1"/>
    <d v="2017-04-26T15:42:27"/>
    <x v="18"/>
    <d v="2017-06-06T00:00:00"/>
    <s v="Banco Estado"/>
    <m/>
    <s v="Banco de Chile"/>
    <x v="3"/>
    <n v="0"/>
    <n v="5000"/>
  </r>
  <r>
    <n v="297665"/>
    <n v="67644"/>
    <n v="165405250"/>
    <s v="sin compañia"/>
    <x v="1"/>
    <d v="2017-05-29T17:25:45"/>
    <x v="9"/>
    <d v="2017-07-04T00:00:00"/>
    <s v="Banco Estado"/>
    <m/>
    <s v="Banco de Chile"/>
    <x v="4"/>
    <n v="0"/>
    <n v="5000"/>
  </r>
  <r>
    <n v="320273"/>
    <n v="67644"/>
    <n v="165405250"/>
    <s v="sin compañia"/>
    <x v="1"/>
    <d v="2017-06-28T13:07:20"/>
    <x v="19"/>
    <d v="2017-07-11T00:00:00"/>
    <s v="Banco Estado"/>
    <m/>
    <s v="Banco de Chile"/>
    <x v="3"/>
    <n v="0"/>
    <n v="5000"/>
  </r>
  <r>
    <n v="345202"/>
    <n v="67644"/>
    <n v="165405250"/>
    <s v="sin compañia"/>
    <x v="1"/>
    <d v="2017-07-27T16:39:09"/>
    <x v="12"/>
    <d v="2017-08-16T00:00:00"/>
    <s v="Banco Estado"/>
    <m/>
    <s v="Banco de Chile"/>
    <x v="5"/>
    <n v="99"/>
    <n v="5000"/>
  </r>
  <r>
    <n v="168952"/>
    <n v="67645"/>
    <n v="129525606"/>
    <s v="sin compañia"/>
    <x v="1"/>
    <d v="2016-09-29T12:20:47"/>
    <x v="15"/>
    <d v="2016-10-04T00:00:00"/>
    <s v="Banco Estado"/>
    <m/>
    <s v="Banco de Chile"/>
    <x v="3"/>
    <n v="0"/>
    <n v="5000"/>
  </r>
  <r>
    <n v="180887"/>
    <n v="67645"/>
    <n v="129525606"/>
    <s v="sin compañia"/>
    <x v="1"/>
    <d v="2016-10-27T13:35:17"/>
    <x v="14"/>
    <d v="2016-11-15T00:00:00"/>
    <s v="Banco Estado"/>
    <m/>
    <s v="Banco de Chile"/>
    <x v="3"/>
    <n v="0"/>
    <n v="5000"/>
  </r>
  <r>
    <n v="193653"/>
    <n v="67645"/>
    <n v="129525606"/>
    <s v="sin compañia"/>
    <x v="1"/>
    <d v="2016-11-29T11:48:53"/>
    <x v="5"/>
    <d v="2016-12-26T00:00:00"/>
    <s v="Banco Estado"/>
    <m/>
    <s v="Banco de Chile"/>
    <x v="3"/>
    <n v="0"/>
    <n v="5000"/>
  </r>
  <r>
    <n v="207774"/>
    <n v="67645"/>
    <n v="129525606"/>
    <s v="sin compañia"/>
    <x v="1"/>
    <d v="2016-12-29T16:59:06"/>
    <x v="16"/>
    <d v="2017-01-05T00:00:00"/>
    <s v="Banco Estado"/>
    <m/>
    <s v="Banco de Chile"/>
    <x v="3"/>
    <n v="0"/>
    <n v="5000"/>
  </r>
  <r>
    <n v="222557"/>
    <n v="67645"/>
    <n v="129525606"/>
    <s v="sin compañia"/>
    <x v="1"/>
    <d v="2017-01-26T15:39:04"/>
    <x v="6"/>
    <d v="2017-02-02T00:00:00"/>
    <s v="Banco Estado"/>
    <m/>
    <s v="Banco de Chile"/>
    <x v="3"/>
    <n v="0"/>
    <n v="5000"/>
  </r>
  <r>
    <n v="239077"/>
    <n v="67645"/>
    <n v="129525606"/>
    <s v="sin compañia"/>
    <x v="1"/>
    <d v="2017-02-27T12:19:23"/>
    <x v="7"/>
    <d v="2017-03-02T00:00:00"/>
    <s v="Banco Estado"/>
    <m/>
    <s v="Banco de Chile"/>
    <x v="3"/>
    <n v="0"/>
    <n v="5000"/>
  </r>
  <r>
    <n v="256420"/>
    <n v="67645"/>
    <n v="129525606"/>
    <s v="sin compañia"/>
    <x v="1"/>
    <d v="2017-03-28T15:24:43"/>
    <x v="17"/>
    <d v="2017-04-04T00:00:00"/>
    <s v="Banco Estado"/>
    <m/>
    <s v="Banco de Chile"/>
    <x v="3"/>
    <n v="0"/>
    <n v="5000"/>
  </r>
  <r>
    <n v="274563"/>
    <n v="67645"/>
    <n v="129525606"/>
    <s v="sin compañia"/>
    <x v="1"/>
    <d v="2017-04-26T15:42:27"/>
    <x v="18"/>
    <d v="2017-05-09T00:00:00"/>
    <s v="Banco Estado"/>
    <m/>
    <s v="Banco de Chile"/>
    <x v="3"/>
    <n v="0"/>
    <n v="5000"/>
  </r>
  <r>
    <n v="320274"/>
    <n v="67645"/>
    <n v="129525606"/>
    <s v="sin compañia"/>
    <x v="1"/>
    <d v="2017-06-28T13:07:20"/>
    <x v="19"/>
    <d v="2017-07-04T00:00:00"/>
    <s v="Banco Estado"/>
    <m/>
    <s v="Banco de Chile"/>
    <x v="3"/>
    <n v="0"/>
    <n v="5000"/>
  </r>
  <r>
    <n v="297666"/>
    <n v="67645"/>
    <n v="129525606"/>
    <s v="sin compañia"/>
    <x v="1"/>
    <d v="2017-05-29T17:25:45"/>
    <x v="9"/>
    <d v="2017-06-06T00:00:00"/>
    <s v="Banco Estado"/>
    <m/>
    <s v="Banco de Chile"/>
    <x v="3"/>
    <n v="0"/>
    <n v="5000"/>
  </r>
  <r>
    <n v="345203"/>
    <n v="67645"/>
    <n v="129525606"/>
    <s v="sin compañia"/>
    <x v="1"/>
    <d v="2017-07-27T16:39:09"/>
    <x v="12"/>
    <d v="2017-08-16T00:00:00"/>
    <s v="Banco Estado"/>
    <m/>
    <s v="Banco de Chile"/>
    <x v="5"/>
    <n v="99"/>
    <n v="5000"/>
  </r>
  <r>
    <n v="168969"/>
    <n v="67646"/>
    <s v="16939122K"/>
    <s v="sin compañia"/>
    <x v="1"/>
    <d v="2016-09-29T12:20:47"/>
    <x v="15"/>
    <d v="2016-10-04T00:00:00"/>
    <s v="Banco Santander"/>
    <m/>
    <s v="Banco de Chile"/>
    <x v="3"/>
    <n v="0"/>
    <n v="4000"/>
  </r>
  <r>
    <n v="180903"/>
    <n v="67646"/>
    <s v="16939122K"/>
    <s v="sin compañia"/>
    <x v="1"/>
    <d v="2016-10-27T13:35:17"/>
    <x v="14"/>
    <d v="2016-11-08T00:00:00"/>
    <s v="Banco Santander"/>
    <m/>
    <s v="Banco de Chile"/>
    <x v="3"/>
    <n v="0"/>
    <n v="4000"/>
  </r>
  <r>
    <n v="207789"/>
    <n v="67646"/>
    <s v="16939122K"/>
    <s v="sin compañia"/>
    <x v="1"/>
    <d v="2016-12-29T16:59:06"/>
    <x v="16"/>
    <d v="2017-01-05T00:00:00"/>
    <s v="Banco Santander"/>
    <m/>
    <s v="Banco de Chile"/>
    <x v="3"/>
    <n v="0"/>
    <n v="4000"/>
  </r>
  <r>
    <n v="193668"/>
    <n v="67646"/>
    <s v="16939122K"/>
    <s v="sin compañia"/>
    <x v="1"/>
    <d v="2016-11-29T11:48:53"/>
    <x v="5"/>
    <d v="2016-12-02T00:00:00"/>
    <s v="Banco Santander"/>
    <m/>
    <s v="Banco de Chile"/>
    <x v="3"/>
    <n v="0"/>
    <n v="4000"/>
  </r>
  <r>
    <n v="256433"/>
    <n v="67646"/>
    <s v="16939122K"/>
    <s v="sin compañia"/>
    <x v="1"/>
    <d v="2017-03-28T15:24:43"/>
    <x v="17"/>
    <d v="2017-04-04T00:00:00"/>
    <s v="Banco Santander"/>
    <m/>
    <s v="Banco de Chile"/>
    <x v="3"/>
    <n v="0"/>
    <n v="4000"/>
  </r>
  <r>
    <n v="239092"/>
    <n v="67646"/>
    <s v="16939122K"/>
    <s v="sin compañia"/>
    <x v="1"/>
    <d v="2017-02-27T12:19:23"/>
    <x v="7"/>
    <d v="2017-03-02T00:00:00"/>
    <s v="Banco Santander"/>
    <m/>
    <s v="Banco de Chile"/>
    <x v="3"/>
    <n v="0"/>
    <n v="4000"/>
  </r>
  <r>
    <n v="222572"/>
    <n v="67646"/>
    <s v="16939122K"/>
    <s v="sin compañia"/>
    <x v="1"/>
    <d v="2017-01-26T15:39:04"/>
    <x v="6"/>
    <d v="2017-02-02T00:00:00"/>
    <s v="Banco Santander"/>
    <m/>
    <s v="Banco de Chile"/>
    <x v="3"/>
    <n v="0"/>
    <n v="4000"/>
  </r>
  <r>
    <n v="274576"/>
    <n v="67646"/>
    <s v="16939122K"/>
    <s v="sin compañia"/>
    <x v="1"/>
    <d v="2017-04-26T15:42:27"/>
    <x v="18"/>
    <d v="2017-05-04T00:00:00"/>
    <s v="Banco Santander"/>
    <m/>
    <s v="Banco de Chile"/>
    <x v="3"/>
    <n v="0"/>
    <n v="4000"/>
  </r>
  <r>
    <n v="297679"/>
    <n v="67646"/>
    <s v="16939122K"/>
    <s v="sin compañia"/>
    <x v="1"/>
    <d v="2017-05-29T17:25:45"/>
    <x v="9"/>
    <d v="2017-06-06T00:00:00"/>
    <s v="Banco Santander"/>
    <m/>
    <s v="Banco de Chile"/>
    <x v="3"/>
    <n v="0"/>
    <n v="4000"/>
  </r>
  <r>
    <n v="320287"/>
    <n v="67646"/>
    <s v="16939122K"/>
    <s v="sin compañia"/>
    <x v="1"/>
    <d v="2017-06-28T13:07:20"/>
    <x v="19"/>
    <d v="2017-07-04T00:00:00"/>
    <s v="Banco Santander"/>
    <m/>
    <s v="Banco de Chile"/>
    <x v="3"/>
    <n v="0"/>
    <n v="4000"/>
  </r>
  <r>
    <n v="345216"/>
    <n v="67646"/>
    <s v="16939122K"/>
    <s v="sin compañia"/>
    <x v="1"/>
    <d v="2017-07-27T16:39:09"/>
    <x v="12"/>
    <d v="2017-08-02T00:00:00"/>
    <s v="Banco Santander"/>
    <m/>
    <s v="Banco de Chile"/>
    <x v="3"/>
    <n v="0"/>
    <n v="4000"/>
  </r>
  <r>
    <n v="170725"/>
    <n v="67692"/>
    <n v="159689212"/>
    <s v="sin compañia"/>
    <x v="1"/>
    <d v="2016-10-14T11:56:42"/>
    <x v="28"/>
    <d v="2016-10-21T00:00:00"/>
    <s v="Banco Santander"/>
    <m/>
    <s v="Banco de Chile"/>
    <x v="3"/>
    <n v="0"/>
    <n v="4000"/>
  </r>
  <r>
    <n v="181194"/>
    <n v="67692"/>
    <n v="159689212"/>
    <s v="sin compañia"/>
    <x v="1"/>
    <d v="2016-10-27T13:35:17"/>
    <x v="14"/>
    <d v="2016-11-08T00:00:00"/>
    <s v="Banco Santander"/>
    <m/>
    <s v="Banco de Chile"/>
    <x v="3"/>
    <n v="0"/>
    <n v="4000"/>
  </r>
  <r>
    <n v="208067"/>
    <n v="67692"/>
    <n v="159689212"/>
    <s v="sin compañia"/>
    <x v="1"/>
    <d v="2016-12-29T16:59:06"/>
    <x v="16"/>
    <d v="2017-01-05T00:00:00"/>
    <s v="Banco Santander"/>
    <m/>
    <s v="Banco de Chile"/>
    <x v="3"/>
    <n v="0"/>
    <n v="4000"/>
  </r>
  <r>
    <n v="193950"/>
    <n v="67692"/>
    <n v="159689212"/>
    <s v="sin compañia"/>
    <x v="1"/>
    <d v="2016-11-29T11:48:53"/>
    <x v="5"/>
    <d v="2016-12-02T00:00:00"/>
    <s v="Banco Santander"/>
    <m/>
    <s v="Banco de Chile"/>
    <x v="3"/>
    <n v="0"/>
    <n v="4000"/>
  </r>
  <r>
    <n v="222844"/>
    <n v="67692"/>
    <n v="159689212"/>
    <s v="sin compañia"/>
    <x v="1"/>
    <d v="2017-01-26T15:39:04"/>
    <x v="6"/>
    <d v="2017-02-02T00:00:00"/>
    <s v="Banco Santander"/>
    <m/>
    <s v="Banco de Chile"/>
    <x v="3"/>
    <n v="0"/>
    <n v="4000"/>
  </r>
  <r>
    <n v="256699"/>
    <n v="67692"/>
    <n v="159689212"/>
    <s v="sin compañia"/>
    <x v="1"/>
    <d v="2017-03-28T15:24:43"/>
    <x v="17"/>
    <d v="2017-04-04T00:00:00"/>
    <s v="Banco Santander"/>
    <m/>
    <s v="Banco de Chile"/>
    <x v="3"/>
    <n v="0"/>
    <n v="4000"/>
  </r>
  <r>
    <n v="239362"/>
    <n v="67692"/>
    <n v="159689212"/>
    <s v="sin compañia"/>
    <x v="1"/>
    <d v="2017-02-27T12:19:23"/>
    <x v="7"/>
    <d v="2017-03-02T00:00:00"/>
    <s v="Banco Santander"/>
    <m/>
    <s v="Banco de Chile"/>
    <x v="3"/>
    <n v="0"/>
    <n v="4000"/>
  </r>
  <r>
    <n v="274838"/>
    <n v="67692"/>
    <n v="159689212"/>
    <s v="sin compañia"/>
    <x v="1"/>
    <d v="2017-04-26T15:42:27"/>
    <x v="18"/>
    <d v="2017-05-04T00:00:00"/>
    <s v="Banco Santander"/>
    <m/>
    <s v="Banco de Chile"/>
    <x v="3"/>
    <n v="0"/>
    <n v="4000"/>
  </r>
  <r>
    <n v="297939"/>
    <n v="67692"/>
    <n v="159689212"/>
    <s v="sin compañia"/>
    <x v="1"/>
    <d v="2017-05-29T17:25:45"/>
    <x v="9"/>
    <d v="2017-06-06T00:00:00"/>
    <s v="Banco Santander"/>
    <m/>
    <s v="Banco de Chile"/>
    <x v="3"/>
    <n v="0"/>
    <n v="4000"/>
  </r>
  <r>
    <n v="320542"/>
    <n v="67692"/>
    <n v="159689212"/>
    <s v="sin compañia"/>
    <x v="1"/>
    <d v="2017-06-28T13:07:20"/>
    <x v="19"/>
    <d v="2017-07-04T00:00:00"/>
    <s v="Banco Santander"/>
    <m/>
    <s v="Banco de Chile"/>
    <x v="3"/>
    <n v="0"/>
    <n v="4000"/>
  </r>
  <r>
    <n v="345466"/>
    <n v="67692"/>
    <n v="159689212"/>
    <s v="sin compañia"/>
    <x v="1"/>
    <d v="2017-07-27T16:39:09"/>
    <x v="12"/>
    <d v="2017-08-02T00:00:00"/>
    <s v="Banco Santander"/>
    <m/>
    <s v="Banco de Chile"/>
    <x v="3"/>
    <n v="0"/>
    <n v="4000"/>
  </r>
  <r>
    <n v="181177"/>
    <n v="67693"/>
    <n v="143582817"/>
    <s v="sin compañia"/>
    <x v="1"/>
    <d v="2016-10-27T13:35:17"/>
    <x v="14"/>
    <d v="2016-11-08T00:00:00"/>
    <s v="Banco Estado"/>
    <m/>
    <s v="Banco de Chile"/>
    <x v="3"/>
    <n v="0"/>
    <n v="5000"/>
  </r>
  <r>
    <n v="169276"/>
    <n v="67693"/>
    <n v="143582817"/>
    <s v="sin compañia"/>
    <x v="1"/>
    <d v="2016-09-29T12:20:47"/>
    <x v="15"/>
    <d v="2016-10-04T00:00:00"/>
    <s v="Banco Estado"/>
    <m/>
    <s v="Banco de Chile"/>
    <x v="3"/>
    <n v="0"/>
    <n v="5000"/>
  </r>
  <r>
    <n v="208051"/>
    <n v="67693"/>
    <n v="143582817"/>
    <s v="sin compañia"/>
    <x v="1"/>
    <d v="2016-12-29T16:59:06"/>
    <x v="16"/>
    <d v="2017-01-05T00:00:00"/>
    <s v="Banco Estado"/>
    <m/>
    <s v="Banco de Chile"/>
    <x v="3"/>
    <n v="0"/>
    <n v="5000"/>
  </r>
  <r>
    <n v="193933"/>
    <n v="67693"/>
    <n v="143582817"/>
    <s v="sin compañia"/>
    <x v="1"/>
    <d v="2016-11-29T11:48:53"/>
    <x v="5"/>
    <d v="2016-12-02T00:00:00"/>
    <s v="Banco Estado"/>
    <m/>
    <s v="Banco de Chile"/>
    <x v="3"/>
    <n v="0"/>
    <n v="5000"/>
  </r>
  <r>
    <n v="222828"/>
    <n v="67693"/>
    <n v="143582817"/>
    <s v="sin compañia"/>
    <x v="1"/>
    <d v="2017-01-26T15:39:04"/>
    <x v="6"/>
    <d v="2017-02-02T00:00:00"/>
    <s v="Banco Estado"/>
    <m/>
    <s v="Banco de Chile"/>
    <x v="3"/>
    <n v="0"/>
    <n v="5000"/>
  </r>
  <r>
    <n v="256683"/>
    <n v="67693"/>
    <n v="143582817"/>
    <s v="sin compañia"/>
    <x v="1"/>
    <d v="2017-03-28T15:24:43"/>
    <x v="17"/>
    <d v="2017-04-04T00:00:00"/>
    <s v="Banco Estado"/>
    <m/>
    <s v="Banco de Chile"/>
    <x v="3"/>
    <n v="0"/>
    <n v="5000"/>
  </r>
  <r>
    <n v="239346"/>
    <n v="67693"/>
    <n v="143582817"/>
    <s v="sin compañia"/>
    <x v="1"/>
    <d v="2017-02-27T12:19:23"/>
    <x v="7"/>
    <d v="2017-03-02T00:00:00"/>
    <s v="Banco Estado"/>
    <m/>
    <s v="Banco de Chile"/>
    <x v="3"/>
    <n v="0"/>
    <n v="5000"/>
  </r>
  <r>
    <n v="274822"/>
    <n v="67693"/>
    <n v="143582817"/>
    <s v="sin compañia"/>
    <x v="1"/>
    <d v="2017-04-26T15:42:27"/>
    <x v="18"/>
    <d v="2017-05-04T00:00:00"/>
    <s v="Banco Estado"/>
    <m/>
    <s v="Banco de Chile"/>
    <x v="3"/>
    <n v="0"/>
    <n v="5000"/>
  </r>
  <r>
    <n v="297923"/>
    <n v="67693"/>
    <n v="143582817"/>
    <s v="sin compañia"/>
    <x v="1"/>
    <d v="2017-05-29T17:25:45"/>
    <x v="9"/>
    <d v="2017-06-08T00:00:00"/>
    <s v="Banco Estado"/>
    <m/>
    <s v="Banco de Chile"/>
    <x v="3"/>
    <n v="0"/>
    <n v="5000"/>
  </r>
  <r>
    <n v="320526"/>
    <n v="67693"/>
    <n v="143582817"/>
    <s v="sin compañia"/>
    <x v="1"/>
    <d v="2017-06-28T13:07:20"/>
    <x v="19"/>
    <d v="2017-07-04T00:00:00"/>
    <s v="Banco Estado"/>
    <m/>
    <s v="Banco de Chile"/>
    <x v="3"/>
    <n v="0"/>
    <n v="5000"/>
  </r>
  <r>
    <n v="345450"/>
    <n v="67693"/>
    <n v="143582817"/>
    <s v="sin compañia"/>
    <x v="1"/>
    <d v="2017-07-27T16:39:09"/>
    <x v="12"/>
    <d v="2017-08-02T00:00:00"/>
    <s v="Banco Estado"/>
    <m/>
    <s v="Banco de Chile"/>
    <x v="3"/>
    <n v="0"/>
    <n v="5000"/>
  </r>
  <r>
    <n v="169277"/>
    <n v="67694"/>
    <n v="164827631"/>
    <s v="sin compañia"/>
    <x v="1"/>
    <d v="2016-09-29T12:20:47"/>
    <x v="15"/>
    <d v="2016-10-04T00:00:00"/>
    <s v="Banco Estado"/>
    <m/>
    <s v="Banco de Chile"/>
    <x v="3"/>
    <n v="0"/>
    <n v="4000"/>
  </r>
  <r>
    <n v="181178"/>
    <n v="67694"/>
    <n v="164827631"/>
    <s v="sin compañia"/>
    <x v="1"/>
    <d v="2016-10-27T13:35:17"/>
    <x v="14"/>
    <d v="2016-11-08T00:00:00"/>
    <s v="Banco Estado"/>
    <m/>
    <s v="Banco de Chile"/>
    <x v="3"/>
    <n v="0"/>
    <n v="4000"/>
  </r>
  <r>
    <n v="193934"/>
    <n v="67694"/>
    <n v="164827631"/>
    <s v="sin compañia"/>
    <x v="1"/>
    <d v="2016-11-29T11:48:53"/>
    <x v="5"/>
    <d v="2016-12-02T00:00:00"/>
    <s v="Banco Estado"/>
    <m/>
    <s v="Banco de Chile"/>
    <x v="3"/>
    <n v="0"/>
    <n v="4000"/>
  </r>
  <r>
    <n v="208052"/>
    <n v="67694"/>
    <n v="164827631"/>
    <s v="sin compañia"/>
    <x v="1"/>
    <d v="2016-12-29T16:59:06"/>
    <x v="16"/>
    <d v="2017-01-05T00:00:00"/>
    <s v="Banco Estado"/>
    <m/>
    <s v="Banco de Chile"/>
    <x v="3"/>
    <n v="0"/>
    <n v="4000"/>
  </r>
  <r>
    <n v="239347"/>
    <n v="67694"/>
    <n v="164827631"/>
    <s v="sin compañia"/>
    <x v="1"/>
    <d v="2017-02-27T12:19:23"/>
    <x v="7"/>
    <d v="2017-03-02T00:00:00"/>
    <s v="Banco Estado"/>
    <m/>
    <s v="Banco de Chile"/>
    <x v="3"/>
    <n v="0"/>
    <n v="4000"/>
  </r>
  <r>
    <n v="256684"/>
    <n v="67694"/>
    <n v="164827631"/>
    <s v="sin compañia"/>
    <x v="1"/>
    <d v="2017-03-28T15:24:43"/>
    <x v="17"/>
    <d v="2017-04-04T00:00:00"/>
    <s v="Banco Estado"/>
    <m/>
    <s v="Banco de Chile"/>
    <x v="3"/>
    <n v="0"/>
    <n v="4000"/>
  </r>
  <r>
    <n v="222829"/>
    <n v="67694"/>
    <n v="164827631"/>
    <s v="sin compañia"/>
    <x v="1"/>
    <d v="2017-01-26T15:39:04"/>
    <x v="6"/>
    <d v="2017-02-02T00:00:00"/>
    <s v="Banco Estado"/>
    <m/>
    <s v="Banco de Chile"/>
    <x v="3"/>
    <n v="0"/>
    <n v="4000"/>
  </r>
  <r>
    <n v="274823"/>
    <n v="67694"/>
    <n v="164827631"/>
    <s v="sin compañia"/>
    <x v="1"/>
    <d v="2017-04-26T15:42:27"/>
    <x v="18"/>
    <d v="2017-05-04T00:00:00"/>
    <s v="Banco Estado"/>
    <m/>
    <s v="Banco de Chile"/>
    <x v="3"/>
    <n v="0"/>
    <n v="4000"/>
  </r>
  <r>
    <n v="320527"/>
    <n v="67694"/>
    <n v="164827631"/>
    <s v="sin compañia"/>
    <x v="1"/>
    <d v="2017-06-28T13:07:20"/>
    <x v="19"/>
    <d v="2017-07-04T00:00:00"/>
    <s v="Banco Estado"/>
    <m/>
    <s v="Banco de Chile"/>
    <x v="3"/>
    <n v="0"/>
    <n v="4000"/>
  </r>
  <r>
    <n v="297924"/>
    <n v="67694"/>
    <n v="164827631"/>
    <s v="sin compañia"/>
    <x v="1"/>
    <d v="2017-05-29T17:25:45"/>
    <x v="9"/>
    <d v="2017-06-06T00:00:00"/>
    <s v="Banco Estado"/>
    <m/>
    <s v="Banco de Chile"/>
    <x v="3"/>
    <n v="0"/>
    <n v="4000"/>
  </r>
  <r>
    <n v="345451"/>
    <n v="67694"/>
    <n v="164827631"/>
    <s v="sin compañia"/>
    <x v="1"/>
    <d v="2017-07-27T16:39:09"/>
    <x v="12"/>
    <d v="2017-08-02T00:00:00"/>
    <s v="Banco Estado"/>
    <m/>
    <s v="Banco de Chile"/>
    <x v="3"/>
    <n v="0"/>
    <n v="4000"/>
  </r>
  <r>
    <n v="169298"/>
    <n v="67695"/>
    <n v="133633332"/>
    <s v="sin compañia"/>
    <x v="1"/>
    <d v="2016-09-29T12:20:47"/>
    <x v="15"/>
    <d v="2016-10-04T00:00:00"/>
    <s v="Banco Estado"/>
    <m/>
    <s v="Banco de Chile"/>
    <x v="3"/>
    <n v="0"/>
    <n v="4000"/>
  </r>
  <r>
    <n v="181221"/>
    <n v="67695"/>
    <n v="133633332"/>
    <s v="sin compañia"/>
    <x v="1"/>
    <d v="2016-10-27T13:35:17"/>
    <x v="14"/>
    <d v="2016-11-08T00:00:00"/>
    <s v="Banco Estado"/>
    <m/>
    <s v="Banco de Chile"/>
    <x v="3"/>
    <n v="0"/>
    <n v="4000"/>
  </r>
  <r>
    <n v="193975"/>
    <n v="67695"/>
    <n v="133633332"/>
    <s v="sin compañia"/>
    <x v="1"/>
    <d v="2016-11-29T11:48:53"/>
    <x v="5"/>
    <d v="2016-12-02T00:00:00"/>
    <s v="Banco Estado"/>
    <m/>
    <s v="Banco de Chile"/>
    <x v="3"/>
    <n v="0"/>
    <n v="4000"/>
  </r>
  <r>
    <n v="208092"/>
    <n v="67695"/>
    <n v="133633332"/>
    <s v="sin compañia"/>
    <x v="1"/>
    <d v="2016-12-29T16:59:06"/>
    <x v="16"/>
    <d v="2017-01-05T00:00:00"/>
    <s v="Banco Estado"/>
    <m/>
    <s v="Banco de Chile"/>
    <x v="3"/>
    <n v="0"/>
    <n v="4000"/>
  </r>
  <r>
    <n v="256722"/>
    <n v="67695"/>
    <n v="133633332"/>
    <s v="sin compañia"/>
    <x v="1"/>
    <d v="2017-03-28T15:24:43"/>
    <x v="17"/>
    <d v="2017-04-04T00:00:00"/>
    <s v="Banco Estado"/>
    <m/>
    <s v="Banco de Chile"/>
    <x v="3"/>
    <n v="0"/>
    <n v="4000"/>
  </r>
  <r>
    <n v="239387"/>
    <n v="67695"/>
    <n v="133633332"/>
    <s v="sin compañia"/>
    <x v="1"/>
    <d v="2017-02-27T12:19:23"/>
    <x v="7"/>
    <d v="2017-03-02T00:00:00"/>
    <s v="Banco Estado"/>
    <m/>
    <s v="Banco de Chile"/>
    <x v="3"/>
    <n v="0"/>
    <n v="4000"/>
  </r>
  <r>
    <n v="222869"/>
    <n v="67695"/>
    <n v="133633332"/>
    <s v="sin compañia"/>
    <x v="1"/>
    <d v="2017-01-26T15:39:04"/>
    <x v="6"/>
    <d v="2017-02-02T00:00:00"/>
    <s v="Banco Estado"/>
    <m/>
    <s v="Banco de Chile"/>
    <x v="3"/>
    <n v="0"/>
    <n v="4000"/>
  </r>
  <r>
    <n v="274860"/>
    <n v="67695"/>
    <n v="133633332"/>
    <s v="sin compañia"/>
    <x v="1"/>
    <d v="2017-04-26T15:42:27"/>
    <x v="18"/>
    <d v="2017-05-08T00:00:00"/>
    <s v="Banco Estado"/>
    <m/>
    <s v="Banco de Chile"/>
    <x v="3"/>
    <n v="0"/>
    <n v="4000"/>
  </r>
  <r>
    <n v="297961"/>
    <n v="67695"/>
    <n v="133633332"/>
    <s v="sin compañia"/>
    <x v="1"/>
    <d v="2017-05-29T17:25:45"/>
    <x v="9"/>
    <d v="2017-06-06T00:00:00"/>
    <s v="Banco Estado"/>
    <m/>
    <s v="Banco de Chile"/>
    <x v="3"/>
    <n v="0"/>
    <n v="4000"/>
  </r>
  <r>
    <n v="320564"/>
    <n v="67695"/>
    <n v="133633332"/>
    <s v="sin compañia"/>
    <x v="1"/>
    <d v="2017-06-28T13:07:20"/>
    <x v="19"/>
    <d v="2017-07-04T00:00:00"/>
    <s v="Banco Estado"/>
    <m/>
    <s v="Banco de Chile"/>
    <x v="3"/>
    <n v="0"/>
    <n v="4000"/>
  </r>
  <r>
    <n v="345487"/>
    <n v="67695"/>
    <n v="133633332"/>
    <s v="sin compañia"/>
    <x v="1"/>
    <d v="2017-07-27T16:39:09"/>
    <x v="12"/>
    <d v="2017-08-11T00:00:00"/>
    <s v="Banco Estado"/>
    <m/>
    <s v="Banco de Chile"/>
    <x v="3"/>
    <n v="0"/>
    <n v="4000"/>
  </r>
  <r>
    <n v="181222"/>
    <n v="67696"/>
    <n v="167016677"/>
    <s v="sin compañia"/>
    <x v="1"/>
    <d v="2016-10-27T13:35:17"/>
    <x v="14"/>
    <d v="2016-11-08T00:00:00"/>
    <s v="Banco Estado"/>
    <m/>
    <s v="Banco de Chile"/>
    <x v="3"/>
    <n v="0"/>
    <n v="5000"/>
  </r>
  <r>
    <n v="169230"/>
    <n v="67696"/>
    <n v="167016677"/>
    <s v="sin compañia"/>
    <x v="1"/>
    <d v="2016-09-29T12:20:47"/>
    <x v="15"/>
    <d v="2016-10-04T00:00:00"/>
    <s v="Banco Estado"/>
    <m/>
    <s v="Banco de Chile"/>
    <x v="3"/>
    <n v="0"/>
    <n v="5000"/>
  </r>
  <r>
    <n v="208093"/>
    <n v="67696"/>
    <n v="167016677"/>
    <s v="sin compañia"/>
    <x v="1"/>
    <d v="2016-12-29T16:59:06"/>
    <x v="16"/>
    <d v="2017-01-31T00:00:00"/>
    <s v="Banco Estado"/>
    <m/>
    <s v="Banco de Chile"/>
    <x v="3"/>
    <n v="0"/>
    <n v="5000"/>
  </r>
  <r>
    <n v="193976"/>
    <n v="67696"/>
    <n v="167016677"/>
    <s v="sin compañia"/>
    <x v="1"/>
    <d v="2016-11-29T11:48:53"/>
    <x v="5"/>
    <d v="2016-12-02T00:00:00"/>
    <s v="Banco Estado"/>
    <m/>
    <s v="Banco de Chile"/>
    <x v="3"/>
    <n v="0"/>
    <n v="5000"/>
  </r>
  <r>
    <n v="222870"/>
    <n v="67696"/>
    <n v="167016677"/>
    <s v="sin compañia"/>
    <x v="1"/>
    <d v="2017-01-26T15:39:04"/>
    <x v="6"/>
    <d v="2017-02-02T00:00:00"/>
    <s v="Banco Estado"/>
    <m/>
    <s v="Banco de Chile"/>
    <x v="3"/>
    <n v="0"/>
    <n v="5000"/>
  </r>
  <r>
    <n v="239388"/>
    <n v="67696"/>
    <n v="167016677"/>
    <s v="sin compañia"/>
    <x v="1"/>
    <d v="2017-02-27T12:19:23"/>
    <x v="7"/>
    <d v="2017-03-02T00:00:00"/>
    <s v="Banco Estado"/>
    <m/>
    <s v="Banco de Chile"/>
    <x v="3"/>
    <n v="0"/>
    <n v="5000"/>
  </r>
  <r>
    <n v="256723"/>
    <n v="67696"/>
    <n v="167016677"/>
    <s v="sin compañia"/>
    <x v="1"/>
    <d v="2017-03-28T15:24:43"/>
    <x v="17"/>
    <d v="2017-04-04T00:00:00"/>
    <s v="Banco Estado"/>
    <m/>
    <s v="Banco de Chile"/>
    <x v="3"/>
    <n v="0"/>
    <n v="5000"/>
  </r>
  <r>
    <n v="274861"/>
    <n v="67696"/>
    <n v="167016677"/>
    <s v="sin compañia"/>
    <x v="1"/>
    <d v="2017-04-26T15:42:27"/>
    <x v="18"/>
    <d v="2017-05-04T00:00:00"/>
    <s v="Banco Estado"/>
    <m/>
    <s v="Banco de Chile"/>
    <x v="3"/>
    <n v="0"/>
    <n v="5000"/>
  </r>
  <r>
    <n v="320565"/>
    <n v="67696"/>
    <n v="167016677"/>
    <s v="sin compañia"/>
    <x v="1"/>
    <d v="2017-06-28T13:07:20"/>
    <x v="19"/>
    <d v="2017-07-04T00:00:00"/>
    <s v="Banco Estado"/>
    <m/>
    <s v="Banco de Chile"/>
    <x v="3"/>
    <n v="0"/>
    <n v="5000"/>
  </r>
  <r>
    <n v="297962"/>
    <n v="67696"/>
    <n v="167016677"/>
    <s v="sin compañia"/>
    <x v="1"/>
    <d v="2017-05-29T17:25:45"/>
    <x v="9"/>
    <d v="2017-06-06T00:00:00"/>
    <s v="Banco Estado"/>
    <m/>
    <s v="Banco de Chile"/>
    <x v="3"/>
    <n v="0"/>
    <n v="5000"/>
  </r>
  <r>
    <n v="345488"/>
    <n v="67696"/>
    <n v="167016677"/>
    <s v="sin compañia"/>
    <x v="1"/>
    <d v="2017-07-27T16:39:09"/>
    <x v="12"/>
    <d v="2017-08-02T00:00:00"/>
    <s v="Banco Estado"/>
    <m/>
    <s v="Banco de Chile"/>
    <x v="3"/>
    <n v="0"/>
    <n v="5000"/>
  </r>
  <r>
    <n v="169231"/>
    <n v="67697"/>
    <n v="74463924"/>
    <s v="sin compañia"/>
    <x v="1"/>
    <d v="2016-09-29T12:20:47"/>
    <x v="15"/>
    <d v="2016-10-17T00:00:00"/>
    <s v="Banco Estado"/>
    <m/>
    <s v="Banco de Chile"/>
    <x v="3"/>
    <n v="0"/>
    <n v="4000"/>
  </r>
  <r>
    <n v="181223"/>
    <n v="67697"/>
    <n v="74463924"/>
    <s v="sin compañia"/>
    <x v="1"/>
    <d v="2016-10-27T13:35:17"/>
    <x v="14"/>
    <d v="2016-11-29T00:00:00"/>
    <s v="Banco Estado"/>
    <m/>
    <s v="Banco de Chile"/>
    <x v="3"/>
    <n v="0"/>
    <n v="4000"/>
  </r>
  <r>
    <n v="193977"/>
    <n v="67697"/>
    <n v="74463924"/>
    <s v="sin compañia"/>
    <x v="1"/>
    <d v="2016-11-29T11:48:53"/>
    <x v="5"/>
    <d v="2016-12-26T00:00:00"/>
    <s v="Banco Estado"/>
    <m/>
    <s v="Banco de Chile"/>
    <x v="3"/>
    <n v="0"/>
    <n v="4000"/>
  </r>
  <r>
    <n v="208094"/>
    <n v="67697"/>
    <n v="74463924"/>
    <s v="sin compañia"/>
    <x v="1"/>
    <d v="2016-12-29T16:59:06"/>
    <x v="16"/>
    <d v="2017-01-05T00:00:00"/>
    <s v="Banco Estado"/>
    <m/>
    <s v="Banco de Chile"/>
    <x v="3"/>
    <n v="0"/>
    <n v="4000"/>
  </r>
  <r>
    <n v="256724"/>
    <n v="67697"/>
    <n v="74463924"/>
    <s v="sin compañia"/>
    <x v="1"/>
    <d v="2017-03-28T15:24:43"/>
    <x v="17"/>
    <d v="2017-04-04T00:00:00"/>
    <s v="Banco Estado"/>
    <m/>
    <s v="Banco de Chile"/>
    <x v="3"/>
    <n v="0"/>
    <n v="4000"/>
  </r>
  <r>
    <n v="239389"/>
    <n v="67697"/>
    <n v="74463924"/>
    <s v="sin compañia"/>
    <x v="1"/>
    <d v="2017-02-27T12:19:23"/>
    <x v="7"/>
    <d v="2017-04-04T00:00:00"/>
    <s v="Banco Estado"/>
    <m/>
    <s v="Banco de Chile"/>
    <x v="3"/>
    <n v="0"/>
    <n v="4000"/>
  </r>
  <r>
    <n v="222871"/>
    <n v="67697"/>
    <n v="74463924"/>
    <s v="sin compañia"/>
    <x v="1"/>
    <d v="2017-01-26T15:39:04"/>
    <x v="6"/>
    <d v="2017-02-22T00:00:00"/>
    <s v="Banco Estado"/>
    <m/>
    <s v="Banco de Chile"/>
    <x v="3"/>
    <n v="0"/>
    <n v="4000"/>
  </r>
  <r>
    <n v="274862"/>
    <n v="67697"/>
    <n v="74463924"/>
    <s v="sin compañia"/>
    <x v="1"/>
    <d v="2017-04-26T15:42:27"/>
    <x v="18"/>
    <d v="2017-05-04T00:00:00"/>
    <s v="Banco Estado"/>
    <m/>
    <s v="Banco de Chile"/>
    <x v="3"/>
    <n v="0"/>
    <n v="4000"/>
  </r>
  <r>
    <n v="297963"/>
    <n v="67697"/>
    <n v="74463924"/>
    <s v="sin compañia"/>
    <x v="1"/>
    <d v="2017-05-29T17:25:45"/>
    <x v="9"/>
    <d v="2017-06-08T00:00:00"/>
    <s v="Banco Estado"/>
    <m/>
    <s v="Banco de Chile"/>
    <x v="3"/>
    <n v="0"/>
    <n v="4000"/>
  </r>
  <r>
    <n v="320566"/>
    <n v="67697"/>
    <n v="74463924"/>
    <s v="sin compañia"/>
    <x v="1"/>
    <d v="2017-06-28T13:07:20"/>
    <x v="19"/>
    <d v="2017-07-11T00:00:00"/>
    <s v="Banco Estado"/>
    <m/>
    <s v="Banco de Chile"/>
    <x v="3"/>
    <n v="0"/>
    <n v="4000"/>
  </r>
  <r>
    <n v="345489"/>
    <n v="67697"/>
    <n v="74463924"/>
    <s v="sin compañia"/>
    <x v="1"/>
    <d v="2017-07-27T16:39:09"/>
    <x v="12"/>
    <d v="2017-08-11T00:00:00"/>
    <s v="Banco Estado"/>
    <m/>
    <s v="Banco de Chile"/>
    <x v="3"/>
    <n v="0"/>
    <n v="4000"/>
  </r>
  <r>
    <n v="181224"/>
    <n v="67698"/>
    <n v="169888205"/>
    <s v="sin compañia"/>
    <x v="1"/>
    <d v="2016-10-27T13:35:17"/>
    <x v="14"/>
    <d v="2016-11-15T00:00:00"/>
    <s v="Banco Estado"/>
    <m/>
    <s v="Banco de Chile"/>
    <x v="3"/>
    <n v="0"/>
    <n v="4000"/>
  </r>
  <r>
    <n v="169232"/>
    <n v="67698"/>
    <n v="169888205"/>
    <s v="sin compañia"/>
    <x v="1"/>
    <d v="2016-09-29T12:20:47"/>
    <x v="15"/>
    <d v="2016-10-17T00:00:00"/>
    <s v="Banco Estado"/>
    <m/>
    <s v="Banco de Chile"/>
    <x v="3"/>
    <n v="0"/>
    <n v="4000"/>
  </r>
  <r>
    <n v="208095"/>
    <n v="67698"/>
    <n v="169888205"/>
    <s v="sin compañia"/>
    <x v="1"/>
    <d v="2016-12-29T16:59:06"/>
    <x v="16"/>
    <d v="2017-01-31T00:00:00"/>
    <s v="Banco Estado"/>
    <m/>
    <s v="Banco de Chile"/>
    <x v="4"/>
    <n v="0"/>
    <n v="4000"/>
  </r>
  <r>
    <n v="193978"/>
    <n v="67698"/>
    <n v="169888205"/>
    <s v="sin compañia"/>
    <x v="1"/>
    <d v="2016-11-29T11:48:53"/>
    <x v="5"/>
    <d v="2016-12-02T00:00:00"/>
    <s v="Banco Estado"/>
    <m/>
    <s v="Banco de Chile"/>
    <x v="3"/>
    <n v="0"/>
    <n v="4000"/>
  </r>
  <r>
    <n v="222872"/>
    <n v="67698"/>
    <n v="169888205"/>
    <s v="sin compañia"/>
    <x v="1"/>
    <d v="2017-01-26T15:39:04"/>
    <x v="6"/>
    <d v="2017-02-02T00:00:00"/>
    <s v="Banco Estado"/>
    <m/>
    <s v="Banco de Chile"/>
    <x v="3"/>
    <n v="0"/>
    <n v="4000"/>
  </r>
  <r>
    <n v="239390"/>
    <n v="67698"/>
    <n v="169888205"/>
    <s v="sin compañia"/>
    <x v="1"/>
    <d v="2017-02-27T12:19:23"/>
    <x v="7"/>
    <d v="2017-03-13T00:00:00"/>
    <s v="Banco Estado"/>
    <m/>
    <s v="Banco de Chile"/>
    <x v="3"/>
    <n v="0"/>
    <n v="4000"/>
  </r>
  <r>
    <n v="256725"/>
    <n v="67698"/>
    <n v="169888205"/>
    <s v="sin compañia"/>
    <x v="1"/>
    <d v="2017-03-28T15:24:43"/>
    <x v="17"/>
    <d v="2017-04-04T00:00:00"/>
    <s v="Banco Estado"/>
    <m/>
    <s v="Banco de Chile"/>
    <x v="3"/>
    <n v="0"/>
    <n v="4000"/>
  </r>
  <r>
    <n v="274863"/>
    <n v="67698"/>
    <n v="169888205"/>
    <s v="sin compañia"/>
    <x v="1"/>
    <d v="2017-04-26T15:42:27"/>
    <x v="18"/>
    <d v="2017-05-08T00:00:00"/>
    <s v="Banco Estado"/>
    <m/>
    <s v="Banco de Chile"/>
    <x v="3"/>
    <n v="0"/>
    <n v="4000"/>
  </r>
  <r>
    <n v="320567"/>
    <n v="67698"/>
    <n v="169888205"/>
    <s v="sin compañia"/>
    <x v="1"/>
    <d v="2017-06-28T13:07:20"/>
    <x v="19"/>
    <d v="2017-07-28T00:00:00"/>
    <s v="Banco Estado"/>
    <m/>
    <s v="Banco de Chile"/>
    <x v="4"/>
    <n v="0"/>
    <n v="4000"/>
  </r>
  <r>
    <n v="297964"/>
    <n v="67698"/>
    <n v="169888205"/>
    <s v="sin compañia"/>
    <x v="1"/>
    <d v="2017-05-29T17:25:45"/>
    <x v="9"/>
    <d v="2017-06-06T00:00:00"/>
    <s v="Banco Estado"/>
    <m/>
    <s v="Banco de Chile"/>
    <x v="3"/>
    <n v="0"/>
    <n v="4000"/>
  </r>
  <r>
    <n v="345490"/>
    <n v="67698"/>
    <n v="169888205"/>
    <s v="sin compañia"/>
    <x v="1"/>
    <d v="2017-07-27T16:39:09"/>
    <x v="12"/>
    <d v="2017-08-11T00:00:00"/>
    <s v="Banco Estado"/>
    <m/>
    <s v="Banco de Chile"/>
    <x v="3"/>
    <n v="0"/>
    <n v="4000"/>
  </r>
  <r>
    <n v="169233"/>
    <n v="67699"/>
    <n v="171379067"/>
    <s v="sin compañia"/>
    <x v="1"/>
    <d v="2016-09-29T12:20:47"/>
    <x v="15"/>
    <d v="2016-10-04T00:00:00"/>
    <s v="Banco Estado"/>
    <m/>
    <s v="Banco de Chile"/>
    <x v="3"/>
    <n v="0"/>
    <n v="12000"/>
  </r>
  <r>
    <n v="181225"/>
    <n v="67699"/>
    <n v="171379067"/>
    <s v="sin compañia"/>
    <x v="1"/>
    <d v="2016-10-27T13:35:17"/>
    <x v="14"/>
    <d v="2016-11-08T00:00:00"/>
    <s v="Banco Estado"/>
    <m/>
    <s v="Banco de Chile"/>
    <x v="3"/>
    <n v="0"/>
    <n v="12000"/>
  </r>
  <r>
    <n v="193979"/>
    <n v="67699"/>
    <n v="171379067"/>
    <s v="sin compañia"/>
    <x v="1"/>
    <d v="2016-11-29T11:48:53"/>
    <x v="5"/>
    <d v="2017-01-09T00:00:00"/>
    <s v="Banco Estado"/>
    <m/>
    <s v="Banco de Chile"/>
    <x v="4"/>
    <n v="0"/>
    <n v="12000"/>
  </r>
  <r>
    <n v="208096"/>
    <n v="67699"/>
    <n v="171379067"/>
    <s v="sin compañia"/>
    <x v="1"/>
    <d v="2016-12-29T16:59:06"/>
    <x v="16"/>
    <d v="2017-01-31T00:00:00"/>
    <s v="Banco Estado"/>
    <m/>
    <s v="Banco de Chile"/>
    <x v="4"/>
    <n v="0"/>
    <n v="12000"/>
  </r>
  <r>
    <n v="256726"/>
    <n v="67699"/>
    <n v="171379067"/>
    <s v="sin compañia"/>
    <x v="1"/>
    <d v="2017-03-28T15:24:43"/>
    <x v="17"/>
    <d v="2017-05-04T00:00:00"/>
    <s v="Banco Estado"/>
    <m/>
    <s v="Banco de Chile"/>
    <x v="4"/>
    <n v="0"/>
    <n v="12000"/>
  </r>
  <r>
    <n v="239391"/>
    <n v="67699"/>
    <n v="171379067"/>
    <s v="sin compañia"/>
    <x v="1"/>
    <d v="2017-02-27T12:19:23"/>
    <x v="7"/>
    <d v="2017-04-04T00:00:00"/>
    <s v="Banco Estado"/>
    <m/>
    <s v="Banco de Chile"/>
    <x v="4"/>
    <n v="0"/>
    <n v="12000"/>
  </r>
  <r>
    <n v="222873"/>
    <n v="67699"/>
    <n v="171379067"/>
    <s v="sin compañia"/>
    <x v="1"/>
    <d v="2017-01-26T15:39:04"/>
    <x v="6"/>
    <d v="2017-03-01T00:00:00"/>
    <s v="Banco Estado"/>
    <m/>
    <s v="Banco de Chile"/>
    <x v="4"/>
    <n v="0"/>
    <n v="12000"/>
  </r>
  <r>
    <n v="274864"/>
    <n v="67699"/>
    <n v="171379067"/>
    <s v="sin compañia"/>
    <x v="1"/>
    <d v="2017-04-26T15:42:27"/>
    <x v="18"/>
    <d v="2017-06-06T00:00:00"/>
    <s v="Banco Estado"/>
    <m/>
    <s v="Banco de Chile"/>
    <x v="4"/>
    <n v="0"/>
    <n v="12000"/>
  </r>
  <r>
    <n v="297965"/>
    <n v="67699"/>
    <n v="171379067"/>
    <s v="sin compañia"/>
    <x v="1"/>
    <d v="2017-05-29T17:25:45"/>
    <x v="9"/>
    <d v="2017-07-04T00:00:00"/>
    <s v="Banco Estado"/>
    <m/>
    <s v="Banco de Chile"/>
    <x v="4"/>
    <n v="0"/>
    <n v="12000"/>
  </r>
  <r>
    <n v="320568"/>
    <n v="67699"/>
    <n v="171379067"/>
    <s v="sin compañia"/>
    <x v="1"/>
    <d v="2017-06-28T13:07:20"/>
    <x v="19"/>
    <d v="2017-07-28T00:00:00"/>
    <s v="Banco Estado"/>
    <m/>
    <s v="Banco de Chile"/>
    <x v="4"/>
    <n v="0"/>
    <n v="12000"/>
  </r>
  <r>
    <n v="345491"/>
    <n v="67699"/>
    <n v="171379067"/>
    <s v="sin compañia"/>
    <x v="1"/>
    <d v="2017-07-27T16:39:09"/>
    <x v="12"/>
    <d v="2017-08-16T00:00:00"/>
    <s v="Banco Estado"/>
    <m/>
    <s v="Banco de Chile"/>
    <x v="5"/>
    <n v="99"/>
    <n v="12000"/>
  </r>
  <r>
    <n v="181179"/>
    <n v="67700"/>
    <n v="139800974"/>
    <s v="sin compañia"/>
    <x v="1"/>
    <d v="2016-10-27T13:35:17"/>
    <x v="14"/>
    <d v="2016-11-08T00:00:00"/>
    <s v="Banco Estado"/>
    <m/>
    <s v="Banco de Chile"/>
    <x v="3"/>
    <n v="0"/>
    <n v="10000"/>
  </r>
  <r>
    <n v="169278"/>
    <n v="67700"/>
    <n v="139800974"/>
    <s v="sin compañia"/>
    <x v="1"/>
    <d v="2016-09-29T12:20:47"/>
    <x v="15"/>
    <d v="2016-10-17T00:00:00"/>
    <s v="Banco Estado"/>
    <m/>
    <s v="Banco de Chile"/>
    <x v="3"/>
    <n v="0"/>
    <n v="10000"/>
  </r>
  <r>
    <n v="208053"/>
    <n v="67700"/>
    <n v="139800974"/>
    <s v="sin compañia"/>
    <x v="1"/>
    <d v="2016-12-29T16:59:06"/>
    <x v="16"/>
    <d v="2017-01-05T00:00:00"/>
    <s v="Banco Estado"/>
    <m/>
    <s v="Banco de Chile"/>
    <x v="3"/>
    <n v="0"/>
    <n v="10000"/>
  </r>
  <r>
    <n v="193935"/>
    <n v="67700"/>
    <n v="139800974"/>
    <s v="sin compañia"/>
    <x v="1"/>
    <d v="2016-11-29T11:48:53"/>
    <x v="5"/>
    <d v="2016-12-13T00:00:00"/>
    <s v="Banco Estado"/>
    <m/>
    <s v="Banco de Chile"/>
    <x v="3"/>
    <n v="0"/>
    <n v="10000"/>
  </r>
  <r>
    <n v="222830"/>
    <n v="67700"/>
    <n v="139800974"/>
    <s v="sin compañia"/>
    <x v="1"/>
    <d v="2017-01-26T15:39:04"/>
    <x v="6"/>
    <d v="2017-02-02T00:00:00"/>
    <s v="Banco Estado"/>
    <m/>
    <s v="Banco de Chile"/>
    <x v="3"/>
    <n v="0"/>
    <n v="10000"/>
  </r>
  <r>
    <n v="256685"/>
    <n v="67700"/>
    <n v="139800974"/>
    <s v="sin compañia"/>
    <x v="1"/>
    <d v="2017-03-28T15:24:43"/>
    <x v="17"/>
    <d v="2017-04-04T00:00:00"/>
    <s v="Banco Estado"/>
    <m/>
    <s v="Banco de Chile"/>
    <x v="3"/>
    <n v="0"/>
    <n v="10000"/>
  </r>
  <r>
    <n v="239348"/>
    <n v="67700"/>
    <n v="139800974"/>
    <s v="sin compañia"/>
    <x v="1"/>
    <d v="2017-02-27T12:19:23"/>
    <x v="7"/>
    <d v="2017-03-02T00:00:00"/>
    <s v="Banco Estado"/>
    <m/>
    <s v="Banco de Chile"/>
    <x v="3"/>
    <n v="0"/>
    <n v="10000"/>
  </r>
  <r>
    <n v="274824"/>
    <n v="67700"/>
    <n v="139800974"/>
    <s v="sin compañia"/>
    <x v="1"/>
    <d v="2017-04-26T15:42:27"/>
    <x v="18"/>
    <d v="2017-05-04T00:00:00"/>
    <s v="Banco Estado"/>
    <m/>
    <s v="Banco de Chile"/>
    <x v="3"/>
    <n v="0"/>
    <n v="10000"/>
  </r>
  <r>
    <n v="297925"/>
    <n v="67700"/>
    <n v="139800974"/>
    <s v="sin compañia"/>
    <x v="1"/>
    <d v="2017-05-29T17:25:45"/>
    <x v="9"/>
    <d v="2017-06-06T00:00:00"/>
    <s v="Banco Estado"/>
    <m/>
    <s v="Banco de Chile"/>
    <x v="3"/>
    <n v="0"/>
    <n v="10000"/>
  </r>
  <r>
    <n v="320528"/>
    <n v="67700"/>
    <n v="139800974"/>
    <s v="sin compañia"/>
    <x v="1"/>
    <d v="2017-06-28T13:07:20"/>
    <x v="19"/>
    <d v="2017-07-04T00:00:00"/>
    <s v="Banco Estado"/>
    <m/>
    <s v="Banco de Chile"/>
    <x v="3"/>
    <n v="0"/>
    <n v="10000"/>
  </r>
  <r>
    <n v="345452"/>
    <n v="67700"/>
    <n v="139800974"/>
    <s v="sin compañia"/>
    <x v="1"/>
    <d v="2017-07-27T16:39:09"/>
    <x v="12"/>
    <d v="2017-08-16T00:00:00"/>
    <s v="Banco Estado"/>
    <m/>
    <s v="Banco de Chile"/>
    <x v="5"/>
    <n v="99"/>
    <n v="10000"/>
  </r>
  <r>
    <n v="169279"/>
    <n v="67702"/>
    <n v="188811949"/>
    <s v="sin compañia"/>
    <x v="1"/>
    <d v="2016-09-29T12:20:47"/>
    <x v="15"/>
    <d v="2016-10-04T00:00:00"/>
    <s v="Banco Estado"/>
    <m/>
    <s v="Banco de Chile"/>
    <x v="3"/>
    <n v="0"/>
    <n v="6000"/>
  </r>
  <r>
    <n v="181180"/>
    <n v="67702"/>
    <n v="188811949"/>
    <s v="sin compañia"/>
    <x v="1"/>
    <d v="2016-10-27T13:35:17"/>
    <x v="14"/>
    <d v="2016-11-08T00:00:00"/>
    <s v="Banco Estado"/>
    <m/>
    <s v="Banco de Chile"/>
    <x v="3"/>
    <n v="0"/>
    <n v="6000"/>
  </r>
  <r>
    <n v="193936"/>
    <n v="67702"/>
    <n v="188811949"/>
    <s v="sin compañia"/>
    <x v="1"/>
    <d v="2016-11-29T11:48:53"/>
    <x v="5"/>
    <d v="2016-12-02T00:00:00"/>
    <s v="Banco Estado"/>
    <m/>
    <s v="Banco de Chile"/>
    <x v="3"/>
    <n v="0"/>
    <n v="6000"/>
  </r>
  <r>
    <n v="208054"/>
    <n v="67702"/>
    <n v="188811949"/>
    <s v="sin compañia"/>
    <x v="1"/>
    <d v="2016-12-29T16:59:06"/>
    <x v="16"/>
    <d v="2017-01-05T00:00:00"/>
    <s v="Banco Estado"/>
    <m/>
    <s v="Banco de Chile"/>
    <x v="3"/>
    <n v="0"/>
    <n v="6000"/>
  </r>
  <r>
    <n v="239349"/>
    <n v="67702"/>
    <n v="188811949"/>
    <s v="sin compañia"/>
    <x v="1"/>
    <d v="2017-02-27T12:19:23"/>
    <x v="7"/>
    <d v="2017-03-02T00:00:00"/>
    <s v="Banco Estado"/>
    <m/>
    <s v="Banco de Chile"/>
    <x v="3"/>
    <n v="0"/>
    <n v="6000"/>
  </r>
  <r>
    <n v="256686"/>
    <n v="67702"/>
    <n v="188811949"/>
    <s v="sin compañia"/>
    <x v="1"/>
    <d v="2017-03-28T15:24:43"/>
    <x v="17"/>
    <d v="2017-04-20T00:00:00"/>
    <s v="Banco Estado"/>
    <m/>
    <s v="Banco de Chile"/>
    <x v="3"/>
    <n v="0"/>
    <n v="6000"/>
  </r>
  <r>
    <n v="222831"/>
    <n v="67702"/>
    <n v="188811949"/>
    <s v="sin compañia"/>
    <x v="1"/>
    <d v="2017-01-26T15:39:04"/>
    <x v="6"/>
    <d v="2017-02-02T00:00:00"/>
    <s v="Banco Estado"/>
    <m/>
    <s v="Banco de Chile"/>
    <x v="3"/>
    <n v="0"/>
    <n v="6000"/>
  </r>
  <r>
    <n v="274825"/>
    <n v="67702"/>
    <n v="188811949"/>
    <s v="sin compañia"/>
    <x v="1"/>
    <d v="2017-04-26T15:42:27"/>
    <x v="18"/>
    <d v="2017-05-04T00:00:00"/>
    <s v="Banco Estado"/>
    <m/>
    <s v="Banco de Chile"/>
    <x v="3"/>
    <n v="0"/>
    <n v="6000"/>
  </r>
  <r>
    <n v="320529"/>
    <n v="67702"/>
    <n v="188811949"/>
    <s v="sin compañia"/>
    <x v="1"/>
    <d v="2017-06-28T13:07:20"/>
    <x v="19"/>
    <d v="2017-07-04T00:00:00"/>
    <s v="Banco Estado"/>
    <m/>
    <s v="Banco de Chile"/>
    <x v="3"/>
    <n v="0"/>
    <n v="6000"/>
  </r>
  <r>
    <n v="297926"/>
    <n v="67702"/>
    <n v="188811949"/>
    <s v="sin compañia"/>
    <x v="1"/>
    <d v="2017-05-29T17:25:45"/>
    <x v="9"/>
    <d v="2017-06-08T00:00:00"/>
    <s v="Banco Estado"/>
    <m/>
    <s v="Banco de Chile"/>
    <x v="3"/>
    <n v="0"/>
    <n v="6000"/>
  </r>
  <r>
    <n v="345453"/>
    <n v="67702"/>
    <n v="188811949"/>
    <s v="sin compañia"/>
    <x v="1"/>
    <d v="2017-07-27T16:39:09"/>
    <x v="12"/>
    <d v="2017-08-02T00:00:00"/>
    <s v="Banco Estado"/>
    <m/>
    <s v="Banco de Chile"/>
    <x v="3"/>
    <n v="0"/>
    <n v="6000"/>
  </r>
  <r>
    <n v="181181"/>
    <n v="67703"/>
    <n v="167025900"/>
    <s v="sin compañia"/>
    <x v="1"/>
    <d v="2016-10-27T13:35:17"/>
    <x v="14"/>
    <d v="2016-11-08T00:00:00"/>
    <s v="Banco Estado"/>
    <m/>
    <s v="Banco de Chile"/>
    <x v="3"/>
    <n v="0"/>
    <n v="4000"/>
  </r>
  <r>
    <n v="169280"/>
    <n v="67703"/>
    <n v="167025900"/>
    <s v="sin compañia"/>
    <x v="1"/>
    <d v="2016-09-29T12:20:47"/>
    <x v="15"/>
    <d v="2016-10-04T00:00:00"/>
    <s v="Banco Estado"/>
    <m/>
    <s v="Banco de Chile"/>
    <x v="3"/>
    <n v="0"/>
    <n v="4000"/>
  </r>
  <r>
    <n v="208055"/>
    <n v="67703"/>
    <n v="167025900"/>
    <s v="sin compañia"/>
    <x v="1"/>
    <d v="2016-12-29T16:59:06"/>
    <x v="16"/>
    <d v="2017-01-31T00:00:00"/>
    <s v="Banco Estado"/>
    <m/>
    <s v="Banco de Chile"/>
    <x v="3"/>
    <n v="0"/>
    <n v="4000"/>
  </r>
  <r>
    <n v="193937"/>
    <n v="67703"/>
    <n v="167025900"/>
    <s v="sin compañia"/>
    <x v="1"/>
    <d v="2016-11-29T11:48:53"/>
    <x v="5"/>
    <d v="2016-12-02T00:00:00"/>
    <s v="Banco Estado"/>
    <m/>
    <s v="Banco de Chile"/>
    <x v="3"/>
    <n v="0"/>
    <n v="4000"/>
  </r>
  <r>
    <n v="222832"/>
    <n v="67703"/>
    <n v="167025900"/>
    <s v="sin compañia"/>
    <x v="1"/>
    <d v="2017-01-26T15:39:04"/>
    <x v="6"/>
    <d v="2017-02-02T00:00:00"/>
    <s v="Banco Estado"/>
    <m/>
    <s v="Banco de Chile"/>
    <x v="3"/>
    <n v="0"/>
    <n v="4000"/>
  </r>
  <r>
    <n v="256687"/>
    <n v="67703"/>
    <n v="167025900"/>
    <s v="sin compañia"/>
    <x v="1"/>
    <d v="2017-03-28T15:24:43"/>
    <x v="17"/>
    <d v="2017-04-04T00:00:00"/>
    <s v="Banco Estado"/>
    <m/>
    <s v="Banco de Chile"/>
    <x v="3"/>
    <n v="0"/>
    <n v="4000"/>
  </r>
  <r>
    <n v="239350"/>
    <n v="67703"/>
    <n v="167025900"/>
    <s v="sin compañia"/>
    <x v="1"/>
    <d v="2017-02-27T12:19:23"/>
    <x v="7"/>
    <d v="2017-03-02T00:00:00"/>
    <s v="Banco Estado"/>
    <m/>
    <s v="Banco de Chile"/>
    <x v="3"/>
    <n v="0"/>
    <n v="4000"/>
  </r>
  <r>
    <n v="274826"/>
    <n v="67703"/>
    <n v="167025900"/>
    <s v="sin compañia"/>
    <x v="1"/>
    <d v="2017-04-26T15:42:27"/>
    <x v="18"/>
    <d v="2017-05-04T00:00:00"/>
    <s v="Banco Estado"/>
    <m/>
    <s v="Banco de Chile"/>
    <x v="3"/>
    <n v="0"/>
    <n v="4000"/>
  </r>
  <r>
    <n v="297927"/>
    <n v="67703"/>
    <n v="167025900"/>
    <s v="sin compañia"/>
    <x v="1"/>
    <d v="2017-05-29T17:25:45"/>
    <x v="9"/>
    <d v="2017-06-06T00:00:00"/>
    <s v="Banco Estado"/>
    <m/>
    <s v="Banco de Chile"/>
    <x v="3"/>
    <n v="0"/>
    <n v="4000"/>
  </r>
  <r>
    <n v="320530"/>
    <n v="67703"/>
    <n v="167025900"/>
    <s v="sin compañia"/>
    <x v="1"/>
    <d v="2017-06-28T13:07:20"/>
    <x v="19"/>
    <d v="2017-07-04T00:00:00"/>
    <s v="Banco Estado"/>
    <m/>
    <s v="Banco de Chile"/>
    <x v="3"/>
    <n v="0"/>
    <n v="4000"/>
  </r>
  <r>
    <n v="345454"/>
    <n v="67703"/>
    <n v="167025900"/>
    <s v="sin compañia"/>
    <x v="1"/>
    <d v="2017-07-27T16:39:09"/>
    <x v="12"/>
    <d v="2017-08-02T00:00:00"/>
    <s v="Banco Estado"/>
    <m/>
    <s v="Banco de Chile"/>
    <x v="3"/>
    <n v="0"/>
    <n v="4000"/>
  </r>
  <r>
    <n v="169281"/>
    <n v="67732"/>
    <n v="191305612"/>
    <s v="sin compañia"/>
    <x v="1"/>
    <d v="2016-09-29T12:20:47"/>
    <x v="15"/>
    <d v="2016-11-02T00:00:00"/>
    <s v="Banco Estado"/>
    <m/>
    <s v="Banco de Chile"/>
    <x v="4"/>
    <n v="0"/>
    <n v="4000"/>
  </r>
  <r>
    <n v="181182"/>
    <n v="67732"/>
    <n v="191305612"/>
    <s v="sin compañia"/>
    <x v="1"/>
    <d v="2016-10-27T13:35:17"/>
    <x v="14"/>
    <d v="2016-11-29T00:00:00"/>
    <s v="Banco Estado"/>
    <m/>
    <s v="Banco de Chile"/>
    <x v="4"/>
    <n v="0"/>
    <n v="4000"/>
  </r>
  <r>
    <n v="193938"/>
    <n v="67732"/>
    <n v="191305612"/>
    <s v="sin compañia"/>
    <x v="1"/>
    <d v="2016-11-29T11:48:53"/>
    <x v="5"/>
    <d v="2017-01-09T00:00:00"/>
    <s v="Banco Estado"/>
    <m/>
    <s v="Banco de Chile"/>
    <x v="4"/>
    <n v="0"/>
    <n v="4000"/>
  </r>
  <r>
    <n v="208056"/>
    <n v="67732"/>
    <n v="191305612"/>
    <s v="sin compañia"/>
    <x v="1"/>
    <d v="2016-12-29T16:59:06"/>
    <x v="16"/>
    <d v="2017-01-31T00:00:00"/>
    <s v="Banco Estado"/>
    <m/>
    <s v="Banco de Chile"/>
    <x v="3"/>
    <n v="0"/>
    <n v="4000"/>
  </r>
  <r>
    <n v="239351"/>
    <n v="67732"/>
    <n v="191305612"/>
    <s v="sin compañia"/>
    <x v="1"/>
    <d v="2017-02-27T12:19:23"/>
    <x v="7"/>
    <d v="2017-04-04T00:00:00"/>
    <s v="Banco Estado"/>
    <m/>
    <s v="Banco de Chile"/>
    <x v="4"/>
    <n v="0"/>
    <n v="4000"/>
  </r>
  <r>
    <n v="256688"/>
    <n v="67732"/>
    <n v="191305612"/>
    <s v="sin compañia"/>
    <x v="1"/>
    <d v="2017-03-28T15:24:43"/>
    <x v="17"/>
    <d v="2017-05-04T00:00:00"/>
    <s v="Banco Estado"/>
    <m/>
    <s v="Banco de Chile"/>
    <x v="4"/>
    <n v="0"/>
    <n v="4000"/>
  </r>
  <r>
    <n v="222833"/>
    <n v="67732"/>
    <n v="191305612"/>
    <s v="sin compañia"/>
    <x v="1"/>
    <d v="2017-01-26T15:39:04"/>
    <x v="6"/>
    <d v="2017-02-02T00:00:00"/>
    <s v="Banco Estado"/>
    <m/>
    <s v="Banco de Chile"/>
    <x v="3"/>
    <n v="0"/>
    <n v="4000"/>
  </r>
  <r>
    <n v="274827"/>
    <n v="67732"/>
    <n v="191305612"/>
    <s v="sin compañia"/>
    <x v="1"/>
    <d v="2017-04-26T15:42:27"/>
    <x v="18"/>
    <d v="2017-06-06T00:00:00"/>
    <s v="Banco Estado"/>
    <m/>
    <s v="Banco de Chile"/>
    <x v="4"/>
    <n v="0"/>
    <n v="4000"/>
  </r>
  <r>
    <n v="320531"/>
    <n v="67732"/>
    <n v="191305612"/>
    <s v="sin compañia"/>
    <x v="1"/>
    <d v="2017-06-28T13:07:20"/>
    <x v="19"/>
    <d v="2017-07-28T00:00:00"/>
    <s v="Banco Estado"/>
    <m/>
    <s v="Banco de Chile"/>
    <x v="4"/>
    <n v="0"/>
    <n v="4000"/>
  </r>
  <r>
    <n v="297928"/>
    <n v="67732"/>
    <n v="191305612"/>
    <s v="sin compañia"/>
    <x v="1"/>
    <d v="2017-05-29T17:25:45"/>
    <x v="9"/>
    <d v="2017-07-04T00:00:00"/>
    <s v="Banco Estado"/>
    <m/>
    <s v="Banco de Chile"/>
    <x v="4"/>
    <n v="0"/>
    <n v="4000"/>
  </r>
  <r>
    <n v="345455"/>
    <n v="67732"/>
    <n v="191305612"/>
    <s v="sin compañia"/>
    <x v="1"/>
    <d v="2017-07-27T16:39:09"/>
    <x v="12"/>
    <d v="2017-08-16T00:00:00"/>
    <s v="Banco Estado"/>
    <m/>
    <s v="Banco de Chile"/>
    <x v="5"/>
    <n v="99"/>
    <n v="4000"/>
  </r>
  <r>
    <n v="181147"/>
    <n v="67736"/>
    <n v="179718022"/>
    <s v="sin compañia"/>
    <x v="1"/>
    <d v="2016-10-27T13:35:17"/>
    <x v="14"/>
    <d v="2016-11-08T00:00:00"/>
    <s v="Banco Santander"/>
    <m/>
    <s v="Banco de Chile"/>
    <x v="3"/>
    <n v="0"/>
    <n v="10000"/>
  </r>
  <r>
    <n v="170721"/>
    <n v="67736"/>
    <n v="179718022"/>
    <s v="sin compañia"/>
    <x v="1"/>
    <d v="2016-10-14T11:56:42"/>
    <x v="28"/>
    <d v="2016-10-21T00:00:00"/>
    <s v="Banco Santander"/>
    <m/>
    <s v="Banco de Chile"/>
    <x v="3"/>
    <n v="0"/>
    <n v="10000"/>
  </r>
  <r>
    <n v="193903"/>
    <n v="67736"/>
    <n v="179718022"/>
    <s v="sin compañia"/>
    <x v="1"/>
    <d v="2016-11-29T11:48:53"/>
    <x v="5"/>
    <d v="2016-12-02T00:00:00"/>
    <s v="Banco Santander"/>
    <m/>
    <s v="Banco de Chile"/>
    <x v="3"/>
    <n v="0"/>
    <n v="10000"/>
  </r>
  <r>
    <n v="208022"/>
    <n v="67736"/>
    <n v="179718022"/>
    <s v="sin compañia"/>
    <x v="1"/>
    <d v="2016-12-29T16:59:06"/>
    <x v="16"/>
    <d v="2017-01-05T00:00:00"/>
    <s v="Banco Santander"/>
    <m/>
    <s v="Banco de Chile"/>
    <x v="3"/>
    <n v="0"/>
    <n v="10000"/>
  </r>
  <r>
    <n v="222800"/>
    <n v="67736"/>
    <n v="179718022"/>
    <s v="sin compañia"/>
    <x v="1"/>
    <d v="2017-01-26T15:39:04"/>
    <x v="6"/>
    <d v="2017-02-02T00:00:00"/>
    <s v="Banco Santander"/>
    <m/>
    <s v="Banco de Chile"/>
    <x v="3"/>
    <n v="0"/>
    <n v="10000"/>
  </r>
  <r>
    <n v="256656"/>
    <n v="67736"/>
    <n v="179718022"/>
    <s v="sin compañia"/>
    <x v="1"/>
    <d v="2017-03-28T15:24:43"/>
    <x v="17"/>
    <d v="2017-04-04T00:00:00"/>
    <s v="Banco Santander"/>
    <m/>
    <s v="Banco de Chile"/>
    <x v="3"/>
    <n v="0"/>
    <n v="10000"/>
  </r>
  <r>
    <n v="239318"/>
    <n v="67736"/>
    <n v="179718022"/>
    <s v="sin compañia"/>
    <x v="1"/>
    <d v="2017-02-27T12:19:23"/>
    <x v="7"/>
    <d v="2017-03-02T00:00:00"/>
    <s v="Banco Santander"/>
    <m/>
    <s v="Banco de Chile"/>
    <x v="3"/>
    <n v="0"/>
    <n v="10000"/>
  </r>
  <r>
    <n v="274796"/>
    <n v="67736"/>
    <n v="179718022"/>
    <s v="sin compañia"/>
    <x v="1"/>
    <d v="2017-04-26T15:42:27"/>
    <x v="18"/>
    <d v="2017-05-04T00:00:00"/>
    <s v="Banco Santander"/>
    <m/>
    <s v="Banco de Chile"/>
    <x v="3"/>
    <n v="0"/>
    <n v="10000"/>
  </r>
  <r>
    <n v="297897"/>
    <n v="67736"/>
    <n v="179718022"/>
    <s v="sin compañia"/>
    <x v="1"/>
    <d v="2017-05-29T17:25:45"/>
    <x v="9"/>
    <d v="2017-06-06T00:00:00"/>
    <s v="Banco Santander"/>
    <m/>
    <s v="Banco de Chile"/>
    <x v="3"/>
    <n v="0"/>
    <n v="10000"/>
  </r>
  <r>
    <n v="320500"/>
    <n v="67736"/>
    <n v="179718022"/>
    <s v="sin compañia"/>
    <x v="1"/>
    <d v="2017-06-28T13:07:20"/>
    <x v="19"/>
    <d v="2017-07-04T00:00:00"/>
    <s v="Banco Santander"/>
    <m/>
    <s v="Banco de Chile"/>
    <x v="3"/>
    <n v="0"/>
    <n v="10000"/>
  </r>
  <r>
    <n v="345424"/>
    <n v="67736"/>
    <n v="179718022"/>
    <s v="sin compañia"/>
    <x v="1"/>
    <d v="2017-07-27T16:39:09"/>
    <x v="12"/>
    <d v="2017-08-02T00:00:00"/>
    <s v="Banco Santander"/>
    <m/>
    <s v="Banco de Chile"/>
    <x v="3"/>
    <n v="0"/>
    <n v="10000"/>
  </r>
  <r>
    <n v="169245"/>
    <n v="67737"/>
    <n v="133681108"/>
    <s v="sin compañia"/>
    <x v="1"/>
    <d v="2016-09-29T12:20:47"/>
    <x v="15"/>
    <d v="2016-10-17T00:00:00"/>
    <s v="Banco Estado"/>
    <m/>
    <s v="Banco de Chile"/>
    <x v="3"/>
    <n v="0"/>
    <n v="5000"/>
  </r>
  <r>
    <n v="181247"/>
    <n v="67737"/>
    <n v="133681108"/>
    <s v="sin compañia"/>
    <x v="1"/>
    <d v="2016-10-27T13:35:17"/>
    <x v="14"/>
    <d v="2016-11-15T00:00:00"/>
    <s v="Banco Estado"/>
    <m/>
    <s v="Banco de Chile"/>
    <x v="3"/>
    <n v="0"/>
    <n v="5000"/>
  </r>
  <r>
    <n v="208117"/>
    <n v="67737"/>
    <n v="133681108"/>
    <s v="sin compañia"/>
    <x v="1"/>
    <d v="2016-12-29T16:59:06"/>
    <x v="16"/>
    <d v="2017-01-05T00:00:00"/>
    <s v="Banco Estado"/>
    <m/>
    <s v="Banco de Chile"/>
    <x v="3"/>
    <n v="0"/>
    <n v="5000"/>
  </r>
  <r>
    <n v="194000"/>
    <n v="67737"/>
    <n v="133681108"/>
    <s v="sin compañia"/>
    <x v="1"/>
    <d v="2016-11-29T11:48:53"/>
    <x v="5"/>
    <d v="2016-12-02T00:00:00"/>
    <s v="Banco Estado"/>
    <m/>
    <s v="Banco de Chile"/>
    <x v="3"/>
    <n v="0"/>
    <n v="5000"/>
  </r>
  <r>
    <n v="222894"/>
    <n v="67737"/>
    <n v="133681108"/>
    <s v="sin compañia"/>
    <x v="1"/>
    <d v="2017-01-26T15:39:04"/>
    <x v="6"/>
    <d v="2017-02-22T00:00:00"/>
    <s v="Banco Estado"/>
    <m/>
    <s v="Banco de Chile"/>
    <x v="3"/>
    <n v="0"/>
    <n v="5000"/>
  </r>
  <r>
    <n v="239412"/>
    <n v="67737"/>
    <n v="133681108"/>
    <s v="sin compañia"/>
    <x v="1"/>
    <d v="2017-02-27T12:19:23"/>
    <x v="7"/>
    <d v="2017-03-13T00:00:00"/>
    <s v="Banco Estado"/>
    <m/>
    <s v="Banco de Chile"/>
    <x v="3"/>
    <n v="0"/>
    <n v="5000"/>
  </r>
  <r>
    <n v="256747"/>
    <n v="67737"/>
    <n v="133681108"/>
    <s v="sin compañia"/>
    <x v="1"/>
    <d v="2017-03-28T15:24:43"/>
    <x v="17"/>
    <d v="2017-04-20T00:00:00"/>
    <s v="Banco Estado"/>
    <m/>
    <s v="Banco de Chile"/>
    <x v="3"/>
    <n v="0"/>
    <n v="5000"/>
  </r>
  <r>
    <n v="274885"/>
    <n v="67737"/>
    <n v="133681108"/>
    <s v="sin compañia"/>
    <x v="1"/>
    <d v="2017-04-26T15:42:27"/>
    <x v="18"/>
    <d v="2017-05-04T00:00:00"/>
    <s v="Banco Estado"/>
    <m/>
    <s v="Banco de Chile"/>
    <x v="3"/>
    <n v="0"/>
    <n v="5000"/>
  </r>
  <r>
    <n v="320589"/>
    <n v="67737"/>
    <n v="133681108"/>
    <s v="sin compañia"/>
    <x v="1"/>
    <d v="2017-06-28T13:07:20"/>
    <x v="19"/>
    <d v="2017-07-11T00:00:00"/>
    <s v="Banco Estado"/>
    <m/>
    <s v="Banco de Chile"/>
    <x v="3"/>
    <n v="0"/>
    <n v="5000"/>
  </r>
  <r>
    <n v="297986"/>
    <n v="67737"/>
    <n v="133681108"/>
    <s v="sin compañia"/>
    <x v="1"/>
    <d v="2017-05-29T17:25:45"/>
    <x v="9"/>
    <d v="2017-06-06T00:00:00"/>
    <s v="Banco Estado"/>
    <m/>
    <s v="Banco de Chile"/>
    <x v="3"/>
    <n v="0"/>
    <n v="5000"/>
  </r>
  <r>
    <n v="345512"/>
    <n v="67737"/>
    <n v="133681108"/>
    <s v="sin compañia"/>
    <x v="1"/>
    <d v="2017-07-27T16:39:09"/>
    <x v="12"/>
    <d v="2017-08-16T00:00:00"/>
    <s v="Banco Estado"/>
    <m/>
    <s v="Banco de Chile"/>
    <x v="5"/>
    <n v="99"/>
    <n v="5000"/>
  </r>
  <r>
    <n v="181183"/>
    <n v="67738"/>
    <n v="179724790"/>
    <s v="sin compañia"/>
    <x v="1"/>
    <d v="2016-10-27T13:35:17"/>
    <x v="14"/>
    <d v="2016-11-29T00:00:00"/>
    <s v="Banco Estado"/>
    <m/>
    <s v="Banco de Chile"/>
    <x v="4"/>
    <n v="0"/>
    <n v="6000"/>
  </r>
  <r>
    <n v="169209"/>
    <n v="67738"/>
    <n v="179724790"/>
    <s v="sin compañia"/>
    <x v="1"/>
    <d v="2016-09-29T12:20:47"/>
    <x v="15"/>
    <d v="2016-11-02T00:00:00"/>
    <s v="Banco Estado"/>
    <m/>
    <s v="Banco de Chile"/>
    <x v="4"/>
    <n v="0"/>
    <n v="6000"/>
  </r>
  <r>
    <n v="208057"/>
    <n v="67738"/>
    <n v="179724790"/>
    <s v="sin compañia"/>
    <x v="1"/>
    <d v="2016-12-29T16:59:06"/>
    <x v="16"/>
    <d v="2017-01-31T00:00:00"/>
    <s v="Banco Estado"/>
    <m/>
    <s v="Banco de Chile"/>
    <x v="4"/>
    <n v="0"/>
    <n v="6000"/>
  </r>
  <r>
    <n v="193939"/>
    <n v="67738"/>
    <n v="179724790"/>
    <s v="sin compañia"/>
    <x v="1"/>
    <d v="2016-11-29T11:48:53"/>
    <x v="5"/>
    <d v="2017-01-09T00:00:00"/>
    <s v="Banco Estado"/>
    <m/>
    <s v="Banco de Chile"/>
    <x v="4"/>
    <n v="0"/>
    <n v="6000"/>
  </r>
  <r>
    <n v="222834"/>
    <n v="67738"/>
    <n v="179724790"/>
    <s v="sin compañia"/>
    <x v="1"/>
    <d v="2017-01-26T15:39:04"/>
    <x v="6"/>
    <d v="2017-03-01T00:00:00"/>
    <s v="Banco Estado"/>
    <m/>
    <s v="Banco de Chile"/>
    <x v="4"/>
    <n v="0"/>
    <n v="6000"/>
  </r>
  <r>
    <n v="256689"/>
    <n v="67738"/>
    <n v="179724790"/>
    <s v="sin compañia"/>
    <x v="1"/>
    <d v="2017-03-28T15:24:43"/>
    <x v="17"/>
    <d v="2017-05-04T00:00:00"/>
    <s v="Banco Estado"/>
    <m/>
    <s v="Banco de Chile"/>
    <x v="4"/>
    <n v="0"/>
    <n v="6000"/>
  </r>
  <r>
    <n v="239352"/>
    <n v="67738"/>
    <n v="179724790"/>
    <s v="sin compañia"/>
    <x v="1"/>
    <d v="2017-02-27T12:19:23"/>
    <x v="7"/>
    <d v="2017-04-04T00:00:00"/>
    <s v="Banco Estado"/>
    <m/>
    <s v="Banco de Chile"/>
    <x v="4"/>
    <n v="0"/>
    <n v="6000"/>
  </r>
  <r>
    <n v="274828"/>
    <n v="67738"/>
    <n v="179724790"/>
    <s v="sin compañia"/>
    <x v="1"/>
    <d v="2017-04-26T15:42:27"/>
    <x v="18"/>
    <d v="2017-06-06T00:00:00"/>
    <s v="Banco Estado"/>
    <m/>
    <s v="Banco de Chile"/>
    <x v="4"/>
    <n v="0"/>
    <n v="6000"/>
  </r>
  <r>
    <n v="297929"/>
    <n v="67738"/>
    <n v="179724790"/>
    <s v="sin compañia"/>
    <x v="1"/>
    <d v="2017-05-29T17:25:45"/>
    <x v="9"/>
    <d v="2017-06-19T00:00:00"/>
    <s v="Banco Estado"/>
    <m/>
    <s v="Banco de Chile"/>
    <x v="3"/>
    <n v="0"/>
    <n v="6000"/>
  </r>
  <r>
    <n v="320532"/>
    <n v="67738"/>
    <n v="179724790"/>
    <s v="sin compañia"/>
    <x v="1"/>
    <d v="2017-06-28T13:07:20"/>
    <x v="19"/>
    <d v="2017-07-28T00:00:00"/>
    <s v="Banco Estado"/>
    <m/>
    <s v="Banco de Chile"/>
    <x v="4"/>
    <n v="0"/>
    <n v="6000"/>
  </r>
  <r>
    <n v="345456"/>
    <n v="67738"/>
    <n v="179724790"/>
    <s v="sin compañia"/>
    <x v="1"/>
    <d v="2017-07-27T16:39:09"/>
    <x v="12"/>
    <d v="2017-08-16T00:00:00"/>
    <s v="Banco Estado"/>
    <m/>
    <s v="Banco de Chile"/>
    <x v="5"/>
    <n v="99"/>
    <n v="6000"/>
  </r>
  <r>
    <n v="169189"/>
    <n v="67740"/>
    <s v="9089546K"/>
    <s v="sin compañia"/>
    <x v="1"/>
    <d v="2016-09-29T12:20:47"/>
    <x v="15"/>
    <d v="2016-10-04T00:00:00"/>
    <s v="Banco Estado"/>
    <m/>
    <s v="Banco de Chile"/>
    <x v="3"/>
    <n v="0"/>
    <n v="4000"/>
  </r>
  <r>
    <n v="181133"/>
    <n v="67740"/>
    <s v="9089546K"/>
    <s v="sin compañia"/>
    <x v="1"/>
    <d v="2016-10-27T13:35:17"/>
    <x v="14"/>
    <d v="2016-11-21T00:00:00"/>
    <s v="Banco Estado"/>
    <m/>
    <s v="Banco de Chile"/>
    <x v="3"/>
    <n v="0"/>
    <n v="4000"/>
  </r>
  <r>
    <n v="193889"/>
    <n v="67740"/>
    <s v="9089546K"/>
    <s v="sin compañia"/>
    <x v="1"/>
    <d v="2016-11-29T11:48:53"/>
    <x v="5"/>
    <d v="2017-01-09T00:00:00"/>
    <s v="Banco Estado"/>
    <m/>
    <s v="Banco de Chile"/>
    <x v="3"/>
    <n v="0"/>
    <n v="4000"/>
  </r>
  <r>
    <n v="208008"/>
    <n v="67740"/>
    <s v="9089546K"/>
    <s v="sin compañia"/>
    <x v="1"/>
    <d v="2016-12-29T16:59:06"/>
    <x v="16"/>
    <d v="2017-01-31T00:00:00"/>
    <s v="Banco Estado"/>
    <m/>
    <s v="Banco de Chile"/>
    <x v="3"/>
    <n v="0"/>
    <n v="4000"/>
  </r>
  <r>
    <n v="222786"/>
    <n v="67740"/>
    <s v="9089546K"/>
    <s v="sin compañia"/>
    <x v="1"/>
    <d v="2017-01-26T15:39:04"/>
    <x v="6"/>
    <d v="2017-03-01T00:00:00"/>
    <s v="Banco Estado"/>
    <m/>
    <s v="Banco de Chile"/>
    <x v="4"/>
    <n v="0"/>
    <n v="4000"/>
  </r>
  <r>
    <n v="256642"/>
    <n v="67740"/>
    <s v="9089546K"/>
    <s v="sin compañia"/>
    <x v="1"/>
    <d v="2017-03-28T15:24:43"/>
    <x v="17"/>
    <d v="2017-05-02T00:00:00"/>
    <s v="Banco Estado"/>
    <m/>
    <s v="Banco de Chile"/>
    <x v="3"/>
    <n v="0"/>
    <n v="4000"/>
  </r>
  <r>
    <n v="239304"/>
    <n v="67740"/>
    <s v="9089546K"/>
    <s v="sin compañia"/>
    <x v="1"/>
    <d v="2017-02-27T12:19:23"/>
    <x v="7"/>
    <d v="2017-03-02T00:00:00"/>
    <s v="Banco Estado"/>
    <m/>
    <s v="Banco de Chile"/>
    <x v="3"/>
    <n v="0"/>
    <n v="4000"/>
  </r>
  <r>
    <n v="274782"/>
    <n v="67740"/>
    <s v="9089546K"/>
    <s v="sin compañia"/>
    <x v="1"/>
    <d v="2017-04-26T15:42:27"/>
    <x v="18"/>
    <d v="2017-05-04T00:00:00"/>
    <s v="Banco Estado"/>
    <m/>
    <s v="Banco de Chile"/>
    <x v="3"/>
    <n v="0"/>
    <n v="4000"/>
  </r>
  <r>
    <n v="320487"/>
    <n v="67740"/>
    <s v="9089546K"/>
    <s v="sin compañia"/>
    <x v="1"/>
    <d v="2017-06-28T13:07:20"/>
    <x v="19"/>
    <d v="2017-07-17T00:00:00"/>
    <s v="Banco Estado"/>
    <m/>
    <s v="Banco de Chile"/>
    <x v="3"/>
    <n v="0"/>
    <n v="4000"/>
  </r>
  <r>
    <n v="297883"/>
    <n v="67740"/>
    <s v="9089546K"/>
    <s v="sin compañia"/>
    <x v="1"/>
    <d v="2017-05-29T17:25:45"/>
    <x v="9"/>
    <d v="2017-06-19T00:00:00"/>
    <s v="Banco Estado"/>
    <m/>
    <s v="Banco de Chile"/>
    <x v="3"/>
    <n v="0"/>
    <n v="4000"/>
  </r>
  <r>
    <n v="345411"/>
    <n v="67740"/>
    <s v="9089546K"/>
    <s v="sin compañia"/>
    <x v="1"/>
    <d v="2017-07-27T16:39:09"/>
    <x v="12"/>
    <d v="2017-08-16T00:00:00"/>
    <s v="Banco Estado"/>
    <m/>
    <s v="Banco de Chile"/>
    <x v="5"/>
    <n v="99"/>
    <n v="4000"/>
  </r>
  <r>
    <n v="181134"/>
    <n v="67742"/>
    <n v="190403963"/>
    <s v="sin compañia"/>
    <x v="1"/>
    <d v="2016-10-27T13:35:17"/>
    <x v="14"/>
    <d v="2016-11-15T00:00:00"/>
    <s v="Banco Estado"/>
    <m/>
    <s v="Banco de Chile"/>
    <x v="3"/>
    <n v="0"/>
    <n v="4000"/>
  </r>
  <r>
    <n v="169190"/>
    <n v="67742"/>
    <n v="190403963"/>
    <s v="sin compañia"/>
    <x v="1"/>
    <d v="2016-09-29T12:20:47"/>
    <x v="15"/>
    <d v="2016-10-17T00:00:00"/>
    <s v="Banco Estado"/>
    <m/>
    <s v="Banco de Chile"/>
    <x v="3"/>
    <n v="0"/>
    <n v="4000"/>
  </r>
  <r>
    <n v="208009"/>
    <n v="67742"/>
    <n v="190403963"/>
    <s v="sin compañia"/>
    <x v="1"/>
    <d v="2016-12-29T16:59:06"/>
    <x v="16"/>
    <d v="2017-01-31T00:00:00"/>
    <s v="Banco Estado"/>
    <m/>
    <s v="Banco de Chile"/>
    <x v="3"/>
    <n v="0"/>
    <n v="4000"/>
  </r>
  <r>
    <n v="193890"/>
    <n v="67742"/>
    <n v="190403963"/>
    <s v="sin compañia"/>
    <x v="1"/>
    <d v="2016-11-29T11:48:53"/>
    <x v="5"/>
    <d v="2016-12-13T00:00:00"/>
    <s v="Banco Estado"/>
    <m/>
    <s v="Banco de Chile"/>
    <x v="3"/>
    <n v="0"/>
    <n v="4000"/>
  </r>
  <r>
    <n v="239305"/>
    <n v="67742"/>
    <n v="190403963"/>
    <s v="sin compañia"/>
    <x v="1"/>
    <d v="2017-02-27T12:19:23"/>
    <x v="7"/>
    <d v="2017-03-02T00:00:00"/>
    <s v="Banco Estado"/>
    <m/>
    <s v="Banco de Chile"/>
    <x v="3"/>
    <n v="0"/>
    <n v="4000"/>
  </r>
  <r>
    <n v="256643"/>
    <n v="67742"/>
    <n v="190403963"/>
    <s v="sin compañia"/>
    <x v="1"/>
    <d v="2017-03-28T15:24:43"/>
    <x v="17"/>
    <d v="2017-04-20T00:00:00"/>
    <s v="Banco Estado"/>
    <m/>
    <s v="Banco de Chile"/>
    <x v="3"/>
    <n v="0"/>
    <n v="4000"/>
  </r>
  <r>
    <n v="222787"/>
    <n v="67742"/>
    <n v="190403963"/>
    <s v="sin compañia"/>
    <x v="1"/>
    <d v="2017-01-26T15:39:04"/>
    <x v="6"/>
    <d v="2017-02-02T00:00:00"/>
    <s v="Banco Estado"/>
    <m/>
    <s v="Banco de Chile"/>
    <x v="3"/>
    <n v="0"/>
    <n v="4000"/>
  </r>
  <r>
    <n v="274783"/>
    <n v="67742"/>
    <n v="190403963"/>
    <s v="sin compañia"/>
    <x v="1"/>
    <d v="2017-04-26T15:42:27"/>
    <x v="18"/>
    <d v="2017-06-06T00:00:00"/>
    <s v="Banco Estado"/>
    <m/>
    <s v="Banco de Chile"/>
    <x v="4"/>
    <n v="0"/>
    <n v="4000"/>
  </r>
  <r>
    <n v="297884"/>
    <n v="67742"/>
    <n v="190403963"/>
    <s v="sin compañia"/>
    <x v="1"/>
    <d v="2017-05-29T17:25:45"/>
    <x v="9"/>
    <d v="2017-06-08T00:00:00"/>
    <s v="Banco Estado"/>
    <m/>
    <s v="Banco de Chile"/>
    <x v="3"/>
    <n v="0"/>
    <n v="4000"/>
  </r>
  <r>
    <n v="320488"/>
    <n v="67742"/>
    <n v="190403963"/>
    <s v="sin compañia"/>
    <x v="1"/>
    <d v="2017-06-28T13:07:20"/>
    <x v="19"/>
    <d v="2017-07-28T00:00:00"/>
    <s v="Banco Estado"/>
    <m/>
    <s v="Banco de Chile"/>
    <x v="4"/>
    <n v="0"/>
    <n v="4000"/>
  </r>
  <r>
    <n v="345412"/>
    <n v="67742"/>
    <n v="190403963"/>
    <s v="sin compañia"/>
    <x v="1"/>
    <d v="2017-07-27T16:39:09"/>
    <x v="12"/>
    <d v="2017-08-11T00:00:00"/>
    <s v="Banco Estado"/>
    <m/>
    <s v="Banco de Chile"/>
    <x v="3"/>
    <n v="0"/>
    <n v="4000"/>
  </r>
  <r>
    <n v="169256"/>
    <n v="67743"/>
    <s v="10151305K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1135"/>
    <n v="67743"/>
    <s v="10151305K"/>
    <s v="sin compañia"/>
    <x v="1"/>
    <d v="2016-10-27T13:35:17"/>
    <x v="14"/>
    <d v="2016-11-15T00:00:00"/>
    <s v="Banco de Crédito e Inversiones"/>
    <m/>
    <s v="Banco de Chile"/>
    <x v="3"/>
    <n v="0"/>
    <n v="4000"/>
  </r>
  <r>
    <n v="193891"/>
    <n v="67743"/>
    <s v="10151305K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8010"/>
    <n v="67743"/>
    <s v="10151305K"/>
    <s v="sin compañia"/>
    <x v="1"/>
    <d v="2016-12-29T16:59:06"/>
    <x v="16"/>
    <d v="2017-01-31T00:00:00"/>
    <s v="Banco de Crédito e Inversiones"/>
    <m/>
    <s v="Banco de Chile"/>
    <x v="3"/>
    <n v="0"/>
    <n v="4000"/>
  </r>
  <r>
    <n v="222788"/>
    <n v="67743"/>
    <s v="10151305K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56644"/>
    <n v="67743"/>
    <s v="10151305K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9306"/>
    <n v="67743"/>
    <s v="10151305K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74784"/>
    <n v="67743"/>
    <s v="10151305K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20489"/>
    <n v="67743"/>
    <s v="10151305K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297885"/>
    <n v="67743"/>
    <s v="10151305K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413"/>
    <n v="67743"/>
    <s v="10151305K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9194"/>
    <n v="67752"/>
    <s v="14287279K"/>
    <s v="sin compañia"/>
    <x v="1"/>
    <d v="2016-09-29T12:20:47"/>
    <x v="15"/>
    <d v="2016-10-04T00:00:00"/>
    <s v="Banco Falabella"/>
    <m/>
    <s v="Banco de Chile"/>
    <x v="3"/>
    <n v="0"/>
    <n v="4000"/>
  </r>
  <r>
    <n v="181148"/>
    <n v="67752"/>
    <s v="14287279K"/>
    <s v="sin compañia"/>
    <x v="1"/>
    <d v="2016-10-27T13:35:17"/>
    <x v="14"/>
    <d v="2016-11-08T00:00:00"/>
    <s v="Banco Falabella"/>
    <m/>
    <s v="Banco de Chile"/>
    <x v="3"/>
    <n v="0"/>
    <n v="4000"/>
  </r>
  <r>
    <n v="208023"/>
    <n v="67752"/>
    <s v="14287279K"/>
    <s v="sin compañia"/>
    <x v="1"/>
    <d v="2016-12-29T16:59:06"/>
    <x v="16"/>
    <d v="2017-01-05T00:00:00"/>
    <s v="Banco Falabella"/>
    <m/>
    <s v="Banco de Chile"/>
    <x v="3"/>
    <n v="0"/>
    <n v="4000"/>
  </r>
  <r>
    <n v="193904"/>
    <n v="67752"/>
    <s v="14287279K"/>
    <s v="sin compañia"/>
    <x v="1"/>
    <d v="2016-11-29T11:48:53"/>
    <x v="5"/>
    <d v="2016-12-02T00:00:00"/>
    <s v="Banco Falabella"/>
    <m/>
    <s v="Banco de Chile"/>
    <x v="3"/>
    <n v="0"/>
    <n v="4000"/>
  </r>
  <r>
    <n v="239319"/>
    <n v="67752"/>
    <s v="14287279K"/>
    <s v="sin compañia"/>
    <x v="1"/>
    <d v="2017-02-27T12:19:23"/>
    <x v="7"/>
    <d v="2017-04-04T00:00:00"/>
    <s v="Banco Falabella"/>
    <m/>
    <s v="Banco de Chile"/>
    <x v="3"/>
    <n v="0"/>
    <n v="4000"/>
  </r>
  <r>
    <n v="256657"/>
    <n v="67752"/>
    <s v="14287279K"/>
    <s v="sin compañia"/>
    <x v="1"/>
    <d v="2017-03-28T15:24:43"/>
    <x v="17"/>
    <d v="2017-04-04T00:00:00"/>
    <s v="Banco Falabella"/>
    <m/>
    <s v="Banco de Chile"/>
    <x v="3"/>
    <n v="0"/>
    <n v="4000"/>
  </r>
  <r>
    <n v="222801"/>
    <n v="67752"/>
    <s v="14287279K"/>
    <s v="sin compañia"/>
    <x v="1"/>
    <d v="2017-01-26T15:39:04"/>
    <x v="6"/>
    <d v="2017-02-02T00:00:00"/>
    <s v="Banco Falabella"/>
    <m/>
    <s v="Banco de Chile"/>
    <x v="3"/>
    <n v="0"/>
    <n v="4000"/>
  </r>
  <r>
    <n v="274797"/>
    <n v="67752"/>
    <s v="14287279K"/>
    <s v="sin compañia"/>
    <x v="1"/>
    <d v="2017-04-26T15:42:27"/>
    <x v="18"/>
    <d v="2017-05-04T00:00:00"/>
    <s v="Banco Falabella"/>
    <m/>
    <s v="Banco de Chile"/>
    <x v="3"/>
    <n v="0"/>
    <n v="4000"/>
  </r>
  <r>
    <n v="320501"/>
    <n v="67752"/>
    <s v="14287279K"/>
    <s v="sin compañia"/>
    <x v="1"/>
    <d v="2017-06-28T13:07:20"/>
    <x v="19"/>
    <d v="2017-07-04T00:00:00"/>
    <s v="Banco Falabella"/>
    <m/>
    <s v="Banco de Chile"/>
    <x v="3"/>
    <n v="0"/>
    <n v="4000"/>
  </r>
  <r>
    <n v="297898"/>
    <n v="67752"/>
    <s v="14287279K"/>
    <s v="sin compañia"/>
    <x v="1"/>
    <d v="2017-05-29T17:25:45"/>
    <x v="9"/>
    <d v="2017-06-06T00:00:00"/>
    <s v="Banco Falabella"/>
    <m/>
    <s v="Banco de Chile"/>
    <x v="3"/>
    <n v="0"/>
    <n v="4000"/>
  </r>
  <r>
    <n v="345425"/>
    <n v="67752"/>
    <s v="14287279K"/>
    <s v="sin compañia"/>
    <x v="1"/>
    <d v="2017-07-27T16:39:09"/>
    <x v="12"/>
    <d v="2017-08-02T00:00:00"/>
    <s v="Banco Falabella"/>
    <m/>
    <s v="Banco de Chile"/>
    <x v="3"/>
    <n v="0"/>
    <n v="4000"/>
  </r>
  <r>
    <n v="181136"/>
    <n v="67753"/>
    <n v="124765714"/>
    <s v="sin compañia"/>
    <x v="1"/>
    <d v="2016-10-27T13:35:17"/>
    <x v="14"/>
    <d v="2016-11-29T00:00:00"/>
    <s v="Banco Estado"/>
    <m/>
    <s v="Banco de Chile"/>
    <x v="4"/>
    <n v="0"/>
    <n v="5000"/>
  </r>
  <r>
    <n v="169257"/>
    <n v="67753"/>
    <n v="124765714"/>
    <s v="sin compañia"/>
    <x v="1"/>
    <d v="2016-09-29T12:20:47"/>
    <x v="15"/>
    <d v="2016-11-02T00:00:00"/>
    <s v="Banco Estado"/>
    <m/>
    <s v="Banco de Chile"/>
    <x v="4"/>
    <n v="0"/>
    <n v="5000"/>
  </r>
  <r>
    <n v="208011"/>
    <n v="67753"/>
    <n v="124765714"/>
    <s v="sin compañia"/>
    <x v="1"/>
    <d v="2016-12-29T16:59:06"/>
    <x v="16"/>
    <d v="2017-01-31T00:00:00"/>
    <s v="Banco Estado"/>
    <m/>
    <s v="Banco de Chile"/>
    <x v="4"/>
    <n v="0"/>
    <n v="5000"/>
  </r>
  <r>
    <n v="193892"/>
    <n v="67753"/>
    <n v="124765714"/>
    <s v="sin compañia"/>
    <x v="1"/>
    <d v="2016-11-29T11:48:53"/>
    <x v="5"/>
    <d v="2016-12-13T00:00:00"/>
    <s v="Banco Estado"/>
    <m/>
    <s v="Banco de Chile"/>
    <x v="3"/>
    <n v="0"/>
    <n v="5000"/>
  </r>
  <r>
    <n v="239307"/>
    <n v="67753"/>
    <n v="124765714"/>
    <s v="sin compañia"/>
    <x v="1"/>
    <d v="2017-02-27T12:19:23"/>
    <x v="7"/>
    <d v="2017-04-04T00:00:00"/>
    <s v="Banco Estado"/>
    <m/>
    <s v="Banco de Chile"/>
    <x v="3"/>
    <n v="0"/>
    <n v="5000"/>
  </r>
  <r>
    <n v="256645"/>
    <n v="67753"/>
    <n v="124765714"/>
    <s v="sin compañia"/>
    <x v="1"/>
    <d v="2017-03-28T15:24:43"/>
    <x v="17"/>
    <d v="2017-04-04T00:00:00"/>
    <s v="Banco Estado"/>
    <m/>
    <s v="Banco de Chile"/>
    <x v="3"/>
    <n v="0"/>
    <n v="5000"/>
  </r>
  <r>
    <n v="222789"/>
    <n v="67753"/>
    <n v="124765714"/>
    <s v="sin compañia"/>
    <x v="1"/>
    <d v="2017-01-26T15:39:04"/>
    <x v="6"/>
    <d v="2017-03-01T00:00:00"/>
    <s v="Banco Estado"/>
    <m/>
    <s v="Banco de Chile"/>
    <x v="4"/>
    <n v="0"/>
    <n v="5000"/>
  </r>
  <r>
    <n v="274785"/>
    <n v="67753"/>
    <n v="124765714"/>
    <s v="sin compañia"/>
    <x v="1"/>
    <d v="2017-04-26T15:42:27"/>
    <x v="18"/>
    <d v="2017-06-06T00:00:00"/>
    <s v="Banco Estado"/>
    <m/>
    <s v="Banco de Chile"/>
    <x v="3"/>
    <n v="0"/>
    <n v="5000"/>
  </r>
  <r>
    <n v="297886"/>
    <n v="67753"/>
    <n v="124765714"/>
    <s v="sin compañia"/>
    <x v="1"/>
    <d v="2017-05-29T17:25:45"/>
    <x v="9"/>
    <d v="2017-06-06T00:00:00"/>
    <s v="Banco Estado"/>
    <m/>
    <s v="Banco de Chile"/>
    <x v="3"/>
    <n v="0"/>
    <n v="5000"/>
  </r>
  <r>
    <n v="320490"/>
    <n v="67753"/>
    <n v="124765714"/>
    <s v="sin compañia"/>
    <x v="1"/>
    <d v="2017-06-28T13:07:20"/>
    <x v="19"/>
    <d v="2017-07-28T00:00:00"/>
    <s v="Banco Estado"/>
    <m/>
    <s v="Banco de Chile"/>
    <x v="3"/>
    <n v="0"/>
    <n v="5000"/>
  </r>
  <r>
    <n v="345414"/>
    <n v="67753"/>
    <n v="124765714"/>
    <s v="sin compañia"/>
    <x v="1"/>
    <d v="2017-07-27T16:39:09"/>
    <x v="12"/>
    <d v="2017-08-11T00:00:00"/>
    <s v="Banco Estado"/>
    <m/>
    <s v="Banco de Chile"/>
    <x v="3"/>
    <n v="0"/>
    <n v="5000"/>
  </r>
  <r>
    <n v="169258"/>
    <n v="67754"/>
    <n v="190490831"/>
    <s v="sin compañia"/>
    <x v="1"/>
    <d v="2016-09-29T12:20:47"/>
    <x v="15"/>
    <d v="2016-11-02T00:00:00"/>
    <s v="Banco Estado"/>
    <m/>
    <s v="Banco de Chile"/>
    <x v="4"/>
    <n v="0"/>
    <n v="4000"/>
  </r>
  <r>
    <n v="181137"/>
    <n v="67754"/>
    <n v="190490831"/>
    <s v="sin compañia"/>
    <x v="1"/>
    <d v="2016-10-27T13:35:17"/>
    <x v="14"/>
    <d v="2016-11-29T00:00:00"/>
    <s v="Banco Estado"/>
    <m/>
    <s v="Banco de Chile"/>
    <x v="4"/>
    <n v="0"/>
    <n v="4000"/>
  </r>
  <r>
    <n v="193893"/>
    <n v="67754"/>
    <n v="190490831"/>
    <s v="sin compañia"/>
    <x v="1"/>
    <d v="2016-11-29T11:48:53"/>
    <x v="5"/>
    <d v="2017-01-09T00:00:00"/>
    <s v="Banco Estado"/>
    <m/>
    <s v="Banco de Chile"/>
    <x v="4"/>
    <n v="0"/>
    <n v="4000"/>
  </r>
  <r>
    <n v="208012"/>
    <n v="67754"/>
    <n v="190490831"/>
    <s v="sin compañia"/>
    <x v="1"/>
    <d v="2016-12-29T16:59:06"/>
    <x v="16"/>
    <d v="2017-01-31T00:00:00"/>
    <s v="Banco Estado"/>
    <m/>
    <s v="Banco de Chile"/>
    <x v="4"/>
    <n v="0"/>
    <n v="4000"/>
  </r>
  <r>
    <n v="222790"/>
    <n v="67754"/>
    <n v="190490831"/>
    <s v="sin compañia"/>
    <x v="1"/>
    <d v="2017-01-26T15:39:04"/>
    <x v="6"/>
    <d v="2017-03-01T00:00:00"/>
    <s v="Banco Estado"/>
    <m/>
    <s v="Banco de Chile"/>
    <x v="4"/>
    <n v="0"/>
    <n v="4000"/>
  </r>
  <r>
    <n v="256646"/>
    <n v="67754"/>
    <n v="190490831"/>
    <s v="sin compañia"/>
    <x v="1"/>
    <d v="2017-03-28T15:24:43"/>
    <x v="17"/>
    <d v="2017-04-20T00:00:00"/>
    <s v="Banco Estado"/>
    <m/>
    <s v="Banco de Chile"/>
    <x v="3"/>
    <n v="0"/>
    <n v="4000"/>
  </r>
  <r>
    <n v="239308"/>
    <n v="67754"/>
    <n v="190490831"/>
    <s v="sin compañia"/>
    <x v="1"/>
    <d v="2017-02-27T12:19:23"/>
    <x v="7"/>
    <d v="2017-04-04T00:00:00"/>
    <s v="Banco Estado"/>
    <m/>
    <s v="Banco de Chile"/>
    <x v="3"/>
    <n v="0"/>
    <n v="4000"/>
  </r>
  <r>
    <n v="274786"/>
    <n v="67754"/>
    <n v="190490831"/>
    <s v="sin compañia"/>
    <x v="1"/>
    <d v="2017-04-26T15:42:27"/>
    <x v="18"/>
    <d v="2017-06-06T00:00:00"/>
    <s v="Banco Estado"/>
    <m/>
    <s v="Banco de Chile"/>
    <x v="4"/>
    <n v="0"/>
    <n v="4000"/>
  </r>
  <r>
    <n v="320491"/>
    <n v="67754"/>
    <n v="190490831"/>
    <s v="sin compañia"/>
    <x v="1"/>
    <d v="2017-06-28T13:07:20"/>
    <x v="19"/>
    <d v="2017-07-17T00:00:00"/>
    <s v="Banco Estado"/>
    <m/>
    <s v="Banco de Chile"/>
    <x v="3"/>
    <n v="0"/>
    <n v="4000"/>
  </r>
  <r>
    <n v="297887"/>
    <n v="67754"/>
    <n v="190490831"/>
    <s v="sin compañia"/>
    <x v="1"/>
    <d v="2017-05-29T17:25:45"/>
    <x v="9"/>
    <d v="2017-07-04T00:00:00"/>
    <s v="Banco Estado"/>
    <m/>
    <s v="Banco de Chile"/>
    <x v="4"/>
    <n v="0"/>
    <n v="4000"/>
  </r>
  <r>
    <n v="345415"/>
    <n v="67754"/>
    <n v="190490831"/>
    <s v="sin compañia"/>
    <x v="1"/>
    <d v="2017-07-27T16:39:09"/>
    <x v="12"/>
    <d v="2017-08-16T00:00:00"/>
    <s v="Banco Estado"/>
    <m/>
    <s v="Banco de Chile"/>
    <x v="5"/>
    <n v="99"/>
    <n v="4000"/>
  </r>
  <r>
    <n v="181138"/>
    <n v="67755"/>
    <n v="188540449"/>
    <s v="sin compañia"/>
    <x v="1"/>
    <d v="2016-10-27T13:35:17"/>
    <x v="14"/>
    <d v="2016-11-15T00:00:00"/>
    <s v="Banco Estado"/>
    <m/>
    <s v="Banco de Chile"/>
    <x v="3"/>
    <n v="0"/>
    <n v="4000"/>
  </r>
  <r>
    <n v="169259"/>
    <n v="67755"/>
    <n v="188540449"/>
    <s v="sin compañia"/>
    <x v="1"/>
    <d v="2016-09-29T12:20:47"/>
    <x v="15"/>
    <d v="2016-10-17T00:00:00"/>
    <s v="Banco Estado"/>
    <m/>
    <s v="Banco de Chile"/>
    <x v="3"/>
    <n v="0"/>
    <n v="4000"/>
  </r>
  <r>
    <n v="208013"/>
    <n v="67755"/>
    <n v="188540449"/>
    <s v="sin compañia"/>
    <x v="1"/>
    <d v="2016-12-29T16:59:06"/>
    <x v="16"/>
    <d v="2017-01-05T00:00:00"/>
    <s v="Banco Estado"/>
    <m/>
    <s v="Banco de Chile"/>
    <x v="3"/>
    <n v="0"/>
    <n v="4000"/>
  </r>
  <r>
    <n v="193894"/>
    <n v="67755"/>
    <n v="188540449"/>
    <s v="sin compañia"/>
    <x v="1"/>
    <d v="2016-11-29T11:48:53"/>
    <x v="5"/>
    <d v="2016-12-13T00:00:00"/>
    <s v="Banco Estado"/>
    <m/>
    <s v="Banco de Chile"/>
    <x v="3"/>
    <n v="0"/>
    <n v="4000"/>
  </r>
  <r>
    <n v="239309"/>
    <n v="67755"/>
    <n v="188540449"/>
    <s v="sin compañia"/>
    <x v="1"/>
    <d v="2017-02-27T12:19:23"/>
    <x v="7"/>
    <d v="2017-03-13T00:00:00"/>
    <s v="Banco Estado"/>
    <m/>
    <s v="Banco de Chile"/>
    <x v="3"/>
    <n v="0"/>
    <n v="4000"/>
  </r>
  <r>
    <n v="256647"/>
    <n v="67755"/>
    <n v="188540449"/>
    <s v="sin compañia"/>
    <x v="1"/>
    <d v="2017-03-28T15:24:43"/>
    <x v="17"/>
    <d v="2017-04-20T00:00:00"/>
    <s v="Banco Estado"/>
    <m/>
    <s v="Banco de Chile"/>
    <x v="3"/>
    <n v="0"/>
    <n v="4000"/>
  </r>
  <r>
    <n v="222791"/>
    <n v="67755"/>
    <n v="188540449"/>
    <s v="sin compañia"/>
    <x v="1"/>
    <d v="2017-01-26T15:39:04"/>
    <x v="6"/>
    <d v="2017-03-01T00:00:00"/>
    <s v="Banco Estado"/>
    <m/>
    <s v="Banco de Chile"/>
    <x v="4"/>
    <n v="0"/>
    <n v="4000"/>
  </r>
  <r>
    <n v="274787"/>
    <n v="67755"/>
    <n v="188540449"/>
    <s v="sin compañia"/>
    <x v="1"/>
    <d v="2017-04-26T15:42:27"/>
    <x v="18"/>
    <d v="2017-05-08T00:00:00"/>
    <s v="Banco Estado"/>
    <m/>
    <s v="Banco de Chile"/>
    <x v="3"/>
    <n v="0"/>
    <n v="4000"/>
  </r>
  <r>
    <n v="297888"/>
    <n v="67755"/>
    <n v="188540449"/>
    <s v="sin compañia"/>
    <x v="1"/>
    <d v="2017-05-29T17:25:45"/>
    <x v="9"/>
    <d v="2017-06-08T00:00:00"/>
    <s v="Banco Estado"/>
    <m/>
    <s v="Banco de Chile"/>
    <x v="3"/>
    <n v="0"/>
    <n v="4000"/>
  </r>
  <r>
    <n v="169260"/>
    <n v="67756"/>
    <n v="167027547"/>
    <s v="sin compañia"/>
    <x v="1"/>
    <d v="2016-09-29T12:20:47"/>
    <x v="15"/>
    <d v="2016-10-04T00:00:00"/>
    <s v="Banco Estado"/>
    <m/>
    <s v="Banco de Chile"/>
    <x v="3"/>
    <n v="0"/>
    <n v="5000"/>
  </r>
  <r>
    <n v="181139"/>
    <n v="67756"/>
    <n v="167027547"/>
    <s v="sin compañia"/>
    <x v="1"/>
    <d v="2016-10-27T13:35:17"/>
    <x v="14"/>
    <d v="2016-11-29T00:00:00"/>
    <s v="Banco Estado"/>
    <m/>
    <s v="Banco de Chile"/>
    <x v="4"/>
    <n v="0"/>
    <n v="5000"/>
  </r>
  <r>
    <n v="193895"/>
    <n v="67756"/>
    <n v="167027547"/>
    <s v="sin compañia"/>
    <x v="1"/>
    <d v="2016-11-29T11:48:53"/>
    <x v="5"/>
    <d v="2016-12-26T00:00:00"/>
    <s v="Banco Estado"/>
    <m/>
    <s v="Banco de Chile"/>
    <x v="3"/>
    <n v="0"/>
    <n v="5000"/>
  </r>
  <r>
    <n v="208014"/>
    <n v="67756"/>
    <n v="167027547"/>
    <s v="sin compañia"/>
    <x v="1"/>
    <d v="2016-12-29T16:59:06"/>
    <x v="16"/>
    <d v="2017-01-31T00:00:00"/>
    <s v="Banco Estado"/>
    <m/>
    <s v="Banco de Chile"/>
    <x v="4"/>
    <n v="0"/>
    <n v="5000"/>
  </r>
  <r>
    <n v="222792"/>
    <n v="67756"/>
    <n v="167027547"/>
    <s v="sin compañia"/>
    <x v="1"/>
    <d v="2017-01-26T15:39:04"/>
    <x v="6"/>
    <d v="2017-02-06T00:00:00"/>
    <s v="Banco Estado"/>
    <m/>
    <s v="Banco de Chile"/>
    <x v="3"/>
    <n v="0"/>
    <n v="5000"/>
  </r>
  <r>
    <n v="256648"/>
    <n v="67756"/>
    <n v="167027547"/>
    <s v="sin compañia"/>
    <x v="1"/>
    <d v="2017-03-28T15:24:43"/>
    <x v="17"/>
    <d v="2017-04-04T00:00:00"/>
    <s v="Banco Estado"/>
    <m/>
    <s v="Banco de Chile"/>
    <x v="3"/>
    <n v="0"/>
    <n v="5000"/>
  </r>
  <r>
    <n v="239310"/>
    <n v="67756"/>
    <n v="167027547"/>
    <s v="sin compañia"/>
    <x v="1"/>
    <d v="2017-02-27T12:19:23"/>
    <x v="7"/>
    <d v="2017-03-13T00:00:00"/>
    <s v="Banco Estado"/>
    <m/>
    <s v="Banco de Chile"/>
    <x v="3"/>
    <n v="0"/>
    <n v="5000"/>
  </r>
  <r>
    <n v="274788"/>
    <n v="67756"/>
    <n v="167027547"/>
    <s v="sin compañia"/>
    <x v="1"/>
    <d v="2017-04-26T15:42:27"/>
    <x v="18"/>
    <d v="2017-05-08T00:00:00"/>
    <s v="Banco Estado"/>
    <m/>
    <s v="Banco de Chile"/>
    <x v="3"/>
    <n v="0"/>
    <n v="5000"/>
  </r>
  <r>
    <n v="297889"/>
    <n v="67756"/>
    <n v="167027547"/>
    <s v="sin compañia"/>
    <x v="1"/>
    <d v="2017-05-29T17:25:45"/>
    <x v="9"/>
    <d v="2017-06-06T00:00:00"/>
    <s v="Banco Estado"/>
    <m/>
    <s v="Banco de Chile"/>
    <x v="3"/>
    <n v="0"/>
    <n v="5000"/>
  </r>
  <r>
    <n v="320492"/>
    <n v="67756"/>
    <n v="167027547"/>
    <s v="sin compañia"/>
    <x v="1"/>
    <d v="2017-06-28T13:07:20"/>
    <x v="19"/>
    <d v="2017-07-04T00:00:00"/>
    <s v="Banco Estado"/>
    <m/>
    <s v="Banco de Chile"/>
    <x v="3"/>
    <n v="0"/>
    <n v="5000"/>
  </r>
  <r>
    <n v="345416"/>
    <n v="67756"/>
    <n v="167027547"/>
    <s v="sin compañia"/>
    <x v="1"/>
    <d v="2017-07-27T16:39:09"/>
    <x v="12"/>
    <d v="2017-08-11T00:00:00"/>
    <s v="Banco Estado"/>
    <m/>
    <s v="Banco de Chile"/>
    <x v="3"/>
    <n v="0"/>
    <n v="5000"/>
  </r>
  <r>
    <n v="181140"/>
    <n v="67758"/>
    <n v="137513757"/>
    <s v="sin compañia"/>
    <x v="1"/>
    <d v="2016-10-27T13:35:17"/>
    <x v="14"/>
    <d v="2016-11-29T00:00:00"/>
    <s v="Banco Estado"/>
    <m/>
    <s v="Banco de Chile"/>
    <x v="4"/>
    <n v="0"/>
    <n v="4000"/>
  </r>
  <r>
    <n v="170720"/>
    <n v="67758"/>
    <n v="137513757"/>
    <s v="sin compañia"/>
    <x v="1"/>
    <d v="2016-10-14T11:56:42"/>
    <x v="28"/>
    <d v="2016-11-02T00:00:00"/>
    <s v="Banco Estado"/>
    <m/>
    <s v="Banco de Chile"/>
    <x v="4"/>
    <n v="0"/>
    <n v="4000"/>
  </r>
  <r>
    <n v="208015"/>
    <n v="67758"/>
    <n v="137513757"/>
    <s v="sin compañia"/>
    <x v="1"/>
    <d v="2016-12-29T16:59:06"/>
    <x v="16"/>
    <d v="2017-01-31T00:00:00"/>
    <s v="Banco Estado"/>
    <m/>
    <s v="Banco de Chile"/>
    <x v="4"/>
    <n v="0"/>
    <n v="4000"/>
  </r>
  <r>
    <n v="193896"/>
    <n v="67758"/>
    <n v="137513757"/>
    <s v="sin compañia"/>
    <x v="1"/>
    <d v="2016-11-29T11:48:53"/>
    <x v="5"/>
    <d v="2017-01-09T00:00:00"/>
    <s v="Banco Estado"/>
    <m/>
    <s v="Banco de Chile"/>
    <x v="4"/>
    <n v="0"/>
    <n v="4000"/>
  </r>
  <r>
    <n v="239311"/>
    <n v="67758"/>
    <n v="137513757"/>
    <s v="sin compañia"/>
    <x v="1"/>
    <d v="2017-02-27T12:19:23"/>
    <x v="7"/>
    <d v="2017-04-04T00:00:00"/>
    <s v="Banco Estado"/>
    <m/>
    <s v="Banco de Chile"/>
    <x v="3"/>
    <n v="0"/>
    <n v="4000"/>
  </r>
  <r>
    <n v="256649"/>
    <n v="67758"/>
    <n v="137513757"/>
    <s v="sin compañia"/>
    <x v="1"/>
    <d v="2017-03-28T15:24:43"/>
    <x v="17"/>
    <d v="2017-05-04T00:00:00"/>
    <s v="Banco Estado"/>
    <m/>
    <s v="Banco de Chile"/>
    <x v="4"/>
    <n v="0"/>
    <n v="4000"/>
  </r>
  <r>
    <n v="222793"/>
    <n v="67758"/>
    <n v="137513757"/>
    <s v="sin compañia"/>
    <x v="1"/>
    <d v="2017-01-26T15:39:04"/>
    <x v="6"/>
    <d v="2017-03-01T00:00:00"/>
    <s v="Banco Estado"/>
    <m/>
    <s v="Banco de Chile"/>
    <x v="4"/>
    <n v="0"/>
    <n v="4000"/>
  </r>
  <r>
    <n v="274789"/>
    <n v="67758"/>
    <n v="137513757"/>
    <s v="sin compañia"/>
    <x v="1"/>
    <d v="2017-04-26T15:42:27"/>
    <x v="18"/>
    <d v="2017-06-06T00:00:00"/>
    <s v="Banco Estado"/>
    <m/>
    <s v="Banco de Chile"/>
    <x v="4"/>
    <n v="0"/>
    <n v="4000"/>
  </r>
  <r>
    <n v="320493"/>
    <n v="67758"/>
    <n v="137513757"/>
    <s v="sin compañia"/>
    <x v="1"/>
    <d v="2017-06-28T13:07:20"/>
    <x v="19"/>
    <d v="2017-07-28T00:00:00"/>
    <s v="Banco Estado"/>
    <m/>
    <s v="Banco de Chile"/>
    <x v="3"/>
    <n v="0"/>
    <n v="4000"/>
  </r>
  <r>
    <n v="297890"/>
    <n v="67758"/>
    <n v="137513757"/>
    <s v="sin compañia"/>
    <x v="1"/>
    <d v="2017-05-29T17:25:45"/>
    <x v="9"/>
    <d v="2017-07-04T00:00:00"/>
    <s v="Banco Estado"/>
    <m/>
    <s v="Banco de Chile"/>
    <x v="4"/>
    <n v="0"/>
    <n v="4000"/>
  </r>
  <r>
    <n v="345417"/>
    <n v="67758"/>
    <n v="137513757"/>
    <s v="sin compañia"/>
    <x v="1"/>
    <d v="2017-07-27T16:39:09"/>
    <x v="12"/>
    <d v="2017-08-16T00:00:00"/>
    <s v="Banco Estado"/>
    <m/>
    <s v="Banco de Chile"/>
    <x v="5"/>
    <n v="99"/>
    <n v="4000"/>
  </r>
  <r>
    <n v="169261"/>
    <n v="67760"/>
    <n v="185618595"/>
    <s v="sin compañia"/>
    <x v="1"/>
    <d v="2016-09-29T12:20:47"/>
    <x v="15"/>
    <d v="2016-11-02T00:00:00"/>
    <s v="Banco Estado"/>
    <m/>
    <s v="Banco de Chile"/>
    <x v="3"/>
    <n v="0"/>
    <n v="5000"/>
  </r>
  <r>
    <n v="181141"/>
    <n v="67760"/>
    <n v="185618595"/>
    <s v="sin compañia"/>
    <x v="1"/>
    <d v="2016-10-27T13:35:17"/>
    <x v="14"/>
    <d v="2016-11-08T00:00:00"/>
    <s v="Banco Estado"/>
    <m/>
    <s v="Banco de Chile"/>
    <x v="3"/>
    <n v="0"/>
    <n v="5000"/>
  </r>
  <r>
    <n v="193897"/>
    <n v="67760"/>
    <n v="185618595"/>
    <s v="sin compañia"/>
    <x v="1"/>
    <d v="2016-11-29T11:48:53"/>
    <x v="5"/>
    <d v="2016-12-02T00:00:00"/>
    <s v="Banco Estado"/>
    <m/>
    <s v="Banco de Chile"/>
    <x v="3"/>
    <n v="0"/>
    <n v="5000"/>
  </r>
  <r>
    <n v="208016"/>
    <n v="67760"/>
    <n v="185618595"/>
    <s v="sin compañia"/>
    <x v="1"/>
    <d v="2016-12-29T16:59:06"/>
    <x v="16"/>
    <d v="2017-01-31T00:00:00"/>
    <s v="Banco Estado"/>
    <m/>
    <s v="Banco de Chile"/>
    <x v="4"/>
    <n v="0"/>
    <n v="5000"/>
  </r>
  <r>
    <n v="222794"/>
    <n v="67760"/>
    <n v="185618595"/>
    <s v="sin compañia"/>
    <x v="1"/>
    <d v="2017-01-26T15:39:04"/>
    <x v="6"/>
    <d v="2017-02-02T00:00:00"/>
    <s v="Banco Estado"/>
    <m/>
    <s v="Banco de Chile"/>
    <x v="3"/>
    <n v="0"/>
    <n v="5000"/>
  </r>
  <r>
    <n v="256650"/>
    <n v="67760"/>
    <n v="185618595"/>
    <s v="sin compañia"/>
    <x v="1"/>
    <d v="2017-03-28T15:24:43"/>
    <x v="17"/>
    <d v="2017-04-04T00:00:00"/>
    <s v="Banco Estado"/>
    <m/>
    <s v="Banco de Chile"/>
    <x v="3"/>
    <n v="0"/>
    <n v="5000"/>
  </r>
  <r>
    <n v="239312"/>
    <n v="67760"/>
    <n v="185618595"/>
    <s v="sin compañia"/>
    <x v="1"/>
    <d v="2017-02-27T12:19:23"/>
    <x v="7"/>
    <d v="2017-03-13T00:00:00"/>
    <s v="Banco Estado"/>
    <m/>
    <s v="Banco de Chile"/>
    <x v="3"/>
    <n v="0"/>
    <n v="5000"/>
  </r>
  <r>
    <n v="274790"/>
    <n v="67760"/>
    <n v="185618595"/>
    <s v="sin compañia"/>
    <x v="1"/>
    <d v="2017-04-26T15:42:27"/>
    <x v="18"/>
    <d v="2017-05-04T00:00:00"/>
    <s v="Banco Estado"/>
    <m/>
    <s v="Banco de Chile"/>
    <x v="3"/>
    <n v="0"/>
    <n v="5000"/>
  </r>
  <r>
    <n v="297891"/>
    <n v="67760"/>
    <n v="185618595"/>
    <s v="sin compañia"/>
    <x v="1"/>
    <d v="2017-05-29T17:25:45"/>
    <x v="9"/>
    <d v="2017-06-06T00:00:00"/>
    <s v="Banco Estado"/>
    <m/>
    <s v="Banco de Chile"/>
    <x v="3"/>
    <n v="0"/>
    <n v="5000"/>
  </r>
  <r>
    <n v="320494"/>
    <n v="67760"/>
    <n v="185618595"/>
    <s v="sin compañia"/>
    <x v="1"/>
    <d v="2017-06-28T13:07:20"/>
    <x v="19"/>
    <d v="2017-07-28T00:00:00"/>
    <s v="Banco Estado"/>
    <m/>
    <s v="Banco de Chile"/>
    <x v="4"/>
    <n v="0"/>
    <n v="5000"/>
  </r>
  <r>
    <n v="345418"/>
    <n v="67760"/>
    <n v="185618595"/>
    <s v="sin compañia"/>
    <x v="1"/>
    <d v="2017-07-27T16:39:09"/>
    <x v="12"/>
    <d v="2017-08-02T00:00:00"/>
    <s v="Banco Estado"/>
    <m/>
    <s v="Banco de Chile"/>
    <x v="3"/>
    <n v="0"/>
    <n v="5000"/>
  </r>
  <r>
    <n v="181142"/>
    <n v="67761"/>
    <n v="167026117"/>
    <s v="sin compañia"/>
    <x v="1"/>
    <d v="2016-10-27T13:35:17"/>
    <x v="14"/>
    <d v="2016-11-08T00:00:00"/>
    <s v="Banco Estado"/>
    <m/>
    <s v="Banco de Chile"/>
    <x v="3"/>
    <n v="0"/>
    <n v="8000"/>
  </r>
  <r>
    <n v="169262"/>
    <n v="67761"/>
    <n v="167026117"/>
    <s v="sin compañia"/>
    <x v="1"/>
    <d v="2016-09-29T12:20:47"/>
    <x v="15"/>
    <d v="2016-10-04T00:00:00"/>
    <s v="Banco Estado"/>
    <m/>
    <s v="Banco de Chile"/>
    <x v="3"/>
    <n v="0"/>
    <n v="8000"/>
  </r>
  <r>
    <n v="208017"/>
    <n v="67761"/>
    <n v="167026117"/>
    <s v="sin compañia"/>
    <x v="1"/>
    <d v="2016-12-29T16:59:06"/>
    <x v="16"/>
    <d v="2017-01-05T00:00:00"/>
    <s v="Banco Estado"/>
    <m/>
    <s v="Banco de Chile"/>
    <x v="3"/>
    <n v="0"/>
    <n v="8000"/>
  </r>
  <r>
    <n v="193898"/>
    <n v="67761"/>
    <n v="167026117"/>
    <s v="sin compañia"/>
    <x v="1"/>
    <d v="2016-11-29T11:48:53"/>
    <x v="5"/>
    <d v="2016-12-02T00:00:00"/>
    <s v="Banco Estado"/>
    <m/>
    <s v="Banco de Chile"/>
    <x v="3"/>
    <n v="0"/>
    <n v="8000"/>
  </r>
  <r>
    <n v="239313"/>
    <n v="67761"/>
    <n v="167026117"/>
    <s v="sin compañia"/>
    <x v="1"/>
    <d v="2017-02-27T12:19:23"/>
    <x v="7"/>
    <d v="2017-03-02T00:00:00"/>
    <s v="Banco Estado"/>
    <m/>
    <s v="Banco de Chile"/>
    <x v="3"/>
    <n v="0"/>
    <n v="8000"/>
  </r>
  <r>
    <n v="256651"/>
    <n v="67761"/>
    <n v="167026117"/>
    <s v="sin compañia"/>
    <x v="1"/>
    <d v="2017-03-28T15:24:43"/>
    <x v="17"/>
    <d v="2017-04-04T00:00:00"/>
    <s v="Banco Estado"/>
    <m/>
    <s v="Banco de Chile"/>
    <x v="3"/>
    <n v="0"/>
    <n v="8000"/>
  </r>
  <r>
    <n v="222795"/>
    <n v="67761"/>
    <n v="167026117"/>
    <s v="sin compañia"/>
    <x v="1"/>
    <d v="2017-01-26T15:39:04"/>
    <x v="6"/>
    <d v="2017-02-02T00:00:00"/>
    <s v="Banco Estado"/>
    <m/>
    <s v="Banco de Chile"/>
    <x v="3"/>
    <n v="0"/>
    <n v="8000"/>
  </r>
  <r>
    <n v="274791"/>
    <n v="67761"/>
    <n v="167026117"/>
    <s v="sin compañia"/>
    <x v="1"/>
    <d v="2017-04-26T15:42:27"/>
    <x v="18"/>
    <d v="2017-06-06T00:00:00"/>
    <s v="Banco Estado"/>
    <m/>
    <s v="Banco de Chile"/>
    <x v="4"/>
    <n v="0"/>
    <n v="8000"/>
  </r>
  <r>
    <n v="320495"/>
    <n v="67761"/>
    <n v="167026117"/>
    <s v="sin compañia"/>
    <x v="1"/>
    <d v="2017-06-28T13:07:20"/>
    <x v="19"/>
    <d v="2017-07-04T00:00:00"/>
    <s v="Banco Estado"/>
    <m/>
    <s v="Banco de Chile"/>
    <x v="3"/>
    <n v="0"/>
    <n v="8000"/>
  </r>
  <r>
    <n v="297892"/>
    <n v="67761"/>
    <n v="167026117"/>
    <s v="sin compañia"/>
    <x v="1"/>
    <d v="2017-05-29T17:25:45"/>
    <x v="9"/>
    <d v="2017-06-19T00:00:00"/>
    <s v="Banco Estado"/>
    <m/>
    <s v="Banco de Chile"/>
    <x v="3"/>
    <n v="0"/>
    <n v="8000"/>
  </r>
  <r>
    <n v="345419"/>
    <n v="67761"/>
    <n v="167026117"/>
    <s v="sin compañia"/>
    <x v="1"/>
    <d v="2017-07-27T16:39:09"/>
    <x v="12"/>
    <d v="2017-08-02T00:00:00"/>
    <s v="Banco Estado"/>
    <m/>
    <s v="Banco de Chile"/>
    <x v="3"/>
    <n v="0"/>
    <n v="8000"/>
  </r>
  <r>
    <n v="183196"/>
    <n v="67762"/>
    <n v="88100212"/>
    <s v="sin compañia"/>
    <x v="0"/>
    <d v="2016-10-27T13:36:23"/>
    <x v="0"/>
    <d v="2016-11-08T00:00:00"/>
    <s v="N/A"/>
    <m/>
    <s v="Banco de Chile"/>
    <x v="0"/>
    <n v="0"/>
    <n v="5000"/>
  </r>
  <r>
    <n v="170658"/>
    <n v="67762"/>
    <n v="88100212"/>
    <s v="sin compañia"/>
    <x v="0"/>
    <d v="2016-09-29T14:18:20"/>
    <x v="3"/>
    <d v="2016-10-04T00:00:00"/>
    <s v="N/A"/>
    <m/>
    <s v="Banco de Chile"/>
    <x v="0"/>
    <n v="0"/>
    <n v="5000"/>
  </r>
  <r>
    <n v="211953"/>
    <n v="67762"/>
    <n v="88100212"/>
    <s v="sin compañia"/>
    <x v="0"/>
    <d v="2016-12-29T17:00:06"/>
    <x v="4"/>
    <d v="2017-01-24T00:00:00"/>
    <s v="N/A"/>
    <m/>
    <s v="Banco de Chile"/>
    <x v="1"/>
    <s v="TARJETA CON PROBLEMAS, CONTACTE A SU CLIENTE"/>
    <n v="5000"/>
  </r>
  <r>
    <n v="196969"/>
    <n v="67762"/>
    <n v="88100212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27642"/>
    <n v="67762"/>
    <n v="88100212"/>
    <s v="sin compañia"/>
    <x v="0"/>
    <d v="2017-01-26T15:42:46"/>
    <x v="6"/>
    <d v="2017-02-16T00:00:00"/>
    <s v="N/A"/>
    <m/>
    <s v="Banco de Chile"/>
    <x v="1"/>
    <s v="TARJETA CON PROBLEMAS, CONTACTE A SU CLIENTE"/>
    <n v="5000"/>
  </r>
  <r>
    <n v="245654"/>
    <n v="67762"/>
    <n v="88100212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930"/>
    <n v="67762"/>
    <n v="88100212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48"/>
    <n v="67762"/>
    <n v="88100212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255"/>
    <n v="67762"/>
    <n v="88100212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67"/>
    <n v="67762"/>
    <n v="88100212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39"/>
    <n v="67762"/>
    <n v="88100212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9210"/>
    <n v="67763"/>
    <n v="131831293"/>
    <s v="sin compañia"/>
    <x v="1"/>
    <d v="2016-09-29T12:20:47"/>
    <x v="15"/>
    <d v="2016-11-02T00:00:00"/>
    <s v="Banco Estado"/>
    <m/>
    <s v="Banco de Chile"/>
    <x v="4"/>
    <n v="0"/>
    <n v="5000"/>
  </r>
  <r>
    <n v="181184"/>
    <n v="67763"/>
    <n v="131831293"/>
    <s v="sin compañia"/>
    <x v="1"/>
    <d v="2016-10-27T13:35:17"/>
    <x v="14"/>
    <d v="2016-11-15T00:00:00"/>
    <s v="Banco Estado"/>
    <m/>
    <s v="Banco de Chile"/>
    <x v="3"/>
    <n v="0"/>
    <n v="5000"/>
  </r>
  <r>
    <n v="193940"/>
    <n v="67763"/>
    <n v="131831293"/>
    <s v="sin compañia"/>
    <x v="1"/>
    <d v="2016-11-29T11:48:53"/>
    <x v="5"/>
    <d v="2016-12-26T00:00:00"/>
    <s v="Banco Estado"/>
    <m/>
    <s v="Banco de Chile"/>
    <x v="3"/>
    <n v="0"/>
    <n v="5000"/>
  </r>
  <r>
    <n v="208058"/>
    <n v="67763"/>
    <n v="131831293"/>
    <s v="sin compañia"/>
    <x v="1"/>
    <d v="2016-12-29T16:59:06"/>
    <x v="16"/>
    <d v="2017-01-31T00:00:00"/>
    <s v="Banco Estado"/>
    <m/>
    <s v="Banco de Chile"/>
    <x v="3"/>
    <n v="0"/>
    <n v="5000"/>
  </r>
  <r>
    <n v="239353"/>
    <n v="67763"/>
    <n v="131831293"/>
    <s v="sin compañia"/>
    <x v="1"/>
    <d v="2017-02-27T12:19:23"/>
    <x v="7"/>
    <d v="2017-03-13T00:00:00"/>
    <s v="Banco Estado"/>
    <m/>
    <s v="Banco de Chile"/>
    <x v="3"/>
    <n v="0"/>
    <n v="5000"/>
  </r>
  <r>
    <n v="256690"/>
    <n v="67763"/>
    <n v="131831293"/>
    <s v="sin compañia"/>
    <x v="1"/>
    <d v="2017-03-28T15:24:43"/>
    <x v="17"/>
    <d v="2017-04-04T00:00:00"/>
    <s v="Banco Estado"/>
    <m/>
    <s v="Banco de Chile"/>
    <x v="3"/>
    <n v="0"/>
    <n v="5000"/>
  </r>
  <r>
    <n v="222835"/>
    <n v="67763"/>
    <n v="131831293"/>
    <s v="sin compañia"/>
    <x v="1"/>
    <d v="2017-01-26T15:39:04"/>
    <x v="6"/>
    <d v="2017-02-02T00:00:00"/>
    <s v="Banco Estado"/>
    <m/>
    <s v="Banco de Chile"/>
    <x v="3"/>
    <n v="0"/>
    <n v="5000"/>
  </r>
  <r>
    <n v="274829"/>
    <n v="67763"/>
    <n v="131831293"/>
    <s v="sin compañia"/>
    <x v="1"/>
    <d v="2017-04-26T15:42:27"/>
    <x v="18"/>
    <d v="2017-05-04T00:00:00"/>
    <s v="Banco Estado"/>
    <m/>
    <s v="Banco de Chile"/>
    <x v="3"/>
    <n v="0"/>
    <n v="5000"/>
  </r>
  <r>
    <n v="320533"/>
    <n v="67763"/>
    <n v="131831293"/>
    <s v="sin compañia"/>
    <x v="1"/>
    <d v="2017-06-28T13:07:20"/>
    <x v="19"/>
    <d v="2017-07-11T00:00:00"/>
    <s v="Banco Estado"/>
    <m/>
    <s v="Banco de Chile"/>
    <x v="3"/>
    <n v="0"/>
    <n v="5000"/>
  </r>
  <r>
    <n v="297930"/>
    <n v="67763"/>
    <n v="131831293"/>
    <s v="sin compañia"/>
    <x v="1"/>
    <d v="2017-05-29T17:25:45"/>
    <x v="9"/>
    <d v="2017-06-06T00:00:00"/>
    <s v="Banco Estado"/>
    <m/>
    <s v="Banco de Chile"/>
    <x v="3"/>
    <n v="0"/>
    <n v="5000"/>
  </r>
  <r>
    <n v="345457"/>
    <n v="67763"/>
    <n v="131831293"/>
    <s v="sin compañia"/>
    <x v="1"/>
    <d v="2017-07-27T16:39:09"/>
    <x v="12"/>
    <d v="2017-08-11T00:00:00"/>
    <s v="Banco Estado"/>
    <m/>
    <s v="Banco de Chile"/>
    <x v="3"/>
    <n v="0"/>
    <n v="5000"/>
  </r>
  <r>
    <n v="181185"/>
    <n v="67764"/>
    <n v="182582085"/>
    <s v="sin compañia"/>
    <x v="1"/>
    <d v="2016-10-27T13:35:17"/>
    <x v="14"/>
    <d v="2016-11-08T00:00:00"/>
    <s v="Banco Estado"/>
    <m/>
    <s v="Banco de Chile"/>
    <x v="3"/>
    <n v="0"/>
    <n v="10000"/>
  </r>
  <r>
    <n v="169211"/>
    <n v="67764"/>
    <n v="182582085"/>
    <s v="sin compañia"/>
    <x v="1"/>
    <d v="2016-09-29T12:20:47"/>
    <x v="15"/>
    <d v="2016-10-04T00:00:00"/>
    <s v="Banco Estado"/>
    <m/>
    <s v="Banco de Chile"/>
    <x v="3"/>
    <n v="0"/>
    <n v="10000"/>
  </r>
  <r>
    <n v="208059"/>
    <n v="67764"/>
    <n v="182582085"/>
    <s v="sin compañia"/>
    <x v="1"/>
    <d v="2016-12-29T16:59:06"/>
    <x v="16"/>
    <d v="2017-01-31T00:00:00"/>
    <s v="Banco Estado"/>
    <m/>
    <s v="Banco de Chile"/>
    <x v="3"/>
    <n v="0"/>
    <n v="10000"/>
  </r>
  <r>
    <n v="193941"/>
    <n v="67764"/>
    <n v="182582085"/>
    <s v="sin compañia"/>
    <x v="1"/>
    <d v="2016-11-29T11:48:53"/>
    <x v="5"/>
    <d v="2017-01-09T00:00:00"/>
    <s v="Banco Estado"/>
    <m/>
    <s v="Banco de Chile"/>
    <x v="4"/>
    <n v="0"/>
    <n v="10000"/>
  </r>
  <r>
    <n v="222836"/>
    <n v="67764"/>
    <n v="182582085"/>
    <s v="sin compañia"/>
    <x v="1"/>
    <d v="2017-01-26T15:39:04"/>
    <x v="6"/>
    <d v="2017-02-02T00:00:00"/>
    <s v="Banco Estado"/>
    <m/>
    <s v="Banco de Chile"/>
    <x v="3"/>
    <n v="0"/>
    <n v="10000"/>
  </r>
  <r>
    <n v="256691"/>
    <n v="67764"/>
    <n v="182582085"/>
    <s v="sin compañia"/>
    <x v="1"/>
    <d v="2017-03-28T15:24:43"/>
    <x v="17"/>
    <d v="2017-04-04T00:00:00"/>
    <s v="Banco Estado"/>
    <m/>
    <s v="Banco de Chile"/>
    <x v="3"/>
    <n v="0"/>
    <n v="10000"/>
  </r>
  <r>
    <n v="239354"/>
    <n v="67764"/>
    <n v="182582085"/>
    <s v="sin compañia"/>
    <x v="1"/>
    <d v="2017-02-27T12:19:23"/>
    <x v="7"/>
    <d v="2017-03-02T00:00:00"/>
    <s v="Banco Estado"/>
    <m/>
    <s v="Banco de Chile"/>
    <x v="3"/>
    <n v="0"/>
    <n v="10000"/>
  </r>
  <r>
    <n v="274830"/>
    <n v="67764"/>
    <n v="182582085"/>
    <s v="sin compañia"/>
    <x v="1"/>
    <d v="2017-04-26T15:42:27"/>
    <x v="18"/>
    <d v="2017-05-04T00:00:00"/>
    <s v="Banco Estado"/>
    <m/>
    <s v="Banco de Chile"/>
    <x v="3"/>
    <n v="0"/>
    <n v="10000"/>
  </r>
  <r>
    <n v="297931"/>
    <n v="67764"/>
    <n v="182582085"/>
    <s v="sin compañia"/>
    <x v="1"/>
    <d v="2017-05-29T17:25:45"/>
    <x v="9"/>
    <d v="2017-06-06T00:00:00"/>
    <s v="Banco Estado"/>
    <m/>
    <s v="Banco de Chile"/>
    <x v="3"/>
    <n v="0"/>
    <n v="10000"/>
  </r>
  <r>
    <n v="320534"/>
    <n v="67764"/>
    <n v="182582085"/>
    <s v="sin compañia"/>
    <x v="1"/>
    <d v="2017-06-28T13:07:20"/>
    <x v="19"/>
    <d v="2017-07-11T00:00:00"/>
    <s v="Banco Estado"/>
    <m/>
    <s v="Banco de Chile"/>
    <x v="3"/>
    <n v="0"/>
    <n v="10000"/>
  </r>
  <r>
    <n v="345458"/>
    <n v="67764"/>
    <n v="182582085"/>
    <s v="sin compañia"/>
    <x v="1"/>
    <d v="2017-07-27T16:39:09"/>
    <x v="12"/>
    <d v="2017-08-16T00:00:00"/>
    <s v="Banco Estado"/>
    <m/>
    <s v="Banco de Chile"/>
    <x v="5"/>
    <n v="99"/>
    <n v="10000"/>
  </r>
  <r>
    <n v="180904"/>
    <n v="67765"/>
    <s v="15060379K"/>
    <s v="sin compañia"/>
    <x v="1"/>
    <d v="2016-10-27T13:35:17"/>
    <x v="14"/>
    <d v="2016-11-08T00:00:00"/>
    <s v="Corpbanca"/>
    <m/>
    <s v="Banco de Chile"/>
    <x v="3"/>
    <n v="0"/>
    <n v="5000"/>
  </r>
  <r>
    <n v="168970"/>
    <n v="67765"/>
    <s v="15060379K"/>
    <s v="sin compañia"/>
    <x v="1"/>
    <d v="2016-09-29T12:20:47"/>
    <x v="15"/>
    <d v="2016-10-04T00:00:00"/>
    <s v="Corpbanca"/>
    <m/>
    <s v="Banco de Chile"/>
    <x v="3"/>
    <n v="0"/>
    <n v="5000"/>
  </r>
  <r>
    <n v="193669"/>
    <n v="67765"/>
    <s v="15060379K"/>
    <s v="sin compañia"/>
    <x v="1"/>
    <d v="2016-11-29T11:48:53"/>
    <x v="5"/>
    <d v="2016-12-02T00:00:00"/>
    <s v="Corpbanca"/>
    <m/>
    <s v="Banco de Chile"/>
    <x v="3"/>
    <n v="0"/>
    <n v="5000"/>
  </r>
  <r>
    <n v="207790"/>
    <n v="67765"/>
    <s v="15060379K"/>
    <s v="sin compañia"/>
    <x v="1"/>
    <d v="2016-12-29T16:59:06"/>
    <x v="16"/>
    <d v="2017-01-05T00:00:00"/>
    <s v="Corpbanca"/>
    <m/>
    <s v="Banco de Chile"/>
    <x v="3"/>
    <n v="0"/>
    <n v="5000"/>
  </r>
  <r>
    <n v="222573"/>
    <n v="67765"/>
    <s v="15060379K"/>
    <s v="sin compañia"/>
    <x v="1"/>
    <d v="2017-01-26T15:39:04"/>
    <x v="6"/>
    <d v="2017-02-02T00:00:00"/>
    <s v="Corpbanca"/>
    <m/>
    <s v="Banco de Chile"/>
    <x v="3"/>
    <n v="0"/>
    <n v="5000"/>
  </r>
  <r>
    <n v="239093"/>
    <n v="67765"/>
    <s v="15060379K"/>
    <s v="sin compañia"/>
    <x v="1"/>
    <d v="2017-02-27T12:19:23"/>
    <x v="7"/>
    <d v="2017-03-02T00:00:00"/>
    <s v="Corpbanca"/>
    <m/>
    <s v="Banco de Chile"/>
    <x v="3"/>
    <n v="0"/>
    <n v="5000"/>
  </r>
  <r>
    <n v="256434"/>
    <n v="67765"/>
    <s v="15060379K"/>
    <s v="sin compañia"/>
    <x v="1"/>
    <d v="2017-03-28T15:24:43"/>
    <x v="17"/>
    <d v="2017-04-04T00:00:00"/>
    <s v="Corpbanca"/>
    <m/>
    <s v="Banco de Chile"/>
    <x v="3"/>
    <n v="0"/>
    <n v="5000"/>
  </r>
  <r>
    <n v="274577"/>
    <n v="67765"/>
    <s v="15060379K"/>
    <s v="sin compañia"/>
    <x v="1"/>
    <d v="2017-04-26T15:42:27"/>
    <x v="18"/>
    <d v="2017-05-04T00:00:00"/>
    <s v="Corpbanca"/>
    <m/>
    <s v="Banco de Chile"/>
    <x v="3"/>
    <n v="0"/>
    <n v="5000"/>
  </r>
  <r>
    <n v="320288"/>
    <n v="67765"/>
    <s v="15060379K"/>
    <s v="sin compañia"/>
    <x v="1"/>
    <d v="2017-06-28T13:07:20"/>
    <x v="19"/>
    <d v="2017-07-04T00:00:00"/>
    <s v="Corpbanca"/>
    <m/>
    <s v="Banco de Chile"/>
    <x v="3"/>
    <n v="0"/>
    <n v="5000"/>
  </r>
  <r>
    <n v="297680"/>
    <n v="67765"/>
    <s v="15060379K"/>
    <s v="sin compañia"/>
    <x v="1"/>
    <d v="2017-05-29T17:25:45"/>
    <x v="9"/>
    <d v="2017-06-06T00:00:00"/>
    <s v="Corpbanca"/>
    <m/>
    <s v="Banco de Chile"/>
    <x v="3"/>
    <n v="0"/>
    <n v="5000"/>
  </r>
  <r>
    <n v="345217"/>
    <n v="67765"/>
    <s v="15060379K"/>
    <s v="sin compañia"/>
    <x v="1"/>
    <d v="2017-07-27T16:39:09"/>
    <x v="12"/>
    <d v="2017-08-02T00:00:00"/>
    <s v="Corpbanca"/>
    <m/>
    <s v="Banco de Chile"/>
    <x v="3"/>
    <n v="0"/>
    <n v="5000"/>
  </r>
  <r>
    <n v="181149"/>
    <n v="67767"/>
    <n v="140447668"/>
    <s v="sin compañia"/>
    <x v="1"/>
    <d v="2016-10-27T13:35:17"/>
    <x v="14"/>
    <d v="2016-11-08T00:00:00"/>
    <s v="Banco Estado"/>
    <m/>
    <s v="Banco de Chile"/>
    <x v="3"/>
    <n v="0"/>
    <n v="5000"/>
  </r>
  <r>
    <n v="169195"/>
    <n v="67767"/>
    <n v="140447668"/>
    <s v="sin compañia"/>
    <x v="1"/>
    <d v="2016-09-29T12:20:47"/>
    <x v="15"/>
    <d v="2016-10-04T00:00:00"/>
    <s v="Banco Estado"/>
    <m/>
    <s v="Banco de Chile"/>
    <x v="3"/>
    <n v="0"/>
    <n v="5000"/>
  </r>
  <r>
    <n v="193905"/>
    <n v="67767"/>
    <n v="140447668"/>
    <s v="sin compañia"/>
    <x v="1"/>
    <d v="2016-11-29T11:48:53"/>
    <x v="5"/>
    <d v="2016-12-02T00:00:00"/>
    <s v="Banco Estado"/>
    <m/>
    <s v="Banco de Chile"/>
    <x v="3"/>
    <n v="0"/>
    <n v="5000"/>
  </r>
  <r>
    <n v="208024"/>
    <n v="67767"/>
    <n v="140447668"/>
    <s v="sin compañia"/>
    <x v="1"/>
    <d v="2016-12-29T16:59:06"/>
    <x v="16"/>
    <d v="2017-01-31T00:00:00"/>
    <s v="Banco Estado"/>
    <m/>
    <s v="Banco de Chile"/>
    <x v="3"/>
    <n v="0"/>
    <n v="5000"/>
  </r>
  <r>
    <n v="222802"/>
    <n v="67767"/>
    <n v="140447668"/>
    <s v="sin compañia"/>
    <x v="1"/>
    <d v="2017-01-26T15:39:04"/>
    <x v="6"/>
    <d v="2017-02-02T00:00:00"/>
    <s v="Banco Estado"/>
    <m/>
    <s v="Banco de Chile"/>
    <x v="3"/>
    <n v="0"/>
    <n v="5000"/>
  </r>
  <r>
    <n v="256658"/>
    <n v="67767"/>
    <n v="140447668"/>
    <s v="sin compañia"/>
    <x v="1"/>
    <d v="2017-03-28T15:24:43"/>
    <x v="17"/>
    <d v="2017-04-20T00:00:00"/>
    <s v="Banco Estado"/>
    <m/>
    <s v="Banco de Chile"/>
    <x v="3"/>
    <n v="0"/>
    <n v="5000"/>
  </r>
  <r>
    <n v="239320"/>
    <n v="67767"/>
    <n v="140447668"/>
    <s v="sin compañia"/>
    <x v="1"/>
    <d v="2017-02-27T12:19:23"/>
    <x v="7"/>
    <d v="2017-03-13T00:00:00"/>
    <s v="Banco Estado"/>
    <m/>
    <s v="Banco de Chile"/>
    <x v="3"/>
    <n v="0"/>
    <n v="5000"/>
  </r>
  <r>
    <n v="274798"/>
    <n v="67767"/>
    <n v="140447668"/>
    <s v="sin compañia"/>
    <x v="1"/>
    <d v="2017-04-26T15:42:27"/>
    <x v="18"/>
    <d v="2017-05-09T00:00:00"/>
    <s v="Banco Estado"/>
    <m/>
    <s v="Banco de Chile"/>
    <x v="3"/>
    <n v="0"/>
    <n v="5000"/>
  </r>
  <r>
    <n v="297899"/>
    <n v="67767"/>
    <n v="140447668"/>
    <s v="sin compañia"/>
    <x v="1"/>
    <d v="2017-05-29T17:25:45"/>
    <x v="9"/>
    <d v="2017-06-08T00:00:00"/>
    <s v="Banco Estado"/>
    <m/>
    <s v="Banco de Chile"/>
    <x v="3"/>
    <n v="0"/>
    <n v="5000"/>
  </r>
  <r>
    <n v="320502"/>
    <n v="67767"/>
    <n v="140447668"/>
    <s v="sin compañia"/>
    <x v="1"/>
    <d v="2017-06-28T13:07:20"/>
    <x v="19"/>
    <d v="2017-07-04T00:00:00"/>
    <s v="Banco Estado"/>
    <m/>
    <s v="Banco de Chile"/>
    <x v="3"/>
    <n v="0"/>
    <n v="5000"/>
  </r>
  <r>
    <n v="345426"/>
    <n v="67767"/>
    <n v="140447668"/>
    <s v="sin compañia"/>
    <x v="1"/>
    <d v="2017-07-27T16:39:09"/>
    <x v="12"/>
    <d v="2017-08-02T00:00:00"/>
    <s v="Banco Estado"/>
    <m/>
    <s v="Banco de Chile"/>
    <x v="3"/>
    <n v="0"/>
    <n v="5000"/>
  </r>
  <r>
    <n v="169212"/>
    <n v="67769"/>
    <n v="191306635"/>
    <s v="sin compañia"/>
    <x v="1"/>
    <d v="2016-09-29T12:20:47"/>
    <x v="15"/>
    <d v="2016-11-02T00:00:00"/>
    <s v="Banco Estado"/>
    <m/>
    <s v="Banco de Chile"/>
    <x v="4"/>
    <n v="0"/>
    <n v="10000"/>
  </r>
  <r>
    <n v="181186"/>
    <n v="67769"/>
    <n v="191306635"/>
    <s v="sin compañia"/>
    <x v="1"/>
    <d v="2016-10-27T13:35:17"/>
    <x v="14"/>
    <d v="2016-11-29T00:00:00"/>
    <s v="Banco Estado"/>
    <m/>
    <s v="Banco de Chile"/>
    <x v="4"/>
    <n v="0"/>
    <n v="10000"/>
  </r>
  <r>
    <n v="193942"/>
    <n v="67769"/>
    <n v="191306635"/>
    <s v="sin compañia"/>
    <x v="1"/>
    <d v="2016-11-29T11:48:53"/>
    <x v="5"/>
    <d v="2017-01-09T00:00:00"/>
    <s v="Banco Estado"/>
    <m/>
    <s v="Banco de Chile"/>
    <x v="4"/>
    <n v="0"/>
    <n v="10000"/>
  </r>
  <r>
    <n v="208060"/>
    <n v="67769"/>
    <n v="191306635"/>
    <s v="sin compañia"/>
    <x v="1"/>
    <d v="2016-12-29T16:59:06"/>
    <x v="16"/>
    <d v="2017-01-31T00:00:00"/>
    <s v="Banco Estado"/>
    <m/>
    <s v="Banco de Chile"/>
    <x v="4"/>
    <n v="0"/>
    <n v="10000"/>
  </r>
  <r>
    <n v="239355"/>
    <n v="67769"/>
    <n v="191306635"/>
    <s v="sin compañia"/>
    <x v="1"/>
    <d v="2017-02-27T12:19:23"/>
    <x v="7"/>
    <d v="2017-04-04T00:00:00"/>
    <s v="Banco Estado"/>
    <m/>
    <s v="Banco de Chile"/>
    <x v="4"/>
    <n v="0"/>
    <n v="10000"/>
  </r>
  <r>
    <n v="256692"/>
    <n v="67769"/>
    <n v="191306635"/>
    <s v="sin compañia"/>
    <x v="1"/>
    <d v="2017-03-28T15:24:43"/>
    <x v="17"/>
    <d v="2017-05-04T00:00:00"/>
    <s v="Banco Estado"/>
    <m/>
    <s v="Banco de Chile"/>
    <x v="4"/>
    <n v="0"/>
    <n v="10000"/>
  </r>
  <r>
    <n v="222837"/>
    <n v="67769"/>
    <n v="191306635"/>
    <s v="sin compañia"/>
    <x v="1"/>
    <d v="2017-01-26T15:39:04"/>
    <x v="6"/>
    <d v="2017-03-01T00:00:00"/>
    <s v="Banco Estado"/>
    <m/>
    <s v="Banco de Chile"/>
    <x v="4"/>
    <n v="0"/>
    <n v="10000"/>
  </r>
  <r>
    <n v="274831"/>
    <n v="67769"/>
    <n v="191306635"/>
    <s v="sin compañia"/>
    <x v="1"/>
    <d v="2017-04-26T15:42:27"/>
    <x v="18"/>
    <d v="2017-06-06T00:00:00"/>
    <s v="Banco Estado"/>
    <m/>
    <s v="Banco de Chile"/>
    <x v="4"/>
    <n v="0"/>
    <n v="10000"/>
  </r>
  <r>
    <n v="320535"/>
    <n v="67769"/>
    <n v="191306635"/>
    <s v="sin compañia"/>
    <x v="1"/>
    <d v="2017-06-28T13:07:20"/>
    <x v="19"/>
    <d v="2017-07-28T00:00:00"/>
    <s v="Banco Estado"/>
    <m/>
    <s v="Banco de Chile"/>
    <x v="4"/>
    <n v="0"/>
    <n v="10000"/>
  </r>
  <r>
    <n v="297932"/>
    <n v="67769"/>
    <n v="191306635"/>
    <s v="sin compañia"/>
    <x v="1"/>
    <d v="2017-05-29T17:25:45"/>
    <x v="9"/>
    <d v="2017-07-04T00:00:00"/>
    <s v="Banco Estado"/>
    <m/>
    <s v="Banco de Chile"/>
    <x v="4"/>
    <n v="0"/>
    <n v="10000"/>
  </r>
  <r>
    <n v="345459"/>
    <n v="67769"/>
    <n v="191306635"/>
    <s v="sin compañia"/>
    <x v="1"/>
    <d v="2017-07-27T16:39:09"/>
    <x v="12"/>
    <d v="2017-08-16T00:00:00"/>
    <s v="Banco Estado"/>
    <m/>
    <s v="Banco de Chile"/>
    <x v="5"/>
    <n v="99"/>
    <n v="10000"/>
  </r>
  <r>
    <n v="181187"/>
    <n v="67771"/>
    <n v="99255897"/>
    <s v="sin compañia"/>
    <x v="1"/>
    <d v="2016-10-27T13:35:17"/>
    <x v="14"/>
    <d v="2016-11-08T00:00:00"/>
    <s v="Banco Estado"/>
    <m/>
    <s v="Banco de Chile"/>
    <x v="3"/>
    <n v="0"/>
    <n v="4000"/>
  </r>
  <r>
    <n v="169213"/>
    <n v="67771"/>
    <n v="99255897"/>
    <s v="sin compañia"/>
    <x v="1"/>
    <d v="2016-09-29T12:20:47"/>
    <x v="15"/>
    <d v="2016-10-04T00:00:00"/>
    <s v="Banco Estado"/>
    <m/>
    <s v="Banco de Chile"/>
    <x v="3"/>
    <n v="0"/>
    <n v="4000"/>
  </r>
  <r>
    <n v="208061"/>
    <n v="67771"/>
    <n v="99255897"/>
    <s v="sin compañia"/>
    <x v="1"/>
    <d v="2016-12-29T16:59:06"/>
    <x v="16"/>
    <d v="2017-01-05T00:00:00"/>
    <s v="Banco Estado"/>
    <m/>
    <s v="Banco de Chile"/>
    <x v="3"/>
    <n v="0"/>
    <n v="4000"/>
  </r>
  <r>
    <n v="193943"/>
    <n v="67771"/>
    <n v="99255897"/>
    <s v="sin compañia"/>
    <x v="1"/>
    <d v="2016-11-29T11:48:53"/>
    <x v="5"/>
    <d v="2016-12-02T00:00:00"/>
    <s v="Banco Estado"/>
    <m/>
    <s v="Banco de Chile"/>
    <x v="3"/>
    <n v="0"/>
    <n v="4000"/>
  </r>
  <r>
    <n v="222838"/>
    <n v="67771"/>
    <n v="99255897"/>
    <s v="sin compañia"/>
    <x v="1"/>
    <d v="2017-01-26T15:39:04"/>
    <x v="6"/>
    <d v="2017-02-02T00:00:00"/>
    <s v="Banco Estado"/>
    <m/>
    <s v="Banco de Chile"/>
    <x v="3"/>
    <n v="0"/>
    <n v="4000"/>
  </r>
  <r>
    <n v="256693"/>
    <n v="67771"/>
    <n v="99255897"/>
    <s v="sin compañia"/>
    <x v="1"/>
    <d v="2017-03-28T15:24:43"/>
    <x v="17"/>
    <d v="2017-04-04T00:00:00"/>
    <s v="Banco Estado"/>
    <m/>
    <s v="Banco de Chile"/>
    <x v="3"/>
    <n v="0"/>
    <n v="4000"/>
  </r>
  <r>
    <n v="239356"/>
    <n v="67771"/>
    <n v="99255897"/>
    <s v="sin compañia"/>
    <x v="1"/>
    <d v="2017-02-27T12:19:23"/>
    <x v="7"/>
    <d v="2017-03-02T00:00:00"/>
    <s v="Banco Estado"/>
    <m/>
    <s v="Banco de Chile"/>
    <x v="3"/>
    <n v="0"/>
    <n v="4000"/>
  </r>
  <r>
    <n v="274832"/>
    <n v="67771"/>
    <n v="99255897"/>
    <s v="sin compañia"/>
    <x v="1"/>
    <d v="2017-04-26T15:42:27"/>
    <x v="18"/>
    <d v="2017-05-04T00:00:00"/>
    <s v="Banco Estado"/>
    <m/>
    <s v="Banco de Chile"/>
    <x v="3"/>
    <n v="0"/>
    <n v="4000"/>
  </r>
  <r>
    <n v="297933"/>
    <n v="67771"/>
    <n v="99255897"/>
    <s v="sin compañia"/>
    <x v="1"/>
    <d v="2017-05-29T17:25:45"/>
    <x v="9"/>
    <d v="2017-06-06T00:00:00"/>
    <s v="Banco Estado"/>
    <m/>
    <s v="Banco de Chile"/>
    <x v="3"/>
    <n v="0"/>
    <n v="4000"/>
  </r>
  <r>
    <n v="320536"/>
    <n v="67771"/>
    <n v="99255897"/>
    <s v="sin compañia"/>
    <x v="1"/>
    <d v="2017-06-28T13:07:20"/>
    <x v="19"/>
    <d v="2017-07-04T00:00:00"/>
    <s v="Banco Estado"/>
    <m/>
    <s v="Banco de Chile"/>
    <x v="3"/>
    <n v="0"/>
    <n v="4000"/>
  </r>
  <r>
    <n v="345460"/>
    <n v="67771"/>
    <n v="99255897"/>
    <s v="sin compañia"/>
    <x v="1"/>
    <d v="2017-07-27T16:39:09"/>
    <x v="12"/>
    <d v="2017-08-02T00:00:00"/>
    <s v="Banco Estado"/>
    <m/>
    <s v="Banco de Chile"/>
    <x v="3"/>
    <n v="0"/>
    <n v="4000"/>
  </r>
  <r>
    <n v="169214"/>
    <n v="67772"/>
    <n v="157613359"/>
    <s v="sin compañia"/>
    <x v="1"/>
    <d v="2016-09-29T12:20:47"/>
    <x v="15"/>
    <d v="2016-11-02T00:00:00"/>
    <s v="Banco Estado"/>
    <m/>
    <s v="Banco de Chile"/>
    <x v="4"/>
    <n v="0"/>
    <n v="4000"/>
  </r>
  <r>
    <n v="181188"/>
    <n v="67772"/>
    <n v="157613359"/>
    <s v="sin compañia"/>
    <x v="1"/>
    <d v="2016-10-27T13:35:17"/>
    <x v="14"/>
    <d v="2016-11-29T00:00:00"/>
    <s v="Banco Estado"/>
    <m/>
    <s v="Banco de Chile"/>
    <x v="4"/>
    <n v="0"/>
    <n v="4000"/>
  </r>
  <r>
    <n v="193944"/>
    <n v="67772"/>
    <n v="157613359"/>
    <s v="sin compañia"/>
    <x v="1"/>
    <d v="2016-11-29T11:48:53"/>
    <x v="5"/>
    <d v="2017-01-09T00:00:00"/>
    <s v="Banco Estado"/>
    <m/>
    <s v="Banco de Chile"/>
    <x v="6"/>
    <n v="1"/>
    <n v="4000"/>
  </r>
  <r>
    <n v="181226"/>
    <n v="67773"/>
    <n v="99457716"/>
    <s v="sin compañia"/>
    <x v="1"/>
    <d v="2016-10-27T13:35:17"/>
    <x v="14"/>
    <d v="2016-11-29T00:00:00"/>
    <s v="Banco Estado"/>
    <m/>
    <s v="Banco de Chile"/>
    <x v="4"/>
    <n v="0"/>
    <n v="4000"/>
  </r>
  <r>
    <n v="169234"/>
    <n v="67773"/>
    <n v="99457716"/>
    <s v="sin compañia"/>
    <x v="1"/>
    <d v="2016-09-29T12:20:47"/>
    <x v="15"/>
    <d v="2016-11-02T00:00:00"/>
    <s v="Banco Estado"/>
    <m/>
    <s v="Banco de Chile"/>
    <x v="4"/>
    <n v="0"/>
    <n v="4000"/>
  </r>
  <r>
    <n v="208097"/>
    <n v="67773"/>
    <n v="99457716"/>
    <s v="sin compañia"/>
    <x v="1"/>
    <d v="2016-12-29T16:59:06"/>
    <x v="16"/>
    <d v="2017-01-31T00:00:00"/>
    <s v="Banco Estado"/>
    <m/>
    <s v="Banco de Chile"/>
    <x v="4"/>
    <n v="0"/>
    <n v="4000"/>
  </r>
  <r>
    <n v="193980"/>
    <n v="67773"/>
    <n v="99457716"/>
    <s v="sin compañia"/>
    <x v="1"/>
    <d v="2016-11-29T11:48:53"/>
    <x v="5"/>
    <d v="2016-12-13T00:00:00"/>
    <s v="Banco Estado"/>
    <m/>
    <s v="Banco de Chile"/>
    <x v="3"/>
    <n v="0"/>
    <n v="4000"/>
  </r>
  <r>
    <n v="222874"/>
    <n v="67773"/>
    <n v="99457716"/>
    <s v="sin compañia"/>
    <x v="1"/>
    <d v="2017-01-26T15:39:04"/>
    <x v="6"/>
    <d v="2017-03-01T00:00:00"/>
    <s v="Banco Estado"/>
    <m/>
    <s v="Banco de Chile"/>
    <x v="4"/>
    <n v="0"/>
    <n v="4000"/>
  </r>
  <r>
    <n v="239392"/>
    <n v="67773"/>
    <n v="99457716"/>
    <s v="sin compañia"/>
    <x v="1"/>
    <d v="2017-02-27T12:19:23"/>
    <x v="7"/>
    <d v="2017-04-04T00:00:00"/>
    <s v="Banco Estado"/>
    <m/>
    <s v="Banco de Chile"/>
    <x v="4"/>
    <n v="0"/>
    <n v="4000"/>
  </r>
  <r>
    <n v="256727"/>
    <n v="67773"/>
    <n v="99457716"/>
    <s v="sin compañia"/>
    <x v="1"/>
    <d v="2017-03-28T15:24:43"/>
    <x v="17"/>
    <d v="2017-05-04T00:00:00"/>
    <s v="Banco Estado"/>
    <m/>
    <s v="Banco de Chile"/>
    <x v="4"/>
    <n v="0"/>
    <n v="4000"/>
  </r>
  <r>
    <n v="274865"/>
    <n v="67773"/>
    <n v="99457716"/>
    <s v="sin compañia"/>
    <x v="1"/>
    <d v="2017-04-26T15:42:27"/>
    <x v="18"/>
    <d v="2017-06-06T00:00:00"/>
    <s v="Banco Estado"/>
    <m/>
    <s v="Banco de Chile"/>
    <x v="4"/>
    <n v="0"/>
    <n v="4000"/>
  </r>
  <r>
    <n v="320569"/>
    <n v="67773"/>
    <n v="99457716"/>
    <s v="sin compañia"/>
    <x v="1"/>
    <d v="2017-06-28T13:07:20"/>
    <x v="19"/>
    <d v="2017-07-11T00:00:00"/>
    <s v="Banco Estado"/>
    <m/>
    <s v="Banco de Chile"/>
    <x v="3"/>
    <n v="0"/>
    <n v="4000"/>
  </r>
  <r>
    <n v="297966"/>
    <n v="67773"/>
    <n v="99457716"/>
    <s v="sin compañia"/>
    <x v="1"/>
    <d v="2017-05-29T17:25:45"/>
    <x v="9"/>
    <d v="2017-07-04T00:00:00"/>
    <s v="Banco Estado"/>
    <m/>
    <s v="Banco de Chile"/>
    <x v="4"/>
    <n v="0"/>
    <n v="4000"/>
  </r>
  <r>
    <n v="345492"/>
    <n v="67773"/>
    <n v="99457716"/>
    <s v="sin compañia"/>
    <x v="1"/>
    <d v="2017-07-27T16:39:09"/>
    <x v="12"/>
    <d v="2017-08-16T00:00:00"/>
    <s v="Banco Estado"/>
    <m/>
    <s v="Banco de Chile"/>
    <x v="5"/>
    <n v="99"/>
    <n v="4000"/>
  </r>
  <r>
    <n v="169235"/>
    <n v="67774"/>
    <n v="179447002"/>
    <s v="sin compañia"/>
    <x v="1"/>
    <d v="2016-09-29T12:20:47"/>
    <x v="15"/>
    <d v="2016-10-17T00:00:00"/>
    <s v="Banco Estado"/>
    <m/>
    <s v="Banco de Chile"/>
    <x v="3"/>
    <n v="0"/>
    <n v="4000"/>
  </r>
  <r>
    <n v="181227"/>
    <n v="67774"/>
    <n v="179447002"/>
    <s v="sin compañia"/>
    <x v="1"/>
    <d v="2016-10-27T13:35:17"/>
    <x v="14"/>
    <d v="2016-11-29T00:00:00"/>
    <s v="Banco Estado"/>
    <m/>
    <s v="Banco de Chile"/>
    <x v="4"/>
    <n v="0"/>
    <n v="4000"/>
  </r>
  <r>
    <n v="193981"/>
    <n v="67774"/>
    <n v="179447002"/>
    <s v="sin compañia"/>
    <x v="1"/>
    <d v="2016-11-29T11:48:53"/>
    <x v="5"/>
    <d v="2017-01-09T00:00:00"/>
    <s v="Banco Estado"/>
    <m/>
    <s v="Banco de Chile"/>
    <x v="4"/>
    <n v="0"/>
    <n v="4000"/>
  </r>
  <r>
    <n v="208098"/>
    <n v="67774"/>
    <n v="179447002"/>
    <s v="sin compañia"/>
    <x v="1"/>
    <d v="2016-12-29T16:59:06"/>
    <x v="16"/>
    <d v="2017-01-31T00:00:00"/>
    <s v="Banco Estado"/>
    <m/>
    <s v="Banco de Chile"/>
    <x v="4"/>
    <n v="0"/>
    <n v="4000"/>
  </r>
  <r>
    <n v="256728"/>
    <n v="67774"/>
    <n v="179447002"/>
    <s v="sin compañia"/>
    <x v="1"/>
    <d v="2017-03-28T15:24:43"/>
    <x v="17"/>
    <d v="2017-04-20T00:00:00"/>
    <s v="Banco Estado"/>
    <m/>
    <s v="Banco de Chile"/>
    <x v="3"/>
    <n v="0"/>
    <n v="4000"/>
  </r>
  <r>
    <n v="239393"/>
    <n v="67774"/>
    <n v="179447002"/>
    <s v="sin compañia"/>
    <x v="1"/>
    <d v="2017-02-27T12:19:23"/>
    <x v="7"/>
    <d v="2017-03-13T00:00:00"/>
    <s v="Banco Estado"/>
    <m/>
    <s v="Banco de Chile"/>
    <x v="3"/>
    <n v="0"/>
    <n v="4000"/>
  </r>
  <r>
    <n v="222875"/>
    <n v="67774"/>
    <n v="179447002"/>
    <s v="sin compañia"/>
    <x v="1"/>
    <d v="2017-01-26T15:39:04"/>
    <x v="6"/>
    <d v="2017-02-08T00:00:00"/>
    <s v="Banco Estado"/>
    <m/>
    <s v="Banco de Chile"/>
    <x v="3"/>
    <n v="0"/>
    <n v="4000"/>
  </r>
  <r>
    <n v="274866"/>
    <n v="67774"/>
    <n v="179447002"/>
    <s v="sin compañia"/>
    <x v="1"/>
    <d v="2017-04-26T15:42:27"/>
    <x v="18"/>
    <d v="2017-05-04T00:00:00"/>
    <s v="Banco Estado"/>
    <m/>
    <s v="Banco de Chile"/>
    <x v="3"/>
    <n v="0"/>
    <n v="4000"/>
  </r>
  <r>
    <n v="297967"/>
    <n v="67774"/>
    <n v="179447002"/>
    <s v="sin compañia"/>
    <x v="1"/>
    <d v="2017-05-29T17:25:45"/>
    <x v="9"/>
    <d v="2017-06-13T00:00:00"/>
    <s v="Banco Estado"/>
    <m/>
    <s v="Banco de Chile"/>
    <x v="3"/>
    <n v="0"/>
    <n v="4000"/>
  </r>
  <r>
    <n v="320570"/>
    <n v="67774"/>
    <n v="179447002"/>
    <s v="sin compañia"/>
    <x v="1"/>
    <d v="2017-06-28T13:07:20"/>
    <x v="19"/>
    <d v="2017-07-28T00:00:00"/>
    <s v="Banco Estado"/>
    <m/>
    <s v="Banco de Chile"/>
    <x v="3"/>
    <n v="0"/>
    <n v="4000"/>
  </r>
  <r>
    <n v="345493"/>
    <n v="67774"/>
    <n v="179447002"/>
    <s v="sin compañia"/>
    <x v="1"/>
    <d v="2017-07-27T16:39:09"/>
    <x v="12"/>
    <d v="2017-08-02T00:00:00"/>
    <s v="Banco Estado"/>
    <m/>
    <s v="Banco de Chile"/>
    <x v="3"/>
    <n v="0"/>
    <n v="4000"/>
  </r>
  <r>
    <n v="181228"/>
    <n v="67775"/>
    <n v="173014082"/>
    <s v="sin compañia"/>
    <x v="1"/>
    <d v="2016-10-27T13:35:17"/>
    <x v="14"/>
    <d v="2016-11-29T00:00:00"/>
    <s v="Banco Estado"/>
    <m/>
    <s v="Banco de Chile"/>
    <x v="6"/>
    <n v="1"/>
    <n v="5000"/>
  </r>
  <r>
    <n v="169236"/>
    <n v="67775"/>
    <n v="173014082"/>
    <s v="sin compañia"/>
    <x v="1"/>
    <d v="2016-09-29T12:20:47"/>
    <x v="15"/>
    <d v="2016-11-02T00:00:00"/>
    <s v="Banco Estado"/>
    <m/>
    <s v="Banco de Chile"/>
    <x v="4"/>
    <n v="0"/>
    <n v="5000"/>
  </r>
  <r>
    <n v="180888"/>
    <n v="67776"/>
    <s v="12172216K"/>
    <s v="sin compañia"/>
    <x v="1"/>
    <d v="2016-10-27T13:35:17"/>
    <x v="14"/>
    <d v="2016-11-29T00:00:00"/>
    <s v="Banco Estado"/>
    <m/>
    <s v="Banco de Chile"/>
    <x v="4"/>
    <n v="0"/>
    <n v="4000"/>
  </r>
  <r>
    <n v="168953"/>
    <n v="67776"/>
    <s v="12172216K"/>
    <s v="sin compañia"/>
    <x v="1"/>
    <d v="2016-09-29T12:20:47"/>
    <x v="15"/>
    <d v="2016-11-02T00:00:00"/>
    <s v="Banco Estado"/>
    <m/>
    <s v="Banco de Chile"/>
    <x v="4"/>
    <n v="0"/>
    <n v="4000"/>
  </r>
  <r>
    <n v="207775"/>
    <n v="67776"/>
    <s v="12172216K"/>
    <s v="sin compañia"/>
    <x v="1"/>
    <d v="2016-12-29T16:59:06"/>
    <x v="16"/>
    <d v="2017-01-05T00:00:00"/>
    <s v="Banco Estado"/>
    <m/>
    <s v="Banco de Chile"/>
    <x v="3"/>
    <n v="0"/>
    <n v="4000"/>
  </r>
  <r>
    <n v="193654"/>
    <n v="67776"/>
    <s v="12172216K"/>
    <s v="sin compañia"/>
    <x v="1"/>
    <d v="2016-11-29T11:48:53"/>
    <x v="5"/>
    <d v="2017-01-09T00:00:00"/>
    <s v="Banco Estado"/>
    <m/>
    <s v="Banco de Chile"/>
    <x v="4"/>
    <n v="0"/>
    <n v="4000"/>
  </r>
  <r>
    <n v="256421"/>
    <n v="67776"/>
    <s v="12172216K"/>
    <s v="sin compañia"/>
    <x v="1"/>
    <d v="2017-03-28T15:24:43"/>
    <x v="17"/>
    <d v="2017-05-04T00:00:00"/>
    <s v="Banco Estado"/>
    <m/>
    <s v="Banco de Chile"/>
    <x v="4"/>
    <n v="0"/>
    <n v="4000"/>
  </r>
  <r>
    <n v="239078"/>
    <n v="67776"/>
    <s v="12172216K"/>
    <s v="sin compañia"/>
    <x v="1"/>
    <d v="2017-02-27T12:19:23"/>
    <x v="7"/>
    <d v="2017-04-04T00:00:00"/>
    <s v="Banco Estado"/>
    <m/>
    <s v="Banco de Chile"/>
    <x v="4"/>
    <n v="0"/>
    <n v="4000"/>
  </r>
  <r>
    <n v="222558"/>
    <n v="67776"/>
    <s v="12172216K"/>
    <s v="sin compañia"/>
    <x v="1"/>
    <d v="2017-01-26T15:39:04"/>
    <x v="6"/>
    <d v="2017-03-01T00:00:00"/>
    <s v="Banco Estado"/>
    <m/>
    <s v="Banco de Chile"/>
    <x v="4"/>
    <n v="0"/>
    <n v="4000"/>
  </r>
  <r>
    <n v="274564"/>
    <n v="67776"/>
    <s v="12172216K"/>
    <s v="sin compañia"/>
    <x v="1"/>
    <d v="2017-04-26T15:42:27"/>
    <x v="18"/>
    <d v="2017-06-06T00:00:00"/>
    <s v="Banco Estado"/>
    <m/>
    <s v="Banco de Chile"/>
    <x v="4"/>
    <n v="0"/>
    <n v="4000"/>
  </r>
  <r>
    <n v="297667"/>
    <n v="67776"/>
    <s v="12172216K"/>
    <s v="sin compañia"/>
    <x v="1"/>
    <d v="2017-05-29T17:25:45"/>
    <x v="9"/>
    <d v="2017-07-04T00:00:00"/>
    <s v="Banco Estado"/>
    <m/>
    <s v="Banco de Chile"/>
    <x v="4"/>
    <n v="0"/>
    <n v="4000"/>
  </r>
  <r>
    <n v="320275"/>
    <n v="67776"/>
    <s v="12172216K"/>
    <s v="sin compañia"/>
    <x v="1"/>
    <d v="2017-06-28T13:07:20"/>
    <x v="19"/>
    <d v="2017-07-28T00:00:00"/>
    <s v="Banco Estado"/>
    <m/>
    <s v="Banco de Chile"/>
    <x v="4"/>
    <n v="0"/>
    <n v="4000"/>
  </r>
  <r>
    <n v="345204"/>
    <n v="67776"/>
    <s v="12172216K"/>
    <s v="sin compañia"/>
    <x v="1"/>
    <d v="2017-07-27T16:39:09"/>
    <x v="12"/>
    <d v="2017-08-16T00:00:00"/>
    <s v="Banco Estado"/>
    <m/>
    <s v="Banco de Chile"/>
    <x v="5"/>
    <n v="99"/>
    <n v="4000"/>
  </r>
  <r>
    <n v="168954"/>
    <n v="67777"/>
    <n v="126005903"/>
    <s v="sin compañia"/>
    <x v="1"/>
    <d v="2016-09-29T12:20:47"/>
    <x v="15"/>
    <d v="2016-11-02T00:00:00"/>
    <s v="Banco Estado"/>
    <m/>
    <s v="Banco de Chile"/>
    <x v="4"/>
    <n v="0"/>
    <n v="5000"/>
  </r>
  <r>
    <n v="180889"/>
    <n v="67777"/>
    <n v="126005903"/>
    <s v="sin compañia"/>
    <x v="1"/>
    <d v="2016-10-27T13:35:17"/>
    <x v="14"/>
    <d v="2016-11-29T00:00:00"/>
    <s v="Banco Estado"/>
    <m/>
    <s v="Banco de Chile"/>
    <x v="4"/>
    <n v="0"/>
    <n v="5000"/>
  </r>
  <r>
    <n v="193655"/>
    <n v="67777"/>
    <n v="126005903"/>
    <s v="sin compañia"/>
    <x v="1"/>
    <d v="2016-11-29T11:48:53"/>
    <x v="5"/>
    <d v="2016-12-26T00:00:00"/>
    <s v="Banco Estado"/>
    <m/>
    <s v="Banco de Chile"/>
    <x v="3"/>
    <n v="0"/>
    <n v="5000"/>
  </r>
  <r>
    <n v="207776"/>
    <n v="67777"/>
    <n v="126005903"/>
    <s v="sin compañia"/>
    <x v="1"/>
    <d v="2016-12-29T16:59:06"/>
    <x v="16"/>
    <d v="2017-01-31T00:00:00"/>
    <s v="Banco Estado"/>
    <m/>
    <s v="Banco de Chile"/>
    <x v="4"/>
    <n v="0"/>
    <n v="5000"/>
  </r>
  <r>
    <n v="222559"/>
    <n v="67777"/>
    <n v="126005903"/>
    <s v="sin compañia"/>
    <x v="1"/>
    <d v="2017-01-26T15:39:04"/>
    <x v="6"/>
    <d v="2017-03-01T00:00:00"/>
    <s v="Banco Estado"/>
    <m/>
    <s v="Banco de Chile"/>
    <x v="4"/>
    <n v="0"/>
    <n v="5000"/>
  </r>
  <r>
    <n v="239079"/>
    <n v="67777"/>
    <n v="126005903"/>
    <s v="sin compañia"/>
    <x v="1"/>
    <d v="2017-02-27T12:19:23"/>
    <x v="7"/>
    <d v="2017-04-04T00:00:00"/>
    <s v="Banco Estado"/>
    <m/>
    <s v="Banco de Chile"/>
    <x v="4"/>
    <n v="0"/>
    <n v="5000"/>
  </r>
  <r>
    <n v="256422"/>
    <n v="67777"/>
    <n v="126005903"/>
    <s v="sin compañia"/>
    <x v="1"/>
    <d v="2017-03-28T15:24:43"/>
    <x v="17"/>
    <d v="2017-05-04T00:00:00"/>
    <s v="Banco Estado"/>
    <m/>
    <s v="Banco de Chile"/>
    <x v="4"/>
    <n v="0"/>
    <n v="5000"/>
  </r>
  <r>
    <n v="274565"/>
    <n v="67777"/>
    <n v="126005903"/>
    <s v="sin compañia"/>
    <x v="1"/>
    <d v="2017-04-26T15:42:27"/>
    <x v="18"/>
    <d v="2017-06-06T00:00:00"/>
    <s v="Banco Estado"/>
    <m/>
    <s v="Banco de Chile"/>
    <x v="4"/>
    <n v="0"/>
    <n v="5000"/>
  </r>
  <r>
    <n v="320276"/>
    <n v="67777"/>
    <n v="126005903"/>
    <s v="sin compañia"/>
    <x v="1"/>
    <d v="2017-06-28T13:07:20"/>
    <x v="19"/>
    <d v="2017-07-04T00:00:00"/>
    <s v="Banco Estado"/>
    <m/>
    <s v="Banco de Chile"/>
    <x v="3"/>
    <n v="0"/>
    <n v="5000"/>
  </r>
  <r>
    <n v="297668"/>
    <n v="67777"/>
    <n v="126005903"/>
    <s v="sin compañia"/>
    <x v="1"/>
    <d v="2017-05-29T17:25:45"/>
    <x v="9"/>
    <d v="2017-06-27T00:00:00"/>
    <s v="Banco Estado"/>
    <m/>
    <s v="Banco de Chile"/>
    <x v="3"/>
    <n v="0"/>
    <n v="5000"/>
  </r>
  <r>
    <n v="345205"/>
    <n v="67777"/>
    <n v="126005903"/>
    <s v="sin compañia"/>
    <x v="1"/>
    <d v="2017-07-27T16:39:09"/>
    <x v="12"/>
    <d v="2017-08-16T00:00:00"/>
    <s v="Banco Estado"/>
    <m/>
    <s v="Banco de Chile"/>
    <x v="5"/>
    <n v="99"/>
    <n v="5000"/>
  </r>
  <r>
    <n v="169196"/>
    <n v="67778"/>
    <n v="98904514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1150"/>
    <n v="67778"/>
    <n v="98904514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208025"/>
    <n v="67778"/>
    <n v="98904514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906"/>
    <n v="67778"/>
    <n v="98904514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39321"/>
    <n v="67778"/>
    <n v="98904514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659"/>
    <n v="67778"/>
    <n v="98904514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22803"/>
    <n v="67778"/>
    <n v="98904514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74799"/>
    <n v="67778"/>
    <n v="98904514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20503"/>
    <n v="67778"/>
    <n v="98904514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297900"/>
    <n v="67778"/>
    <n v="9890451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427"/>
    <n v="67778"/>
    <n v="98904514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80812"/>
    <n v="67780"/>
    <n v="54018762"/>
    <s v="sin compañia"/>
    <x v="1"/>
    <d v="2016-10-27T13:35:17"/>
    <x v="14"/>
    <d v="2016-11-08T00:00:00"/>
    <s v="Banco Falabella"/>
    <m/>
    <s v="Banco de Chile"/>
    <x v="3"/>
    <n v="0"/>
    <n v="10000"/>
  </r>
  <r>
    <n v="168876"/>
    <n v="67780"/>
    <n v="54018762"/>
    <s v="sin compañia"/>
    <x v="1"/>
    <d v="2016-09-29T12:20:47"/>
    <x v="15"/>
    <d v="2016-10-04T00:00:00"/>
    <s v="Banco Falabella"/>
    <m/>
    <s v="Banco de Chile"/>
    <x v="3"/>
    <n v="0"/>
    <n v="10000"/>
  </r>
  <r>
    <n v="193579"/>
    <n v="67780"/>
    <n v="54018762"/>
    <s v="sin compañia"/>
    <x v="1"/>
    <d v="2016-11-29T11:48:53"/>
    <x v="5"/>
    <d v="2016-12-02T00:00:00"/>
    <s v="Banco Falabella"/>
    <m/>
    <s v="Banco de Chile"/>
    <x v="3"/>
    <n v="0"/>
    <n v="10000"/>
  </r>
  <r>
    <n v="207701"/>
    <n v="67780"/>
    <n v="54018762"/>
    <s v="sin compañia"/>
    <x v="1"/>
    <d v="2016-12-29T16:59:06"/>
    <x v="16"/>
    <d v="2017-01-05T00:00:00"/>
    <s v="Banco Falabella"/>
    <m/>
    <s v="Banco de Chile"/>
    <x v="3"/>
    <n v="0"/>
    <n v="10000"/>
  </r>
  <r>
    <n v="222485"/>
    <n v="67780"/>
    <n v="54018762"/>
    <s v="sin compañia"/>
    <x v="1"/>
    <d v="2017-01-26T15:39:04"/>
    <x v="6"/>
    <d v="2017-02-02T00:00:00"/>
    <s v="Banco Falabella"/>
    <m/>
    <s v="Banco de Chile"/>
    <x v="3"/>
    <n v="0"/>
    <n v="10000"/>
  </r>
  <r>
    <n v="239005"/>
    <n v="67780"/>
    <n v="54018762"/>
    <s v="sin compañia"/>
    <x v="1"/>
    <d v="2017-02-27T12:19:23"/>
    <x v="7"/>
    <d v="2017-03-02T00:00:00"/>
    <s v="Banco Falabella"/>
    <m/>
    <s v="Banco de Chile"/>
    <x v="3"/>
    <n v="0"/>
    <n v="10000"/>
  </r>
  <r>
    <n v="256348"/>
    <n v="67780"/>
    <n v="54018762"/>
    <s v="sin compañia"/>
    <x v="1"/>
    <d v="2017-03-28T15:24:43"/>
    <x v="17"/>
    <d v="2017-04-04T00:00:00"/>
    <s v="Banco Falabella"/>
    <m/>
    <s v="Banco de Chile"/>
    <x v="3"/>
    <n v="0"/>
    <n v="10000"/>
  </r>
  <r>
    <n v="274493"/>
    <n v="67780"/>
    <n v="54018762"/>
    <s v="sin compañia"/>
    <x v="1"/>
    <d v="2017-04-26T15:42:27"/>
    <x v="18"/>
    <d v="2017-05-04T00:00:00"/>
    <s v="Banco Falabella"/>
    <m/>
    <s v="Banco de Chile"/>
    <x v="3"/>
    <n v="0"/>
    <n v="10000"/>
  </r>
  <r>
    <n v="297597"/>
    <n v="67780"/>
    <n v="54018762"/>
    <s v="sin compañia"/>
    <x v="1"/>
    <d v="2017-05-29T17:25:45"/>
    <x v="9"/>
    <d v="2017-06-06T00:00:00"/>
    <s v="Banco Falabella"/>
    <m/>
    <s v="Banco de Chile"/>
    <x v="3"/>
    <n v="0"/>
    <n v="10000"/>
  </r>
  <r>
    <n v="320207"/>
    <n v="67780"/>
    <n v="54018762"/>
    <s v="sin compañia"/>
    <x v="1"/>
    <d v="2017-06-28T13:07:20"/>
    <x v="19"/>
    <d v="2017-07-04T00:00:00"/>
    <s v="Banco Falabella"/>
    <m/>
    <s v="Banco de Chile"/>
    <x v="3"/>
    <n v="0"/>
    <n v="10000"/>
  </r>
  <r>
    <n v="345138"/>
    <n v="67780"/>
    <n v="54018762"/>
    <s v="sin compañia"/>
    <x v="1"/>
    <d v="2017-07-27T16:39:09"/>
    <x v="12"/>
    <d v="2017-08-02T00:00:00"/>
    <s v="Banco Falabella"/>
    <m/>
    <s v="Banco de Chile"/>
    <x v="3"/>
    <n v="0"/>
    <n v="10000"/>
  </r>
  <r>
    <n v="183170"/>
    <n v="67781"/>
    <n v="87949753"/>
    <s v="sin compañia"/>
    <x v="0"/>
    <d v="2016-10-27T13:36:23"/>
    <x v="0"/>
    <d v="2016-11-08T00:00:00"/>
    <s v="N/A"/>
    <m/>
    <s v="Banco de Chile"/>
    <x v="0"/>
    <n v="0"/>
    <n v="4000"/>
  </r>
  <r>
    <n v="170632"/>
    <n v="67781"/>
    <n v="87949753"/>
    <s v="sin compañia"/>
    <x v="0"/>
    <d v="2016-09-29T14:18:20"/>
    <x v="3"/>
    <d v="2016-10-04T00:00:00"/>
    <s v="N/A"/>
    <m/>
    <s v="Banco de Chile"/>
    <x v="0"/>
    <n v="0"/>
    <n v="4000"/>
  </r>
  <r>
    <n v="211927"/>
    <n v="67781"/>
    <n v="87949753"/>
    <s v="sin compañia"/>
    <x v="0"/>
    <d v="2016-12-29T17:00:06"/>
    <x v="4"/>
    <d v="2017-01-05T00:00:00"/>
    <s v="N/A"/>
    <m/>
    <s v="Banco de Chile"/>
    <x v="0"/>
    <n v="0"/>
    <n v="4000"/>
  </r>
  <r>
    <n v="196943"/>
    <n v="67781"/>
    <n v="87949753"/>
    <s v="sin compañia"/>
    <x v="0"/>
    <d v="2016-11-29T12:15:21"/>
    <x v="5"/>
    <d v="2016-12-02T00:00:00"/>
    <s v="N/A"/>
    <m/>
    <s v="Banco de Chile"/>
    <x v="0"/>
    <n v="0"/>
    <n v="4000"/>
  </r>
  <r>
    <n v="227616"/>
    <n v="67781"/>
    <n v="87949753"/>
    <s v="sin compañia"/>
    <x v="0"/>
    <d v="2017-01-26T15:42:46"/>
    <x v="6"/>
    <d v="2017-02-02T00:00:00"/>
    <s v="N/A"/>
    <m/>
    <s v="Banco de Chile"/>
    <x v="0"/>
    <n v="0"/>
    <n v="4000"/>
  </r>
  <r>
    <n v="245628"/>
    <n v="67781"/>
    <n v="87949753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04"/>
    <n v="67781"/>
    <n v="8794975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2"/>
    <n v="67781"/>
    <n v="8794975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29"/>
    <n v="67781"/>
    <n v="87949753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41"/>
    <n v="67781"/>
    <n v="87949753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13"/>
    <n v="67781"/>
    <n v="87949753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0952"/>
    <n v="67785"/>
    <n v="79441988"/>
    <s v="sin compañia"/>
    <x v="1"/>
    <d v="2016-10-27T13:35:17"/>
    <x v="14"/>
    <d v="2016-11-29T00:00:00"/>
    <s v="Banco Estado"/>
    <m/>
    <s v="Banco de Chile"/>
    <x v="4"/>
    <n v="0"/>
    <n v="5000"/>
  </r>
  <r>
    <n v="169019"/>
    <n v="67785"/>
    <n v="79441988"/>
    <s v="sin compañia"/>
    <x v="1"/>
    <d v="2016-09-29T12:20:47"/>
    <x v="15"/>
    <d v="2016-10-04T00:00:00"/>
    <s v="Banco Estado"/>
    <m/>
    <s v="Banco de Chile"/>
    <x v="3"/>
    <n v="0"/>
    <n v="5000"/>
  </r>
  <r>
    <n v="193715"/>
    <n v="67785"/>
    <n v="79441988"/>
    <s v="sin compañia"/>
    <x v="1"/>
    <d v="2016-11-29T11:48:53"/>
    <x v="5"/>
    <d v="2017-01-09T00:00:00"/>
    <s v="Banco Estado"/>
    <m/>
    <s v="Banco de Chile"/>
    <x v="4"/>
    <n v="0"/>
    <n v="5000"/>
  </r>
  <r>
    <n v="207836"/>
    <n v="67785"/>
    <n v="79441988"/>
    <s v="sin compañia"/>
    <x v="1"/>
    <d v="2016-12-29T16:59:06"/>
    <x v="16"/>
    <d v="2017-01-31T00:00:00"/>
    <s v="Banco Estado"/>
    <m/>
    <s v="Banco de Chile"/>
    <x v="4"/>
    <n v="0"/>
    <n v="5000"/>
  </r>
  <r>
    <n v="256476"/>
    <n v="67785"/>
    <n v="79441988"/>
    <s v="sin compañia"/>
    <x v="1"/>
    <d v="2017-03-28T15:24:43"/>
    <x v="17"/>
    <d v="2017-05-04T00:00:00"/>
    <s v="Banco Estado"/>
    <m/>
    <s v="Banco de Chile"/>
    <x v="4"/>
    <n v="0"/>
    <n v="5000"/>
  </r>
  <r>
    <n v="239136"/>
    <n v="67785"/>
    <n v="79441988"/>
    <s v="sin compañia"/>
    <x v="1"/>
    <d v="2017-02-27T12:19:23"/>
    <x v="7"/>
    <d v="2017-04-04T00:00:00"/>
    <s v="Banco Estado"/>
    <m/>
    <s v="Banco de Chile"/>
    <x v="4"/>
    <n v="0"/>
    <n v="5000"/>
  </r>
  <r>
    <n v="222616"/>
    <n v="67785"/>
    <n v="79441988"/>
    <s v="sin compañia"/>
    <x v="1"/>
    <d v="2017-01-26T15:39:04"/>
    <x v="6"/>
    <d v="2017-03-01T00:00:00"/>
    <s v="Banco Estado"/>
    <m/>
    <s v="Banco de Chile"/>
    <x v="4"/>
    <n v="0"/>
    <n v="5000"/>
  </r>
  <r>
    <n v="274618"/>
    <n v="67785"/>
    <n v="79441988"/>
    <s v="sin compañia"/>
    <x v="1"/>
    <d v="2017-04-26T15:42:27"/>
    <x v="18"/>
    <d v="2017-06-06T00:00:00"/>
    <s v="Banco Estado"/>
    <m/>
    <s v="Banco de Chile"/>
    <x v="4"/>
    <n v="0"/>
    <n v="5000"/>
  </r>
  <r>
    <n v="297721"/>
    <n v="67785"/>
    <n v="79441988"/>
    <s v="sin compañia"/>
    <x v="1"/>
    <d v="2017-05-29T17:25:45"/>
    <x v="9"/>
    <d v="2017-07-04T00:00:00"/>
    <s v="Banco Estado"/>
    <m/>
    <s v="Banco de Chile"/>
    <x v="4"/>
    <n v="0"/>
    <n v="5000"/>
  </r>
  <r>
    <n v="320328"/>
    <n v="67785"/>
    <n v="79441988"/>
    <s v="sin compañia"/>
    <x v="1"/>
    <d v="2017-06-28T13:07:20"/>
    <x v="19"/>
    <d v="2017-07-28T00:00:00"/>
    <s v="Banco Estado"/>
    <m/>
    <s v="Banco de Chile"/>
    <x v="4"/>
    <n v="0"/>
    <n v="5000"/>
  </r>
  <r>
    <n v="345256"/>
    <n v="67785"/>
    <n v="79441988"/>
    <s v="sin compañia"/>
    <x v="1"/>
    <d v="2017-07-27T16:39:09"/>
    <x v="12"/>
    <d v="2017-08-16T00:00:00"/>
    <s v="Banco Estado"/>
    <m/>
    <s v="Banco de Chile"/>
    <x v="5"/>
    <n v="99"/>
    <n v="5000"/>
  </r>
  <r>
    <n v="169020"/>
    <n v="67787"/>
    <n v="189218842"/>
    <s v="sin compañia"/>
    <x v="1"/>
    <d v="2016-09-29T12:20:47"/>
    <x v="15"/>
    <d v="2016-11-02T00:00:00"/>
    <s v="Banco Estado"/>
    <m/>
    <s v="Banco de Chile"/>
    <x v="4"/>
    <n v="0"/>
    <n v="10000"/>
  </r>
  <r>
    <n v="180953"/>
    <n v="67787"/>
    <n v="189218842"/>
    <s v="sin compañia"/>
    <x v="1"/>
    <d v="2016-10-27T13:35:17"/>
    <x v="14"/>
    <d v="2016-11-15T00:00:00"/>
    <s v="Banco Estado"/>
    <m/>
    <s v="Banco de Chile"/>
    <x v="3"/>
    <n v="0"/>
    <n v="10000"/>
  </r>
  <r>
    <n v="207837"/>
    <n v="67787"/>
    <n v="189218842"/>
    <s v="sin compañia"/>
    <x v="1"/>
    <d v="2016-12-29T16:59:06"/>
    <x v="16"/>
    <d v="2017-01-31T00:00:00"/>
    <s v="Banco Estado"/>
    <m/>
    <s v="Banco de Chile"/>
    <x v="4"/>
    <n v="0"/>
    <n v="10000"/>
  </r>
  <r>
    <n v="193716"/>
    <n v="67787"/>
    <n v="189218842"/>
    <s v="sin compañia"/>
    <x v="1"/>
    <d v="2016-11-29T11:48:53"/>
    <x v="5"/>
    <d v="2017-01-09T00:00:00"/>
    <s v="Banco Estado"/>
    <m/>
    <s v="Banco de Chile"/>
    <x v="4"/>
    <n v="0"/>
    <n v="10000"/>
  </r>
  <r>
    <n v="222617"/>
    <n v="67787"/>
    <n v="189218842"/>
    <s v="sin compañia"/>
    <x v="1"/>
    <d v="2017-01-26T15:39:04"/>
    <x v="6"/>
    <d v="2017-03-01T00:00:00"/>
    <s v="Banco Estado"/>
    <m/>
    <s v="Banco de Chile"/>
    <x v="4"/>
    <n v="0"/>
    <n v="10000"/>
  </r>
  <r>
    <n v="239137"/>
    <n v="67787"/>
    <n v="189218842"/>
    <s v="sin compañia"/>
    <x v="1"/>
    <d v="2017-02-27T12:19:23"/>
    <x v="7"/>
    <d v="2017-04-04T00:00:00"/>
    <s v="Banco Estado"/>
    <m/>
    <s v="Banco de Chile"/>
    <x v="4"/>
    <n v="0"/>
    <n v="10000"/>
  </r>
  <r>
    <n v="256477"/>
    <n v="67787"/>
    <n v="189218842"/>
    <s v="sin compañia"/>
    <x v="1"/>
    <d v="2017-03-28T15:24:43"/>
    <x v="17"/>
    <d v="2017-05-04T00:00:00"/>
    <s v="Banco Estado"/>
    <m/>
    <s v="Banco de Chile"/>
    <x v="4"/>
    <n v="0"/>
    <n v="10000"/>
  </r>
  <r>
    <n v="274619"/>
    <n v="67787"/>
    <n v="189218842"/>
    <s v="sin compañia"/>
    <x v="1"/>
    <d v="2017-04-26T15:42:27"/>
    <x v="18"/>
    <d v="2017-05-09T00:00:00"/>
    <s v="Banco Estado"/>
    <m/>
    <s v="Banco de Chile"/>
    <x v="3"/>
    <n v="0"/>
    <n v="10000"/>
  </r>
  <r>
    <n v="320329"/>
    <n v="67787"/>
    <n v="189218842"/>
    <s v="sin compañia"/>
    <x v="1"/>
    <d v="2017-06-28T13:07:20"/>
    <x v="19"/>
    <d v="2017-07-28T00:00:00"/>
    <s v="Banco Estado"/>
    <m/>
    <s v="Banco de Chile"/>
    <x v="4"/>
    <n v="0"/>
    <n v="10000"/>
  </r>
  <r>
    <n v="297722"/>
    <n v="67787"/>
    <n v="189218842"/>
    <s v="sin compañia"/>
    <x v="1"/>
    <d v="2017-05-29T17:25:45"/>
    <x v="9"/>
    <d v="2017-07-04T00:00:00"/>
    <s v="Banco Estado"/>
    <m/>
    <s v="Banco de Chile"/>
    <x v="4"/>
    <n v="0"/>
    <n v="10000"/>
  </r>
  <r>
    <n v="345257"/>
    <n v="67787"/>
    <n v="189218842"/>
    <s v="sin compañia"/>
    <x v="1"/>
    <d v="2017-07-27T16:39:09"/>
    <x v="12"/>
    <d v="2017-08-11T00:00:00"/>
    <s v="Banco Estado"/>
    <m/>
    <s v="Banco de Chile"/>
    <x v="3"/>
    <n v="0"/>
    <n v="10000"/>
  </r>
  <r>
    <n v="180954"/>
    <n v="67788"/>
    <n v="179717654"/>
    <s v="sin compañia"/>
    <x v="1"/>
    <d v="2016-10-27T13:35:17"/>
    <x v="14"/>
    <d v="2016-11-08T00:00:00"/>
    <s v="Banco Estado"/>
    <m/>
    <s v="Banco de Chile"/>
    <x v="3"/>
    <n v="0"/>
    <n v="5000"/>
  </r>
  <r>
    <n v="169021"/>
    <n v="67788"/>
    <n v="179717654"/>
    <s v="sin compañia"/>
    <x v="1"/>
    <d v="2016-09-29T12:20:47"/>
    <x v="15"/>
    <d v="2016-10-04T00:00:00"/>
    <s v="Banco Estado"/>
    <m/>
    <s v="Banco de Chile"/>
    <x v="3"/>
    <n v="0"/>
    <n v="5000"/>
  </r>
  <r>
    <n v="193717"/>
    <n v="67788"/>
    <n v="179717654"/>
    <s v="sin compañia"/>
    <x v="1"/>
    <d v="2016-11-29T11:48:53"/>
    <x v="5"/>
    <d v="2016-12-13T00:00:00"/>
    <s v="Banco Estado"/>
    <m/>
    <s v="Banco de Chile"/>
    <x v="3"/>
    <n v="0"/>
    <n v="5000"/>
  </r>
  <r>
    <n v="207838"/>
    <n v="67788"/>
    <n v="179717654"/>
    <s v="sin compañia"/>
    <x v="1"/>
    <d v="2016-12-29T16:59:06"/>
    <x v="16"/>
    <d v="2017-01-31T00:00:00"/>
    <s v="Banco Estado"/>
    <m/>
    <s v="Banco de Chile"/>
    <x v="4"/>
    <n v="0"/>
    <n v="5000"/>
  </r>
  <r>
    <n v="256478"/>
    <n v="67788"/>
    <n v="179717654"/>
    <s v="sin compañia"/>
    <x v="1"/>
    <d v="2017-03-28T15:24:43"/>
    <x v="17"/>
    <d v="2017-04-04T00:00:00"/>
    <s v="Banco Estado"/>
    <m/>
    <s v="Banco de Chile"/>
    <x v="3"/>
    <n v="0"/>
    <n v="5000"/>
  </r>
  <r>
    <n v="239138"/>
    <n v="67788"/>
    <n v="179717654"/>
    <s v="sin compañia"/>
    <x v="1"/>
    <d v="2017-02-27T12:19:23"/>
    <x v="7"/>
    <d v="2017-03-02T00:00:00"/>
    <s v="Banco Estado"/>
    <m/>
    <s v="Banco de Chile"/>
    <x v="3"/>
    <n v="0"/>
    <n v="5000"/>
  </r>
  <r>
    <n v="222618"/>
    <n v="67788"/>
    <n v="179717654"/>
    <s v="sin compañia"/>
    <x v="1"/>
    <d v="2017-01-26T15:39:04"/>
    <x v="6"/>
    <d v="2017-02-02T00:00:00"/>
    <s v="Banco Estado"/>
    <m/>
    <s v="Banco de Chile"/>
    <x v="3"/>
    <n v="0"/>
    <n v="5000"/>
  </r>
  <r>
    <n v="274620"/>
    <n v="67788"/>
    <n v="179717654"/>
    <s v="sin compañia"/>
    <x v="1"/>
    <d v="2017-04-26T15:42:27"/>
    <x v="18"/>
    <d v="2017-06-06T00:00:00"/>
    <s v="Banco Estado"/>
    <m/>
    <s v="Banco de Chile"/>
    <x v="4"/>
    <n v="0"/>
    <n v="5000"/>
  </r>
  <r>
    <n v="297723"/>
    <n v="67788"/>
    <n v="179717654"/>
    <s v="sin compañia"/>
    <x v="1"/>
    <d v="2017-05-29T17:25:45"/>
    <x v="9"/>
    <d v="2017-06-08T00:00:00"/>
    <s v="Banco Estado"/>
    <m/>
    <s v="Banco de Chile"/>
    <x v="3"/>
    <n v="0"/>
    <n v="5000"/>
  </r>
  <r>
    <n v="320330"/>
    <n v="67788"/>
    <n v="179717654"/>
    <s v="sin compañia"/>
    <x v="1"/>
    <d v="2017-06-28T13:07:20"/>
    <x v="19"/>
    <d v="2017-07-11T00:00:00"/>
    <s v="Banco Estado"/>
    <m/>
    <s v="Banco de Chile"/>
    <x v="3"/>
    <n v="0"/>
    <n v="5000"/>
  </r>
  <r>
    <n v="345258"/>
    <n v="67788"/>
    <n v="179717654"/>
    <s v="sin compañia"/>
    <x v="1"/>
    <d v="2017-07-27T16:39:09"/>
    <x v="12"/>
    <d v="2017-08-11T00:00:00"/>
    <s v="Banco Estado"/>
    <m/>
    <s v="Banco de Chile"/>
    <x v="3"/>
    <n v="0"/>
    <n v="5000"/>
  </r>
  <r>
    <n v="169022"/>
    <n v="67790"/>
    <n v="91993600"/>
    <s v="sin compañia"/>
    <x v="1"/>
    <d v="2016-09-29T12:20:47"/>
    <x v="15"/>
    <d v="2016-10-04T00:00:00"/>
    <s v="Banco Estado"/>
    <m/>
    <s v="Banco de Chile"/>
    <x v="3"/>
    <n v="0"/>
    <n v="4000"/>
  </r>
  <r>
    <n v="180955"/>
    <n v="67790"/>
    <n v="91993600"/>
    <s v="sin compañia"/>
    <x v="1"/>
    <d v="2016-10-27T13:35:17"/>
    <x v="14"/>
    <d v="2016-11-08T00:00:00"/>
    <s v="Banco Estado"/>
    <m/>
    <s v="Banco de Chile"/>
    <x v="3"/>
    <n v="0"/>
    <n v="4000"/>
  </r>
  <r>
    <n v="207839"/>
    <n v="67790"/>
    <n v="91993600"/>
    <s v="sin compañia"/>
    <x v="1"/>
    <d v="2016-12-29T16:59:06"/>
    <x v="16"/>
    <d v="2017-01-05T00:00:00"/>
    <s v="Banco Estado"/>
    <m/>
    <s v="Banco de Chile"/>
    <x v="3"/>
    <n v="0"/>
    <n v="4000"/>
  </r>
  <r>
    <n v="193718"/>
    <n v="67790"/>
    <n v="91993600"/>
    <s v="sin compañia"/>
    <x v="1"/>
    <d v="2016-11-29T11:48:53"/>
    <x v="5"/>
    <d v="2016-12-02T00:00:00"/>
    <s v="Banco Estado"/>
    <m/>
    <s v="Banco de Chile"/>
    <x v="3"/>
    <n v="0"/>
    <n v="4000"/>
  </r>
  <r>
    <n v="222619"/>
    <n v="67790"/>
    <n v="91993600"/>
    <s v="sin compañia"/>
    <x v="1"/>
    <d v="2017-01-26T15:39:04"/>
    <x v="6"/>
    <d v="2017-02-02T00:00:00"/>
    <s v="Banco Estado"/>
    <m/>
    <s v="Banco de Chile"/>
    <x v="3"/>
    <n v="0"/>
    <n v="4000"/>
  </r>
  <r>
    <n v="239139"/>
    <n v="67790"/>
    <n v="91993600"/>
    <s v="sin compañia"/>
    <x v="1"/>
    <d v="2017-02-27T12:19:23"/>
    <x v="7"/>
    <d v="2017-03-02T00:00:00"/>
    <s v="Banco Estado"/>
    <m/>
    <s v="Banco de Chile"/>
    <x v="3"/>
    <n v="0"/>
    <n v="4000"/>
  </r>
  <r>
    <n v="256479"/>
    <n v="67790"/>
    <n v="91993600"/>
    <s v="sin compañia"/>
    <x v="1"/>
    <d v="2017-03-28T15:24:43"/>
    <x v="17"/>
    <d v="2017-04-04T00:00:00"/>
    <s v="Banco Estado"/>
    <m/>
    <s v="Banco de Chile"/>
    <x v="3"/>
    <n v="0"/>
    <n v="4000"/>
  </r>
  <r>
    <n v="274621"/>
    <n v="67790"/>
    <n v="91993600"/>
    <s v="sin compañia"/>
    <x v="1"/>
    <d v="2017-04-26T15:42:27"/>
    <x v="18"/>
    <d v="2017-05-08T00:00:00"/>
    <s v="Banco Estado"/>
    <m/>
    <s v="Banco de Chile"/>
    <x v="3"/>
    <n v="0"/>
    <n v="4000"/>
  </r>
  <r>
    <n v="320331"/>
    <n v="67790"/>
    <n v="91993600"/>
    <s v="sin compañia"/>
    <x v="1"/>
    <d v="2017-06-28T13:07:20"/>
    <x v="19"/>
    <d v="2017-07-28T00:00:00"/>
    <s v="Banco Estado"/>
    <m/>
    <s v="Banco de Chile"/>
    <x v="3"/>
    <n v="0"/>
    <n v="4000"/>
  </r>
  <r>
    <n v="297724"/>
    <n v="67790"/>
    <n v="91993600"/>
    <s v="sin compañia"/>
    <x v="1"/>
    <d v="2017-05-29T17:25:45"/>
    <x v="9"/>
    <d v="2017-06-06T00:00:00"/>
    <s v="Banco Estado"/>
    <m/>
    <s v="Banco de Chile"/>
    <x v="3"/>
    <n v="0"/>
    <n v="4000"/>
  </r>
  <r>
    <n v="345259"/>
    <n v="67790"/>
    <n v="91993600"/>
    <s v="sin compañia"/>
    <x v="1"/>
    <d v="2017-07-27T16:39:09"/>
    <x v="12"/>
    <d v="2017-08-16T00:00:00"/>
    <s v="Banco Estado"/>
    <m/>
    <s v="Banco de Chile"/>
    <x v="5"/>
    <n v="99"/>
    <n v="4000"/>
  </r>
  <r>
    <n v="170633"/>
    <n v="67791"/>
    <n v="178038583"/>
    <s v="sin compañia"/>
    <x v="0"/>
    <d v="2016-09-29T14:18:20"/>
    <x v="3"/>
    <d v="2016-10-04T00:00:00"/>
    <s v="N/A"/>
    <m/>
    <s v="Banco de Chile"/>
    <x v="0"/>
    <n v="0"/>
    <n v="12000"/>
  </r>
  <r>
    <n v="183171"/>
    <n v="67791"/>
    <n v="178038583"/>
    <s v="sin compañia"/>
    <x v="0"/>
    <d v="2016-10-27T13:36:23"/>
    <x v="0"/>
    <d v="2016-11-08T00:00:00"/>
    <s v="N/A"/>
    <m/>
    <s v="Banco de Chile"/>
    <x v="0"/>
    <n v="0"/>
    <n v="12000"/>
  </r>
  <r>
    <n v="196944"/>
    <n v="67791"/>
    <n v="178038583"/>
    <s v="sin compañia"/>
    <x v="0"/>
    <d v="2016-11-29T12:15:21"/>
    <x v="5"/>
    <d v="2016-12-26T00:00:00"/>
    <s v="N/A"/>
    <m/>
    <s v="Banco de Chile"/>
    <x v="1"/>
    <s v="TARJETA CON PROBLEMAS, CONTACTE A SU CLIENTE"/>
    <n v="12000"/>
  </r>
  <r>
    <n v="211928"/>
    <n v="67791"/>
    <n v="178038583"/>
    <s v="sin compañia"/>
    <x v="0"/>
    <d v="2016-12-29T17:00:06"/>
    <x v="4"/>
    <d v="2017-01-24T00:00:00"/>
    <s v="N/A"/>
    <m/>
    <s v="Banco de Chile"/>
    <x v="1"/>
    <s v="TARJETA CON PROBLEMAS, CONTACTE A SU CLIENTE"/>
    <n v="12000"/>
  </r>
  <r>
    <n v="245629"/>
    <n v="67791"/>
    <n v="178038583"/>
    <s v="sin compañia"/>
    <x v="0"/>
    <d v="2017-02-27T12:21:12"/>
    <x v="7"/>
    <d v="2017-03-09T00:00:00"/>
    <s v="N/A"/>
    <m/>
    <s v="Banco de Chile"/>
    <x v="1"/>
    <s v="TARJETA CON PROBLEMAS, CONTACTE A SU CLIENTE"/>
    <n v="12000"/>
  </r>
  <r>
    <n v="227617"/>
    <n v="67791"/>
    <n v="178038583"/>
    <s v="sin compañia"/>
    <x v="0"/>
    <d v="2017-01-26T15:42:46"/>
    <x v="6"/>
    <d v="2017-02-16T00:00:00"/>
    <s v="N/A"/>
    <m/>
    <s v="Banco de Chile"/>
    <x v="1"/>
    <s v="TARJETA CON PROBLEMAS, CONTACTE A SU CLIENTE"/>
    <n v="12000"/>
  </r>
  <r>
    <n v="264230"/>
    <n v="67791"/>
    <n v="178038583"/>
    <s v="sin compañia"/>
    <x v="0"/>
    <d v="2017-03-28T15:29:12"/>
    <x v="8"/>
    <d v="2017-04-20T00:00:00"/>
    <s v="N/A"/>
    <m/>
    <s v="Banco de Chile"/>
    <x v="1"/>
    <s v="TARJETA CON PROBLEMAS, CONTACTE A SU CLIENTE"/>
    <n v="12000"/>
  </r>
  <r>
    <n v="287623"/>
    <n v="67791"/>
    <n v="178038583"/>
    <s v="sin compañia"/>
    <x v="0"/>
    <d v="2017-05-29T17:17:41"/>
    <x v="9"/>
    <d v="2017-06-19T00:00:00"/>
    <s v="N/A"/>
    <m/>
    <s v="Banco de Chile"/>
    <x v="1"/>
    <s v="TARJETA CON PROBLEMAS, CONTACTE A SU CLIENTE"/>
    <n v="12000"/>
  </r>
  <r>
    <n v="283905"/>
    <n v="67791"/>
    <n v="178038583"/>
    <s v="sin compañia"/>
    <x v="0"/>
    <d v="2017-04-26T15:45:17"/>
    <x v="10"/>
    <d v="2017-05-04T00:00:00"/>
    <s v="N/A"/>
    <m/>
    <s v="Banco de Chile"/>
    <x v="1"/>
    <s v="TARJETA CON PROBLEMAS, CONTACTE A SU CLIENTE"/>
    <n v="12000"/>
  </r>
  <r>
    <n v="333842"/>
    <n v="67791"/>
    <n v="178038583"/>
    <s v="sin compañia"/>
    <x v="0"/>
    <d v="2017-06-28T13:25:35"/>
    <x v="11"/>
    <d v="2017-07-20T00:00:00"/>
    <s v="N/A"/>
    <m/>
    <s v="Banco de Chile"/>
    <x v="1"/>
    <s v="TARJETA CON PROBLEMAS, CONTACTE A SU CLIENTE"/>
    <n v="12000"/>
  </r>
  <r>
    <n v="360414"/>
    <n v="67791"/>
    <n v="178038583"/>
    <s v="sin compañia"/>
    <x v="0"/>
    <d v="2017-07-27T17:19:05"/>
    <x v="12"/>
    <d v="2017-08-21T00:00:00"/>
    <s v="N/A"/>
    <m/>
    <s v="Banco de Chile"/>
    <x v="2"/>
    <s v="TARJETA CON PROBLEMAS, CONTACTE A SU CLIENTE"/>
    <n v="12000"/>
  </r>
  <r>
    <n v="169237"/>
    <n v="67792"/>
    <n v="139801210"/>
    <s v="sin compañia"/>
    <x v="1"/>
    <d v="2016-09-29T12:20:47"/>
    <x v="15"/>
    <d v="2016-11-02T00:00:00"/>
    <s v="Banco Estado"/>
    <m/>
    <s v="Banco de Chile"/>
    <x v="4"/>
    <n v="0"/>
    <n v="5000"/>
  </r>
  <r>
    <n v="181229"/>
    <n v="67792"/>
    <n v="139801210"/>
    <s v="sin compañia"/>
    <x v="1"/>
    <d v="2016-10-27T13:35:17"/>
    <x v="14"/>
    <d v="2016-11-29T00:00:00"/>
    <s v="Banco Estado"/>
    <m/>
    <s v="Banco de Chile"/>
    <x v="4"/>
    <n v="0"/>
    <n v="5000"/>
  </r>
  <r>
    <n v="208099"/>
    <n v="67792"/>
    <n v="139801210"/>
    <s v="sin compañia"/>
    <x v="1"/>
    <d v="2016-12-29T16:59:06"/>
    <x v="16"/>
    <d v="2017-01-31T00:00:00"/>
    <s v="Banco Estado"/>
    <m/>
    <s v="Banco de Chile"/>
    <x v="4"/>
    <n v="0"/>
    <n v="5000"/>
  </r>
  <r>
    <n v="193982"/>
    <n v="67792"/>
    <n v="139801210"/>
    <s v="sin compañia"/>
    <x v="1"/>
    <d v="2016-11-29T11:48:53"/>
    <x v="5"/>
    <d v="2017-01-09T00:00:00"/>
    <s v="Banco Estado"/>
    <m/>
    <s v="Banco de Chile"/>
    <x v="4"/>
    <n v="0"/>
    <n v="5000"/>
  </r>
  <r>
    <n v="222876"/>
    <n v="67792"/>
    <n v="139801210"/>
    <s v="sin compañia"/>
    <x v="1"/>
    <d v="2017-01-26T15:39:04"/>
    <x v="6"/>
    <d v="2017-03-01T00:00:00"/>
    <s v="Banco Estado"/>
    <m/>
    <s v="Banco de Chile"/>
    <x v="4"/>
    <n v="0"/>
    <n v="5000"/>
  </r>
  <r>
    <n v="239394"/>
    <n v="67792"/>
    <n v="139801210"/>
    <s v="sin compañia"/>
    <x v="1"/>
    <d v="2017-02-27T12:19:23"/>
    <x v="7"/>
    <d v="2017-04-04T00:00:00"/>
    <s v="Banco Estado"/>
    <m/>
    <s v="Banco de Chile"/>
    <x v="4"/>
    <n v="0"/>
    <n v="5000"/>
  </r>
  <r>
    <n v="256729"/>
    <n v="67792"/>
    <n v="139801210"/>
    <s v="sin compañia"/>
    <x v="1"/>
    <d v="2017-03-28T15:24:43"/>
    <x v="17"/>
    <d v="2017-05-04T00:00:00"/>
    <s v="Banco Estado"/>
    <m/>
    <s v="Banco de Chile"/>
    <x v="4"/>
    <n v="0"/>
    <n v="5000"/>
  </r>
  <r>
    <n v="274867"/>
    <n v="67792"/>
    <n v="139801210"/>
    <s v="sin compañia"/>
    <x v="1"/>
    <d v="2017-04-26T15:42:27"/>
    <x v="18"/>
    <d v="2017-06-06T00:00:00"/>
    <s v="Banco Estado"/>
    <m/>
    <s v="Banco de Chile"/>
    <x v="4"/>
    <n v="0"/>
    <n v="5000"/>
  </r>
  <r>
    <n v="320571"/>
    <n v="67792"/>
    <n v="139801210"/>
    <s v="sin compañia"/>
    <x v="1"/>
    <d v="2017-06-28T13:07:20"/>
    <x v="19"/>
    <d v="2017-07-17T00:00:00"/>
    <s v="Banco Estado"/>
    <m/>
    <s v="Banco de Chile"/>
    <x v="3"/>
    <n v="0"/>
    <n v="5000"/>
  </r>
  <r>
    <n v="297968"/>
    <n v="67792"/>
    <n v="139801210"/>
    <s v="sin compañia"/>
    <x v="1"/>
    <d v="2017-05-29T17:25:45"/>
    <x v="9"/>
    <d v="2017-06-19T00:00:00"/>
    <s v="Banco Estado"/>
    <m/>
    <s v="Banco de Chile"/>
    <x v="3"/>
    <n v="0"/>
    <n v="5000"/>
  </r>
  <r>
    <n v="345494"/>
    <n v="67792"/>
    <n v="139801210"/>
    <s v="sin compañia"/>
    <x v="1"/>
    <d v="2017-07-27T16:39:09"/>
    <x v="12"/>
    <d v="2017-08-16T00:00:00"/>
    <s v="Banco Estado"/>
    <m/>
    <s v="Banco de Chile"/>
    <x v="5"/>
    <n v="99"/>
    <n v="5000"/>
  </r>
  <r>
    <n v="180956"/>
    <n v="67793"/>
    <n v="185628027"/>
    <s v="sin compañia"/>
    <x v="1"/>
    <d v="2016-10-27T13:35:17"/>
    <x v="14"/>
    <d v="2016-11-29T00:00:00"/>
    <s v="Banco Estado"/>
    <m/>
    <s v="Banco de Chile"/>
    <x v="4"/>
    <n v="0"/>
    <n v="4000"/>
  </r>
  <r>
    <n v="169023"/>
    <n v="67793"/>
    <n v="185628027"/>
    <s v="sin compañia"/>
    <x v="1"/>
    <d v="2016-09-29T12:20:47"/>
    <x v="15"/>
    <d v="2016-11-02T00:00:00"/>
    <s v="Banco Estado"/>
    <m/>
    <s v="Banco de Chile"/>
    <x v="4"/>
    <n v="0"/>
    <n v="4000"/>
  </r>
  <r>
    <n v="193719"/>
    <n v="67793"/>
    <n v="185628027"/>
    <s v="sin compañia"/>
    <x v="1"/>
    <d v="2016-11-29T11:48:53"/>
    <x v="5"/>
    <d v="2017-01-09T00:00:00"/>
    <s v="Banco Estado"/>
    <m/>
    <s v="Banco de Chile"/>
    <x v="4"/>
    <n v="0"/>
    <n v="4000"/>
  </r>
  <r>
    <n v="207840"/>
    <n v="67793"/>
    <n v="185628027"/>
    <s v="sin compañia"/>
    <x v="1"/>
    <d v="2016-12-29T16:59:06"/>
    <x v="16"/>
    <d v="2017-01-31T00:00:00"/>
    <s v="Banco Estado"/>
    <m/>
    <s v="Banco de Chile"/>
    <x v="4"/>
    <n v="0"/>
    <n v="4000"/>
  </r>
  <r>
    <n v="256480"/>
    <n v="67793"/>
    <n v="185628027"/>
    <s v="sin compañia"/>
    <x v="1"/>
    <d v="2017-03-28T15:24:43"/>
    <x v="17"/>
    <d v="2017-04-20T00:00:00"/>
    <s v="Banco Estado"/>
    <m/>
    <s v="Banco de Chile"/>
    <x v="3"/>
    <n v="0"/>
    <n v="4000"/>
  </r>
  <r>
    <n v="239140"/>
    <n v="67793"/>
    <n v="185628027"/>
    <s v="sin compañia"/>
    <x v="1"/>
    <d v="2017-02-27T12:19:23"/>
    <x v="7"/>
    <d v="2017-03-02T00:00:00"/>
    <s v="Banco Estado"/>
    <m/>
    <s v="Banco de Chile"/>
    <x v="3"/>
    <n v="0"/>
    <n v="4000"/>
  </r>
  <r>
    <n v="222620"/>
    <n v="67793"/>
    <n v="185628027"/>
    <s v="sin compañia"/>
    <x v="1"/>
    <d v="2017-01-26T15:39:04"/>
    <x v="6"/>
    <d v="2017-02-06T00:00:00"/>
    <s v="Banco Estado"/>
    <m/>
    <s v="Banco de Chile"/>
    <x v="3"/>
    <n v="0"/>
    <n v="4000"/>
  </r>
  <r>
    <n v="274622"/>
    <n v="67793"/>
    <n v="185628027"/>
    <s v="sin compañia"/>
    <x v="1"/>
    <d v="2017-04-26T15:42:27"/>
    <x v="18"/>
    <d v="2017-05-04T00:00:00"/>
    <s v="Banco Estado"/>
    <m/>
    <s v="Banco de Chile"/>
    <x v="3"/>
    <n v="0"/>
    <n v="4000"/>
  </r>
  <r>
    <n v="297725"/>
    <n v="67793"/>
    <n v="185628027"/>
    <s v="sin compañia"/>
    <x v="1"/>
    <d v="2017-05-29T17:25:45"/>
    <x v="9"/>
    <d v="2017-07-04T00:00:00"/>
    <s v="Banco Estado"/>
    <m/>
    <s v="Banco de Chile"/>
    <x v="4"/>
    <n v="0"/>
    <n v="4000"/>
  </r>
  <r>
    <n v="320332"/>
    <n v="67793"/>
    <n v="185628027"/>
    <s v="sin compañia"/>
    <x v="1"/>
    <d v="2017-06-28T13:07:20"/>
    <x v="19"/>
    <d v="2017-07-28T00:00:00"/>
    <s v="Banco Estado"/>
    <m/>
    <s v="Banco de Chile"/>
    <x v="3"/>
    <n v="0"/>
    <n v="4000"/>
  </r>
  <r>
    <n v="345260"/>
    <n v="67793"/>
    <n v="185628027"/>
    <s v="sin compañia"/>
    <x v="1"/>
    <d v="2017-07-27T16:39:09"/>
    <x v="12"/>
    <d v="2017-08-02T00:00:00"/>
    <s v="Banco Estado"/>
    <m/>
    <s v="Banco de Chile"/>
    <x v="3"/>
    <n v="0"/>
    <n v="4000"/>
  </r>
  <r>
    <n v="181230"/>
    <n v="67795"/>
    <n v="173534302"/>
    <s v="sin compañia"/>
    <x v="1"/>
    <d v="2016-10-27T13:35:17"/>
    <x v="14"/>
    <d v="2016-11-29T00:00:00"/>
    <s v="Banco Estado"/>
    <m/>
    <s v="Banco de Chile"/>
    <x v="4"/>
    <n v="0"/>
    <n v="4000"/>
  </r>
  <r>
    <n v="169238"/>
    <n v="67795"/>
    <n v="173534302"/>
    <s v="sin compañia"/>
    <x v="1"/>
    <d v="2016-09-29T12:20:47"/>
    <x v="15"/>
    <d v="2016-11-02T00:00:00"/>
    <s v="Banco Estado"/>
    <m/>
    <s v="Banco de Chile"/>
    <x v="4"/>
    <n v="0"/>
    <n v="4000"/>
  </r>
  <r>
    <n v="193983"/>
    <n v="67795"/>
    <n v="173534302"/>
    <s v="sin compañia"/>
    <x v="1"/>
    <d v="2016-11-29T11:48:53"/>
    <x v="5"/>
    <d v="2017-01-09T00:00:00"/>
    <s v="Banco Estado"/>
    <m/>
    <s v="Banco de Chile"/>
    <x v="4"/>
    <n v="0"/>
    <n v="4000"/>
  </r>
  <r>
    <n v="208100"/>
    <n v="67795"/>
    <n v="173534302"/>
    <s v="sin compañia"/>
    <x v="1"/>
    <d v="2016-12-29T16:59:06"/>
    <x v="16"/>
    <d v="2017-01-31T00:00:00"/>
    <s v="Banco Estado"/>
    <m/>
    <s v="Banco de Chile"/>
    <x v="4"/>
    <n v="0"/>
    <n v="4000"/>
  </r>
  <r>
    <n v="256730"/>
    <n v="67795"/>
    <n v="173534302"/>
    <s v="sin compañia"/>
    <x v="1"/>
    <d v="2017-03-28T15:24:43"/>
    <x v="17"/>
    <d v="2017-05-04T00:00:00"/>
    <s v="Banco Estado"/>
    <m/>
    <s v="Banco de Chile"/>
    <x v="4"/>
    <n v="0"/>
    <n v="4000"/>
  </r>
  <r>
    <n v="239395"/>
    <n v="67795"/>
    <n v="173534302"/>
    <s v="sin compañia"/>
    <x v="1"/>
    <d v="2017-02-27T12:19:23"/>
    <x v="7"/>
    <d v="2017-04-04T00:00:00"/>
    <s v="Banco Estado"/>
    <m/>
    <s v="Banco de Chile"/>
    <x v="4"/>
    <n v="0"/>
    <n v="4000"/>
  </r>
  <r>
    <n v="222877"/>
    <n v="67795"/>
    <n v="173534302"/>
    <s v="sin compañia"/>
    <x v="1"/>
    <d v="2017-01-26T15:39:04"/>
    <x v="6"/>
    <d v="2017-03-01T00:00:00"/>
    <s v="Banco Estado"/>
    <m/>
    <s v="Banco de Chile"/>
    <x v="4"/>
    <n v="0"/>
    <n v="4000"/>
  </r>
  <r>
    <n v="274868"/>
    <n v="67795"/>
    <n v="173534302"/>
    <s v="sin compañia"/>
    <x v="1"/>
    <d v="2017-04-26T15:42:27"/>
    <x v="18"/>
    <d v="2017-06-06T00:00:00"/>
    <s v="Banco Estado"/>
    <m/>
    <s v="Banco de Chile"/>
    <x v="4"/>
    <n v="0"/>
    <n v="4000"/>
  </r>
  <r>
    <n v="297969"/>
    <n v="67795"/>
    <n v="173534302"/>
    <s v="sin compañia"/>
    <x v="1"/>
    <d v="2017-05-29T17:25:45"/>
    <x v="9"/>
    <d v="2017-06-27T00:00:00"/>
    <s v="Banco Estado"/>
    <m/>
    <s v="Banco de Chile"/>
    <x v="3"/>
    <n v="0"/>
    <n v="4000"/>
  </r>
  <r>
    <n v="320572"/>
    <n v="67795"/>
    <n v="173534302"/>
    <s v="sin compañia"/>
    <x v="1"/>
    <d v="2017-06-28T13:07:20"/>
    <x v="19"/>
    <d v="2017-07-04T00:00:00"/>
    <s v="Banco Estado"/>
    <m/>
    <s v="Banco de Chile"/>
    <x v="3"/>
    <n v="0"/>
    <n v="4000"/>
  </r>
  <r>
    <n v="345495"/>
    <n v="67795"/>
    <n v="173534302"/>
    <s v="sin compañia"/>
    <x v="1"/>
    <d v="2017-07-27T16:39:09"/>
    <x v="12"/>
    <d v="2017-08-02T00:00:00"/>
    <s v="Banco Estado"/>
    <m/>
    <s v="Banco de Chile"/>
    <x v="3"/>
    <n v="0"/>
    <n v="4000"/>
  </r>
  <r>
    <n v="169239"/>
    <n v="67796"/>
    <n v="157610309"/>
    <s v="sin compañia"/>
    <x v="1"/>
    <d v="2016-09-29T12:20:47"/>
    <x v="15"/>
    <d v="2016-10-04T00:00:00"/>
    <s v="Banco Estado"/>
    <m/>
    <s v="Banco de Chile"/>
    <x v="3"/>
    <n v="0"/>
    <n v="5000"/>
  </r>
  <r>
    <n v="181231"/>
    <n v="67796"/>
    <n v="157610309"/>
    <s v="sin compañia"/>
    <x v="1"/>
    <d v="2016-10-27T13:35:17"/>
    <x v="14"/>
    <d v="2016-11-08T00:00:00"/>
    <s v="Banco Estado"/>
    <m/>
    <s v="Banco de Chile"/>
    <x v="3"/>
    <n v="0"/>
    <n v="5000"/>
  </r>
  <r>
    <n v="208101"/>
    <n v="67796"/>
    <n v="157610309"/>
    <s v="sin compañia"/>
    <x v="1"/>
    <d v="2016-12-29T16:59:06"/>
    <x v="16"/>
    <d v="2017-01-31T00:00:00"/>
    <s v="Banco Estado"/>
    <m/>
    <s v="Banco de Chile"/>
    <x v="3"/>
    <n v="0"/>
    <n v="5000"/>
  </r>
  <r>
    <n v="193984"/>
    <n v="67796"/>
    <n v="157610309"/>
    <s v="sin compañia"/>
    <x v="1"/>
    <d v="2016-11-29T11:48:53"/>
    <x v="5"/>
    <d v="2016-12-13T00:00:00"/>
    <s v="Banco Estado"/>
    <m/>
    <s v="Banco de Chile"/>
    <x v="3"/>
    <n v="0"/>
    <n v="5000"/>
  </r>
  <r>
    <n v="222878"/>
    <n v="67796"/>
    <n v="157610309"/>
    <s v="sin compañia"/>
    <x v="1"/>
    <d v="2017-01-26T15:39:04"/>
    <x v="6"/>
    <d v="2017-02-16T00:00:00"/>
    <s v="Banco Estado"/>
    <m/>
    <s v="Banco de Chile"/>
    <x v="3"/>
    <n v="0"/>
    <n v="5000"/>
  </r>
  <r>
    <n v="239396"/>
    <n v="67796"/>
    <n v="157610309"/>
    <s v="sin compañia"/>
    <x v="1"/>
    <d v="2017-02-27T12:19:23"/>
    <x v="7"/>
    <d v="2017-04-04T00:00:00"/>
    <s v="Banco Estado"/>
    <m/>
    <s v="Banco de Chile"/>
    <x v="4"/>
    <n v="0"/>
    <n v="5000"/>
  </r>
  <r>
    <n v="256731"/>
    <n v="67796"/>
    <n v="157610309"/>
    <s v="sin compañia"/>
    <x v="1"/>
    <d v="2017-03-28T15:24:43"/>
    <x v="17"/>
    <d v="2017-04-04T00:00:00"/>
    <s v="Banco Estado"/>
    <m/>
    <s v="Banco de Chile"/>
    <x v="3"/>
    <n v="0"/>
    <n v="5000"/>
  </r>
  <r>
    <n v="274869"/>
    <n v="67796"/>
    <n v="157610309"/>
    <s v="sin compañia"/>
    <x v="1"/>
    <d v="2017-04-26T15:42:27"/>
    <x v="18"/>
    <d v="2017-06-06T00:00:00"/>
    <s v="Banco Estado"/>
    <m/>
    <s v="Banco de Chile"/>
    <x v="4"/>
    <n v="0"/>
    <n v="5000"/>
  </r>
  <r>
    <n v="320573"/>
    <n v="67796"/>
    <n v="157610309"/>
    <s v="sin compañia"/>
    <x v="1"/>
    <d v="2017-06-28T13:07:20"/>
    <x v="19"/>
    <d v="2017-07-28T00:00:00"/>
    <s v="Banco Estado"/>
    <m/>
    <s v="Banco de Chile"/>
    <x v="4"/>
    <n v="0"/>
    <n v="5000"/>
  </r>
  <r>
    <n v="297970"/>
    <n v="67796"/>
    <n v="157610309"/>
    <s v="sin compañia"/>
    <x v="1"/>
    <d v="2017-05-29T17:25:45"/>
    <x v="9"/>
    <d v="2017-07-04T00:00:00"/>
    <s v="Banco Estado"/>
    <m/>
    <s v="Banco de Chile"/>
    <x v="4"/>
    <n v="0"/>
    <n v="5000"/>
  </r>
  <r>
    <n v="345496"/>
    <n v="67796"/>
    <n v="157610309"/>
    <s v="sin compañia"/>
    <x v="1"/>
    <d v="2017-07-27T16:39:09"/>
    <x v="12"/>
    <d v="2017-08-11T00:00:00"/>
    <s v="Banco Estado"/>
    <m/>
    <s v="Banco de Chile"/>
    <x v="3"/>
    <n v="0"/>
    <n v="5000"/>
  </r>
  <r>
    <n v="181232"/>
    <n v="67797"/>
    <n v="89615291"/>
    <s v="sin compañia"/>
    <x v="1"/>
    <d v="2016-10-27T13:35:17"/>
    <x v="14"/>
    <d v="2016-11-08T00:00:00"/>
    <s v="Banco Estado"/>
    <m/>
    <s v="Banco de Chile"/>
    <x v="3"/>
    <n v="0"/>
    <n v="5000"/>
  </r>
  <r>
    <n v="169240"/>
    <n v="67797"/>
    <n v="89615291"/>
    <s v="sin compañia"/>
    <x v="1"/>
    <d v="2016-09-29T12:20:47"/>
    <x v="15"/>
    <d v="2016-10-21T00:00:00"/>
    <s v="Banco Estado"/>
    <m/>
    <s v="Banco de Chile"/>
    <x v="3"/>
    <n v="0"/>
    <n v="5000"/>
  </r>
  <r>
    <n v="193985"/>
    <n v="67797"/>
    <n v="89615291"/>
    <s v="sin compañia"/>
    <x v="1"/>
    <d v="2016-11-29T11:48:53"/>
    <x v="5"/>
    <d v="2017-01-09T00:00:00"/>
    <s v="Banco Estado"/>
    <m/>
    <s v="Banco de Chile"/>
    <x v="4"/>
    <n v="0"/>
    <n v="5000"/>
  </r>
  <r>
    <n v="208102"/>
    <n v="67797"/>
    <n v="89615291"/>
    <s v="sin compañia"/>
    <x v="1"/>
    <d v="2016-12-29T16:59:06"/>
    <x v="16"/>
    <d v="2017-01-31T00:00:00"/>
    <s v="Banco Estado"/>
    <m/>
    <s v="Banco de Chile"/>
    <x v="4"/>
    <n v="0"/>
    <n v="5000"/>
  </r>
  <r>
    <n v="256732"/>
    <n v="67797"/>
    <n v="89615291"/>
    <s v="sin compañia"/>
    <x v="1"/>
    <d v="2017-03-28T15:24:43"/>
    <x v="17"/>
    <d v="2017-04-04T00:00:00"/>
    <s v="Banco Estado"/>
    <m/>
    <s v="Banco de Chile"/>
    <x v="3"/>
    <n v="0"/>
    <n v="5000"/>
  </r>
  <r>
    <n v="239397"/>
    <n v="67797"/>
    <n v="89615291"/>
    <s v="sin compañia"/>
    <x v="1"/>
    <d v="2017-02-27T12:19:23"/>
    <x v="7"/>
    <d v="2017-04-04T00:00:00"/>
    <s v="Banco Estado"/>
    <m/>
    <s v="Banco de Chile"/>
    <x v="4"/>
    <n v="0"/>
    <n v="5000"/>
  </r>
  <r>
    <n v="222879"/>
    <n v="67797"/>
    <n v="89615291"/>
    <s v="sin compañia"/>
    <x v="1"/>
    <d v="2017-01-26T15:39:04"/>
    <x v="6"/>
    <d v="2017-02-02T00:00:00"/>
    <s v="Banco Estado"/>
    <m/>
    <s v="Banco de Chile"/>
    <x v="3"/>
    <n v="0"/>
    <n v="5000"/>
  </r>
  <r>
    <n v="274870"/>
    <n v="67797"/>
    <n v="89615291"/>
    <s v="sin compañia"/>
    <x v="1"/>
    <d v="2017-04-26T15:42:27"/>
    <x v="18"/>
    <d v="2017-05-04T00:00:00"/>
    <s v="Banco Estado"/>
    <m/>
    <s v="Banco de Chile"/>
    <x v="3"/>
    <n v="0"/>
    <n v="5000"/>
  </r>
  <r>
    <n v="297971"/>
    <n v="67797"/>
    <n v="89615291"/>
    <s v="sin compañia"/>
    <x v="1"/>
    <d v="2017-05-29T17:25:45"/>
    <x v="9"/>
    <d v="2017-06-06T00:00:00"/>
    <s v="Banco Estado"/>
    <m/>
    <s v="Banco de Chile"/>
    <x v="3"/>
    <n v="0"/>
    <n v="5000"/>
  </r>
  <r>
    <n v="320574"/>
    <n v="67797"/>
    <n v="89615291"/>
    <s v="sin compañia"/>
    <x v="1"/>
    <d v="2017-06-28T13:07:20"/>
    <x v="19"/>
    <d v="2017-07-28T00:00:00"/>
    <s v="Banco Estado"/>
    <m/>
    <s v="Banco de Chile"/>
    <x v="3"/>
    <n v="0"/>
    <n v="5000"/>
  </r>
  <r>
    <n v="345497"/>
    <n v="67797"/>
    <n v="89615291"/>
    <s v="sin compañia"/>
    <x v="1"/>
    <d v="2017-07-27T16:39:09"/>
    <x v="12"/>
    <d v="2017-08-02T00:00:00"/>
    <s v="Banco Estado"/>
    <m/>
    <s v="Banco de Chile"/>
    <x v="3"/>
    <n v="0"/>
    <n v="5000"/>
  </r>
  <r>
    <n v="180890"/>
    <n v="67799"/>
    <n v="95960421"/>
    <s v="sin compañia"/>
    <x v="1"/>
    <d v="2016-10-27T13:35:17"/>
    <x v="14"/>
    <d v="2016-11-08T00:00:00"/>
    <s v="Banco Estado"/>
    <m/>
    <s v="Banco de Chile"/>
    <x v="3"/>
    <n v="0"/>
    <n v="5000"/>
  </r>
  <r>
    <n v="168955"/>
    <n v="67799"/>
    <n v="95960421"/>
    <s v="sin compañia"/>
    <x v="1"/>
    <d v="2016-09-29T12:20:47"/>
    <x v="15"/>
    <d v="2016-10-04T00:00:00"/>
    <s v="Banco Estado"/>
    <m/>
    <s v="Banco de Chile"/>
    <x v="3"/>
    <n v="0"/>
    <n v="5000"/>
  </r>
  <r>
    <n v="207777"/>
    <n v="67799"/>
    <n v="95960421"/>
    <s v="sin compañia"/>
    <x v="1"/>
    <d v="2016-12-29T16:59:06"/>
    <x v="16"/>
    <d v="2017-01-05T00:00:00"/>
    <s v="Banco Estado"/>
    <m/>
    <s v="Banco de Chile"/>
    <x v="3"/>
    <n v="0"/>
    <n v="5000"/>
  </r>
  <r>
    <n v="193656"/>
    <n v="67799"/>
    <n v="95960421"/>
    <s v="sin compañia"/>
    <x v="1"/>
    <d v="2016-11-29T11:48:53"/>
    <x v="5"/>
    <d v="2016-12-02T00:00:00"/>
    <s v="Banco Estado"/>
    <m/>
    <s v="Banco de Chile"/>
    <x v="3"/>
    <n v="0"/>
    <n v="5000"/>
  </r>
  <r>
    <n v="256423"/>
    <n v="67799"/>
    <n v="95960421"/>
    <s v="sin compañia"/>
    <x v="1"/>
    <d v="2017-03-28T15:24:43"/>
    <x v="17"/>
    <d v="2017-05-04T00:00:00"/>
    <s v="Banco Estado"/>
    <m/>
    <s v="Banco de Chile"/>
    <x v="4"/>
    <n v="0"/>
    <n v="5000"/>
  </r>
  <r>
    <n v="239080"/>
    <n v="67799"/>
    <n v="95960421"/>
    <s v="sin compañia"/>
    <x v="1"/>
    <d v="2017-02-27T12:19:23"/>
    <x v="7"/>
    <d v="2017-04-04T00:00:00"/>
    <s v="Banco Estado"/>
    <m/>
    <s v="Banco de Chile"/>
    <x v="4"/>
    <n v="0"/>
    <n v="5000"/>
  </r>
  <r>
    <n v="222560"/>
    <n v="67799"/>
    <n v="95960421"/>
    <s v="sin compañia"/>
    <x v="1"/>
    <d v="2017-01-26T15:39:04"/>
    <x v="6"/>
    <d v="2017-03-01T00:00:00"/>
    <s v="Banco Estado"/>
    <m/>
    <s v="Banco de Chile"/>
    <x v="4"/>
    <n v="0"/>
    <n v="5000"/>
  </r>
  <r>
    <n v="274566"/>
    <n v="67799"/>
    <n v="95960421"/>
    <s v="sin compañia"/>
    <x v="1"/>
    <d v="2017-04-26T15:42:27"/>
    <x v="18"/>
    <d v="2017-06-06T00:00:00"/>
    <s v="Banco Estado"/>
    <m/>
    <s v="Banco de Chile"/>
    <x v="4"/>
    <n v="0"/>
    <n v="5000"/>
  </r>
  <r>
    <n v="297669"/>
    <n v="67799"/>
    <n v="95960421"/>
    <s v="sin compañia"/>
    <x v="1"/>
    <d v="2017-05-29T17:25:45"/>
    <x v="9"/>
    <d v="2017-07-04T00:00:00"/>
    <s v="Banco Estado"/>
    <m/>
    <s v="Banco de Chile"/>
    <x v="3"/>
    <n v="0"/>
    <n v="5000"/>
  </r>
  <r>
    <n v="320277"/>
    <n v="67799"/>
    <n v="95960421"/>
    <s v="sin compañia"/>
    <x v="1"/>
    <d v="2017-06-28T13:07:20"/>
    <x v="19"/>
    <d v="2017-07-28T00:00:00"/>
    <s v="Banco Estado"/>
    <m/>
    <s v="Banco de Chile"/>
    <x v="4"/>
    <n v="0"/>
    <n v="5000"/>
  </r>
  <r>
    <n v="345206"/>
    <n v="67799"/>
    <n v="95960421"/>
    <s v="sin compañia"/>
    <x v="1"/>
    <d v="2017-07-27T16:39:09"/>
    <x v="12"/>
    <d v="2017-08-16T00:00:00"/>
    <s v="Banco Estado"/>
    <m/>
    <s v="Banco de Chile"/>
    <x v="5"/>
    <n v="99"/>
    <n v="5000"/>
  </r>
  <r>
    <n v="168877"/>
    <n v="67800"/>
    <n v="150955793"/>
    <s v="sin compañia"/>
    <x v="1"/>
    <d v="2016-09-29T12:20:47"/>
    <x v="15"/>
    <d v="2016-10-17T00:00:00"/>
    <s v="Banco de Crédito e Inversiones"/>
    <m/>
    <s v="Banco de Chile"/>
    <x v="3"/>
    <n v="0"/>
    <n v="6000"/>
  </r>
  <r>
    <n v="180813"/>
    <n v="67800"/>
    <n v="150955793"/>
    <s v="sin compañia"/>
    <x v="1"/>
    <d v="2016-10-27T13:35:17"/>
    <x v="14"/>
    <d v="2016-11-08T00:00:00"/>
    <s v="Banco de Crédito e Inversiones"/>
    <m/>
    <s v="Banco de Chile"/>
    <x v="3"/>
    <n v="0"/>
    <n v="6000"/>
  </r>
  <r>
    <n v="207702"/>
    <n v="67800"/>
    <n v="150955793"/>
    <s v="sin compañia"/>
    <x v="1"/>
    <d v="2016-12-29T16:59:06"/>
    <x v="16"/>
    <d v="2017-01-05T00:00:00"/>
    <s v="Banco de Crédito e Inversiones"/>
    <m/>
    <s v="Banco de Chile"/>
    <x v="3"/>
    <n v="0"/>
    <n v="6000"/>
  </r>
  <r>
    <n v="193580"/>
    <n v="67800"/>
    <n v="150955793"/>
    <s v="sin compañia"/>
    <x v="1"/>
    <d v="2016-11-29T11:48:53"/>
    <x v="5"/>
    <d v="2016-12-13T00:00:00"/>
    <s v="Banco de Crédito e Inversiones"/>
    <m/>
    <s v="Banco de Chile"/>
    <x v="3"/>
    <n v="0"/>
    <n v="6000"/>
  </r>
  <r>
    <n v="168956"/>
    <n v="67801"/>
    <n v="176467274"/>
    <s v="sin compañia"/>
    <x v="1"/>
    <d v="2016-09-29T12:20:47"/>
    <x v="15"/>
    <d v="2016-10-04T00:00:00"/>
    <s v="Banco Estado"/>
    <m/>
    <s v="Banco de Chile"/>
    <x v="3"/>
    <n v="0"/>
    <n v="5000"/>
  </r>
  <r>
    <n v="180891"/>
    <n v="67801"/>
    <n v="176467274"/>
    <s v="sin compañia"/>
    <x v="1"/>
    <d v="2016-10-27T13:35:17"/>
    <x v="14"/>
    <d v="2016-11-08T00:00:00"/>
    <s v="Banco Estado"/>
    <m/>
    <s v="Banco de Chile"/>
    <x v="3"/>
    <n v="0"/>
    <n v="5000"/>
  </r>
  <r>
    <n v="193657"/>
    <n v="67801"/>
    <n v="176467274"/>
    <s v="sin compañia"/>
    <x v="1"/>
    <d v="2016-11-29T11:48:53"/>
    <x v="5"/>
    <d v="2016-12-02T00:00:00"/>
    <s v="Banco Estado"/>
    <m/>
    <s v="Banco de Chile"/>
    <x v="3"/>
    <n v="0"/>
    <n v="5000"/>
  </r>
  <r>
    <n v="207778"/>
    <n v="67801"/>
    <n v="176467274"/>
    <s v="sin compañia"/>
    <x v="1"/>
    <d v="2016-12-29T16:59:06"/>
    <x v="16"/>
    <d v="2017-01-05T00:00:00"/>
    <s v="Banco Estado"/>
    <m/>
    <s v="Banco de Chile"/>
    <x v="3"/>
    <n v="0"/>
    <n v="5000"/>
  </r>
  <r>
    <n v="222561"/>
    <n v="67801"/>
    <n v="176467274"/>
    <s v="sin compañia"/>
    <x v="1"/>
    <d v="2017-01-26T15:39:04"/>
    <x v="6"/>
    <d v="2017-02-02T00:00:00"/>
    <s v="Banco Estado"/>
    <m/>
    <s v="Banco de Chile"/>
    <x v="3"/>
    <n v="0"/>
    <n v="5000"/>
  </r>
  <r>
    <n v="239081"/>
    <n v="67801"/>
    <n v="176467274"/>
    <s v="sin compañia"/>
    <x v="1"/>
    <d v="2017-02-27T12:19:23"/>
    <x v="7"/>
    <d v="2017-03-02T00:00:00"/>
    <s v="Banco Estado"/>
    <m/>
    <s v="Banco de Chile"/>
    <x v="3"/>
    <n v="0"/>
    <n v="5000"/>
  </r>
  <r>
    <n v="256424"/>
    <n v="67801"/>
    <n v="176467274"/>
    <s v="sin compañia"/>
    <x v="1"/>
    <d v="2017-03-28T15:24:43"/>
    <x v="17"/>
    <d v="2017-04-04T00:00:00"/>
    <s v="Banco Estado"/>
    <m/>
    <s v="Banco de Chile"/>
    <x v="3"/>
    <n v="0"/>
    <n v="5000"/>
  </r>
  <r>
    <n v="274567"/>
    <n v="67801"/>
    <n v="176467274"/>
    <s v="sin compañia"/>
    <x v="1"/>
    <d v="2017-04-26T15:42:27"/>
    <x v="18"/>
    <d v="2017-05-04T00:00:00"/>
    <s v="Banco Estado"/>
    <m/>
    <s v="Banco de Chile"/>
    <x v="3"/>
    <n v="0"/>
    <n v="5000"/>
  </r>
  <r>
    <n v="320278"/>
    <n v="67801"/>
    <n v="176467274"/>
    <s v="sin compañia"/>
    <x v="1"/>
    <d v="2017-06-28T13:07:20"/>
    <x v="19"/>
    <d v="2017-07-04T00:00:00"/>
    <s v="Banco Estado"/>
    <m/>
    <s v="Banco de Chile"/>
    <x v="3"/>
    <n v="0"/>
    <n v="5000"/>
  </r>
  <r>
    <n v="297670"/>
    <n v="67801"/>
    <n v="176467274"/>
    <s v="sin compañia"/>
    <x v="1"/>
    <d v="2017-05-29T17:25:45"/>
    <x v="9"/>
    <d v="2017-06-06T00:00:00"/>
    <s v="Banco Estado"/>
    <m/>
    <s v="Banco de Chile"/>
    <x v="3"/>
    <n v="0"/>
    <n v="5000"/>
  </r>
  <r>
    <n v="345207"/>
    <n v="67801"/>
    <n v="176467274"/>
    <s v="sin compañia"/>
    <x v="1"/>
    <d v="2017-07-27T16:39:09"/>
    <x v="12"/>
    <d v="2017-08-16T00:00:00"/>
    <s v="Banco Estado"/>
    <m/>
    <s v="Banco de Chile"/>
    <x v="5"/>
    <n v="99"/>
    <n v="5000"/>
  </r>
  <r>
    <n v="180892"/>
    <n v="67802"/>
    <n v="179936836"/>
    <s v="sin compañia"/>
    <x v="1"/>
    <d v="2016-10-27T13:35:17"/>
    <x v="14"/>
    <d v="2016-11-08T00:00:00"/>
    <s v="Banco Estado"/>
    <m/>
    <s v="Banco de Chile"/>
    <x v="3"/>
    <n v="0"/>
    <n v="5000"/>
  </r>
  <r>
    <n v="168957"/>
    <n v="67802"/>
    <n v="179936836"/>
    <s v="sin compañia"/>
    <x v="1"/>
    <d v="2016-09-29T12:20:47"/>
    <x v="15"/>
    <d v="2016-10-04T00:00:00"/>
    <s v="Banco Estado"/>
    <m/>
    <s v="Banco de Chile"/>
    <x v="3"/>
    <n v="0"/>
    <n v="5000"/>
  </r>
  <r>
    <n v="207779"/>
    <n v="67802"/>
    <n v="179936836"/>
    <s v="sin compañia"/>
    <x v="1"/>
    <d v="2016-12-29T16:59:06"/>
    <x v="16"/>
    <d v="2017-01-31T00:00:00"/>
    <s v="Banco Estado"/>
    <m/>
    <s v="Banco de Chile"/>
    <x v="4"/>
    <n v="0"/>
    <n v="5000"/>
  </r>
  <r>
    <n v="193658"/>
    <n v="67802"/>
    <n v="179936836"/>
    <s v="sin compañia"/>
    <x v="1"/>
    <d v="2016-11-29T11:48:53"/>
    <x v="5"/>
    <d v="2017-01-09T00:00:00"/>
    <s v="Banco Estado"/>
    <m/>
    <s v="Banco de Chile"/>
    <x v="4"/>
    <n v="0"/>
    <n v="5000"/>
  </r>
  <r>
    <n v="239082"/>
    <n v="67802"/>
    <n v="179936836"/>
    <s v="sin compañia"/>
    <x v="1"/>
    <d v="2017-02-27T12:19:23"/>
    <x v="7"/>
    <d v="2017-04-04T00:00:00"/>
    <s v="Banco Estado"/>
    <m/>
    <s v="Banco de Chile"/>
    <x v="6"/>
    <n v="1"/>
    <n v="5000"/>
  </r>
  <r>
    <n v="222562"/>
    <n v="67802"/>
    <n v="179936836"/>
    <s v="sin compañia"/>
    <x v="1"/>
    <d v="2017-01-26T15:39:04"/>
    <x v="6"/>
    <d v="2017-03-01T00:00:00"/>
    <s v="Banco Estado"/>
    <m/>
    <s v="Banco de Chile"/>
    <x v="4"/>
    <n v="0"/>
    <n v="5000"/>
  </r>
  <r>
    <n v="168958"/>
    <n v="67803"/>
    <n v="180477950"/>
    <s v="sin compañia"/>
    <x v="1"/>
    <d v="2016-09-29T12:20:47"/>
    <x v="15"/>
    <d v="2016-10-17T00:00:00"/>
    <s v="Banco Estado"/>
    <m/>
    <s v="Banco de Chile"/>
    <x v="3"/>
    <n v="0"/>
    <n v="5000"/>
  </r>
  <r>
    <n v="180893"/>
    <n v="67803"/>
    <n v="180477950"/>
    <s v="sin compañia"/>
    <x v="1"/>
    <d v="2016-10-27T13:35:17"/>
    <x v="14"/>
    <d v="2016-11-29T00:00:00"/>
    <s v="Banco Estado"/>
    <m/>
    <s v="Banco de Chile"/>
    <x v="3"/>
    <n v="0"/>
    <n v="5000"/>
  </r>
  <r>
    <n v="193659"/>
    <n v="67803"/>
    <n v="180477950"/>
    <s v="sin compañia"/>
    <x v="1"/>
    <d v="2016-11-29T11:48:53"/>
    <x v="5"/>
    <d v="2016-12-02T00:00:00"/>
    <s v="Banco Estado"/>
    <m/>
    <s v="Banco de Chile"/>
    <x v="3"/>
    <n v="0"/>
    <n v="5000"/>
  </r>
  <r>
    <n v="207780"/>
    <n v="67803"/>
    <n v="180477950"/>
    <s v="sin compañia"/>
    <x v="1"/>
    <d v="2016-12-29T16:59:06"/>
    <x v="16"/>
    <d v="2017-01-05T00:00:00"/>
    <s v="Banco Estado"/>
    <m/>
    <s v="Banco de Chile"/>
    <x v="3"/>
    <n v="0"/>
    <n v="5000"/>
  </r>
  <r>
    <n v="222563"/>
    <n v="67803"/>
    <n v="180477950"/>
    <s v="sin compañia"/>
    <x v="1"/>
    <d v="2017-01-26T15:39:04"/>
    <x v="6"/>
    <d v="2017-02-02T00:00:00"/>
    <s v="Banco Estado"/>
    <m/>
    <s v="Banco de Chile"/>
    <x v="3"/>
    <n v="0"/>
    <n v="5000"/>
  </r>
  <r>
    <n v="239083"/>
    <n v="67803"/>
    <n v="180477950"/>
    <s v="sin compañia"/>
    <x v="1"/>
    <d v="2017-02-27T12:19:23"/>
    <x v="7"/>
    <d v="2017-03-02T00:00:00"/>
    <s v="Banco Estado"/>
    <m/>
    <s v="Banco de Chile"/>
    <x v="3"/>
    <n v="0"/>
    <n v="5000"/>
  </r>
  <r>
    <n v="256425"/>
    <n v="67803"/>
    <n v="180477950"/>
    <s v="sin compañia"/>
    <x v="1"/>
    <d v="2017-03-28T15:24:43"/>
    <x v="17"/>
    <d v="2017-04-04T00:00:00"/>
    <s v="Banco Estado"/>
    <m/>
    <s v="Banco de Chile"/>
    <x v="3"/>
    <n v="0"/>
    <n v="5000"/>
  </r>
  <r>
    <n v="274568"/>
    <n v="67803"/>
    <n v="180477950"/>
    <s v="sin compañia"/>
    <x v="1"/>
    <d v="2017-04-26T15:42:27"/>
    <x v="18"/>
    <d v="2017-06-06T00:00:00"/>
    <s v="Banco Estado"/>
    <m/>
    <s v="Banco de Chile"/>
    <x v="4"/>
    <n v="0"/>
    <n v="5000"/>
  </r>
  <r>
    <n v="297671"/>
    <n v="67803"/>
    <n v="180477950"/>
    <s v="sin compañia"/>
    <x v="1"/>
    <d v="2017-05-29T17:25:45"/>
    <x v="9"/>
    <d v="2017-07-04T00:00:00"/>
    <s v="Banco Estado"/>
    <m/>
    <s v="Banco de Chile"/>
    <x v="4"/>
    <n v="0"/>
    <n v="5000"/>
  </r>
  <r>
    <n v="320279"/>
    <n v="67803"/>
    <n v="180477950"/>
    <s v="sin compañia"/>
    <x v="1"/>
    <d v="2017-06-28T13:07:20"/>
    <x v="19"/>
    <d v="2017-07-28T00:00:00"/>
    <s v="Banco Estado"/>
    <m/>
    <s v="Banco de Chile"/>
    <x v="4"/>
    <n v="0"/>
    <n v="5000"/>
  </r>
  <r>
    <n v="345208"/>
    <n v="67803"/>
    <n v="180477950"/>
    <s v="sin compañia"/>
    <x v="1"/>
    <d v="2017-07-27T16:39:09"/>
    <x v="12"/>
    <d v="2017-08-02T00:00:00"/>
    <s v="Banco Estado"/>
    <m/>
    <s v="Banco de Chile"/>
    <x v="3"/>
    <n v="0"/>
    <n v="5000"/>
  </r>
  <r>
    <n v="180894"/>
    <n v="67804"/>
    <n v="176283777"/>
    <s v="sin compañia"/>
    <x v="1"/>
    <d v="2016-10-27T13:35:17"/>
    <x v="14"/>
    <d v="2016-11-08T00:00:00"/>
    <s v="Banco Estado"/>
    <m/>
    <s v="Banco de Chile"/>
    <x v="3"/>
    <n v="0"/>
    <n v="4000"/>
  </r>
  <r>
    <n v="168959"/>
    <n v="67804"/>
    <n v="176283777"/>
    <s v="sin compañia"/>
    <x v="1"/>
    <d v="2016-09-29T12:20:47"/>
    <x v="15"/>
    <d v="2016-10-04T00:00:00"/>
    <s v="Banco Estado"/>
    <m/>
    <s v="Banco de Chile"/>
    <x v="3"/>
    <n v="0"/>
    <n v="4000"/>
  </r>
  <r>
    <n v="207781"/>
    <n v="67804"/>
    <n v="176283777"/>
    <s v="sin compañia"/>
    <x v="1"/>
    <d v="2016-12-29T16:59:06"/>
    <x v="16"/>
    <d v="2017-01-05T00:00:00"/>
    <s v="Banco Estado"/>
    <m/>
    <s v="Banco de Chile"/>
    <x v="3"/>
    <n v="0"/>
    <n v="4000"/>
  </r>
  <r>
    <n v="193660"/>
    <n v="67804"/>
    <n v="176283777"/>
    <s v="sin compañia"/>
    <x v="1"/>
    <d v="2016-11-29T11:48:53"/>
    <x v="5"/>
    <d v="2016-12-02T00:00:00"/>
    <s v="Banco Estado"/>
    <m/>
    <s v="Banco de Chile"/>
    <x v="3"/>
    <n v="0"/>
    <n v="4000"/>
  </r>
  <r>
    <n v="239084"/>
    <n v="67804"/>
    <n v="176283777"/>
    <s v="sin compañia"/>
    <x v="1"/>
    <d v="2017-02-27T12:19:23"/>
    <x v="7"/>
    <d v="2017-04-04T00:00:00"/>
    <s v="Banco Estado"/>
    <m/>
    <s v="Banco de Chile"/>
    <x v="6"/>
    <n v="1"/>
    <n v="4000"/>
  </r>
  <r>
    <n v="222564"/>
    <n v="67804"/>
    <n v="176283777"/>
    <s v="sin compañia"/>
    <x v="1"/>
    <d v="2017-01-26T15:39:04"/>
    <x v="6"/>
    <d v="2017-02-02T00:00:00"/>
    <s v="Banco Estado"/>
    <m/>
    <s v="Banco de Chile"/>
    <x v="3"/>
    <n v="0"/>
    <n v="4000"/>
  </r>
  <r>
    <n v="169024"/>
    <n v="67805"/>
    <n v="176280387"/>
    <s v="sin compañia"/>
    <x v="1"/>
    <d v="2016-09-29T12:20:47"/>
    <x v="15"/>
    <d v="2016-11-02T00:00:00"/>
    <s v="Banco Estado"/>
    <m/>
    <s v="Banco de Chile"/>
    <x v="4"/>
    <n v="0"/>
    <n v="8000"/>
  </r>
  <r>
    <n v="180957"/>
    <n v="67805"/>
    <n v="176280387"/>
    <s v="sin compañia"/>
    <x v="1"/>
    <d v="2016-10-27T13:35:17"/>
    <x v="14"/>
    <d v="2016-11-29T00:00:00"/>
    <s v="Banco Estado"/>
    <m/>
    <s v="Banco de Chile"/>
    <x v="4"/>
    <n v="0"/>
    <n v="8000"/>
  </r>
  <r>
    <n v="207841"/>
    <n v="67805"/>
    <n v="176280387"/>
    <s v="sin compañia"/>
    <x v="1"/>
    <d v="2016-12-29T16:59:06"/>
    <x v="16"/>
    <d v="2017-01-31T00:00:00"/>
    <s v="Banco Estado"/>
    <m/>
    <s v="Banco de Chile"/>
    <x v="4"/>
    <n v="0"/>
    <n v="8000"/>
  </r>
  <r>
    <n v="193720"/>
    <n v="67805"/>
    <n v="176280387"/>
    <s v="sin compañia"/>
    <x v="1"/>
    <d v="2016-11-29T11:48:53"/>
    <x v="5"/>
    <d v="2017-01-09T00:00:00"/>
    <s v="Banco Estado"/>
    <m/>
    <s v="Banco de Chile"/>
    <x v="4"/>
    <n v="0"/>
    <n v="8000"/>
  </r>
  <r>
    <n v="222621"/>
    <n v="67805"/>
    <n v="176280387"/>
    <s v="sin compañia"/>
    <x v="1"/>
    <d v="2017-01-26T15:39:04"/>
    <x v="6"/>
    <d v="2017-03-01T00:00:00"/>
    <s v="Banco Estado"/>
    <m/>
    <s v="Banco de Chile"/>
    <x v="4"/>
    <n v="0"/>
    <n v="8000"/>
  </r>
  <r>
    <n v="239141"/>
    <n v="67805"/>
    <n v="176280387"/>
    <s v="sin compañia"/>
    <x v="1"/>
    <d v="2017-02-27T12:19:23"/>
    <x v="7"/>
    <d v="2017-04-04T00:00:00"/>
    <s v="Banco Estado"/>
    <m/>
    <s v="Banco de Chile"/>
    <x v="4"/>
    <n v="0"/>
    <n v="8000"/>
  </r>
  <r>
    <n v="256481"/>
    <n v="67805"/>
    <n v="176280387"/>
    <s v="sin compañia"/>
    <x v="1"/>
    <d v="2017-03-28T15:24:43"/>
    <x v="17"/>
    <d v="2017-05-04T00:00:00"/>
    <s v="Banco Estado"/>
    <m/>
    <s v="Banco de Chile"/>
    <x v="4"/>
    <n v="0"/>
    <n v="8000"/>
  </r>
  <r>
    <n v="274623"/>
    <n v="67805"/>
    <n v="176280387"/>
    <s v="sin compañia"/>
    <x v="1"/>
    <d v="2017-04-26T15:42:27"/>
    <x v="18"/>
    <d v="2017-05-09T00:00:00"/>
    <s v="Banco Estado"/>
    <m/>
    <s v="Banco de Chile"/>
    <x v="3"/>
    <n v="0"/>
    <n v="8000"/>
  </r>
  <r>
    <n v="320333"/>
    <n v="67805"/>
    <n v="176280387"/>
    <s v="sin compañia"/>
    <x v="1"/>
    <d v="2017-06-28T13:07:20"/>
    <x v="19"/>
    <d v="2017-07-11T00:00:00"/>
    <s v="Banco Estado"/>
    <m/>
    <s v="Banco de Chile"/>
    <x v="3"/>
    <n v="0"/>
    <n v="8000"/>
  </r>
  <r>
    <n v="297726"/>
    <n v="67805"/>
    <n v="176280387"/>
    <s v="sin compañia"/>
    <x v="1"/>
    <d v="2017-05-29T17:25:45"/>
    <x v="9"/>
    <d v="2017-06-06T00:00:00"/>
    <s v="Banco Estado"/>
    <m/>
    <s v="Banco de Chile"/>
    <x v="3"/>
    <n v="0"/>
    <n v="8000"/>
  </r>
  <r>
    <n v="345261"/>
    <n v="67805"/>
    <n v="176280387"/>
    <s v="sin compañia"/>
    <x v="1"/>
    <d v="2017-07-27T16:39:09"/>
    <x v="12"/>
    <d v="2017-08-11T00:00:00"/>
    <s v="Banco Estado"/>
    <m/>
    <s v="Banco de Chile"/>
    <x v="3"/>
    <n v="0"/>
    <n v="8000"/>
  </r>
  <r>
    <n v="180814"/>
    <n v="67806"/>
    <s v="13290846K"/>
    <s v="sin compañia"/>
    <x v="1"/>
    <d v="2016-10-27T13:35:17"/>
    <x v="14"/>
    <d v="2016-11-08T00:00:00"/>
    <s v="Banco Chile"/>
    <m/>
    <s v="Banco de Chile"/>
    <x v="3"/>
    <n v="0"/>
    <n v="5000"/>
  </r>
  <r>
    <n v="168878"/>
    <n v="67806"/>
    <s v="13290846K"/>
    <s v="sin compañia"/>
    <x v="1"/>
    <d v="2016-09-29T12:20:47"/>
    <x v="15"/>
    <d v="2016-10-04T00:00:00"/>
    <s v="Banco Chile"/>
    <m/>
    <s v="Banco de Chile"/>
    <x v="3"/>
    <n v="0"/>
    <n v="5000"/>
  </r>
  <r>
    <n v="193581"/>
    <n v="67806"/>
    <s v="13290846K"/>
    <s v="sin compañia"/>
    <x v="1"/>
    <d v="2016-11-29T11:48:53"/>
    <x v="5"/>
    <d v="2016-12-02T00:00:00"/>
    <s v="Banco Chile"/>
    <m/>
    <s v="Banco de Chile"/>
    <x v="3"/>
    <n v="0"/>
    <n v="5000"/>
  </r>
  <r>
    <n v="207703"/>
    <n v="67806"/>
    <s v="13290846K"/>
    <s v="sin compañia"/>
    <x v="1"/>
    <d v="2016-12-29T16:59:06"/>
    <x v="16"/>
    <d v="2017-01-05T00:00:00"/>
    <s v="Banco Chile"/>
    <m/>
    <s v="Banco de Chile"/>
    <x v="3"/>
    <n v="0"/>
    <n v="5000"/>
  </r>
  <r>
    <n v="256349"/>
    <n v="67806"/>
    <s v="13290846K"/>
    <s v="sin compañia"/>
    <x v="1"/>
    <d v="2017-03-28T15:24:43"/>
    <x v="17"/>
    <d v="2017-04-04T00:00:00"/>
    <s v="Banco Chile"/>
    <m/>
    <s v="Banco de Chile"/>
    <x v="3"/>
    <n v="0"/>
    <n v="5000"/>
  </r>
  <r>
    <n v="239006"/>
    <n v="67806"/>
    <s v="13290846K"/>
    <s v="sin compañia"/>
    <x v="1"/>
    <d v="2017-02-27T12:19:23"/>
    <x v="7"/>
    <d v="2017-03-02T00:00:00"/>
    <s v="Banco Chile"/>
    <m/>
    <s v="Banco de Chile"/>
    <x v="3"/>
    <n v="0"/>
    <n v="5000"/>
  </r>
  <r>
    <n v="222486"/>
    <n v="67806"/>
    <s v="13290846K"/>
    <s v="sin compañia"/>
    <x v="1"/>
    <d v="2017-01-26T15:39:04"/>
    <x v="6"/>
    <d v="2017-02-02T00:00:00"/>
    <s v="Banco Chile"/>
    <m/>
    <s v="Banco de Chile"/>
    <x v="3"/>
    <n v="0"/>
    <n v="5000"/>
  </r>
  <r>
    <n v="274494"/>
    <n v="67806"/>
    <s v="13290846K"/>
    <s v="sin compañia"/>
    <x v="1"/>
    <d v="2017-04-26T15:42:27"/>
    <x v="18"/>
    <d v="2017-05-04T00:00:00"/>
    <s v="Banco Chile"/>
    <m/>
    <s v="Banco de Chile"/>
    <x v="3"/>
    <n v="0"/>
    <n v="5000"/>
  </r>
  <r>
    <n v="320208"/>
    <n v="67806"/>
    <s v="13290846K"/>
    <s v="sin compañia"/>
    <x v="1"/>
    <d v="2017-06-28T13:07:20"/>
    <x v="19"/>
    <d v="2017-07-04T00:00:00"/>
    <s v="Banco Chile"/>
    <m/>
    <s v="Banco de Chile"/>
    <x v="3"/>
    <n v="0"/>
    <n v="5000"/>
  </r>
  <r>
    <n v="297598"/>
    <n v="67806"/>
    <s v="13290846K"/>
    <s v="sin compañia"/>
    <x v="1"/>
    <d v="2017-05-29T17:25:45"/>
    <x v="9"/>
    <d v="2017-06-06T00:00:00"/>
    <s v="Banco Chile"/>
    <m/>
    <s v="Banco de Chile"/>
    <x v="3"/>
    <n v="0"/>
    <n v="5000"/>
  </r>
  <r>
    <n v="345139"/>
    <n v="67806"/>
    <s v="13290846K"/>
    <s v="sin compañia"/>
    <x v="1"/>
    <d v="2017-07-27T16:39:09"/>
    <x v="12"/>
    <d v="2017-08-02T00:00:00"/>
    <s v="Banco Chile"/>
    <m/>
    <s v="Banco de Chile"/>
    <x v="3"/>
    <n v="0"/>
    <n v="5000"/>
  </r>
  <r>
    <n v="180958"/>
    <n v="67807"/>
    <n v="128170537"/>
    <s v="sin compañia"/>
    <x v="1"/>
    <d v="2016-10-27T13:35:17"/>
    <x v="14"/>
    <d v="2016-11-08T00:00:00"/>
    <s v="Banco Estado"/>
    <m/>
    <s v="Banco de Chile"/>
    <x v="3"/>
    <n v="0"/>
    <n v="4000"/>
  </r>
  <r>
    <n v="169025"/>
    <n v="67807"/>
    <n v="128170537"/>
    <s v="sin compañia"/>
    <x v="1"/>
    <d v="2016-09-29T12:20:47"/>
    <x v="15"/>
    <d v="2016-10-04T00:00:00"/>
    <s v="Banco Estado"/>
    <m/>
    <s v="Banco de Chile"/>
    <x v="3"/>
    <n v="0"/>
    <n v="4000"/>
  </r>
  <r>
    <n v="193721"/>
    <n v="67807"/>
    <n v="128170537"/>
    <s v="sin compañia"/>
    <x v="1"/>
    <d v="2016-11-29T11:48:53"/>
    <x v="5"/>
    <d v="2016-12-02T00:00:00"/>
    <s v="Banco Estado"/>
    <m/>
    <s v="Banco de Chile"/>
    <x v="3"/>
    <n v="0"/>
    <n v="4000"/>
  </r>
  <r>
    <n v="207842"/>
    <n v="67807"/>
    <n v="128170537"/>
    <s v="sin compañia"/>
    <x v="1"/>
    <d v="2016-12-29T16:59:06"/>
    <x v="16"/>
    <d v="2017-01-05T00:00:00"/>
    <s v="Banco Estado"/>
    <m/>
    <s v="Banco de Chile"/>
    <x v="3"/>
    <n v="0"/>
    <n v="4000"/>
  </r>
  <r>
    <n v="256482"/>
    <n v="67807"/>
    <n v="128170537"/>
    <s v="sin compañia"/>
    <x v="1"/>
    <d v="2017-03-28T15:24:43"/>
    <x v="17"/>
    <d v="2017-04-04T00:00:00"/>
    <s v="Banco Estado"/>
    <m/>
    <s v="Banco de Chile"/>
    <x v="3"/>
    <n v="0"/>
    <n v="4000"/>
  </r>
  <r>
    <n v="239142"/>
    <n v="67807"/>
    <n v="128170537"/>
    <s v="sin compañia"/>
    <x v="1"/>
    <d v="2017-02-27T12:19:23"/>
    <x v="7"/>
    <d v="2017-03-02T00:00:00"/>
    <s v="Banco Estado"/>
    <m/>
    <s v="Banco de Chile"/>
    <x v="3"/>
    <n v="0"/>
    <n v="4000"/>
  </r>
  <r>
    <n v="222622"/>
    <n v="67807"/>
    <n v="128170537"/>
    <s v="sin compañia"/>
    <x v="1"/>
    <d v="2017-01-26T15:39:04"/>
    <x v="6"/>
    <d v="2017-02-02T00:00:00"/>
    <s v="Banco Estado"/>
    <m/>
    <s v="Banco de Chile"/>
    <x v="3"/>
    <n v="0"/>
    <n v="4000"/>
  </r>
  <r>
    <n v="274624"/>
    <n v="67807"/>
    <n v="128170537"/>
    <s v="sin compañia"/>
    <x v="1"/>
    <d v="2017-04-26T15:42:27"/>
    <x v="18"/>
    <d v="2017-05-04T00:00:00"/>
    <s v="Banco Estado"/>
    <m/>
    <s v="Banco de Chile"/>
    <x v="3"/>
    <n v="0"/>
    <n v="4000"/>
  </r>
  <r>
    <n v="297727"/>
    <n v="67807"/>
    <n v="128170537"/>
    <s v="sin compañia"/>
    <x v="1"/>
    <d v="2017-05-29T17:25:45"/>
    <x v="9"/>
    <d v="2017-06-06T00:00:00"/>
    <s v="Banco Estado"/>
    <m/>
    <s v="Banco de Chile"/>
    <x v="3"/>
    <n v="0"/>
    <n v="4000"/>
  </r>
  <r>
    <n v="320334"/>
    <n v="67807"/>
    <n v="128170537"/>
    <s v="sin compañia"/>
    <x v="1"/>
    <d v="2017-06-28T13:07:20"/>
    <x v="19"/>
    <d v="2017-07-04T00:00:00"/>
    <s v="Banco Estado"/>
    <m/>
    <s v="Banco de Chile"/>
    <x v="3"/>
    <n v="0"/>
    <n v="4000"/>
  </r>
  <r>
    <n v="345262"/>
    <n v="67807"/>
    <n v="128170537"/>
    <s v="sin compañia"/>
    <x v="1"/>
    <d v="2017-07-27T16:39:09"/>
    <x v="12"/>
    <d v="2017-08-02T00:00:00"/>
    <s v="Banco Estado"/>
    <m/>
    <s v="Banco de Chile"/>
    <x v="3"/>
    <n v="0"/>
    <n v="4000"/>
  </r>
  <r>
    <n v="169026"/>
    <n v="67808"/>
    <n v="185619141"/>
    <s v="sin compañia"/>
    <x v="1"/>
    <d v="2016-09-29T12:20:47"/>
    <x v="15"/>
    <d v="2016-11-02T00:00:00"/>
    <s v="Banco Estado"/>
    <m/>
    <s v="Banco de Chile"/>
    <x v="4"/>
    <n v="0"/>
    <n v="5000"/>
  </r>
  <r>
    <n v="180959"/>
    <n v="67808"/>
    <n v="185619141"/>
    <s v="sin compañia"/>
    <x v="1"/>
    <d v="2016-10-27T13:35:17"/>
    <x v="14"/>
    <d v="2016-11-15T00:00:00"/>
    <s v="Banco Estado"/>
    <m/>
    <s v="Banco de Chile"/>
    <x v="3"/>
    <n v="0"/>
    <n v="5000"/>
  </r>
  <r>
    <n v="207843"/>
    <n v="67808"/>
    <n v="185619141"/>
    <s v="sin compañia"/>
    <x v="1"/>
    <d v="2016-12-29T16:59:06"/>
    <x v="16"/>
    <d v="2017-01-31T00:00:00"/>
    <s v="Banco Estado"/>
    <m/>
    <s v="Banco de Chile"/>
    <x v="4"/>
    <n v="0"/>
    <n v="5000"/>
  </r>
  <r>
    <n v="193722"/>
    <n v="67808"/>
    <n v="185619141"/>
    <s v="sin compañia"/>
    <x v="1"/>
    <d v="2016-11-29T11:48:53"/>
    <x v="5"/>
    <d v="2017-01-09T00:00:00"/>
    <s v="Banco Estado"/>
    <m/>
    <s v="Banco de Chile"/>
    <x v="4"/>
    <n v="0"/>
    <n v="5000"/>
  </r>
  <r>
    <n v="222623"/>
    <n v="67808"/>
    <n v="185619141"/>
    <s v="sin compañia"/>
    <x v="1"/>
    <d v="2017-01-26T15:39:04"/>
    <x v="6"/>
    <d v="2017-02-06T00:00:00"/>
    <s v="Banco Estado"/>
    <m/>
    <s v="Banco de Chile"/>
    <x v="3"/>
    <n v="0"/>
    <n v="5000"/>
  </r>
  <r>
    <n v="239143"/>
    <n v="67808"/>
    <n v="185619141"/>
    <s v="sin compañia"/>
    <x v="1"/>
    <d v="2017-02-27T12:19:23"/>
    <x v="7"/>
    <d v="2017-04-04T00:00:00"/>
    <s v="Banco Estado"/>
    <m/>
    <s v="Banco de Chile"/>
    <x v="4"/>
    <n v="0"/>
    <n v="5000"/>
  </r>
  <r>
    <n v="256483"/>
    <n v="67808"/>
    <n v="185619141"/>
    <s v="sin compañia"/>
    <x v="1"/>
    <d v="2017-03-28T15:24:43"/>
    <x v="17"/>
    <d v="2017-04-20T00:00:00"/>
    <s v="Banco Estado"/>
    <m/>
    <s v="Banco de Chile"/>
    <x v="3"/>
    <n v="0"/>
    <n v="5000"/>
  </r>
  <r>
    <n v="274625"/>
    <n v="67808"/>
    <n v="185619141"/>
    <s v="sin compañia"/>
    <x v="1"/>
    <d v="2017-04-26T15:42:27"/>
    <x v="18"/>
    <d v="2017-05-08T00:00:00"/>
    <s v="Banco Estado"/>
    <m/>
    <s v="Banco de Chile"/>
    <x v="3"/>
    <n v="0"/>
    <n v="5000"/>
  </r>
  <r>
    <n v="320335"/>
    <n v="67808"/>
    <n v="185619141"/>
    <s v="sin compañia"/>
    <x v="1"/>
    <d v="2017-06-28T13:07:20"/>
    <x v="19"/>
    <d v="2017-07-28T00:00:00"/>
    <s v="Banco Estado"/>
    <m/>
    <s v="Banco de Chile"/>
    <x v="4"/>
    <n v="0"/>
    <n v="5000"/>
  </r>
  <r>
    <n v="297728"/>
    <n v="67808"/>
    <n v="185619141"/>
    <s v="sin compañia"/>
    <x v="1"/>
    <d v="2017-05-29T17:25:45"/>
    <x v="9"/>
    <d v="2017-06-06T00:00:00"/>
    <s v="Banco Estado"/>
    <m/>
    <s v="Banco de Chile"/>
    <x v="3"/>
    <n v="0"/>
    <n v="5000"/>
  </r>
  <r>
    <n v="345263"/>
    <n v="67808"/>
    <n v="185619141"/>
    <s v="sin compañia"/>
    <x v="1"/>
    <d v="2017-07-27T16:39:09"/>
    <x v="12"/>
    <d v="2017-08-16T00:00:00"/>
    <s v="Banco Estado"/>
    <m/>
    <s v="Banco de Chile"/>
    <x v="5"/>
    <n v="99"/>
    <n v="5000"/>
  </r>
  <r>
    <n v="180960"/>
    <n v="67809"/>
    <n v="172548660"/>
    <s v="sin compañia"/>
    <x v="1"/>
    <d v="2016-10-27T13:35:17"/>
    <x v="14"/>
    <d v="2016-11-08T00:00:00"/>
    <s v="Banco Estado"/>
    <m/>
    <s v="Banco de Chile"/>
    <x v="3"/>
    <n v="0"/>
    <n v="4000"/>
  </r>
  <r>
    <n v="169027"/>
    <n v="67809"/>
    <n v="172548660"/>
    <s v="sin compañia"/>
    <x v="1"/>
    <d v="2016-09-29T12:20:47"/>
    <x v="15"/>
    <d v="2016-10-21T00:00:00"/>
    <s v="Banco Estado"/>
    <m/>
    <s v="Banco de Chile"/>
    <x v="3"/>
    <n v="0"/>
    <n v="4000"/>
  </r>
  <r>
    <n v="193723"/>
    <n v="67809"/>
    <n v="172548660"/>
    <s v="sin compañia"/>
    <x v="1"/>
    <d v="2016-11-29T11:48:53"/>
    <x v="5"/>
    <d v="2016-12-02T00:00:00"/>
    <s v="Banco Estado"/>
    <m/>
    <s v="Banco de Chile"/>
    <x v="3"/>
    <n v="0"/>
    <n v="4000"/>
  </r>
  <r>
    <n v="207844"/>
    <n v="67809"/>
    <n v="172548660"/>
    <s v="sin compañia"/>
    <x v="1"/>
    <d v="2016-12-29T16:59:06"/>
    <x v="16"/>
    <d v="2017-01-05T00:00:00"/>
    <s v="Banco Estado"/>
    <m/>
    <s v="Banco de Chile"/>
    <x v="3"/>
    <n v="0"/>
    <n v="4000"/>
  </r>
  <r>
    <n v="256484"/>
    <n v="67809"/>
    <n v="172548660"/>
    <s v="sin compañia"/>
    <x v="1"/>
    <d v="2017-03-28T15:24:43"/>
    <x v="17"/>
    <d v="2017-04-04T00:00:00"/>
    <s v="Banco Estado"/>
    <m/>
    <s v="Banco de Chile"/>
    <x v="3"/>
    <n v="0"/>
    <n v="4000"/>
  </r>
  <r>
    <n v="239144"/>
    <n v="67809"/>
    <n v="172548660"/>
    <s v="sin compañia"/>
    <x v="1"/>
    <d v="2017-02-27T12:19:23"/>
    <x v="7"/>
    <d v="2017-04-04T00:00:00"/>
    <s v="Banco Estado"/>
    <m/>
    <s v="Banco de Chile"/>
    <x v="3"/>
    <n v="0"/>
    <n v="4000"/>
  </r>
  <r>
    <n v="222624"/>
    <n v="67809"/>
    <n v="172548660"/>
    <s v="sin compañia"/>
    <x v="1"/>
    <d v="2017-01-26T15:39:04"/>
    <x v="6"/>
    <d v="2017-02-06T00:00:00"/>
    <s v="Banco Estado"/>
    <m/>
    <s v="Banco de Chile"/>
    <x v="3"/>
    <n v="0"/>
    <n v="4000"/>
  </r>
  <r>
    <n v="274626"/>
    <n v="67809"/>
    <n v="172548660"/>
    <s v="sin compañia"/>
    <x v="1"/>
    <d v="2017-04-26T15:42:27"/>
    <x v="18"/>
    <d v="2017-06-06T00:00:00"/>
    <s v="Banco Estado"/>
    <m/>
    <s v="Banco de Chile"/>
    <x v="3"/>
    <n v="0"/>
    <n v="4000"/>
  </r>
  <r>
    <n v="297729"/>
    <n v="67809"/>
    <n v="172548660"/>
    <s v="sin compañia"/>
    <x v="1"/>
    <d v="2017-05-29T17:25:45"/>
    <x v="9"/>
    <d v="2017-07-04T00:00:00"/>
    <s v="Banco Estado"/>
    <m/>
    <s v="Banco de Chile"/>
    <x v="4"/>
    <n v="0"/>
    <n v="4000"/>
  </r>
  <r>
    <n v="320336"/>
    <n v="67809"/>
    <n v="172548660"/>
    <s v="sin compañia"/>
    <x v="1"/>
    <d v="2017-06-28T13:07:20"/>
    <x v="19"/>
    <d v="2017-07-28T00:00:00"/>
    <s v="Banco Estado"/>
    <m/>
    <s v="Banco de Chile"/>
    <x v="6"/>
    <n v="1"/>
    <n v="4000"/>
  </r>
  <r>
    <n v="169028"/>
    <n v="67810"/>
    <n v="157158678"/>
    <s v="sin compañia"/>
    <x v="1"/>
    <d v="2016-09-29T12:20:47"/>
    <x v="15"/>
    <d v="2016-11-02T00:00:00"/>
    <s v="Banco Estado"/>
    <m/>
    <s v="Banco de Chile"/>
    <x v="4"/>
    <n v="0"/>
    <n v="10000"/>
  </r>
  <r>
    <n v="180961"/>
    <n v="67810"/>
    <n v="157158678"/>
    <s v="sin compañia"/>
    <x v="1"/>
    <d v="2016-10-27T13:35:17"/>
    <x v="14"/>
    <d v="2016-11-29T00:00:00"/>
    <s v="Banco Estado"/>
    <m/>
    <s v="Banco de Chile"/>
    <x v="4"/>
    <n v="0"/>
    <n v="10000"/>
  </r>
  <r>
    <n v="207845"/>
    <n v="67810"/>
    <n v="157158678"/>
    <s v="sin compañia"/>
    <x v="1"/>
    <d v="2016-12-29T16:59:06"/>
    <x v="16"/>
    <d v="2017-01-05T00:00:00"/>
    <s v="Banco Estado"/>
    <m/>
    <s v="Banco de Chile"/>
    <x v="3"/>
    <n v="0"/>
    <n v="10000"/>
  </r>
  <r>
    <n v="193724"/>
    <n v="67810"/>
    <n v="157158678"/>
    <s v="sin compañia"/>
    <x v="1"/>
    <d v="2016-11-29T11:48:53"/>
    <x v="5"/>
    <d v="2016-12-26T00:00:00"/>
    <s v="Banco Estado"/>
    <m/>
    <s v="Banco de Chile"/>
    <x v="3"/>
    <n v="0"/>
    <n v="10000"/>
  </r>
  <r>
    <n v="222625"/>
    <n v="67810"/>
    <n v="157158678"/>
    <s v="sin compañia"/>
    <x v="1"/>
    <d v="2017-01-26T15:39:04"/>
    <x v="6"/>
    <d v="2017-02-06T00:00:00"/>
    <s v="Banco Estado"/>
    <m/>
    <s v="Banco de Chile"/>
    <x v="3"/>
    <n v="0"/>
    <n v="10000"/>
  </r>
  <r>
    <n v="239145"/>
    <n v="67810"/>
    <n v="157158678"/>
    <s v="sin compañia"/>
    <x v="1"/>
    <d v="2017-02-27T12:19:23"/>
    <x v="7"/>
    <d v="2017-04-04T00:00:00"/>
    <s v="Banco Estado"/>
    <m/>
    <s v="Banco de Chile"/>
    <x v="3"/>
    <n v="0"/>
    <n v="10000"/>
  </r>
  <r>
    <n v="256485"/>
    <n v="67810"/>
    <n v="157158678"/>
    <s v="sin compañia"/>
    <x v="1"/>
    <d v="2017-03-28T15:24:43"/>
    <x v="17"/>
    <d v="2017-04-20T00:00:00"/>
    <s v="Banco Estado"/>
    <m/>
    <s v="Banco de Chile"/>
    <x v="3"/>
    <n v="0"/>
    <n v="10000"/>
  </r>
  <r>
    <n v="274627"/>
    <n v="67810"/>
    <n v="157158678"/>
    <s v="sin compañia"/>
    <x v="1"/>
    <d v="2017-04-26T15:42:27"/>
    <x v="18"/>
    <d v="2017-06-06T00:00:00"/>
    <s v="Banco Estado"/>
    <m/>
    <s v="Banco de Chile"/>
    <x v="4"/>
    <n v="0"/>
    <n v="10000"/>
  </r>
  <r>
    <n v="320337"/>
    <n v="67810"/>
    <n v="157158678"/>
    <s v="sin compañia"/>
    <x v="1"/>
    <d v="2017-06-28T13:07:20"/>
    <x v="19"/>
    <d v="2017-07-28T00:00:00"/>
    <s v="Banco Estado"/>
    <m/>
    <s v="Banco de Chile"/>
    <x v="4"/>
    <n v="0"/>
    <n v="10000"/>
  </r>
  <r>
    <n v="297730"/>
    <n v="67810"/>
    <n v="157158678"/>
    <s v="sin compañia"/>
    <x v="1"/>
    <d v="2017-05-29T17:25:45"/>
    <x v="9"/>
    <d v="2017-07-04T00:00:00"/>
    <s v="Banco Estado"/>
    <m/>
    <s v="Banco de Chile"/>
    <x v="4"/>
    <n v="0"/>
    <n v="10000"/>
  </r>
  <r>
    <n v="345264"/>
    <n v="67810"/>
    <n v="157158678"/>
    <s v="sin compañia"/>
    <x v="1"/>
    <d v="2017-07-27T16:39:09"/>
    <x v="12"/>
    <d v="2017-08-16T00:00:00"/>
    <s v="Banco Estado"/>
    <m/>
    <s v="Banco de Chile"/>
    <x v="5"/>
    <n v="99"/>
    <n v="10000"/>
  </r>
  <r>
    <n v="168960"/>
    <n v="67811"/>
    <n v="102477650"/>
    <s v="sin compañia"/>
    <x v="1"/>
    <d v="2016-09-29T12:20:47"/>
    <x v="15"/>
    <d v="2016-10-04T00:00:00"/>
    <s v="Banco Estado"/>
    <m/>
    <s v="Banco de Chile"/>
    <x v="3"/>
    <n v="0"/>
    <n v="10000"/>
  </r>
  <r>
    <n v="169052"/>
    <n v="67812"/>
    <s v="5732449K"/>
    <s v="sin compañia"/>
    <x v="1"/>
    <d v="2016-09-29T12:20:47"/>
    <x v="15"/>
    <d v="2016-10-04T00:00:00"/>
    <s v="Banco Falabella"/>
    <m/>
    <s v="Banco de Chile"/>
    <x v="3"/>
    <n v="0"/>
    <n v="5000"/>
  </r>
  <r>
    <n v="180985"/>
    <n v="67812"/>
    <s v="5732449K"/>
    <s v="sin compañia"/>
    <x v="1"/>
    <d v="2016-10-27T13:35:17"/>
    <x v="14"/>
    <d v="2016-11-08T00:00:00"/>
    <s v="Banco Falabella"/>
    <m/>
    <s v="Banco de Chile"/>
    <x v="3"/>
    <n v="0"/>
    <n v="5000"/>
  </r>
  <r>
    <n v="207867"/>
    <n v="67812"/>
    <s v="5732449K"/>
    <s v="sin compañia"/>
    <x v="1"/>
    <d v="2016-12-29T16:59:06"/>
    <x v="16"/>
    <d v="2017-01-05T00:00:00"/>
    <s v="Banco Falabella"/>
    <m/>
    <s v="Banco de Chile"/>
    <x v="3"/>
    <n v="0"/>
    <n v="5000"/>
  </r>
  <r>
    <n v="193746"/>
    <n v="67812"/>
    <s v="5732449K"/>
    <s v="sin compañia"/>
    <x v="1"/>
    <d v="2016-11-29T11:48:53"/>
    <x v="5"/>
    <d v="2016-12-02T00:00:00"/>
    <s v="Banco Falabella"/>
    <m/>
    <s v="Banco de Chile"/>
    <x v="3"/>
    <n v="0"/>
    <n v="5000"/>
  </r>
  <r>
    <n v="222647"/>
    <n v="67812"/>
    <s v="5732449K"/>
    <s v="sin compañia"/>
    <x v="1"/>
    <d v="2017-01-26T15:39:04"/>
    <x v="6"/>
    <d v="2017-02-02T00:00:00"/>
    <s v="Banco Falabella"/>
    <m/>
    <s v="Banco de Chile"/>
    <x v="3"/>
    <n v="0"/>
    <n v="5000"/>
  </r>
  <r>
    <n v="239167"/>
    <n v="67812"/>
    <s v="5732449K"/>
    <s v="sin compañia"/>
    <x v="1"/>
    <d v="2017-02-27T12:19:23"/>
    <x v="7"/>
    <d v="2017-03-02T00:00:00"/>
    <s v="Banco Falabella"/>
    <m/>
    <s v="Banco de Chile"/>
    <x v="3"/>
    <n v="0"/>
    <n v="5000"/>
  </r>
  <r>
    <n v="256507"/>
    <n v="67812"/>
    <s v="5732449K"/>
    <s v="sin compañia"/>
    <x v="1"/>
    <d v="2017-03-28T15:24:43"/>
    <x v="17"/>
    <d v="2017-04-04T00:00:00"/>
    <s v="Banco Falabella"/>
    <m/>
    <s v="Banco de Chile"/>
    <x v="3"/>
    <n v="0"/>
    <n v="5000"/>
  </r>
  <r>
    <n v="274649"/>
    <n v="67812"/>
    <s v="5732449K"/>
    <s v="sin compañia"/>
    <x v="1"/>
    <d v="2017-04-26T15:42:27"/>
    <x v="18"/>
    <d v="2017-05-04T00:00:00"/>
    <s v="Banco Falabella"/>
    <m/>
    <s v="Banco de Chile"/>
    <x v="3"/>
    <n v="0"/>
    <n v="5000"/>
  </r>
  <r>
    <n v="320359"/>
    <n v="67812"/>
    <s v="5732449K"/>
    <s v="sin compañia"/>
    <x v="1"/>
    <d v="2017-06-28T13:07:20"/>
    <x v="19"/>
    <d v="2017-07-04T00:00:00"/>
    <s v="Banco Falabella"/>
    <m/>
    <s v="Banco de Chile"/>
    <x v="3"/>
    <n v="0"/>
    <n v="5000"/>
  </r>
  <r>
    <n v="297752"/>
    <n v="67812"/>
    <s v="5732449K"/>
    <s v="sin compañia"/>
    <x v="1"/>
    <d v="2017-05-29T17:25:45"/>
    <x v="9"/>
    <d v="2017-06-06T00:00:00"/>
    <s v="Banco Falabella"/>
    <m/>
    <s v="Banco de Chile"/>
    <x v="3"/>
    <n v="0"/>
    <n v="5000"/>
  </r>
  <r>
    <n v="345286"/>
    <n v="67812"/>
    <s v="5732449K"/>
    <s v="sin compañia"/>
    <x v="1"/>
    <d v="2017-07-27T16:39:09"/>
    <x v="12"/>
    <d v="2017-08-02T00:00:00"/>
    <s v="Banco Falabella"/>
    <m/>
    <s v="Banco de Chile"/>
    <x v="3"/>
    <n v="0"/>
    <n v="5000"/>
  </r>
  <r>
    <n v="183172"/>
    <n v="67813"/>
    <n v="63598143"/>
    <s v="sin compañia"/>
    <x v="0"/>
    <d v="2016-10-27T13:36:23"/>
    <x v="0"/>
    <d v="2016-11-21T00:00:00"/>
    <s v="N/A"/>
    <m/>
    <s v="Banco de Chile"/>
    <x v="1"/>
    <s v="TARJETA CON PROBLEMAS, CONTACTE A SU CLIENTE"/>
    <n v="5000"/>
  </r>
  <r>
    <n v="170634"/>
    <n v="67813"/>
    <n v="63598143"/>
    <s v="sin compañia"/>
    <x v="0"/>
    <d v="2016-09-29T14:18:20"/>
    <x v="3"/>
    <d v="2016-10-04T00:00:00"/>
    <s v="N/A"/>
    <m/>
    <s v="Banco de Chile"/>
    <x v="0"/>
    <n v="0"/>
    <n v="5000"/>
  </r>
  <r>
    <n v="211929"/>
    <n v="67813"/>
    <n v="63598143"/>
    <s v="sin compañia"/>
    <x v="0"/>
    <d v="2016-12-29T17:00:06"/>
    <x v="4"/>
    <d v="2017-01-24T00:00:00"/>
    <s v="N/A"/>
    <m/>
    <s v="Banco de Chile"/>
    <x v="1"/>
    <s v="TARJETA CON PROBLEMAS, CONTACTE A SU CLIENTE"/>
    <n v="5000"/>
  </r>
  <r>
    <n v="196945"/>
    <n v="67813"/>
    <n v="63598143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27618"/>
    <n v="67813"/>
    <n v="63598143"/>
    <s v="sin compañia"/>
    <x v="0"/>
    <d v="2017-01-26T15:42:46"/>
    <x v="6"/>
    <d v="2017-02-16T00:00:00"/>
    <s v="N/A"/>
    <m/>
    <s v="Banco de Chile"/>
    <x v="1"/>
    <s v="TARJETA CON PROBLEMAS, CONTACTE A SU CLIENTE"/>
    <n v="5000"/>
  </r>
  <r>
    <n v="245630"/>
    <n v="67813"/>
    <n v="63598143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283906"/>
    <n v="67813"/>
    <n v="63598143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24"/>
    <n v="67813"/>
    <n v="63598143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64231"/>
    <n v="67813"/>
    <n v="63598143"/>
    <s v="sin compañia"/>
    <x v="0"/>
    <d v="2017-03-28T15:29:12"/>
    <x v="8"/>
    <d v="2017-04-20T00:00:00"/>
    <s v="N/A"/>
    <m/>
    <s v="Banco de Chile"/>
    <x v="1"/>
    <s v="TARJETA CON PROBLEMAS, CONTACTE A SU CLIENTE"/>
    <n v="5000"/>
  </r>
  <r>
    <n v="333843"/>
    <n v="67813"/>
    <n v="63598143"/>
    <s v="sin compañia"/>
    <x v="0"/>
    <d v="2017-06-28T13:25:35"/>
    <x v="11"/>
    <d v="2017-07-20T00:00:00"/>
    <s v="N/A"/>
    <m/>
    <s v="Banco de Chile"/>
    <x v="1"/>
    <s v="TARJETA CON PROBLEMAS, CONTACTE A SU CLIENTE"/>
    <n v="5000"/>
  </r>
  <r>
    <n v="360415"/>
    <n v="67813"/>
    <n v="63598143"/>
    <s v="sin compañia"/>
    <x v="0"/>
    <d v="2017-07-27T17:19:05"/>
    <x v="12"/>
    <d v="2017-08-21T00:00:00"/>
    <s v="N/A"/>
    <m/>
    <s v="Banco de Chile"/>
    <x v="2"/>
    <s v="TARJETA CON PROBLEMAS, CONTACTE A SU CLIENTE"/>
    <n v="5000"/>
  </r>
  <r>
    <n v="168961"/>
    <n v="67814"/>
    <s v="11423429K"/>
    <s v="sin compañia"/>
    <x v="1"/>
    <d v="2016-09-29T12:20:47"/>
    <x v="15"/>
    <d v="2016-10-04T00:00:00"/>
    <s v="Banco Estado"/>
    <m/>
    <s v="Banco de Chile"/>
    <x v="3"/>
    <n v="0"/>
    <n v="5000"/>
  </r>
  <r>
    <n v="180895"/>
    <n v="67814"/>
    <s v="11423429K"/>
    <s v="sin compañia"/>
    <x v="1"/>
    <d v="2016-10-27T13:35:17"/>
    <x v="14"/>
    <d v="2016-11-15T00:00:00"/>
    <s v="Banco Estado"/>
    <m/>
    <s v="Banco de Chile"/>
    <x v="3"/>
    <n v="0"/>
    <n v="5000"/>
  </r>
  <r>
    <n v="193661"/>
    <n v="67814"/>
    <s v="11423429K"/>
    <s v="sin compañia"/>
    <x v="1"/>
    <d v="2016-11-29T11:48:53"/>
    <x v="5"/>
    <d v="2016-12-02T00:00:00"/>
    <s v="Banco Estado"/>
    <m/>
    <s v="Banco de Chile"/>
    <x v="3"/>
    <n v="0"/>
    <n v="5000"/>
  </r>
  <r>
    <n v="207782"/>
    <n v="67814"/>
    <s v="11423429K"/>
    <s v="sin compañia"/>
    <x v="1"/>
    <d v="2016-12-29T16:59:06"/>
    <x v="16"/>
    <d v="2017-01-31T00:00:00"/>
    <s v="Banco Estado"/>
    <m/>
    <s v="Banco de Chile"/>
    <x v="3"/>
    <n v="0"/>
    <n v="5000"/>
  </r>
  <r>
    <n v="222565"/>
    <n v="67814"/>
    <s v="11423429K"/>
    <s v="sin compañia"/>
    <x v="1"/>
    <d v="2017-01-26T15:39:04"/>
    <x v="6"/>
    <d v="2017-02-02T00:00:00"/>
    <s v="Banco Estado"/>
    <m/>
    <s v="Banco de Chile"/>
    <x v="3"/>
    <n v="0"/>
    <n v="5000"/>
  </r>
  <r>
    <n v="239085"/>
    <n v="67814"/>
    <s v="11423429K"/>
    <s v="sin compañia"/>
    <x v="1"/>
    <d v="2017-02-27T12:19:23"/>
    <x v="7"/>
    <d v="2017-03-13T00:00:00"/>
    <s v="Banco Estado"/>
    <m/>
    <s v="Banco de Chile"/>
    <x v="3"/>
    <n v="0"/>
    <n v="5000"/>
  </r>
  <r>
    <n v="256426"/>
    <n v="67814"/>
    <s v="11423429K"/>
    <s v="sin compañia"/>
    <x v="1"/>
    <d v="2017-03-28T15:24:43"/>
    <x v="17"/>
    <d v="2017-04-04T00:00:00"/>
    <s v="Banco Estado"/>
    <m/>
    <s v="Banco de Chile"/>
    <x v="3"/>
    <n v="0"/>
    <n v="5000"/>
  </r>
  <r>
    <n v="274569"/>
    <n v="67814"/>
    <s v="11423429K"/>
    <s v="sin compañia"/>
    <x v="1"/>
    <d v="2017-04-26T15:42:27"/>
    <x v="18"/>
    <d v="2017-05-04T00:00:00"/>
    <s v="Banco Estado"/>
    <m/>
    <s v="Banco de Chile"/>
    <x v="3"/>
    <n v="0"/>
    <n v="5000"/>
  </r>
  <r>
    <n v="320280"/>
    <n v="67814"/>
    <s v="11423429K"/>
    <s v="sin compañia"/>
    <x v="1"/>
    <d v="2017-06-28T13:07:20"/>
    <x v="19"/>
    <d v="2017-07-04T00:00:00"/>
    <s v="Banco Estado"/>
    <m/>
    <s v="Banco de Chile"/>
    <x v="3"/>
    <n v="0"/>
    <n v="5000"/>
  </r>
  <r>
    <n v="297672"/>
    <n v="67814"/>
    <s v="11423429K"/>
    <s v="sin compañia"/>
    <x v="1"/>
    <d v="2017-05-29T17:25:45"/>
    <x v="9"/>
    <d v="2017-06-06T00:00:00"/>
    <s v="Banco Estado"/>
    <m/>
    <s v="Banco de Chile"/>
    <x v="3"/>
    <n v="0"/>
    <n v="5000"/>
  </r>
  <r>
    <n v="345209"/>
    <n v="67814"/>
    <s v="11423429K"/>
    <s v="sin compañia"/>
    <x v="1"/>
    <d v="2017-07-27T16:39:09"/>
    <x v="12"/>
    <d v="2017-08-02T00:00:00"/>
    <s v="Banco Estado"/>
    <m/>
    <s v="Banco de Chile"/>
    <x v="3"/>
    <n v="0"/>
    <n v="5000"/>
  </r>
  <r>
    <n v="180896"/>
    <n v="67815"/>
    <n v="41303573"/>
    <s v="sin compañia"/>
    <x v="1"/>
    <d v="2016-10-27T13:35:17"/>
    <x v="14"/>
    <d v="2016-11-08T00:00:00"/>
    <s v="Banco Estado"/>
    <m/>
    <s v="Banco de Chile"/>
    <x v="3"/>
    <n v="0"/>
    <n v="5000"/>
  </r>
  <r>
    <n v="168962"/>
    <n v="67815"/>
    <n v="41303573"/>
    <s v="sin compañia"/>
    <x v="1"/>
    <d v="2016-09-29T12:20:47"/>
    <x v="15"/>
    <d v="2016-10-04T00:00:00"/>
    <s v="Banco Estado"/>
    <m/>
    <s v="Banco de Chile"/>
    <x v="3"/>
    <n v="0"/>
    <n v="5000"/>
  </r>
  <r>
    <n v="207783"/>
    <n v="67815"/>
    <n v="41303573"/>
    <s v="sin compañia"/>
    <x v="1"/>
    <d v="2016-12-29T16:59:06"/>
    <x v="16"/>
    <d v="2017-01-05T00:00:00"/>
    <s v="Banco Estado"/>
    <m/>
    <s v="Banco de Chile"/>
    <x v="3"/>
    <n v="0"/>
    <n v="5000"/>
  </r>
  <r>
    <n v="193662"/>
    <n v="67815"/>
    <n v="41303573"/>
    <s v="sin compañia"/>
    <x v="1"/>
    <d v="2016-11-29T11:48:53"/>
    <x v="5"/>
    <d v="2016-12-02T00:00:00"/>
    <s v="Banco Estado"/>
    <m/>
    <s v="Banco de Chile"/>
    <x v="3"/>
    <n v="0"/>
    <n v="5000"/>
  </r>
  <r>
    <n v="256427"/>
    <n v="67815"/>
    <n v="41303573"/>
    <s v="sin compañia"/>
    <x v="1"/>
    <d v="2017-03-28T15:24:43"/>
    <x v="17"/>
    <d v="2017-04-04T00:00:00"/>
    <s v="Banco Estado"/>
    <m/>
    <s v="Banco de Chile"/>
    <x v="3"/>
    <n v="0"/>
    <n v="5000"/>
  </r>
  <r>
    <n v="239086"/>
    <n v="67815"/>
    <n v="41303573"/>
    <s v="sin compañia"/>
    <x v="1"/>
    <d v="2017-02-27T12:19:23"/>
    <x v="7"/>
    <d v="2017-03-02T00:00:00"/>
    <s v="Banco Estado"/>
    <m/>
    <s v="Banco de Chile"/>
    <x v="3"/>
    <n v="0"/>
    <n v="5000"/>
  </r>
  <r>
    <n v="222566"/>
    <n v="67815"/>
    <n v="41303573"/>
    <s v="sin compañia"/>
    <x v="1"/>
    <d v="2017-01-26T15:39:04"/>
    <x v="6"/>
    <d v="2017-02-02T00:00:00"/>
    <s v="Banco Estado"/>
    <m/>
    <s v="Banco de Chile"/>
    <x v="3"/>
    <n v="0"/>
    <n v="5000"/>
  </r>
  <r>
    <n v="274570"/>
    <n v="67815"/>
    <n v="41303573"/>
    <s v="sin compañia"/>
    <x v="1"/>
    <d v="2017-04-26T15:42:27"/>
    <x v="18"/>
    <d v="2017-05-04T00:00:00"/>
    <s v="Banco Estado"/>
    <m/>
    <s v="Banco de Chile"/>
    <x v="3"/>
    <n v="0"/>
    <n v="5000"/>
  </r>
  <r>
    <n v="297673"/>
    <n v="67815"/>
    <n v="41303573"/>
    <s v="sin compañia"/>
    <x v="1"/>
    <d v="2017-05-29T17:25:45"/>
    <x v="9"/>
    <d v="2017-06-06T00:00:00"/>
    <s v="Banco Estado"/>
    <m/>
    <s v="Banco de Chile"/>
    <x v="3"/>
    <n v="0"/>
    <n v="5000"/>
  </r>
  <r>
    <n v="320281"/>
    <n v="67815"/>
    <n v="41303573"/>
    <s v="sin compañia"/>
    <x v="1"/>
    <d v="2017-06-28T13:07:20"/>
    <x v="19"/>
    <d v="2017-07-04T00:00:00"/>
    <s v="Banco Estado"/>
    <m/>
    <s v="Banco de Chile"/>
    <x v="3"/>
    <n v="0"/>
    <n v="5000"/>
  </r>
  <r>
    <n v="345210"/>
    <n v="67815"/>
    <n v="41303573"/>
    <s v="sin compañia"/>
    <x v="1"/>
    <d v="2017-07-27T16:39:09"/>
    <x v="12"/>
    <d v="2017-08-02T00:00:00"/>
    <s v="Banco Estado"/>
    <m/>
    <s v="Banco de Chile"/>
    <x v="3"/>
    <n v="0"/>
    <n v="5000"/>
  </r>
  <r>
    <n v="181195"/>
    <n v="67816"/>
    <n v="97571600"/>
    <s v="sin compañia"/>
    <x v="1"/>
    <d v="2016-10-27T13:35:17"/>
    <x v="14"/>
    <d v="2016-11-08T00:00:00"/>
    <s v="Banco Chile"/>
    <m/>
    <s v="Banco de Chile"/>
    <x v="3"/>
    <n v="0"/>
    <n v="4000"/>
  </r>
  <r>
    <n v="169282"/>
    <n v="67816"/>
    <n v="97571600"/>
    <s v="sin compañia"/>
    <x v="1"/>
    <d v="2016-09-29T12:20:47"/>
    <x v="15"/>
    <d v="2016-10-04T00:00:00"/>
    <s v="Banco Chile"/>
    <m/>
    <s v="Banco de Chile"/>
    <x v="3"/>
    <n v="0"/>
    <n v="4000"/>
  </r>
  <r>
    <n v="169299"/>
    <n v="67817"/>
    <n v="137516047"/>
    <s v="sin compañia"/>
    <x v="1"/>
    <d v="2016-09-29T12:20:47"/>
    <x v="15"/>
    <d v="2016-10-17T00:00:00"/>
    <s v="Banco Estado"/>
    <m/>
    <s v="Banco de Chile"/>
    <x v="3"/>
    <n v="0"/>
    <n v="4000"/>
  </r>
  <r>
    <n v="181233"/>
    <n v="67817"/>
    <n v="137516047"/>
    <s v="sin compañia"/>
    <x v="1"/>
    <d v="2016-10-27T13:35:17"/>
    <x v="14"/>
    <d v="2016-11-29T00:00:00"/>
    <s v="Banco Estado"/>
    <m/>
    <s v="Banco de Chile"/>
    <x v="4"/>
    <n v="0"/>
    <n v="4000"/>
  </r>
  <r>
    <n v="208103"/>
    <n v="67817"/>
    <n v="137516047"/>
    <s v="sin compañia"/>
    <x v="1"/>
    <d v="2016-12-29T16:59:06"/>
    <x v="16"/>
    <d v="2017-01-31T00:00:00"/>
    <s v="Banco Estado"/>
    <m/>
    <s v="Banco de Chile"/>
    <x v="4"/>
    <n v="0"/>
    <n v="4000"/>
  </r>
  <r>
    <n v="193986"/>
    <n v="67817"/>
    <n v="137516047"/>
    <s v="sin compañia"/>
    <x v="1"/>
    <d v="2016-11-29T11:48:53"/>
    <x v="5"/>
    <d v="2017-01-09T00:00:00"/>
    <s v="Banco Estado"/>
    <m/>
    <s v="Banco de Chile"/>
    <x v="4"/>
    <n v="0"/>
    <n v="4000"/>
  </r>
  <r>
    <n v="222880"/>
    <n v="67817"/>
    <n v="137516047"/>
    <s v="sin compañia"/>
    <x v="1"/>
    <d v="2017-01-26T15:39:04"/>
    <x v="6"/>
    <d v="2017-03-01T00:00:00"/>
    <s v="Banco Estado"/>
    <m/>
    <s v="Banco de Chile"/>
    <x v="4"/>
    <n v="0"/>
    <n v="4000"/>
  </r>
  <r>
    <n v="239398"/>
    <n v="67817"/>
    <n v="137516047"/>
    <s v="sin compañia"/>
    <x v="1"/>
    <d v="2017-02-27T12:19:23"/>
    <x v="7"/>
    <d v="2017-04-04T00:00:00"/>
    <s v="Banco Estado"/>
    <m/>
    <s v="Banco de Chile"/>
    <x v="4"/>
    <n v="0"/>
    <n v="4000"/>
  </r>
  <r>
    <n v="256733"/>
    <n v="67817"/>
    <n v="137516047"/>
    <s v="sin compañia"/>
    <x v="1"/>
    <d v="2017-03-28T15:24:43"/>
    <x v="17"/>
    <d v="2017-05-04T00:00:00"/>
    <s v="Banco Estado"/>
    <m/>
    <s v="Banco de Chile"/>
    <x v="4"/>
    <n v="0"/>
    <n v="4000"/>
  </r>
  <r>
    <n v="274871"/>
    <n v="67817"/>
    <n v="137516047"/>
    <s v="sin compañia"/>
    <x v="1"/>
    <d v="2017-04-26T15:42:27"/>
    <x v="18"/>
    <d v="2017-06-06T00:00:00"/>
    <s v="Banco Estado"/>
    <m/>
    <s v="Banco de Chile"/>
    <x v="4"/>
    <n v="0"/>
    <n v="4000"/>
  </r>
  <r>
    <n v="320575"/>
    <n v="67817"/>
    <n v="137516047"/>
    <s v="sin compañia"/>
    <x v="1"/>
    <d v="2017-06-28T13:07:20"/>
    <x v="19"/>
    <d v="2017-07-28T00:00:00"/>
    <s v="Banco Estado"/>
    <m/>
    <s v="Banco de Chile"/>
    <x v="4"/>
    <n v="0"/>
    <n v="4000"/>
  </r>
  <r>
    <n v="297972"/>
    <n v="67817"/>
    <n v="137516047"/>
    <s v="sin compañia"/>
    <x v="1"/>
    <d v="2017-05-29T17:25:45"/>
    <x v="9"/>
    <d v="2017-07-04T00:00:00"/>
    <s v="Banco Estado"/>
    <m/>
    <s v="Banco de Chile"/>
    <x v="4"/>
    <n v="0"/>
    <n v="4000"/>
  </r>
  <r>
    <n v="345498"/>
    <n v="67817"/>
    <n v="137516047"/>
    <s v="sin compañia"/>
    <x v="1"/>
    <d v="2017-07-27T16:39:09"/>
    <x v="12"/>
    <d v="2017-08-16T00:00:00"/>
    <s v="Banco Estado"/>
    <m/>
    <s v="Banco de Chile"/>
    <x v="5"/>
    <n v="99"/>
    <n v="4000"/>
  </r>
  <r>
    <n v="181234"/>
    <n v="67818"/>
    <n v="169913331"/>
    <s v="sin compañia"/>
    <x v="1"/>
    <d v="2016-10-27T13:35:17"/>
    <x v="14"/>
    <d v="2016-11-08T00:00:00"/>
    <s v="Banco Estado"/>
    <m/>
    <s v="Banco de Chile"/>
    <x v="3"/>
    <n v="0"/>
    <n v="4000"/>
  </r>
  <r>
    <n v="169300"/>
    <n v="67818"/>
    <n v="169913331"/>
    <s v="sin compañia"/>
    <x v="1"/>
    <d v="2016-09-29T12:20:47"/>
    <x v="15"/>
    <d v="2016-10-04T00:00:00"/>
    <s v="Banco Estado"/>
    <m/>
    <s v="Banco de Chile"/>
    <x v="3"/>
    <n v="0"/>
    <n v="4000"/>
  </r>
  <r>
    <n v="193987"/>
    <n v="67818"/>
    <n v="169913331"/>
    <s v="sin compañia"/>
    <x v="1"/>
    <d v="2016-11-29T11:48:53"/>
    <x v="5"/>
    <d v="2016-12-02T00:00:00"/>
    <s v="Banco Estado"/>
    <m/>
    <s v="Banco de Chile"/>
    <x v="3"/>
    <n v="0"/>
    <n v="4000"/>
  </r>
  <r>
    <n v="208104"/>
    <n v="67818"/>
    <n v="169913331"/>
    <s v="sin compañia"/>
    <x v="1"/>
    <d v="2016-12-29T16:59:06"/>
    <x v="16"/>
    <d v="2017-01-05T00:00:00"/>
    <s v="Banco Estado"/>
    <m/>
    <s v="Banco de Chile"/>
    <x v="3"/>
    <n v="0"/>
    <n v="4000"/>
  </r>
  <r>
    <n v="256734"/>
    <n v="67818"/>
    <n v="169913331"/>
    <s v="sin compañia"/>
    <x v="1"/>
    <d v="2017-03-28T15:24:43"/>
    <x v="17"/>
    <d v="2017-04-04T00:00:00"/>
    <s v="Banco Estado"/>
    <m/>
    <s v="Banco de Chile"/>
    <x v="3"/>
    <n v="0"/>
    <n v="4000"/>
  </r>
  <r>
    <n v="239399"/>
    <n v="67818"/>
    <n v="169913331"/>
    <s v="sin compañia"/>
    <x v="1"/>
    <d v="2017-02-27T12:19:23"/>
    <x v="7"/>
    <d v="2017-03-02T00:00:00"/>
    <s v="Banco Estado"/>
    <m/>
    <s v="Banco de Chile"/>
    <x v="3"/>
    <n v="0"/>
    <n v="4000"/>
  </r>
  <r>
    <n v="222881"/>
    <n v="67818"/>
    <n v="169913331"/>
    <s v="sin compañia"/>
    <x v="1"/>
    <d v="2017-01-26T15:39:04"/>
    <x v="6"/>
    <d v="2017-02-02T00:00:00"/>
    <s v="Banco Estado"/>
    <m/>
    <s v="Banco de Chile"/>
    <x v="3"/>
    <n v="0"/>
    <n v="4000"/>
  </r>
  <r>
    <n v="274872"/>
    <n v="67818"/>
    <n v="169913331"/>
    <s v="sin compañia"/>
    <x v="1"/>
    <d v="2017-04-26T15:42:27"/>
    <x v="18"/>
    <d v="2017-05-04T00:00:00"/>
    <s v="Banco Estado"/>
    <m/>
    <s v="Banco de Chile"/>
    <x v="3"/>
    <n v="0"/>
    <n v="4000"/>
  </r>
  <r>
    <n v="297973"/>
    <n v="67818"/>
    <n v="169913331"/>
    <s v="sin compañia"/>
    <x v="1"/>
    <d v="2017-05-29T17:25:45"/>
    <x v="9"/>
    <d v="2017-06-06T00:00:00"/>
    <s v="Banco Estado"/>
    <m/>
    <s v="Banco de Chile"/>
    <x v="3"/>
    <n v="0"/>
    <n v="4000"/>
  </r>
  <r>
    <n v="320576"/>
    <n v="67818"/>
    <n v="169913331"/>
    <s v="sin compañia"/>
    <x v="1"/>
    <d v="2017-06-28T13:07:20"/>
    <x v="19"/>
    <d v="2017-07-04T00:00:00"/>
    <s v="Banco Estado"/>
    <m/>
    <s v="Banco de Chile"/>
    <x v="3"/>
    <n v="0"/>
    <n v="4000"/>
  </r>
  <r>
    <n v="345499"/>
    <n v="67818"/>
    <n v="169913331"/>
    <s v="sin compañia"/>
    <x v="1"/>
    <d v="2017-07-27T16:39:09"/>
    <x v="12"/>
    <d v="2017-08-02T00:00:00"/>
    <s v="Banco Estado"/>
    <m/>
    <s v="Banco de Chile"/>
    <x v="3"/>
    <n v="0"/>
    <n v="4000"/>
  </r>
  <r>
    <n v="169301"/>
    <n v="67819"/>
    <n v="175142916"/>
    <s v="sin compañia"/>
    <x v="1"/>
    <d v="2016-09-29T12:20:47"/>
    <x v="15"/>
    <d v="2016-10-17T00:00:00"/>
    <s v="Banco Estado"/>
    <m/>
    <s v="Banco de Chile"/>
    <x v="3"/>
    <n v="0"/>
    <n v="5000"/>
  </r>
  <r>
    <n v="181235"/>
    <n v="67819"/>
    <n v="175142916"/>
    <s v="sin compañia"/>
    <x v="1"/>
    <d v="2016-10-27T13:35:17"/>
    <x v="14"/>
    <d v="2016-11-15T00:00:00"/>
    <s v="Banco Estado"/>
    <m/>
    <s v="Banco de Chile"/>
    <x v="3"/>
    <n v="0"/>
    <n v="5000"/>
  </r>
  <r>
    <n v="208105"/>
    <n v="67819"/>
    <n v="175142916"/>
    <s v="sin compañia"/>
    <x v="1"/>
    <d v="2016-12-29T16:59:06"/>
    <x v="16"/>
    <d v="2017-01-05T00:00:00"/>
    <s v="Banco Estado"/>
    <m/>
    <s v="Banco de Chile"/>
    <x v="3"/>
    <n v="0"/>
    <n v="5000"/>
  </r>
  <r>
    <n v="193988"/>
    <n v="67819"/>
    <n v="175142916"/>
    <s v="sin compañia"/>
    <x v="1"/>
    <d v="2016-11-29T11:48:53"/>
    <x v="5"/>
    <d v="2016-12-13T00:00:00"/>
    <s v="Banco Estado"/>
    <m/>
    <s v="Banco de Chile"/>
    <x v="3"/>
    <n v="0"/>
    <n v="5000"/>
  </r>
  <r>
    <n v="222882"/>
    <n v="67819"/>
    <n v="175142916"/>
    <s v="sin compañia"/>
    <x v="1"/>
    <d v="2017-01-26T15:39:04"/>
    <x v="6"/>
    <d v="2017-02-02T00:00:00"/>
    <s v="Banco Estado"/>
    <m/>
    <s v="Banco de Chile"/>
    <x v="3"/>
    <n v="0"/>
    <n v="5000"/>
  </r>
  <r>
    <n v="239400"/>
    <n v="67819"/>
    <n v="175142916"/>
    <s v="sin compañia"/>
    <x v="1"/>
    <d v="2017-02-27T12:19:23"/>
    <x v="7"/>
    <d v="2017-03-13T00:00:00"/>
    <s v="Banco Estado"/>
    <m/>
    <s v="Banco de Chile"/>
    <x v="3"/>
    <n v="0"/>
    <n v="5000"/>
  </r>
  <r>
    <n v="256735"/>
    <n v="67819"/>
    <n v="175142916"/>
    <s v="sin compañia"/>
    <x v="1"/>
    <d v="2017-03-28T15:24:43"/>
    <x v="17"/>
    <d v="2017-04-20T00:00:00"/>
    <s v="Banco Estado"/>
    <m/>
    <s v="Banco de Chile"/>
    <x v="3"/>
    <n v="0"/>
    <n v="5000"/>
  </r>
  <r>
    <n v="274873"/>
    <n v="67819"/>
    <n v="175142916"/>
    <s v="sin compañia"/>
    <x v="1"/>
    <d v="2017-04-26T15:42:27"/>
    <x v="18"/>
    <d v="2017-06-06T00:00:00"/>
    <s v="Banco Estado"/>
    <m/>
    <s v="Banco de Chile"/>
    <x v="3"/>
    <n v="0"/>
    <n v="5000"/>
  </r>
  <r>
    <n v="320577"/>
    <n v="67819"/>
    <n v="175142916"/>
    <s v="sin compañia"/>
    <x v="1"/>
    <d v="2017-06-28T13:07:20"/>
    <x v="19"/>
    <d v="2017-07-28T00:00:00"/>
    <s v="Banco Estado"/>
    <m/>
    <s v="Banco de Chile"/>
    <x v="4"/>
    <n v="0"/>
    <n v="5000"/>
  </r>
  <r>
    <n v="297974"/>
    <n v="67819"/>
    <n v="175142916"/>
    <s v="sin compañia"/>
    <x v="1"/>
    <d v="2017-05-29T17:25:45"/>
    <x v="9"/>
    <d v="2017-06-08T00:00:00"/>
    <s v="Banco Estado"/>
    <m/>
    <s v="Banco de Chile"/>
    <x v="3"/>
    <n v="0"/>
    <n v="5000"/>
  </r>
  <r>
    <n v="345500"/>
    <n v="67819"/>
    <n v="175142916"/>
    <s v="sin compañia"/>
    <x v="1"/>
    <d v="2017-07-27T16:39:09"/>
    <x v="12"/>
    <d v="2017-08-11T00:00:00"/>
    <s v="Banco Estado"/>
    <m/>
    <s v="Banco de Chile"/>
    <x v="3"/>
    <n v="0"/>
    <n v="5000"/>
  </r>
  <r>
    <n v="169283"/>
    <n v="67820"/>
    <n v="108310626"/>
    <s v="sin compañia"/>
    <x v="1"/>
    <d v="2016-09-29T12:20:47"/>
    <x v="15"/>
    <d v="2016-10-04T00:00:00"/>
    <s v="Banco Falabella"/>
    <m/>
    <s v="Banco de Chile"/>
    <x v="3"/>
    <n v="0"/>
    <n v="4000"/>
  </r>
  <r>
    <n v="181196"/>
    <n v="67820"/>
    <n v="108310626"/>
    <s v="sin compañia"/>
    <x v="1"/>
    <d v="2016-10-27T13:35:17"/>
    <x v="14"/>
    <d v="2016-11-08T00:00:00"/>
    <s v="Banco Falabella"/>
    <m/>
    <s v="Banco de Chile"/>
    <x v="3"/>
    <n v="0"/>
    <n v="4000"/>
  </r>
  <r>
    <n v="193951"/>
    <n v="67820"/>
    <n v="108310626"/>
    <s v="sin compañia"/>
    <x v="1"/>
    <d v="2016-11-29T11:48:53"/>
    <x v="5"/>
    <d v="2016-12-02T00:00:00"/>
    <s v="Banco Falabella"/>
    <m/>
    <s v="Banco de Chile"/>
    <x v="3"/>
    <n v="0"/>
    <n v="4000"/>
  </r>
  <r>
    <n v="208068"/>
    <n v="67820"/>
    <n v="108310626"/>
    <s v="sin compañia"/>
    <x v="1"/>
    <d v="2016-12-29T16:59:06"/>
    <x v="16"/>
    <d v="2017-01-05T00:00:00"/>
    <s v="Banco Falabella"/>
    <m/>
    <s v="Banco de Chile"/>
    <x v="3"/>
    <n v="0"/>
    <n v="4000"/>
  </r>
  <r>
    <n v="239363"/>
    <n v="67820"/>
    <n v="108310626"/>
    <s v="sin compañia"/>
    <x v="1"/>
    <d v="2017-02-27T12:19:23"/>
    <x v="7"/>
    <d v="2017-03-02T00:00:00"/>
    <s v="Banco Falabella"/>
    <m/>
    <s v="Banco de Chile"/>
    <x v="3"/>
    <n v="0"/>
    <n v="4000"/>
  </r>
  <r>
    <n v="222845"/>
    <n v="67820"/>
    <n v="108310626"/>
    <s v="sin compañia"/>
    <x v="1"/>
    <d v="2017-01-26T15:39:04"/>
    <x v="6"/>
    <d v="2017-02-02T00:00:00"/>
    <s v="Banco Falabella"/>
    <m/>
    <s v="Banco de Chile"/>
    <x v="3"/>
    <n v="0"/>
    <n v="4000"/>
  </r>
  <r>
    <n v="169148"/>
    <n v="67822"/>
    <n v="167518664"/>
    <s v="sin compañia"/>
    <x v="1"/>
    <d v="2016-09-29T12:20:47"/>
    <x v="15"/>
    <d v="2016-11-02T00:00:00"/>
    <s v="Banco Estado"/>
    <m/>
    <s v="Banco de Chile"/>
    <x v="4"/>
    <n v="0"/>
    <n v="4000"/>
  </r>
  <r>
    <n v="181050"/>
    <n v="67822"/>
    <n v="167518664"/>
    <s v="sin compañia"/>
    <x v="1"/>
    <d v="2016-10-27T13:35:17"/>
    <x v="14"/>
    <d v="2016-11-29T00:00:00"/>
    <s v="Banco Estado"/>
    <m/>
    <s v="Banco de Chile"/>
    <x v="4"/>
    <n v="0"/>
    <n v="4000"/>
  </r>
  <r>
    <n v="193809"/>
    <n v="67822"/>
    <n v="167518664"/>
    <s v="sin compañia"/>
    <x v="1"/>
    <d v="2016-11-29T11:48:53"/>
    <x v="5"/>
    <d v="2016-12-26T00:00:00"/>
    <s v="Banco Estado"/>
    <m/>
    <s v="Banco de Chile"/>
    <x v="3"/>
    <n v="0"/>
    <n v="4000"/>
  </r>
  <r>
    <n v="207928"/>
    <n v="67822"/>
    <n v="167518664"/>
    <s v="sin compañia"/>
    <x v="1"/>
    <d v="2016-12-29T16:59:06"/>
    <x v="16"/>
    <d v="2017-01-31T00:00:00"/>
    <s v="Banco Estado"/>
    <m/>
    <s v="Banco de Chile"/>
    <x v="3"/>
    <n v="0"/>
    <n v="4000"/>
  </r>
  <r>
    <n v="239227"/>
    <n v="67822"/>
    <n v="167518664"/>
    <s v="sin compañia"/>
    <x v="1"/>
    <d v="2017-02-27T12:19:23"/>
    <x v="7"/>
    <d v="2017-03-02T00:00:00"/>
    <s v="Banco Estado"/>
    <m/>
    <s v="Banco de Chile"/>
    <x v="3"/>
    <n v="0"/>
    <n v="4000"/>
  </r>
  <r>
    <n v="256565"/>
    <n v="67822"/>
    <n v="167518664"/>
    <s v="sin compañia"/>
    <x v="1"/>
    <d v="2017-03-28T15:24:43"/>
    <x v="17"/>
    <d v="2017-04-04T00:00:00"/>
    <s v="Banco Estado"/>
    <m/>
    <s v="Banco de Chile"/>
    <x v="3"/>
    <n v="0"/>
    <n v="4000"/>
  </r>
  <r>
    <n v="222707"/>
    <n v="67822"/>
    <n v="167518664"/>
    <s v="sin compañia"/>
    <x v="1"/>
    <d v="2017-01-26T15:39:04"/>
    <x v="6"/>
    <d v="2017-02-06T00:00:00"/>
    <s v="Banco Estado"/>
    <m/>
    <s v="Banco de Chile"/>
    <x v="3"/>
    <n v="0"/>
    <n v="4000"/>
  </r>
  <r>
    <n v="274706"/>
    <n v="67822"/>
    <n v="167518664"/>
    <s v="sin compañia"/>
    <x v="1"/>
    <d v="2017-04-26T15:42:27"/>
    <x v="18"/>
    <d v="2017-05-04T00:00:00"/>
    <s v="Banco Estado"/>
    <m/>
    <s v="Banco de Chile"/>
    <x v="3"/>
    <n v="0"/>
    <n v="4000"/>
  </r>
  <r>
    <n v="320413"/>
    <n v="67822"/>
    <n v="167518664"/>
    <s v="sin compañia"/>
    <x v="1"/>
    <d v="2017-06-28T13:07:20"/>
    <x v="19"/>
    <d v="2017-07-04T00:00:00"/>
    <s v="Banco Estado"/>
    <m/>
    <s v="Banco de Chile"/>
    <x v="3"/>
    <n v="0"/>
    <n v="4000"/>
  </r>
  <r>
    <n v="297809"/>
    <n v="67822"/>
    <n v="167518664"/>
    <s v="sin compañia"/>
    <x v="1"/>
    <d v="2017-05-29T17:25:45"/>
    <x v="9"/>
    <d v="2017-06-06T00:00:00"/>
    <s v="Banco Estado"/>
    <m/>
    <s v="Banco de Chile"/>
    <x v="3"/>
    <n v="0"/>
    <n v="4000"/>
  </r>
  <r>
    <n v="345340"/>
    <n v="67822"/>
    <n v="167518664"/>
    <s v="sin compañia"/>
    <x v="1"/>
    <d v="2017-07-27T16:39:09"/>
    <x v="12"/>
    <d v="2017-08-11T00:00:00"/>
    <s v="Banco Estado"/>
    <m/>
    <s v="Banco de Chile"/>
    <x v="3"/>
    <n v="0"/>
    <n v="4000"/>
  </r>
  <r>
    <n v="181051"/>
    <n v="67823"/>
    <n v="133627529"/>
    <s v="sin compañia"/>
    <x v="1"/>
    <d v="2016-10-27T13:35:17"/>
    <x v="14"/>
    <d v="2016-11-08T00:00:00"/>
    <s v="Banco Estado"/>
    <m/>
    <s v="Banco de Chile"/>
    <x v="3"/>
    <n v="0"/>
    <n v="5000"/>
  </r>
  <r>
    <n v="169149"/>
    <n v="67823"/>
    <n v="133627529"/>
    <s v="sin compañia"/>
    <x v="1"/>
    <d v="2016-09-29T12:20:47"/>
    <x v="15"/>
    <d v="2016-10-04T00:00:00"/>
    <s v="Banco Estado"/>
    <m/>
    <s v="Banco de Chile"/>
    <x v="3"/>
    <n v="0"/>
    <n v="5000"/>
  </r>
  <r>
    <n v="207929"/>
    <n v="67823"/>
    <n v="133627529"/>
    <s v="sin compañia"/>
    <x v="1"/>
    <d v="2016-12-29T16:59:06"/>
    <x v="16"/>
    <d v="2017-01-31T00:00:00"/>
    <s v="Banco Estado"/>
    <m/>
    <s v="Banco de Chile"/>
    <x v="4"/>
    <n v="0"/>
    <n v="5000"/>
  </r>
  <r>
    <n v="193810"/>
    <n v="67823"/>
    <n v="133627529"/>
    <s v="sin compañia"/>
    <x v="1"/>
    <d v="2016-11-29T11:48:53"/>
    <x v="5"/>
    <d v="2016-12-02T00:00:00"/>
    <s v="Banco Estado"/>
    <m/>
    <s v="Banco de Chile"/>
    <x v="3"/>
    <n v="0"/>
    <n v="5000"/>
  </r>
  <r>
    <n v="222708"/>
    <n v="67823"/>
    <n v="133627529"/>
    <s v="sin compañia"/>
    <x v="1"/>
    <d v="2017-01-26T15:39:04"/>
    <x v="6"/>
    <d v="2017-02-08T00:00:00"/>
    <s v="Banco Estado"/>
    <m/>
    <s v="Banco de Chile"/>
    <x v="3"/>
    <n v="0"/>
    <n v="5000"/>
  </r>
  <r>
    <n v="256566"/>
    <n v="67823"/>
    <n v="133627529"/>
    <s v="sin compañia"/>
    <x v="1"/>
    <d v="2017-03-28T15:24:43"/>
    <x v="17"/>
    <d v="2017-04-04T00:00:00"/>
    <s v="Banco Estado"/>
    <m/>
    <s v="Banco de Chile"/>
    <x v="3"/>
    <n v="0"/>
    <n v="5000"/>
  </r>
  <r>
    <n v="239228"/>
    <n v="67823"/>
    <n v="133627529"/>
    <s v="sin compañia"/>
    <x v="1"/>
    <d v="2017-02-27T12:19:23"/>
    <x v="7"/>
    <d v="2017-03-02T00:00:00"/>
    <s v="Banco Estado"/>
    <m/>
    <s v="Banco de Chile"/>
    <x v="3"/>
    <n v="0"/>
    <n v="5000"/>
  </r>
  <r>
    <n v="274707"/>
    <n v="67823"/>
    <n v="133627529"/>
    <s v="sin compañia"/>
    <x v="1"/>
    <d v="2017-04-26T15:42:27"/>
    <x v="18"/>
    <d v="2017-05-04T00:00:00"/>
    <s v="Banco Estado"/>
    <m/>
    <s v="Banco de Chile"/>
    <x v="3"/>
    <n v="0"/>
    <n v="5000"/>
  </r>
  <r>
    <n v="297810"/>
    <n v="67823"/>
    <n v="133627529"/>
    <s v="sin compañia"/>
    <x v="1"/>
    <d v="2017-05-29T17:25:45"/>
    <x v="9"/>
    <d v="2017-06-06T00:00:00"/>
    <s v="Banco Estado"/>
    <m/>
    <s v="Banco de Chile"/>
    <x v="3"/>
    <n v="0"/>
    <n v="5000"/>
  </r>
  <r>
    <n v="320414"/>
    <n v="67823"/>
    <n v="133627529"/>
    <s v="sin compañia"/>
    <x v="1"/>
    <d v="2017-06-28T13:07:20"/>
    <x v="19"/>
    <d v="2017-07-04T00:00:00"/>
    <s v="Banco Estado"/>
    <m/>
    <s v="Banco de Chile"/>
    <x v="3"/>
    <n v="0"/>
    <n v="5000"/>
  </r>
  <r>
    <n v="345341"/>
    <n v="67823"/>
    <n v="133627529"/>
    <s v="sin compañia"/>
    <x v="1"/>
    <d v="2017-07-27T16:39:09"/>
    <x v="12"/>
    <d v="2017-08-11T00:00:00"/>
    <s v="Banco Estado"/>
    <m/>
    <s v="Banco de Chile"/>
    <x v="3"/>
    <n v="0"/>
    <n v="5000"/>
  </r>
  <r>
    <n v="169150"/>
    <n v="67824"/>
    <n v="173014899"/>
    <s v="sin compañia"/>
    <x v="1"/>
    <d v="2016-09-29T12:20:47"/>
    <x v="15"/>
    <d v="2016-11-02T00:00:00"/>
    <s v="Banco Estado"/>
    <m/>
    <s v="Banco de Chile"/>
    <x v="4"/>
    <n v="0"/>
    <n v="4000"/>
  </r>
  <r>
    <n v="181052"/>
    <n v="67824"/>
    <n v="173014899"/>
    <s v="sin compañia"/>
    <x v="1"/>
    <d v="2016-10-27T13:35:17"/>
    <x v="14"/>
    <d v="2016-11-08T00:00:00"/>
    <s v="Banco Estado"/>
    <m/>
    <s v="Banco de Chile"/>
    <x v="3"/>
    <n v="0"/>
    <n v="4000"/>
  </r>
  <r>
    <n v="193811"/>
    <n v="67824"/>
    <n v="173014899"/>
    <s v="sin compañia"/>
    <x v="1"/>
    <d v="2016-11-29T11:48:53"/>
    <x v="5"/>
    <d v="2017-01-09T00:00:00"/>
    <s v="Banco Estado"/>
    <m/>
    <s v="Banco de Chile"/>
    <x v="4"/>
    <n v="0"/>
    <n v="4000"/>
  </r>
  <r>
    <n v="207930"/>
    <n v="67824"/>
    <n v="173014899"/>
    <s v="sin compañia"/>
    <x v="1"/>
    <d v="2016-12-29T16:59:06"/>
    <x v="16"/>
    <d v="2017-01-31T00:00:00"/>
    <s v="Banco Estado"/>
    <m/>
    <s v="Banco de Chile"/>
    <x v="4"/>
    <n v="0"/>
    <n v="4000"/>
  </r>
  <r>
    <n v="239229"/>
    <n v="67824"/>
    <n v="173014899"/>
    <s v="sin compañia"/>
    <x v="1"/>
    <d v="2017-02-27T12:19:23"/>
    <x v="7"/>
    <d v="2017-04-04T00:00:00"/>
    <s v="Banco Estado"/>
    <m/>
    <s v="Banco de Chile"/>
    <x v="4"/>
    <n v="0"/>
    <n v="4000"/>
  </r>
  <r>
    <n v="256567"/>
    <n v="67824"/>
    <n v="173014899"/>
    <s v="sin compañia"/>
    <x v="1"/>
    <d v="2017-03-28T15:24:43"/>
    <x v="17"/>
    <d v="2017-05-04T00:00:00"/>
    <s v="Banco Estado"/>
    <m/>
    <s v="Banco de Chile"/>
    <x v="4"/>
    <n v="0"/>
    <n v="4000"/>
  </r>
  <r>
    <n v="222709"/>
    <n v="67824"/>
    <n v="173014899"/>
    <s v="sin compañia"/>
    <x v="1"/>
    <d v="2017-01-26T15:39:04"/>
    <x v="6"/>
    <d v="2017-03-01T00:00:00"/>
    <s v="Banco Estado"/>
    <m/>
    <s v="Banco de Chile"/>
    <x v="4"/>
    <n v="0"/>
    <n v="4000"/>
  </r>
  <r>
    <n v="274708"/>
    <n v="67824"/>
    <n v="173014899"/>
    <s v="sin compañia"/>
    <x v="1"/>
    <d v="2017-04-26T15:42:27"/>
    <x v="18"/>
    <d v="2017-06-06T00:00:00"/>
    <s v="Banco Estado"/>
    <m/>
    <s v="Banco de Chile"/>
    <x v="3"/>
    <n v="0"/>
    <n v="4000"/>
  </r>
  <r>
    <n v="320415"/>
    <n v="67824"/>
    <n v="173014899"/>
    <s v="sin compañia"/>
    <x v="1"/>
    <d v="2017-06-28T13:07:20"/>
    <x v="19"/>
    <d v="2017-07-28T00:00:00"/>
    <s v="Banco Estado"/>
    <m/>
    <s v="Banco de Chile"/>
    <x v="6"/>
    <n v="1"/>
    <n v="4000"/>
  </r>
  <r>
    <n v="297811"/>
    <n v="67824"/>
    <n v="173014899"/>
    <s v="sin compañia"/>
    <x v="1"/>
    <d v="2017-05-29T17:25:45"/>
    <x v="9"/>
    <d v="2017-06-08T00:00:00"/>
    <s v="Banco Estado"/>
    <m/>
    <s v="Banco de Chile"/>
    <x v="3"/>
    <n v="0"/>
    <n v="4000"/>
  </r>
  <r>
    <n v="181053"/>
    <n v="67826"/>
    <n v="127295697"/>
    <s v="sin compañia"/>
    <x v="1"/>
    <d v="2016-10-27T13:35:17"/>
    <x v="14"/>
    <d v="2016-11-29T00:00:00"/>
    <s v="Banco Estado"/>
    <m/>
    <s v="Banco de Chile"/>
    <x v="4"/>
    <n v="0"/>
    <n v="4000"/>
  </r>
  <r>
    <n v="169151"/>
    <n v="67826"/>
    <n v="127295697"/>
    <s v="sin compañia"/>
    <x v="1"/>
    <d v="2016-09-29T12:20:47"/>
    <x v="15"/>
    <d v="2016-10-04T00:00:00"/>
    <s v="Banco Estado"/>
    <m/>
    <s v="Banco de Chile"/>
    <x v="3"/>
    <n v="0"/>
    <n v="4000"/>
  </r>
  <r>
    <n v="207931"/>
    <n v="67826"/>
    <n v="127295697"/>
    <s v="sin compañia"/>
    <x v="1"/>
    <d v="2016-12-29T16:59:06"/>
    <x v="16"/>
    <d v="2017-01-05T00:00:00"/>
    <s v="Banco Estado"/>
    <m/>
    <s v="Banco de Chile"/>
    <x v="3"/>
    <n v="0"/>
    <n v="4000"/>
  </r>
  <r>
    <n v="193812"/>
    <n v="67826"/>
    <n v="127295697"/>
    <s v="sin compañia"/>
    <x v="1"/>
    <d v="2016-11-29T11:48:53"/>
    <x v="5"/>
    <d v="2016-12-26T00:00:00"/>
    <s v="Banco Estado"/>
    <m/>
    <s v="Banco de Chile"/>
    <x v="3"/>
    <n v="0"/>
    <n v="4000"/>
  </r>
  <r>
    <n v="222710"/>
    <n v="67826"/>
    <n v="127295697"/>
    <s v="sin compañia"/>
    <x v="1"/>
    <d v="2017-01-26T15:39:04"/>
    <x v="6"/>
    <d v="2017-02-02T00:00:00"/>
    <s v="Banco Estado"/>
    <m/>
    <s v="Banco de Chile"/>
    <x v="3"/>
    <n v="0"/>
    <n v="4000"/>
  </r>
  <r>
    <n v="256568"/>
    <n v="67826"/>
    <n v="127295697"/>
    <s v="sin compañia"/>
    <x v="1"/>
    <d v="2017-03-28T15:24:43"/>
    <x v="17"/>
    <d v="2017-05-04T00:00:00"/>
    <s v="Banco Estado"/>
    <m/>
    <s v="Banco de Chile"/>
    <x v="4"/>
    <n v="0"/>
    <n v="4000"/>
  </r>
  <r>
    <n v="239230"/>
    <n v="67826"/>
    <n v="127295697"/>
    <s v="sin compañia"/>
    <x v="1"/>
    <d v="2017-02-27T12:19:23"/>
    <x v="7"/>
    <d v="2017-04-04T00:00:00"/>
    <s v="Banco Estado"/>
    <m/>
    <s v="Banco de Chile"/>
    <x v="4"/>
    <n v="0"/>
    <n v="4000"/>
  </r>
  <r>
    <n v="274709"/>
    <n v="67826"/>
    <n v="127295697"/>
    <s v="sin compañia"/>
    <x v="1"/>
    <d v="2017-04-26T15:42:27"/>
    <x v="18"/>
    <d v="2017-06-06T00:00:00"/>
    <s v="Banco Estado"/>
    <m/>
    <s v="Banco de Chile"/>
    <x v="3"/>
    <n v="0"/>
    <n v="4000"/>
  </r>
  <r>
    <n v="297812"/>
    <n v="67826"/>
    <n v="127295697"/>
    <s v="sin compañia"/>
    <x v="1"/>
    <d v="2017-05-29T17:25:45"/>
    <x v="9"/>
    <d v="2017-06-06T00:00:00"/>
    <s v="Banco Estado"/>
    <m/>
    <s v="Banco de Chile"/>
    <x v="3"/>
    <n v="0"/>
    <n v="4000"/>
  </r>
  <r>
    <n v="320416"/>
    <n v="67826"/>
    <n v="127295697"/>
    <s v="sin compañia"/>
    <x v="1"/>
    <d v="2017-06-28T13:07:20"/>
    <x v="19"/>
    <d v="2017-07-04T00:00:00"/>
    <s v="Banco Estado"/>
    <m/>
    <s v="Banco de Chile"/>
    <x v="3"/>
    <n v="0"/>
    <n v="4000"/>
  </r>
  <r>
    <n v="345342"/>
    <n v="67826"/>
    <n v="127295697"/>
    <s v="sin compañia"/>
    <x v="1"/>
    <d v="2017-07-27T16:39:09"/>
    <x v="12"/>
    <d v="2017-08-16T00:00:00"/>
    <s v="Banco Estado"/>
    <m/>
    <s v="Banco de Chile"/>
    <x v="5"/>
    <n v="99"/>
    <n v="4000"/>
  </r>
  <r>
    <n v="169152"/>
    <n v="67827"/>
    <n v="143584933"/>
    <s v="sin compañia"/>
    <x v="1"/>
    <d v="2016-09-29T12:20:47"/>
    <x v="15"/>
    <d v="2016-11-02T00:00:00"/>
    <s v="Banco Estado"/>
    <m/>
    <s v="Banco de Chile"/>
    <x v="4"/>
    <n v="0"/>
    <n v="5000"/>
  </r>
  <r>
    <n v="181054"/>
    <n v="67827"/>
    <n v="143584933"/>
    <s v="sin compañia"/>
    <x v="1"/>
    <d v="2016-10-27T13:35:17"/>
    <x v="14"/>
    <d v="2016-11-29T00:00:00"/>
    <s v="Banco Estado"/>
    <m/>
    <s v="Banco de Chile"/>
    <x v="4"/>
    <n v="0"/>
    <n v="5000"/>
  </r>
  <r>
    <n v="193813"/>
    <n v="67827"/>
    <n v="143584933"/>
    <s v="sin compañia"/>
    <x v="1"/>
    <d v="2016-11-29T11:48:53"/>
    <x v="5"/>
    <d v="2017-01-09T00:00:00"/>
    <s v="Banco Estado"/>
    <m/>
    <s v="Banco de Chile"/>
    <x v="4"/>
    <n v="0"/>
    <n v="5000"/>
  </r>
  <r>
    <n v="207932"/>
    <n v="67827"/>
    <n v="143584933"/>
    <s v="sin compañia"/>
    <x v="1"/>
    <d v="2016-12-29T16:59:06"/>
    <x v="16"/>
    <d v="2017-01-31T00:00:00"/>
    <s v="Banco Estado"/>
    <m/>
    <s v="Banco de Chile"/>
    <x v="4"/>
    <n v="0"/>
    <n v="5000"/>
  </r>
  <r>
    <n v="239231"/>
    <n v="67827"/>
    <n v="143584933"/>
    <s v="sin compañia"/>
    <x v="1"/>
    <d v="2017-02-27T12:19:23"/>
    <x v="7"/>
    <d v="2017-04-04T00:00:00"/>
    <s v="Banco Estado"/>
    <m/>
    <s v="Banco de Chile"/>
    <x v="3"/>
    <n v="0"/>
    <n v="5000"/>
  </r>
  <r>
    <n v="256569"/>
    <n v="67827"/>
    <n v="143584933"/>
    <s v="sin compañia"/>
    <x v="1"/>
    <d v="2017-03-28T15:24:43"/>
    <x v="17"/>
    <d v="2017-04-04T00:00:00"/>
    <s v="Banco Estado"/>
    <m/>
    <s v="Banco de Chile"/>
    <x v="3"/>
    <n v="0"/>
    <n v="5000"/>
  </r>
  <r>
    <n v="222711"/>
    <n v="67827"/>
    <n v="143584933"/>
    <s v="sin compañia"/>
    <x v="1"/>
    <d v="2017-01-26T15:39:04"/>
    <x v="6"/>
    <d v="2017-03-01T00:00:00"/>
    <s v="Banco Estado"/>
    <m/>
    <s v="Banco de Chile"/>
    <x v="4"/>
    <n v="0"/>
    <n v="5000"/>
  </r>
  <r>
    <n v="274710"/>
    <n v="67827"/>
    <n v="143584933"/>
    <s v="sin compañia"/>
    <x v="1"/>
    <d v="2017-04-26T15:42:27"/>
    <x v="18"/>
    <d v="2017-06-06T00:00:00"/>
    <s v="Banco Estado"/>
    <m/>
    <s v="Banco de Chile"/>
    <x v="4"/>
    <n v="0"/>
    <n v="5000"/>
  </r>
  <r>
    <n v="320417"/>
    <n v="67827"/>
    <n v="143584933"/>
    <s v="sin compañia"/>
    <x v="1"/>
    <d v="2017-06-28T13:07:20"/>
    <x v="19"/>
    <d v="2017-07-04T00:00:00"/>
    <s v="Banco Estado"/>
    <m/>
    <s v="Banco de Chile"/>
    <x v="3"/>
    <n v="0"/>
    <n v="5000"/>
  </r>
  <r>
    <n v="297813"/>
    <n v="67827"/>
    <n v="143584933"/>
    <s v="sin compañia"/>
    <x v="1"/>
    <d v="2017-05-29T17:25:45"/>
    <x v="9"/>
    <d v="2017-06-19T00:00:00"/>
    <s v="Banco Estado"/>
    <m/>
    <s v="Banco de Chile"/>
    <x v="3"/>
    <n v="0"/>
    <n v="5000"/>
  </r>
  <r>
    <n v="345343"/>
    <n v="67827"/>
    <n v="143584933"/>
    <s v="sin compañia"/>
    <x v="1"/>
    <d v="2017-07-27T16:39:09"/>
    <x v="12"/>
    <d v="2017-08-16T00:00:00"/>
    <s v="Banco Estado"/>
    <m/>
    <s v="Banco de Chile"/>
    <x v="5"/>
    <n v="99"/>
    <n v="5000"/>
  </r>
  <r>
    <n v="170659"/>
    <n v="67828"/>
    <n v="70555301"/>
    <s v="sin compañia"/>
    <x v="0"/>
    <d v="2016-09-29T14:18:20"/>
    <x v="3"/>
    <d v="2016-10-04T00:00:00"/>
    <s v="N/A"/>
    <m/>
    <s v="Banco de Chile"/>
    <x v="0"/>
    <n v="0"/>
    <n v="8000"/>
  </r>
  <r>
    <n v="183197"/>
    <n v="67828"/>
    <n v="70555301"/>
    <s v="sin compañia"/>
    <x v="0"/>
    <d v="2016-10-27T13:36:23"/>
    <x v="0"/>
    <d v="2016-11-08T00:00:00"/>
    <s v="N/A"/>
    <m/>
    <s v="Banco de Chile"/>
    <x v="0"/>
    <n v="0"/>
    <n v="8000"/>
  </r>
  <r>
    <n v="196970"/>
    <n v="67828"/>
    <n v="70555301"/>
    <s v="sin compañia"/>
    <x v="0"/>
    <d v="2016-11-29T12:15:21"/>
    <x v="5"/>
    <d v="2016-12-26T00:00:00"/>
    <s v="N/A"/>
    <m/>
    <s v="Banco de Chile"/>
    <x v="1"/>
    <s v="TARJETA CON PROBLEMAS, CONTACTE A SU CLIENTE"/>
    <n v="8000"/>
  </r>
  <r>
    <n v="211954"/>
    <n v="67828"/>
    <n v="70555301"/>
    <s v="sin compañia"/>
    <x v="0"/>
    <d v="2016-12-29T17:00:06"/>
    <x v="4"/>
    <d v="2017-01-24T00:00:00"/>
    <s v="N/A"/>
    <m/>
    <s v="Banco de Chile"/>
    <x v="1"/>
    <s v="TARJETA CON PROBLEMAS, CONTACTE A SU CLIENTE"/>
    <n v="8000"/>
  </r>
  <r>
    <n v="245655"/>
    <n v="67828"/>
    <n v="70555301"/>
    <s v="sin compañia"/>
    <x v="0"/>
    <d v="2017-02-27T12:21:12"/>
    <x v="7"/>
    <d v="2017-03-09T00:00:00"/>
    <s v="N/A"/>
    <m/>
    <s v="Banco de Chile"/>
    <x v="1"/>
    <s v="TARJETA CON PROBLEMAS, CONTACTE A SU CLIENTE"/>
    <n v="8000"/>
  </r>
  <r>
    <n v="227643"/>
    <n v="67828"/>
    <n v="70555301"/>
    <s v="sin compañia"/>
    <x v="0"/>
    <d v="2017-01-26T15:42:46"/>
    <x v="6"/>
    <d v="2017-02-16T00:00:00"/>
    <s v="N/A"/>
    <m/>
    <s v="Banco de Chile"/>
    <x v="1"/>
    <s v="TARJETA CON PROBLEMAS, CONTACTE A SU CLIENTE"/>
    <n v="8000"/>
  </r>
  <r>
    <n v="264256"/>
    <n v="67828"/>
    <n v="70555301"/>
    <s v="sin compañia"/>
    <x v="0"/>
    <d v="2017-03-28T15:29:12"/>
    <x v="8"/>
    <d v="2017-04-20T00:00:00"/>
    <s v="N/A"/>
    <m/>
    <s v="Banco de Chile"/>
    <x v="1"/>
    <s v="TARJETA CON PROBLEMAS, CONTACTE A SU CLIENTE"/>
    <n v="8000"/>
  </r>
  <r>
    <n v="287649"/>
    <n v="67828"/>
    <n v="70555301"/>
    <s v="sin compañia"/>
    <x v="0"/>
    <d v="2017-05-29T17:17:41"/>
    <x v="9"/>
    <d v="2017-06-19T00:00:00"/>
    <s v="N/A"/>
    <m/>
    <s v="Banco de Chile"/>
    <x v="1"/>
    <s v="TARJETA CON PROBLEMAS, CONTACTE A SU CLIENTE"/>
    <n v="8000"/>
  </r>
  <r>
    <n v="283931"/>
    <n v="67828"/>
    <n v="70555301"/>
    <s v="sin compañia"/>
    <x v="0"/>
    <d v="2017-04-26T15:45:17"/>
    <x v="10"/>
    <d v="2017-05-04T00:00:00"/>
    <s v="N/A"/>
    <m/>
    <s v="Banco de Chile"/>
    <x v="1"/>
    <s v="TARJETA CON PROBLEMAS, CONTACTE A SU CLIENTE"/>
    <n v="8000"/>
  </r>
  <r>
    <n v="333868"/>
    <n v="67828"/>
    <n v="70555301"/>
    <s v="sin compañia"/>
    <x v="0"/>
    <d v="2017-06-28T13:25:35"/>
    <x v="11"/>
    <d v="2017-07-20T00:00:00"/>
    <s v="N/A"/>
    <m/>
    <s v="Banco de Chile"/>
    <x v="1"/>
    <s v="TARJETA CON PROBLEMAS, CONTACTE A SU CLIENTE"/>
    <n v="8000"/>
  </r>
  <r>
    <n v="360440"/>
    <n v="67828"/>
    <n v="70555301"/>
    <s v="sin compañia"/>
    <x v="0"/>
    <d v="2017-07-27T17:19:05"/>
    <x v="12"/>
    <d v="2017-08-21T00:00:00"/>
    <s v="N/A"/>
    <m/>
    <s v="Banco de Chile"/>
    <x v="2"/>
    <s v="TARJETA CON PROBLEMAS, CONTACTE A SU CLIENTE"/>
    <n v="8000"/>
  </r>
  <r>
    <n v="181197"/>
    <n v="67829"/>
    <n v="82346244"/>
    <s v="sin compañia"/>
    <x v="1"/>
    <d v="2016-10-27T13:35:17"/>
    <x v="14"/>
    <d v="2016-11-08T00:00:00"/>
    <s v="Banco Estado"/>
    <m/>
    <s v="Banco de Chile"/>
    <x v="3"/>
    <n v="0"/>
    <n v="4000"/>
  </r>
  <r>
    <n v="169284"/>
    <n v="67829"/>
    <n v="82346244"/>
    <s v="sin compañia"/>
    <x v="1"/>
    <d v="2016-09-29T12:20:47"/>
    <x v="15"/>
    <d v="2016-10-04T00:00:00"/>
    <s v="Banco Estado"/>
    <m/>
    <s v="Banco de Chile"/>
    <x v="3"/>
    <n v="0"/>
    <n v="4000"/>
  </r>
  <r>
    <n v="208069"/>
    <n v="67829"/>
    <n v="82346244"/>
    <s v="sin compañia"/>
    <x v="1"/>
    <d v="2016-12-29T16:59:06"/>
    <x v="16"/>
    <d v="2017-01-05T00:00:00"/>
    <s v="Banco Estado"/>
    <m/>
    <s v="Banco de Chile"/>
    <x v="3"/>
    <n v="0"/>
    <n v="4000"/>
  </r>
  <r>
    <n v="193952"/>
    <n v="67829"/>
    <n v="82346244"/>
    <s v="sin compañia"/>
    <x v="1"/>
    <d v="2016-11-29T11:48:53"/>
    <x v="5"/>
    <d v="2016-12-02T00:00:00"/>
    <s v="Banco Estado"/>
    <m/>
    <s v="Banco de Chile"/>
    <x v="3"/>
    <n v="0"/>
    <n v="4000"/>
  </r>
  <r>
    <n v="222846"/>
    <n v="67829"/>
    <n v="82346244"/>
    <s v="sin compañia"/>
    <x v="1"/>
    <d v="2017-01-26T15:39:04"/>
    <x v="6"/>
    <d v="2017-02-02T00:00:00"/>
    <s v="Banco Estado"/>
    <m/>
    <s v="Banco de Chile"/>
    <x v="3"/>
    <n v="0"/>
    <n v="4000"/>
  </r>
  <r>
    <n v="239364"/>
    <n v="67829"/>
    <n v="82346244"/>
    <s v="sin compañia"/>
    <x v="1"/>
    <d v="2017-02-27T12:19:23"/>
    <x v="7"/>
    <d v="2017-03-02T00:00:00"/>
    <s v="Banco Estado"/>
    <m/>
    <s v="Banco de Chile"/>
    <x v="3"/>
    <n v="0"/>
    <n v="4000"/>
  </r>
  <r>
    <n v="256700"/>
    <n v="67829"/>
    <n v="82346244"/>
    <s v="sin compañia"/>
    <x v="1"/>
    <d v="2017-03-28T15:24:43"/>
    <x v="17"/>
    <d v="2017-04-04T00:00:00"/>
    <s v="Banco Estado"/>
    <m/>
    <s v="Banco de Chile"/>
    <x v="3"/>
    <n v="0"/>
    <n v="4000"/>
  </r>
  <r>
    <n v="274839"/>
    <n v="67829"/>
    <n v="82346244"/>
    <s v="sin compañia"/>
    <x v="1"/>
    <d v="2017-04-26T15:42:27"/>
    <x v="18"/>
    <d v="2017-05-04T00:00:00"/>
    <s v="Banco Estado"/>
    <m/>
    <s v="Banco de Chile"/>
    <x v="3"/>
    <n v="0"/>
    <n v="4000"/>
  </r>
  <r>
    <n v="320543"/>
    <n v="67829"/>
    <n v="82346244"/>
    <s v="sin compañia"/>
    <x v="1"/>
    <d v="2017-06-28T13:07:20"/>
    <x v="19"/>
    <d v="2017-07-04T00:00:00"/>
    <s v="Banco Estado"/>
    <m/>
    <s v="Banco de Chile"/>
    <x v="3"/>
    <n v="0"/>
    <n v="4000"/>
  </r>
  <r>
    <n v="297940"/>
    <n v="67829"/>
    <n v="82346244"/>
    <s v="sin compañia"/>
    <x v="1"/>
    <d v="2017-05-29T17:25:45"/>
    <x v="9"/>
    <d v="2017-06-06T00:00:00"/>
    <s v="Banco Estado"/>
    <m/>
    <s v="Banco de Chile"/>
    <x v="3"/>
    <n v="0"/>
    <n v="4000"/>
  </r>
  <r>
    <n v="345467"/>
    <n v="67829"/>
    <n v="82346244"/>
    <s v="sin compañia"/>
    <x v="1"/>
    <d v="2017-07-27T16:39:09"/>
    <x v="12"/>
    <d v="2017-08-02T00:00:00"/>
    <s v="Banco Estado"/>
    <m/>
    <s v="Banco de Chile"/>
    <x v="3"/>
    <n v="0"/>
    <n v="4000"/>
  </r>
  <r>
    <n v="181055"/>
    <n v="67830"/>
    <n v="172587496"/>
    <s v="sin compañia"/>
    <x v="1"/>
    <d v="2016-10-27T13:35:17"/>
    <x v="14"/>
    <d v="2016-11-08T00:00:00"/>
    <s v="Banco Estado"/>
    <m/>
    <s v="Banco de Chile"/>
    <x v="3"/>
    <n v="0"/>
    <n v="3000"/>
  </r>
  <r>
    <n v="169153"/>
    <n v="67830"/>
    <n v="172587496"/>
    <s v="sin compañia"/>
    <x v="1"/>
    <d v="2016-09-29T12:20:47"/>
    <x v="15"/>
    <d v="2016-10-04T00:00:00"/>
    <s v="Banco Estado"/>
    <m/>
    <s v="Banco de Chile"/>
    <x v="3"/>
    <n v="0"/>
    <n v="3000"/>
  </r>
  <r>
    <n v="207933"/>
    <n v="67830"/>
    <n v="172587496"/>
    <s v="sin compañia"/>
    <x v="1"/>
    <d v="2016-12-29T16:59:06"/>
    <x v="16"/>
    <d v="2017-01-05T00:00:00"/>
    <s v="Banco Estado"/>
    <m/>
    <s v="Banco de Chile"/>
    <x v="3"/>
    <n v="0"/>
    <n v="3000"/>
  </r>
  <r>
    <n v="193814"/>
    <n v="67830"/>
    <n v="172587496"/>
    <s v="sin compañia"/>
    <x v="1"/>
    <d v="2016-11-29T11:48:53"/>
    <x v="5"/>
    <d v="2016-12-02T00:00:00"/>
    <s v="Banco Estado"/>
    <m/>
    <s v="Banco de Chile"/>
    <x v="3"/>
    <n v="0"/>
    <n v="3000"/>
  </r>
  <r>
    <n v="169285"/>
    <n v="67831"/>
    <n v="169908591"/>
    <s v="sin compañia"/>
    <x v="1"/>
    <d v="2016-09-29T12:20:47"/>
    <x v="15"/>
    <d v="2016-10-04T00:00:00"/>
    <s v="Banco Chile"/>
    <m/>
    <s v="Banco de Chile"/>
    <x v="3"/>
    <n v="0"/>
    <n v="5000"/>
  </r>
  <r>
    <n v="181198"/>
    <n v="67831"/>
    <n v="169908591"/>
    <s v="sin compañia"/>
    <x v="1"/>
    <d v="2016-10-27T13:35:17"/>
    <x v="14"/>
    <d v="2016-11-08T00:00:00"/>
    <s v="Banco Chile"/>
    <m/>
    <s v="Banco de Chile"/>
    <x v="3"/>
    <n v="0"/>
    <n v="5000"/>
  </r>
  <r>
    <n v="169154"/>
    <n v="67832"/>
    <s v="16701965K"/>
    <s v="sin compañia"/>
    <x v="1"/>
    <d v="2016-09-29T12:20:47"/>
    <x v="15"/>
    <d v="2016-11-02T00:00:00"/>
    <s v="Banco Falabella"/>
    <m/>
    <s v="Banco de Chile"/>
    <x v="3"/>
    <n v="0"/>
    <n v="4000"/>
  </r>
  <r>
    <n v="181056"/>
    <n v="67832"/>
    <s v="16701965K"/>
    <s v="sin compañia"/>
    <x v="1"/>
    <d v="2016-10-27T13:35:17"/>
    <x v="14"/>
    <d v="2016-11-29T00:00:00"/>
    <s v="Banco Falabella"/>
    <m/>
    <s v="Banco de Chile"/>
    <x v="4"/>
    <n v="0"/>
    <n v="4000"/>
  </r>
  <r>
    <n v="193815"/>
    <n v="67832"/>
    <s v="16701965K"/>
    <s v="sin compañia"/>
    <x v="1"/>
    <d v="2016-11-29T11:48:53"/>
    <x v="5"/>
    <d v="2016-12-02T00:00:00"/>
    <s v="Banco Falabella"/>
    <m/>
    <s v="Banco de Chile"/>
    <x v="3"/>
    <n v="0"/>
    <n v="4000"/>
  </r>
  <r>
    <n v="207934"/>
    <n v="67832"/>
    <s v="16701965K"/>
    <s v="sin compañia"/>
    <x v="1"/>
    <d v="2016-12-29T16:59:06"/>
    <x v="16"/>
    <d v="2017-01-31T00:00:00"/>
    <s v="Banco Falabella"/>
    <m/>
    <s v="Banco de Chile"/>
    <x v="3"/>
    <n v="0"/>
    <n v="4000"/>
  </r>
  <r>
    <n v="222712"/>
    <n v="67832"/>
    <s v="16701965K"/>
    <s v="sin compañia"/>
    <x v="1"/>
    <d v="2017-01-26T15:39:04"/>
    <x v="6"/>
    <d v="2017-02-02T00:00:00"/>
    <s v="Banco Falabella"/>
    <m/>
    <s v="Banco de Chile"/>
    <x v="3"/>
    <n v="0"/>
    <n v="4000"/>
  </r>
  <r>
    <n v="256570"/>
    <n v="67832"/>
    <s v="16701965K"/>
    <s v="sin compañia"/>
    <x v="1"/>
    <d v="2017-03-28T15:24:43"/>
    <x v="17"/>
    <d v="2017-04-04T00:00:00"/>
    <s v="Banco Falabella"/>
    <m/>
    <s v="Banco de Chile"/>
    <x v="3"/>
    <n v="0"/>
    <n v="4000"/>
  </r>
  <r>
    <n v="239232"/>
    <n v="67832"/>
    <s v="16701965K"/>
    <s v="sin compañia"/>
    <x v="1"/>
    <d v="2017-02-27T12:19:23"/>
    <x v="7"/>
    <d v="2017-03-02T00:00:00"/>
    <s v="Banco Falabella"/>
    <m/>
    <s v="Banco de Chile"/>
    <x v="3"/>
    <n v="0"/>
    <n v="4000"/>
  </r>
  <r>
    <n v="274711"/>
    <n v="67832"/>
    <s v="16701965K"/>
    <s v="sin compañia"/>
    <x v="1"/>
    <d v="2017-04-26T15:42:27"/>
    <x v="18"/>
    <d v="2017-05-04T00:00:00"/>
    <s v="Banco Falabella"/>
    <m/>
    <s v="Banco de Chile"/>
    <x v="3"/>
    <n v="0"/>
    <n v="4000"/>
  </r>
  <r>
    <n v="297814"/>
    <n v="67832"/>
    <s v="16701965K"/>
    <s v="sin compañia"/>
    <x v="1"/>
    <d v="2017-05-29T17:25:45"/>
    <x v="9"/>
    <d v="2017-06-06T00:00:00"/>
    <s v="Banco Falabella"/>
    <m/>
    <s v="Banco de Chile"/>
    <x v="3"/>
    <n v="0"/>
    <n v="4000"/>
  </r>
  <r>
    <n v="320418"/>
    <n v="67832"/>
    <s v="16701965K"/>
    <s v="sin compañia"/>
    <x v="1"/>
    <d v="2017-06-28T13:07:20"/>
    <x v="19"/>
    <d v="2017-07-04T00:00:00"/>
    <s v="Banco Falabella"/>
    <m/>
    <s v="Banco de Chile"/>
    <x v="3"/>
    <n v="0"/>
    <n v="4000"/>
  </r>
  <r>
    <n v="345344"/>
    <n v="67832"/>
    <s v="16701965K"/>
    <s v="sin compañia"/>
    <x v="1"/>
    <d v="2017-07-27T16:39:09"/>
    <x v="12"/>
    <d v="2017-08-16T00:00:00"/>
    <s v="Banco Falabella"/>
    <m/>
    <s v="Banco de Chile"/>
    <x v="5"/>
    <n v="99"/>
    <n v="4000"/>
  </r>
  <r>
    <n v="181057"/>
    <n v="67833"/>
    <n v="164022277"/>
    <s v="sin compañia"/>
    <x v="1"/>
    <d v="2016-10-27T13:35:17"/>
    <x v="14"/>
    <d v="2016-11-23T00:00:00"/>
    <s v="Banco Estado"/>
    <m/>
    <s v="Banco de Chile"/>
    <x v="3"/>
    <n v="0"/>
    <n v="6000"/>
  </r>
  <r>
    <n v="169155"/>
    <n v="67833"/>
    <n v="164022277"/>
    <s v="sin compañia"/>
    <x v="1"/>
    <d v="2016-09-29T12:20:47"/>
    <x v="15"/>
    <d v="2016-10-17T00:00:00"/>
    <s v="Banco Estado"/>
    <m/>
    <s v="Banco de Chile"/>
    <x v="3"/>
    <n v="0"/>
    <n v="6000"/>
  </r>
  <r>
    <n v="207935"/>
    <n v="67833"/>
    <n v="164022277"/>
    <s v="sin compañia"/>
    <x v="1"/>
    <d v="2016-12-29T16:59:06"/>
    <x v="16"/>
    <d v="2017-01-05T00:00:00"/>
    <s v="Banco Estado"/>
    <m/>
    <s v="Banco de Chile"/>
    <x v="3"/>
    <n v="0"/>
    <n v="6000"/>
  </r>
  <r>
    <n v="193816"/>
    <n v="67833"/>
    <n v="164022277"/>
    <s v="sin compañia"/>
    <x v="1"/>
    <d v="2016-11-29T11:48:53"/>
    <x v="5"/>
    <d v="2016-12-13T00:00:00"/>
    <s v="Banco Estado"/>
    <m/>
    <s v="Banco de Chile"/>
    <x v="3"/>
    <n v="0"/>
    <n v="6000"/>
  </r>
  <r>
    <n v="239233"/>
    <n v="67833"/>
    <n v="164022277"/>
    <s v="sin compañia"/>
    <x v="1"/>
    <d v="2017-02-27T12:19:23"/>
    <x v="7"/>
    <d v="2017-03-13T00:00:00"/>
    <s v="Banco Estado"/>
    <m/>
    <s v="Banco de Chile"/>
    <x v="3"/>
    <n v="0"/>
    <n v="6000"/>
  </r>
  <r>
    <n v="256571"/>
    <n v="67833"/>
    <n v="164022277"/>
    <s v="sin compañia"/>
    <x v="1"/>
    <d v="2017-03-28T15:24:43"/>
    <x v="17"/>
    <d v="2017-04-04T00:00:00"/>
    <s v="Banco Estado"/>
    <m/>
    <s v="Banco de Chile"/>
    <x v="3"/>
    <n v="0"/>
    <n v="6000"/>
  </r>
  <r>
    <n v="222713"/>
    <n v="67833"/>
    <n v="164022277"/>
    <s v="sin compañia"/>
    <x v="1"/>
    <d v="2017-01-26T15:39:04"/>
    <x v="6"/>
    <d v="2017-02-08T00:00:00"/>
    <s v="Banco Estado"/>
    <m/>
    <s v="Banco de Chile"/>
    <x v="3"/>
    <n v="0"/>
    <n v="6000"/>
  </r>
  <r>
    <n v="274712"/>
    <n v="67833"/>
    <n v="164022277"/>
    <s v="sin compañia"/>
    <x v="1"/>
    <d v="2017-04-26T15:42:27"/>
    <x v="18"/>
    <d v="2017-05-04T00:00:00"/>
    <s v="Banco Estado"/>
    <m/>
    <s v="Banco de Chile"/>
    <x v="3"/>
    <n v="0"/>
    <n v="6000"/>
  </r>
  <r>
    <n v="169156"/>
    <n v="67834"/>
    <s v="11990210K"/>
    <s v="sin compañia"/>
    <x v="1"/>
    <d v="2016-09-29T12:20:47"/>
    <x v="15"/>
    <d v="2016-11-02T00:00:00"/>
    <s v="Banco Estado"/>
    <m/>
    <s v="Banco de Chile"/>
    <x v="4"/>
    <n v="0"/>
    <n v="6000"/>
  </r>
  <r>
    <n v="181058"/>
    <n v="67834"/>
    <s v="11990210K"/>
    <s v="sin compañia"/>
    <x v="1"/>
    <d v="2016-10-27T13:35:17"/>
    <x v="14"/>
    <d v="2016-11-29T00:00:00"/>
    <s v="Banco Estado"/>
    <m/>
    <s v="Banco de Chile"/>
    <x v="4"/>
    <n v="0"/>
    <n v="6000"/>
  </r>
  <r>
    <n v="193817"/>
    <n v="67834"/>
    <s v="11990210K"/>
    <s v="sin compañia"/>
    <x v="1"/>
    <d v="2016-11-29T11:48:53"/>
    <x v="5"/>
    <d v="2017-01-09T00:00:00"/>
    <s v="Banco Estado"/>
    <m/>
    <s v="Banco de Chile"/>
    <x v="4"/>
    <n v="0"/>
    <n v="6000"/>
  </r>
  <r>
    <n v="207936"/>
    <n v="67834"/>
    <s v="11990210K"/>
    <s v="sin compañia"/>
    <x v="1"/>
    <d v="2016-12-29T16:59:06"/>
    <x v="16"/>
    <d v="2017-01-31T00:00:00"/>
    <s v="Banco Estado"/>
    <m/>
    <s v="Banco de Chile"/>
    <x v="4"/>
    <n v="0"/>
    <n v="6000"/>
  </r>
  <r>
    <n v="222714"/>
    <n v="67834"/>
    <s v="11990210K"/>
    <s v="sin compañia"/>
    <x v="1"/>
    <d v="2017-01-26T15:39:04"/>
    <x v="6"/>
    <d v="2017-03-01T00:00:00"/>
    <s v="Banco Estado"/>
    <m/>
    <s v="Banco de Chile"/>
    <x v="4"/>
    <n v="0"/>
    <n v="6000"/>
  </r>
  <r>
    <n v="256572"/>
    <n v="67834"/>
    <s v="11990210K"/>
    <s v="sin compañia"/>
    <x v="1"/>
    <d v="2017-03-28T15:24:43"/>
    <x v="17"/>
    <d v="2017-04-20T00:00:00"/>
    <s v="Banco Estado"/>
    <m/>
    <s v="Banco de Chile"/>
    <x v="3"/>
    <n v="0"/>
    <n v="6000"/>
  </r>
  <r>
    <n v="239234"/>
    <n v="67834"/>
    <s v="11990210K"/>
    <s v="sin compañia"/>
    <x v="1"/>
    <d v="2017-02-27T12:19:23"/>
    <x v="7"/>
    <d v="2017-04-04T00:00:00"/>
    <s v="Banco Estado"/>
    <m/>
    <s v="Banco de Chile"/>
    <x v="3"/>
    <n v="0"/>
    <n v="6000"/>
  </r>
  <r>
    <n v="274713"/>
    <n v="67834"/>
    <s v="11990210K"/>
    <s v="sin compañia"/>
    <x v="1"/>
    <d v="2017-04-26T15:42:27"/>
    <x v="18"/>
    <d v="2017-06-06T00:00:00"/>
    <s v="Banco Estado"/>
    <m/>
    <s v="Banco de Chile"/>
    <x v="3"/>
    <n v="0"/>
    <n v="6000"/>
  </r>
  <r>
    <n v="320419"/>
    <n v="67834"/>
    <s v="11990210K"/>
    <s v="sin compañia"/>
    <x v="1"/>
    <d v="2017-06-28T13:07:20"/>
    <x v="19"/>
    <d v="2017-07-04T00:00:00"/>
    <s v="Banco Estado"/>
    <m/>
    <s v="Banco de Chile"/>
    <x v="3"/>
    <n v="0"/>
    <n v="6000"/>
  </r>
  <r>
    <n v="297815"/>
    <n v="67834"/>
    <s v="11990210K"/>
    <s v="sin compañia"/>
    <x v="1"/>
    <d v="2017-05-29T17:25:45"/>
    <x v="9"/>
    <d v="2017-06-06T00:00:00"/>
    <s v="Banco Estado"/>
    <m/>
    <s v="Banco de Chile"/>
    <x v="3"/>
    <n v="0"/>
    <n v="6000"/>
  </r>
  <r>
    <n v="345345"/>
    <n v="67834"/>
    <s v="11990210K"/>
    <s v="sin compañia"/>
    <x v="1"/>
    <d v="2017-07-27T16:39:09"/>
    <x v="12"/>
    <d v="2017-08-11T00:00:00"/>
    <s v="Banco Estado"/>
    <m/>
    <s v="Banco de Chile"/>
    <x v="3"/>
    <n v="0"/>
    <n v="6000"/>
  </r>
  <r>
    <n v="168963"/>
    <n v="67835"/>
    <n v="87909212"/>
    <s v="sin compañia"/>
    <x v="1"/>
    <d v="2016-09-29T12:20:47"/>
    <x v="15"/>
    <d v="2016-10-04T00:00:00"/>
    <s v="Banco Estado"/>
    <m/>
    <s v="Banco de Chile"/>
    <x v="3"/>
    <n v="0"/>
    <n v="10000"/>
  </r>
  <r>
    <n v="180897"/>
    <n v="67835"/>
    <n v="87909212"/>
    <s v="sin compañia"/>
    <x v="1"/>
    <d v="2016-10-27T13:35:17"/>
    <x v="14"/>
    <d v="2016-11-08T00:00:00"/>
    <s v="Banco Estado"/>
    <m/>
    <s v="Banco de Chile"/>
    <x v="3"/>
    <n v="0"/>
    <n v="10000"/>
  </r>
  <r>
    <n v="193663"/>
    <n v="67835"/>
    <n v="87909212"/>
    <s v="sin compañia"/>
    <x v="1"/>
    <d v="2016-11-29T11:48:53"/>
    <x v="5"/>
    <d v="2016-12-13T00:00:00"/>
    <s v="Banco Estado"/>
    <m/>
    <s v="Banco de Chile"/>
    <x v="3"/>
    <n v="0"/>
    <n v="10000"/>
  </r>
  <r>
    <n v="207784"/>
    <n v="67835"/>
    <n v="87909212"/>
    <s v="sin compañia"/>
    <x v="1"/>
    <d v="2016-12-29T16:59:06"/>
    <x v="16"/>
    <d v="2017-01-31T00:00:00"/>
    <s v="Banco Estado"/>
    <m/>
    <s v="Banco de Chile"/>
    <x v="3"/>
    <n v="0"/>
    <n v="10000"/>
  </r>
  <r>
    <n v="222567"/>
    <n v="67835"/>
    <n v="87909212"/>
    <s v="sin compañia"/>
    <x v="1"/>
    <d v="2017-01-26T15:39:04"/>
    <x v="6"/>
    <d v="2017-02-02T00:00:00"/>
    <s v="Banco Estado"/>
    <m/>
    <s v="Banco de Chile"/>
    <x v="3"/>
    <n v="0"/>
    <n v="10000"/>
  </r>
  <r>
    <n v="239087"/>
    <n v="67835"/>
    <n v="87909212"/>
    <s v="sin compañia"/>
    <x v="1"/>
    <d v="2017-02-27T12:19:23"/>
    <x v="7"/>
    <d v="2017-03-13T00:00:00"/>
    <s v="Banco Estado"/>
    <m/>
    <s v="Banco de Chile"/>
    <x v="3"/>
    <n v="0"/>
    <n v="10000"/>
  </r>
  <r>
    <n v="256428"/>
    <n v="67835"/>
    <n v="87909212"/>
    <s v="sin compañia"/>
    <x v="1"/>
    <d v="2017-03-28T15:24:43"/>
    <x v="17"/>
    <d v="2017-04-20T00:00:00"/>
    <s v="Banco Estado"/>
    <m/>
    <s v="Banco de Chile"/>
    <x v="3"/>
    <n v="0"/>
    <n v="10000"/>
  </r>
  <r>
    <n v="274571"/>
    <n v="67835"/>
    <n v="87909212"/>
    <s v="sin compañia"/>
    <x v="1"/>
    <d v="2017-04-26T15:42:27"/>
    <x v="18"/>
    <d v="2017-06-06T00:00:00"/>
    <s v="Banco Estado"/>
    <m/>
    <s v="Banco de Chile"/>
    <x v="3"/>
    <n v="0"/>
    <n v="10000"/>
  </r>
  <r>
    <n v="320282"/>
    <n v="67835"/>
    <n v="87909212"/>
    <s v="sin compañia"/>
    <x v="1"/>
    <d v="2017-06-28T13:07:20"/>
    <x v="19"/>
    <d v="2017-07-04T00:00:00"/>
    <s v="Banco Estado"/>
    <m/>
    <s v="Banco de Chile"/>
    <x v="3"/>
    <n v="0"/>
    <n v="10000"/>
  </r>
  <r>
    <n v="297674"/>
    <n v="67835"/>
    <n v="87909212"/>
    <s v="sin compañia"/>
    <x v="1"/>
    <d v="2017-05-29T17:25:45"/>
    <x v="9"/>
    <d v="2017-06-06T00:00:00"/>
    <s v="Banco Estado"/>
    <m/>
    <s v="Banco de Chile"/>
    <x v="3"/>
    <n v="0"/>
    <n v="10000"/>
  </r>
  <r>
    <n v="345211"/>
    <n v="67835"/>
    <n v="87909212"/>
    <s v="sin compañia"/>
    <x v="1"/>
    <d v="2017-07-27T16:39:09"/>
    <x v="12"/>
    <d v="2017-08-11T00:00:00"/>
    <s v="Banco Estado"/>
    <m/>
    <s v="Banco de Chile"/>
    <x v="3"/>
    <n v="0"/>
    <n v="10000"/>
  </r>
  <r>
    <n v="180986"/>
    <n v="67836"/>
    <n v="129482818"/>
    <s v="sin compañia"/>
    <x v="1"/>
    <d v="2016-10-27T13:35:17"/>
    <x v="14"/>
    <d v="2016-11-08T00:00:00"/>
    <s v="Banco Falabella"/>
    <m/>
    <s v="Banco de Chile"/>
    <x v="3"/>
    <n v="0"/>
    <n v="4000"/>
  </r>
  <r>
    <n v="169053"/>
    <n v="67836"/>
    <n v="129482818"/>
    <s v="sin compañia"/>
    <x v="1"/>
    <d v="2016-09-29T12:20:47"/>
    <x v="15"/>
    <d v="2016-10-04T00:00:00"/>
    <s v="Banco Falabella"/>
    <m/>
    <s v="Banco de Chile"/>
    <x v="3"/>
    <n v="0"/>
    <n v="4000"/>
  </r>
  <r>
    <n v="193747"/>
    <n v="67836"/>
    <n v="129482818"/>
    <s v="sin compañia"/>
    <x v="1"/>
    <d v="2016-11-29T11:48:53"/>
    <x v="5"/>
    <d v="2016-12-02T00:00:00"/>
    <s v="Banco Falabella"/>
    <m/>
    <s v="Banco de Chile"/>
    <x v="3"/>
    <n v="0"/>
    <n v="4000"/>
  </r>
  <r>
    <n v="207868"/>
    <n v="67836"/>
    <n v="129482818"/>
    <s v="sin compañia"/>
    <x v="1"/>
    <d v="2016-12-29T16:59:06"/>
    <x v="16"/>
    <d v="2017-01-31T00:00:00"/>
    <s v="Banco Falabella"/>
    <m/>
    <s v="Banco de Chile"/>
    <x v="3"/>
    <n v="0"/>
    <n v="4000"/>
  </r>
  <r>
    <n v="239168"/>
    <n v="67836"/>
    <n v="129482818"/>
    <s v="sin compañia"/>
    <x v="1"/>
    <d v="2017-02-27T12:19:23"/>
    <x v="7"/>
    <d v="2017-03-02T00:00:00"/>
    <s v="Banco Falabella"/>
    <m/>
    <s v="Banco de Chile"/>
    <x v="3"/>
    <n v="0"/>
    <n v="4000"/>
  </r>
  <r>
    <n v="222648"/>
    <n v="67836"/>
    <n v="129482818"/>
    <s v="sin compañia"/>
    <x v="1"/>
    <d v="2017-01-26T15:39:04"/>
    <x v="6"/>
    <d v="2017-02-02T00:00:00"/>
    <s v="Banco Falabella"/>
    <m/>
    <s v="Banco de Chile"/>
    <x v="3"/>
    <n v="0"/>
    <n v="4000"/>
  </r>
  <r>
    <n v="181013"/>
    <n v="67838"/>
    <n v="157603477"/>
    <s v="sin compañia"/>
    <x v="1"/>
    <d v="2016-10-27T13:35:17"/>
    <x v="14"/>
    <d v="2016-11-08T00:00:00"/>
    <s v="Banco Estado"/>
    <m/>
    <s v="Banco de Chile"/>
    <x v="3"/>
    <n v="0"/>
    <n v="6000"/>
  </r>
  <r>
    <n v="181014"/>
    <n v="67839"/>
    <n v="188537324"/>
    <s v="sin compañia"/>
    <x v="1"/>
    <d v="2016-10-27T13:35:17"/>
    <x v="14"/>
    <d v="2016-11-29T00:00:00"/>
    <s v="Banco Estado"/>
    <m/>
    <s v="Banco de Chile"/>
    <x v="3"/>
    <n v="0"/>
    <n v="4000"/>
  </r>
  <r>
    <n v="169132"/>
    <n v="67839"/>
    <n v="188537324"/>
    <s v="sin compañia"/>
    <x v="1"/>
    <d v="2016-09-29T12:20:47"/>
    <x v="15"/>
    <d v="2016-11-02T00:00:00"/>
    <s v="Banco Estado"/>
    <m/>
    <s v="Banco de Chile"/>
    <x v="4"/>
    <n v="0"/>
    <n v="4000"/>
  </r>
  <r>
    <n v="207893"/>
    <n v="67839"/>
    <n v="188537324"/>
    <s v="sin compañia"/>
    <x v="1"/>
    <d v="2016-12-29T16:59:06"/>
    <x v="16"/>
    <d v="2017-01-31T00:00:00"/>
    <s v="Banco Estado"/>
    <m/>
    <s v="Banco de Chile"/>
    <x v="4"/>
    <n v="0"/>
    <n v="4000"/>
  </r>
  <r>
    <n v="193774"/>
    <n v="67839"/>
    <n v="188537324"/>
    <s v="sin compañia"/>
    <x v="1"/>
    <d v="2016-11-29T11:48:53"/>
    <x v="5"/>
    <d v="2017-01-09T00:00:00"/>
    <s v="Banco Estado"/>
    <m/>
    <s v="Banco de Chile"/>
    <x v="4"/>
    <n v="0"/>
    <n v="4000"/>
  </r>
  <r>
    <n v="222672"/>
    <n v="67839"/>
    <n v="188537324"/>
    <s v="sin compañia"/>
    <x v="1"/>
    <d v="2017-01-26T15:39:04"/>
    <x v="6"/>
    <d v="2017-03-01T00:00:00"/>
    <s v="Banco Estado"/>
    <m/>
    <s v="Banco de Chile"/>
    <x v="4"/>
    <n v="0"/>
    <n v="4000"/>
  </r>
  <r>
    <n v="256531"/>
    <n v="67839"/>
    <n v="188537324"/>
    <s v="sin compañia"/>
    <x v="1"/>
    <d v="2017-03-28T15:24:43"/>
    <x v="17"/>
    <d v="2017-05-04T00:00:00"/>
    <s v="Banco Estado"/>
    <m/>
    <s v="Banco de Chile"/>
    <x v="3"/>
    <n v="0"/>
    <n v="4000"/>
  </r>
  <r>
    <n v="239192"/>
    <n v="67839"/>
    <n v="188537324"/>
    <s v="sin compañia"/>
    <x v="1"/>
    <d v="2017-02-27T12:19:23"/>
    <x v="7"/>
    <d v="2017-04-04T00:00:00"/>
    <s v="Banco Estado"/>
    <m/>
    <s v="Banco de Chile"/>
    <x v="4"/>
    <n v="0"/>
    <n v="4000"/>
  </r>
  <r>
    <n v="274673"/>
    <n v="67839"/>
    <n v="188537324"/>
    <s v="sin compañia"/>
    <x v="1"/>
    <d v="2017-04-26T15:42:27"/>
    <x v="18"/>
    <d v="2017-05-04T00:00:00"/>
    <s v="Banco Estado"/>
    <m/>
    <s v="Banco de Chile"/>
    <x v="3"/>
    <n v="0"/>
    <n v="4000"/>
  </r>
  <r>
    <n v="297776"/>
    <n v="67839"/>
    <n v="188537324"/>
    <s v="sin compañia"/>
    <x v="1"/>
    <d v="2017-05-29T17:25:45"/>
    <x v="9"/>
    <d v="2017-06-06T00:00:00"/>
    <s v="Banco Estado"/>
    <m/>
    <s v="Banco de Chile"/>
    <x v="3"/>
    <n v="0"/>
    <n v="4000"/>
  </r>
  <r>
    <n v="320382"/>
    <n v="67839"/>
    <n v="188537324"/>
    <s v="sin compañia"/>
    <x v="1"/>
    <d v="2017-06-28T13:07:20"/>
    <x v="19"/>
    <d v="2017-07-28T00:00:00"/>
    <s v="Banco Estado"/>
    <m/>
    <s v="Banco de Chile"/>
    <x v="4"/>
    <n v="0"/>
    <n v="4000"/>
  </r>
  <r>
    <n v="345309"/>
    <n v="67839"/>
    <n v="188537324"/>
    <s v="sin compañia"/>
    <x v="1"/>
    <d v="2017-07-27T16:39:09"/>
    <x v="12"/>
    <d v="2017-08-16T00:00:00"/>
    <s v="Banco Estado"/>
    <m/>
    <s v="Banco de Chile"/>
    <x v="5"/>
    <n v="99"/>
    <n v="4000"/>
  </r>
  <r>
    <n v="180962"/>
    <n v="67841"/>
    <s v="10595381K"/>
    <s v="sin compañia"/>
    <x v="1"/>
    <d v="2016-10-27T13:35:17"/>
    <x v="14"/>
    <d v="2016-11-08T00:00:00"/>
    <s v="Banco Estado"/>
    <m/>
    <s v="Banco de Chile"/>
    <x v="3"/>
    <n v="0"/>
    <n v="4000"/>
  </r>
  <r>
    <n v="169029"/>
    <n v="67841"/>
    <s v="10595381K"/>
    <s v="sin compañia"/>
    <x v="1"/>
    <d v="2016-09-29T12:20:47"/>
    <x v="15"/>
    <d v="2016-10-04T00:00:00"/>
    <s v="Banco Estado"/>
    <m/>
    <s v="Banco de Chile"/>
    <x v="3"/>
    <n v="0"/>
    <n v="4000"/>
  </r>
  <r>
    <n v="193725"/>
    <n v="67841"/>
    <s v="10595381K"/>
    <s v="sin compañia"/>
    <x v="1"/>
    <d v="2016-11-29T11:48:53"/>
    <x v="5"/>
    <d v="2016-12-02T00:00:00"/>
    <s v="Banco Estado"/>
    <m/>
    <s v="Banco de Chile"/>
    <x v="3"/>
    <n v="0"/>
    <n v="4000"/>
  </r>
  <r>
    <n v="207846"/>
    <n v="67841"/>
    <s v="10595381K"/>
    <s v="sin compañia"/>
    <x v="1"/>
    <d v="2016-12-29T16:59:06"/>
    <x v="16"/>
    <d v="2017-01-05T00:00:00"/>
    <s v="Banco Estado"/>
    <m/>
    <s v="Banco de Chile"/>
    <x v="3"/>
    <n v="0"/>
    <n v="4000"/>
  </r>
  <r>
    <n v="256486"/>
    <n v="67841"/>
    <s v="10595381K"/>
    <s v="sin compañia"/>
    <x v="1"/>
    <d v="2017-03-28T15:24:43"/>
    <x v="17"/>
    <d v="2017-04-04T00:00:00"/>
    <s v="Banco Estado"/>
    <m/>
    <s v="Banco de Chile"/>
    <x v="3"/>
    <n v="0"/>
    <n v="4000"/>
  </r>
  <r>
    <n v="239146"/>
    <n v="67841"/>
    <s v="10595381K"/>
    <s v="sin compañia"/>
    <x v="1"/>
    <d v="2017-02-27T12:19:23"/>
    <x v="7"/>
    <d v="2017-03-13T00:00:00"/>
    <s v="Banco Estado"/>
    <m/>
    <s v="Banco de Chile"/>
    <x v="3"/>
    <n v="0"/>
    <n v="4000"/>
  </r>
  <r>
    <n v="222626"/>
    <n v="67841"/>
    <s v="10595381K"/>
    <s v="sin compañia"/>
    <x v="1"/>
    <d v="2017-01-26T15:39:04"/>
    <x v="6"/>
    <d v="2017-02-02T00:00:00"/>
    <s v="Banco Estado"/>
    <m/>
    <s v="Banco de Chile"/>
    <x v="3"/>
    <n v="0"/>
    <n v="4000"/>
  </r>
  <r>
    <n v="274628"/>
    <n v="67841"/>
    <s v="10595381K"/>
    <s v="sin compañia"/>
    <x v="1"/>
    <d v="2017-04-26T15:42:27"/>
    <x v="18"/>
    <d v="2017-05-04T00:00:00"/>
    <s v="Banco Estado"/>
    <m/>
    <s v="Banco de Chile"/>
    <x v="3"/>
    <n v="0"/>
    <n v="4000"/>
  </r>
  <r>
    <n v="297731"/>
    <n v="67841"/>
    <s v="10595381K"/>
    <s v="sin compañia"/>
    <x v="1"/>
    <d v="2017-05-29T17:25:45"/>
    <x v="9"/>
    <d v="2017-06-06T00:00:00"/>
    <s v="Banco Estado"/>
    <m/>
    <s v="Banco de Chile"/>
    <x v="3"/>
    <n v="0"/>
    <n v="4000"/>
  </r>
  <r>
    <n v="320338"/>
    <n v="67841"/>
    <s v="10595381K"/>
    <s v="sin compañia"/>
    <x v="1"/>
    <d v="2017-06-28T13:07:20"/>
    <x v="19"/>
    <d v="2017-07-04T00:00:00"/>
    <s v="Banco Estado"/>
    <m/>
    <s v="Banco de Chile"/>
    <x v="3"/>
    <n v="0"/>
    <n v="4000"/>
  </r>
  <r>
    <n v="345265"/>
    <n v="67841"/>
    <s v="10595381K"/>
    <s v="sin compañia"/>
    <x v="1"/>
    <d v="2017-07-27T16:39:09"/>
    <x v="12"/>
    <d v="2017-08-02T00:00:00"/>
    <s v="Banco Estado"/>
    <m/>
    <s v="Banco de Chile"/>
    <x v="3"/>
    <n v="0"/>
    <n v="4000"/>
  </r>
  <r>
    <n v="169030"/>
    <n v="67843"/>
    <n v="182596434"/>
    <s v="sin compañia"/>
    <x v="1"/>
    <d v="2016-09-29T12:20:47"/>
    <x v="15"/>
    <d v="2016-10-17T00:00:00"/>
    <s v="Banco Estado"/>
    <m/>
    <s v="Banco de Chile"/>
    <x v="3"/>
    <n v="0"/>
    <n v="4000"/>
  </r>
  <r>
    <n v="180963"/>
    <n v="67843"/>
    <n v="182596434"/>
    <s v="sin compañia"/>
    <x v="1"/>
    <d v="2016-10-27T13:35:17"/>
    <x v="14"/>
    <d v="2016-11-29T00:00:00"/>
    <s v="Banco Estado"/>
    <m/>
    <s v="Banco de Chile"/>
    <x v="4"/>
    <n v="0"/>
    <n v="4000"/>
  </r>
  <r>
    <n v="207847"/>
    <n v="67843"/>
    <n v="182596434"/>
    <s v="sin compañia"/>
    <x v="1"/>
    <d v="2016-12-29T16:59:06"/>
    <x v="16"/>
    <d v="2017-01-31T00:00:00"/>
    <s v="Banco Estado"/>
    <m/>
    <s v="Banco de Chile"/>
    <x v="4"/>
    <n v="0"/>
    <n v="4000"/>
  </r>
  <r>
    <n v="193726"/>
    <n v="67843"/>
    <n v="182596434"/>
    <s v="sin compañia"/>
    <x v="1"/>
    <d v="2016-11-29T11:48:53"/>
    <x v="5"/>
    <d v="2017-01-09T00:00:00"/>
    <s v="Banco Estado"/>
    <m/>
    <s v="Banco de Chile"/>
    <x v="4"/>
    <n v="0"/>
    <n v="4000"/>
  </r>
  <r>
    <n v="222627"/>
    <n v="67843"/>
    <n v="182596434"/>
    <s v="sin compañia"/>
    <x v="1"/>
    <d v="2017-01-26T15:39:04"/>
    <x v="6"/>
    <d v="2017-03-01T00:00:00"/>
    <s v="Banco Estado"/>
    <m/>
    <s v="Banco de Chile"/>
    <x v="3"/>
    <n v="0"/>
    <n v="4000"/>
  </r>
  <r>
    <n v="239147"/>
    <n v="67843"/>
    <n v="182596434"/>
    <s v="sin compañia"/>
    <x v="1"/>
    <d v="2017-02-27T12:19:23"/>
    <x v="7"/>
    <d v="2017-04-04T00:00:00"/>
    <s v="Banco Estado"/>
    <m/>
    <s v="Banco de Chile"/>
    <x v="4"/>
    <n v="0"/>
    <n v="4000"/>
  </r>
  <r>
    <n v="256487"/>
    <n v="67843"/>
    <n v="182596434"/>
    <s v="sin compañia"/>
    <x v="1"/>
    <d v="2017-03-28T15:24:43"/>
    <x v="17"/>
    <d v="2017-05-04T00:00:00"/>
    <s v="Banco Estado"/>
    <m/>
    <s v="Banco de Chile"/>
    <x v="4"/>
    <n v="0"/>
    <n v="4000"/>
  </r>
  <r>
    <n v="274629"/>
    <n v="67843"/>
    <n v="182596434"/>
    <s v="sin compañia"/>
    <x v="1"/>
    <d v="2017-04-26T15:42:27"/>
    <x v="18"/>
    <d v="2017-06-06T00:00:00"/>
    <s v="Banco Estado"/>
    <m/>
    <s v="Banco de Chile"/>
    <x v="4"/>
    <n v="0"/>
    <n v="4000"/>
  </r>
  <r>
    <n v="320339"/>
    <n v="67843"/>
    <n v="182596434"/>
    <s v="sin compañia"/>
    <x v="1"/>
    <d v="2017-06-28T13:07:20"/>
    <x v="19"/>
    <d v="2017-07-17T00:00:00"/>
    <s v="Banco Estado"/>
    <m/>
    <s v="Banco de Chile"/>
    <x v="3"/>
    <n v="0"/>
    <n v="4000"/>
  </r>
  <r>
    <n v="297732"/>
    <n v="67843"/>
    <n v="182596434"/>
    <s v="sin compañia"/>
    <x v="1"/>
    <d v="2017-05-29T17:25:45"/>
    <x v="9"/>
    <d v="2017-06-13T00:00:00"/>
    <s v="Banco Estado"/>
    <m/>
    <s v="Banco de Chile"/>
    <x v="3"/>
    <n v="0"/>
    <n v="4000"/>
  </r>
  <r>
    <n v="345266"/>
    <n v="67843"/>
    <n v="182596434"/>
    <s v="sin compañia"/>
    <x v="1"/>
    <d v="2017-07-27T16:39:09"/>
    <x v="12"/>
    <d v="2017-08-02T00:00:00"/>
    <s v="Banco Estado"/>
    <m/>
    <s v="Banco de Chile"/>
    <x v="3"/>
    <n v="0"/>
    <n v="4000"/>
  </r>
  <r>
    <n v="180964"/>
    <n v="67844"/>
    <n v="81988331"/>
    <s v="sin compañia"/>
    <x v="1"/>
    <d v="2016-10-27T13:35:17"/>
    <x v="14"/>
    <d v="2016-11-21T00:00:00"/>
    <s v="Banco de Crédito e Inversiones"/>
    <m/>
    <s v="Banco de Chile"/>
    <x v="3"/>
    <n v="0"/>
    <n v="6000"/>
  </r>
  <r>
    <n v="169031"/>
    <n v="67844"/>
    <n v="81988331"/>
    <s v="sin compañia"/>
    <x v="1"/>
    <d v="2016-09-29T12:20:47"/>
    <x v="15"/>
    <d v="2016-10-04T00:00:00"/>
    <s v="Banco de Crédito e Inversiones"/>
    <m/>
    <s v="Banco de Chile"/>
    <x v="3"/>
    <n v="0"/>
    <n v="6000"/>
  </r>
  <r>
    <n v="193727"/>
    <n v="67844"/>
    <n v="81988331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848"/>
    <n v="67844"/>
    <n v="81988331"/>
    <s v="sin compañia"/>
    <x v="1"/>
    <d v="2016-12-29T16:59:06"/>
    <x v="16"/>
    <d v="2017-01-31T00:00:00"/>
    <s v="Banco de Crédito e Inversiones"/>
    <m/>
    <s v="Banco de Chile"/>
    <x v="3"/>
    <n v="0"/>
    <n v="6000"/>
  </r>
  <r>
    <n v="256488"/>
    <n v="67844"/>
    <n v="81988331"/>
    <s v="sin compañia"/>
    <x v="1"/>
    <d v="2017-03-28T15:24:43"/>
    <x v="17"/>
    <d v="2017-04-20T00:00:00"/>
    <s v="Banco de Crédito e Inversiones"/>
    <m/>
    <s v="Banco de Chile"/>
    <x v="3"/>
    <n v="0"/>
    <n v="6000"/>
  </r>
  <r>
    <n v="239148"/>
    <n v="67844"/>
    <n v="81988331"/>
    <s v="sin compañia"/>
    <x v="1"/>
    <d v="2017-02-27T12:19:23"/>
    <x v="7"/>
    <d v="2017-04-04T00:00:00"/>
    <s v="Banco de Crédito e Inversiones"/>
    <m/>
    <s v="Banco de Chile"/>
    <x v="3"/>
    <n v="0"/>
    <n v="6000"/>
  </r>
  <r>
    <n v="222628"/>
    <n v="67844"/>
    <n v="81988331"/>
    <s v="sin compañia"/>
    <x v="1"/>
    <d v="2017-01-26T15:39:04"/>
    <x v="6"/>
    <d v="2017-02-22T00:00:00"/>
    <s v="Banco de Crédito e Inversiones"/>
    <m/>
    <s v="Banco de Chile"/>
    <x v="3"/>
    <n v="0"/>
    <n v="6000"/>
  </r>
  <r>
    <n v="274630"/>
    <n v="67844"/>
    <n v="81988331"/>
    <s v="sin compañia"/>
    <x v="1"/>
    <d v="2017-04-26T15:42:27"/>
    <x v="18"/>
    <d v="2017-05-04T00:00:00"/>
    <s v="Banco de Crédito e Inversiones"/>
    <m/>
    <s v="Banco de Chile"/>
    <x v="3"/>
    <n v="0"/>
    <n v="6000"/>
  </r>
  <r>
    <n v="297733"/>
    <n v="67844"/>
    <n v="81988331"/>
    <s v="sin compañia"/>
    <x v="1"/>
    <d v="2017-05-29T17:25:45"/>
    <x v="9"/>
    <d v="2017-06-21T00:00:00"/>
    <s v="Banco de Crédito e Inversiones"/>
    <m/>
    <s v="Banco de Chile"/>
    <x v="3"/>
    <n v="0"/>
    <n v="6000"/>
  </r>
  <r>
    <n v="320340"/>
    <n v="67844"/>
    <n v="81988331"/>
    <s v="sin compañia"/>
    <x v="1"/>
    <d v="2017-06-28T13:07:20"/>
    <x v="19"/>
    <d v="2017-07-04T00:00:00"/>
    <s v="Banco de Crédito e Inversiones"/>
    <m/>
    <s v="Banco de Chile"/>
    <x v="3"/>
    <n v="0"/>
    <n v="6000"/>
  </r>
  <r>
    <n v="345267"/>
    <n v="67844"/>
    <n v="81988331"/>
    <s v="sin compañia"/>
    <x v="1"/>
    <d v="2017-07-27T16:39:09"/>
    <x v="12"/>
    <d v="2017-08-02T00:00:00"/>
    <s v="Banco de Crédito e Inversiones"/>
    <m/>
    <s v="Banco de Chile"/>
    <x v="3"/>
    <n v="0"/>
    <n v="6000"/>
  </r>
  <r>
    <n v="169032"/>
    <n v="67845"/>
    <n v="119432049"/>
    <s v="sin compañia"/>
    <x v="1"/>
    <d v="2016-09-29T12:20:47"/>
    <x v="15"/>
    <d v="2016-10-04T00:00:00"/>
    <s v="Banco Estado"/>
    <m/>
    <s v="Banco de Chile"/>
    <x v="3"/>
    <n v="0"/>
    <n v="4000"/>
  </r>
  <r>
    <n v="180965"/>
    <n v="67845"/>
    <n v="119432049"/>
    <s v="sin compañia"/>
    <x v="1"/>
    <d v="2016-10-27T13:35:17"/>
    <x v="14"/>
    <d v="2016-11-08T00:00:00"/>
    <s v="Banco Estado"/>
    <m/>
    <s v="Banco de Chile"/>
    <x v="3"/>
    <n v="0"/>
    <n v="4000"/>
  </r>
  <r>
    <n v="207849"/>
    <n v="67845"/>
    <n v="119432049"/>
    <s v="sin compañia"/>
    <x v="1"/>
    <d v="2016-12-29T16:59:06"/>
    <x v="16"/>
    <d v="2017-01-05T00:00:00"/>
    <s v="Banco Estado"/>
    <m/>
    <s v="Banco de Chile"/>
    <x v="3"/>
    <n v="0"/>
    <n v="4000"/>
  </r>
  <r>
    <n v="193728"/>
    <n v="67845"/>
    <n v="119432049"/>
    <s v="sin compañia"/>
    <x v="1"/>
    <d v="2016-11-29T11:48:53"/>
    <x v="5"/>
    <d v="2016-12-13T00:00:00"/>
    <s v="Banco Estado"/>
    <m/>
    <s v="Banco de Chile"/>
    <x v="3"/>
    <n v="0"/>
    <n v="4000"/>
  </r>
  <r>
    <n v="222629"/>
    <n v="67845"/>
    <n v="119432049"/>
    <s v="sin compañia"/>
    <x v="1"/>
    <d v="2017-01-26T15:39:04"/>
    <x v="6"/>
    <d v="2017-02-02T00:00:00"/>
    <s v="Banco Estado"/>
    <m/>
    <s v="Banco de Chile"/>
    <x v="3"/>
    <n v="0"/>
    <n v="4000"/>
  </r>
  <r>
    <n v="239149"/>
    <n v="67845"/>
    <n v="119432049"/>
    <s v="sin compañia"/>
    <x v="1"/>
    <d v="2017-02-27T12:19:23"/>
    <x v="7"/>
    <d v="2017-03-02T00:00:00"/>
    <s v="Banco Estado"/>
    <m/>
    <s v="Banco de Chile"/>
    <x v="3"/>
    <n v="0"/>
    <n v="4000"/>
  </r>
  <r>
    <n v="256489"/>
    <n v="67845"/>
    <n v="119432049"/>
    <s v="sin compañia"/>
    <x v="1"/>
    <d v="2017-03-28T15:24:43"/>
    <x v="17"/>
    <d v="2017-04-04T00:00:00"/>
    <s v="Banco Estado"/>
    <m/>
    <s v="Banco de Chile"/>
    <x v="3"/>
    <n v="0"/>
    <n v="4000"/>
  </r>
  <r>
    <n v="274631"/>
    <n v="67845"/>
    <n v="119432049"/>
    <s v="sin compañia"/>
    <x v="1"/>
    <d v="2017-04-26T15:42:27"/>
    <x v="18"/>
    <d v="2017-05-04T00:00:00"/>
    <s v="Banco Estado"/>
    <m/>
    <s v="Banco de Chile"/>
    <x v="3"/>
    <n v="0"/>
    <n v="4000"/>
  </r>
  <r>
    <n v="320341"/>
    <n v="67845"/>
    <n v="119432049"/>
    <s v="sin compañia"/>
    <x v="1"/>
    <d v="2017-06-28T13:07:20"/>
    <x v="19"/>
    <d v="2017-07-04T00:00:00"/>
    <s v="Banco Estado"/>
    <m/>
    <s v="Banco de Chile"/>
    <x v="3"/>
    <n v="0"/>
    <n v="4000"/>
  </r>
  <r>
    <n v="297734"/>
    <n v="67845"/>
    <n v="119432049"/>
    <s v="sin compañia"/>
    <x v="1"/>
    <d v="2017-05-29T17:25:45"/>
    <x v="9"/>
    <d v="2017-06-06T00:00:00"/>
    <s v="Banco Estado"/>
    <m/>
    <s v="Banco de Chile"/>
    <x v="3"/>
    <n v="0"/>
    <n v="4000"/>
  </r>
  <r>
    <n v="345268"/>
    <n v="67845"/>
    <n v="119432049"/>
    <s v="sin compañia"/>
    <x v="1"/>
    <d v="2017-07-27T16:39:09"/>
    <x v="12"/>
    <d v="2017-08-11T00:00:00"/>
    <s v="Banco Estado"/>
    <m/>
    <s v="Banco de Chile"/>
    <x v="3"/>
    <n v="0"/>
    <n v="4000"/>
  </r>
  <r>
    <n v="180966"/>
    <n v="67846"/>
    <n v="137512580"/>
    <s v="sin compañia"/>
    <x v="1"/>
    <d v="2016-10-27T13:35:17"/>
    <x v="14"/>
    <d v="2016-11-08T00:00:00"/>
    <s v="Banco Estado"/>
    <m/>
    <s v="Banco de Chile"/>
    <x v="3"/>
    <n v="0"/>
    <n v="6000"/>
  </r>
  <r>
    <n v="169033"/>
    <n v="67846"/>
    <n v="137512580"/>
    <s v="sin compañia"/>
    <x v="1"/>
    <d v="2016-09-29T12:20:47"/>
    <x v="15"/>
    <d v="2016-10-17T00:00:00"/>
    <s v="Banco Estado"/>
    <m/>
    <s v="Banco de Chile"/>
    <x v="3"/>
    <n v="0"/>
    <n v="6000"/>
  </r>
  <r>
    <n v="193729"/>
    <n v="67846"/>
    <n v="137512580"/>
    <s v="sin compañia"/>
    <x v="1"/>
    <d v="2016-11-29T11:48:53"/>
    <x v="5"/>
    <d v="2016-12-02T00:00:00"/>
    <s v="Banco Estado"/>
    <m/>
    <s v="Banco de Chile"/>
    <x v="3"/>
    <n v="0"/>
    <n v="6000"/>
  </r>
  <r>
    <n v="207850"/>
    <n v="67846"/>
    <n v="137512580"/>
    <s v="sin compañia"/>
    <x v="1"/>
    <d v="2016-12-29T16:59:06"/>
    <x v="16"/>
    <d v="2017-01-05T00:00:00"/>
    <s v="Banco Estado"/>
    <m/>
    <s v="Banco de Chile"/>
    <x v="3"/>
    <n v="0"/>
    <n v="6000"/>
  </r>
  <r>
    <n v="256490"/>
    <n v="67846"/>
    <n v="137512580"/>
    <s v="sin compañia"/>
    <x v="1"/>
    <d v="2017-03-28T15:24:43"/>
    <x v="17"/>
    <d v="2017-04-04T00:00:00"/>
    <s v="Banco Estado"/>
    <m/>
    <s v="Banco de Chile"/>
    <x v="3"/>
    <n v="0"/>
    <n v="6000"/>
  </r>
  <r>
    <n v="239150"/>
    <n v="67846"/>
    <n v="137512580"/>
    <s v="sin compañia"/>
    <x v="1"/>
    <d v="2017-02-27T12:19:23"/>
    <x v="7"/>
    <d v="2017-03-02T00:00:00"/>
    <s v="Banco Estado"/>
    <m/>
    <s v="Banco de Chile"/>
    <x v="3"/>
    <n v="0"/>
    <n v="6000"/>
  </r>
  <r>
    <n v="222630"/>
    <n v="67846"/>
    <n v="137512580"/>
    <s v="sin compañia"/>
    <x v="1"/>
    <d v="2017-01-26T15:39:04"/>
    <x v="6"/>
    <d v="2017-02-02T00:00:00"/>
    <s v="Banco Estado"/>
    <m/>
    <s v="Banco de Chile"/>
    <x v="3"/>
    <n v="0"/>
    <n v="6000"/>
  </r>
  <r>
    <n v="274632"/>
    <n v="67846"/>
    <n v="137512580"/>
    <s v="sin compañia"/>
    <x v="1"/>
    <d v="2017-04-26T15:42:27"/>
    <x v="18"/>
    <d v="2017-05-04T00:00:00"/>
    <s v="Banco Estado"/>
    <m/>
    <s v="Banco de Chile"/>
    <x v="3"/>
    <n v="0"/>
    <n v="6000"/>
  </r>
  <r>
    <n v="297735"/>
    <n v="67846"/>
    <n v="137512580"/>
    <s v="sin compañia"/>
    <x v="1"/>
    <d v="2017-05-29T17:25:45"/>
    <x v="9"/>
    <d v="2017-06-06T00:00:00"/>
    <s v="Banco Estado"/>
    <m/>
    <s v="Banco de Chile"/>
    <x v="3"/>
    <n v="0"/>
    <n v="6000"/>
  </r>
  <r>
    <n v="320342"/>
    <n v="67846"/>
    <n v="137512580"/>
    <s v="sin compañia"/>
    <x v="1"/>
    <d v="2017-06-28T13:07:20"/>
    <x v="19"/>
    <d v="2017-07-04T00:00:00"/>
    <s v="Banco Estado"/>
    <m/>
    <s v="Banco de Chile"/>
    <x v="3"/>
    <n v="0"/>
    <n v="6000"/>
  </r>
  <r>
    <n v="345269"/>
    <n v="67846"/>
    <n v="137512580"/>
    <s v="sin compañia"/>
    <x v="1"/>
    <d v="2017-07-27T16:39:09"/>
    <x v="12"/>
    <d v="2017-08-02T00:00:00"/>
    <s v="Banco Estado"/>
    <m/>
    <s v="Banco de Chile"/>
    <x v="3"/>
    <n v="0"/>
    <n v="6000"/>
  </r>
  <r>
    <n v="180898"/>
    <n v="67847"/>
    <n v="100896788"/>
    <s v="sin compañia"/>
    <x v="1"/>
    <d v="2016-10-27T13:35:17"/>
    <x v="14"/>
    <d v="2016-11-08T00:00:00"/>
    <s v="Banco Estado"/>
    <m/>
    <s v="Banco de Chile"/>
    <x v="3"/>
    <n v="0"/>
    <n v="5000"/>
  </r>
  <r>
    <n v="168964"/>
    <n v="67847"/>
    <n v="100896788"/>
    <s v="sin compañia"/>
    <x v="1"/>
    <d v="2016-09-29T12:20:47"/>
    <x v="15"/>
    <d v="2016-10-04T00:00:00"/>
    <s v="Banco Estado"/>
    <m/>
    <s v="Banco de Chile"/>
    <x v="3"/>
    <n v="0"/>
    <n v="5000"/>
  </r>
  <r>
    <n v="207785"/>
    <n v="67847"/>
    <n v="100896788"/>
    <s v="sin compañia"/>
    <x v="1"/>
    <d v="2016-12-29T16:59:06"/>
    <x v="16"/>
    <d v="2017-01-05T00:00:00"/>
    <s v="Banco Estado"/>
    <m/>
    <s v="Banco de Chile"/>
    <x v="3"/>
    <n v="0"/>
    <n v="5000"/>
  </r>
  <r>
    <n v="193664"/>
    <n v="67847"/>
    <n v="100896788"/>
    <s v="sin compañia"/>
    <x v="1"/>
    <d v="2016-11-29T11:48:53"/>
    <x v="5"/>
    <d v="2016-12-02T00:00:00"/>
    <s v="Banco Estado"/>
    <m/>
    <s v="Banco de Chile"/>
    <x v="3"/>
    <n v="0"/>
    <n v="5000"/>
  </r>
  <r>
    <n v="256429"/>
    <n v="67847"/>
    <n v="100896788"/>
    <s v="sin compañia"/>
    <x v="1"/>
    <d v="2017-03-28T15:24:43"/>
    <x v="17"/>
    <d v="2017-04-04T00:00:00"/>
    <s v="Banco Estado"/>
    <m/>
    <s v="Banco de Chile"/>
    <x v="3"/>
    <n v="0"/>
    <n v="5000"/>
  </r>
  <r>
    <n v="239088"/>
    <n v="67847"/>
    <n v="100896788"/>
    <s v="sin compañia"/>
    <x v="1"/>
    <d v="2017-02-27T12:19:23"/>
    <x v="7"/>
    <d v="2017-03-02T00:00:00"/>
    <s v="Banco Estado"/>
    <m/>
    <s v="Banco de Chile"/>
    <x v="3"/>
    <n v="0"/>
    <n v="5000"/>
  </r>
  <r>
    <n v="222568"/>
    <n v="67847"/>
    <n v="100896788"/>
    <s v="sin compañia"/>
    <x v="1"/>
    <d v="2017-01-26T15:39:04"/>
    <x v="6"/>
    <d v="2017-02-02T00:00:00"/>
    <s v="Banco Estado"/>
    <m/>
    <s v="Banco de Chile"/>
    <x v="3"/>
    <n v="0"/>
    <n v="5000"/>
  </r>
  <r>
    <n v="274572"/>
    <n v="67847"/>
    <n v="100896788"/>
    <s v="sin compañia"/>
    <x v="1"/>
    <d v="2017-04-26T15:42:27"/>
    <x v="18"/>
    <d v="2017-05-04T00:00:00"/>
    <s v="Banco Estado"/>
    <m/>
    <s v="Banco de Chile"/>
    <x v="3"/>
    <n v="0"/>
    <n v="5000"/>
  </r>
  <r>
    <n v="297675"/>
    <n v="67847"/>
    <n v="100896788"/>
    <s v="sin compañia"/>
    <x v="1"/>
    <d v="2017-05-29T17:25:45"/>
    <x v="9"/>
    <d v="2017-06-06T00:00:00"/>
    <s v="Banco Estado"/>
    <m/>
    <s v="Banco de Chile"/>
    <x v="3"/>
    <n v="0"/>
    <n v="5000"/>
  </r>
  <r>
    <n v="320283"/>
    <n v="67847"/>
    <n v="100896788"/>
    <s v="sin compañia"/>
    <x v="1"/>
    <d v="2017-06-28T13:07:20"/>
    <x v="19"/>
    <d v="2017-07-28T00:00:00"/>
    <s v="Banco Estado"/>
    <m/>
    <s v="Banco de Chile"/>
    <x v="4"/>
    <n v="0"/>
    <n v="5000"/>
  </r>
  <r>
    <n v="345212"/>
    <n v="67847"/>
    <n v="100896788"/>
    <s v="sin compañia"/>
    <x v="1"/>
    <d v="2017-07-27T16:39:09"/>
    <x v="12"/>
    <d v="2017-08-16T00:00:00"/>
    <s v="Banco Estado"/>
    <m/>
    <s v="Banco de Chile"/>
    <x v="5"/>
    <n v="99"/>
    <n v="5000"/>
  </r>
  <r>
    <n v="168965"/>
    <n v="67849"/>
    <n v="155480211"/>
    <s v="sin compañia"/>
    <x v="1"/>
    <d v="2016-09-29T12:20:47"/>
    <x v="15"/>
    <d v="2016-10-04T00:00:00"/>
    <s v="Banco Estado"/>
    <m/>
    <s v="Banco de Chile"/>
    <x v="3"/>
    <n v="0"/>
    <n v="4000"/>
  </r>
  <r>
    <n v="180899"/>
    <n v="67849"/>
    <n v="155480211"/>
    <s v="sin compañia"/>
    <x v="1"/>
    <d v="2016-10-27T13:35:17"/>
    <x v="14"/>
    <d v="2016-11-29T00:00:00"/>
    <s v="Banco Estado"/>
    <m/>
    <s v="Banco de Chile"/>
    <x v="4"/>
    <n v="0"/>
    <n v="4000"/>
  </r>
  <r>
    <n v="193665"/>
    <n v="67849"/>
    <n v="155480211"/>
    <s v="sin compañia"/>
    <x v="1"/>
    <d v="2016-11-29T11:48:53"/>
    <x v="5"/>
    <d v="2016-12-02T00:00:00"/>
    <s v="Banco Estado"/>
    <m/>
    <s v="Banco de Chile"/>
    <x v="3"/>
    <n v="0"/>
    <n v="4000"/>
  </r>
  <r>
    <n v="207786"/>
    <n v="67849"/>
    <n v="155480211"/>
    <s v="sin compañia"/>
    <x v="1"/>
    <d v="2016-12-29T16:59:06"/>
    <x v="16"/>
    <d v="2017-01-05T00:00:00"/>
    <s v="Banco Estado"/>
    <m/>
    <s v="Banco de Chile"/>
    <x v="3"/>
    <n v="0"/>
    <n v="4000"/>
  </r>
  <r>
    <n v="222569"/>
    <n v="67849"/>
    <n v="155480211"/>
    <s v="sin compañia"/>
    <x v="1"/>
    <d v="2017-01-26T15:39:04"/>
    <x v="6"/>
    <d v="2017-02-08T00:00:00"/>
    <s v="Banco Estado"/>
    <m/>
    <s v="Banco de Chile"/>
    <x v="3"/>
    <n v="0"/>
    <n v="4000"/>
  </r>
  <r>
    <n v="239089"/>
    <n v="67849"/>
    <n v="155480211"/>
    <s v="sin compañia"/>
    <x v="1"/>
    <d v="2017-02-27T12:19:23"/>
    <x v="7"/>
    <d v="2017-03-13T00:00:00"/>
    <s v="Banco Estado"/>
    <m/>
    <s v="Banco de Chile"/>
    <x v="3"/>
    <n v="0"/>
    <n v="4000"/>
  </r>
  <r>
    <n v="256430"/>
    <n v="67849"/>
    <n v="155480211"/>
    <s v="sin compañia"/>
    <x v="1"/>
    <d v="2017-03-28T15:24:43"/>
    <x v="17"/>
    <d v="2017-04-20T00:00:00"/>
    <s v="Banco Estado"/>
    <m/>
    <s v="Banco de Chile"/>
    <x v="3"/>
    <n v="0"/>
    <n v="4000"/>
  </r>
  <r>
    <n v="274573"/>
    <n v="67849"/>
    <n v="155480211"/>
    <s v="sin compañia"/>
    <x v="1"/>
    <d v="2017-04-26T15:42:27"/>
    <x v="18"/>
    <d v="2017-06-06T00:00:00"/>
    <s v="Banco Estado"/>
    <m/>
    <s v="Banco de Chile"/>
    <x v="4"/>
    <n v="0"/>
    <n v="4000"/>
  </r>
  <r>
    <n v="320284"/>
    <n v="67849"/>
    <n v="155480211"/>
    <s v="sin compañia"/>
    <x v="1"/>
    <d v="2017-06-28T13:07:20"/>
    <x v="19"/>
    <d v="2017-07-11T00:00:00"/>
    <s v="Banco Estado"/>
    <m/>
    <s v="Banco de Chile"/>
    <x v="3"/>
    <n v="0"/>
    <n v="4000"/>
  </r>
  <r>
    <n v="297676"/>
    <n v="67849"/>
    <n v="155480211"/>
    <s v="sin compañia"/>
    <x v="1"/>
    <d v="2017-05-29T17:25:45"/>
    <x v="9"/>
    <d v="2017-06-06T00:00:00"/>
    <s v="Banco Estado"/>
    <m/>
    <s v="Banco de Chile"/>
    <x v="3"/>
    <n v="0"/>
    <n v="4000"/>
  </r>
  <r>
    <n v="345213"/>
    <n v="67849"/>
    <n v="155480211"/>
    <s v="sin compañia"/>
    <x v="1"/>
    <d v="2017-07-27T16:39:09"/>
    <x v="12"/>
    <d v="2017-08-11T00:00:00"/>
    <s v="Banco Estado"/>
    <m/>
    <s v="Banco de Chile"/>
    <x v="3"/>
    <n v="0"/>
    <n v="4000"/>
  </r>
  <r>
    <n v="180900"/>
    <n v="67850"/>
    <n v="185628922"/>
    <s v="sin compañia"/>
    <x v="1"/>
    <d v="2016-10-27T13:35:17"/>
    <x v="14"/>
    <d v="2016-11-29T00:00:00"/>
    <s v="Banco Estado"/>
    <m/>
    <s v="Banco de Chile"/>
    <x v="6"/>
    <n v="1"/>
    <n v="4000"/>
  </r>
  <r>
    <n v="168966"/>
    <n v="67850"/>
    <n v="185628922"/>
    <s v="sin compañia"/>
    <x v="1"/>
    <d v="2016-09-29T12:20:47"/>
    <x v="15"/>
    <d v="2016-10-17T00:00:00"/>
    <s v="Banco Estado"/>
    <m/>
    <s v="Banco de Chile"/>
    <x v="3"/>
    <n v="0"/>
    <n v="4000"/>
  </r>
  <r>
    <n v="168967"/>
    <n v="67851"/>
    <n v="182594245"/>
    <s v="sin compañia"/>
    <x v="1"/>
    <d v="2016-09-29T12:20:47"/>
    <x v="15"/>
    <d v="2016-10-21T00:00:00"/>
    <s v="Banco Estado"/>
    <m/>
    <s v="Banco de Chile"/>
    <x v="3"/>
    <n v="0"/>
    <n v="4000"/>
  </r>
  <r>
    <n v="180901"/>
    <n v="67851"/>
    <n v="182594245"/>
    <s v="sin compañia"/>
    <x v="1"/>
    <d v="2016-10-27T13:35:17"/>
    <x v="14"/>
    <d v="2016-11-15T00:00:00"/>
    <s v="Banco Estado"/>
    <m/>
    <s v="Banco de Chile"/>
    <x v="3"/>
    <n v="0"/>
    <n v="4000"/>
  </r>
  <r>
    <n v="207787"/>
    <n v="67851"/>
    <n v="182594245"/>
    <s v="sin compañia"/>
    <x v="1"/>
    <d v="2016-12-29T16:59:06"/>
    <x v="16"/>
    <d v="2017-01-31T00:00:00"/>
    <s v="Banco Estado"/>
    <m/>
    <s v="Banco de Chile"/>
    <x v="4"/>
    <n v="0"/>
    <n v="4000"/>
  </r>
  <r>
    <n v="193666"/>
    <n v="67851"/>
    <n v="182594245"/>
    <s v="sin compañia"/>
    <x v="1"/>
    <d v="2016-11-29T11:48:53"/>
    <x v="5"/>
    <d v="2017-01-09T00:00:00"/>
    <s v="Banco Estado"/>
    <m/>
    <s v="Banco de Chile"/>
    <x v="4"/>
    <n v="0"/>
    <n v="4000"/>
  </r>
  <r>
    <n v="256431"/>
    <n v="67851"/>
    <n v="182594245"/>
    <s v="sin compañia"/>
    <x v="1"/>
    <d v="2017-03-28T15:24:43"/>
    <x v="17"/>
    <d v="2017-05-04T00:00:00"/>
    <s v="Banco Estado"/>
    <m/>
    <s v="Banco de Chile"/>
    <x v="3"/>
    <n v="0"/>
    <n v="4000"/>
  </r>
  <r>
    <n v="239090"/>
    <n v="67851"/>
    <n v="182594245"/>
    <s v="sin compañia"/>
    <x v="1"/>
    <d v="2017-02-27T12:19:23"/>
    <x v="7"/>
    <d v="2017-04-04T00:00:00"/>
    <s v="Banco Estado"/>
    <m/>
    <s v="Banco de Chile"/>
    <x v="4"/>
    <n v="0"/>
    <n v="4000"/>
  </r>
  <r>
    <n v="222570"/>
    <n v="67851"/>
    <n v="182594245"/>
    <s v="sin compañia"/>
    <x v="1"/>
    <d v="2017-01-26T15:39:04"/>
    <x v="6"/>
    <d v="2017-03-01T00:00:00"/>
    <s v="Banco Estado"/>
    <m/>
    <s v="Banco de Chile"/>
    <x v="4"/>
    <n v="0"/>
    <n v="4000"/>
  </r>
  <r>
    <n v="274574"/>
    <n v="67851"/>
    <n v="182594245"/>
    <s v="sin compañia"/>
    <x v="1"/>
    <d v="2017-04-26T15:42:27"/>
    <x v="18"/>
    <d v="2017-05-04T00:00:00"/>
    <s v="Banco Estado"/>
    <m/>
    <s v="Banco de Chile"/>
    <x v="3"/>
    <n v="0"/>
    <n v="4000"/>
  </r>
  <r>
    <n v="297677"/>
    <n v="67851"/>
    <n v="182594245"/>
    <s v="sin compañia"/>
    <x v="1"/>
    <d v="2017-05-29T17:25:45"/>
    <x v="9"/>
    <d v="2017-06-06T00:00:00"/>
    <s v="Banco Estado"/>
    <m/>
    <s v="Banco de Chile"/>
    <x v="3"/>
    <n v="0"/>
    <n v="4000"/>
  </r>
  <r>
    <n v="320285"/>
    <n v="67851"/>
    <n v="182594245"/>
    <s v="sin compañia"/>
    <x v="1"/>
    <d v="2017-06-28T13:07:20"/>
    <x v="19"/>
    <d v="2017-07-28T00:00:00"/>
    <s v="Banco Estado"/>
    <m/>
    <s v="Banco de Chile"/>
    <x v="4"/>
    <n v="0"/>
    <n v="4000"/>
  </r>
  <r>
    <n v="345214"/>
    <n v="67851"/>
    <n v="182594245"/>
    <s v="sin compañia"/>
    <x v="1"/>
    <d v="2017-07-27T16:39:09"/>
    <x v="12"/>
    <d v="2017-08-16T00:00:00"/>
    <s v="Banco Estado"/>
    <m/>
    <s v="Banco de Chile"/>
    <x v="5"/>
    <n v="99"/>
    <n v="4000"/>
  </r>
  <r>
    <n v="180902"/>
    <n v="67852"/>
    <n v="160769408"/>
    <s v="sin compañia"/>
    <x v="1"/>
    <d v="2016-10-27T13:35:17"/>
    <x v="14"/>
    <d v="2016-11-08T00:00:00"/>
    <s v="Banco Estado"/>
    <m/>
    <s v="Banco de Chile"/>
    <x v="3"/>
    <n v="0"/>
    <n v="4000"/>
  </r>
  <r>
    <n v="168968"/>
    <n v="67852"/>
    <n v="160769408"/>
    <s v="sin compañia"/>
    <x v="1"/>
    <d v="2016-09-29T12:20:47"/>
    <x v="15"/>
    <d v="2016-10-04T00:00:00"/>
    <s v="Banco Estado"/>
    <m/>
    <s v="Banco de Chile"/>
    <x v="3"/>
    <n v="0"/>
    <n v="4000"/>
  </r>
  <r>
    <n v="193667"/>
    <n v="67852"/>
    <n v="160769408"/>
    <s v="sin compañia"/>
    <x v="1"/>
    <d v="2016-11-29T11:48:53"/>
    <x v="5"/>
    <d v="2016-12-02T00:00:00"/>
    <s v="Banco Estado"/>
    <m/>
    <s v="Banco de Chile"/>
    <x v="3"/>
    <n v="0"/>
    <n v="4000"/>
  </r>
  <r>
    <n v="207788"/>
    <n v="67852"/>
    <n v="160769408"/>
    <s v="sin compañia"/>
    <x v="1"/>
    <d v="2016-12-29T16:59:06"/>
    <x v="16"/>
    <d v="2017-01-31T00:00:00"/>
    <s v="Banco Estado"/>
    <m/>
    <s v="Banco de Chile"/>
    <x v="3"/>
    <n v="0"/>
    <n v="4000"/>
  </r>
  <r>
    <n v="222571"/>
    <n v="67852"/>
    <n v="160769408"/>
    <s v="sin compañia"/>
    <x v="1"/>
    <d v="2017-01-26T15:39:04"/>
    <x v="6"/>
    <d v="2017-03-01T00:00:00"/>
    <s v="Banco Estado"/>
    <m/>
    <s v="Banco de Chile"/>
    <x v="3"/>
    <n v="0"/>
    <n v="4000"/>
  </r>
  <r>
    <n v="239091"/>
    <n v="67852"/>
    <n v="160769408"/>
    <s v="sin compañia"/>
    <x v="1"/>
    <d v="2017-02-27T12:19:23"/>
    <x v="7"/>
    <d v="2017-03-02T00:00:00"/>
    <s v="Banco Estado"/>
    <m/>
    <s v="Banco de Chile"/>
    <x v="3"/>
    <n v="0"/>
    <n v="4000"/>
  </r>
  <r>
    <n v="256432"/>
    <n v="67852"/>
    <n v="160769408"/>
    <s v="sin compañia"/>
    <x v="1"/>
    <d v="2017-03-28T15:24:43"/>
    <x v="17"/>
    <d v="2017-04-04T00:00:00"/>
    <s v="Banco Estado"/>
    <m/>
    <s v="Banco de Chile"/>
    <x v="3"/>
    <n v="0"/>
    <n v="4000"/>
  </r>
  <r>
    <n v="274575"/>
    <n v="67852"/>
    <n v="160769408"/>
    <s v="sin compañia"/>
    <x v="1"/>
    <d v="2017-04-26T15:42:27"/>
    <x v="18"/>
    <d v="2017-05-08T00:00:00"/>
    <s v="Banco Estado"/>
    <m/>
    <s v="Banco de Chile"/>
    <x v="3"/>
    <n v="0"/>
    <n v="4000"/>
  </r>
  <r>
    <n v="320286"/>
    <n v="67852"/>
    <n v="160769408"/>
    <s v="sin compañia"/>
    <x v="1"/>
    <d v="2017-06-28T13:07:20"/>
    <x v="19"/>
    <d v="2017-07-28T00:00:00"/>
    <s v="Banco Estado"/>
    <m/>
    <s v="Banco de Chile"/>
    <x v="4"/>
    <n v="0"/>
    <n v="4000"/>
  </r>
  <r>
    <n v="297678"/>
    <n v="67852"/>
    <n v="160769408"/>
    <s v="sin compañia"/>
    <x v="1"/>
    <d v="2017-05-29T17:25:45"/>
    <x v="9"/>
    <d v="2017-06-06T00:00:00"/>
    <s v="Banco Estado"/>
    <m/>
    <s v="Banco de Chile"/>
    <x v="3"/>
    <n v="0"/>
    <n v="4000"/>
  </r>
  <r>
    <n v="345215"/>
    <n v="67852"/>
    <n v="160769408"/>
    <s v="sin compañia"/>
    <x v="1"/>
    <d v="2017-07-27T16:39:09"/>
    <x v="12"/>
    <d v="2017-08-16T00:00:00"/>
    <s v="Banco Estado"/>
    <m/>
    <s v="Banco de Chile"/>
    <x v="5"/>
    <n v="99"/>
    <n v="4000"/>
  </r>
  <r>
    <n v="170635"/>
    <n v="67853"/>
    <n v="162202197"/>
    <s v="sin compañia"/>
    <x v="0"/>
    <d v="2016-09-29T14:18:20"/>
    <x v="3"/>
    <d v="2016-10-04T00:00:00"/>
    <s v="N/A"/>
    <m/>
    <s v="Banco de Chile"/>
    <x v="0"/>
    <n v="0"/>
    <n v="4000"/>
  </r>
  <r>
    <n v="183173"/>
    <n v="67853"/>
    <n v="162202197"/>
    <s v="sin compañia"/>
    <x v="0"/>
    <d v="2016-10-27T13:36:23"/>
    <x v="0"/>
    <d v="2016-11-08T00:00:00"/>
    <s v="N/A"/>
    <m/>
    <s v="Banco de Chile"/>
    <x v="0"/>
    <n v="0"/>
    <n v="4000"/>
  </r>
  <r>
    <n v="196946"/>
    <n v="67853"/>
    <n v="162202197"/>
    <s v="sin compañia"/>
    <x v="0"/>
    <d v="2016-11-29T12:15:21"/>
    <x v="5"/>
    <d v="2016-12-02T00:00:00"/>
    <s v="N/A"/>
    <m/>
    <s v="Banco de Chile"/>
    <x v="0"/>
    <n v="0"/>
    <n v="4000"/>
  </r>
  <r>
    <n v="211930"/>
    <n v="67853"/>
    <n v="162202197"/>
    <s v="sin compañia"/>
    <x v="0"/>
    <d v="2016-12-29T17:00:06"/>
    <x v="4"/>
    <d v="2017-01-05T00:00:00"/>
    <s v="N/A"/>
    <m/>
    <s v="Banco de Chile"/>
    <x v="0"/>
    <n v="0"/>
    <n v="4000"/>
  </r>
  <r>
    <n v="245631"/>
    <n v="67853"/>
    <n v="16220219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19"/>
    <n v="67853"/>
    <n v="162202197"/>
    <s v="sin compañia"/>
    <x v="0"/>
    <d v="2017-01-26T15:42:46"/>
    <x v="6"/>
    <d v="2017-02-02T00:00:00"/>
    <s v="N/A"/>
    <m/>
    <s v="Banco de Chile"/>
    <x v="0"/>
    <n v="0"/>
    <n v="4000"/>
  </r>
  <r>
    <n v="264232"/>
    <n v="67853"/>
    <n v="162202197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25"/>
    <n v="67853"/>
    <n v="16220219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07"/>
    <n v="67853"/>
    <n v="16220219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44"/>
    <n v="67853"/>
    <n v="162202197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16"/>
    <n v="67853"/>
    <n v="162202197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9034"/>
    <n v="67854"/>
    <n v="158189038"/>
    <s v="sin compañia"/>
    <x v="1"/>
    <d v="2016-09-29T12:20:47"/>
    <x v="15"/>
    <d v="2016-10-04T00:00:00"/>
    <s v="Banco Estado"/>
    <m/>
    <s v="Banco de Chile"/>
    <x v="3"/>
    <n v="0"/>
    <n v="4000"/>
  </r>
  <r>
    <n v="180967"/>
    <n v="67854"/>
    <n v="158189038"/>
    <s v="sin compañia"/>
    <x v="1"/>
    <d v="2016-10-27T13:35:17"/>
    <x v="14"/>
    <d v="2016-11-29T00:00:00"/>
    <s v="Banco Estado"/>
    <m/>
    <s v="Banco de Chile"/>
    <x v="6"/>
    <n v="1"/>
    <n v="4000"/>
  </r>
  <r>
    <n v="169133"/>
    <n v="67856"/>
    <n v="165524225"/>
    <s v="sin compañia"/>
    <x v="1"/>
    <d v="2016-09-29T12:20:47"/>
    <x v="15"/>
    <d v="2016-11-02T00:00:00"/>
    <s v="Banco Estado"/>
    <m/>
    <s v="Banco de Chile"/>
    <x v="3"/>
    <n v="0"/>
    <n v="4000"/>
  </r>
  <r>
    <n v="181015"/>
    <n v="67856"/>
    <n v="165524225"/>
    <s v="sin compañia"/>
    <x v="1"/>
    <d v="2016-10-27T13:35:17"/>
    <x v="14"/>
    <d v="2016-11-08T00:00:00"/>
    <s v="Banco Estado"/>
    <m/>
    <s v="Banco de Chile"/>
    <x v="3"/>
    <n v="0"/>
    <n v="4000"/>
  </r>
  <r>
    <n v="193775"/>
    <n v="67856"/>
    <n v="165524225"/>
    <s v="sin compañia"/>
    <x v="1"/>
    <d v="2016-11-29T11:48:53"/>
    <x v="5"/>
    <d v="2017-01-09T00:00:00"/>
    <s v="Banco Estado"/>
    <m/>
    <s v="Banco de Chile"/>
    <x v="3"/>
    <n v="0"/>
    <n v="4000"/>
  </r>
  <r>
    <n v="207894"/>
    <n v="67856"/>
    <n v="165524225"/>
    <s v="sin compañia"/>
    <x v="1"/>
    <d v="2016-12-29T16:59:06"/>
    <x v="16"/>
    <d v="2017-01-05T00:00:00"/>
    <s v="Banco Estado"/>
    <m/>
    <s v="Banco de Chile"/>
    <x v="3"/>
    <n v="0"/>
    <n v="4000"/>
  </r>
  <r>
    <n v="239193"/>
    <n v="67856"/>
    <n v="165524225"/>
    <s v="sin compañia"/>
    <x v="1"/>
    <d v="2017-02-27T12:19:23"/>
    <x v="7"/>
    <d v="2017-04-04T00:00:00"/>
    <s v="Banco Estado"/>
    <m/>
    <s v="Banco de Chile"/>
    <x v="4"/>
    <n v="0"/>
    <n v="4000"/>
  </r>
  <r>
    <n v="256532"/>
    <n v="67856"/>
    <n v="165524225"/>
    <s v="sin compañia"/>
    <x v="1"/>
    <d v="2017-03-28T15:24:43"/>
    <x v="17"/>
    <d v="2017-04-04T00:00:00"/>
    <s v="Banco Estado"/>
    <m/>
    <s v="Banco de Chile"/>
    <x v="3"/>
    <n v="0"/>
    <n v="4000"/>
  </r>
  <r>
    <n v="222673"/>
    <n v="67856"/>
    <n v="165524225"/>
    <s v="sin compañia"/>
    <x v="1"/>
    <d v="2017-01-26T15:39:04"/>
    <x v="6"/>
    <d v="2017-02-02T00:00:00"/>
    <s v="Banco Estado"/>
    <m/>
    <s v="Banco de Chile"/>
    <x v="3"/>
    <n v="0"/>
    <n v="4000"/>
  </r>
  <r>
    <n v="274674"/>
    <n v="67856"/>
    <n v="165524225"/>
    <s v="sin compañia"/>
    <x v="1"/>
    <d v="2017-04-26T15:42:27"/>
    <x v="18"/>
    <d v="2017-05-04T00:00:00"/>
    <s v="Banco Estado"/>
    <m/>
    <s v="Banco de Chile"/>
    <x v="3"/>
    <n v="0"/>
    <n v="4000"/>
  </r>
  <r>
    <n v="320383"/>
    <n v="67856"/>
    <n v="165524225"/>
    <s v="sin compañia"/>
    <x v="1"/>
    <d v="2017-06-28T13:07:20"/>
    <x v="19"/>
    <d v="2017-07-28T00:00:00"/>
    <s v="Banco Estado"/>
    <m/>
    <s v="Banco de Chile"/>
    <x v="4"/>
    <n v="0"/>
    <n v="4000"/>
  </r>
  <r>
    <n v="297777"/>
    <n v="67856"/>
    <n v="165524225"/>
    <s v="sin compañia"/>
    <x v="1"/>
    <d v="2017-05-29T17:25:45"/>
    <x v="9"/>
    <d v="2017-06-06T00:00:00"/>
    <s v="Banco Estado"/>
    <m/>
    <s v="Banco de Chile"/>
    <x v="3"/>
    <n v="0"/>
    <n v="4000"/>
  </r>
  <r>
    <n v="345310"/>
    <n v="67856"/>
    <n v="165524225"/>
    <s v="sin compañia"/>
    <x v="1"/>
    <d v="2017-07-27T16:39:09"/>
    <x v="12"/>
    <d v="2017-08-02T00:00:00"/>
    <s v="Banco Estado"/>
    <m/>
    <s v="Banco de Chile"/>
    <x v="3"/>
    <n v="0"/>
    <n v="4000"/>
  </r>
  <r>
    <n v="181016"/>
    <n v="67857"/>
    <n v="169914540"/>
    <s v="sin compañia"/>
    <x v="1"/>
    <d v="2016-10-27T13:35:17"/>
    <x v="14"/>
    <d v="2016-11-15T00:00:00"/>
    <s v="Banco Estado"/>
    <m/>
    <s v="Banco de Chile"/>
    <x v="3"/>
    <n v="0"/>
    <n v="10000"/>
  </r>
  <r>
    <n v="169134"/>
    <n v="67857"/>
    <n v="169914540"/>
    <s v="sin compañia"/>
    <x v="1"/>
    <d v="2016-09-29T12:20:47"/>
    <x v="15"/>
    <d v="2016-10-17T00:00:00"/>
    <s v="Banco Estado"/>
    <m/>
    <s v="Banco de Chile"/>
    <x v="3"/>
    <n v="0"/>
    <n v="10000"/>
  </r>
  <r>
    <n v="207895"/>
    <n v="67857"/>
    <n v="169914540"/>
    <s v="sin compañia"/>
    <x v="1"/>
    <d v="2016-12-29T16:59:06"/>
    <x v="16"/>
    <d v="2017-01-31T00:00:00"/>
    <s v="Banco Estado"/>
    <m/>
    <s v="Banco de Chile"/>
    <x v="3"/>
    <n v="0"/>
    <n v="10000"/>
  </r>
  <r>
    <n v="193776"/>
    <n v="67857"/>
    <n v="169914540"/>
    <s v="sin compañia"/>
    <x v="1"/>
    <d v="2016-11-29T11:48:53"/>
    <x v="5"/>
    <d v="2017-01-09T00:00:00"/>
    <s v="Banco Estado"/>
    <m/>
    <s v="Banco de Chile"/>
    <x v="4"/>
    <n v="0"/>
    <n v="10000"/>
  </r>
  <r>
    <n v="222674"/>
    <n v="67857"/>
    <n v="169914540"/>
    <s v="sin compañia"/>
    <x v="1"/>
    <d v="2017-01-26T15:39:04"/>
    <x v="6"/>
    <d v="2017-02-08T00:00:00"/>
    <s v="Banco Estado"/>
    <m/>
    <s v="Banco de Chile"/>
    <x v="3"/>
    <n v="0"/>
    <n v="10000"/>
  </r>
  <r>
    <n v="256533"/>
    <n v="67857"/>
    <n v="169914540"/>
    <s v="sin compañia"/>
    <x v="1"/>
    <d v="2017-03-28T15:24:43"/>
    <x v="17"/>
    <d v="2017-04-20T00:00:00"/>
    <s v="Banco Estado"/>
    <m/>
    <s v="Banco de Chile"/>
    <x v="3"/>
    <n v="0"/>
    <n v="10000"/>
  </r>
  <r>
    <n v="239194"/>
    <n v="67857"/>
    <n v="169914540"/>
    <s v="sin compañia"/>
    <x v="1"/>
    <d v="2017-02-27T12:19:23"/>
    <x v="7"/>
    <d v="2017-03-02T00:00:00"/>
    <s v="Banco Estado"/>
    <m/>
    <s v="Banco de Chile"/>
    <x v="3"/>
    <n v="0"/>
    <n v="10000"/>
  </r>
  <r>
    <n v="274675"/>
    <n v="67857"/>
    <n v="169914540"/>
    <s v="sin compañia"/>
    <x v="1"/>
    <d v="2017-04-26T15:42:27"/>
    <x v="18"/>
    <d v="2017-05-04T00:00:00"/>
    <s v="Banco Estado"/>
    <m/>
    <s v="Banco de Chile"/>
    <x v="3"/>
    <n v="0"/>
    <n v="10000"/>
  </r>
  <r>
    <n v="297778"/>
    <n v="67857"/>
    <n v="169914540"/>
    <s v="sin compañia"/>
    <x v="1"/>
    <d v="2017-05-29T17:25:45"/>
    <x v="9"/>
    <d v="2017-07-04T00:00:00"/>
    <s v="Banco Estado"/>
    <m/>
    <s v="Banco de Chile"/>
    <x v="6"/>
    <n v="1"/>
    <n v="10000"/>
  </r>
  <r>
    <n v="169135"/>
    <n v="67858"/>
    <n v="182582417"/>
    <s v="sin compañia"/>
    <x v="1"/>
    <d v="2016-09-29T12:20:47"/>
    <x v="15"/>
    <d v="2016-10-04T00:00:00"/>
    <s v="Banco Estado"/>
    <m/>
    <s v="Banco de Chile"/>
    <x v="3"/>
    <n v="0"/>
    <n v="4000"/>
  </r>
  <r>
    <n v="181017"/>
    <n v="67858"/>
    <n v="182582417"/>
    <s v="sin compañia"/>
    <x v="1"/>
    <d v="2016-10-27T13:35:17"/>
    <x v="14"/>
    <d v="2016-11-08T00:00:00"/>
    <s v="Banco Estado"/>
    <m/>
    <s v="Banco de Chile"/>
    <x v="3"/>
    <n v="0"/>
    <n v="4000"/>
  </r>
  <r>
    <n v="193777"/>
    <n v="67858"/>
    <n v="182582417"/>
    <s v="sin compañia"/>
    <x v="1"/>
    <d v="2016-11-29T11:48:53"/>
    <x v="5"/>
    <d v="2016-12-02T00:00:00"/>
    <s v="Banco Estado"/>
    <m/>
    <s v="Banco de Chile"/>
    <x v="3"/>
    <n v="0"/>
    <n v="4000"/>
  </r>
  <r>
    <n v="207896"/>
    <n v="67858"/>
    <n v="182582417"/>
    <s v="sin compañia"/>
    <x v="1"/>
    <d v="2016-12-29T16:59:06"/>
    <x v="16"/>
    <d v="2017-01-05T00:00:00"/>
    <s v="Banco Estado"/>
    <m/>
    <s v="Banco de Chile"/>
    <x v="3"/>
    <n v="0"/>
    <n v="4000"/>
  </r>
  <r>
    <n v="239195"/>
    <n v="67858"/>
    <n v="182582417"/>
    <s v="sin compañia"/>
    <x v="1"/>
    <d v="2017-02-27T12:19:23"/>
    <x v="7"/>
    <d v="2017-03-02T00:00:00"/>
    <s v="Banco Estado"/>
    <m/>
    <s v="Banco de Chile"/>
    <x v="3"/>
    <n v="0"/>
    <n v="4000"/>
  </r>
  <r>
    <n v="256534"/>
    <n v="67858"/>
    <n v="182582417"/>
    <s v="sin compañia"/>
    <x v="1"/>
    <d v="2017-03-28T15:24:43"/>
    <x v="17"/>
    <d v="2017-04-04T00:00:00"/>
    <s v="Banco Estado"/>
    <m/>
    <s v="Banco de Chile"/>
    <x v="3"/>
    <n v="0"/>
    <n v="4000"/>
  </r>
  <r>
    <n v="222675"/>
    <n v="67858"/>
    <n v="182582417"/>
    <s v="sin compañia"/>
    <x v="1"/>
    <d v="2017-01-26T15:39:04"/>
    <x v="6"/>
    <d v="2017-02-02T00:00:00"/>
    <s v="Banco Estado"/>
    <m/>
    <s v="Banco de Chile"/>
    <x v="3"/>
    <n v="0"/>
    <n v="4000"/>
  </r>
  <r>
    <n v="274676"/>
    <n v="67858"/>
    <n v="182582417"/>
    <s v="sin compañia"/>
    <x v="1"/>
    <d v="2017-04-26T15:42:27"/>
    <x v="18"/>
    <d v="2017-05-04T00:00:00"/>
    <s v="Banco Estado"/>
    <m/>
    <s v="Banco de Chile"/>
    <x v="3"/>
    <n v="0"/>
    <n v="4000"/>
  </r>
  <r>
    <n v="297779"/>
    <n v="67858"/>
    <n v="182582417"/>
    <s v="sin compañia"/>
    <x v="1"/>
    <d v="2017-05-29T17:25:45"/>
    <x v="9"/>
    <d v="2017-06-06T00:00:00"/>
    <s v="Banco Estado"/>
    <m/>
    <s v="Banco de Chile"/>
    <x v="3"/>
    <n v="0"/>
    <n v="4000"/>
  </r>
  <r>
    <n v="320384"/>
    <n v="67858"/>
    <n v="182582417"/>
    <s v="sin compañia"/>
    <x v="1"/>
    <d v="2017-06-28T13:07:20"/>
    <x v="19"/>
    <d v="2017-07-04T00:00:00"/>
    <s v="Banco Estado"/>
    <m/>
    <s v="Banco de Chile"/>
    <x v="3"/>
    <n v="0"/>
    <n v="4000"/>
  </r>
  <r>
    <n v="345311"/>
    <n v="67858"/>
    <n v="182582417"/>
    <s v="sin compañia"/>
    <x v="1"/>
    <d v="2017-07-27T16:39:09"/>
    <x v="12"/>
    <d v="2017-08-02T00:00:00"/>
    <s v="Banco Estado"/>
    <m/>
    <s v="Banco de Chile"/>
    <x v="3"/>
    <n v="0"/>
    <n v="4000"/>
  </r>
  <r>
    <n v="180968"/>
    <n v="67859"/>
    <n v="82148957"/>
    <s v="sin compañia"/>
    <x v="1"/>
    <d v="2016-10-27T13:35:17"/>
    <x v="14"/>
    <d v="2016-11-08T00:00:00"/>
    <s v="Banco Estado"/>
    <m/>
    <s v="Banco de Chile"/>
    <x v="3"/>
    <n v="0"/>
    <n v="5000"/>
  </r>
  <r>
    <n v="169035"/>
    <n v="67859"/>
    <n v="82148957"/>
    <s v="sin compañia"/>
    <x v="1"/>
    <d v="2016-09-29T12:20:47"/>
    <x v="15"/>
    <d v="2016-10-04T00:00:00"/>
    <s v="Banco Estado"/>
    <m/>
    <s v="Banco de Chile"/>
    <x v="3"/>
    <n v="0"/>
    <n v="5000"/>
  </r>
  <r>
    <n v="207851"/>
    <n v="67859"/>
    <n v="82148957"/>
    <s v="sin compañia"/>
    <x v="1"/>
    <d v="2016-12-29T16:59:06"/>
    <x v="16"/>
    <d v="2017-01-05T00:00:00"/>
    <s v="Banco Estado"/>
    <m/>
    <s v="Banco de Chile"/>
    <x v="3"/>
    <n v="0"/>
    <n v="5000"/>
  </r>
  <r>
    <n v="193730"/>
    <n v="67859"/>
    <n v="82148957"/>
    <s v="sin compañia"/>
    <x v="1"/>
    <d v="2016-11-29T11:48:53"/>
    <x v="5"/>
    <d v="2016-12-02T00:00:00"/>
    <s v="Banco Estado"/>
    <m/>
    <s v="Banco de Chile"/>
    <x v="3"/>
    <n v="0"/>
    <n v="5000"/>
  </r>
  <r>
    <n v="222631"/>
    <n v="67859"/>
    <n v="82148957"/>
    <s v="sin compañia"/>
    <x v="1"/>
    <d v="2017-01-26T15:39:04"/>
    <x v="6"/>
    <d v="2017-02-02T00:00:00"/>
    <s v="Banco Estado"/>
    <m/>
    <s v="Banco de Chile"/>
    <x v="3"/>
    <n v="0"/>
    <n v="5000"/>
  </r>
  <r>
    <n v="239151"/>
    <n v="67859"/>
    <n v="82148957"/>
    <s v="sin compañia"/>
    <x v="1"/>
    <d v="2017-02-27T12:19:23"/>
    <x v="7"/>
    <d v="2017-03-02T00:00:00"/>
    <s v="Banco Estado"/>
    <m/>
    <s v="Banco de Chile"/>
    <x v="3"/>
    <n v="0"/>
    <n v="5000"/>
  </r>
  <r>
    <n v="256491"/>
    <n v="67859"/>
    <n v="82148957"/>
    <s v="sin compañia"/>
    <x v="1"/>
    <d v="2017-03-28T15:24:43"/>
    <x v="17"/>
    <d v="2017-04-04T00:00:00"/>
    <s v="Banco Estado"/>
    <m/>
    <s v="Banco de Chile"/>
    <x v="3"/>
    <n v="0"/>
    <n v="5000"/>
  </r>
  <r>
    <n v="274633"/>
    <n v="67859"/>
    <n v="82148957"/>
    <s v="sin compañia"/>
    <x v="1"/>
    <d v="2017-04-26T15:42:27"/>
    <x v="18"/>
    <d v="2017-05-04T00:00:00"/>
    <s v="Banco Estado"/>
    <m/>
    <s v="Banco de Chile"/>
    <x v="3"/>
    <n v="0"/>
    <n v="5000"/>
  </r>
  <r>
    <n v="320343"/>
    <n v="67859"/>
    <n v="82148957"/>
    <s v="sin compañia"/>
    <x v="1"/>
    <d v="2017-06-28T13:07:20"/>
    <x v="19"/>
    <d v="2017-07-04T00:00:00"/>
    <s v="Banco Estado"/>
    <m/>
    <s v="Banco de Chile"/>
    <x v="3"/>
    <n v="0"/>
    <n v="5000"/>
  </r>
  <r>
    <n v="297736"/>
    <n v="67859"/>
    <n v="82148957"/>
    <s v="sin compañia"/>
    <x v="1"/>
    <d v="2017-05-29T17:25:45"/>
    <x v="9"/>
    <d v="2017-06-06T00:00:00"/>
    <s v="Banco Estado"/>
    <m/>
    <s v="Banco de Chile"/>
    <x v="3"/>
    <n v="0"/>
    <n v="5000"/>
  </r>
  <r>
    <n v="345270"/>
    <n v="67859"/>
    <n v="82148957"/>
    <s v="sin compañia"/>
    <x v="1"/>
    <d v="2017-07-27T16:39:09"/>
    <x v="12"/>
    <d v="2017-08-02T00:00:00"/>
    <s v="Banco Estado"/>
    <m/>
    <s v="Banco de Chile"/>
    <x v="3"/>
    <n v="0"/>
    <n v="5000"/>
  </r>
  <r>
    <n v="169036"/>
    <n v="67860"/>
    <n v="150711967"/>
    <s v="sin compañia"/>
    <x v="1"/>
    <d v="2016-09-29T12:20:47"/>
    <x v="15"/>
    <d v="2016-10-04T00:00:00"/>
    <s v="Banco Estado"/>
    <m/>
    <s v="Banco de Chile"/>
    <x v="3"/>
    <n v="0"/>
    <n v="4000"/>
  </r>
  <r>
    <n v="180969"/>
    <n v="67860"/>
    <n v="150711967"/>
    <s v="sin compañia"/>
    <x v="1"/>
    <d v="2016-10-27T13:35:17"/>
    <x v="14"/>
    <d v="2016-11-08T00:00:00"/>
    <s v="Banco Estado"/>
    <m/>
    <s v="Banco de Chile"/>
    <x v="3"/>
    <n v="0"/>
    <n v="4000"/>
  </r>
  <r>
    <n v="193731"/>
    <n v="67860"/>
    <n v="150711967"/>
    <s v="sin compañia"/>
    <x v="1"/>
    <d v="2016-11-29T11:48:53"/>
    <x v="5"/>
    <d v="2016-12-02T00:00:00"/>
    <s v="Banco Estado"/>
    <m/>
    <s v="Banco de Chile"/>
    <x v="3"/>
    <n v="0"/>
    <n v="4000"/>
  </r>
  <r>
    <n v="207852"/>
    <n v="67860"/>
    <n v="150711967"/>
    <s v="sin compañia"/>
    <x v="1"/>
    <d v="2016-12-29T16:59:06"/>
    <x v="16"/>
    <d v="2017-01-05T00:00:00"/>
    <s v="Banco Estado"/>
    <m/>
    <s v="Banco de Chile"/>
    <x v="3"/>
    <n v="0"/>
    <n v="4000"/>
  </r>
  <r>
    <n v="256492"/>
    <n v="67860"/>
    <n v="150711967"/>
    <s v="sin compañia"/>
    <x v="1"/>
    <d v="2017-03-28T15:24:43"/>
    <x v="17"/>
    <d v="2017-04-04T00:00:00"/>
    <s v="Banco Estado"/>
    <m/>
    <s v="Banco de Chile"/>
    <x v="3"/>
    <n v="0"/>
    <n v="4000"/>
  </r>
  <r>
    <n v="239152"/>
    <n v="67860"/>
    <n v="150711967"/>
    <s v="sin compañia"/>
    <x v="1"/>
    <d v="2017-02-27T12:19:23"/>
    <x v="7"/>
    <d v="2017-03-02T00:00:00"/>
    <s v="Banco Estado"/>
    <m/>
    <s v="Banco de Chile"/>
    <x v="3"/>
    <n v="0"/>
    <n v="4000"/>
  </r>
  <r>
    <n v="222632"/>
    <n v="67860"/>
    <n v="150711967"/>
    <s v="sin compañia"/>
    <x v="1"/>
    <d v="2017-01-26T15:39:04"/>
    <x v="6"/>
    <d v="2017-02-02T00:00:00"/>
    <s v="Banco Estado"/>
    <m/>
    <s v="Banco de Chile"/>
    <x v="3"/>
    <n v="0"/>
    <n v="4000"/>
  </r>
  <r>
    <n v="274634"/>
    <n v="67860"/>
    <n v="150711967"/>
    <s v="sin compañia"/>
    <x v="1"/>
    <d v="2017-04-26T15:42:27"/>
    <x v="18"/>
    <d v="2017-05-04T00:00:00"/>
    <s v="Banco Estado"/>
    <m/>
    <s v="Banco de Chile"/>
    <x v="3"/>
    <n v="0"/>
    <n v="4000"/>
  </r>
  <r>
    <n v="297737"/>
    <n v="67860"/>
    <n v="150711967"/>
    <s v="sin compañia"/>
    <x v="1"/>
    <d v="2017-05-29T17:25:45"/>
    <x v="9"/>
    <d v="2017-06-06T00:00:00"/>
    <s v="Banco Estado"/>
    <m/>
    <s v="Banco de Chile"/>
    <x v="3"/>
    <n v="0"/>
    <n v="4000"/>
  </r>
  <r>
    <n v="320344"/>
    <n v="67860"/>
    <n v="150711967"/>
    <s v="sin compañia"/>
    <x v="1"/>
    <d v="2017-06-28T13:07:20"/>
    <x v="19"/>
    <d v="2017-07-04T00:00:00"/>
    <s v="Banco Estado"/>
    <m/>
    <s v="Banco de Chile"/>
    <x v="3"/>
    <n v="0"/>
    <n v="4000"/>
  </r>
  <r>
    <n v="345271"/>
    <n v="67860"/>
    <n v="150711967"/>
    <s v="sin compañia"/>
    <x v="1"/>
    <d v="2017-07-27T16:39:09"/>
    <x v="12"/>
    <d v="2017-08-02T00:00:00"/>
    <s v="Banco Estado"/>
    <m/>
    <s v="Banco de Chile"/>
    <x v="3"/>
    <n v="0"/>
    <n v="4000"/>
  </r>
  <r>
    <n v="180970"/>
    <n v="67861"/>
    <n v="157617451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69037"/>
    <n v="67861"/>
    <n v="157617451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207853"/>
    <n v="67861"/>
    <n v="157617451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732"/>
    <n v="67861"/>
    <n v="157617451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633"/>
    <n v="67861"/>
    <n v="157617451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153"/>
    <n v="67861"/>
    <n v="157617451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493"/>
    <n v="67861"/>
    <n v="157617451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74635"/>
    <n v="67861"/>
    <n v="157617451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20345"/>
    <n v="67861"/>
    <n v="157617451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297738"/>
    <n v="67861"/>
    <n v="157617451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272"/>
    <n v="67861"/>
    <n v="157617451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9054"/>
    <n v="67862"/>
    <s v="10304300K"/>
    <s v="sin compañia"/>
    <x v="1"/>
    <d v="2016-09-29T12:20:47"/>
    <x v="15"/>
    <d v="2016-10-04T00:00:00"/>
    <s v="BBVA"/>
    <m/>
    <s v="Banco de Chile"/>
    <x v="3"/>
    <n v="0"/>
    <n v="10000"/>
  </r>
  <r>
    <n v="180987"/>
    <n v="67862"/>
    <s v="10304300K"/>
    <s v="sin compañia"/>
    <x v="1"/>
    <d v="2016-10-27T13:35:17"/>
    <x v="14"/>
    <d v="2016-11-15T00:00:00"/>
    <s v="BBVA"/>
    <m/>
    <s v="Banco de Chile"/>
    <x v="3"/>
    <n v="0"/>
    <n v="10000"/>
  </r>
  <r>
    <n v="207869"/>
    <n v="67862"/>
    <s v="10304300K"/>
    <s v="sin compañia"/>
    <x v="1"/>
    <d v="2016-12-29T16:59:06"/>
    <x v="16"/>
    <d v="2017-01-31T00:00:00"/>
    <s v="BBVA"/>
    <m/>
    <s v="Banco de Chile"/>
    <x v="3"/>
    <n v="0"/>
    <n v="10000"/>
  </r>
  <r>
    <n v="193748"/>
    <n v="67862"/>
    <s v="10304300K"/>
    <s v="sin compañia"/>
    <x v="1"/>
    <d v="2016-11-29T11:48:53"/>
    <x v="5"/>
    <d v="2016-12-02T00:00:00"/>
    <s v="BBVA"/>
    <m/>
    <s v="Banco de Chile"/>
    <x v="3"/>
    <n v="0"/>
    <n v="10000"/>
  </r>
  <r>
    <n v="222649"/>
    <n v="67862"/>
    <s v="10304300K"/>
    <s v="sin compañia"/>
    <x v="1"/>
    <d v="2017-01-26T15:39:04"/>
    <x v="6"/>
    <d v="2017-02-06T00:00:00"/>
    <s v="BBVA"/>
    <m/>
    <s v="Banco de Chile"/>
    <x v="3"/>
    <n v="0"/>
    <n v="10000"/>
  </r>
  <r>
    <n v="239169"/>
    <n v="67862"/>
    <s v="10304300K"/>
    <s v="sin compañia"/>
    <x v="1"/>
    <d v="2017-02-27T12:19:23"/>
    <x v="7"/>
    <d v="2017-04-04T00:00:00"/>
    <s v="BBVA"/>
    <m/>
    <s v="Banco de Chile"/>
    <x v="3"/>
    <n v="0"/>
    <n v="10000"/>
  </r>
  <r>
    <n v="256508"/>
    <n v="67862"/>
    <s v="10304300K"/>
    <s v="sin compañia"/>
    <x v="1"/>
    <d v="2017-03-28T15:24:43"/>
    <x v="17"/>
    <d v="2017-04-20T00:00:00"/>
    <s v="BBVA"/>
    <m/>
    <s v="Banco de Chile"/>
    <x v="3"/>
    <n v="0"/>
    <n v="10000"/>
  </r>
  <r>
    <n v="274650"/>
    <n v="67862"/>
    <s v="10304300K"/>
    <s v="sin compañia"/>
    <x v="1"/>
    <d v="2017-04-26T15:42:27"/>
    <x v="18"/>
    <d v="2017-05-08T00:00:00"/>
    <s v="BBVA"/>
    <m/>
    <s v="Banco de Chile"/>
    <x v="3"/>
    <n v="0"/>
    <n v="10000"/>
  </r>
  <r>
    <n v="297753"/>
    <n v="67862"/>
    <s v="10304300K"/>
    <s v="sin compañia"/>
    <x v="1"/>
    <d v="2017-05-29T17:25:45"/>
    <x v="9"/>
    <d v="2017-06-06T00:00:00"/>
    <s v="BBVA"/>
    <m/>
    <s v="Banco de Chile"/>
    <x v="3"/>
    <n v="0"/>
    <n v="10000"/>
  </r>
  <r>
    <n v="320360"/>
    <n v="67862"/>
    <s v="10304300K"/>
    <s v="sin compañia"/>
    <x v="1"/>
    <d v="2017-06-28T13:07:20"/>
    <x v="19"/>
    <d v="2017-07-11T00:00:00"/>
    <s v="BBVA"/>
    <m/>
    <s v="Banco de Chile"/>
    <x v="3"/>
    <n v="0"/>
    <n v="10000"/>
  </r>
  <r>
    <n v="345287"/>
    <n v="67862"/>
    <s v="10304300K"/>
    <s v="sin compañia"/>
    <x v="1"/>
    <d v="2017-07-27T16:39:09"/>
    <x v="12"/>
    <d v="2017-08-02T00:00:00"/>
    <s v="BBVA"/>
    <m/>
    <s v="Banco de Chile"/>
    <x v="3"/>
    <n v="0"/>
    <n v="10000"/>
  </r>
  <r>
    <n v="169038"/>
    <n v="67863"/>
    <n v="182411027"/>
    <s v="sin compañia"/>
    <x v="1"/>
    <d v="2016-09-29T12:20:47"/>
    <x v="15"/>
    <d v="2016-11-02T00:00:00"/>
    <s v="Banco Estado"/>
    <m/>
    <s v="Banco de Chile"/>
    <x v="4"/>
    <n v="0"/>
    <n v="4000"/>
  </r>
  <r>
    <n v="180971"/>
    <n v="67863"/>
    <n v="182411027"/>
    <s v="sin compañia"/>
    <x v="1"/>
    <d v="2016-10-27T13:35:17"/>
    <x v="14"/>
    <d v="2016-11-29T00:00:00"/>
    <s v="Banco Estado"/>
    <m/>
    <s v="Banco de Chile"/>
    <x v="4"/>
    <n v="0"/>
    <n v="4000"/>
  </r>
  <r>
    <n v="193733"/>
    <n v="67863"/>
    <n v="182411027"/>
    <s v="sin compañia"/>
    <x v="1"/>
    <d v="2016-11-29T11:48:53"/>
    <x v="5"/>
    <d v="2017-01-09T00:00:00"/>
    <s v="Banco Estado"/>
    <m/>
    <s v="Banco de Chile"/>
    <x v="4"/>
    <n v="0"/>
    <n v="4000"/>
  </r>
  <r>
    <n v="207854"/>
    <n v="67863"/>
    <n v="182411027"/>
    <s v="sin compañia"/>
    <x v="1"/>
    <d v="2016-12-29T16:59:06"/>
    <x v="16"/>
    <d v="2017-01-31T00:00:00"/>
    <s v="Banco Estado"/>
    <m/>
    <s v="Banco de Chile"/>
    <x v="4"/>
    <n v="0"/>
    <n v="4000"/>
  </r>
  <r>
    <n v="256494"/>
    <n v="67863"/>
    <n v="182411027"/>
    <s v="sin compañia"/>
    <x v="1"/>
    <d v="2017-03-28T15:24:43"/>
    <x v="17"/>
    <d v="2017-05-04T00:00:00"/>
    <s v="Banco Estado"/>
    <m/>
    <s v="Banco de Chile"/>
    <x v="4"/>
    <n v="0"/>
    <n v="4000"/>
  </r>
  <r>
    <n v="239154"/>
    <n v="67863"/>
    <n v="182411027"/>
    <s v="sin compañia"/>
    <x v="1"/>
    <d v="2017-02-27T12:19:23"/>
    <x v="7"/>
    <d v="2017-04-04T00:00:00"/>
    <s v="Banco Estado"/>
    <m/>
    <s v="Banco de Chile"/>
    <x v="4"/>
    <n v="0"/>
    <n v="4000"/>
  </r>
  <r>
    <n v="222634"/>
    <n v="67863"/>
    <n v="182411027"/>
    <s v="sin compañia"/>
    <x v="1"/>
    <d v="2017-01-26T15:39:04"/>
    <x v="6"/>
    <d v="2017-03-01T00:00:00"/>
    <s v="Banco Estado"/>
    <m/>
    <s v="Banco de Chile"/>
    <x v="4"/>
    <n v="0"/>
    <n v="4000"/>
  </r>
  <r>
    <n v="274636"/>
    <n v="67863"/>
    <n v="182411027"/>
    <s v="sin compañia"/>
    <x v="1"/>
    <d v="2017-04-26T15:42:27"/>
    <x v="18"/>
    <d v="2017-06-06T00:00:00"/>
    <s v="Banco Estado"/>
    <m/>
    <s v="Banco de Chile"/>
    <x v="4"/>
    <n v="0"/>
    <n v="4000"/>
  </r>
  <r>
    <n v="297739"/>
    <n v="67863"/>
    <n v="182411027"/>
    <s v="sin compañia"/>
    <x v="1"/>
    <d v="2017-05-29T17:25:45"/>
    <x v="9"/>
    <d v="2017-07-04T00:00:00"/>
    <s v="Banco Estado"/>
    <m/>
    <s v="Banco de Chile"/>
    <x v="4"/>
    <n v="0"/>
    <n v="4000"/>
  </r>
  <r>
    <n v="320346"/>
    <n v="67863"/>
    <n v="182411027"/>
    <s v="sin compañia"/>
    <x v="1"/>
    <d v="2017-06-28T13:07:20"/>
    <x v="19"/>
    <d v="2017-07-28T00:00:00"/>
    <s v="Banco Estado"/>
    <m/>
    <s v="Banco de Chile"/>
    <x v="4"/>
    <n v="0"/>
    <n v="4000"/>
  </r>
  <r>
    <n v="345273"/>
    <n v="67863"/>
    <n v="182411027"/>
    <s v="sin compañia"/>
    <x v="1"/>
    <d v="2017-07-27T16:39:09"/>
    <x v="12"/>
    <d v="2017-08-16T00:00:00"/>
    <s v="Banco Estado"/>
    <m/>
    <s v="Banco de Chile"/>
    <x v="5"/>
    <n v="99"/>
    <n v="4000"/>
  </r>
  <r>
    <n v="168927"/>
    <n v="67864"/>
    <n v="123639065"/>
    <s v="sin compañia"/>
    <x v="1"/>
    <d v="2016-09-29T12:20:47"/>
    <x v="15"/>
    <d v="2016-10-04T00:00:00"/>
    <s v="Banco Estado"/>
    <m/>
    <s v="Banco de Chile"/>
    <x v="3"/>
    <n v="0"/>
    <n v="4000"/>
  </r>
  <r>
    <n v="180863"/>
    <n v="67864"/>
    <n v="123639065"/>
    <s v="sin compañia"/>
    <x v="1"/>
    <d v="2016-10-27T13:35:17"/>
    <x v="14"/>
    <d v="2016-11-08T00:00:00"/>
    <s v="Banco Estado"/>
    <m/>
    <s v="Banco de Chile"/>
    <x v="3"/>
    <n v="0"/>
    <n v="4000"/>
  </r>
  <r>
    <n v="207752"/>
    <n v="67864"/>
    <n v="123639065"/>
    <s v="sin compañia"/>
    <x v="1"/>
    <d v="2016-12-29T16:59:06"/>
    <x v="16"/>
    <d v="2017-01-31T00:00:00"/>
    <s v="Banco Estado"/>
    <m/>
    <s v="Banco de Chile"/>
    <x v="4"/>
    <n v="0"/>
    <n v="4000"/>
  </r>
  <r>
    <n v="193630"/>
    <n v="67864"/>
    <n v="123639065"/>
    <s v="sin compañia"/>
    <x v="1"/>
    <d v="2016-11-29T11:48:53"/>
    <x v="5"/>
    <d v="2017-01-09T00:00:00"/>
    <s v="Banco Estado"/>
    <m/>
    <s v="Banco de Chile"/>
    <x v="4"/>
    <n v="0"/>
    <n v="4000"/>
  </r>
  <r>
    <n v="222535"/>
    <n v="67864"/>
    <n v="123639065"/>
    <s v="sin compañia"/>
    <x v="1"/>
    <d v="2017-01-26T15:39:04"/>
    <x v="6"/>
    <d v="2017-03-01T00:00:00"/>
    <s v="Banco Estado"/>
    <m/>
    <s v="Banco de Chile"/>
    <x v="4"/>
    <n v="0"/>
    <n v="4000"/>
  </r>
  <r>
    <n v="239055"/>
    <n v="67864"/>
    <n v="123639065"/>
    <s v="sin compañia"/>
    <x v="1"/>
    <d v="2017-02-27T12:19:23"/>
    <x v="7"/>
    <d v="2017-04-04T00:00:00"/>
    <s v="Banco Estado"/>
    <m/>
    <s v="Banco de Chile"/>
    <x v="3"/>
    <n v="0"/>
    <n v="4000"/>
  </r>
  <r>
    <n v="256398"/>
    <n v="67864"/>
    <n v="123639065"/>
    <s v="sin compañia"/>
    <x v="1"/>
    <d v="2017-03-28T15:24:43"/>
    <x v="17"/>
    <d v="2017-04-20T00:00:00"/>
    <s v="Banco Estado"/>
    <m/>
    <s v="Banco de Chile"/>
    <x v="3"/>
    <n v="0"/>
    <n v="4000"/>
  </r>
  <r>
    <n v="274542"/>
    <n v="67864"/>
    <n v="123639065"/>
    <s v="sin compañia"/>
    <x v="1"/>
    <d v="2017-04-26T15:42:27"/>
    <x v="18"/>
    <d v="2017-05-04T00:00:00"/>
    <s v="Banco Estado"/>
    <m/>
    <s v="Banco de Chile"/>
    <x v="3"/>
    <n v="0"/>
    <n v="4000"/>
  </r>
  <r>
    <n v="297645"/>
    <n v="67864"/>
    <n v="123639065"/>
    <s v="sin compañia"/>
    <x v="1"/>
    <d v="2017-05-29T17:25:45"/>
    <x v="9"/>
    <d v="2017-06-19T00:00:00"/>
    <s v="Banco Estado"/>
    <m/>
    <s v="Banco de Chile"/>
    <x v="3"/>
    <n v="0"/>
    <n v="4000"/>
  </r>
  <r>
    <n v="320253"/>
    <n v="67864"/>
    <n v="123639065"/>
    <s v="sin compañia"/>
    <x v="1"/>
    <d v="2017-06-28T13:07:20"/>
    <x v="19"/>
    <d v="2017-07-28T00:00:00"/>
    <s v="Banco Estado"/>
    <m/>
    <s v="Banco de Chile"/>
    <x v="3"/>
    <n v="0"/>
    <n v="4000"/>
  </r>
  <r>
    <n v="345183"/>
    <n v="67864"/>
    <n v="123639065"/>
    <s v="sin compañia"/>
    <x v="1"/>
    <d v="2017-07-27T16:39:09"/>
    <x v="12"/>
    <d v="2017-08-02T00:00:00"/>
    <s v="Banco Estado"/>
    <m/>
    <s v="Banco de Chile"/>
    <x v="3"/>
    <n v="0"/>
    <n v="4000"/>
  </r>
  <r>
    <n v="180864"/>
    <n v="67865"/>
    <n v="192742951"/>
    <s v="sin compañia"/>
    <x v="1"/>
    <d v="2016-10-27T13:35:17"/>
    <x v="14"/>
    <d v="2016-11-29T00:00:00"/>
    <s v="Banco Estado"/>
    <m/>
    <s v="Banco de Chile"/>
    <x v="4"/>
    <n v="0"/>
    <n v="6000"/>
  </r>
  <r>
    <n v="168928"/>
    <n v="67865"/>
    <n v="192742951"/>
    <s v="sin compañia"/>
    <x v="1"/>
    <d v="2016-09-29T12:20:47"/>
    <x v="15"/>
    <d v="2016-11-02T00:00:00"/>
    <s v="Banco Estado"/>
    <m/>
    <s v="Banco de Chile"/>
    <x v="4"/>
    <n v="0"/>
    <n v="6000"/>
  </r>
  <r>
    <n v="193631"/>
    <n v="67865"/>
    <n v="192742951"/>
    <s v="sin compañia"/>
    <x v="1"/>
    <d v="2016-11-29T11:48:53"/>
    <x v="5"/>
    <d v="2017-01-09T00:00:00"/>
    <s v="Banco Estado"/>
    <m/>
    <s v="Banco de Chile"/>
    <x v="4"/>
    <n v="0"/>
    <n v="6000"/>
  </r>
  <r>
    <n v="207753"/>
    <n v="67865"/>
    <n v="192742951"/>
    <s v="sin compañia"/>
    <x v="1"/>
    <d v="2016-12-29T16:59:06"/>
    <x v="16"/>
    <d v="2017-01-31T00:00:00"/>
    <s v="Banco Estado"/>
    <m/>
    <s v="Banco de Chile"/>
    <x v="4"/>
    <n v="0"/>
    <n v="6000"/>
  </r>
  <r>
    <n v="256399"/>
    <n v="67865"/>
    <n v="192742951"/>
    <s v="sin compañia"/>
    <x v="1"/>
    <d v="2017-03-28T15:24:43"/>
    <x v="17"/>
    <d v="2017-05-04T00:00:00"/>
    <s v="Banco Estado"/>
    <m/>
    <s v="Banco de Chile"/>
    <x v="6"/>
    <n v="1"/>
    <n v="6000"/>
  </r>
  <r>
    <n v="239056"/>
    <n v="67865"/>
    <n v="192742951"/>
    <s v="sin compañia"/>
    <x v="1"/>
    <d v="2017-02-27T12:19:23"/>
    <x v="7"/>
    <d v="2017-04-04T00:00:00"/>
    <s v="Banco Estado"/>
    <m/>
    <s v="Banco de Chile"/>
    <x v="3"/>
    <n v="0"/>
    <n v="6000"/>
  </r>
  <r>
    <n v="222536"/>
    <n v="67865"/>
    <n v="192742951"/>
    <s v="sin compañia"/>
    <x v="1"/>
    <d v="2017-01-26T15:39:04"/>
    <x v="6"/>
    <d v="2017-03-01T00:00:00"/>
    <s v="Banco Estado"/>
    <m/>
    <s v="Banco de Chile"/>
    <x v="4"/>
    <n v="0"/>
    <n v="6000"/>
  </r>
  <r>
    <n v="183174"/>
    <n v="67867"/>
    <n v="131842546"/>
    <s v="sin compañia"/>
    <x v="0"/>
    <d v="2016-10-27T13:36:23"/>
    <x v="0"/>
    <d v="2016-11-21T00:00:00"/>
    <s v="N/A"/>
    <m/>
    <s v="Banco de Chile"/>
    <x v="1"/>
    <s v="TARJETA CON PROBLEMAS, CONTACTE A SU CLIENTE"/>
    <n v="4000"/>
  </r>
  <r>
    <n v="170636"/>
    <n v="67867"/>
    <n v="131842546"/>
    <s v="sin compañia"/>
    <x v="0"/>
    <d v="2016-09-29T14:18:20"/>
    <x v="3"/>
    <d v="2016-10-21T00:00:00"/>
    <s v="N/A"/>
    <m/>
    <s v="Banco de Chile"/>
    <x v="1"/>
    <s v="TARJETA CON PROBLEMAS, CONTACTE A SU CLIENTE"/>
    <n v="4000"/>
  </r>
  <r>
    <n v="211931"/>
    <n v="67867"/>
    <n v="131842546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947"/>
    <n v="67867"/>
    <n v="13184254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27620"/>
    <n v="67867"/>
    <n v="131842546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632"/>
    <n v="67867"/>
    <n v="13184254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08"/>
    <n v="67867"/>
    <n v="13184254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6"/>
    <n v="67867"/>
    <n v="13184254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33"/>
    <n v="67867"/>
    <n v="131842546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45"/>
    <n v="67867"/>
    <n v="131842546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17"/>
    <n v="67867"/>
    <n v="131842546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68929"/>
    <n v="67868"/>
    <n v="150602564"/>
    <s v="sin compañia"/>
    <x v="1"/>
    <d v="2016-09-29T12:20:47"/>
    <x v="15"/>
    <d v="2016-10-04T00:00:00"/>
    <s v="Banco Estado"/>
    <m/>
    <s v="Banco de Chile"/>
    <x v="3"/>
    <n v="0"/>
    <n v="5000"/>
  </r>
  <r>
    <n v="180865"/>
    <n v="67868"/>
    <n v="150602564"/>
    <s v="sin compañia"/>
    <x v="1"/>
    <d v="2016-10-27T13:35:17"/>
    <x v="14"/>
    <d v="2016-11-08T00:00:00"/>
    <s v="Banco Estado"/>
    <m/>
    <s v="Banco de Chile"/>
    <x v="3"/>
    <n v="0"/>
    <n v="5000"/>
  </r>
  <r>
    <n v="207754"/>
    <n v="67868"/>
    <n v="150602564"/>
    <s v="sin compañia"/>
    <x v="1"/>
    <d v="2016-12-29T16:59:06"/>
    <x v="16"/>
    <d v="2017-01-31T00:00:00"/>
    <s v="Banco Estado"/>
    <m/>
    <s v="Banco de Chile"/>
    <x v="4"/>
    <n v="0"/>
    <n v="5000"/>
  </r>
  <r>
    <n v="193632"/>
    <n v="67868"/>
    <n v="150602564"/>
    <s v="sin compañia"/>
    <x v="1"/>
    <d v="2016-11-29T11:48:53"/>
    <x v="5"/>
    <d v="2016-12-13T00:00:00"/>
    <s v="Banco Estado"/>
    <m/>
    <s v="Banco de Chile"/>
    <x v="3"/>
    <n v="0"/>
    <n v="5000"/>
  </r>
  <r>
    <n v="222537"/>
    <n v="67868"/>
    <n v="150602564"/>
    <s v="sin compañia"/>
    <x v="1"/>
    <d v="2017-01-26T15:39:04"/>
    <x v="6"/>
    <d v="2017-02-06T00:00:00"/>
    <s v="Banco Estado"/>
    <m/>
    <s v="Banco de Chile"/>
    <x v="3"/>
    <n v="0"/>
    <n v="5000"/>
  </r>
  <r>
    <n v="239057"/>
    <n v="67868"/>
    <n v="150602564"/>
    <s v="sin compañia"/>
    <x v="1"/>
    <d v="2017-02-27T12:19:23"/>
    <x v="7"/>
    <d v="2017-04-04T00:00:00"/>
    <s v="Banco Estado"/>
    <m/>
    <s v="Banco de Chile"/>
    <x v="4"/>
    <n v="0"/>
    <n v="5000"/>
  </r>
  <r>
    <n v="256400"/>
    <n v="67868"/>
    <n v="150602564"/>
    <s v="sin compañia"/>
    <x v="1"/>
    <d v="2017-03-28T15:24:43"/>
    <x v="17"/>
    <d v="2017-05-04T00:00:00"/>
    <s v="Banco Estado"/>
    <m/>
    <s v="Banco de Chile"/>
    <x v="4"/>
    <n v="0"/>
    <n v="5000"/>
  </r>
  <r>
    <n v="274543"/>
    <n v="67868"/>
    <n v="150602564"/>
    <s v="sin compañia"/>
    <x v="1"/>
    <d v="2017-04-26T15:42:27"/>
    <x v="18"/>
    <d v="2017-06-06T00:00:00"/>
    <s v="Banco Estado"/>
    <m/>
    <s v="Banco de Chile"/>
    <x v="4"/>
    <n v="0"/>
    <n v="5000"/>
  </r>
  <r>
    <n v="320254"/>
    <n v="67868"/>
    <n v="150602564"/>
    <s v="sin compañia"/>
    <x v="1"/>
    <d v="2017-06-28T13:07:20"/>
    <x v="19"/>
    <d v="2017-07-28T00:00:00"/>
    <s v="Banco Estado"/>
    <m/>
    <s v="Banco de Chile"/>
    <x v="4"/>
    <n v="0"/>
    <n v="5000"/>
  </r>
  <r>
    <n v="297646"/>
    <n v="67868"/>
    <n v="150602564"/>
    <s v="sin compañia"/>
    <x v="1"/>
    <d v="2017-05-29T17:25:45"/>
    <x v="9"/>
    <d v="2017-07-04T00:00:00"/>
    <s v="Banco Estado"/>
    <m/>
    <s v="Banco de Chile"/>
    <x v="4"/>
    <n v="0"/>
    <n v="5000"/>
  </r>
  <r>
    <n v="345184"/>
    <n v="67868"/>
    <n v="150602564"/>
    <s v="sin compañia"/>
    <x v="1"/>
    <d v="2017-07-27T16:39:09"/>
    <x v="12"/>
    <d v="2017-08-16T00:00:00"/>
    <s v="Banco Estado"/>
    <m/>
    <s v="Banco de Chile"/>
    <x v="5"/>
    <n v="99"/>
    <n v="5000"/>
  </r>
  <r>
    <n v="168921"/>
    <n v="67869"/>
    <n v="176457724"/>
    <s v="sin compañia"/>
    <x v="1"/>
    <d v="2016-09-29T12:20:47"/>
    <x v="15"/>
    <d v="2016-11-02T00:00:00"/>
    <s v="Banco Estado"/>
    <m/>
    <s v="Banco de Chile"/>
    <x v="4"/>
    <n v="0"/>
    <n v="4000"/>
  </r>
  <r>
    <n v="180857"/>
    <n v="67869"/>
    <n v="176457724"/>
    <s v="sin compañia"/>
    <x v="1"/>
    <d v="2016-10-27T13:35:17"/>
    <x v="14"/>
    <d v="2016-11-15T00:00:00"/>
    <s v="Banco Estado"/>
    <m/>
    <s v="Banco de Chile"/>
    <x v="3"/>
    <n v="0"/>
    <n v="4000"/>
  </r>
  <r>
    <n v="207746"/>
    <n v="67869"/>
    <n v="176457724"/>
    <s v="sin compañia"/>
    <x v="1"/>
    <d v="2016-12-29T16:59:06"/>
    <x v="16"/>
    <d v="2017-01-31T00:00:00"/>
    <s v="Banco Estado"/>
    <m/>
    <s v="Banco de Chile"/>
    <x v="3"/>
    <n v="0"/>
    <n v="4000"/>
  </r>
  <r>
    <n v="193624"/>
    <n v="67869"/>
    <n v="176457724"/>
    <s v="sin compañia"/>
    <x v="1"/>
    <d v="2016-11-29T11:48:53"/>
    <x v="5"/>
    <d v="2017-01-09T00:00:00"/>
    <s v="Banco Estado"/>
    <m/>
    <s v="Banco de Chile"/>
    <x v="4"/>
    <n v="0"/>
    <n v="4000"/>
  </r>
  <r>
    <n v="222529"/>
    <n v="67869"/>
    <n v="176457724"/>
    <s v="sin compañia"/>
    <x v="1"/>
    <d v="2017-01-26T15:39:04"/>
    <x v="6"/>
    <d v="2017-03-01T00:00:00"/>
    <s v="Banco Estado"/>
    <m/>
    <s v="Banco de Chile"/>
    <x v="4"/>
    <n v="0"/>
    <n v="4000"/>
  </r>
  <r>
    <n v="239049"/>
    <n v="67869"/>
    <n v="176457724"/>
    <s v="sin compañia"/>
    <x v="1"/>
    <d v="2017-02-27T12:19:23"/>
    <x v="7"/>
    <d v="2017-04-04T00:00:00"/>
    <s v="Banco Estado"/>
    <m/>
    <s v="Banco de Chile"/>
    <x v="4"/>
    <n v="0"/>
    <n v="4000"/>
  </r>
  <r>
    <n v="256392"/>
    <n v="67869"/>
    <n v="176457724"/>
    <s v="sin compañia"/>
    <x v="1"/>
    <d v="2017-03-28T15:24:43"/>
    <x v="17"/>
    <d v="2017-05-04T00:00:00"/>
    <s v="Banco Estado"/>
    <m/>
    <s v="Banco de Chile"/>
    <x v="4"/>
    <n v="0"/>
    <n v="4000"/>
  </r>
  <r>
    <n v="274536"/>
    <n v="67869"/>
    <n v="176457724"/>
    <s v="sin compañia"/>
    <x v="1"/>
    <d v="2017-04-26T15:42:27"/>
    <x v="18"/>
    <d v="2017-06-06T00:00:00"/>
    <s v="Banco Estado"/>
    <m/>
    <s v="Banco de Chile"/>
    <x v="4"/>
    <n v="0"/>
    <n v="4000"/>
  </r>
  <r>
    <n v="297639"/>
    <n v="67869"/>
    <n v="176457724"/>
    <s v="sin compañia"/>
    <x v="1"/>
    <d v="2017-05-29T17:25:45"/>
    <x v="9"/>
    <d v="2017-07-04T00:00:00"/>
    <s v="Banco Estado"/>
    <m/>
    <s v="Banco de Chile"/>
    <x v="4"/>
    <n v="0"/>
    <n v="4000"/>
  </r>
  <r>
    <n v="320247"/>
    <n v="67869"/>
    <n v="176457724"/>
    <s v="sin compañia"/>
    <x v="1"/>
    <d v="2017-06-28T13:07:20"/>
    <x v="19"/>
    <d v="2017-07-28T00:00:00"/>
    <s v="Banco Estado"/>
    <m/>
    <s v="Banco de Chile"/>
    <x v="4"/>
    <n v="0"/>
    <n v="4000"/>
  </r>
  <r>
    <n v="345178"/>
    <n v="67869"/>
    <n v="176457724"/>
    <s v="sin compañia"/>
    <x v="1"/>
    <d v="2017-07-27T16:39:09"/>
    <x v="12"/>
    <d v="2017-08-16T00:00:00"/>
    <s v="Banco Estado"/>
    <m/>
    <s v="Banco de Chile"/>
    <x v="5"/>
    <n v="99"/>
    <n v="4000"/>
  </r>
  <r>
    <n v="180972"/>
    <n v="67871"/>
    <s v="6268691K"/>
    <s v="sin compañia"/>
    <x v="1"/>
    <d v="2016-10-27T13:35:17"/>
    <x v="14"/>
    <d v="2016-11-21T00:00:00"/>
    <s v="Banco Estado"/>
    <m/>
    <s v="Banco de Chile"/>
    <x v="3"/>
    <n v="0"/>
    <n v="3000"/>
  </r>
  <r>
    <n v="169039"/>
    <n v="67871"/>
    <s v="6268691K"/>
    <s v="sin compañia"/>
    <x v="1"/>
    <d v="2016-09-29T12:20:47"/>
    <x v="15"/>
    <d v="2016-10-21T00:00:00"/>
    <s v="Banco Estado"/>
    <m/>
    <s v="Banco de Chile"/>
    <x v="3"/>
    <n v="0"/>
    <n v="3000"/>
  </r>
  <r>
    <n v="207855"/>
    <n v="67871"/>
    <s v="6268691K"/>
    <s v="sin compañia"/>
    <x v="1"/>
    <d v="2016-12-29T16:59:06"/>
    <x v="16"/>
    <d v="2017-01-31T00:00:00"/>
    <s v="Banco Estado"/>
    <m/>
    <s v="Banco de Chile"/>
    <x v="3"/>
    <n v="0"/>
    <n v="3000"/>
  </r>
  <r>
    <n v="193734"/>
    <n v="67871"/>
    <s v="6268691K"/>
    <s v="sin compañia"/>
    <x v="1"/>
    <d v="2016-11-29T11:48:53"/>
    <x v="5"/>
    <d v="2016-12-02T00:00:00"/>
    <s v="Banco Estado"/>
    <m/>
    <s v="Banco de Chile"/>
    <x v="3"/>
    <n v="0"/>
    <n v="3000"/>
  </r>
  <r>
    <n v="222635"/>
    <n v="67871"/>
    <s v="6268691K"/>
    <s v="sin compañia"/>
    <x v="1"/>
    <d v="2017-01-26T15:39:04"/>
    <x v="6"/>
    <d v="2017-03-01T00:00:00"/>
    <s v="Banco Estado"/>
    <m/>
    <s v="Banco de Chile"/>
    <x v="4"/>
    <n v="0"/>
    <n v="3000"/>
  </r>
  <r>
    <n v="239155"/>
    <n v="67871"/>
    <s v="6268691K"/>
    <s v="sin compañia"/>
    <x v="1"/>
    <d v="2017-02-27T12:19:23"/>
    <x v="7"/>
    <d v="2017-04-04T00:00:00"/>
    <s v="Banco Estado"/>
    <m/>
    <s v="Banco de Chile"/>
    <x v="3"/>
    <n v="0"/>
    <n v="3000"/>
  </r>
  <r>
    <n v="256495"/>
    <n v="67871"/>
    <s v="6268691K"/>
    <s v="sin compañia"/>
    <x v="1"/>
    <d v="2017-03-28T15:24:43"/>
    <x v="17"/>
    <d v="2017-05-04T00:00:00"/>
    <s v="Banco Estado"/>
    <m/>
    <s v="Banco de Chile"/>
    <x v="4"/>
    <n v="0"/>
    <n v="3000"/>
  </r>
  <r>
    <n v="274637"/>
    <n v="67871"/>
    <s v="6268691K"/>
    <s v="sin compañia"/>
    <x v="1"/>
    <d v="2017-04-26T15:42:27"/>
    <x v="18"/>
    <d v="2017-06-06T00:00:00"/>
    <s v="Banco Estado"/>
    <m/>
    <s v="Banco de Chile"/>
    <x v="3"/>
    <n v="0"/>
    <n v="3000"/>
  </r>
  <r>
    <n v="320347"/>
    <n v="67871"/>
    <s v="6268691K"/>
    <s v="sin compañia"/>
    <x v="1"/>
    <d v="2017-06-28T13:07:20"/>
    <x v="19"/>
    <d v="2017-07-28T00:00:00"/>
    <s v="Banco Estado"/>
    <m/>
    <s v="Banco de Chile"/>
    <x v="3"/>
    <n v="0"/>
    <n v="3000"/>
  </r>
  <r>
    <n v="297740"/>
    <n v="67871"/>
    <s v="6268691K"/>
    <s v="sin compañia"/>
    <x v="1"/>
    <d v="2017-05-29T17:25:45"/>
    <x v="9"/>
    <d v="2017-06-27T00:00:00"/>
    <s v="Banco Estado"/>
    <m/>
    <s v="Banco de Chile"/>
    <x v="3"/>
    <n v="0"/>
    <n v="3000"/>
  </r>
  <r>
    <n v="345274"/>
    <n v="67871"/>
    <s v="6268691K"/>
    <s v="sin compañia"/>
    <x v="1"/>
    <d v="2017-07-27T16:39:09"/>
    <x v="12"/>
    <d v="2017-08-16T00:00:00"/>
    <s v="Banco Estado"/>
    <m/>
    <s v="Banco de Chile"/>
    <x v="5"/>
    <n v="99"/>
    <n v="3000"/>
  </r>
  <r>
    <n v="181059"/>
    <n v="67872"/>
    <n v="43785079"/>
    <s v="sin compañia"/>
    <x v="1"/>
    <d v="2016-10-27T13:35:17"/>
    <x v="14"/>
    <d v="2016-11-08T00:00:00"/>
    <s v="Banco Estado"/>
    <m/>
    <s v="Banco de Chile"/>
    <x v="3"/>
    <n v="0"/>
    <n v="5000"/>
  </r>
  <r>
    <n v="169093"/>
    <n v="67872"/>
    <n v="43785079"/>
    <s v="sin compañia"/>
    <x v="1"/>
    <d v="2016-09-29T12:20:47"/>
    <x v="15"/>
    <d v="2016-10-04T00:00:00"/>
    <s v="Banco Estado"/>
    <m/>
    <s v="Banco de Chile"/>
    <x v="3"/>
    <n v="0"/>
    <n v="5000"/>
  </r>
  <r>
    <n v="207937"/>
    <n v="67872"/>
    <n v="43785079"/>
    <s v="sin compañia"/>
    <x v="1"/>
    <d v="2016-12-29T16:59:06"/>
    <x v="16"/>
    <d v="2017-01-05T00:00:00"/>
    <s v="Banco Estado"/>
    <m/>
    <s v="Banco de Chile"/>
    <x v="3"/>
    <n v="0"/>
    <n v="5000"/>
  </r>
  <r>
    <n v="193818"/>
    <n v="67872"/>
    <n v="43785079"/>
    <s v="sin compañia"/>
    <x v="1"/>
    <d v="2016-11-29T11:48:53"/>
    <x v="5"/>
    <d v="2016-12-02T00:00:00"/>
    <s v="Banco Estado"/>
    <m/>
    <s v="Banco de Chile"/>
    <x v="3"/>
    <n v="0"/>
    <n v="5000"/>
  </r>
  <r>
    <n v="239235"/>
    <n v="67872"/>
    <n v="43785079"/>
    <s v="sin compañia"/>
    <x v="1"/>
    <d v="2017-02-27T12:19:23"/>
    <x v="7"/>
    <d v="2017-03-02T00:00:00"/>
    <s v="Banco Estado"/>
    <m/>
    <s v="Banco de Chile"/>
    <x v="3"/>
    <n v="0"/>
    <n v="5000"/>
  </r>
  <r>
    <n v="256573"/>
    <n v="67872"/>
    <n v="43785079"/>
    <s v="sin compañia"/>
    <x v="1"/>
    <d v="2017-03-28T15:24:43"/>
    <x v="17"/>
    <d v="2017-04-04T00:00:00"/>
    <s v="Banco Estado"/>
    <m/>
    <s v="Banco de Chile"/>
    <x v="3"/>
    <n v="0"/>
    <n v="5000"/>
  </r>
  <r>
    <n v="222715"/>
    <n v="67872"/>
    <n v="43785079"/>
    <s v="sin compañia"/>
    <x v="1"/>
    <d v="2017-01-26T15:39:04"/>
    <x v="6"/>
    <d v="2017-02-02T00:00:00"/>
    <s v="Banco Estado"/>
    <m/>
    <s v="Banco de Chile"/>
    <x v="3"/>
    <n v="0"/>
    <n v="5000"/>
  </r>
  <r>
    <n v="274714"/>
    <n v="67872"/>
    <n v="43785079"/>
    <s v="sin compañia"/>
    <x v="1"/>
    <d v="2017-04-26T15:42:27"/>
    <x v="18"/>
    <d v="2017-05-04T00:00:00"/>
    <s v="Banco Estado"/>
    <m/>
    <s v="Banco de Chile"/>
    <x v="3"/>
    <n v="0"/>
    <n v="5000"/>
  </r>
  <r>
    <n v="297816"/>
    <n v="67872"/>
    <n v="43785079"/>
    <s v="sin compañia"/>
    <x v="1"/>
    <d v="2017-05-29T17:25:45"/>
    <x v="9"/>
    <d v="2017-06-06T00:00:00"/>
    <s v="Banco Estado"/>
    <m/>
    <s v="Banco de Chile"/>
    <x v="3"/>
    <n v="0"/>
    <n v="5000"/>
  </r>
  <r>
    <n v="320420"/>
    <n v="67872"/>
    <n v="43785079"/>
    <s v="sin compañia"/>
    <x v="1"/>
    <d v="2017-06-28T13:07:20"/>
    <x v="19"/>
    <d v="2017-07-11T00:00:00"/>
    <s v="Banco Estado"/>
    <m/>
    <s v="Banco de Chile"/>
    <x v="3"/>
    <n v="0"/>
    <n v="5000"/>
  </r>
  <r>
    <n v="345346"/>
    <n v="67872"/>
    <n v="43785079"/>
    <s v="sin compañia"/>
    <x v="1"/>
    <d v="2017-07-27T16:39:09"/>
    <x v="12"/>
    <d v="2017-08-02T00:00:00"/>
    <s v="Banco Estado"/>
    <m/>
    <s v="Banco de Chile"/>
    <x v="3"/>
    <n v="0"/>
    <n v="5000"/>
  </r>
  <r>
    <n v="169094"/>
    <n v="67873"/>
    <n v="120620738"/>
    <s v="sin compañia"/>
    <x v="1"/>
    <d v="2016-09-29T12:20:47"/>
    <x v="15"/>
    <d v="2016-10-17T00:00:00"/>
    <s v="Banco Estado"/>
    <m/>
    <s v="Banco de Chile"/>
    <x v="3"/>
    <n v="0"/>
    <n v="4000"/>
  </r>
  <r>
    <n v="181060"/>
    <n v="67873"/>
    <n v="120620738"/>
    <s v="sin compañia"/>
    <x v="1"/>
    <d v="2016-10-27T13:35:17"/>
    <x v="14"/>
    <d v="2016-11-08T00:00:00"/>
    <s v="Banco Estado"/>
    <m/>
    <s v="Banco de Chile"/>
    <x v="3"/>
    <n v="0"/>
    <n v="4000"/>
  </r>
  <r>
    <n v="193819"/>
    <n v="67873"/>
    <n v="120620738"/>
    <s v="sin compañia"/>
    <x v="1"/>
    <d v="2016-11-29T11:48:53"/>
    <x v="5"/>
    <d v="2016-12-26T00:00:00"/>
    <s v="Banco Estado"/>
    <m/>
    <s v="Banco de Chile"/>
    <x v="3"/>
    <n v="0"/>
    <n v="4000"/>
  </r>
  <r>
    <n v="207938"/>
    <n v="67873"/>
    <n v="120620738"/>
    <s v="sin compañia"/>
    <x v="1"/>
    <d v="2016-12-29T16:59:06"/>
    <x v="16"/>
    <d v="2017-01-05T00:00:00"/>
    <s v="Banco Estado"/>
    <m/>
    <s v="Banco de Chile"/>
    <x v="3"/>
    <n v="0"/>
    <n v="4000"/>
  </r>
  <r>
    <n v="222716"/>
    <n v="67873"/>
    <n v="120620738"/>
    <s v="sin compañia"/>
    <x v="1"/>
    <d v="2017-01-26T15:39:04"/>
    <x v="6"/>
    <d v="2017-02-02T00:00:00"/>
    <s v="Banco Estado"/>
    <m/>
    <s v="Banco de Chile"/>
    <x v="3"/>
    <n v="0"/>
    <n v="4000"/>
  </r>
  <r>
    <n v="256574"/>
    <n v="67873"/>
    <n v="120620738"/>
    <s v="sin compañia"/>
    <x v="1"/>
    <d v="2017-03-28T15:24:43"/>
    <x v="17"/>
    <d v="2017-04-04T00:00:00"/>
    <s v="Banco Estado"/>
    <m/>
    <s v="Banco de Chile"/>
    <x v="3"/>
    <n v="0"/>
    <n v="4000"/>
  </r>
  <r>
    <n v="239236"/>
    <n v="67873"/>
    <n v="120620738"/>
    <s v="sin compañia"/>
    <x v="1"/>
    <d v="2017-02-27T12:19:23"/>
    <x v="7"/>
    <d v="2017-04-04T00:00:00"/>
    <s v="Banco Estado"/>
    <m/>
    <s v="Banco de Chile"/>
    <x v="4"/>
    <n v="0"/>
    <n v="4000"/>
  </r>
  <r>
    <n v="274715"/>
    <n v="67873"/>
    <n v="120620738"/>
    <s v="sin compañia"/>
    <x v="1"/>
    <d v="2017-04-26T15:42:27"/>
    <x v="18"/>
    <d v="2017-05-04T00:00:00"/>
    <s v="Banco Estado"/>
    <m/>
    <s v="Banco de Chile"/>
    <x v="3"/>
    <n v="0"/>
    <n v="4000"/>
  </r>
  <r>
    <n v="320421"/>
    <n v="67873"/>
    <n v="120620738"/>
    <s v="sin compañia"/>
    <x v="1"/>
    <d v="2017-06-28T13:07:20"/>
    <x v="19"/>
    <d v="2017-07-04T00:00:00"/>
    <s v="Banco Estado"/>
    <m/>
    <s v="Banco de Chile"/>
    <x v="3"/>
    <n v="0"/>
    <n v="4000"/>
  </r>
  <r>
    <n v="297817"/>
    <n v="67873"/>
    <n v="120620738"/>
    <s v="sin compañia"/>
    <x v="1"/>
    <d v="2017-05-29T17:25:45"/>
    <x v="9"/>
    <d v="2017-06-21T00:00:00"/>
    <s v="Banco Estado"/>
    <m/>
    <s v="Banco de Chile"/>
    <x v="3"/>
    <n v="0"/>
    <n v="4000"/>
  </r>
  <r>
    <n v="345347"/>
    <n v="67873"/>
    <n v="120620738"/>
    <s v="sin compañia"/>
    <x v="1"/>
    <d v="2017-07-27T16:39:09"/>
    <x v="12"/>
    <d v="2017-08-02T00:00:00"/>
    <s v="Banco Estado"/>
    <m/>
    <s v="Banco de Chile"/>
    <x v="3"/>
    <n v="0"/>
    <n v="4000"/>
  </r>
  <r>
    <n v="181061"/>
    <n v="67874"/>
    <n v="166340454"/>
    <s v="sin compañia"/>
    <x v="1"/>
    <d v="2016-10-27T13:35:17"/>
    <x v="14"/>
    <d v="2016-11-08T00:00:00"/>
    <s v="Banco Estado"/>
    <m/>
    <s v="Banco de Chile"/>
    <x v="3"/>
    <n v="0"/>
    <n v="5000"/>
  </r>
  <r>
    <n v="169095"/>
    <n v="67874"/>
    <n v="166340454"/>
    <s v="sin compañia"/>
    <x v="1"/>
    <d v="2016-09-29T12:20:47"/>
    <x v="15"/>
    <d v="2016-10-17T00:00:00"/>
    <s v="Banco Estado"/>
    <m/>
    <s v="Banco de Chile"/>
    <x v="3"/>
    <n v="0"/>
    <n v="5000"/>
  </r>
  <r>
    <n v="207939"/>
    <n v="67874"/>
    <n v="166340454"/>
    <s v="sin compañia"/>
    <x v="1"/>
    <d v="2016-12-29T16:59:06"/>
    <x v="16"/>
    <d v="2017-01-31T00:00:00"/>
    <s v="Banco Estado"/>
    <m/>
    <s v="Banco de Chile"/>
    <x v="3"/>
    <n v="0"/>
    <n v="5000"/>
  </r>
  <r>
    <n v="193820"/>
    <n v="67874"/>
    <n v="166340454"/>
    <s v="sin compañia"/>
    <x v="1"/>
    <d v="2016-11-29T11:48:53"/>
    <x v="5"/>
    <d v="2016-12-13T00:00:00"/>
    <s v="Banco Estado"/>
    <m/>
    <s v="Banco de Chile"/>
    <x v="3"/>
    <n v="0"/>
    <n v="5000"/>
  </r>
  <r>
    <n v="239237"/>
    <n v="67874"/>
    <n v="166340454"/>
    <s v="sin compañia"/>
    <x v="1"/>
    <d v="2017-02-27T12:19:23"/>
    <x v="7"/>
    <d v="2017-03-13T00:00:00"/>
    <s v="Banco Estado"/>
    <m/>
    <s v="Banco de Chile"/>
    <x v="3"/>
    <n v="0"/>
    <n v="5000"/>
  </r>
  <r>
    <n v="256575"/>
    <n v="67874"/>
    <n v="166340454"/>
    <s v="sin compañia"/>
    <x v="1"/>
    <d v="2017-03-28T15:24:43"/>
    <x v="17"/>
    <d v="2017-04-20T00:00:00"/>
    <s v="Banco Estado"/>
    <m/>
    <s v="Banco de Chile"/>
    <x v="3"/>
    <n v="0"/>
    <n v="5000"/>
  </r>
  <r>
    <n v="222717"/>
    <n v="67874"/>
    <n v="166340454"/>
    <s v="sin compañia"/>
    <x v="1"/>
    <d v="2017-01-26T15:39:04"/>
    <x v="6"/>
    <d v="2017-02-02T00:00:00"/>
    <s v="Banco Estado"/>
    <m/>
    <s v="Banco de Chile"/>
    <x v="3"/>
    <n v="0"/>
    <n v="5000"/>
  </r>
  <r>
    <n v="274716"/>
    <n v="67874"/>
    <n v="166340454"/>
    <s v="sin compañia"/>
    <x v="1"/>
    <d v="2017-04-26T15:42:27"/>
    <x v="18"/>
    <d v="2017-06-06T00:00:00"/>
    <s v="Banco Estado"/>
    <m/>
    <s v="Banco de Chile"/>
    <x v="3"/>
    <n v="0"/>
    <n v="5000"/>
  </r>
  <r>
    <n v="297818"/>
    <n v="67874"/>
    <n v="166340454"/>
    <s v="sin compañia"/>
    <x v="1"/>
    <d v="2017-05-29T17:25:45"/>
    <x v="9"/>
    <d v="2017-07-04T00:00:00"/>
    <s v="Banco Estado"/>
    <m/>
    <s v="Banco de Chile"/>
    <x v="4"/>
    <n v="0"/>
    <n v="5000"/>
  </r>
  <r>
    <n v="320422"/>
    <n v="67874"/>
    <n v="166340454"/>
    <s v="sin compañia"/>
    <x v="1"/>
    <d v="2017-06-28T13:07:20"/>
    <x v="19"/>
    <d v="2017-07-11T00:00:00"/>
    <s v="Banco Estado"/>
    <m/>
    <s v="Banco de Chile"/>
    <x v="3"/>
    <n v="0"/>
    <n v="5000"/>
  </r>
  <r>
    <n v="345348"/>
    <n v="67874"/>
    <n v="166340454"/>
    <s v="sin compañia"/>
    <x v="1"/>
    <d v="2017-07-27T16:39:09"/>
    <x v="12"/>
    <d v="2017-08-16T00:00:00"/>
    <s v="Banco Estado"/>
    <m/>
    <s v="Banco de Chile"/>
    <x v="5"/>
    <n v="99"/>
    <n v="5000"/>
  </r>
  <r>
    <n v="169096"/>
    <n v="67875"/>
    <s v="8877972K"/>
    <s v="sin compañia"/>
    <x v="1"/>
    <d v="2016-09-29T12:20:47"/>
    <x v="15"/>
    <d v="2016-10-04T00:00:00"/>
    <s v="Banco Estado"/>
    <m/>
    <s v="Banco de Chile"/>
    <x v="3"/>
    <n v="0"/>
    <n v="5000"/>
  </r>
  <r>
    <n v="181062"/>
    <n v="67875"/>
    <s v="8877972K"/>
    <s v="sin compañia"/>
    <x v="1"/>
    <d v="2016-10-27T13:35:17"/>
    <x v="14"/>
    <d v="2016-11-08T00:00:00"/>
    <s v="Banco Estado"/>
    <m/>
    <s v="Banco de Chile"/>
    <x v="3"/>
    <n v="0"/>
    <n v="5000"/>
  </r>
  <r>
    <n v="193821"/>
    <n v="67875"/>
    <s v="8877972K"/>
    <s v="sin compañia"/>
    <x v="1"/>
    <d v="2016-11-29T11:48:53"/>
    <x v="5"/>
    <d v="2016-12-02T00:00:00"/>
    <s v="Banco Estado"/>
    <m/>
    <s v="Banco de Chile"/>
    <x v="3"/>
    <n v="0"/>
    <n v="5000"/>
  </r>
  <r>
    <n v="207940"/>
    <n v="67875"/>
    <s v="8877972K"/>
    <s v="sin compañia"/>
    <x v="1"/>
    <d v="2016-12-29T16:59:06"/>
    <x v="16"/>
    <d v="2017-01-05T00:00:00"/>
    <s v="Banco Estado"/>
    <m/>
    <s v="Banco de Chile"/>
    <x v="3"/>
    <n v="0"/>
    <n v="5000"/>
  </r>
  <r>
    <n v="222718"/>
    <n v="67875"/>
    <s v="8877972K"/>
    <s v="sin compañia"/>
    <x v="1"/>
    <d v="2017-01-26T15:39:04"/>
    <x v="6"/>
    <d v="2017-02-06T00:00:00"/>
    <s v="Banco Estado"/>
    <m/>
    <s v="Banco de Chile"/>
    <x v="3"/>
    <n v="0"/>
    <n v="5000"/>
  </r>
  <r>
    <n v="256576"/>
    <n v="67875"/>
    <s v="8877972K"/>
    <s v="sin compañia"/>
    <x v="1"/>
    <d v="2017-03-28T15:24:43"/>
    <x v="17"/>
    <d v="2017-05-04T00:00:00"/>
    <s v="Banco Estado"/>
    <m/>
    <s v="Banco de Chile"/>
    <x v="4"/>
    <n v="0"/>
    <n v="5000"/>
  </r>
  <r>
    <n v="239238"/>
    <n v="67875"/>
    <s v="8877972K"/>
    <s v="sin compañia"/>
    <x v="1"/>
    <d v="2017-02-27T12:19:23"/>
    <x v="7"/>
    <d v="2017-04-04T00:00:00"/>
    <s v="Banco Estado"/>
    <m/>
    <s v="Banco de Chile"/>
    <x v="4"/>
    <n v="0"/>
    <n v="5000"/>
  </r>
  <r>
    <n v="274717"/>
    <n v="67875"/>
    <s v="8877972K"/>
    <s v="sin compañia"/>
    <x v="1"/>
    <d v="2017-04-26T15:42:27"/>
    <x v="18"/>
    <d v="2017-06-06T00:00:00"/>
    <s v="Banco Estado"/>
    <m/>
    <s v="Banco de Chile"/>
    <x v="4"/>
    <n v="0"/>
    <n v="5000"/>
  </r>
  <r>
    <n v="320423"/>
    <n v="67875"/>
    <s v="8877972K"/>
    <s v="sin compañia"/>
    <x v="1"/>
    <d v="2017-06-28T13:07:20"/>
    <x v="19"/>
    <d v="2017-07-28T00:00:00"/>
    <s v="Banco Estado"/>
    <m/>
    <s v="Banco de Chile"/>
    <x v="4"/>
    <n v="0"/>
    <n v="5000"/>
  </r>
  <r>
    <n v="297819"/>
    <n v="67875"/>
    <s v="8877972K"/>
    <s v="sin compañia"/>
    <x v="1"/>
    <d v="2017-05-29T17:25:45"/>
    <x v="9"/>
    <d v="2017-06-06T00:00:00"/>
    <s v="Banco Estado"/>
    <m/>
    <s v="Banco de Chile"/>
    <x v="3"/>
    <n v="0"/>
    <n v="5000"/>
  </r>
  <r>
    <n v="345349"/>
    <n v="67875"/>
    <s v="8877972K"/>
    <s v="sin compañia"/>
    <x v="1"/>
    <d v="2017-07-27T16:39:09"/>
    <x v="12"/>
    <d v="2017-08-02T00:00:00"/>
    <s v="Banco Estado"/>
    <m/>
    <s v="Banco de Chile"/>
    <x v="3"/>
    <n v="0"/>
    <n v="5000"/>
  </r>
  <r>
    <n v="181063"/>
    <n v="67876"/>
    <n v="176466561"/>
    <s v="sin compañia"/>
    <x v="1"/>
    <d v="2016-10-27T13:35:17"/>
    <x v="14"/>
    <d v="2016-11-08T00:00:00"/>
    <s v="Banco Estado"/>
    <m/>
    <s v="Banco de Chile"/>
    <x v="3"/>
    <n v="0"/>
    <n v="6000"/>
  </r>
  <r>
    <n v="169097"/>
    <n v="67876"/>
    <n v="176466561"/>
    <s v="sin compañia"/>
    <x v="1"/>
    <d v="2016-09-29T12:20:47"/>
    <x v="15"/>
    <d v="2016-10-04T00:00:00"/>
    <s v="Banco Estado"/>
    <m/>
    <s v="Banco de Chile"/>
    <x v="3"/>
    <n v="0"/>
    <n v="6000"/>
  </r>
  <r>
    <n v="181018"/>
    <n v="67877"/>
    <n v="196847456"/>
    <s v="sin compañia"/>
    <x v="1"/>
    <d v="2016-10-27T13:35:17"/>
    <x v="14"/>
    <d v="2016-11-29T00:00:00"/>
    <s v="Banco Estado"/>
    <m/>
    <s v="Banco de Chile"/>
    <x v="4"/>
    <n v="0"/>
    <n v="4000"/>
  </r>
  <r>
    <n v="169074"/>
    <n v="67877"/>
    <n v="196847456"/>
    <s v="sin compañia"/>
    <x v="1"/>
    <d v="2016-09-29T12:20:47"/>
    <x v="15"/>
    <d v="2016-10-04T00:00:00"/>
    <s v="Banco Estado"/>
    <m/>
    <s v="Banco de Chile"/>
    <x v="3"/>
    <n v="0"/>
    <n v="4000"/>
  </r>
  <r>
    <n v="207897"/>
    <n v="67877"/>
    <n v="196847456"/>
    <s v="sin compañia"/>
    <x v="1"/>
    <d v="2016-12-29T16:59:06"/>
    <x v="16"/>
    <d v="2017-01-31T00:00:00"/>
    <s v="Banco Estado"/>
    <m/>
    <s v="Banco de Chile"/>
    <x v="4"/>
    <n v="0"/>
    <n v="4000"/>
  </r>
  <r>
    <n v="193778"/>
    <n v="67877"/>
    <n v="196847456"/>
    <s v="sin compañia"/>
    <x v="1"/>
    <d v="2016-11-29T11:48:53"/>
    <x v="5"/>
    <d v="2016-12-13T00:00:00"/>
    <s v="Banco Estado"/>
    <m/>
    <s v="Banco de Chile"/>
    <x v="3"/>
    <n v="0"/>
    <n v="4000"/>
  </r>
  <r>
    <n v="222676"/>
    <n v="67877"/>
    <n v="196847456"/>
    <s v="sin compañia"/>
    <x v="1"/>
    <d v="2017-01-26T15:39:04"/>
    <x v="6"/>
    <d v="2017-02-06T00:00:00"/>
    <s v="Banco Estado"/>
    <m/>
    <s v="Banco de Chile"/>
    <x v="3"/>
    <n v="0"/>
    <n v="4000"/>
  </r>
  <r>
    <n v="256535"/>
    <n v="67877"/>
    <n v="196847456"/>
    <s v="sin compañia"/>
    <x v="1"/>
    <d v="2017-03-28T15:24:43"/>
    <x v="17"/>
    <d v="2017-04-20T00:00:00"/>
    <s v="Banco Estado"/>
    <m/>
    <s v="Banco de Chile"/>
    <x v="3"/>
    <n v="0"/>
    <n v="4000"/>
  </r>
  <r>
    <n v="239196"/>
    <n v="67877"/>
    <n v="196847456"/>
    <s v="sin compañia"/>
    <x v="1"/>
    <d v="2017-02-27T12:19:23"/>
    <x v="7"/>
    <d v="2017-03-02T00:00:00"/>
    <s v="Banco Estado"/>
    <m/>
    <s v="Banco de Chile"/>
    <x v="3"/>
    <n v="0"/>
    <n v="4000"/>
  </r>
  <r>
    <n v="274677"/>
    <n v="67877"/>
    <n v="196847456"/>
    <s v="sin compañia"/>
    <x v="1"/>
    <d v="2017-04-26T15:42:27"/>
    <x v="18"/>
    <d v="2017-05-08T00:00:00"/>
    <s v="Banco Estado"/>
    <m/>
    <s v="Banco de Chile"/>
    <x v="3"/>
    <n v="0"/>
    <n v="4000"/>
  </r>
  <r>
    <n v="320385"/>
    <n v="67877"/>
    <n v="196847456"/>
    <s v="sin compañia"/>
    <x v="1"/>
    <d v="2017-06-28T13:07:20"/>
    <x v="19"/>
    <d v="2017-07-04T00:00:00"/>
    <s v="Banco Estado"/>
    <m/>
    <s v="Banco de Chile"/>
    <x v="3"/>
    <n v="0"/>
    <n v="4000"/>
  </r>
  <r>
    <n v="297780"/>
    <n v="67877"/>
    <n v="196847456"/>
    <s v="sin compañia"/>
    <x v="1"/>
    <d v="2017-05-29T17:25:45"/>
    <x v="9"/>
    <d v="2017-06-06T00:00:00"/>
    <s v="Banco Estado"/>
    <m/>
    <s v="Banco de Chile"/>
    <x v="3"/>
    <n v="0"/>
    <n v="4000"/>
  </r>
  <r>
    <n v="345312"/>
    <n v="67877"/>
    <n v="196847456"/>
    <s v="sin compañia"/>
    <x v="1"/>
    <d v="2017-07-27T16:39:09"/>
    <x v="12"/>
    <d v="2017-08-02T00:00:00"/>
    <s v="Banco Estado"/>
    <m/>
    <s v="Banco de Chile"/>
    <x v="3"/>
    <n v="0"/>
    <n v="4000"/>
  </r>
  <r>
    <n v="169075"/>
    <n v="67878"/>
    <n v="181133252"/>
    <s v="sin compañia"/>
    <x v="1"/>
    <d v="2016-09-29T12:20:47"/>
    <x v="15"/>
    <d v="2016-11-02T00:00:00"/>
    <s v="Banco Estado"/>
    <m/>
    <s v="Banco de Chile"/>
    <x v="3"/>
    <n v="0"/>
    <n v="5000"/>
  </r>
  <r>
    <n v="181019"/>
    <n v="67878"/>
    <n v="181133252"/>
    <s v="sin compañia"/>
    <x v="1"/>
    <d v="2016-10-27T13:35:17"/>
    <x v="14"/>
    <d v="2016-11-08T00:00:00"/>
    <s v="Banco Estado"/>
    <m/>
    <s v="Banco de Chile"/>
    <x v="3"/>
    <n v="0"/>
    <n v="5000"/>
  </r>
  <r>
    <n v="193779"/>
    <n v="67878"/>
    <n v="181133252"/>
    <s v="sin compañia"/>
    <x v="1"/>
    <d v="2016-11-29T11:48:53"/>
    <x v="5"/>
    <d v="2016-12-13T00:00:00"/>
    <s v="Banco Estado"/>
    <m/>
    <s v="Banco de Chile"/>
    <x v="3"/>
    <n v="0"/>
    <n v="5000"/>
  </r>
  <r>
    <n v="207898"/>
    <n v="67878"/>
    <n v="181133252"/>
    <s v="sin compañia"/>
    <x v="1"/>
    <d v="2016-12-29T16:59:06"/>
    <x v="16"/>
    <d v="2017-01-31T00:00:00"/>
    <s v="Banco Estado"/>
    <m/>
    <s v="Banco de Chile"/>
    <x v="4"/>
    <n v="0"/>
    <n v="5000"/>
  </r>
  <r>
    <n v="239197"/>
    <n v="67878"/>
    <n v="181133252"/>
    <s v="sin compañia"/>
    <x v="1"/>
    <d v="2017-02-27T12:19:23"/>
    <x v="7"/>
    <d v="2017-03-13T00:00:00"/>
    <s v="Banco Estado"/>
    <m/>
    <s v="Banco de Chile"/>
    <x v="3"/>
    <n v="0"/>
    <n v="5000"/>
  </r>
  <r>
    <n v="256536"/>
    <n v="67878"/>
    <n v="181133252"/>
    <s v="sin compañia"/>
    <x v="1"/>
    <d v="2017-03-28T15:24:43"/>
    <x v="17"/>
    <d v="2017-04-20T00:00:00"/>
    <s v="Banco Estado"/>
    <m/>
    <s v="Banco de Chile"/>
    <x v="3"/>
    <n v="0"/>
    <n v="5000"/>
  </r>
  <r>
    <n v="222677"/>
    <n v="67878"/>
    <n v="181133252"/>
    <s v="sin compañia"/>
    <x v="1"/>
    <d v="2017-01-26T15:39:04"/>
    <x v="6"/>
    <d v="2017-03-01T00:00:00"/>
    <s v="Banco Estado"/>
    <m/>
    <s v="Banco de Chile"/>
    <x v="3"/>
    <n v="0"/>
    <n v="5000"/>
  </r>
  <r>
    <n v="274678"/>
    <n v="67878"/>
    <n v="181133252"/>
    <s v="sin compañia"/>
    <x v="1"/>
    <d v="2017-04-26T15:42:27"/>
    <x v="18"/>
    <d v="2017-06-06T00:00:00"/>
    <s v="Banco Estado"/>
    <m/>
    <s v="Banco de Chile"/>
    <x v="4"/>
    <n v="0"/>
    <n v="5000"/>
  </r>
  <r>
    <n v="297781"/>
    <n v="67878"/>
    <n v="181133252"/>
    <s v="sin compañia"/>
    <x v="1"/>
    <d v="2017-05-29T17:25:45"/>
    <x v="9"/>
    <d v="2017-07-04T00:00:00"/>
    <s v="Banco Estado"/>
    <m/>
    <s v="Banco de Chile"/>
    <x v="4"/>
    <n v="0"/>
    <n v="5000"/>
  </r>
  <r>
    <n v="320386"/>
    <n v="67878"/>
    <n v="181133252"/>
    <s v="sin compañia"/>
    <x v="1"/>
    <d v="2017-06-28T13:07:20"/>
    <x v="19"/>
    <d v="2017-07-11T00:00:00"/>
    <s v="Banco Estado"/>
    <m/>
    <s v="Banco de Chile"/>
    <x v="3"/>
    <n v="0"/>
    <n v="5000"/>
  </r>
  <r>
    <n v="345313"/>
    <n v="67878"/>
    <n v="181133252"/>
    <s v="sin compañia"/>
    <x v="1"/>
    <d v="2017-07-27T16:39:09"/>
    <x v="12"/>
    <d v="2017-08-11T00:00:00"/>
    <s v="Banco Estado"/>
    <m/>
    <s v="Banco de Chile"/>
    <x v="3"/>
    <n v="0"/>
    <n v="5000"/>
  </r>
  <r>
    <n v="181020"/>
    <n v="67880"/>
    <n v="140068039"/>
    <s v="sin compañia"/>
    <x v="1"/>
    <d v="2016-10-27T13:35:17"/>
    <x v="14"/>
    <d v="2016-11-15T00:00:00"/>
    <s v="Banco Estado"/>
    <m/>
    <s v="Banco de Chile"/>
    <x v="3"/>
    <n v="0"/>
    <n v="5000"/>
  </r>
  <r>
    <n v="169076"/>
    <n v="67880"/>
    <n v="140068039"/>
    <s v="sin compañia"/>
    <x v="1"/>
    <d v="2016-09-29T12:20:47"/>
    <x v="15"/>
    <d v="2016-10-17T00:00:00"/>
    <s v="Banco Estado"/>
    <m/>
    <s v="Banco de Chile"/>
    <x v="3"/>
    <n v="0"/>
    <n v="5000"/>
  </r>
  <r>
    <n v="207899"/>
    <n v="67880"/>
    <n v="140068039"/>
    <s v="sin compañia"/>
    <x v="1"/>
    <d v="2016-12-29T16:59:06"/>
    <x v="16"/>
    <d v="2017-01-31T00:00:00"/>
    <s v="Banco Estado"/>
    <m/>
    <s v="Banco de Chile"/>
    <x v="4"/>
    <n v="0"/>
    <n v="5000"/>
  </r>
  <r>
    <n v="193780"/>
    <n v="67880"/>
    <n v="140068039"/>
    <s v="sin compañia"/>
    <x v="1"/>
    <d v="2016-11-29T11:48:53"/>
    <x v="5"/>
    <d v="2017-01-09T00:00:00"/>
    <s v="Banco Estado"/>
    <m/>
    <s v="Banco de Chile"/>
    <x v="4"/>
    <n v="0"/>
    <n v="5000"/>
  </r>
  <r>
    <n v="222678"/>
    <n v="67880"/>
    <n v="140068039"/>
    <s v="sin compañia"/>
    <x v="1"/>
    <d v="2017-01-26T15:39:04"/>
    <x v="6"/>
    <d v="2017-03-01T00:00:00"/>
    <s v="Banco Estado"/>
    <m/>
    <s v="Banco de Chile"/>
    <x v="4"/>
    <n v="0"/>
    <n v="5000"/>
  </r>
  <r>
    <n v="256537"/>
    <n v="67880"/>
    <n v="140068039"/>
    <s v="sin compañia"/>
    <x v="1"/>
    <d v="2017-03-28T15:24:43"/>
    <x v="17"/>
    <d v="2017-05-04T00:00:00"/>
    <s v="Banco Estado"/>
    <m/>
    <s v="Banco de Chile"/>
    <x v="4"/>
    <n v="0"/>
    <n v="5000"/>
  </r>
  <r>
    <n v="239198"/>
    <n v="67880"/>
    <n v="140068039"/>
    <s v="sin compañia"/>
    <x v="1"/>
    <d v="2017-02-27T12:19:23"/>
    <x v="7"/>
    <d v="2017-04-04T00:00:00"/>
    <s v="Banco Estado"/>
    <m/>
    <s v="Banco de Chile"/>
    <x v="4"/>
    <n v="0"/>
    <n v="5000"/>
  </r>
  <r>
    <n v="274679"/>
    <n v="67880"/>
    <n v="140068039"/>
    <s v="sin compañia"/>
    <x v="1"/>
    <d v="2017-04-26T15:42:27"/>
    <x v="18"/>
    <d v="2017-06-06T00:00:00"/>
    <s v="Banco Estado"/>
    <m/>
    <s v="Banco de Chile"/>
    <x v="4"/>
    <n v="0"/>
    <n v="5000"/>
  </r>
  <r>
    <n v="320387"/>
    <n v="67880"/>
    <n v="140068039"/>
    <s v="sin compañia"/>
    <x v="1"/>
    <d v="2017-06-28T13:07:20"/>
    <x v="19"/>
    <d v="2017-07-11T00:00:00"/>
    <s v="Banco Estado"/>
    <m/>
    <s v="Banco de Chile"/>
    <x v="3"/>
    <n v="0"/>
    <n v="5000"/>
  </r>
  <r>
    <n v="297782"/>
    <n v="67880"/>
    <n v="140068039"/>
    <s v="sin compañia"/>
    <x v="1"/>
    <d v="2017-05-29T17:25:45"/>
    <x v="9"/>
    <d v="2017-06-06T00:00:00"/>
    <s v="Banco Estado"/>
    <m/>
    <s v="Banco de Chile"/>
    <x v="3"/>
    <n v="0"/>
    <n v="5000"/>
  </r>
  <r>
    <n v="345314"/>
    <n v="67880"/>
    <n v="140068039"/>
    <s v="sin compañia"/>
    <x v="1"/>
    <d v="2017-07-27T16:39:09"/>
    <x v="12"/>
    <d v="2017-08-16T00:00:00"/>
    <s v="Banco Estado"/>
    <m/>
    <s v="Banco de Chile"/>
    <x v="5"/>
    <n v="99"/>
    <n v="5000"/>
  </r>
  <r>
    <n v="169077"/>
    <n v="67884"/>
    <n v="200886348"/>
    <s v="sin compañia"/>
    <x v="1"/>
    <d v="2016-09-29T12:20:47"/>
    <x v="15"/>
    <d v="2016-10-17T00:00:00"/>
    <s v="Banco Estado"/>
    <m/>
    <s v="Banco de Chile"/>
    <x v="3"/>
    <n v="0"/>
    <n v="5000"/>
  </r>
  <r>
    <n v="181021"/>
    <n v="67884"/>
    <n v="200886348"/>
    <s v="sin compañia"/>
    <x v="1"/>
    <d v="2016-10-27T13:35:17"/>
    <x v="14"/>
    <d v="2016-11-08T00:00:00"/>
    <s v="Banco Estado"/>
    <m/>
    <s v="Banco de Chile"/>
    <x v="3"/>
    <n v="0"/>
    <n v="5000"/>
  </r>
  <r>
    <n v="193781"/>
    <n v="67884"/>
    <n v="200886348"/>
    <s v="sin compañia"/>
    <x v="1"/>
    <d v="2016-11-29T11:48:53"/>
    <x v="5"/>
    <d v="2016-12-02T00:00:00"/>
    <s v="Banco Estado"/>
    <m/>
    <s v="Banco de Chile"/>
    <x v="3"/>
    <n v="0"/>
    <n v="5000"/>
  </r>
  <r>
    <n v="207900"/>
    <n v="67884"/>
    <n v="200886348"/>
    <s v="sin compañia"/>
    <x v="1"/>
    <d v="2016-12-29T16:59:06"/>
    <x v="16"/>
    <d v="2017-01-31T00:00:00"/>
    <s v="Banco Estado"/>
    <m/>
    <s v="Banco de Chile"/>
    <x v="4"/>
    <n v="0"/>
    <n v="5000"/>
  </r>
  <r>
    <n v="239199"/>
    <n v="67884"/>
    <n v="200886348"/>
    <s v="sin compañia"/>
    <x v="1"/>
    <d v="2017-02-27T12:19:23"/>
    <x v="7"/>
    <d v="2017-04-04T00:00:00"/>
    <s v="Banco Estado"/>
    <m/>
    <s v="Banco de Chile"/>
    <x v="4"/>
    <n v="0"/>
    <n v="5000"/>
  </r>
  <r>
    <n v="256538"/>
    <n v="67884"/>
    <n v="200886348"/>
    <s v="sin compañia"/>
    <x v="1"/>
    <d v="2017-03-28T15:24:43"/>
    <x v="17"/>
    <d v="2017-05-04T00:00:00"/>
    <s v="Banco Estado"/>
    <m/>
    <s v="Banco de Chile"/>
    <x v="4"/>
    <n v="0"/>
    <n v="5000"/>
  </r>
  <r>
    <n v="222679"/>
    <n v="67884"/>
    <n v="200886348"/>
    <s v="sin compañia"/>
    <x v="1"/>
    <d v="2017-01-26T15:39:04"/>
    <x v="6"/>
    <d v="2017-03-01T00:00:00"/>
    <s v="Banco Estado"/>
    <m/>
    <s v="Banco de Chile"/>
    <x v="4"/>
    <n v="0"/>
    <n v="5000"/>
  </r>
  <r>
    <n v="181216"/>
    <n v="67895"/>
    <n v="160779330"/>
    <s v="sin compañia"/>
    <x v="1"/>
    <d v="2016-10-27T13:35:17"/>
    <x v="14"/>
    <d v="2016-11-08T00:00:00"/>
    <s v="Banco Estado"/>
    <m/>
    <s v="Banco de Chile"/>
    <x v="3"/>
    <n v="0"/>
    <n v="6000"/>
  </r>
  <r>
    <n v="169294"/>
    <n v="67895"/>
    <n v="160779330"/>
    <s v="sin compañia"/>
    <x v="1"/>
    <d v="2016-09-29T12:20:47"/>
    <x v="15"/>
    <d v="2016-10-04T00:00:00"/>
    <s v="Banco Estado"/>
    <m/>
    <s v="Banco de Chile"/>
    <x v="3"/>
    <n v="0"/>
    <n v="6000"/>
  </r>
  <r>
    <n v="208087"/>
    <n v="67895"/>
    <n v="160779330"/>
    <s v="sin compañia"/>
    <x v="1"/>
    <d v="2016-12-29T16:59:06"/>
    <x v="16"/>
    <d v="2017-01-31T00:00:00"/>
    <s v="Banco Estado"/>
    <m/>
    <s v="Banco de Chile"/>
    <x v="3"/>
    <n v="0"/>
    <n v="6000"/>
  </r>
  <r>
    <n v="193970"/>
    <n v="67895"/>
    <n v="160779330"/>
    <s v="sin compañia"/>
    <x v="1"/>
    <d v="2016-11-29T11:48:53"/>
    <x v="5"/>
    <d v="2016-12-13T00:00:00"/>
    <s v="Banco Estado"/>
    <m/>
    <s v="Banco de Chile"/>
    <x v="3"/>
    <n v="0"/>
    <n v="6000"/>
  </r>
  <r>
    <n v="222864"/>
    <n v="67895"/>
    <n v="160779330"/>
    <s v="sin compañia"/>
    <x v="1"/>
    <d v="2017-01-26T15:39:04"/>
    <x v="6"/>
    <d v="2017-02-02T00:00:00"/>
    <s v="Banco Estado"/>
    <m/>
    <s v="Banco de Chile"/>
    <x v="3"/>
    <n v="0"/>
    <n v="6000"/>
  </r>
  <r>
    <n v="239382"/>
    <n v="67895"/>
    <n v="160779330"/>
    <s v="sin compañia"/>
    <x v="1"/>
    <d v="2017-02-27T12:19:23"/>
    <x v="7"/>
    <d v="2017-03-13T00:00:00"/>
    <s v="Banco Estado"/>
    <m/>
    <s v="Banco de Chile"/>
    <x v="3"/>
    <n v="0"/>
    <n v="6000"/>
  </r>
  <r>
    <n v="256717"/>
    <n v="67895"/>
    <n v="160779330"/>
    <s v="sin compañia"/>
    <x v="1"/>
    <d v="2017-03-28T15:24:43"/>
    <x v="17"/>
    <d v="2017-04-04T00:00:00"/>
    <s v="Banco Estado"/>
    <m/>
    <s v="Banco de Chile"/>
    <x v="3"/>
    <n v="0"/>
    <n v="6000"/>
  </r>
  <r>
    <n v="274855"/>
    <n v="67895"/>
    <n v="160779330"/>
    <s v="sin compañia"/>
    <x v="1"/>
    <d v="2017-04-26T15:42:27"/>
    <x v="18"/>
    <d v="2017-05-04T00:00:00"/>
    <s v="Banco Estado"/>
    <m/>
    <s v="Banco de Chile"/>
    <x v="3"/>
    <n v="0"/>
    <n v="6000"/>
  </r>
  <r>
    <n v="320559"/>
    <n v="67895"/>
    <n v="160779330"/>
    <s v="sin compañia"/>
    <x v="1"/>
    <d v="2017-06-28T13:07:20"/>
    <x v="19"/>
    <d v="2017-07-28T00:00:00"/>
    <s v="Banco Estado"/>
    <m/>
    <s v="Banco de Chile"/>
    <x v="4"/>
    <n v="0"/>
    <n v="6000"/>
  </r>
  <r>
    <n v="297956"/>
    <n v="67895"/>
    <n v="160779330"/>
    <s v="sin compañia"/>
    <x v="1"/>
    <d v="2017-05-29T17:25:45"/>
    <x v="9"/>
    <d v="2017-07-04T00:00:00"/>
    <s v="Banco Estado"/>
    <m/>
    <s v="Banco de Chile"/>
    <x v="4"/>
    <n v="0"/>
    <n v="6000"/>
  </r>
  <r>
    <n v="345482"/>
    <n v="67895"/>
    <n v="160779330"/>
    <s v="sin compañia"/>
    <x v="1"/>
    <d v="2017-07-27T16:39:09"/>
    <x v="12"/>
    <d v="2017-08-16T00:00:00"/>
    <s v="Banco Estado"/>
    <m/>
    <s v="Banco de Chile"/>
    <x v="5"/>
    <n v="99"/>
    <n v="6000"/>
  </r>
  <r>
    <n v="181199"/>
    <n v="67896"/>
    <s v="10054055K"/>
    <s v="sin compañia"/>
    <x v="1"/>
    <d v="2016-10-27T13:35:17"/>
    <x v="14"/>
    <d v="2016-11-08T00:00:00"/>
    <s v="Banco Chile"/>
    <m/>
    <s v="Banco de Chile"/>
    <x v="3"/>
    <n v="0"/>
    <n v="6000"/>
  </r>
  <r>
    <n v="169286"/>
    <n v="67896"/>
    <s v="10054055K"/>
    <s v="sin compañia"/>
    <x v="1"/>
    <d v="2016-09-29T12:20:47"/>
    <x v="15"/>
    <d v="2016-10-04T00:00:00"/>
    <s v="Banco Chile"/>
    <m/>
    <s v="Banco de Chile"/>
    <x v="3"/>
    <n v="0"/>
    <n v="6000"/>
  </r>
  <r>
    <n v="193953"/>
    <n v="67896"/>
    <s v="10054055K"/>
    <s v="sin compañia"/>
    <x v="1"/>
    <d v="2016-11-29T11:48:53"/>
    <x v="5"/>
    <d v="2016-12-02T00:00:00"/>
    <s v="Banco Chile"/>
    <m/>
    <s v="Banco de Chile"/>
    <x v="3"/>
    <n v="0"/>
    <n v="6000"/>
  </r>
  <r>
    <n v="208070"/>
    <n v="67896"/>
    <s v="10054055K"/>
    <s v="sin compañia"/>
    <x v="1"/>
    <d v="2016-12-29T16:59:06"/>
    <x v="16"/>
    <d v="2017-01-05T00:00:00"/>
    <s v="Banco Chile"/>
    <m/>
    <s v="Banco de Chile"/>
    <x v="3"/>
    <n v="0"/>
    <n v="6000"/>
  </r>
  <r>
    <n v="256701"/>
    <n v="67896"/>
    <s v="10054055K"/>
    <s v="sin compañia"/>
    <x v="1"/>
    <d v="2017-03-28T15:24:43"/>
    <x v="17"/>
    <d v="2017-04-04T00:00:00"/>
    <s v="Banco Chile"/>
    <m/>
    <s v="Banco de Chile"/>
    <x v="3"/>
    <n v="0"/>
    <n v="6000"/>
  </r>
  <r>
    <n v="239365"/>
    <n v="67896"/>
    <s v="10054055K"/>
    <s v="sin compañia"/>
    <x v="1"/>
    <d v="2017-02-27T12:19:23"/>
    <x v="7"/>
    <d v="2017-03-02T00:00:00"/>
    <s v="Banco Chile"/>
    <m/>
    <s v="Banco de Chile"/>
    <x v="3"/>
    <n v="0"/>
    <n v="6000"/>
  </r>
  <r>
    <n v="222847"/>
    <n v="67896"/>
    <s v="10054055K"/>
    <s v="sin compañia"/>
    <x v="1"/>
    <d v="2017-01-26T15:39:04"/>
    <x v="6"/>
    <d v="2017-02-02T00:00:00"/>
    <s v="Banco Chile"/>
    <m/>
    <s v="Banco de Chile"/>
    <x v="3"/>
    <n v="0"/>
    <n v="6000"/>
  </r>
  <r>
    <n v="274840"/>
    <n v="67896"/>
    <s v="10054055K"/>
    <s v="sin compañia"/>
    <x v="1"/>
    <d v="2017-04-26T15:42:27"/>
    <x v="18"/>
    <d v="2017-05-04T00:00:00"/>
    <s v="Banco Chile"/>
    <m/>
    <s v="Banco de Chile"/>
    <x v="3"/>
    <n v="0"/>
    <n v="6000"/>
  </r>
  <r>
    <n v="297941"/>
    <n v="67896"/>
    <s v="10054055K"/>
    <s v="sin compañia"/>
    <x v="1"/>
    <d v="2017-05-29T17:25:45"/>
    <x v="9"/>
    <d v="2017-07-04T00:00:00"/>
    <s v="Banco Chile"/>
    <m/>
    <s v="Banco de Chile"/>
    <x v="3"/>
    <n v="0"/>
    <n v="6000"/>
  </r>
  <r>
    <n v="320544"/>
    <n v="67896"/>
    <s v="10054055K"/>
    <s v="sin compañia"/>
    <x v="1"/>
    <d v="2017-06-28T13:07:20"/>
    <x v="19"/>
    <d v="2017-07-11T00:00:00"/>
    <s v="Banco Chile"/>
    <m/>
    <s v="Banco de Chile"/>
    <x v="9"/>
    <n v="0"/>
    <n v="6000"/>
  </r>
  <r>
    <n v="181151"/>
    <n v="67898"/>
    <n v="99510684"/>
    <s v="sin compañia"/>
    <x v="1"/>
    <d v="2016-10-27T13:35:17"/>
    <x v="14"/>
    <d v="2016-11-08T00:00:00"/>
    <s v="BBVA"/>
    <m/>
    <s v="Banco de Chile"/>
    <x v="3"/>
    <n v="0"/>
    <n v="5000"/>
  </r>
  <r>
    <n v="170722"/>
    <n v="67898"/>
    <n v="99510684"/>
    <s v="sin compañia"/>
    <x v="1"/>
    <d v="2016-10-14T11:56:42"/>
    <x v="28"/>
    <d v="2016-10-21T00:00:00"/>
    <s v="BBVA"/>
    <m/>
    <s v="Banco de Chile"/>
    <x v="3"/>
    <n v="0"/>
    <n v="5000"/>
  </r>
  <r>
    <n v="193907"/>
    <n v="67898"/>
    <n v="99510684"/>
    <s v="sin compañia"/>
    <x v="1"/>
    <d v="2016-11-29T11:48:53"/>
    <x v="5"/>
    <d v="2016-12-02T00:00:00"/>
    <s v="BBVA"/>
    <m/>
    <s v="Banco de Chile"/>
    <x v="3"/>
    <n v="0"/>
    <n v="5000"/>
  </r>
  <r>
    <n v="208026"/>
    <n v="67898"/>
    <n v="99510684"/>
    <s v="sin compañia"/>
    <x v="1"/>
    <d v="2016-12-29T16:59:06"/>
    <x v="16"/>
    <d v="2017-01-05T00:00:00"/>
    <s v="BBVA"/>
    <m/>
    <s v="Banco de Chile"/>
    <x v="3"/>
    <n v="0"/>
    <n v="5000"/>
  </r>
  <r>
    <n v="222804"/>
    <n v="67898"/>
    <n v="99510684"/>
    <s v="sin compañia"/>
    <x v="1"/>
    <d v="2017-01-26T15:39:04"/>
    <x v="6"/>
    <d v="2017-02-02T00:00:00"/>
    <s v="BBVA"/>
    <m/>
    <s v="Banco de Chile"/>
    <x v="3"/>
    <n v="0"/>
    <n v="5000"/>
  </r>
  <r>
    <n v="256660"/>
    <n v="67898"/>
    <n v="99510684"/>
    <s v="sin compañia"/>
    <x v="1"/>
    <d v="2017-03-28T15:24:43"/>
    <x v="17"/>
    <d v="2017-04-04T00:00:00"/>
    <s v="BBVA"/>
    <m/>
    <s v="Banco de Chile"/>
    <x v="3"/>
    <n v="0"/>
    <n v="5000"/>
  </r>
  <r>
    <n v="239322"/>
    <n v="67898"/>
    <n v="99510684"/>
    <s v="sin compañia"/>
    <x v="1"/>
    <d v="2017-02-27T12:19:23"/>
    <x v="7"/>
    <d v="2017-03-02T00:00:00"/>
    <s v="BBVA"/>
    <m/>
    <s v="Banco de Chile"/>
    <x v="3"/>
    <n v="0"/>
    <n v="5000"/>
  </r>
  <r>
    <n v="274800"/>
    <n v="67898"/>
    <n v="99510684"/>
    <s v="sin compañia"/>
    <x v="1"/>
    <d v="2017-04-26T15:42:27"/>
    <x v="18"/>
    <d v="2017-05-04T00:00:00"/>
    <s v="BBVA"/>
    <m/>
    <s v="Banco de Chile"/>
    <x v="3"/>
    <n v="0"/>
    <n v="5000"/>
  </r>
  <r>
    <n v="297901"/>
    <n v="67898"/>
    <n v="99510684"/>
    <s v="sin compañia"/>
    <x v="1"/>
    <d v="2017-05-29T17:25:45"/>
    <x v="9"/>
    <d v="2017-06-06T00:00:00"/>
    <s v="BBVA"/>
    <m/>
    <s v="Banco de Chile"/>
    <x v="3"/>
    <n v="0"/>
    <n v="5000"/>
  </r>
  <r>
    <n v="320504"/>
    <n v="67898"/>
    <n v="99510684"/>
    <s v="sin compañia"/>
    <x v="1"/>
    <d v="2017-06-28T13:07:20"/>
    <x v="19"/>
    <d v="2017-07-04T00:00:00"/>
    <s v="BBVA"/>
    <m/>
    <s v="Banco de Chile"/>
    <x v="3"/>
    <n v="0"/>
    <n v="5000"/>
  </r>
  <r>
    <n v="345428"/>
    <n v="67898"/>
    <n v="99510684"/>
    <s v="sin compañia"/>
    <x v="1"/>
    <d v="2017-07-27T16:39:09"/>
    <x v="12"/>
    <d v="2017-08-02T00:00:00"/>
    <s v="BBVA"/>
    <m/>
    <s v="Banco de Chile"/>
    <x v="3"/>
    <n v="0"/>
    <n v="5000"/>
  </r>
  <r>
    <n v="169161"/>
    <n v="67900"/>
    <n v="188532667"/>
    <s v="sin compañia"/>
    <x v="1"/>
    <d v="2016-09-29T12:20:47"/>
    <x v="15"/>
    <d v="2016-11-02T00:00:00"/>
    <s v="Banco Estado"/>
    <m/>
    <s v="Banco de Chile"/>
    <x v="4"/>
    <n v="0"/>
    <n v="5000"/>
  </r>
  <r>
    <n v="181074"/>
    <n v="67900"/>
    <n v="188532667"/>
    <s v="sin compañia"/>
    <x v="1"/>
    <d v="2016-10-27T13:35:17"/>
    <x v="14"/>
    <d v="2016-11-15T00:00:00"/>
    <s v="Banco Estado"/>
    <m/>
    <s v="Banco de Chile"/>
    <x v="3"/>
    <n v="0"/>
    <n v="5000"/>
  </r>
  <r>
    <n v="207951"/>
    <n v="67900"/>
    <n v="188532667"/>
    <s v="sin compañia"/>
    <x v="1"/>
    <d v="2016-12-29T16:59:06"/>
    <x v="16"/>
    <d v="2017-01-31T00:00:00"/>
    <s v="Banco Estado"/>
    <m/>
    <s v="Banco de Chile"/>
    <x v="4"/>
    <n v="0"/>
    <n v="5000"/>
  </r>
  <r>
    <n v="193832"/>
    <n v="67900"/>
    <n v="188532667"/>
    <s v="sin compañia"/>
    <x v="1"/>
    <d v="2016-11-29T11:48:53"/>
    <x v="5"/>
    <d v="2016-12-02T00:00:00"/>
    <s v="Banco Estado"/>
    <m/>
    <s v="Banco de Chile"/>
    <x v="3"/>
    <n v="0"/>
    <n v="5000"/>
  </r>
  <r>
    <n v="239247"/>
    <n v="67900"/>
    <n v="188532667"/>
    <s v="sin compañia"/>
    <x v="1"/>
    <d v="2017-02-27T12:19:23"/>
    <x v="7"/>
    <d v="2017-03-02T00:00:00"/>
    <s v="Banco Estado"/>
    <m/>
    <s v="Banco de Chile"/>
    <x v="3"/>
    <n v="0"/>
    <n v="5000"/>
  </r>
  <r>
    <n v="256585"/>
    <n v="67900"/>
    <n v="188532667"/>
    <s v="sin compañia"/>
    <x v="1"/>
    <d v="2017-03-28T15:24:43"/>
    <x v="17"/>
    <d v="2017-04-04T00:00:00"/>
    <s v="Banco Estado"/>
    <m/>
    <s v="Banco de Chile"/>
    <x v="3"/>
    <n v="0"/>
    <n v="5000"/>
  </r>
  <r>
    <n v="222729"/>
    <n v="67900"/>
    <n v="188532667"/>
    <s v="sin compañia"/>
    <x v="1"/>
    <d v="2017-01-26T15:39:04"/>
    <x v="6"/>
    <d v="2017-03-01T00:00:00"/>
    <s v="Banco Estado"/>
    <m/>
    <s v="Banco de Chile"/>
    <x v="3"/>
    <n v="0"/>
    <n v="5000"/>
  </r>
  <r>
    <n v="274726"/>
    <n v="67900"/>
    <n v="188532667"/>
    <s v="sin compañia"/>
    <x v="1"/>
    <d v="2017-04-26T15:42:27"/>
    <x v="18"/>
    <d v="2017-05-04T00:00:00"/>
    <s v="Banco Estado"/>
    <m/>
    <s v="Banco de Chile"/>
    <x v="3"/>
    <n v="0"/>
    <n v="5000"/>
  </r>
  <r>
    <n v="297828"/>
    <n v="67900"/>
    <n v="188532667"/>
    <s v="sin compañia"/>
    <x v="1"/>
    <d v="2017-05-29T17:25:45"/>
    <x v="9"/>
    <d v="2017-07-04T00:00:00"/>
    <s v="Banco Estado"/>
    <m/>
    <s v="Banco de Chile"/>
    <x v="4"/>
    <n v="0"/>
    <n v="5000"/>
  </r>
  <r>
    <n v="320432"/>
    <n v="67900"/>
    <n v="188532667"/>
    <s v="sin compañia"/>
    <x v="1"/>
    <d v="2017-06-28T13:07:20"/>
    <x v="19"/>
    <d v="2017-07-28T00:00:00"/>
    <s v="Banco Estado"/>
    <m/>
    <s v="Banco de Chile"/>
    <x v="3"/>
    <n v="0"/>
    <n v="5000"/>
  </r>
  <r>
    <n v="345358"/>
    <n v="67900"/>
    <n v="188532667"/>
    <s v="sin compañia"/>
    <x v="1"/>
    <d v="2017-07-27T16:39:09"/>
    <x v="12"/>
    <d v="2017-08-16T00:00:00"/>
    <s v="Banco Estado"/>
    <m/>
    <s v="Banco de Chile"/>
    <x v="5"/>
    <n v="99"/>
    <n v="5000"/>
  </r>
  <r>
    <n v="181264"/>
    <n v="67901"/>
    <n v="188861687"/>
    <s v="sin compañia"/>
    <x v="1"/>
    <d v="2016-10-27T13:35:17"/>
    <x v="14"/>
    <d v="2016-11-15T00:00:00"/>
    <s v="Banco Estado"/>
    <m/>
    <s v="Banco de Chile"/>
    <x v="3"/>
    <n v="0"/>
    <n v="5000"/>
  </r>
  <r>
    <n v="169254"/>
    <n v="67901"/>
    <n v="188861687"/>
    <s v="sin compañia"/>
    <x v="1"/>
    <d v="2016-09-29T12:20:47"/>
    <x v="15"/>
    <d v="2016-10-04T00:00:00"/>
    <s v="Banco Estado"/>
    <m/>
    <s v="Banco de Chile"/>
    <x v="3"/>
    <n v="0"/>
    <n v="5000"/>
  </r>
  <r>
    <n v="194017"/>
    <n v="67901"/>
    <n v="188861687"/>
    <s v="sin compañia"/>
    <x v="1"/>
    <d v="2016-11-29T11:48:53"/>
    <x v="5"/>
    <d v="2016-12-26T00:00:00"/>
    <s v="Banco Estado"/>
    <m/>
    <s v="Banco de Chile"/>
    <x v="3"/>
    <n v="0"/>
    <n v="5000"/>
  </r>
  <r>
    <n v="208134"/>
    <n v="67901"/>
    <n v="188861687"/>
    <s v="sin compañia"/>
    <x v="1"/>
    <d v="2016-12-29T16:59:06"/>
    <x v="16"/>
    <d v="2017-01-05T00:00:00"/>
    <s v="Banco Estado"/>
    <m/>
    <s v="Banco de Chile"/>
    <x v="3"/>
    <n v="0"/>
    <n v="5000"/>
  </r>
  <r>
    <n v="256762"/>
    <n v="67901"/>
    <n v="188861687"/>
    <s v="sin compañia"/>
    <x v="1"/>
    <d v="2017-03-28T15:24:43"/>
    <x v="17"/>
    <d v="2017-04-20T00:00:00"/>
    <s v="Banco Estado"/>
    <m/>
    <s v="Banco de Chile"/>
    <x v="3"/>
    <n v="0"/>
    <n v="5000"/>
  </r>
  <r>
    <n v="239427"/>
    <n v="67901"/>
    <n v="188861687"/>
    <s v="sin compañia"/>
    <x v="1"/>
    <d v="2017-02-27T12:19:23"/>
    <x v="7"/>
    <d v="2017-03-02T00:00:00"/>
    <s v="Banco Estado"/>
    <m/>
    <s v="Banco de Chile"/>
    <x v="3"/>
    <n v="0"/>
    <n v="5000"/>
  </r>
  <r>
    <n v="222909"/>
    <n v="67901"/>
    <n v="188861687"/>
    <s v="sin compañia"/>
    <x v="1"/>
    <d v="2017-01-26T15:39:04"/>
    <x v="6"/>
    <d v="2017-02-06T00:00:00"/>
    <s v="Banco Estado"/>
    <m/>
    <s v="Banco de Chile"/>
    <x v="3"/>
    <n v="0"/>
    <n v="5000"/>
  </r>
  <r>
    <n v="274899"/>
    <n v="67901"/>
    <n v="188861687"/>
    <s v="sin compañia"/>
    <x v="1"/>
    <d v="2017-04-26T15:42:27"/>
    <x v="18"/>
    <d v="2017-06-06T00:00:00"/>
    <s v="Banco Estado"/>
    <m/>
    <s v="Banco de Chile"/>
    <x v="3"/>
    <n v="0"/>
    <n v="5000"/>
  </r>
  <r>
    <n v="297999"/>
    <n v="67901"/>
    <n v="188861687"/>
    <s v="sin compañia"/>
    <x v="1"/>
    <d v="2017-05-29T17:25:45"/>
    <x v="9"/>
    <d v="2017-06-13T00:00:00"/>
    <s v="Banco Estado"/>
    <m/>
    <s v="Banco de Chile"/>
    <x v="3"/>
    <n v="0"/>
    <n v="5000"/>
  </r>
  <r>
    <n v="320602"/>
    <n v="67901"/>
    <n v="188861687"/>
    <s v="sin compañia"/>
    <x v="1"/>
    <d v="2017-06-28T13:07:20"/>
    <x v="19"/>
    <d v="2017-07-11T00:00:00"/>
    <s v="Banco Estado"/>
    <m/>
    <s v="Banco de Chile"/>
    <x v="3"/>
    <n v="0"/>
    <n v="5000"/>
  </r>
  <r>
    <n v="345525"/>
    <n v="67901"/>
    <n v="188861687"/>
    <s v="sin compañia"/>
    <x v="1"/>
    <d v="2017-07-27T16:39:09"/>
    <x v="12"/>
    <d v="2017-08-11T00:00:00"/>
    <s v="Banco Estado"/>
    <m/>
    <s v="Banco de Chile"/>
    <x v="3"/>
    <n v="0"/>
    <n v="5000"/>
  </r>
  <r>
    <n v="169197"/>
    <n v="67903"/>
    <n v="131825285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81152"/>
    <n v="67903"/>
    <n v="131825285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208027"/>
    <n v="67903"/>
    <n v="131825285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193908"/>
    <n v="67903"/>
    <n v="131825285"/>
    <s v="sin compañia"/>
    <x v="1"/>
    <d v="2016-11-29T11:48:53"/>
    <x v="5"/>
    <d v="2016-12-13T00:00:00"/>
    <s v="Banco de Crédito e Inversiones"/>
    <m/>
    <s v="Banco de Chile"/>
    <x v="3"/>
    <n v="0"/>
    <n v="5000"/>
  </r>
  <r>
    <n v="239323"/>
    <n v="67903"/>
    <n v="131825285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56661"/>
    <n v="67903"/>
    <n v="131825285"/>
    <s v="sin compañia"/>
    <x v="1"/>
    <d v="2017-03-28T15:24:43"/>
    <x v="17"/>
    <d v="2017-04-04T00:00:00"/>
    <s v="Banco de Crédito e Inversiones"/>
    <m/>
    <s v="Banco de Chile"/>
    <x v="3"/>
    <n v="0"/>
    <n v="5000"/>
  </r>
  <r>
    <n v="222805"/>
    <n v="67903"/>
    <n v="131825285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74801"/>
    <n v="67903"/>
    <n v="131825285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320505"/>
    <n v="67903"/>
    <n v="131825285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297902"/>
    <n v="67903"/>
    <n v="131825285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5429"/>
    <n v="67903"/>
    <n v="131825285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81075"/>
    <n v="67904"/>
    <n v="139812638"/>
    <s v="sin compañia"/>
    <x v="1"/>
    <d v="2016-10-27T13:35:17"/>
    <x v="14"/>
    <d v="2016-11-29T00:00:00"/>
    <s v="Banco Estado"/>
    <m/>
    <s v="Banco de Chile"/>
    <x v="4"/>
    <n v="0"/>
    <n v="10000"/>
  </r>
  <r>
    <n v="169162"/>
    <n v="67904"/>
    <n v="139812638"/>
    <s v="sin compañia"/>
    <x v="1"/>
    <d v="2016-09-29T12:20:47"/>
    <x v="15"/>
    <d v="2016-11-02T00:00:00"/>
    <s v="Banco Estado"/>
    <m/>
    <s v="Banco de Chile"/>
    <x v="3"/>
    <n v="0"/>
    <n v="10000"/>
  </r>
  <r>
    <n v="193833"/>
    <n v="67904"/>
    <n v="139812638"/>
    <s v="sin compañia"/>
    <x v="1"/>
    <d v="2016-11-29T11:48:53"/>
    <x v="5"/>
    <d v="2017-01-09T00:00:00"/>
    <s v="Banco Estado"/>
    <m/>
    <s v="Banco de Chile"/>
    <x v="4"/>
    <n v="0"/>
    <n v="10000"/>
  </r>
  <r>
    <n v="207952"/>
    <n v="67904"/>
    <n v="139812638"/>
    <s v="sin compañia"/>
    <x v="1"/>
    <d v="2016-12-29T16:59:06"/>
    <x v="16"/>
    <d v="2017-01-31T00:00:00"/>
    <s v="Banco Estado"/>
    <m/>
    <s v="Banco de Chile"/>
    <x v="4"/>
    <n v="0"/>
    <n v="10000"/>
  </r>
  <r>
    <n v="222730"/>
    <n v="67904"/>
    <n v="139812638"/>
    <s v="sin compañia"/>
    <x v="1"/>
    <d v="2017-01-26T15:39:04"/>
    <x v="6"/>
    <d v="2017-03-01T00:00:00"/>
    <s v="Banco Estado"/>
    <m/>
    <s v="Banco de Chile"/>
    <x v="4"/>
    <n v="0"/>
    <n v="10000"/>
  </r>
  <r>
    <n v="256586"/>
    <n v="67904"/>
    <n v="139812638"/>
    <s v="sin compañia"/>
    <x v="1"/>
    <d v="2017-03-28T15:24:43"/>
    <x v="17"/>
    <d v="2017-05-04T00:00:00"/>
    <s v="Banco Estado"/>
    <m/>
    <s v="Banco de Chile"/>
    <x v="4"/>
    <n v="0"/>
    <n v="10000"/>
  </r>
  <r>
    <n v="239248"/>
    <n v="67904"/>
    <n v="139812638"/>
    <s v="sin compañia"/>
    <x v="1"/>
    <d v="2017-02-27T12:19:23"/>
    <x v="7"/>
    <d v="2017-04-04T00:00:00"/>
    <s v="Banco Estado"/>
    <m/>
    <s v="Banco de Chile"/>
    <x v="4"/>
    <n v="0"/>
    <n v="10000"/>
  </r>
  <r>
    <n v="274727"/>
    <n v="67904"/>
    <n v="139812638"/>
    <s v="sin compañia"/>
    <x v="1"/>
    <d v="2017-04-26T15:42:27"/>
    <x v="18"/>
    <d v="2017-06-06T00:00:00"/>
    <s v="Banco Estado"/>
    <m/>
    <s v="Banco de Chile"/>
    <x v="4"/>
    <n v="0"/>
    <n v="10000"/>
  </r>
  <r>
    <n v="320433"/>
    <n v="67904"/>
    <n v="139812638"/>
    <s v="sin compañia"/>
    <x v="1"/>
    <d v="2017-06-28T13:07:20"/>
    <x v="19"/>
    <d v="2017-07-28T00:00:00"/>
    <s v="Banco Estado"/>
    <m/>
    <s v="Banco de Chile"/>
    <x v="4"/>
    <n v="0"/>
    <n v="10000"/>
  </r>
  <r>
    <n v="297829"/>
    <n v="67904"/>
    <n v="139812638"/>
    <s v="sin compañia"/>
    <x v="1"/>
    <d v="2017-05-29T17:25:45"/>
    <x v="9"/>
    <d v="2017-07-04T00:00:00"/>
    <s v="Banco Estado"/>
    <m/>
    <s v="Banco de Chile"/>
    <x v="4"/>
    <n v="0"/>
    <n v="10000"/>
  </r>
  <r>
    <n v="345359"/>
    <n v="67904"/>
    <n v="139812638"/>
    <s v="sin compañia"/>
    <x v="1"/>
    <d v="2017-07-27T16:39:09"/>
    <x v="12"/>
    <d v="2017-08-11T00:00:00"/>
    <s v="Banco Estado"/>
    <m/>
    <s v="Banco de Chile"/>
    <x v="3"/>
    <n v="0"/>
    <n v="10000"/>
  </r>
  <r>
    <n v="181153"/>
    <n v="67906"/>
    <n v="150938325"/>
    <s v="sin compañia"/>
    <x v="1"/>
    <d v="2016-10-27T13:35:17"/>
    <x v="14"/>
    <d v="2016-11-08T00:00:00"/>
    <s v="Banco Estado"/>
    <m/>
    <s v="Banco de Chile"/>
    <x v="3"/>
    <n v="0"/>
    <n v="4000"/>
  </r>
  <r>
    <n v="169265"/>
    <n v="67906"/>
    <n v="150938325"/>
    <s v="sin compañia"/>
    <x v="1"/>
    <d v="2016-09-29T12:20:47"/>
    <x v="15"/>
    <d v="2016-10-04T00:00:00"/>
    <s v="Banco Estado"/>
    <m/>
    <s v="Banco de Chile"/>
    <x v="3"/>
    <n v="0"/>
    <n v="4000"/>
  </r>
  <r>
    <n v="193909"/>
    <n v="67906"/>
    <n v="150938325"/>
    <s v="sin compañia"/>
    <x v="1"/>
    <d v="2016-11-29T11:48:53"/>
    <x v="5"/>
    <d v="2016-12-02T00:00:00"/>
    <s v="Banco Estado"/>
    <m/>
    <s v="Banco de Chile"/>
    <x v="3"/>
    <n v="0"/>
    <n v="4000"/>
  </r>
  <r>
    <n v="208028"/>
    <n v="67906"/>
    <n v="150938325"/>
    <s v="sin compañia"/>
    <x v="1"/>
    <d v="2016-12-29T16:59:06"/>
    <x v="16"/>
    <d v="2017-01-05T00:00:00"/>
    <s v="Banco Estado"/>
    <m/>
    <s v="Banco de Chile"/>
    <x v="3"/>
    <n v="0"/>
    <n v="4000"/>
  </r>
  <r>
    <n v="222806"/>
    <n v="67906"/>
    <n v="150938325"/>
    <s v="sin compañia"/>
    <x v="1"/>
    <d v="2017-01-26T15:39:04"/>
    <x v="6"/>
    <d v="2017-02-02T00:00:00"/>
    <s v="Banco Estado"/>
    <m/>
    <s v="Banco de Chile"/>
    <x v="3"/>
    <n v="0"/>
    <n v="4000"/>
  </r>
  <r>
    <n v="256662"/>
    <n v="67906"/>
    <n v="150938325"/>
    <s v="sin compañia"/>
    <x v="1"/>
    <d v="2017-03-28T15:24:43"/>
    <x v="17"/>
    <d v="2017-04-04T00:00:00"/>
    <s v="Banco Estado"/>
    <m/>
    <s v="Banco de Chile"/>
    <x v="3"/>
    <n v="0"/>
    <n v="4000"/>
  </r>
  <r>
    <n v="239324"/>
    <n v="67906"/>
    <n v="150938325"/>
    <s v="sin compañia"/>
    <x v="1"/>
    <d v="2017-02-27T12:19:23"/>
    <x v="7"/>
    <d v="2017-03-02T00:00:00"/>
    <s v="Banco Estado"/>
    <m/>
    <s v="Banco de Chile"/>
    <x v="3"/>
    <n v="0"/>
    <n v="4000"/>
  </r>
  <r>
    <n v="274802"/>
    <n v="67906"/>
    <n v="150938325"/>
    <s v="sin compañia"/>
    <x v="1"/>
    <d v="2017-04-26T15:42:27"/>
    <x v="18"/>
    <d v="2017-05-04T00:00:00"/>
    <s v="Banco Estado"/>
    <m/>
    <s v="Banco de Chile"/>
    <x v="3"/>
    <n v="0"/>
    <n v="4000"/>
  </r>
  <r>
    <n v="297903"/>
    <n v="67906"/>
    <n v="150938325"/>
    <s v="sin compañia"/>
    <x v="1"/>
    <d v="2017-05-29T17:25:45"/>
    <x v="9"/>
    <d v="2017-06-06T00:00:00"/>
    <s v="Banco Estado"/>
    <m/>
    <s v="Banco de Chile"/>
    <x v="3"/>
    <n v="0"/>
    <n v="4000"/>
  </r>
  <r>
    <n v="320506"/>
    <n v="67906"/>
    <n v="150938325"/>
    <s v="sin compañia"/>
    <x v="1"/>
    <d v="2017-06-28T13:07:20"/>
    <x v="19"/>
    <d v="2017-07-11T00:00:00"/>
    <s v="Banco Estado"/>
    <m/>
    <s v="Banco de Chile"/>
    <x v="3"/>
    <n v="0"/>
    <n v="4000"/>
  </r>
  <r>
    <n v="345430"/>
    <n v="67906"/>
    <n v="150938325"/>
    <s v="sin compañia"/>
    <x v="1"/>
    <d v="2017-07-27T16:39:09"/>
    <x v="12"/>
    <d v="2017-08-11T00:00:00"/>
    <s v="Banco Estado"/>
    <m/>
    <s v="Banco de Chile"/>
    <x v="3"/>
    <n v="0"/>
    <n v="4000"/>
  </r>
  <r>
    <n v="169163"/>
    <n v="67907"/>
    <n v="179712571"/>
    <s v="sin compañia"/>
    <x v="1"/>
    <d v="2016-09-29T12:20:47"/>
    <x v="15"/>
    <d v="2016-10-04T00:00:00"/>
    <s v="Banco Estado"/>
    <m/>
    <s v="Banco de Chile"/>
    <x v="3"/>
    <n v="0"/>
    <n v="4000"/>
  </r>
  <r>
    <n v="181076"/>
    <n v="67907"/>
    <n v="179712571"/>
    <s v="sin compañia"/>
    <x v="1"/>
    <d v="2016-10-27T13:35:17"/>
    <x v="14"/>
    <d v="2016-11-08T00:00:00"/>
    <s v="Banco Estado"/>
    <m/>
    <s v="Banco de Chile"/>
    <x v="3"/>
    <n v="0"/>
    <n v="4000"/>
  </r>
  <r>
    <n v="207953"/>
    <n v="67907"/>
    <n v="179712571"/>
    <s v="sin compañia"/>
    <x v="1"/>
    <d v="2016-12-29T16:59:06"/>
    <x v="16"/>
    <d v="2017-01-31T00:00:00"/>
    <s v="Banco Estado"/>
    <m/>
    <s v="Banco de Chile"/>
    <x v="3"/>
    <n v="0"/>
    <n v="4000"/>
  </r>
  <r>
    <n v="193834"/>
    <n v="67907"/>
    <n v="179712571"/>
    <s v="sin compañia"/>
    <x v="1"/>
    <d v="2016-11-29T11:48:53"/>
    <x v="5"/>
    <d v="2016-12-02T00:00:00"/>
    <s v="Banco Estado"/>
    <m/>
    <s v="Banco de Chile"/>
    <x v="3"/>
    <n v="0"/>
    <n v="4000"/>
  </r>
  <r>
    <n v="239249"/>
    <n v="67907"/>
    <n v="179712571"/>
    <s v="sin compañia"/>
    <x v="1"/>
    <d v="2017-02-27T12:19:23"/>
    <x v="7"/>
    <d v="2017-04-04T00:00:00"/>
    <s v="Banco Estado"/>
    <m/>
    <s v="Banco de Chile"/>
    <x v="4"/>
    <n v="0"/>
    <n v="4000"/>
  </r>
  <r>
    <n v="256587"/>
    <n v="67907"/>
    <n v="179712571"/>
    <s v="sin compañia"/>
    <x v="1"/>
    <d v="2017-03-28T15:24:43"/>
    <x v="17"/>
    <d v="2017-05-04T00:00:00"/>
    <s v="Banco Estado"/>
    <m/>
    <s v="Banco de Chile"/>
    <x v="4"/>
    <n v="0"/>
    <n v="4000"/>
  </r>
  <r>
    <n v="222731"/>
    <n v="67907"/>
    <n v="179712571"/>
    <s v="sin compañia"/>
    <x v="1"/>
    <d v="2017-01-26T15:39:04"/>
    <x v="6"/>
    <d v="2017-02-06T00:00:00"/>
    <s v="Banco Estado"/>
    <m/>
    <s v="Banco de Chile"/>
    <x v="3"/>
    <n v="0"/>
    <n v="4000"/>
  </r>
  <r>
    <n v="274728"/>
    <n v="67907"/>
    <n v="179712571"/>
    <s v="sin compañia"/>
    <x v="1"/>
    <d v="2017-04-26T15:42:27"/>
    <x v="18"/>
    <d v="2017-06-06T00:00:00"/>
    <s v="Banco Estado"/>
    <m/>
    <s v="Banco de Chile"/>
    <x v="3"/>
    <n v="0"/>
    <n v="4000"/>
  </r>
  <r>
    <n v="297830"/>
    <n v="67907"/>
    <n v="179712571"/>
    <s v="sin compañia"/>
    <x v="1"/>
    <d v="2017-05-29T17:25:45"/>
    <x v="9"/>
    <d v="2017-06-06T00:00:00"/>
    <s v="Banco Estado"/>
    <m/>
    <s v="Banco de Chile"/>
    <x v="3"/>
    <n v="0"/>
    <n v="4000"/>
  </r>
  <r>
    <n v="320434"/>
    <n v="67907"/>
    <n v="179712571"/>
    <s v="sin compañia"/>
    <x v="1"/>
    <d v="2017-06-28T13:07:20"/>
    <x v="19"/>
    <d v="2017-07-17T00:00:00"/>
    <s v="Banco Estado"/>
    <m/>
    <s v="Banco de Chile"/>
    <x v="3"/>
    <n v="0"/>
    <n v="4000"/>
  </r>
  <r>
    <n v="345360"/>
    <n v="67907"/>
    <n v="179712571"/>
    <s v="sin compañia"/>
    <x v="1"/>
    <d v="2017-07-27T16:39:09"/>
    <x v="12"/>
    <d v="2017-08-16T00:00:00"/>
    <s v="Banco Estado"/>
    <m/>
    <s v="Banco de Chile"/>
    <x v="5"/>
    <n v="99"/>
    <n v="4000"/>
  </r>
  <r>
    <n v="183190"/>
    <n v="67908"/>
    <n v="134836377"/>
    <s v="sin compañia"/>
    <x v="0"/>
    <d v="2016-10-27T13:36:23"/>
    <x v="0"/>
    <d v="2016-11-08T00:00:00"/>
    <s v="N/A"/>
    <m/>
    <s v="Banco de Chile"/>
    <x v="0"/>
    <n v="0"/>
    <n v="4000"/>
  </r>
  <r>
    <n v="170652"/>
    <n v="67908"/>
    <n v="134836377"/>
    <s v="sin compañia"/>
    <x v="0"/>
    <d v="2016-09-29T14:18:20"/>
    <x v="3"/>
    <d v="2016-10-04T00:00:00"/>
    <s v="N/A"/>
    <m/>
    <s v="Banco de Chile"/>
    <x v="0"/>
    <n v="0"/>
    <n v="4000"/>
  </r>
  <r>
    <n v="211947"/>
    <n v="67908"/>
    <n v="134836377"/>
    <s v="sin compañia"/>
    <x v="0"/>
    <d v="2016-12-29T17:00:06"/>
    <x v="4"/>
    <d v="2017-01-05T00:00:00"/>
    <s v="N/A"/>
    <m/>
    <s v="Banco de Chile"/>
    <x v="0"/>
    <n v="0"/>
    <n v="4000"/>
  </r>
  <r>
    <n v="196963"/>
    <n v="67908"/>
    <n v="134836377"/>
    <s v="sin compañia"/>
    <x v="0"/>
    <d v="2016-11-29T12:15:21"/>
    <x v="5"/>
    <d v="2016-12-02T00:00:00"/>
    <s v="N/A"/>
    <m/>
    <s v="Banco de Chile"/>
    <x v="0"/>
    <n v="0"/>
    <n v="4000"/>
  </r>
  <r>
    <n v="227636"/>
    <n v="67908"/>
    <n v="134836377"/>
    <s v="sin compañia"/>
    <x v="0"/>
    <d v="2017-01-26T15:42:46"/>
    <x v="6"/>
    <d v="2017-02-02T00:00:00"/>
    <s v="N/A"/>
    <m/>
    <s v="Banco de Chile"/>
    <x v="0"/>
    <n v="0"/>
    <n v="4000"/>
  </r>
  <r>
    <n v="245648"/>
    <n v="67908"/>
    <n v="13483637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24"/>
    <n v="67908"/>
    <n v="13483637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42"/>
    <n v="67908"/>
    <n v="13483637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49"/>
    <n v="67908"/>
    <n v="134836377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61"/>
    <n v="67908"/>
    <n v="134836377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33"/>
    <n v="67908"/>
    <n v="134836377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1077"/>
    <n v="67915"/>
    <n v="191489489"/>
    <s v="sin compañia"/>
    <x v="1"/>
    <d v="2016-10-27T13:35:17"/>
    <x v="14"/>
    <d v="2016-11-29T00:00:00"/>
    <s v="Banco Estado"/>
    <m/>
    <s v="Banco de Chile"/>
    <x v="4"/>
    <n v="0"/>
    <n v="4000"/>
  </r>
  <r>
    <n v="169164"/>
    <n v="67915"/>
    <n v="191489489"/>
    <s v="sin compañia"/>
    <x v="1"/>
    <d v="2016-09-29T12:20:47"/>
    <x v="15"/>
    <d v="2016-10-17T00:00:00"/>
    <s v="Banco Estado"/>
    <m/>
    <s v="Banco de Chile"/>
    <x v="3"/>
    <n v="0"/>
    <n v="4000"/>
  </r>
  <r>
    <n v="193835"/>
    <n v="67915"/>
    <n v="191489489"/>
    <s v="sin compañia"/>
    <x v="1"/>
    <d v="2016-11-29T11:48:53"/>
    <x v="5"/>
    <d v="2016-12-26T00:00:00"/>
    <s v="Banco Estado"/>
    <m/>
    <s v="Banco de Chile"/>
    <x v="3"/>
    <n v="0"/>
    <n v="4000"/>
  </r>
  <r>
    <n v="207954"/>
    <n v="67915"/>
    <n v="191489489"/>
    <s v="sin compañia"/>
    <x v="1"/>
    <d v="2016-12-29T16:59:06"/>
    <x v="16"/>
    <d v="2017-01-05T00:00:00"/>
    <s v="Banco Estado"/>
    <m/>
    <s v="Banco de Chile"/>
    <x v="3"/>
    <n v="0"/>
    <n v="4000"/>
  </r>
  <r>
    <n v="222732"/>
    <n v="67915"/>
    <n v="191489489"/>
    <s v="sin compañia"/>
    <x v="1"/>
    <d v="2017-01-26T15:39:04"/>
    <x v="6"/>
    <d v="2017-03-01T00:00:00"/>
    <s v="Banco Estado"/>
    <m/>
    <s v="Banco de Chile"/>
    <x v="4"/>
    <n v="0"/>
    <n v="4000"/>
  </r>
  <r>
    <n v="256588"/>
    <n v="67915"/>
    <n v="191489489"/>
    <s v="sin compañia"/>
    <x v="1"/>
    <d v="2017-03-28T15:24:43"/>
    <x v="17"/>
    <d v="2017-05-04T00:00:00"/>
    <s v="Banco Estado"/>
    <m/>
    <s v="Banco de Chile"/>
    <x v="4"/>
    <n v="0"/>
    <n v="4000"/>
  </r>
  <r>
    <n v="239250"/>
    <n v="67915"/>
    <n v="191489489"/>
    <s v="sin compañia"/>
    <x v="1"/>
    <d v="2017-02-27T12:19:23"/>
    <x v="7"/>
    <d v="2017-04-04T00:00:00"/>
    <s v="Banco Estado"/>
    <m/>
    <s v="Banco de Chile"/>
    <x v="4"/>
    <n v="0"/>
    <n v="4000"/>
  </r>
  <r>
    <n v="274729"/>
    <n v="67915"/>
    <n v="191489489"/>
    <s v="sin compañia"/>
    <x v="1"/>
    <d v="2017-04-26T15:42:27"/>
    <x v="18"/>
    <d v="2017-06-06T00:00:00"/>
    <s v="Banco Estado"/>
    <m/>
    <s v="Banco de Chile"/>
    <x v="4"/>
    <n v="0"/>
    <n v="4000"/>
  </r>
  <r>
    <n v="320435"/>
    <n v="67915"/>
    <n v="191489489"/>
    <s v="sin compañia"/>
    <x v="1"/>
    <d v="2017-06-28T13:07:20"/>
    <x v="19"/>
    <d v="2017-07-28T00:00:00"/>
    <s v="Banco Estado"/>
    <m/>
    <s v="Banco de Chile"/>
    <x v="4"/>
    <n v="0"/>
    <n v="4000"/>
  </r>
  <r>
    <n v="297831"/>
    <n v="67915"/>
    <n v="191489489"/>
    <s v="sin compañia"/>
    <x v="1"/>
    <d v="2017-05-29T17:25:45"/>
    <x v="9"/>
    <d v="2017-07-04T00:00:00"/>
    <s v="Banco Estado"/>
    <m/>
    <s v="Banco de Chile"/>
    <x v="4"/>
    <n v="0"/>
    <n v="4000"/>
  </r>
  <r>
    <n v="345361"/>
    <n v="67915"/>
    <n v="191489489"/>
    <s v="sin compañia"/>
    <x v="1"/>
    <d v="2017-07-27T16:39:09"/>
    <x v="12"/>
    <d v="2017-08-16T00:00:00"/>
    <s v="Banco Estado"/>
    <m/>
    <s v="Banco de Chile"/>
    <x v="5"/>
    <n v="99"/>
    <n v="4000"/>
  </r>
  <r>
    <n v="181009"/>
    <n v="67916"/>
    <n v="111888442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69128"/>
    <n v="67916"/>
    <n v="111888442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207889"/>
    <n v="67916"/>
    <n v="111888442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770"/>
    <n v="67916"/>
    <n v="11188844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668"/>
    <n v="67916"/>
    <n v="111888442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56527"/>
    <n v="67916"/>
    <n v="111888442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9188"/>
    <n v="67916"/>
    <n v="111888442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74669"/>
    <n v="67916"/>
    <n v="111888442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772"/>
    <n v="67916"/>
    <n v="111888442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79"/>
    <n v="67916"/>
    <n v="111888442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5306"/>
    <n v="67916"/>
    <n v="111888442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70723"/>
    <n v="67918"/>
    <n v="102244451"/>
    <s v="sin compañia"/>
    <x v="1"/>
    <d v="2016-10-14T11:56:42"/>
    <x v="28"/>
    <d v="2016-10-21T00:00:00"/>
    <s v="BBVA"/>
    <m/>
    <s v="Banco de Chile"/>
    <x v="3"/>
    <n v="0"/>
    <n v="6000"/>
  </r>
  <r>
    <n v="181154"/>
    <n v="67918"/>
    <n v="102244451"/>
    <s v="sin compañia"/>
    <x v="1"/>
    <d v="2016-10-27T13:35:17"/>
    <x v="14"/>
    <d v="2016-11-08T00:00:00"/>
    <s v="BBVA"/>
    <m/>
    <s v="Banco de Chile"/>
    <x v="3"/>
    <n v="0"/>
    <n v="6000"/>
  </r>
  <r>
    <n v="208029"/>
    <n v="67918"/>
    <n v="102244451"/>
    <s v="sin compañia"/>
    <x v="1"/>
    <d v="2016-12-29T16:59:06"/>
    <x v="16"/>
    <d v="2017-01-05T00:00:00"/>
    <s v="BBVA"/>
    <m/>
    <s v="Banco de Chile"/>
    <x v="3"/>
    <n v="0"/>
    <n v="6000"/>
  </r>
  <r>
    <n v="193910"/>
    <n v="67918"/>
    <n v="102244451"/>
    <s v="sin compañia"/>
    <x v="1"/>
    <d v="2016-11-29T11:48:53"/>
    <x v="5"/>
    <d v="2016-12-02T00:00:00"/>
    <s v="BBVA"/>
    <m/>
    <s v="Banco de Chile"/>
    <x v="3"/>
    <n v="0"/>
    <n v="6000"/>
  </r>
  <r>
    <n v="239325"/>
    <n v="67918"/>
    <n v="102244451"/>
    <s v="sin compañia"/>
    <x v="1"/>
    <d v="2017-02-27T12:19:23"/>
    <x v="7"/>
    <d v="2017-03-02T00:00:00"/>
    <s v="BBVA"/>
    <m/>
    <s v="Banco de Chile"/>
    <x v="3"/>
    <n v="0"/>
    <n v="6000"/>
  </r>
  <r>
    <n v="256663"/>
    <n v="67918"/>
    <n v="102244451"/>
    <s v="sin compañia"/>
    <x v="1"/>
    <d v="2017-03-28T15:24:43"/>
    <x v="17"/>
    <d v="2017-04-04T00:00:00"/>
    <s v="BBVA"/>
    <m/>
    <s v="Banco de Chile"/>
    <x v="3"/>
    <n v="0"/>
    <n v="6000"/>
  </r>
  <r>
    <n v="222807"/>
    <n v="67918"/>
    <n v="102244451"/>
    <s v="sin compañia"/>
    <x v="1"/>
    <d v="2017-01-26T15:39:04"/>
    <x v="6"/>
    <d v="2017-02-02T00:00:00"/>
    <s v="BBVA"/>
    <m/>
    <s v="Banco de Chile"/>
    <x v="3"/>
    <n v="0"/>
    <n v="6000"/>
  </r>
  <r>
    <n v="274803"/>
    <n v="67918"/>
    <n v="102244451"/>
    <s v="sin compañia"/>
    <x v="1"/>
    <d v="2017-04-26T15:42:27"/>
    <x v="18"/>
    <d v="2017-05-04T00:00:00"/>
    <s v="BBVA"/>
    <m/>
    <s v="Banco de Chile"/>
    <x v="3"/>
    <n v="0"/>
    <n v="6000"/>
  </r>
  <r>
    <n v="320507"/>
    <n v="67918"/>
    <n v="102244451"/>
    <s v="sin compañia"/>
    <x v="1"/>
    <d v="2017-06-28T13:07:20"/>
    <x v="19"/>
    <d v="2017-07-04T00:00:00"/>
    <s v="BBVA"/>
    <m/>
    <s v="Banco de Chile"/>
    <x v="3"/>
    <n v="0"/>
    <n v="6000"/>
  </r>
  <r>
    <n v="297904"/>
    <n v="67918"/>
    <n v="102244451"/>
    <s v="sin compañia"/>
    <x v="1"/>
    <d v="2017-05-29T17:25:45"/>
    <x v="9"/>
    <d v="2017-06-06T00:00:00"/>
    <s v="BBVA"/>
    <m/>
    <s v="Banco de Chile"/>
    <x v="3"/>
    <n v="0"/>
    <n v="6000"/>
  </r>
  <r>
    <n v="345431"/>
    <n v="67918"/>
    <n v="102244451"/>
    <s v="sin compañia"/>
    <x v="1"/>
    <d v="2017-07-27T16:39:09"/>
    <x v="12"/>
    <d v="2017-08-02T00:00:00"/>
    <s v="BBVA"/>
    <m/>
    <s v="Banco de Chile"/>
    <x v="3"/>
    <n v="0"/>
    <n v="6000"/>
  </r>
  <r>
    <n v="169129"/>
    <n v="67919"/>
    <s v="16163199K"/>
    <s v="sin compañia"/>
    <x v="1"/>
    <d v="2016-09-29T12:20:47"/>
    <x v="15"/>
    <d v="2016-10-04T00:00:00"/>
    <s v="Banco Estado"/>
    <m/>
    <s v="Banco de Chile"/>
    <x v="3"/>
    <n v="0"/>
    <n v="15000"/>
  </r>
  <r>
    <n v="181010"/>
    <n v="67919"/>
    <s v="16163199K"/>
    <s v="sin compañia"/>
    <x v="1"/>
    <d v="2016-10-27T13:35:17"/>
    <x v="14"/>
    <d v="2016-11-08T00:00:00"/>
    <s v="Banco Estado"/>
    <m/>
    <s v="Banco de Chile"/>
    <x v="3"/>
    <n v="0"/>
    <n v="15000"/>
  </r>
  <r>
    <n v="193771"/>
    <n v="67919"/>
    <s v="16163199K"/>
    <s v="sin compañia"/>
    <x v="1"/>
    <d v="2016-11-29T11:48:53"/>
    <x v="5"/>
    <d v="2016-12-13T00:00:00"/>
    <s v="Banco Estado"/>
    <m/>
    <s v="Banco de Chile"/>
    <x v="3"/>
    <n v="0"/>
    <n v="15000"/>
  </r>
  <r>
    <n v="207890"/>
    <n v="67919"/>
    <s v="16163199K"/>
    <s v="sin compañia"/>
    <x v="1"/>
    <d v="2016-12-29T16:59:06"/>
    <x v="16"/>
    <d v="2017-01-05T00:00:00"/>
    <s v="Banco Estado"/>
    <m/>
    <s v="Banco de Chile"/>
    <x v="3"/>
    <n v="0"/>
    <n v="15000"/>
  </r>
  <r>
    <n v="239189"/>
    <n v="67919"/>
    <s v="16163199K"/>
    <s v="sin compañia"/>
    <x v="1"/>
    <d v="2017-02-27T12:19:23"/>
    <x v="7"/>
    <d v="2017-03-02T00:00:00"/>
    <s v="Banco Estado"/>
    <m/>
    <s v="Banco de Chile"/>
    <x v="3"/>
    <n v="0"/>
    <n v="15000"/>
  </r>
  <r>
    <n v="256528"/>
    <n v="67919"/>
    <s v="16163199K"/>
    <s v="sin compañia"/>
    <x v="1"/>
    <d v="2017-03-28T15:24:43"/>
    <x v="17"/>
    <d v="2017-04-04T00:00:00"/>
    <s v="Banco Estado"/>
    <m/>
    <s v="Banco de Chile"/>
    <x v="3"/>
    <n v="0"/>
    <n v="15000"/>
  </r>
  <r>
    <n v="222669"/>
    <n v="67919"/>
    <s v="16163199K"/>
    <s v="sin compañia"/>
    <x v="1"/>
    <d v="2017-01-26T15:39:04"/>
    <x v="6"/>
    <d v="2017-02-02T00:00:00"/>
    <s v="Banco Estado"/>
    <m/>
    <s v="Banco de Chile"/>
    <x v="3"/>
    <n v="0"/>
    <n v="15000"/>
  </r>
  <r>
    <n v="274670"/>
    <n v="67919"/>
    <s v="16163199K"/>
    <s v="sin compañia"/>
    <x v="1"/>
    <d v="2017-04-26T15:42:27"/>
    <x v="18"/>
    <d v="2017-05-04T00:00:00"/>
    <s v="Banco Estado"/>
    <m/>
    <s v="Banco de Chile"/>
    <x v="3"/>
    <n v="0"/>
    <n v="15000"/>
  </r>
  <r>
    <n v="297773"/>
    <n v="67919"/>
    <s v="16163199K"/>
    <s v="sin compañia"/>
    <x v="1"/>
    <d v="2017-05-29T17:25:45"/>
    <x v="9"/>
    <d v="2017-06-06T00:00:00"/>
    <s v="Banco Estado"/>
    <m/>
    <s v="Banco de Chile"/>
    <x v="3"/>
    <n v="0"/>
    <n v="15000"/>
  </r>
  <r>
    <n v="181108"/>
    <n v="67921"/>
    <n v="144486633"/>
    <s v="sin compañia"/>
    <x v="1"/>
    <d v="2016-10-27T13:35:17"/>
    <x v="14"/>
    <d v="2016-11-08T00:00:00"/>
    <s v="Banco Santander"/>
    <m/>
    <s v="Banco de Chile"/>
    <x v="3"/>
    <n v="0"/>
    <n v="5000"/>
  </r>
  <r>
    <n v="170714"/>
    <n v="67921"/>
    <n v="144486633"/>
    <s v="sin compañia"/>
    <x v="1"/>
    <d v="2016-10-14T11:56:42"/>
    <x v="28"/>
    <d v="2016-10-21T00:00:00"/>
    <s v="Banco Santander"/>
    <m/>
    <s v="Banco de Chile"/>
    <x v="3"/>
    <n v="0"/>
    <n v="5000"/>
  </r>
  <r>
    <n v="207983"/>
    <n v="67921"/>
    <n v="144486633"/>
    <s v="sin compañia"/>
    <x v="1"/>
    <d v="2016-12-29T16:59:06"/>
    <x v="16"/>
    <d v="2017-01-05T00:00:00"/>
    <s v="Banco Santander"/>
    <m/>
    <s v="Banco de Chile"/>
    <x v="3"/>
    <n v="0"/>
    <n v="5000"/>
  </r>
  <r>
    <n v="193864"/>
    <n v="67921"/>
    <n v="144486633"/>
    <s v="sin compañia"/>
    <x v="1"/>
    <d v="2016-11-29T11:48:53"/>
    <x v="5"/>
    <d v="2016-12-02T00:00:00"/>
    <s v="Banco Santander"/>
    <m/>
    <s v="Banco de Chile"/>
    <x v="3"/>
    <n v="0"/>
    <n v="5000"/>
  </r>
  <r>
    <n v="239279"/>
    <n v="67921"/>
    <n v="144486633"/>
    <s v="sin compañia"/>
    <x v="1"/>
    <d v="2017-02-27T12:19:23"/>
    <x v="7"/>
    <d v="2017-03-02T00:00:00"/>
    <s v="Banco Santander"/>
    <m/>
    <s v="Banco de Chile"/>
    <x v="3"/>
    <n v="0"/>
    <n v="5000"/>
  </r>
  <r>
    <n v="256617"/>
    <n v="67921"/>
    <n v="144486633"/>
    <s v="sin compañia"/>
    <x v="1"/>
    <d v="2017-03-28T15:24:43"/>
    <x v="17"/>
    <d v="2017-04-04T00:00:00"/>
    <s v="Banco Santander"/>
    <m/>
    <s v="Banco de Chile"/>
    <x v="3"/>
    <n v="0"/>
    <n v="5000"/>
  </r>
  <r>
    <n v="222761"/>
    <n v="67921"/>
    <n v="144486633"/>
    <s v="sin compañia"/>
    <x v="1"/>
    <d v="2017-01-26T15:39:04"/>
    <x v="6"/>
    <d v="2017-02-02T00:00:00"/>
    <s v="Banco Santander"/>
    <m/>
    <s v="Banco de Chile"/>
    <x v="3"/>
    <n v="0"/>
    <n v="5000"/>
  </r>
  <r>
    <n v="274758"/>
    <n v="67921"/>
    <n v="144486633"/>
    <s v="sin compañia"/>
    <x v="1"/>
    <d v="2017-04-26T15:42:27"/>
    <x v="18"/>
    <d v="2017-05-04T00:00:00"/>
    <s v="Banco Santander"/>
    <m/>
    <s v="Banco de Chile"/>
    <x v="3"/>
    <n v="0"/>
    <n v="5000"/>
  </r>
  <r>
    <n v="297860"/>
    <n v="67921"/>
    <n v="144486633"/>
    <s v="sin compañia"/>
    <x v="1"/>
    <d v="2017-05-29T17:25:45"/>
    <x v="9"/>
    <d v="2017-06-06T00:00:00"/>
    <s v="Banco Santander"/>
    <m/>
    <s v="Banco de Chile"/>
    <x v="3"/>
    <n v="0"/>
    <n v="5000"/>
  </r>
  <r>
    <n v="320464"/>
    <n v="67921"/>
    <n v="144486633"/>
    <s v="sin compañia"/>
    <x v="1"/>
    <d v="2017-06-28T13:07:20"/>
    <x v="19"/>
    <d v="2017-07-04T00:00:00"/>
    <s v="Banco Santander"/>
    <m/>
    <s v="Banco de Chile"/>
    <x v="3"/>
    <n v="0"/>
    <n v="5000"/>
  </r>
  <r>
    <n v="345390"/>
    <n v="67921"/>
    <n v="144486633"/>
    <s v="sin compañia"/>
    <x v="1"/>
    <d v="2017-07-27T16:39:09"/>
    <x v="12"/>
    <d v="2017-08-02T00:00:00"/>
    <s v="Banco Santander"/>
    <m/>
    <s v="Banco de Chile"/>
    <x v="3"/>
    <n v="0"/>
    <n v="5000"/>
  </r>
  <r>
    <n v="181011"/>
    <n v="67923"/>
    <n v="197869399"/>
    <s v="sin compañia"/>
    <x v="1"/>
    <d v="2016-10-27T13:35:17"/>
    <x v="14"/>
    <d v="2016-11-29T00:00:00"/>
    <s v="Banco Estado"/>
    <m/>
    <s v="Banco de Chile"/>
    <x v="4"/>
    <n v="0"/>
    <n v="4000"/>
  </r>
  <r>
    <n v="169130"/>
    <n v="67923"/>
    <n v="197869399"/>
    <s v="sin compañia"/>
    <x v="1"/>
    <d v="2016-09-29T12:20:47"/>
    <x v="15"/>
    <d v="2016-11-02T00:00:00"/>
    <s v="Banco Estado"/>
    <m/>
    <s v="Banco de Chile"/>
    <x v="4"/>
    <n v="0"/>
    <n v="4000"/>
  </r>
  <r>
    <n v="207891"/>
    <n v="67923"/>
    <n v="197869399"/>
    <s v="sin compañia"/>
    <x v="1"/>
    <d v="2016-12-29T16:59:06"/>
    <x v="16"/>
    <d v="2017-01-05T00:00:00"/>
    <s v="Banco Estado"/>
    <m/>
    <s v="Banco de Chile"/>
    <x v="3"/>
    <n v="0"/>
    <n v="4000"/>
  </r>
  <r>
    <n v="193772"/>
    <n v="67923"/>
    <n v="197869399"/>
    <s v="sin compañia"/>
    <x v="1"/>
    <d v="2016-11-29T11:48:53"/>
    <x v="5"/>
    <d v="2016-12-02T00:00:00"/>
    <s v="Banco Estado"/>
    <m/>
    <s v="Banco de Chile"/>
    <x v="3"/>
    <n v="0"/>
    <n v="4000"/>
  </r>
  <r>
    <n v="222670"/>
    <n v="67923"/>
    <n v="197869399"/>
    <s v="sin compañia"/>
    <x v="1"/>
    <d v="2017-01-26T15:39:04"/>
    <x v="6"/>
    <d v="2017-03-01T00:00:00"/>
    <s v="Banco Estado"/>
    <m/>
    <s v="Banco de Chile"/>
    <x v="3"/>
    <n v="0"/>
    <n v="4000"/>
  </r>
  <r>
    <n v="256529"/>
    <n v="67923"/>
    <n v="197869399"/>
    <s v="sin compañia"/>
    <x v="1"/>
    <d v="2017-03-28T15:24:43"/>
    <x v="17"/>
    <d v="2017-04-20T00:00:00"/>
    <s v="Banco Estado"/>
    <m/>
    <s v="Banco de Chile"/>
    <x v="3"/>
    <n v="0"/>
    <n v="4000"/>
  </r>
  <r>
    <n v="239190"/>
    <n v="67923"/>
    <n v="197869399"/>
    <s v="sin compañia"/>
    <x v="1"/>
    <d v="2017-02-27T12:19:23"/>
    <x v="7"/>
    <d v="2017-03-02T00:00:00"/>
    <s v="Banco Estado"/>
    <m/>
    <s v="Banco de Chile"/>
    <x v="3"/>
    <n v="0"/>
    <n v="4000"/>
  </r>
  <r>
    <n v="274671"/>
    <n v="67923"/>
    <n v="197869399"/>
    <s v="sin compañia"/>
    <x v="1"/>
    <d v="2017-04-26T15:42:27"/>
    <x v="18"/>
    <d v="2017-06-06T00:00:00"/>
    <s v="Banco Estado"/>
    <m/>
    <s v="Banco de Chile"/>
    <x v="3"/>
    <n v="0"/>
    <n v="4000"/>
  </r>
  <r>
    <n v="297774"/>
    <n v="67923"/>
    <n v="197869399"/>
    <s v="sin compañia"/>
    <x v="1"/>
    <d v="2017-05-29T17:25:45"/>
    <x v="9"/>
    <d v="2017-07-04T00:00:00"/>
    <s v="Banco Estado"/>
    <m/>
    <s v="Banco de Chile"/>
    <x v="4"/>
    <n v="0"/>
    <n v="4000"/>
  </r>
  <r>
    <n v="320380"/>
    <n v="67923"/>
    <n v="197869399"/>
    <s v="sin compañia"/>
    <x v="1"/>
    <d v="2017-06-28T13:07:20"/>
    <x v="19"/>
    <d v="2017-07-11T00:00:00"/>
    <s v="Banco Estado"/>
    <m/>
    <s v="Banco de Chile"/>
    <x v="3"/>
    <n v="0"/>
    <n v="4000"/>
  </r>
  <r>
    <n v="345307"/>
    <n v="67923"/>
    <n v="197869399"/>
    <s v="sin compañia"/>
    <x v="1"/>
    <d v="2017-07-27T16:39:09"/>
    <x v="12"/>
    <d v="2017-08-11T00:00:00"/>
    <s v="Banco Estado"/>
    <m/>
    <s v="Banco de Chile"/>
    <x v="3"/>
    <n v="0"/>
    <n v="4000"/>
  </r>
  <r>
    <n v="169131"/>
    <n v="67924"/>
    <n v="157616617"/>
    <s v="sin compañia"/>
    <x v="1"/>
    <d v="2016-09-29T12:20:47"/>
    <x v="15"/>
    <d v="2016-10-17T00:00:00"/>
    <s v="Banco Estado"/>
    <m/>
    <s v="Banco de Chile"/>
    <x v="3"/>
    <n v="0"/>
    <n v="4000"/>
  </r>
  <r>
    <n v="181012"/>
    <n v="67924"/>
    <n v="157616617"/>
    <s v="sin compañia"/>
    <x v="1"/>
    <d v="2016-10-27T13:35:17"/>
    <x v="14"/>
    <d v="2016-11-29T00:00:00"/>
    <s v="Banco Estado"/>
    <m/>
    <s v="Banco de Chile"/>
    <x v="4"/>
    <n v="0"/>
    <n v="4000"/>
  </r>
  <r>
    <n v="193773"/>
    <n v="67924"/>
    <n v="157616617"/>
    <s v="sin compañia"/>
    <x v="1"/>
    <d v="2016-11-29T11:48:53"/>
    <x v="5"/>
    <d v="2016-12-02T00:00:00"/>
    <s v="Banco Estado"/>
    <m/>
    <s v="Banco de Chile"/>
    <x v="3"/>
    <n v="0"/>
    <n v="4000"/>
  </r>
  <r>
    <n v="207892"/>
    <n v="67924"/>
    <n v="157616617"/>
    <s v="sin compañia"/>
    <x v="1"/>
    <d v="2016-12-29T16:59:06"/>
    <x v="16"/>
    <d v="2017-01-31T00:00:00"/>
    <s v="Banco Estado"/>
    <m/>
    <s v="Banco de Chile"/>
    <x v="4"/>
    <n v="0"/>
    <n v="4000"/>
  </r>
  <r>
    <n v="239191"/>
    <n v="67924"/>
    <n v="157616617"/>
    <s v="sin compañia"/>
    <x v="1"/>
    <d v="2017-02-27T12:19:23"/>
    <x v="7"/>
    <d v="2017-03-02T00:00:00"/>
    <s v="Banco Estado"/>
    <m/>
    <s v="Banco de Chile"/>
    <x v="3"/>
    <n v="0"/>
    <n v="4000"/>
  </r>
  <r>
    <n v="256530"/>
    <n v="67924"/>
    <n v="157616617"/>
    <s v="sin compañia"/>
    <x v="1"/>
    <d v="2017-03-28T15:24:43"/>
    <x v="17"/>
    <d v="2017-05-04T00:00:00"/>
    <s v="Banco Estado"/>
    <m/>
    <s v="Banco de Chile"/>
    <x v="4"/>
    <n v="0"/>
    <n v="4000"/>
  </r>
  <r>
    <n v="222671"/>
    <n v="67924"/>
    <n v="157616617"/>
    <s v="sin compañia"/>
    <x v="1"/>
    <d v="2017-01-26T15:39:04"/>
    <x v="6"/>
    <d v="2017-02-02T00:00:00"/>
    <s v="Banco Estado"/>
    <m/>
    <s v="Banco de Chile"/>
    <x v="3"/>
    <n v="0"/>
    <n v="4000"/>
  </r>
  <r>
    <n v="274672"/>
    <n v="67924"/>
    <n v="157616617"/>
    <s v="sin compañia"/>
    <x v="1"/>
    <d v="2017-04-26T15:42:27"/>
    <x v="18"/>
    <d v="2017-06-06T00:00:00"/>
    <s v="Banco Estado"/>
    <m/>
    <s v="Banco de Chile"/>
    <x v="4"/>
    <n v="0"/>
    <n v="4000"/>
  </r>
  <r>
    <n v="320381"/>
    <n v="67924"/>
    <n v="157616617"/>
    <s v="sin compañia"/>
    <x v="1"/>
    <d v="2017-06-28T13:07:20"/>
    <x v="19"/>
    <d v="2017-07-28T00:00:00"/>
    <s v="Banco Estado"/>
    <m/>
    <s v="Banco de Chile"/>
    <x v="4"/>
    <n v="0"/>
    <n v="4000"/>
  </r>
  <r>
    <n v="297775"/>
    <n v="67924"/>
    <n v="157616617"/>
    <s v="sin compañia"/>
    <x v="1"/>
    <d v="2017-05-29T17:25:45"/>
    <x v="9"/>
    <d v="2017-07-04T00:00:00"/>
    <s v="Banco Estado"/>
    <m/>
    <s v="Banco de Chile"/>
    <x v="4"/>
    <n v="0"/>
    <n v="4000"/>
  </r>
  <r>
    <n v="345308"/>
    <n v="67924"/>
    <n v="157616617"/>
    <s v="sin compañia"/>
    <x v="1"/>
    <d v="2017-07-27T16:39:09"/>
    <x v="12"/>
    <d v="2017-08-02T00:00:00"/>
    <s v="Banco Estado"/>
    <m/>
    <s v="Banco de Chile"/>
    <x v="3"/>
    <n v="0"/>
    <n v="4000"/>
  </r>
  <r>
    <n v="181033"/>
    <n v="67925"/>
    <n v="117252027"/>
    <s v="sin compañia"/>
    <x v="1"/>
    <d v="2016-10-27T13:35:17"/>
    <x v="14"/>
    <d v="2016-11-08T00:00:00"/>
    <s v="Banco Estado"/>
    <m/>
    <s v="Banco de Chile"/>
    <x v="3"/>
    <n v="0"/>
    <n v="10000"/>
  </r>
  <r>
    <n v="169141"/>
    <n v="67925"/>
    <n v="117252027"/>
    <s v="sin compañia"/>
    <x v="1"/>
    <d v="2016-09-29T12:20:47"/>
    <x v="15"/>
    <d v="2016-10-04T00:00:00"/>
    <s v="Banco Estado"/>
    <m/>
    <s v="Banco de Chile"/>
    <x v="3"/>
    <n v="0"/>
    <n v="10000"/>
  </r>
  <r>
    <n v="207911"/>
    <n v="67925"/>
    <n v="117252027"/>
    <s v="sin compañia"/>
    <x v="1"/>
    <d v="2016-12-29T16:59:06"/>
    <x v="16"/>
    <d v="2017-01-31T00:00:00"/>
    <s v="Banco Estado"/>
    <m/>
    <s v="Banco de Chile"/>
    <x v="3"/>
    <n v="0"/>
    <n v="10000"/>
  </r>
  <r>
    <n v="193792"/>
    <n v="67925"/>
    <n v="117252027"/>
    <s v="sin compañia"/>
    <x v="1"/>
    <d v="2016-11-29T11:48:53"/>
    <x v="5"/>
    <d v="2016-12-02T00:00:00"/>
    <s v="Banco Estado"/>
    <m/>
    <s v="Banco de Chile"/>
    <x v="3"/>
    <n v="0"/>
    <n v="10000"/>
  </r>
  <r>
    <n v="222690"/>
    <n v="67925"/>
    <n v="117252027"/>
    <s v="sin compañia"/>
    <x v="1"/>
    <d v="2017-01-26T15:39:04"/>
    <x v="6"/>
    <d v="2017-02-02T00:00:00"/>
    <s v="Banco Estado"/>
    <m/>
    <s v="Banco de Chile"/>
    <x v="3"/>
    <n v="0"/>
    <n v="10000"/>
  </r>
  <r>
    <n v="256549"/>
    <n v="67925"/>
    <n v="117252027"/>
    <s v="sin compañia"/>
    <x v="1"/>
    <d v="2017-03-28T15:24:43"/>
    <x v="17"/>
    <d v="2017-05-02T00:00:00"/>
    <s v="Banco Estado"/>
    <m/>
    <s v="Banco de Chile"/>
    <x v="3"/>
    <n v="0"/>
    <n v="10000"/>
  </r>
  <r>
    <n v="239210"/>
    <n v="67925"/>
    <n v="117252027"/>
    <s v="sin compañia"/>
    <x v="1"/>
    <d v="2017-02-27T12:19:23"/>
    <x v="7"/>
    <d v="2017-03-13T00:00:00"/>
    <s v="Banco Estado"/>
    <m/>
    <s v="Banco de Chile"/>
    <x v="3"/>
    <n v="0"/>
    <n v="10000"/>
  </r>
  <r>
    <n v="274690"/>
    <n v="67925"/>
    <n v="117252027"/>
    <s v="sin compañia"/>
    <x v="1"/>
    <d v="2017-04-26T15:42:27"/>
    <x v="18"/>
    <d v="2017-06-06T00:00:00"/>
    <s v="Banco Estado"/>
    <m/>
    <s v="Banco de Chile"/>
    <x v="4"/>
    <n v="0"/>
    <n v="10000"/>
  </r>
  <r>
    <n v="297793"/>
    <n v="67925"/>
    <n v="117252027"/>
    <s v="sin compañia"/>
    <x v="1"/>
    <d v="2017-05-29T17:25:45"/>
    <x v="9"/>
    <d v="2017-06-06T00:00:00"/>
    <s v="Banco Estado"/>
    <m/>
    <s v="Banco de Chile"/>
    <x v="3"/>
    <n v="0"/>
    <n v="10000"/>
  </r>
  <r>
    <n v="320398"/>
    <n v="67925"/>
    <n v="117252027"/>
    <s v="sin compañia"/>
    <x v="1"/>
    <d v="2017-06-28T13:07:20"/>
    <x v="19"/>
    <d v="2017-07-28T00:00:00"/>
    <s v="Banco Estado"/>
    <m/>
    <s v="Banco de Chile"/>
    <x v="4"/>
    <n v="0"/>
    <n v="10000"/>
  </r>
  <r>
    <n v="345325"/>
    <n v="67925"/>
    <n v="117252027"/>
    <s v="sin compañia"/>
    <x v="1"/>
    <d v="2017-07-27T16:39:09"/>
    <x v="12"/>
    <d v="2017-08-11T00:00:00"/>
    <s v="Banco Estado"/>
    <m/>
    <s v="Banco de Chile"/>
    <x v="3"/>
    <n v="0"/>
    <n v="10000"/>
  </r>
  <r>
    <n v="169165"/>
    <n v="67926"/>
    <s v="18854004K"/>
    <s v="sin compañia"/>
    <x v="1"/>
    <d v="2016-09-29T12:20:47"/>
    <x v="15"/>
    <d v="2016-10-17T00:00:00"/>
    <s v="Banco Estado"/>
    <m/>
    <s v="Banco de Chile"/>
    <x v="3"/>
    <n v="0"/>
    <n v="4000"/>
  </r>
  <r>
    <n v="181078"/>
    <n v="67926"/>
    <s v="18854004K"/>
    <s v="sin compañia"/>
    <x v="1"/>
    <d v="2016-10-27T13:35:17"/>
    <x v="14"/>
    <d v="2016-11-08T00:00:00"/>
    <s v="Banco Estado"/>
    <m/>
    <s v="Banco de Chile"/>
    <x v="3"/>
    <n v="0"/>
    <n v="4000"/>
  </r>
  <r>
    <n v="207955"/>
    <n v="67926"/>
    <s v="18854004K"/>
    <s v="sin compañia"/>
    <x v="1"/>
    <d v="2016-12-29T16:59:06"/>
    <x v="16"/>
    <d v="2017-01-31T00:00:00"/>
    <s v="Banco Estado"/>
    <m/>
    <s v="Banco de Chile"/>
    <x v="3"/>
    <n v="0"/>
    <n v="4000"/>
  </r>
  <r>
    <n v="193836"/>
    <n v="67926"/>
    <s v="18854004K"/>
    <s v="sin compañia"/>
    <x v="1"/>
    <d v="2016-11-29T11:48:53"/>
    <x v="5"/>
    <d v="2016-12-02T00:00:00"/>
    <s v="Banco Estado"/>
    <m/>
    <s v="Banco de Chile"/>
    <x v="3"/>
    <n v="0"/>
    <n v="4000"/>
  </r>
  <r>
    <n v="239251"/>
    <n v="67926"/>
    <s v="18854004K"/>
    <s v="sin compañia"/>
    <x v="1"/>
    <d v="2017-02-27T12:19:23"/>
    <x v="7"/>
    <d v="2017-03-13T00:00:00"/>
    <s v="Banco Estado"/>
    <m/>
    <s v="Banco de Chile"/>
    <x v="3"/>
    <n v="0"/>
    <n v="4000"/>
  </r>
  <r>
    <n v="256589"/>
    <n v="67926"/>
    <s v="18854004K"/>
    <s v="sin compañia"/>
    <x v="1"/>
    <d v="2017-03-28T15:24:43"/>
    <x v="17"/>
    <d v="2017-04-20T00:00:00"/>
    <s v="Banco Estado"/>
    <m/>
    <s v="Banco de Chile"/>
    <x v="3"/>
    <n v="0"/>
    <n v="4000"/>
  </r>
  <r>
    <n v="222733"/>
    <n v="67926"/>
    <s v="18854004K"/>
    <s v="sin compañia"/>
    <x v="1"/>
    <d v="2017-01-26T15:39:04"/>
    <x v="6"/>
    <d v="2017-02-08T00:00:00"/>
    <s v="Banco Estado"/>
    <m/>
    <s v="Banco de Chile"/>
    <x v="3"/>
    <n v="0"/>
    <n v="4000"/>
  </r>
  <r>
    <n v="274730"/>
    <n v="67926"/>
    <s v="18854004K"/>
    <s v="sin compañia"/>
    <x v="1"/>
    <d v="2017-04-26T15:42:27"/>
    <x v="18"/>
    <d v="2017-06-06T00:00:00"/>
    <s v="Banco Estado"/>
    <m/>
    <s v="Banco de Chile"/>
    <x v="3"/>
    <n v="0"/>
    <n v="4000"/>
  </r>
  <r>
    <n v="297832"/>
    <n v="67926"/>
    <s v="18854004K"/>
    <s v="sin compañia"/>
    <x v="1"/>
    <d v="2017-05-29T17:25:45"/>
    <x v="9"/>
    <d v="2017-06-19T00:00:00"/>
    <s v="Banco Estado"/>
    <m/>
    <s v="Banco de Chile"/>
    <x v="3"/>
    <n v="0"/>
    <n v="4000"/>
  </r>
  <r>
    <n v="320436"/>
    <n v="67926"/>
    <s v="18854004K"/>
    <s v="sin compañia"/>
    <x v="1"/>
    <d v="2017-06-28T13:07:20"/>
    <x v="19"/>
    <d v="2017-07-17T00:00:00"/>
    <s v="Banco Estado"/>
    <m/>
    <s v="Banco de Chile"/>
    <x v="3"/>
    <n v="0"/>
    <n v="4000"/>
  </r>
  <r>
    <n v="345362"/>
    <n v="67926"/>
    <s v="18854004K"/>
    <s v="sin compañia"/>
    <x v="1"/>
    <d v="2017-07-27T16:39:09"/>
    <x v="12"/>
    <d v="2017-08-16T00:00:00"/>
    <s v="Banco Estado"/>
    <m/>
    <s v="Banco de Chile"/>
    <x v="5"/>
    <n v="99"/>
    <n v="4000"/>
  </r>
  <r>
    <n v="181079"/>
    <n v="67927"/>
    <s v="17970997K"/>
    <s v="sin compañia"/>
    <x v="1"/>
    <d v="2016-10-27T13:35:17"/>
    <x v="14"/>
    <d v="2016-11-29T00:00:00"/>
    <s v="Banco Estado"/>
    <m/>
    <s v="Banco de Chile"/>
    <x v="4"/>
    <n v="0"/>
    <n v="4000"/>
  </r>
  <r>
    <n v="169103"/>
    <n v="67927"/>
    <s v="17970997K"/>
    <s v="sin compañia"/>
    <x v="1"/>
    <d v="2016-09-29T12:20:47"/>
    <x v="15"/>
    <d v="2016-11-02T00:00:00"/>
    <s v="Banco Estado"/>
    <m/>
    <s v="Banco de Chile"/>
    <x v="3"/>
    <n v="0"/>
    <n v="4000"/>
  </r>
  <r>
    <n v="193837"/>
    <n v="67927"/>
    <s v="17970997K"/>
    <s v="sin compañia"/>
    <x v="1"/>
    <d v="2016-11-29T11:48:53"/>
    <x v="5"/>
    <d v="2016-12-13T00:00:00"/>
    <s v="Banco Estado"/>
    <m/>
    <s v="Banco de Chile"/>
    <x v="3"/>
    <n v="0"/>
    <n v="4000"/>
  </r>
  <r>
    <n v="207956"/>
    <n v="67927"/>
    <s v="17970997K"/>
    <s v="sin compañia"/>
    <x v="1"/>
    <d v="2016-12-29T16:59:06"/>
    <x v="16"/>
    <d v="2017-01-31T00:00:00"/>
    <s v="Banco Estado"/>
    <m/>
    <s v="Banco de Chile"/>
    <x v="4"/>
    <n v="0"/>
    <n v="4000"/>
  </r>
  <r>
    <n v="222734"/>
    <n v="67927"/>
    <s v="17970997K"/>
    <s v="sin compañia"/>
    <x v="1"/>
    <d v="2017-01-26T15:39:04"/>
    <x v="6"/>
    <d v="2017-03-01T00:00:00"/>
    <s v="Banco Estado"/>
    <m/>
    <s v="Banco de Chile"/>
    <x v="4"/>
    <n v="0"/>
    <n v="4000"/>
  </r>
  <r>
    <n v="256590"/>
    <n v="67927"/>
    <s v="17970997K"/>
    <s v="sin compañia"/>
    <x v="1"/>
    <d v="2017-03-28T15:24:43"/>
    <x v="17"/>
    <d v="2017-05-04T00:00:00"/>
    <s v="Banco Estado"/>
    <m/>
    <s v="Banco de Chile"/>
    <x v="4"/>
    <n v="0"/>
    <n v="4000"/>
  </r>
  <r>
    <n v="239252"/>
    <n v="67927"/>
    <s v="17970997K"/>
    <s v="sin compañia"/>
    <x v="1"/>
    <d v="2017-02-27T12:19:23"/>
    <x v="7"/>
    <d v="2017-04-04T00:00:00"/>
    <s v="Banco Estado"/>
    <m/>
    <s v="Banco de Chile"/>
    <x v="4"/>
    <n v="0"/>
    <n v="4000"/>
  </r>
  <r>
    <n v="274731"/>
    <n v="67927"/>
    <s v="17970997K"/>
    <s v="sin compañia"/>
    <x v="1"/>
    <d v="2017-04-26T15:42:27"/>
    <x v="18"/>
    <d v="2017-06-06T00:00:00"/>
    <s v="Banco Estado"/>
    <m/>
    <s v="Banco de Chile"/>
    <x v="4"/>
    <n v="0"/>
    <n v="4000"/>
  </r>
  <r>
    <n v="320437"/>
    <n v="67927"/>
    <s v="17970997K"/>
    <s v="sin compañia"/>
    <x v="1"/>
    <d v="2017-06-28T13:07:20"/>
    <x v="19"/>
    <d v="2017-07-28T00:00:00"/>
    <s v="Banco Estado"/>
    <m/>
    <s v="Banco de Chile"/>
    <x v="4"/>
    <n v="0"/>
    <n v="4000"/>
  </r>
  <r>
    <n v="297833"/>
    <n v="67927"/>
    <s v="17970997K"/>
    <s v="sin compañia"/>
    <x v="1"/>
    <d v="2017-05-29T17:25:45"/>
    <x v="9"/>
    <d v="2017-07-04T00:00:00"/>
    <s v="Banco Estado"/>
    <m/>
    <s v="Banco de Chile"/>
    <x v="4"/>
    <n v="0"/>
    <n v="4000"/>
  </r>
  <r>
    <n v="345363"/>
    <n v="67927"/>
    <s v="17970997K"/>
    <s v="sin compañia"/>
    <x v="1"/>
    <d v="2017-07-27T16:39:09"/>
    <x v="12"/>
    <d v="2017-08-16T00:00:00"/>
    <s v="Banco Estado"/>
    <m/>
    <s v="Banco de Chile"/>
    <x v="5"/>
    <n v="99"/>
    <n v="4000"/>
  </r>
  <r>
    <n v="169104"/>
    <n v="67928"/>
    <n v="165527127"/>
    <s v="sin compañia"/>
    <x v="1"/>
    <d v="2016-09-29T12:20:47"/>
    <x v="15"/>
    <d v="2016-10-04T00:00:00"/>
    <s v="Banco Estado"/>
    <m/>
    <s v="Banco de Chile"/>
    <x v="3"/>
    <n v="0"/>
    <n v="4000"/>
  </r>
  <r>
    <n v="181080"/>
    <n v="67928"/>
    <n v="165527127"/>
    <s v="sin compañia"/>
    <x v="1"/>
    <d v="2016-10-27T13:35:17"/>
    <x v="14"/>
    <d v="2016-11-08T00:00:00"/>
    <s v="Banco Estado"/>
    <m/>
    <s v="Banco de Chile"/>
    <x v="3"/>
    <n v="0"/>
    <n v="4000"/>
  </r>
  <r>
    <n v="207957"/>
    <n v="67928"/>
    <n v="165527127"/>
    <s v="sin compañia"/>
    <x v="1"/>
    <d v="2016-12-29T16:59:06"/>
    <x v="16"/>
    <d v="2017-01-05T00:00:00"/>
    <s v="Banco Estado"/>
    <m/>
    <s v="Banco de Chile"/>
    <x v="3"/>
    <n v="0"/>
    <n v="4000"/>
  </r>
  <r>
    <n v="193838"/>
    <n v="67928"/>
    <n v="165527127"/>
    <s v="sin compañia"/>
    <x v="1"/>
    <d v="2016-11-29T11:48:53"/>
    <x v="5"/>
    <d v="2016-12-02T00:00:00"/>
    <s v="Banco Estado"/>
    <m/>
    <s v="Banco de Chile"/>
    <x v="3"/>
    <n v="0"/>
    <n v="4000"/>
  </r>
  <r>
    <n v="239253"/>
    <n v="67928"/>
    <n v="165527127"/>
    <s v="sin compañia"/>
    <x v="1"/>
    <d v="2017-02-27T12:19:23"/>
    <x v="7"/>
    <d v="2017-03-02T00:00:00"/>
    <s v="Banco Estado"/>
    <m/>
    <s v="Banco de Chile"/>
    <x v="3"/>
    <n v="0"/>
    <n v="4000"/>
  </r>
  <r>
    <n v="256591"/>
    <n v="67928"/>
    <n v="165527127"/>
    <s v="sin compañia"/>
    <x v="1"/>
    <d v="2017-03-28T15:24:43"/>
    <x v="17"/>
    <d v="2017-04-20T00:00:00"/>
    <s v="Banco Estado"/>
    <m/>
    <s v="Banco de Chile"/>
    <x v="3"/>
    <n v="0"/>
    <n v="4000"/>
  </r>
  <r>
    <n v="222735"/>
    <n v="67928"/>
    <n v="165527127"/>
    <s v="sin compañia"/>
    <x v="1"/>
    <d v="2017-01-26T15:39:04"/>
    <x v="6"/>
    <d v="2017-02-02T00:00:00"/>
    <s v="Banco Estado"/>
    <m/>
    <s v="Banco de Chile"/>
    <x v="3"/>
    <n v="0"/>
    <n v="4000"/>
  </r>
  <r>
    <n v="274732"/>
    <n v="67928"/>
    <n v="165527127"/>
    <s v="sin compañia"/>
    <x v="1"/>
    <d v="2017-04-26T15:42:27"/>
    <x v="18"/>
    <d v="2017-05-04T00:00:00"/>
    <s v="Banco Estado"/>
    <m/>
    <s v="Banco de Chile"/>
    <x v="3"/>
    <n v="0"/>
    <n v="4000"/>
  </r>
  <r>
    <n v="297834"/>
    <n v="67928"/>
    <n v="165527127"/>
    <s v="sin compañia"/>
    <x v="1"/>
    <d v="2017-05-29T17:25:45"/>
    <x v="9"/>
    <d v="2017-06-06T00:00:00"/>
    <s v="Banco Estado"/>
    <m/>
    <s v="Banco de Chile"/>
    <x v="3"/>
    <n v="0"/>
    <n v="4000"/>
  </r>
  <r>
    <n v="320438"/>
    <n v="67928"/>
    <n v="165527127"/>
    <s v="sin compañia"/>
    <x v="1"/>
    <d v="2017-06-28T13:07:20"/>
    <x v="19"/>
    <d v="2017-07-17T00:00:00"/>
    <s v="Banco Estado"/>
    <m/>
    <s v="Banco de Chile"/>
    <x v="3"/>
    <n v="0"/>
    <n v="4000"/>
  </r>
  <r>
    <n v="345364"/>
    <n v="67928"/>
    <n v="165527127"/>
    <s v="sin compañia"/>
    <x v="1"/>
    <d v="2017-07-27T16:39:09"/>
    <x v="12"/>
    <d v="2017-08-02T00:00:00"/>
    <s v="Banco Estado"/>
    <m/>
    <s v="Banco de Chile"/>
    <x v="3"/>
    <n v="0"/>
    <n v="4000"/>
  </r>
  <r>
    <n v="181081"/>
    <n v="67929"/>
    <s v="18259086K"/>
    <s v="sin compañia"/>
    <x v="1"/>
    <d v="2016-10-27T13:35:17"/>
    <x v="14"/>
    <d v="2016-11-08T00:00:00"/>
    <s v="Banco Santander"/>
    <m/>
    <s v="Banco de Chile"/>
    <x v="3"/>
    <n v="0"/>
    <n v="4000"/>
  </r>
  <r>
    <n v="170711"/>
    <n v="67929"/>
    <s v="18259086K"/>
    <s v="sin compañia"/>
    <x v="1"/>
    <d v="2016-10-14T11:56:42"/>
    <x v="28"/>
    <d v="2016-10-21T00:00:00"/>
    <s v="Banco Santander"/>
    <m/>
    <s v="Banco de Chile"/>
    <x v="3"/>
    <n v="0"/>
    <n v="4000"/>
  </r>
  <r>
    <n v="193839"/>
    <n v="67929"/>
    <s v="18259086K"/>
    <s v="sin compañia"/>
    <x v="1"/>
    <d v="2016-11-29T11:48:53"/>
    <x v="5"/>
    <d v="2016-12-26T00:00:00"/>
    <s v="Banco Santander"/>
    <m/>
    <s v="Banco de Chile"/>
    <x v="3"/>
    <n v="0"/>
    <n v="4000"/>
  </r>
  <r>
    <n v="207958"/>
    <n v="67929"/>
    <s v="18259086K"/>
    <s v="sin compañia"/>
    <x v="1"/>
    <d v="2016-12-29T16:59:06"/>
    <x v="16"/>
    <d v="2017-01-05T00:00:00"/>
    <s v="Banco Santander"/>
    <m/>
    <s v="Banco de Chile"/>
    <x v="3"/>
    <n v="0"/>
    <n v="4000"/>
  </r>
  <r>
    <n v="222736"/>
    <n v="67929"/>
    <s v="18259086K"/>
    <s v="sin compañia"/>
    <x v="1"/>
    <d v="2017-01-26T15:39:04"/>
    <x v="6"/>
    <d v="2017-03-01T00:00:00"/>
    <s v="Banco Santander"/>
    <m/>
    <s v="Banco de Chile"/>
    <x v="3"/>
    <n v="0"/>
    <n v="4000"/>
  </r>
  <r>
    <n v="256592"/>
    <n v="67929"/>
    <s v="18259086K"/>
    <s v="sin compañia"/>
    <x v="1"/>
    <d v="2017-03-28T15:24:43"/>
    <x v="17"/>
    <d v="2017-05-04T00:00:00"/>
    <s v="Banco Santander"/>
    <m/>
    <s v="Banco de Chile"/>
    <x v="3"/>
    <n v="0"/>
    <n v="4000"/>
  </r>
  <r>
    <n v="239254"/>
    <n v="67929"/>
    <s v="18259086K"/>
    <s v="sin compañia"/>
    <x v="1"/>
    <d v="2017-02-27T12:19:23"/>
    <x v="7"/>
    <d v="2017-03-02T00:00:00"/>
    <s v="Banco Santander"/>
    <m/>
    <s v="Banco de Chile"/>
    <x v="3"/>
    <n v="0"/>
    <n v="4000"/>
  </r>
  <r>
    <n v="274733"/>
    <n v="67929"/>
    <s v="18259086K"/>
    <s v="sin compañia"/>
    <x v="1"/>
    <d v="2017-04-26T15:42:27"/>
    <x v="18"/>
    <d v="2017-05-04T00:00:00"/>
    <s v="Banco Santander"/>
    <m/>
    <s v="Banco de Chile"/>
    <x v="3"/>
    <n v="0"/>
    <n v="4000"/>
  </r>
  <r>
    <n v="320439"/>
    <n v="67929"/>
    <s v="18259086K"/>
    <s v="sin compañia"/>
    <x v="1"/>
    <d v="2017-06-28T13:07:20"/>
    <x v="19"/>
    <d v="2017-07-04T00:00:00"/>
    <s v="Banco Santander"/>
    <m/>
    <s v="Banco de Chile"/>
    <x v="3"/>
    <n v="0"/>
    <n v="4000"/>
  </r>
  <r>
    <n v="297835"/>
    <n v="67929"/>
    <s v="18259086K"/>
    <s v="sin compañia"/>
    <x v="1"/>
    <d v="2017-05-29T17:25:45"/>
    <x v="9"/>
    <d v="2017-06-06T00:00:00"/>
    <s v="Banco Santander"/>
    <m/>
    <s v="Banco de Chile"/>
    <x v="3"/>
    <n v="0"/>
    <n v="4000"/>
  </r>
  <r>
    <n v="345365"/>
    <n v="67929"/>
    <s v="18259086K"/>
    <s v="sin compañia"/>
    <x v="1"/>
    <d v="2017-07-27T16:39:09"/>
    <x v="12"/>
    <d v="2017-08-02T00:00:00"/>
    <s v="Banco Santander"/>
    <m/>
    <s v="Banco de Chile"/>
    <x v="3"/>
    <n v="0"/>
    <n v="4000"/>
  </r>
  <r>
    <n v="181082"/>
    <n v="67930"/>
    <n v="142377276"/>
    <s v="sin compañia"/>
    <x v="1"/>
    <d v="2016-10-27T13:35:17"/>
    <x v="14"/>
    <d v="2016-11-15T00:00:00"/>
    <s v="Banco Estado"/>
    <m/>
    <s v="Banco de Chile"/>
    <x v="3"/>
    <n v="0"/>
    <n v="5000"/>
  </r>
  <r>
    <n v="169105"/>
    <n v="67930"/>
    <n v="142377276"/>
    <s v="sin compañia"/>
    <x v="1"/>
    <d v="2016-09-29T12:20:47"/>
    <x v="15"/>
    <d v="2016-10-04T00:00:00"/>
    <s v="Banco Estado"/>
    <m/>
    <s v="Banco de Chile"/>
    <x v="3"/>
    <n v="0"/>
    <n v="5000"/>
  </r>
  <r>
    <n v="207959"/>
    <n v="67930"/>
    <n v="142377276"/>
    <s v="sin compañia"/>
    <x v="1"/>
    <d v="2016-12-29T16:59:06"/>
    <x v="16"/>
    <d v="2017-01-05T00:00:00"/>
    <s v="Banco Estado"/>
    <m/>
    <s v="Banco de Chile"/>
    <x v="3"/>
    <n v="0"/>
    <n v="5000"/>
  </r>
  <r>
    <n v="193840"/>
    <n v="67930"/>
    <n v="142377276"/>
    <s v="sin compañia"/>
    <x v="1"/>
    <d v="2016-11-29T11:48:53"/>
    <x v="5"/>
    <d v="2016-12-02T00:00:00"/>
    <s v="Banco Estado"/>
    <m/>
    <s v="Banco de Chile"/>
    <x v="3"/>
    <n v="0"/>
    <n v="5000"/>
  </r>
  <r>
    <n v="239255"/>
    <n v="67930"/>
    <n v="142377276"/>
    <s v="sin compañia"/>
    <x v="1"/>
    <d v="2017-02-27T12:19:23"/>
    <x v="7"/>
    <d v="2017-03-02T00:00:00"/>
    <s v="Banco Estado"/>
    <m/>
    <s v="Banco de Chile"/>
    <x v="3"/>
    <n v="0"/>
    <n v="5000"/>
  </r>
  <r>
    <n v="256593"/>
    <n v="67930"/>
    <n v="142377276"/>
    <s v="sin compañia"/>
    <x v="1"/>
    <d v="2017-03-28T15:24:43"/>
    <x v="17"/>
    <d v="2017-04-04T00:00:00"/>
    <s v="Banco Estado"/>
    <m/>
    <s v="Banco de Chile"/>
    <x v="3"/>
    <n v="0"/>
    <n v="5000"/>
  </r>
  <r>
    <n v="222737"/>
    <n v="67930"/>
    <n v="142377276"/>
    <s v="sin compañia"/>
    <x v="1"/>
    <d v="2017-01-26T15:39:04"/>
    <x v="6"/>
    <d v="2017-02-02T00:00:00"/>
    <s v="Banco Estado"/>
    <m/>
    <s v="Banco de Chile"/>
    <x v="3"/>
    <n v="0"/>
    <n v="5000"/>
  </r>
  <r>
    <n v="274734"/>
    <n v="67930"/>
    <n v="142377276"/>
    <s v="sin compañia"/>
    <x v="1"/>
    <d v="2017-04-26T15:42:27"/>
    <x v="18"/>
    <d v="2017-05-04T00:00:00"/>
    <s v="Banco Estado"/>
    <m/>
    <s v="Banco de Chile"/>
    <x v="3"/>
    <n v="0"/>
    <n v="5000"/>
  </r>
  <r>
    <n v="297836"/>
    <n v="67930"/>
    <n v="142377276"/>
    <s v="sin compañia"/>
    <x v="1"/>
    <d v="2017-05-29T17:25:45"/>
    <x v="9"/>
    <d v="2017-06-06T00:00:00"/>
    <s v="Banco Estado"/>
    <m/>
    <s v="Banco de Chile"/>
    <x v="3"/>
    <n v="0"/>
    <n v="5000"/>
  </r>
  <r>
    <n v="320440"/>
    <n v="67930"/>
    <n v="142377276"/>
    <s v="sin compañia"/>
    <x v="1"/>
    <d v="2017-06-28T13:07:20"/>
    <x v="19"/>
    <d v="2017-07-28T00:00:00"/>
    <s v="Banco Estado"/>
    <m/>
    <s v="Banco de Chile"/>
    <x v="3"/>
    <n v="0"/>
    <n v="5000"/>
  </r>
  <r>
    <n v="345366"/>
    <n v="67930"/>
    <n v="142377276"/>
    <s v="sin compañia"/>
    <x v="1"/>
    <d v="2017-07-27T16:39:09"/>
    <x v="12"/>
    <d v="2017-08-16T00:00:00"/>
    <s v="Banco Estado"/>
    <m/>
    <s v="Banco de Chile"/>
    <x v="5"/>
    <n v="99"/>
    <n v="5000"/>
  </r>
  <r>
    <n v="169106"/>
    <n v="67931"/>
    <n v="91108720"/>
    <s v="sin compañia"/>
    <x v="1"/>
    <d v="2016-09-29T12:20:47"/>
    <x v="15"/>
    <d v="2016-10-04T00:00:00"/>
    <s v="Banco Estado"/>
    <m/>
    <s v="Banco de Chile"/>
    <x v="3"/>
    <n v="0"/>
    <n v="10000"/>
  </r>
  <r>
    <n v="181083"/>
    <n v="67931"/>
    <n v="91108720"/>
    <s v="sin compañia"/>
    <x v="1"/>
    <d v="2016-10-27T13:35:17"/>
    <x v="14"/>
    <d v="2016-11-08T00:00:00"/>
    <s v="Banco Estado"/>
    <m/>
    <s v="Banco de Chile"/>
    <x v="3"/>
    <n v="0"/>
    <n v="10000"/>
  </r>
  <r>
    <n v="193841"/>
    <n v="67931"/>
    <n v="91108720"/>
    <s v="sin compañia"/>
    <x v="1"/>
    <d v="2016-11-29T11:48:53"/>
    <x v="5"/>
    <d v="2016-12-02T00:00:00"/>
    <s v="Banco Estado"/>
    <m/>
    <s v="Banco de Chile"/>
    <x v="3"/>
    <n v="0"/>
    <n v="10000"/>
  </r>
  <r>
    <n v="207960"/>
    <n v="67931"/>
    <n v="91108720"/>
    <s v="sin compañia"/>
    <x v="1"/>
    <d v="2016-12-29T16:59:06"/>
    <x v="16"/>
    <d v="2017-01-05T00:00:00"/>
    <s v="Banco Estado"/>
    <m/>
    <s v="Banco de Chile"/>
    <x v="3"/>
    <n v="0"/>
    <n v="10000"/>
  </r>
  <r>
    <n v="222738"/>
    <n v="67931"/>
    <n v="91108720"/>
    <s v="sin compañia"/>
    <x v="1"/>
    <d v="2017-01-26T15:39:04"/>
    <x v="6"/>
    <d v="2017-02-02T00:00:00"/>
    <s v="Banco Estado"/>
    <m/>
    <s v="Banco de Chile"/>
    <x v="3"/>
    <n v="0"/>
    <n v="10000"/>
  </r>
  <r>
    <n v="256594"/>
    <n v="67931"/>
    <n v="91108720"/>
    <s v="sin compañia"/>
    <x v="1"/>
    <d v="2017-03-28T15:24:43"/>
    <x v="17"/>
    <d v="2017-04-04T00:00:00"/>
    <s v="Banco Estado"/>
    <m/>
    <s v="Banco de Chile"/>
    <x v="3"/>
    <n v="0"/>
    <n v="10000"/>
  </r>
  <r>
    <n v="239256"/>
    <n v="67931"/>
    <n v="91108720"/>
    <s v="sin compañia"/>
    <x v="1"/>
    <d v="2017-02-27T12:19:23"/>
    <x v="7"/>
    <d v="2017-03-02T00:00:00"/>
    <s v="Banco Estado"/>
    <m/>
    <s v="Banco de Chile"/>
    <x v="3"/>
    <n v="0"/>
    <n v="10000"/>
  </r>
  <r>
    <n v="274735"/>
    <n v="67931"/>
    <n v="91108720"/>
    <s v="sin compañia"/>
    <x v="1"/>
    <d v="2017-04-26T15:42:27"/>
    <x v="18"/>
    <d v="2017-05-04T00:00:00"/>
    <s v="Banco Estado"/>
    <m/>
    <s v="Banco de Chile"/>
    <x v="3"/>
    <n v="0"/>
    <n v="10000"/>
  </r>
  <r>
    <n v="320441"/>
    <n v="67931"/>
    <n v="91108720"/>
    <s v="sin compañia"/>
    <x v="1"/>
    <d v="2017-06-28T13:07:20"/>
    <x v="19"/>
    <d v="2017-07-04T00:00:00"/>
    <s v="Banco Estado"/>
    <m/>
    <s v="Banco de Chile"/>
    <x v="3"/>
    <n v="0"/>
    <n v="10000"/>
  </r>
  <r>
    <n v="297837"/>
    <n v="67931"/>
    <n v="91108720"/>
    <s v="sin compañia"/>
    <x v="1"/>
    <d v="2017-05-29T17:25:45"/>
    <x v="9"/>
    <d v="2017-06-06T00:00:00"/>
    <s v="Banco Estado"/>
    <m/>
    <s v="Banco de Chile"/>
    <x v="3"/>
    <n v="0"/>
    <n v="10000"/>
  </r>
  <r>
    <n v="345367"/>
    <n v="67931"/>
    <n v="91108720"/>
    <s v="sin compañia"/>
    <x v="1"/>
    <d v="2017-07-27T16:39:09"/>
    <x v="12"/>
    <d v="2017-08-02T00:00:00"/>
    <s v="Banco Estado"/>
    <m/>
    <s v="Banco de Chile"/>
    <x v="3"/>
    <n v="0"/>
    <n v="10000"/>
  </r>
  <r>
    <n v="169107"/>
    <n v="67933"/>
    <n v="129508221"/>
    <s v="sin compañia"/>
    <x v="1"/>
    <d v="2016-09-29T12:20:47"/>
    <x v="15"/>
    <d v="2016-11-02T00:00:00"/>
    <s v="Banco Estado"/>
    <m/>
    <s v="Banco de Chile"/>
    <x v="6"/>
    <n v="1"/>
    <n v="4000"/>
  </r>
  <r>
    <n v="169108"/>
    <n v="67934"/>
    <n v="194482205"/>
    <s v="sin compañia"/>
    <x v="1"/>
    <d v="2016-09-29T12:20:47"/>
    <x v="15"/>
    <d v="2016-11-02T00:00:00"/>
    <s v="Banco Estado"/>
    <m/>
    <s v="Banco de Chile"/>
    <x v="4"/>
    <n v="0"/>
    <n v="4000"/>
  </r>
  <r>
    <n v="181084"/>
    <n v="67934"/>
    <n v="194482205"/>
    <s v="sin compañia"/>
    <x v="1"/>
    <d v="2016-10-27T13:35:17"/>
    <x v="14"/>
    <d v="2016-11-29T00:00:00"/>
    <s v="Banco Estado"/>
    <m/>
    <s v="Banco de Chile"/>
    <x v="4"/>
    <n v="0"/>
    <n v="4000"/>
  </r>
  <r>
    <n v="207961"/>
    <n v="67934"/>
    <n v="194482205"/>
    <s v="sin compañia"/>
    <x v="1"/>
    <d v="2016-12-29T16:59:06"/>
    <x v="16"/>
    <d v="2017-01-31T00:00:00"/>
    <s v="Banco Estado"/>
    <m/>
    <s v="Banco de Chile"/>
    <x v="4"/>
    <n v="0"/>
    <n v="4000"/>
  </r>
  <r>
    <n v="193842"/>
    <n v="67934"/>
    <n v="194482205"/>
    <s v="sin compañia"/>
    <x v="1"/>
    <d v="2016-11-29T11:48:53"/>
    <x v="5"/>
    <d v="2017-01-09T00:00:00"/>
    <s v="Banco Estado"/>
    <m/>
    <s v="Banco de Chile"/>
    <x v="4"/>
    <n v="0"/>
    <n v="4000"/>
  </r>
  <r>
    <n v="239257"/>
    <n v="67934"/>
    <n v="194482205"/>
    <s v="sin compañia"/>
    <x v="1"/>
    <d v="2017-02-27T12:19:23"/>
    <x v="7"/>
    <d v="2017-04-04T00:00:00"/>
    <s v="Banco Estado"/>
    <m/>
    <s v="Banco de Chile"/>
    <x v="4"/>
    <n v="0"/>
    <n v="4000"/>
  </r>
  <r>
    <n v="256595"/>
    <n v="67934"/>
    <n v="194482205"/>
    <s v="sin compañia"/>
    <x v="1"/>
    <d v="2017-03-28T15:24:43"/>
    <x v="17"/>
    <d v="2017-05-04T00:00:00"/>
    <s v="Banco Estado"/>
    <m/>
    <s v="Banco de Chile"/>
    <x v="4"/>
    <n v="0"/>
    <n v="4000"/>
  </r>
  <r>
    <n v="222739"/>
    <n v="67934"/>
    <n v="194482205"/>
    <s v="sin compañia"/>
    <x v="1"/>
    <d v="2017-01-26T15:39:04"/>
    <x v="6"/>
    <d v="2017-03-01T00:00:00"/>
    <s v="Banco Estado"/>
    <m/>
    <s v="Banco de Chile"/>
    <x v="4"/>
    <n v="0"/>
    <n v="4000"/>
  </r>
  <r>
    <n v="274736"/>
    <n v="67934"/>
    <n v="194482205"/>
    <s v="sin compañia"/>
    <x v="1"/>
    <d v="2017-04-26T15:42:27"/>
    <x v="18"/>
    <d v="2017-06-06T00:00:00"/>
    <s v="Banco Estado"/>
    <m/>
    <s v="Banco de Chile"/>
    <x v="4"/>
    <n v="0"/>
    <n v="4000"/>
  </r>
  <r>
    <n v="297838"/>
    <n v="67934"/>
    <n v="194482205"/>
    <s v="sin compañia"/>
    <x v="1"/>
    <d v="2017-05-29T17:25:45"/>
    <x v="9"/>
    <d v="2017-07-04T00:00:00"/>
    <s v="Banco Estado"/>
    <m/>
    <s v="Banco de Chile"/>
    <x v="4"/>
    <n v="0"/>
    <n v="4000"/>
  </r>
  <r>
    <n v="320442"/>
    <n v="67934"/>
    <n v="194482205"/>
    <s v="sin compañia"/>
    <x v="1"/>
    <d v="2017-06-28T13:07:20"/>
    <x v="19"/>
    <d v="2017-07-28T00:00:00"/>
    <s v="Banco Estado"/>
    <m/>
    <s v="Banco de Chile"/>
    <x v="4"/>
    <n v="0"/>
    <n v="4000"/>
  </r>
  <r>
    <n v="345368"/>
    <n v="67934"/>
    <n v="194482205"/>
    <s v="sin compañia"/>
    <x v="1"/>
    <d v="2017-07-27T16:39:09"/>
    <x v="12"/>
    <d v="2017-08-16T00:00:00"/>
    <s v="Banco Estado"/>
    <m/>
    <s v="Banco de Chile"/>
    <x v="5"/>
    <n v="99"/>
    <n v="4000"/>
  </r>
  <r>
    <n v="181085"/>
    <n v="67935"/>
    <s v="10420872K"/>
    <s v="sin compañia"/>
    <x v="1"/>
    <d v="2016-10-27T13:35:17"/>
    <x v="14"/>
    <d v="2016-11-08T00:00:00"/>
    <s v="Banco Estado"/>
    <m/>
    <s v="Banco de Chile"/>
    <x v="3"/>
    <n v="0"/>
    <n v="4000"/>
  </r>
  <r>
    <n v="169109"/>
    <n v="67935"/>
    <s v="10420872K"/>
    <s v="sin compañia"/>
    <x v="1"/>
    <d v="2016-09-29T12:20:47"/>
    <x v="15"/>
    <d v="2016-10-04T00:00:00"/>
    <s v="Banco Estado"/>
    <m/>
    <s v="Banco de Chile"/>
    <x v="3"/>
    <n v="0"/>
    <n v="4000"/>
  </r>
  <r>
    <n v="193843"/>
    <n v="67935"/>
    <s v="10420872K"/>
    <s v="sin compañia"/>
    <x v="1"/>
    <d v="2016-11-29T11:48:53"/>
    <x v="5"/>
    <d v="2016-12-02T00:00:00"/>
    <s v="Banco Estado"/>
    <m/>
    <s v="Banco de Chile"/>
    <x v="3"/>
    <n v="0"/>
    <n v="4000"/>
  </r>
  <r>
    <n v="207962"/>
    <n v="67935"/>
    <s v="10420872K"/>
    <s v="sin compañia"/>
    <x v="1"/>
    <d v="2016-12-29T16:59:06"/>
    <x v="16"/>
    <d v="2017-01-05T00:00:00"/>
    <s v="Banco Estado"/>
    <m/>
    <s v="Banco de Chile"/>
    <x v="3"/>
    <n v="0"/>
    <n v="4000"/>
  </r>
  <r>
    <n v="222740"/>
    <n v="67935"/>
    <s v="10420872K"/>
    <s v="sin compañia"/>
    <x v="1"/>
    <d v="2017-01-26T15:39:04"/>
    <x v="6"/>
    <d v="2017-02-02T00:00:00"/>
    <s v="Banco Estado"/>
    <m/>
    <s v="Banco de Chile"/>
    <x v="3"/>
    <n v="0"/>
    <n v="4000"/>
  </r>
  <r>
    <n v="256596"/>
    <n v="67935"/>
    <s v="10420872K"/>
    <s v="sin compañia"/>
    <x v="1"/>
    <d v="2017-03-28T15:24:43"/>
    <x v="17"/>
    <d v="2017-04-04T00:00:00"/>
    <s v="Banco Estado"/>
    <m/>
    <s v="Banco de Chile"/>
    <x v="3"/>
    <n v="0"/>
    <n v="4000"/>
  </r>
  <r>
    <n v="239258"/>
    <n v="67935"/>
    <s v="10420872K"/>
    <s v="sin compañia"/>
    <x v="1"/>
    <d v="2017-02-27T12:19:23"/>
    <x v="7"/>
    <d v="2017-03-02T00:00:00"/>
    <s v="Banco Estado"/>
    <m/>
    <s v="Banco de Chile"/>
    <x v="3"/>
    <n v="0"/>
    <n v="4000"/>
  </r>
  <r>
    <n v="274737"/>
    <n v="67935"/>
    <s v="10420872K"/>
    <s v="sin compañia"/>
    <x v="1"/>
    <d v="2017-04-26T15:42:27"/>
    <x v="18"/>
    <d v="2017-05-04T00:00:00"/>
    <s v="Banco Estado"/>
    <m/>
    <s v="Banco de Chile"/>
    <x v="3"/>
    <n v="0"/>
    <n v="4000"/>
  </r>
  <r>
    <n v="320443"/>
    <n v="67935"/>
    <s v="10420872K"/>
    <s v="sin compañia"/>
    <x v="1"/>
    <d v="2017-06-28T13:07:20"/>
    <x v="19"/>
    <d v="2017-07-04T00:00:00"/>
    <s v="Banco Estado"/>
    <m/>
    <s v="Banco de Chile"/>
    <x v="3"/>
    <n v="0"/>
    <n v="4000"/>
  </r>
  <r>
    <n v="297839"/>
    <n v="67935"/>
    <s v="10420872K"/>
    <s v="sin compañia"/>
    <x v="1"/>
    <d v="2017-05-29T17:25:45"/>
    <x v="9"/>
    <d v="2017-06-06T00:00:00"/>
    <s v="Banco Estado"/>
    <m/>
    <s v="Banco de Chile"/>
    <x v="3"/>
    <n v="0"/>
    <n v="4000"/>
  </r>
  <r>
    <n v="345369"/>
    <n v="67935"/>
    <s v="10420872K"/>
    <s v="sin compañia"/>
    <x v="1"/>
    <d v="2017-07-27T16:39:09"/>
    <x v="12"/>
    <d v="2017-08-02T00:00:00"/>
    <s v="Banco Estado"/>
    <m/>
    <s v="Banco de Chile"/>
    <x v="3"/>
    <n v="0"/>
    <n v="4000"/>
  </r>
  <r>
    <n v="169110"/>
    <n v="67939"/>
    <n v="117302938"/>
    <s v="sin compañia"/>
    <x v="1"/>
    <d v="2016-09-29T12:20:47"/>
    <x v="15"/>
    <d v="2016-11-02T00:00:00"/>
    <s v="Banco Estado"/>
    <m/>
    <s v="Banco de Chile"/>
    <x v="4"/>
    <n v="0"/>
    <n v="4000"/>
  </r>
  <r>
    <n v="181086"/>
    <n v="67939"/>
    <n v="117302938"/>
    <s v="sin compañia"/>
    <x v="1"/>
    <d v="2016-10-27T13:35:17"/>
    <x v="14"/>
    <d v="2016-11-29T00:00:00"/>
    <s v="Banco Estado"/>
    <m/>
    <s v="Banco de Chile"/>
    <x v="3"/>
    <n v="0"/>
    <n v="4000"/>
  </r>
  <r>
    <n v="207963"/>
    <n v="67939"/>
    <n v="117302938"/>
    <s v="sin compañia"/>
    <x v="1"/>
    <d v="2016-12-29T16:59:06"/>
    <x v="16"/>
    <d v="2017-01-31T00:00:00"/>
    <s v="Banco Estado"/>
    <m/>
    <s v="Banco de Chile"/>
    <x v="4"/>
    <n v="0"/>
    <n v="4000"/>
  </r>
  <r>
    <n v="193844"/>
    <n v="67939"/>
    <n v="117302938"/>
    <s v="sin compañia"/>
    <x v="1"/>
    <d v="2016-11-29T11:48:53"/>
    <x v="5"/>
    <d v="2017-01-09T00:00:00"/>
    <s v="Banco Estado"/>
    <m/>
    <s v="Banco de Chile"/>
    <x v="4"/>
    <n v="0"/>
    <n v="4000"/>
  </r>
  <r>
    <n v="239259"/>
    <n v="67939"/>
    <n v="117302938"/>
    <s v="sin compañia"/>
    <x v="1"/>
    <d v="2017-02-27T12:19:23"/>
    <x v="7"/>
    <d v="2017-04-04T00:00:00"/>
    <s v="Banco Estado"/>
    <m/>
    <s v="Banco de Chile"/>
    <x v="3"/>
    <n v="0"/>
    <n v="4000"/>
  </r>
  <r>
    <n v="256597"/>
    <n v="67939"/>
    <n v="117302938"/>
    <s v="sin compañia"/>
    <x v="1"/>
    <d v="2017-03-28T15:24:43"/>
    <x v="17"/>
    <d v="2017-04-20T00:00:00"/>
    <s v="Banco Estado"/>
    <m/>
    <s v="Banco de Chile"/>
    <x v="3"/>
    <n v="0"/>
    <n v="4000"/>
  </r>
  <r>
    <n v="222741"/>
    <n v="67939"/>
    <n v="117302938"/>
    <s v="sin compañia"/>
    <x v="1"/>
    <d v="2017-01-26T15:39:04"/>
    <x v="6"/>
    <d v="2017-03-01T00:00:00"/>
    <s v="Banco Estado"/>
    <m/>
    <s v="Banco de Chile"/>
    <x v="4"/>
    <n v="0"/>
    <n v="4000"/>
  </r>
  <r>
    <n v="274738"/>
    <n v="67939"/>
    <n v="117302938"/>
    <s v="sin compañia"/>
    <x v="1"/>
    <d v="2017-04-26T15:42:27"/>
    <x v="18"/>
    <d v="2017-05-04T00:00:00"/>
    <s v="Banco Estado"/>
    <m/>
    <s v="Banco de Chile"/>
    <x v="3"/>
    <n v="0"/>
    <n v="4000"/>
  </r>
  <r>
    <n v="297840"/>
    <n v="67939"/>
    <n v="117302938"/>
    <s v="sin compañia"/>
    <x v="1"/>
    <d v="2017-05-29T17:25:45"/>
    <x v="9"/>
    <d v="2017-07-04T00:00:00"/>
    <s v="Banco Estado"/>
    <m/>
    <s v="Banco de Chile"/>
    <x v="4"/>
    <n v="0"/>
    <n v="4000"/>
  </r>
  <r>
    <n v="320444"/>
    <n v="67939"/>
    <n v="117302938"/>
    <s v="sin compañia"/>
    <x v="1"/>
    <d v="2017-06-28T13:07:20"/>
    <x v="19"/>
    <d v="2017-07-04T00:00:00"/>
    <s v="Banco Estado"/>
    <m/>
    <s v="Banco de Chile"/>
    <x v="3"/>
    <n v="0"/>
    <n v="4000"/>
  </r>
  <r>
    <n v="345370"/>
    <n v="67939"/>
    <n v="117302938"/>
    <s v="sin compañia"/>
    <x v="1"/>
    <d v="2017-07-27T16:39:09"/>
    <x v="12"/>
    <d v="2017-08-16T00:00:00"/>
    <s v="Banco Estado"/>
    <m/>
    <s v="Banco de Chile"/>
    <x v="5"/>
    <n v="99"/>
    <n v="4000"/>
  </r>
  <r>
    <n v="169177"/>
    <n v="67940"/>
    <n v="182581208"/>
    <s v="sin compañia"/>
    <x v="1"/>
    <d v="2016-09-29T12:20:47"/>
    <x v="15"/>
    <d v="2016-10-04T00:00:00"/>
    <s v="Banco Falabella"/>
    <m/>
    <s v="Banco de Chile"/>
    <x v="3"/>
    <n v="0"/>
    <n v="4000"/>
  </r>
  <r>
    <n v="181109"/>
    <n v="67940"/>
    <n v="182581208"/>
    <s v="sin compañia"/>
    <x v="1"/>
    <d v="2016-10-27T13:35:17"/>
    <x v="14"/>
    <d v="2016-11-08T00:00:00"/>
    <s v="Banco Falabella"/>
    <m/>
    <s v="Banco de Chile"/>
    <x v="3"/>
    <n v="0"/>
    <n v="4000"/>
  </r>
  <r>
    <n v="193865"/>
    <n v="67940"/>
    <n v="182581208"/>
    <s v="sin compañia"/>
    <x v="1"/>
    <d v="2016-11-29T11:48:53"/>
    <x v="5"/>
    <d v="2016-12-02T00:00:00"/>
    <s v="Banco Falabella"/>
    <m/>
    <s v="Banco de Chile"/>
    <x v="3"/>
    <n v="0"/>
    <n v="4000"/>
  </r>
  <r>
    <n v="207984"/>
    <n v="67940"/>
    <n v="182581208"/>
    <s v="sin compañia"/>
    <x v="1"/>
    <d v="2016-12-29T16:59:06"/>
    <x v="16"/>
    <d v="2017-01-05T00:00:00"/>
    <s v="Banco Falabella"/>
    <m/>
    <s v="Banco de Chile"/>
    <x v="3"/>
    <n v="0"/>
    <n v="4000"/>
  </r>
  <r>
    <n v="222762"/>
    <n v="67940"/>
    <n v="182581208"/>
    <s v="sin compañia"/>
    <x v="1"/>
    <d v="2017-01-26T15:39:04"/>
    <x v="6"/>
    <d v="2017-02-02T00:00:00"/>
    <s v="Banco Falabella"/>
    <m/>
    <s v="Banco de Chile"/>
    <x v="3"/>
    <n v="0"/>
    <n v="4000"/>
  </r>
  <r>
    <n v="256618"/>
    <n v="67940"/>
    <n v="182581208"/>
    <s v="sin compañia"/>
    <x v="1"/>
    <d v="2017-03-28T15:24:43"/>
    <x v="17"/>
    <d v="2017-04-04T00:00:00"/>
    <s v="Banco Falabella"/>
    <m/>
    <s v="Banco de Chile"/>
    <x v="3"/>
    <n v="0"/>
    <n v="4000"/>
  </r>
  <r>
    <n v="239280"/>
    <n v="67940"/>
    <n v="182581208"/>
    <s v="sin compañia"/>
    <x v="1"/>
    <d v="2017-02-27T12:19:23"/>
    <x v="7"/>
    <d v="2017-03-02T00:00:00"/>
    <s v="Banco Falabella"/>
    <m/>
    <s v="Banco de Chile"/>
    <x v="3"/>
    <n v="0"/>
    <n v="4000"/>
  </r>
  <r>
    <n v="274759"/>
    <n v="67940"/>
    <n v="182581208"/>
    <s v="sin compañia"/>
    <x v="1"/>
    <d v="2017-04-26T15:42:27"/>
    <x v="18"/>
    <d v="2017-05-04T00:00:00"/>
    <s v="Banco Falabella"/>
    <m/>
    <s v="Banco de Chile"/>
    <x v="3"/>
    <n v="0"/>
    <n v="4000"/>
  </r>
  <r>
    <n v="320465"/>
    <n v="67940"/>
    <n v="182581208"/>
    <s v="sin compañia"/>
    <x v="1"/>
    <d v="2017-06-28T13:07:20"/>
    <x v="19"/>
    <d v="2017-07-04T00:00:00"/>
    <s v="Banco Falabella"/>
    <m/>
    <s v="Banco de Chile"/>
    <x v="3"/>
    <n v="0"/>
    <n v="4000"/>
  </r>
  <r>
    <n v="297861"/>
    <n v="67940"/>
    <n v="182581208"/>
    <s v="sin compañia"/>
    <x v="1"/>
    <d v="2017-05-29T17:25:45"/>
    <x v="9"/>
    <d v="2017-06-06T00:00:00"/>
    <s v="Banco Falabella"/>
    <m/>
    <s v="Banco de Chile"/>
    <x v="3"/>
    <n v="0"/>
    <n v="4000"/>
  </r>
  <r>
    <n v="170653"/>
    <n v="67941"/>
    <n v="126856857"/>
    <s v="sin compañia"/>
    <x v="0"/>
    <d v="2016-09-29T14:18:20"/>
    <x v="3"/>
    <d v="2016-10-04T00:00:00"/>
    <s v="N/A"/>
    <m/>
    <s v="Banco de Chile"/>
    <x v="0"/>
    <n v="0"/>
    <n v="4000"/>
  </r>
  <r>
    <n v="183191"/>
    <n v="67941"/>
    <n v="126856857"/>
    <s v="sin compañia"/>
    <x v="0"/>
    <d v="2016-10-27T13:36:23"/>
    <x v="0"/>
    <d v="2016-11-08T00:00:00"/>
    <s v="N/A"/>
    <m/>
    <s v="Banco de Chile"/>
    <x v="0"/>
    <n v="0"/>
    <n v="4000"/>
  </r>
  <r>
    <n v="196964"/>
    <n v="67941"/>
    <n v="126856857"/>
    <s v="sin compañia"/>
    <x v="0"/>
    <d v="2016-11-29T12:15:21"/>
    <x v="5"/>
    <d v="2016-12-02T00:00:00"/>
    <s v="N/A"/>
    <m/>
    <s v="Banco de Chile"/>
    <x v="0"/>
    <n v="0"/>
    <n v="4000"/>
  </r>
  <r>
    <n v="211948"/>
    <n v="67941"/>
    <n v="126856857"/>
    <s v="sin compañia"/>
    <x v="0"/>
    <d v="2016-12-29T17:00:06"/>
    <x v="4"/>
    <d v="2017-01-05T00:00:00"/>
    <s v="N/A"/>
    <m/>
    <s v="Banco de Chile"/>
    <x v="0"/>
    <n v="0"/>
    <n v="4000"/>
  </r>
  <r>
    <n v="245649"/>
    <n v="67941"/>
    <n v="12685685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37"/>
    <n v="67941"/>
    <n v="126856857"/>
    <s v="sin compañia"/>
    <x v="0"/>
    <d v="2017-01-26T15:42:46"/>
    <x v="6"/>
    <d v="2017-02-02T00:00:00"/>
    <s v="N/A"/>
    <m/>
    <s v="Banco de Chile"/>
    <x v="0"/>
    <n v="0"/>
    <n v="4000"/>
  </r>
  <r>
    <n v="264250"/>
    <n v="67941"/>
    <n v="126856857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43"/>
    <n v="67941"/>
    <n v="12685685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5"/>
    <n v="67941"/>
    <n v="12685685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62"/>
    <n v="67941"/>
    <n v="126856857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34"/>
    <n v="67941"/>
    <n v="126856857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1087"/>
    <n v="67942"/>
    <n v="157604309"/>
    <s v="sin compañia"/>
    <x v="1"/>
    <d v="2016-10-27T13:35:17"/>
    <x v="14"/>
    <d v="2016-11-29T00:00:00"/>
    <s v="Banco Estado"/>
    <m/>
    <s v="Banco de Chile"/>
    <x v="4"/>
    <n v="0"/>
    <n v="4000"/>
  </r>
  <r>
    <n v="169166"/>
    <n v="67942"/>
    <n v="157604309"/>
    <s v="sin compañia"/>
    <x v="1"/>
    <d v="2016-09-29T12:20:47"/>
    <x v="15"/>
    <d v="2016-11-02T00:00:00"/>
    <s v="Banco Estado"/>
    <m/>
    <s v="Banco de Chile"/>
    <x v="4"/>
    <n v="0"/>
    <n v="4000"/>
  </r>
  <r>
    <n v="193845"/>
    <n v="67942"/>
    <n v="157604309"/>
    <s v="sin compañia"/>
    <x v="1"/>
    <d v="2016-11-29T11:48:53"/>
    <x v="5"/>
    <d v="2017-01-09T00:00:00"/>
    <s v="Banco Estado"/>
    <m/>
    <s v="Banco de Chile"/>
    <x v="4"/>
    <n v="0"/>
    <n v="4000"/>
  </r>
  <r>
    <n v="207964"/>
    <n v="67942"/>
    <n v="157604309"/>
    <s v="sin compañia"/>
    <x v="1"/>
    <d v="2016-12-29T16:59:06"/>
    <x v="16"/>
    <d v="2017-01-31T00:00:00"/>
    <s v="Banco Estado"/>
    <m/>
    <s v="Banco de Chile"/>
    <x v="4"/>
    <n v="0"/>
    <n v="4000"/>
  </r>
  <r>
    <n v="222742"/>
    <n v="67942"/>
    <n v="157604309"/>
    <s v="sin compañia"/>
    <x v="1"/>
    <d v="2017-01-26T15:39:04"/>
    <x v="6"/>
    <d v="2017-03-01T00:00:00"/>
    <s v="Banco Estado"/>
    <m/>
    <s v="Banco de Chile"/>
    <x v="4"/>
    <n v="0"/>
    <n v="4000"/>
  </r>
  <r>
    <n v="256598"/>
    <n v="67942"/>
    <n v="157604309"/>
    <s v="sin compañia"/>
    <x v="1"/>
    <d v="2017-03-28T15:24:43"/>
    <x v="17"/>
    <d v="2017-05-04T00:00:00"/>
    <s v="Banco Estado"/>
    <m/>
    <s v="Banco de Chile"/>
    <x v="4"/>
    <n v="0"/>
    <n v="4000"/>
  </r>
  <r>
    <n v="239260"/>
    <n v="67942"/>
    <n v="157604309"/>
    <s v="sin compañia"/>
    <x v="1"/>
    <d v="2017-02-27T12:19:23"/>
    <x v="7"/>
    <d v="2017-04-04T00:00:00"/>
    <s v="Banco Estado"/>
    <m/>
    <s v="Banco de Chile"/>
    <x v="4"/>
    <n v="0"/>
    <n v="4000"/>
  </r>
  <r>
    <n v="274739"/>
    <n v="67942"/>
    <n v="157604309"/>
    <s v="sin compañia"/>
    <x v="1"/>
    <d v="2017-04-26T15:42:27"/>
    <x v="18"/>
    <d v="2017-06-06T00:00:00"/>
    <s v="Banco Estado"/>
    <m/>
    <s v="Banco de Chile"/>
    <x v="4"/>
    <n v="0"/>
    <n v="4000"/>
  </r>
  <r>
    <n v="320445"/>
    <n v="67942"/>
    <n v="157604309"/>
    <s v="sin compañia"/>
    <x v="1"/>
    <d v="2017-06-28T13:07:20"/>
    <x v="19"/>
    <d v="2017-07-28T00:00:00"/>
    <s v="Banco Estado"/>
    <m/>
    <s v="Banco de Chile"/>
    <x v="4"/>
    <n v="0"/>
    <n v="4000"/>
  </r>
  <r>
    <n v="297841"/>
    <n v="67942"/>
    <n v="157604309"/>
    <s v="sin compañia"/>
    <x v="1"/>
    <d v="2017-05-29T17:25:45"/>
    <x v="9"/>
    <d v="2017-07-04T00:00:00"/>
    <s v="Banco Estado"/>
    <m/>
    <s v="Banco de Chile"/>
    <x v="4"/>
    <n v="0"/>
    <n v="4000"/>
  </r>
  <r>
    <n v="345371"/>
    <n v="67942"/>
    <n v="157604309"/>
    <s v="sin compañia"/>
    <x v="1"/>
    <d v="2017-07-27T16:39:09"/>
    <x v="12"/>
    <d v="2017-08-16T00:00:00"/>
    <s v="Banco Estado"/>
    <m/>
    <s v="Banco de Chile"/>
    <x v="5"/>
    <n v="99"/>
    <n v="4000"/>
  </r>
  <r>
    <n v="181110"/>
    <n v="67943"/>
    <n v="143050653"/>
    <s v="sin compañia"/>
    <x v="1"/>
    <d v="2016-10-27T13:35:17"/>
    <x v="14"/>
    <d v="2016-11-08T00:00:00"/>
    <s v="Banco Estado"/>
    <m/>
    <s v="Banco de Chile"/>
    <x v="3"/>
    <n v="0"/>
    <n v="6000"/>
  </r>
  <r>
    <n v="169178"/>
    <n v="67943"/>
    <n v="143050653"/>
    <s v="sin compañia"/>
    <x v="1"/>
    <d v="2016-09-29T12:20:47"/>
    <x v="15"/>
    <d v="2016-10-04T00:00:00"/>
    <s v="Banco Estado"/>
    <m/>
    <s v="Banco de Chile"/>
    <x v="3"/>
    <n v="0"/>
    <n v="6000"/>
  </r>
  <r>
    <n v="207985"/>
    <n v="67943"/>
    <n v="143050653"/>
    <s v="sin compañia"/>
    <x v="1"/>
    <d v="2016-12-29T16:59:06"/>
    <x v="16"/>
    <d v="2017-01-05T00:00:00"/>
    <s v="Banco Estado"/>
    <m/>
    <s v="Banco de Chile"/>
    <x v="3"/>
    <n v="0"/>
    <n v="6000"/>
  </r>
  <r>
    <n v="193866"/>
    <n v="67943"/>
    <n v="143050653"/>
    <s v="sin compañia"/>
    <x v="1"/>
    <d v="2016-11-29T11:48:53"/>
    <x v="5"/>
    <d v="2016-12-02T00:00:00"/>
    <s v="Banco Estado"/>
    <m/>
    <s v="Banco de Chile"/>
    <x v="3"/>
    <n v="0"/>
    <n v="6000"/>
  </r>
  <r>
    <n v="239281"/>
    <n v="67943"/>
    <n v="143050653"/>
    <s v="sin compañia"/>
    <x v="1"/>
    <d v="2017-02-27T12:19:23"/>
    <x v="7"/>
    <d v="2017-03-02T00:00:00"/>
    <s v="Banco Estado"/>
    <m/>
    <s v="Banco de Chile"/>
    <x v="3"/>
    <n v="0"/>
    <n v="6000"/>
  </r>
  <r>
    <n v="256619"/>
    <n v="67943"/>
    <n v="143050653"/>
    <s v="sin compañia"/>
    <x v="1"/>
    <d v="2017-03-28T15:24:43"/>
    <x v="17"/>
    <d v="2017-04-04T00:00:00"/>
    <s v="Banco Estado"/>
    <m/>
    <s v="Banco de Chile"/>
    <x v="3"/>
    <n v="0"/>
    <n v="6000"/>
  </r>
  <r>
    <n v="222763"/>
    <n v="67943"/>
    <n v="143050653"/>
    <s v="sin compañia"/>
    <x v="1"/>
    <d v="2017-01-26T15:39:04"/>
    <x v="6"/>
    <d v="2017-02-02T00:00:00"/>
    <s v="Banco Estado"/>
    <m/>
    <s v="Banco de Chile"/>
    <x v="3"/>
    <n v="0"/>
    <n v="6000"/>
  </r>
  <r>
    <n v="274760"/>
    <n v="67943"/>
    <n v="143050653"/>
    <s v="sin compañia"/>
    <x v="1"/>
    <d v="2017-04-26T15:42:27"/>
    <x v="18"/>
    <d v="2017-05-04T00:00:00"/>
    <s v="Banco Estado"/>
    <m/>
    <s v="Banco de Chile"/>
    <x v="3"/>
    <n v="0"/>
    <n v="6000"/>
  </r>
  <r>
    <n v="297862"/>
    <n v="67943"/>
    <n v="143050653"/>
    <s v="sin compañia"/>
    <x v="1"/>
    <d v="2017-05-29T17:25:45"/>
    <x v="9"/>
    <d v="2017-06-06T00:00:00"/>
    <s v="Banco Estado"/>
    <m/>
    <s v="Banco de Chile"/>
    <x v="3"/>
    <n v="0"/>
    <n v="6000"/>
  </r>
  <r>
    <n v="320466"/>
    <n v="67943"/>
    <n v="143050653"/>
    <s v="sin compañia"/>
    <x v="1"/>
    <d v="2017-06-28T13:07:20"/>
    <x v="19"/>
    <d v="2017-07-04T00:00:00"/>
    <s v="Banco Estado"/>
    <m/>
    <s v="Banco de Chile"/>
    <x v="3"/>
    <n v="0"/>
    <n v="6000"/>
  </r>
  <r>
    <n v="345391"/>
    <n v="67943"/>
    <n v="143050653"/>
    <s v="sin compañia"/>
    <x v="1"/>
    <d v="2017-07-27T16:39:09"/>
    <x v="12"/>
    <d v="2017-08-02T00:00:00"/>
    <s v="Banco Estado"/>
    <m/>
    <s v="Banco de Chile"/>
    <x v="3"/>
    <n v="0"/>
    <n v="6000"/>
  </r>
  <r>
    <n v="169167"/>
    <n v="67944"/>
    <s v="18259850K"/>
    <s v="sin compañia"/>
    <x v="1"/>
    <d v="2016-09-29T12:20:47"/>
    <x v="15"/>
    <d v="2016-10-04T00:00:00"/>
    <s v="Banco Estado"/>
    <m/>
    <s v="Banco de Chile"/>
    <x v="3"/>
    <n v="0"/>
    <n v="5000"/>
  </r>
  <r>
    <n v="181088"/>
    <n v="67944"/>
    <s v="18259850K"/>
    <s v="sin compañia"/>
    <x v="1"/>
    <d v="2016-10-27T13:35:17"/>
    <x v="14"/>
    <d v="2016-11-08T00:00:00"/>
    <s v="Banco Estado"/>
    <m/>
    <s v="Banco de Chile"/>
    <x v="3"/>
    <n v="0"/>
    <n v="5000"/>
  </r>
  <r>
    <n v="207965"/>
    <n v="67944"/>
    <s v="18259850K"/>
    <s v="sin compañia"/>
    <x v="1"/>
    <d v="2016-12-29T16:59:06"/>
    <x v="16"/>
    <d v="2017-01-05T00:00:00"/>
    <s v="Banco Estado"/>
    <m/>
    <s v="Banco de Chile"/>
    <x v="3"/>
    <n v="0"/>
    <n v="5000"/>
  </r>
  <r>
    <n v="193846"/>
    <n v="67944"/>
    <s v="18259850K"/>
    <s v="sin compañia"/>
    <x v="1"/>
    <d v="2016-11-29T11:48:53"/>
    <x v="5"/>
    <d v="2016-12-02T00:00:00"/>
    <s v="Banco Estado"/>
    <m/>
    <s v="Banco de Chile"/>
    <x v="3"/>
    <n v="0"/>
    <n v="5000"/>
  </r>
  <r>
    <n v="239261"/>
    <n v="67944"/>
    <s v="18259850K"/>
    <s v="sin compañia"/>
    <x v="1"/>
    <d v="2017-02-27T12:19:23"/>
    <x v="7"/>
    <d v="2017-03-02T00:00:00"/>
    <s v="Banco Estado"/>
    <m/>
    <s v="Banco de Chile"/>
    <x v="3"/>
    <n v="0"/>
    <n v="5000"/>
  </r>
  <r>
    <n v="256599"/>
    <n v="67944"/>
    <s v="18259850K"/>
    <s v="sin compañia"/>
    <x v="1"/>
    <d v="2017-03-28T15:24:43"/>
    <x v="17"/>
    <d v="2017-05-04T00:00:00"/>
    <s v="Banco Estado"/>
    <m/>
    <s v="Banco de Chile"/>
    <x v="3"/>
    <n v="0"/>
    <n v="5000"/>
  </r>
  <r>
    <n v="222743"/>
    <n v="67944"/>
    <s v="18259850K"/>
    <s v="sin compañia"/>
    <x v="1"/>
    <d v="2017-01-26T15:39:04"/>
    <x v="6"/>
    <d v="2017-02-02T00:00:00"/>
    <s v="Banco Estado"/>
    <m/>
    <s v="Banco de Chile"/>
    <x v="3"/>
    <n v="0"/>
    <n v="5000"/>
  </r>
  <r>
    <n v="274740"/>
    <n v="67944"/>
    <s v="18259850K"/>
    <s v="sin compañia"/>
    <x v="1"/>
    <d v="2017-04-26T15:42:27"/>
    <x v="18"/>
    <d v="2017-05-04T00:00:00"/>
    <s v="Banco Estado"/>
    <m/>
    <s v="Banco de Chile"/>
    <x v="3"/>
    <n v="0"/>
    <n v="5000"/>
  </r>
  <r>
    <n v="297842"/>
    <n v="67944"/>
    <s v="18259850K"/>
    <s v="sin compañia"/>
    <x v="1"/>
    <d v="2017-05-29T17:25:45"/>
    <x v="9"/>
    <d v="2017-06-06T00:00:00"/>
    <s v="Banco Estado"/>
    <m/>
    <s v="Banco de Chile"/>
    <x v="3"/>
    <n v="0"/>
    <n v="5000"/>
  </r>
  <r>
    <n v="320446"/>
    <n v="67944"/>
    <s v="18259850K"/>
    <s v="sin compañia"/>
    <x v="1"/>
    <d v="2017-06-28T13:07:20"/>
    <x v="19"/>
    <d v="2017-07-04T00:00:00"/>
    <s v="Banco Estado"/>
    <m/>
    <s v="Banco de Chile"/>
    <x v="3"/>
    <n v="0"/>
    <n v="5000"/>
  </r>
  <r>
    <n v="345372"/>
    <n v="67944"/>
    <s v="18259850K"/>
    <s v="sin compañia"/>
    <x v="1"/>
    <d v="2017-07-27T16:39:09"/>
    <x v="12"/>
    <d v="2017-08-16T00:00:00"/>
    <s v="Banco Estado"/>
    <m/>
    <s v="Banco de Chile"/>
    <x v="5"/>
    <n v="99"/>
    <n v="5000"/>
  </r>
  <r>
    <n v="169287"/>
    <n v="67946"/>
    <n v="177538485"/>
    <s v="sin compañia"/>
    <x v="1"/>
    <d v="2016-09-29T12:20:47"/>
    <x v="15"/>
    <d v="2016-10-04T00:00:00"/>
    <s v="Banco Chile"/>
    <m/>
    <s v="Banco de Chile"/>
    <x v="3"/>
    <n v="0"/>
    <n v="10000"/>
  </r>
  <r>
    <n v="181200"/>
    <n v="67946"/>
    <n v="177538485"/>
    <s v="sin compañia"/>
    <x v="1"/>
    <d v="2016-10-27T13:35:17"/>
    <x v="14"/>
    <d v="2016-11-08T00:00:00"/>
    <s v="Banco Chile"/>
    <m/>
    <s v="Banco de Chile"/>
    <x v="3"/>
    <n v="0"/>
    <n v="10000"/>
  </r>
  <r>
    <n v="208071"/>
    <n v="67946"/>
    <n v="177538485"/>
    <s v="sin compañia"/>
    <x v="1"/>
    <d v="2016-12-29T16:59:06"/>
    <x v="16"/>
    <d v="2017-01-05T00:00:00"/>
    <s v="Banco Chile"/>
    <m/>
    <s v="Banco de Chile"/>
    <x v="3"/>
    <n v="0"/>
    <n v="10000"/>
  </r>
  <r>
    <n v="193954"/>
    <n v="67946"/>
    <n v="177538485"/>
    <s v="sin compañia"/>
    <x v="1"/>
    <d v="2016-11-29T11:48:53"/>
    <x v="5"/>
    <d v="2016-12-02T00:00:00"/>
    <s v="Banco Chile"/>
    <m/>
    <s v="Banco de Chile"/>
    <x v="3"/>
    <n v="0"/>
    <n v="10000"/>
  </r>
  <r>
    <n v="222848"/>
    <n v="67946"/>
    <n v="177538485"/>
    <s v="sin compañia"/>
    <x v="1"/>
    <d v="2017-01-26T15:39:04"/>
    <x v="6"/>
    <d v="2017-02-02T00:00:00"/>
    <s v="Banco Chile"/>
    <m/>
    <s v="Banco de Chile"/>
    <x v="3"/>
    <n v="0"/>
    <n v="10000"/>
  </r>
  <r>
    <n v="239366"/>
    <n v="67946"/>
    <n v="177538485"/>
    <s v="sin compañia"/>
    <x v="1"/>
    <d v="2017-02-27T12:19:23"/>
    <x v="7"/>
    <d v="2017-03-02T00:00:00"/>
    <s v="Banco Chile"/>
    <m/>
    <s v="Banco de Chile"/>
    <x v="3"/>
    <n v="0"/>
    <n v="10000"/>
  </r>
  <r>
    <n v="256702"/>
    <n v="67946"/>
    <n v="177538485"/>
    <s v="sin compañia"/>
    <x v="1"/>
    <d v="2017-03-28T15:24:43"/>
    <x v="17"/>
    <d v="2017-04-04T00:00:00"/>
    <s v="Banco Chile"/>
    <m/>
    <s v="Banco de Chile"/>
    <x v="3"/>
    <n v="0"/>
    <n v="10000"/>
  </r>
  <r>
    <n v="274841"/>
    <n v="67946"/>
    <n v="177538485"/>
    <s v="sin compañia"/>
    <x v="1"/>
    <d v="2017-04-26T15:42:27"/>
    <x v="18"/>
    <d v="2017-05-04T00:00:00"/>
    <s v="Banco Chile"/>
    <m/>
    <s v="Banco de Chile"/>
    <x v="3"/>
    <n v="0"/>
    <n v="10000"/>
  </r>
  <r>
    <n v="320545"/>
    <n v="67946"/>
    <n v="177538485"/>
    <s v="sin compañia"/>
    <x v="1"/>
    <d v="2017-06-28T13:07:20"/>
    <x v="19"/>
    <d v="2017-07-04T00:00:00"/>
    <s v="Banco Chile"/>
    <m/>
    <s v="Banco de Chile"/>
    <x v="3"/>
    <n v="0"/>
    <n v="10000"/>
  </r>
  <r>
    <n v="297942"/>
    <n v="67946"/>
    <n v="177538485"/>
    <s v="sin compañia"/>
    <x v="1"/>
    <d v="2017-05-29T17:25:45"/>
    <x v="9"/>
    <d v="2017-06-06T00:00:00"/>
    <s v="Banco Chile"/>
    <m/>
    <s v="Banco de Chile"/>
    <x v="3"/>
    <n v="0"/>
    <n v="10000"/>
  </r>
  <r>
    <n v="345468"/>
    <n v="67946"/>
    <n v="177538485"/>
    <s v="sin compañia"/>
    <x v="1"/>
    <d v="2017-07-27T16:39:09"/>
    <x v="12"/>
    <d v="2017-08-02T00:00:00"/>
    <s v="Banco Chile"/>
    <m/>
    <s v="Banco de Chile"/>
    <x v="3"/>
    <n v="0"/>
    <n v="10000"/>
  </r>
  <r>
    <n v="181201"/>
    <n v="67947"/>
    <n v="172689299"/>
    <s v="sin compañia"/>
    <x v="1"/>
    <d v="2016-10-27T13:35:17"/>
    <x v="14"/>
    <d v="2016-11-08T00:00:00"/>
    <s v="Banco Estado"/>
    <m/>
    <s v="Banco de Chile"/>
    <x v="3"/>
    <n v="0"/>
    <n v="6000"/>
  </r>
  <r>
    <n v="169288"/>
    <n v="67947"/>
    <n v="172689299"/>
    <s v="sin compañia"/>
    <x v="1"/>
    <d v="2016-09-29T12:20:47"/>
    <x v="15"/>
    <d v="2016-10-04T00:00:00"/>
    <s v="Banco Estado"/>
    <m/>
    <s v="Banco de Chile"/>
    <x v="3"/>
    <n v="0"/>
    <n v="6000"/>
  </r>
  <r>
    <n v="193955"/>
    <n v="67947"/>
    <n v="172689299"/>
    <s v="sin compañia"/>
    <x v="1"/>
    <d v="2016-11-29T11:48:53"/>
    <x v="5"/>
    <d v="2016-12-02T00:00:00"/>
    <s v="Banco Estado"/>
    <m/>
    <s v="Banco de Chile"/>
    <x v="3"/>
    <n v="0"/>
    <n v="6000"/>
  </r>
  <r>
    <n v="208072"/>
    <n v="67947"/>
    <n v="172689299"/>
    <s v="sin compañia"/>
    <x v="1"/>
    <d v="2016-12-29T16:59:06"/>
    <x v="16"/>
    <d v="2017-01-05T00:00:00"/>
    <s v="Banco Estado"/>
    <m/>
    <s v="Banco de Chile"/>
    <x v="3"/>
    <n v="0"/>
    <n v="6000"/>
  </r>
  <r>
    <n v="256703"/>
    <n v="67947"/>
    <n v="172689299"/>
    <s v="sin compañia"/>
    <x v="1"/>
    <d v="2017-03-28T15:24:43"/>
    <x v="17"/>
    <d v="2017-04-04T00:00:00"/>
    <s v="Banco Estado"/>
    <m/>
    <s v="Banco de Chile"/>
    <x v="3"/>
    <n v="0"/>
    <n v="6000"/>
  </r>
  <r>
    <n v="239367"/>
    <n v="67947"/>
    <n v="172689299"/>
    <s v="sin compañia"/>
    <x v="1"/>
    <d v="2017-02-27T12:19:23"/>
    <x v="7"/>
    <d v="2017-03-02T00:00:00"/>
    <s v="Banco Estado"/>
    <m/>
    <s v="Banco de Chile"/>
    <x v="3"/>
    <n v="0"/>
    <n v="6000"/>
  </r>
  <r>
    <n v="222849"/>
    <n v="67947"/>
    <n v="172689299"/>
    <s v="sin compañia"/>
    <x v="1"/>
    <d v="2017-01-26T15:39:04"/>
    <x v="6"/>
    <d v="2017-02-02T00:00:00"/>
    <s v="Banco Estado"/>
    <m/>
    <s v="Banco de Chile"/>
    <x v="3"/>
    <n v="0"/>
    <n v="6000"/>
  </r>
  <r>
    <n v="274842"/>
    <n v="67947"/>
    <n v="172689299"/>
    <s v="sin compañia"/>
    <x v="1"/>
    <d v="2017-04-26T15:42:27"/>
    <x v="18"/>
    <d v="2017-05-04T00:00:00"/>
    <s v="Banco Estado"/>
    <m/>
    <s v="Banco de Chile"/>
    <x v="3"/>
    <n v="0"/>
    <n v="6000"/>
  </r>
  <r>
    <n v="297943"/>
    <n v="67947"/>
    <n v="172689299"/>
    <s v="sin compañia"/>
    <x v="1"/>
    <d v="2017-05-29T17:25:45"/>
    <x v="9"/>
    <d v="2017-06-06T00:00:00"/>
    <s v="Banco Estado"/>
    <m/>
    <s v="Banco de Chile"/>
    <x v="3"/>
    <n v="0"/>
    <n v="6000"/>
  </r>
  <r>
    <n v="320546"/>
    <n v="67947"/>
    <n v="172689299"/>
    <s v="sin compañia"/>
    <x v="1"/>
    <d v="2017-06-28T13:07:20"/>
    <x v="19"/>
    <d v="2017-07-04T00:00:00"/>
    <s v="Banco Estado"/>
    <m/>
    <s v="Banco de Chile"/>
    <x v="3"/>
    <n v="0"/>
    <n v="6000"/>
  </r>
  <r>
    <n v="345469"/>
    <n v="67947"/>
    <n v="172689299"/>
    <s v="sin compañia"/>
    <x v="1"/>
    <d v="2017-07-27T16:39:09"/>
    <x v="12"/>
    <d v="2017-08-02T00:00:00"/>
    <s v="Banco Estado"/>
    <m/>
    <s v="Banco de Chile"/>
    <x v="3"/>
    <n v="0"/>
    <n v="6000"/>
  </r>
  <r>
    <n v="181089"/>
    <n v="67948"/>
    <n v="182587370"/>
    <s v="sin compañia"/>
    <x v="1"/>
    <d v="2016-10-27T13:35:17"/>
    <x v="14"/>
    <d v="2016-11-08T00:00:00"/>
    <s v="Banco Estado"/>
    <m/>
    <s v="Banco de Chile"/>
    <x v="3"/>
    <n v="0"/>
    <n v="4000"/>
  </r>
  <r>
    <n v="169168"/>
    <n v="67948"/>
    <n v="182587370"/>
    <s v="sin compañia"/>
    <x v="1"/>
    <d v="2016-09-29T12:20:47"/>
    <x v="15"/>
    <d v="2016-10-21T00:00:00"/>
    <s v="Banco Estado"/>
    <m/>
    <s v="Banco de Chile"/>
    <x v="3"/>
    <n v="0"/>
    <n v="4000"/>
  </r>
  <r>
    <n v="193847"/>
    <n v="67948"/>
    <n v="182587370"/>
    <s v="sin compañia"/>
    <x v="1"/>
    <d v="2016-11-29T11:48:53"/>
    <x v="5"/>
    <d v="2017-01-09T00:00:00"/>
    <s v="Banco Estado"/>
    <m/>
    <s v="Banco de Chile"/>
    <x v="4"/>
    <n v="0"/>
    <n v="4000"/>
  </r>
  <r>
    <n v="207966"/>
    <n v="67948"/>
    <n v="182587370"/>
    <s v="sin compañia"/>
    <x v="1"/>
    <d v="2016-12-29T16:59:06"/>
    <x v="16"/>
    <d v="2017-01-31T00:00:00"/>
    <s v="Banco Estado"/>
    <m/>
    <s v="Banco de Chile"/>
    <x v="4"/>
    <n v="0"/>
    <n v="4000"/>
  </r>
  <r>
    <n v="222744"/>
    <n v="67948"/>
    <n v="182587370"/>
    <s v="sin compañia"/>
    <x v="1"/>
    <d v="2017-01-26T15:39:04"/>
    <x v="6"/>
    <d v="2017-03-01T00:00:00"/>
    <s v="Banco Estado"/>
    <m/>
    <s v="Banco de Chile"/>
    <x v="4"/>
    <n v="0"/>
    <n v="4000"/>
  </r>
  <r>
    <n v="256600"/>
    <n v="67948"/>
    <n v="182587370"/>
    <s v="sin compañia"/>
    <x v="1"/>
    <d v="2017-03-28T15:24:43"/>
    <x v="17"/>
    <d v="2017-05-04T00:00:00"/>
    <s v="Banco Estado"/>
    <m/>
    <s v="Banco de Chile"/>
    <x v="4"/>
    <n v="0"/>
    <n v="4000"/>
  </r>
  <r>
    <n v="239262"/>
    <n v="67948"/>
    <n v="182587370"/>
    <s v="sin compañia"/>
    <x v="1"/>
    <d v="2017-02-27T12:19:23"/>
    <x v="7"/>
    <d v="2017-04-04T00:00:00"/>
    <s v="Banco Estado"/>
    <m/>
    <s v="Banco de Chile"/>
    <x v="4"/>
    <n v="0"/>
    <n v="4000"/>
  </r>
  <r>
    <n v="274741"/>
    <n v="67948"/>
    <n v="182587370"/>
    <s v="sin compañia"/>
    <x v="1"/>
    <d v="2017-04-26T15:42:27"/>
    <x v="18"/>
    <d v="2017-06-06T00:00:00"/>
    <s v="Banco Estado"/>
    <m/>
    <s v="Banco de Chile"/>
    <x v="4"/>
    <n v="0"/>
    <n v="4000"/>
  </r>
  <r>
    <n v="320447"/>
    <n v="67948"/>
    <n v="182587370"/>
    <s v="sin compañia"/>
    <x v="1"/>
    <d v="2017-06-28T13:07:20"/>
    <x v="19"/>
    <d v="2017-07-28T00:00:00"/>
    <s v="Banco Estado"/>
    <m/>
    <s v="Banco de Chile"/>
    <x v="4"/>
    <n v="0"/>
    <n v="4000"/>
  </r>
  <r>
    <n v="297843"/>
    <n v="67948"/>
    <n v="182587370"/>
    <s v="sin compañia"/>
    <x v="1"/>
    <d v="2017-05-29T17:25:45"/>
    <x v="9"/>
    <d v="2017-07-04T00:00:00"/>
    <s v="Banco Estado"/>
    <m/>
    <s v="Banco de Chile"/>
    <x v="4"/>
    <n v="0"/>
    <n v="4000"/>
  </r>
  <r>
    <n v="345373"/>
    <n v="67948"/>
    <n v="182587370"/>
    <s v="sin compañia"/>
    <x v="1"/>
    <d v="2017-07-27T16:39:09"/>
    <x v="12"/>
    <d v="2017-08-16T00:00:00"/>
    <s v="Banco Estado"/>
    <m/>
    <s v="Banco de Chile"/>
    <x v="5"/>
    <n v="99"/>
    <n v="4000"/>
  </r>
  <r>
    <n v="169289"/>
    <n v="67949"/>
    <n v="182588040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181202"/>
    <n v="67949"/>
    <n v="182588040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208073"/>
    <n v="67949"/>
    <n v="182588040"/>
    <s v="sin compañia"/>
    <x v="1"/>
    <d v="2016-12-29T16:59:06"/>
    <x v="16"/>
    <d v="2017-01-05T00:00:00"/>
    <s v="Banco de Crédito e Inversiones"/>
    <m/>
    <s v="Banco de Chile"/>
    <x v="3"/>
    <n v="0"/>
    <n v="5000"/>
  </r>
  <r>
    <n v="193956"/>
    <n v="67949"/>
    <n v="182588040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850"/>
    <n v="67949"/>
    <n v="182588040"/>
    <s v="sin compañia"/>
    <x v="1"/>
    <d v="2017-01-26T15:39:04"/>
    <x v="6"/>
    <d v="2017-02-06T00:00:00"/>
    <s v="Banco de Crédito e Inversiones"/>
    <m/>
    <s v="Banco de Chile"/>
    <x v="3"/>
    <n v="0"/>
    <n v="5000"/>
  </r>
  <r>
    <n v="239368"/>
    <n v="67949"/>
    <n v="182588040"/>
    <s v="sin compañia"/>
    <x v="1"/>
    <d v="2017-02-27T12:19:23"/>
    <x v="7"/>
    <d v="2017-03-13T00:00:00"/>
    <s v="Banco de Crédito e Inversiones"/>
    <m/>
    <s v="Banco de Chile"/>
    <x v="3"/>
    <n v="0"/>
    <n v="5000"/>
  </r>
  <r>
    <n v="256704"/>
    <n v="67949"/>
    <n v="182588040"/>
    <s v="sin compañia"/>
    <x v="1"/>
    <d v="2017-03-28T15:24:43"/>
    <x v="17"/>
    <d v="2017-04-20T00:00:00"/>
    <s v="Banco de Crédito e Inversiones"/>
    <m/>
    <s v="Banco de Chile"/>
    <x v="3"/>
    <n v="0"/>
    <n v="5000"/>
  </r>
  <r>
    <n v="274843"/>
    <n v="67949"/>
    <n v="182588040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320547"/>
    <n v="67949"/>
    <n v="182588040"/>
    <s v="sin compañia"/>
    <x v="1"/>
    <d v="2017-06-28T13:07:20"/>
    <x v="19"/>
    <d v="2017-07-11T00:00:00"/>
    <s v="Banco de Crédito e Inversiones"/>
    <m/>
    <s v="Banco de Chile"/>
    <x v="3"/>
    <n v="0"/>
    <n v="5000"/>
  </r>
  <r>
    <n v="297944"/>
    <n v="67949"/>
    <n v="182588040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5470"/>
    <n v="67949"/>
    <n v="182588040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69169"/>
    <n v="67950"/>
    <n v="160772700"/>
    <s v="sin compañia"/>
    <x v="1"/>
    <d v="2016-09-29T12:20:47"/>
    <x v="15"/>
    <d v="2016-10-04T00:00:00"/>
    <s v="Banco Estado"/>
    <m/>
    <s v="Banco de Chile"/>
    <x v="3"/>
    <n v="0"/>
    <n v="3000"/>
  </r>
  <r>
    <n v="181090"/>
    <n v="67950"/>
    <n v="160772700"/>
    <s v="sin compañia"/>
    <x v="1"/>
    <d v="2016-10-27T13:35:17"/>
    <x v="14"/>
    <d v="2016-11-29T00:00:00"/>
    <s v="Banco Estado"/>
    <m/>
    <s v="Banco de Chile"/>
    <x v="6"/>
    <n v="1"/>
    <n v="3000"/>
  </r>
  <r>
    <n v="183192"/>
    <n v="67951"/>
    <n v="59536362"/>
    <s v="sin compañia"/>
    <x v="0"/>
    <d v="2016-10-27T13:36:23"/>
    <x v="0"/>
    <d v="2016-11-21T00:00:00"/>
    <s v="N/A"/>
    <m/>
    <s v="Banco de Chile"/>
    <x v="1"/>
    <s v="TARJETA CON PROBLEMAS, CONTACTE A SU CLIENTE"/>
    <n v="4000"/>
  </r>
  <r>
    <n v="170654"/>
    <n v="67951"/>
    <n v="59536362"/>
    <s v="sin compañia"/>
    <x v="0"/>
    <d v="2016-09-29T14:18:20"/>
    <x v="3"/>
    <d v="2016-10-04T00:00:00"/>
    <s v="N/A"/>
    <m/>
    <s v="Banco de Chile"/>
    <x v="0"/>
    <n v="0"/>
    <n v="4000"/>
  </r>
  <r>
    <n v="211949"/>
    <n v="67951"/>
    <n v="59536362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196965"/>
    <n v="67951"/>
    <n v="59536362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27638"/>
    <n v="67951"/>
    <n v="59536362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45650"/>
    <n v="67951"/>
    <n v="59536362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83926"/>
    <n v="67951"/>
    <n v="5953636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44"/>
    <n v="67951"/>
    <n v="59536362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64251"/>
    <n v="67951"/>
    <n v="59536362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333863"/>
    <n v="67951"/>
    <n v="59536362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35"/>
    <n v="67951"/>
    <n v="59536362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1091"/>
    <n v="67953"/>
    <n v="194498357"/>
    <s v="sin compañia"/>
    <x v="1"/>
    <d v="2016-10-27T13:35:17"/>
    <x v="14"/>
    <d v="2016-11-08T00:00:00"/>
    <s v="Banco Estado"/>
    <m/>
    <s v="Banco de Chile"/>
    <x v="3"/>
    <n v="0"/>
    <n v="4000"/>
  </r>
  <r>
    <n v="169170"/>
    <n v="67953"/>
    <n v="194498357"/>
    <s v="sin compañia"/>
    <x v="1"/>
    <d v="2016-09-29T12:20:47"/>
    <x v="15"/>
    <d v="2016-11-02T00:00:00"/>
    <s v="Banco Estado"/>
    <m/>
    <s v="Banco de Chile"/>
    <x v="4"/>
    <n v="0"/>
    <n v="4000"/>
  </r>
  <r>
    <n v="207967"/>
    <n v="67953"/>
    <n v="194498357"/>
    <s v="sin compañia"/>
    <x v="1"/>
    <d v="2016-12-29T16:59:06"/>
    <x v="16"/>
    <d v="2017-01-31T00:00:00"/>
    <s v="Banco Estado"/>
    <m/>
    <s v="Banco de Chile"/>
    <x v="4"/>
    <n v="0"/>
    <n v="4000"/>
  </r>
  <r>
    <n v="193848"/>
    <n v="67953"/>
    <n v="194498357"/>
    <s v="sin compañia"/>
    <x v="1"/>
    <d v="2016-11-29T11:48:53"/>
    <x v="5"/>
    <d v="2017-01-09T00:00:00"/>
    <s v="Banco Estado"/>
    <m/>
    <s v="Banco de Chile"/>
    <x v="4"/>
    <n v="0"/>
    <n v="4000"/>
  </r>
  <r>
    <n v="239263"/>
    <n v="67953"/>
    <n v="194498357"/>
    <s v="sin compañia"/>
    <x v="1"/>
    <d v="2017-02-27T12:19:23"/>
    <x v="7"/>
    <d v="2017-03-13T00:00:00"/>
    <s v="Banco Estado"/>
    <m/>
    <s v="Banco de Chile"/>
    <x v="3"/>
    <n v="0"/>
    <n v="4000"/>
  </r>
  <r>
    <n v="256601"/>
    <n v="67953"/>
    <n v="194498357"/>
    <s v="sin compañia"/>
    <x v="1"/>
    <d v="2017-03-28T15:24:43"/>
    <x v="17"/>
    <d v="2017-05-04T00:00:00"/>
    <s v="Banco Estado"/>
    <m/>
    <s v="Banco de Chile"/>
    <x v="4"/>
    <n v="0"/>
    <n v="4000"/>
  </r>
  <r>
    <n v="222745"/>
    <n v="67953"/>
    <n v="194498357"/>
    <s v="sin compañia"/>
    <x v="1"/>
    <d v="2017-01-26T15:39:04"/>
    <x v="6"/>
    <d v="2017-03-01T00:00:00"/>
    <s v="Banco Estado"/>
    <m/>
    <s v="Banco de Chile"/>
    <x v="4"/>
    <n v="0"/>
    <n v="4000"/>
  </r>
  <r>
    <n v="274742"/>
    <n v="67953"/>
    <n v="194498357"/>
    <s v="sin compañia"/>
    <x v="1"/>
    <d v="2017-04-26T15:42:27"/>
    <x v="18"/>
    <d v="2017-06-06T00:00:00"/>
    <s v="Banco Estado"/>
    <m/>
    <s v="Banco de Chile"/>
    <x v="4"/>
    <n v="0"/>
    <n v="4000"/>
  </r>
  <r>
    <n v="297844"/>
    <n v="67953"/>
    <n v="194498357"/>
    <s v="sin compañia"/>
    <x v="1"/>
    <d v="2017-05-29T17:25:45"/>
    <x v="9"/>
    <d v="2017-07-04T00:00:00"/>
    <s v="Banco Estado"/>
    <m/>
    <s v="Banco de Chile"/>
    <x v="4"/>
    <n v="0"/>
    <n v="4000"/>
  </r>
  <r>
    <n v="320448"/>
    <n v="67953"/>
    <n v="194498357"/>
    <s v="sin compañia"/>
    <x v="1"/>
    <d v="2017-06-28T13:07:20"/>
    <x v="19"/>
    <d v="2017-07-28T00:00:00"/>
    <s v="Banco Estado"/>
    <m/>
    <s v="Banco de Chile"/>
    <x v="4"/>
    <n v="0"/>
    <n v="4000"/>
  </r>
  <r>
    <n v="345374"/>
    <n v="67953"/>
    <n v="194498357"/>
    <s v="sin compañia"/>
    <x v="1"/>
    <d v="2017-07-27T16:39:09"/>
    <x v="12"/>
    <d v="2017-08-16T00:00:00"/>
    <s v="Banco Estado"/>
    <m/>
    <s v="Banco de Chile"/>
    <x v="5"/>
    <n v="99"/>
    <n v="4000"/>
  </r>
  <r>
    <n v="169171"/>
    <n v="67955"/>
    <n v="191309154"/>
    <s v="sin compañia"/>
    <x v="1"/>
    <d v="2016-09-29T12:20:47"/>
    <x v="15"/>
    <d v="2016-11-02T00:00:00"/>
    <s v="Banco Estado"/>
    <m/>
    <s v="Banco de Chile"/>
    <x v="4"/>
    <n v="0"/>
    <n v="4000"/>
  </r>
  <r>
    <n v="181092"/>
    <n v="67955"/>
    <n v="191309154"/>
    <s v="sin compañia"/>
    <x v="1"/>
    <d v="2016-10-27T13:35:17"/>
    <x v="14"/>
    <d v="2016-11-29T00:00:00"/>
    <s v="Banco Estado"/>
    <m/>
    <s v="Banco de Chile"/>
    <x v="4"/>
    <n v="0"/>
    <n v="4000"/>
  </r>
  <r>
    <n v="193849"/>
    <n v="67955"/>
    <n v="191309154"/>
    <s v="sin compañia"/>
    <x v="1"/>
    <d v="2016-11-29T11:48:53"/>
    <x v="5"/>
    <d v="2017-01-09T00:00:00"/>
    <s v="Banco Estado"/>
    <m/>
    <s v="Banco de Chile"/>
    <x v="4"/>
    <n v="0"/>
    <n v="4000"/>
  </r>
  <r>
    <n v="207968"/>
    <n v="67955"/>
    <n v="191309154"/>
    <s v="sin compañia"/>
    <x v="1"/>
    <d v="2016-12-29T16:59:06"/>
    <x v="16"/>
    <d v="2017-01-31T00:00:00"/>
    <s v="Banco Estado"/>
    <m/>
    <s v="Banco de Chile"/>
    <x v="4"/>
    <n v="0"/>
    <n v="4000"/>
  </r>
  <r>
    <n v="222746"/>
    <n v="67955"/>
    <n v="191309154"/>
    <s v="sin compañia"/>
    <x v="1"/>
    <d v="2017-01-26T15:39:04"/>
    <x v="6"/>
    <d v="2017-03-01T00:00:00"/>
    <s v="Banco Estado"/>
    <m/>
    <s v="Banco de Chile"/>
    <x v="4"/>
    <n v="0"/>
    <n v="4000"/>
  </r>
  <r>
    <n v="256602"/>
    <n v="67955"/>
    <n v="191309154"/>
    <s v="sin compañia"/>
    <x v="1"/>
    <d v="2017-03-28T15:24:43"/>
    <x v="17"/>
    <d v="2017-05-04T00:00:00"/>
    <s v="Banco Estado"/>
    <m/>
    <s v="Banco de Chile"/>
    <x v="4"/>
    <n v="0"/>
    <n v="4000"/>
  </r>
  <r>
    <n v="239264"/>
    <n v="67955"/>
    <n v="191309154"/>
    <s v="sin compañia"/>
    <x v="1"/>
    <d v="2017-02-27T12:19:23"/>
    <x v="7"/>
    <d v="2017-04-04T00:00:00"/>
    <s v="Banco Estado"/>
    <m/>
    <s v="Banco de Chile"/>
    <x v="4"/>
    <n v="0"/>
    <n v="4000"/>
  </r>
  <r>
    <n v="274743"/>
    <n v="67955"/>
    <n v="191309154"/>
    <s v="sin compañia"/>
    <x v="1"/>
    <d v="2017-04-26T15:42:27"/>
    <x v="18"/>
    <d v="2017-06-06T00:00:00"/>
    <s v="Banco Estado"/>
    <m/>
    <s v="Banco de Chile"/>
    <x v="3"/>
    <n v="0"/>
    <n v="4000"/>
  </r>
  <r>
    <n v="320449"/>
    <n v="67955"/>
    <n v="191309154"/>
    <s v="sin compañia"/>
    <x v="1"/>
    <d v="2017-06-28T13:07:20"/>
    <x v="19"/>
    <d v="2017-07-04T00:00:00"/>
    <s v="Banco Estado"/>
    <m/>
    <s v="Banco de Chile"/>
    <x v="3"/>
    <n v="0"/>
    <n v="4000"/>
  </r>
  <r>
    <n v="297845"/>
    <n v="67955"/>
    <n v="191309154"/>
    <s v="sin compañia"/>
    <x v="1"/>
    <d v="2017-05-29T17:25:45"/>
    <x v="9"/>
    <d v="2017-06-06T00:00:00"/>
    <s v="Banco Estado"/>
    <m/>
    <s v="Banco de Chile"/>
    <x v="3"/>
    <n v="0"/>
    <n v="4000"/>
  </r>
  <r>
    <n v="345375"/>
    <n v="67955"/>
    <n v="191309154"/>
    <s v="sin compañia"/>
    <x v="1"/>
    <d v="2017-07-27T16:39:09"/>
    <x v="12"/>
    <d v="2017-08-11T00:00:00"/>
    <s v="Banco Estado"/>
    <m/>
    <s v="Banco de Chile"/>
    <x v="3"/>
    <n v="0"/>
    <n v="4000"/>
  </r>
  <r>
    <n v="181093"/>
    <n v="67956"/>
    <n v="169903549"/>
    <s v="sin compañia"/>
    <x v="1"/>
    <d v="2016-10-27T13:35:17"/>
    <x v="14"/>
    <d v="2016-11-29T00:00:00"/>
    <s v="Banco Estado"/>
    <m/>
    <s v="Banco de Chile"/>
    <x v="4"/>
    <n v="0"/>
    <n v="4000"/>
  </r>
  <r>
    <n v="169172"/>
    <n v="67956"/>
    <n v="169903549"/>
    <s v="sin compañia"/>
    <x v="1"/>
    <d v="2016-09-29T12:20:47"/>
    <x v="15"/>
    <d v="2016-10-17T00:00:00"/>
    <s v="Banco Estado"/>
    <m/>
    <s v="Banco de Chile"/>
    <x v="3"/>
    <n v="0"/>
    <n v="4000"/>
  </r>
  <r>
    <n v="207969"/>
    <n v="67956"/>
    <n v="169903549"/>
    <s v="sin compañia"/>
    <x v="1"/>
    <d v="2016-12-29T16:59:06"/>
    <x v="16"/>
    <d v="2017-01-31T00:00:00"/>
    <s v="Banco Estado"/>
    <m/>
    <s v="Banco de Chile"/>
    <x v="4"/>
    <n v="0"/>
    <n v="4000"/>
  </r>
  <r>
    <n v="193850"/>
    <n v="67956"/>
    <n v="169903549"/>
    <s v="sin compañia"/>
    <x v="1"/>
    <d v="2016-11-29T11:48:53"/>
    <x v="5"/>
    <d v="2017-01-09T00:00:00"/>
    <s v="Banco Estado"/>
    <m/>
    <s v="Banco de Chile"/>
    <x v="4"/>
    <n v="0"/>
    <n v="4000"/>
  </r>
  <r>
    <n v="239265"/>
    <n v="67956"/>
    <n v="169903549"/>
    <s v="sin compañia"/>
    <x v="1"/>
    <d v="2017-02-27T12:19:23"/>
    <x v="7"/>
    <d v="2017-04-04T00:00:00"/>
    <s v="Banco Estado"/>
    <m/>
    <s v="Banco de Chile"/>
    <x v="4"/>
    <n v="0"/>
    <n v="4000"/>
  </r>
  <r>
    <n v="256603"/>
    <n v="67956"/>
    <n v="169903549"/>
    <s v="sin compañia"/>
    <x v="1"/>
    <d v="2017-03-28T15:24:43"/>
    <x v="17"/>
    <d v="2017-04-20T00:00:00"/>
    <s v="Banco Estado"/>
    <m/>
    <s v="Banco de Chile"/>
    <x v="3"/>
    <n v="0"/>
    <n v="4000"/>
  </r>
  <r>
    <n v="222747"/>
    <n v="67956"/>
    <n v="169903549"/>
    <s v="sin compañia"/>
    <x v="1"/>
    <d v="2017-01-26T15:39:04"/>
    <x v="6"/>
    <d v="2017-02-08T00:00:00"/>
    <s v="Banco Estado"/>
    <m/>
    <s v="Banco de Chile"/>
    <x v="3"/>
    <n v="0"/>
    <n v="4000"/>
  </r>
  <r>
    <n v="274744"/>
    <n v="67956"/>
    <n v="169903549"/>
    <s v="sin compañia"/>
    <x v="1"/>
    <d v="2017-04-26T15:42:27"/>
    <x v="18"/>
    <d v="2017-05-09T00:00:00"/>
    <s v="Banco Estado"/>
    <m/>
    <s v="Banco de Chile"/>
    <x v="3"/>
    <n v="0"/>
    <n v="4000"/>
  </r>
  <r>
    <n v="297846"/>
    <n v="67956"/>
    <n v="169903549"/>
    <s v="sin compañia"/>
    <x v="1"/>
    <d v="2017-05-29T17:25:45"/>
    <x v="9"/>
    <d v="2017-06-06T00:00:00"/>
    <s v="Banco Estado"/>
    <m/>
    <s v="Banco de Chile"/>
    <x v="3"/>
    <n v="0"/>
    <n v="4000"/>
  </r>
  <r>
    <n v="320450"/>
    <n v="67956"/>
    <n v="169903549"/>
    <s v="sin compañia"/>
    <x v="1"/>
    <d v="2017-06-28T13:07:20"/>
    <x v="19"/>
    <d v="2017-07-11T00:00:00"/>
    <s v="Banco Estado"/>
    <m/>
    <s v="Banco de Chile"/>
    <x v="3"/>
    <n v="0"/>
    <n v="4000"/>
  </r>
  <r>
    <n v="345376"/>
    <n v="67956"/>
    <n v="169903549"/>
    <s v="sin compañia"/>
    <x v="1"/>
    <d v="2017-07-27T16:39:09"/>
    <x v="12"/>
    <d v="2017-08-11T00:00:00"/>
    <s v="Banco Estado"/>
    <m/>
    <s v="Banco de Chile"/>
    <x v="3"/>
    <n v="0"/>
    <n v="4000"/>
  </r>
  <r>
    <n v="169173"/>
    <n v="67957"/>
    <n v="127748837"/>
    <s v="sin compañia"/>
    <x v="1"/>
    <d v="2016-09-29T12:20:47"/>
    <x v="15"/>
    <d v="2016-10-04T00:00:00"/>
    <s v="Banco Estado"/>
    <m/>
    <s v="Banco de Chile"/>
    <x v="3"/>
    <n v="0"/>
    <n v="5000"/>
  </r>
  <r>
    <n v="181094"/>
    <n v="67957"/>
    <n v="127748837"/>
    <s v="sin compañia"/>
    <x v="1"/>
    <d v="2016-10-27T13:35:17"/>
    <x v="14"/>
    <d v="2016-11-08T00:00:00"/>
    <s v="Banco Estado"/>
    <m/>
    <s v="Banco de Chile"/>
    <x v="3"/>
    <n v="0"/>
    <n v="5000"/>
  </r>
  <r>
    <n v="193851"/>
    <n v="67957"/>
    <n v="127748837"/>
    <s v="sin compañia"/>
    <x v="1"/>
    <d v="2016-11-29T11:48:53"/>
    <x v="5"/>
    <d v="2016-12-02T00:00:00"/>
    <s v="Banco Estado"/>
    <m/>
    <s v="Banco de Chile"/>
    <x v="3"/>
    <n v="0"/>
    <n v="5000"/>
  </r>
  <r>
    <n v="207970"/>
    <n v="67957"/>
    <n v="127748837"/>
    <s v="sin compañia"/>
    <x v="1"/>
    <d v="2016-12-29T16:59:06"/>
    <x v="16"/>
    <d v="2017-01-05T00:00:00"/>
    <s v="Banco Estado"/>
    <m/>
    <s v="Banco de Chile"/>
    <x v="3"/>
    <n v="0"/>
    <n v="5000"/>
  </r>
  <r>
    <n v="222748"/>
    <n v="67957"/>
    <n v="127748837"/>
    <s v="sin compañia"/>
    <x v="1"/>
    <d v="2017-01-26T15:39:04"/>
    <x v="6"/>
    <d v="2017-02-16T00:00:00"/>
    <s v="Banco Estado"/>
    <m/>
    <s v="Banco de Chile"/>
    <x v="3"/>
    <n v="0"/>
    <n v="5000"/>
  </r>
  <r>
    <n v="256604"/>
    <n v="67957"/>
    <n v="127748837"/>
    <s v="sin compañia"/>
    <x v="1"/>
    <d v="2017-03-28T15:24:43"/>
    <x v="17"/>
    <d v="2017-04-04T00:00:00"/>
    <s v="Banco Estado"/>
    <m/>
    <s v="Banco de Chile"/>
    <x v="3"/>
    <n v="0"/>
    <n v="5000"/>
  </r>
  <r>
    <n v="239266"/>
    <n v="67957"/>
    <n v="127748837"/>
    <s v="sin compañia"/>
    <x v="1"/>
    <d v="2017-02-27T12:19:23"/>
    <x v="7"/>
    <d v="2017-03-02T00:00:00"/>
    <s v="Banco Estado"/>
    <m/>
    <s v="Banco de Chile"/>
    <x v="3"/>
    <n v="0"/>
    <n v="5000"/>
  </r>
  <r>
    <n v="274745"/>
    <n v="67957"/>
    <n v="127748837"/>
    <s v="sin compañia"/>
    <x v="1"/>
    <d v="2017-04-26T15:42:27"/>
    <x v="18"/>
    <d v="2017-05-04T00:00:00"/>
    <s v="Banco Estado"/>
    <m/>
    <s v="Banco de Chile"/>
    <x v="3"/>
    <n v="0"/>
    <n v="5000"/>
  </r>
  <r>
    <n v="320451"/>
    <n v="67957"/>
    <n v="127748837"/>
    <s v="sin compañia"/>
    <x v="1"/>
    <d v="2017-06-28T13:07:20"/>
    <x v="19"/>
    <d v="2017-07-04T00:00:00"/>
    <s v="Banco Estado"/>
    <m/>
    <s v="Banco de Chile"/>
    <x v="3"/>
    <n v="0"/>
    <n v="5000"/>
  </r>
  <r>
    <n v="297847"/>
    <n v="67957"/>
    <n v="127748837"/>
    <s v="sin compañia"/>
    <x v="1"/>
    <d v="2017-05-29T17:25:45"/>
    <x v="9"/>
    <d v="2017-06-06T00:00:00"/>
    <s v="Banco Estado"/>
    <m/>
    <s v="Banco de Chile"/>
    <x v="3"/>
    <n v="0"/>
    <n v="5000"/>
  </r>
  <r>
    <n v="345377"/>
    <n v="67957"/>
    <n v="127748837"/>
    <s v="sin compañia"/>
    <x v="1"/>
    <d v="2017-07-27T16:39:09"/>
    <x v="12"/>
    <d v="2017-08-02T00:00:00"/>
    <s v="Banco Estado"/>
    <m/>
    <s v="Banco de Chile"/>
    <x v="3"/>
    <n v="0"/>
    <n v="5000"/>
  </r>
  <r>
    <n v="181095"/>
    <n v="67958"/>
    <n v="117297985"/>
    <s v="sin compañia"/>
    <x v="1"/>
    <d v="2016-10-27T13:35:17"/>
    <x v="14"/>
    <d v="2016-11-08T00:00:00"/>
    <s v="Banco Falabella"/>
    <m/>
    <s v="Banco de Chile"/>
    <x v="3"/>
    <n v="0"/>
    <n v="4000"/>
  </r>
  <r>
    <n v="169174"/>
    <n v="67958"/>
    <n v="117297985"/>
    <s v="sin compañia"/>
    <x v="1"/>
    <d v="2016-09-29T12:20:47"/>
    <x v="15"/>
    <d v="2016-10-04T00:00:00"/>
    <s v="Banco Falabella"/>
    <m/>
    <s v="Banco de Chile"/>
    <x v="3"/>
    <n v="0"/>
    <n v="4000"/>
  </r>
  <r>
    <n v="207971"/>
    <n v="67958"/>
    <n v="117297985"/>
    <s v="sin compañia"/>
    <x v="1"/>
    <d v="2016-12-29T16:59:06"/>
    <x v="16"/>
    <d v="2017-01-31T00:00:00"/>
    <s v="Banco Falabella"/>
    <m/>
    <s v="Banco de Chile"/>
    <x v="3"/>
    <n v="0"/>
    <n v="4000"/>
  </r>
  <r>
    <n v="193852"/>
    <n v="67958"/>
    <n v="117297985"/>
    <s v="sin compañia"/>
    <x v="1"/>
    <d v="2016-11-29T11:48:53"/>
    <x v="5"/>
    <d v="2016-12-02T00:00:00"/>
    <s v="Banco Falabella"/>
    <m/>
    <s v="Banco de Chile"/>
    <x v="3"/>
    <n v="0"/>
    <n v="4000"/>
  </r>
  <r>
    <n v="239267"/>
    <n v="67958"/>
    <n v="117297985"/>
    <s v="sin compañia"/>
    <x v="1"/>
    <d v="2017-02-27T12:19:23"/>
    <x v="7"/>
    <d v="2017-03-02T00:00:00"/>
    <s v="Banco Falabella"/>
    <m/>
    <s v="Banco de Chile"/>
    <x v="3"/>
    <n v="0"/>
    <n v="4000"/>
  </r>
  <r>
    <n v="256605"/>
    <n v="67958"/>
    <n v="117297985"/>
    <s v="sin compañia"/>
    <x v="1"/>
    <d v="2017-03-28T15:24:43"/>
    <x v="17"/>
    <d v="2017-04-20T00:00:00"/>
    <s v="Banco Falabella"/>
    <m/>
    <s v="Banco de Chile"/>
    <x v="3"/>
    <n v="0"/>
    <n v="4000"/>
  </r>
  <r>
    <n v="222749"/>
    <n v="67958"/>
    <n v="117297985"/>
    <s v="sin compañia"/>
    <x v="1"/>
    <d v="2017-01-26T15:39:04"/>
    <x v="6"/>
    <d v="2017-02-02T00:00:00"/>
    <s v="Banco Falabella"/>
    <m/>
    <s v="Banco de Chile"/>
    <x v="3"/>
    <n v="0"/>
    <n v="4000"/>
  </r>
  <r>
    <n v="274746"/>
    <n v="67958"/>
    <n v="117297985"/>
    <s v="sin compañia"/>
    <x v="1"/>
    <d v="2017-04-26T15:42:27"/>
    <x v="18"/>
    <d v="2017-06-06T00:00:00"/>
    <s v="Banco Falabella"/>
    <m/>
    <s v="Banco de Chile"/>
    <x v="3"/>
    <n v="0"/>
    <n v="4000"/>
  </r>
  <r>
    <n v="297848"/>
    <n v="67958"/>
    <n v="117297985"/>
    <s v="sin compañia"/>
    <x v="1"/>
    <d v="2017-05-29T17:25:45"/>
    <x v="9"/>
    <d v="2017-06-06T00:00:00"/>
    <s v="Banco Falabella"/>
    <m/>
    <s v="Banco de Chile"/>
    <x v="3"/>
    <n v="0"/>
    <n v="4000"/>
  </r>
  <r>
    <n v="320452"/>
    <n v="67958"/>
    <n v="117297985"/>
    <s v="sin compañia"/>
    <x v="1"/>
    <d v="2017-06-28T13:07:20"/>
    <x v="19"/>
    <d v="2017-07-04T00:00:00"/>
    <s v="Banco Falabella"/>
    <m/>
    <s v="Banco de Chile"/>
    <x v="3"/>
    <n v="0"/>
    <n v="4000"/>
  </r>
  <r>
    <n v="345378"/>
    <n v="67958"/>
    <n v="117297985"/>
    <s v="sin compañia"/>
    <x v="1"/>
    <d v="2017-07-27T16:39:09"/>
    <x v="12"/>
    <d v="2017-08-02T00:00:00"/>
    <s v="Banco Falabella"/>
    <m/>
    <s v="Banco de Chile"/>
    <x v="3"/>
    <n v="0"/>
    <n v="4000"/>
  </r>
  <r>
    <n v="169175"/>
    <n v="67959"/>
    <n v="185623394"/>
    <s v="sin compañia"/>
    <x v="1"/>
    <d v="2016-09-29T12:20:47"/>
    <x v="15"/>
    <d v="2016-10-04T00:00:00"/>
    <s v="Banco Estado"/>
    <m/>
    <s v="Banco de Chile"/>
    <x v="3"/>
    <n v="0"/>
    <n v="4000"/>
  </r>
  <r>
    <n v="181096"/>
    <n v="67959"/>
    <n v="185623394"/>
    <s v="sin compañia"/>
    <x v="1"/>
    <d v="2016-10-27T13:35:17"/>
    <x v="14"/>
    <d v="2016-11-15T00:00:00"/>
    <s v="Banco Estado"/>
    <m/>
    <s v="Banco de Chile"/>
    <x v="3"/>
    <n v="0"/>
    <n v="4000"/>
  </r>
  <r>
    <n v="193853"/>
    <n v="67959"/>
    <n v="185623394"/>
    <s v="sin compañia"/>
    <x v="1"/>
    <d v="2016-11-29T11:48:53"/>
    <x v="5"/>
    <d v="2017-01-09T00:00:00"/>
    <s v="Banco Estado"/>
    <m/>
    <s v="Banco de Chile"/>
    <x v="4"/>
    <n v="0"/>
    <n v="4000"/>
  </r>
  <r>
    <n v="207972"/>
    <n v="67959"/>
    <n v="185623394"/>
    <s v="sin compañia"/>
    <x v="1"/>
    <d v="2016-12-29T16:59:06"/>
    <x v="16"/>
    <d v="2017-01-31T00:00:00"/>
    <s v="Banco Estado"/>
    <m/>
    <s v="Banco de Chile"/>
    <x v="4"/>
    <n v="0"/>
    <n v="4000"/>
  </r>
  <r>
    <n v="222750"/>
    <n v="67959"/>
    <n v="185623394"/>
    <s v="sin compañia"/>
    <x v="1"/>
    <d v="2017-01-26T15:39:04"/>
    <x v="6"/>
    <d v="2017-02-06T00:00:00"/>
    <s v="Banco Estado"/>
    <m/>
    <s v="Banco de Chile"/>
    <x v="3"/>
    <n v="0"/>
    <n v="4000"/>
  </r>
  <r>
    <n v="256606"/>
    <n v="67959"/>
    <n v="185623394"/>
    <s v="sin compañia"/>
    <x v="1"/>
    <d v="2017-03-28T15:24:43"/>
    <x v="17"/>
    <d v="2017-05-04T00:00:00"/>
    <s v="Banco Estado"/>
    <m/>
    <s v="Banco de Chile"/>
    <x v="3"/>
    <n v="0"/>
    <n v="4000"/>
  </r>
  <r>
    <n v="239268"/>
    <n v="67959"/>
    <n v="185623394"/>
    <s v="sin compañia"/>
    <x v="1"/>
    <d v="2017-02-27T12:19:23"/>
    <x v="7"/>
    <d v="2017-04-04T00:00:00"/>
    <s v="Banco Estado"/>
    <m/>
    <s v="Banco de Chile"/>
    <x v="4"/>
    <n v="0"/>
    <n v="4000"/>
  </r>
  <r>
    <n v="274747"/>
    <n v="67959"/>
    <n v="185623394"/>
    <s v="sin compañia"/>
    <x v="1"/>
    <d v="2017-04-26T15:42:27"/>
    <x v="18"/>
    <d v="2017-05-04T00:00:00"/>
    <s v="Banco Estado"/>
    <m/>
    <s v="Banco de Chile"/>
    <x v="3"/>
    <n v="0"/>
    <n v="4000"/>
  </r>
  <r>
    <n v="320453"/>
    <n v="67959"/>
    <n v="185623394"/>
    <s v="sin compañia"/>
    <x v="1"/>
    <d v="2017-06-28T13:07:20"/>
    <x v="19"/>
    <d v="2017-07-11T00:00:00"/>
    <s v="Banco Estado"/>
    <m/>
    <s v="Banco de Chile"/>
    <x v="3"/>
    <n v="0"/>
    <n v="4000"/>
  </r>
  <r>
    <n v="297849"/>
    <n v="67959"/>
    <n v="185623394"/>
    <s v="sin compañia"/>
    <x v="1"/>
    <d v="2017-05-29T17:25:45"/>
    <x v="9"/>
    <d v="2017-06-06T00:00:00"/>
    <s v="Banco Estado"/>
    <m/>
    <s v="Banco de Chile"/>
    <x v="3"/>
    <n v="0"/>
    <n v="4000"/>
  </r>
  <r>
    <n v="345379"/>
    <n v="67959"/>
    <n v="185623394"/>
    <s v="sin compañia"/>
    <x v="1"/>
    <d v="2017-07-27T16:39:09"/>
    <x v="12"/>
    <d v="2017-08-02T00:00:00"/>
    <s v="Banco Estado"/>
    <m/>
    <s v="Banco de Chile"/>
    <x v="3"/>
    <n v="0"/>
    <n v="4000"/>
  </r>
  <r>
    <n v="181097"/>
    <n v="67961"/>
    <n v="168265506"/>
    <s v="sin compañia"/>
    <x v="1"/>
    <d v="2016-10-27T13:35:17"/>
    <x v="14"/>
    <d v="2016-11-08T00:00:00"/>
    <s v="Banco Estado"/>
    <m/>
    <s v="Banco de Chile"/>
    <x v="3"/>
    <n v="0"/>
    <n v="4000"/>
  </r>
  <r>
    <n v="169176"/>
    <n v="67961"/>
    <n v="168265506"/>
    <s v="sin compañia"/>
    <x v="1"/>
    <d v="2016-09-29T12:20:47"/>
    <x v="15"/>
    <d v="2016-10-17T00:00:00"/>
    <s v="Banco Estado"/>
    <m/>
    <s v="Banco de Chile"/>
    <x v="3"/>
    <n v="0"/>
    <n v="4000"/>
  </r>
  <r>
    <n v="207973"/>
    <n v="67961"/>
    <n v="168265506"/>
    <s v="sin compañia"/>
    <x v="1"/>
    <d v="2016-12-29T16:59:06"/>
    <x v="16"/>
    <d v="2017-01-05T00:00:00"/>
    <s v="Banco Estado"/>
    <m/>
    <s v="Banco de Chile"/>
    <x v="3"/>
    <n v="0"/>
    <n v="4000"/>
  </r>
  <r>
    <n v="193854"/>
    <n v="67961"/>
    <n v="168265506"/>
    <s v="sin compañia"/>
    <x v="1"/>
    <d v="2016-11-29T11:48:53"/>
    <x v="5"/>
    <d v="2016-12-13T00:00:00"/>
    <s v="Banco Estado"/>
    <m/>
    <s v="Banco de Chile"/>
    <x v="3"/>
    <n v="0"/>
    <n v="4000"/>
  </r>
  <r>
    <n v="239269"/>
    <n v="67961"/>
    <n v="168265506"/>
    <s v="sin compañia"/>
    <x v="1"/>
    <d v="2017-02-27T12:19:23"/>
    <x v="7"/>
    <d v="2017-04-04T00:00:00"/>
    <s v="Banco Estado"/>
    <m/>
    <s v="Banco de Chile"/>
    <x v="4"/>
    <n v="0"/>
    <n v="4000"/>
  </r>
  <r>
    <n v="256607"/>
    <n v="67961"/>
    <n v="168265506"/>
    <s v="sin compañia"/>
    <x v="1"/>
    <d v="2017-03-28T15:24:43"/>
    <x v="17"/>
    <d v="2017-05-02T00:00:00"/>
    <s v="Banco Estado"/>
    <m/>
    <s v="Banco de Chile"/>
    <x v="3"/>
    <n v="0"/>
    <n v="4000"/>
  </r>
  <r>
    <n v="222751"/>
    <n v="67961"/>
    <n v="168265506"/>
    <s v="sin compañia"/>
    <x v="1"/>
    <d v="2017-01-26T15:39:04"/>
    <x v="6"/>
    <d v="2017-03-01T00:00:00"/>
    <s v="Banco Estado"/>
    <m/>
    <s v="Banco de Chile"/>
    <x v="4"/>
    <n v="0"/>
    <n v="4000"/>
  </r>
  <r>
    <n v="274748"/>
    <n v="67961"/>
    <n v="168265506"/>
    <s v="sin compañia"/>
    <x v="1"/>
    <d v="2017-04-26T15:42:27"/>
    <x v="18"/>
    <d v="2017-06-06T00:00:00"/>
    <s v="Banco Estado"/>
    <m/>
    <s v="Banco de Chile"/>
    <x v="4"/>
    <n v="0"/>
    <n v="4000"/>
  </r>
  <r>
    <n v="297850"/>
    <n v="67961"/>
    <n v="168265506"/>
    <s v="sin compañia"/>
    <x v="1"/>
    <d v="2017-05-29T17:25:45"/>
    <x v="9"/>
    <d v="2017-06-06T00:00:00"/>
    <s v="Banco Estado"/>
    <m/>
    <s v="Banco de Chile"/>
    <x v="3"/>
    <n v="0"/>
    <n v="4000"/>
  </r>
  <r>
    <n v="320454"/>
    <n v="67961"/>
    <n v="168265506"/>
    <s v="sin compañia"/>
    <x v="1"/>
    <d v="2017-06-28T13:07:20"/>
    <x v="19"/>
    <d v="2017-07-28T00:00:00"/>
    <s v="Banco Estado"/>
    <m/>
    <s v="Banco de Chile"/>
    <x v="4"/>
    <n v="0"/>
    <n v="4000"/>
  </r>
  <r>
    <n v="345380"/>
    <n v="67961"/>
    <n v="168265506"/>
    <s v="sin compañia"/>
    <x v="1"/>
    <d v="2017-07-27T16:39:09"/>
    <x v="12"/>
    <d v="2017-08-16T00:00:00"/>
    <s v="Banco Estado"/>
    <m/>
    <s v="Banco de Chile"/>
    <x v="5"/>
    <n v="99"/>
    <n v="4000"/>
  </r>
  <r>
    <n v="181098"/>
    <n v="67963"/>
    <n v="176462043"/>
    <s v="sin compañia"/>
    <x v="1"/>
    <d v="2016-10-27T13:35:17"/>
    <x v="14"/>
    <d v="2016-11-08T00:00:00"/>
    <s v="Banco Estado"/>
    <m/>
    <s v="Banco de Chile"/>
    <x v="3"/>
    <n v="0"/>
    <n v="5000"/>
  </r>
  <r>
    <n v="169111"/>
    <n v="67963"/>
    <n v="176462043"/>
    <s v="sin compañia"/>
    <x v="1"/>
    <d v="2016-09-29T12:20:47"/>
    <x v="15"/>
    <d v="2016-10-04T00:00:00"/>
    <s v="Banco Estado"/>
    <m/>
    <s v="Banco de Chile"/>
    <x v="3"/>
    <n v="0"/>
    <n v="5000"/>
  </r>
  <r>
    <n v="193855"/>
    <n v="67963"/>
    <n v="176462043"/>
    <s v="sin compañia"/>
    <x v="1"/>
    <d v="2016-11-29T11:48:53"/>
    <x v="5"/>
    <d v="2016-12-02T00:00:00"/>
    <s v="Banco Estado"/>
    <m/>
    <s v="Banco de Chile"/>
    <x v="3"/>
    <n v="0"/>
    <n v="5000"/>
  </r>
  <r>
    <n v="207974"/>
    <n v="67963"/>
    <n v="176462043"/>
    <s v="sin compañia"/>
    <x v="1"/>
    <d v="2016-12-29T16:59:06"/>
    <x v="16"/>
    <d v="2017-01-05T00:00:00"/>
    <s v="Banco Estado"/>
    <m/>
    <s v="Banco de Chile"/>
    <x v="3"/>
    <n v="0"/>
    <n v="5000"/>
  </r>
  <r>
    <n v="222752"/>
    <n v="67963"/>
    <n v="176462043"/>
    <s v="sin compañia"/>
    <x v="1"/>
    <d v="2017-01-26T15:39:04"/>
    <x v="6"/>
    <d v="2017-03-01T00:00:00"/>
    <s v="Banco Estado"/>
    <m/>
    <s v="Banco de Chile"/>
    <x v="3"/>
    <n v="0"/>
    <n v="5000"/>
  </r>
  <r>
    <n v="256608"/>
    <n v="67963"/>
    <n v="176462043"/>
    <s v="sin compañia"/>
    <x v="1"/>
    <d v="2017-03-28T15:24:43"/>
    <x v="17"/>
    <d v="2017-04-04T00:00:00"/>
    <s v="Banco Estado"/>
    <m/>
    <s v="Banco de Chile"/>
    <x v="3"/>
    <n v="0"/>
    <n v="5000"/>
  </r>
  <r>
    <n v="239270"/>
    <n v="67963"/>
    <n v="176462043"/>
    <s v="sin compañia"/>
    <x v="1"/>
    <d v="2017-02-27T12:19:23"/>
    <x v="7"/>
    <d v="2017-04-04T00:00:00"/>
    <s v="Banco Estado"/>
    <m/>
    <s v="Banco de Chile"/>
    <x v="4"/>
    <n v="0"/>
    <n v="5000"/>
  </r>
  <r>
    <n v="274749"/>
    <n v="67963"/>
    <n v="176462043"/>
    <s v="sin compañia"/>
    <x v="1"/>
    <d v="2017-04-26T15:42:27"/>
    <x v="18"/>
    <d v="2017-05-04T00:00:00"/>
    <s v="Banco Estado"/>
    <m/>
    <s v="Banco de Chile"/>
    <x v="3"/>
    <n v="0"/>
    <n v="5000"/>
  </r>
  <r>
    <n v="320455"/>
    <n v="67963"/>
    <n v="176462043"/>
    <s v="sin compañia"/>
    <x v="1"/>
    <d v="2017-06-28T13:07:20"/>
    <x v="19"/>
    <d v="2017-07-04T00:00:00"/>
    <s v="Banco Estado"/>
    <m/>
    <s v="Banco de Chile"/>
    <x v="3"/>
    <n v="0"/>
    <n v="5000"/>
  </r>
  <r>
    <n v="297851"/>
    <n v="67963"/>
    <n v="176462043"/>
    <s v="sin compañia"/>
    <x v="1"/>
    <d v="2017-05-29T17:25:45"/>
    <x v="9"/>
    <d v="2017-06-06T00:00:00"/>
    <s v="Banco Estado"/>
    <m/>
    <s v="Banco de Chile"/>
    <x v="3"/>
    <n v="0"/>
    <n v="5000"/>
  </r>
  <r>
    <n v="345381"/>
    <n v="67963"/>
    <n v="176462043"/>
    <s v="sin compañia"/>
    <x v="1"/>
    <d v="2017-07-27T16:39:09"/>
    <x v="12"/>
    <d v="2017-08-02T00:00:00"/>
    <s v="Banco Estado"/>
    <m/>
    <s v="Banco de Chile"/>
    <x v="3"/>
    <n v="0"/>
    <n v="5000"/>
  </r>
  <r>
    <n v="181203"/>
    <n v="67964"/>
    <n v="185629058"/>
    <s v="sin compañia"/>
    <x v="1"/>
    <d v="2016-10-27T13:35:17"/>
    <x v="14"/>
    <d v="2016-11-08T00:00:00"/>
    <s v="Banco Santander"/>
    <m/>
    <s v="Banco de Chile"/>
    <x v="3"/>
    <n v="0"/>
    <n v="5000"/>
  </r>
  <r>
    <n v="170726"/>
    <n v="67964"/>
    <n v="185629058"/>
    <s v="sin compañia"/>
    <x v="1"/>
    <d v="2016-10-14T11:56:42"/>
    <x v="28"/>
    <d v="2016-10-21T00:00:00"/>
    <s v="Banco Santander"/>
    <m/>
    <s v="Banco de Chile"/>
    <x v="3"/>
    <n v="0"/>
    <n v="5000"/>
  </r>
  <r>
    <n v="193957"/>
    <n v="67964"/>
    <n v="185629058"/>
    <s v="sin compañia"/>
    <x v="1"/>
    <d v="2016-11-29T11:48:53"/>
    <x v="5"/>
    <d v="2016-12-02T00:00:00"/>
    <s v="Banco Santander"/>
    <m/>
    <s v="Banco de Chile"/>
    <x v="3"/>
    <n v="0"/>
    <n v="5000"/>
  </r>
  <r>
    <n v="208074"/>
    <n v="67964"/>
    <n v="185629058"/>
    <s v="sin compañia"/>
    <x v="1"/>
    <d v="2016-12-29T16:59:06"/>
    <x v="16"/>
    <d v="2017-01-05T00:00:00"/>
    <s v="Banco Santander"/>
    <m/>
    <s v="Banco de Chile"/>
    <x v="3"/>
    <n v="0"/>
    <n v="5000"/>
  </r>
  <r>
    <n v="256705"/>
    <n v="67964"/>
    <n v="185629058"/>
    <s v="sin compañia"/>
    <x v="1"/>
    <d v="2017-03-28T15:24:43"/>
    <x v="17"/>
    <d v="2017-04-04T00:00:00"/>
    <s v="Banco Santander"/>
    <m/>
    <s v="Banco de Chile"/>
    <x v="3"/>
    <n v="0"/>
    <n v="5000"/>
  </r>
  <r>
    <n v="239369"/>
    <n v="67964"/>
    <n v="185629058"/>
    <s v="sin compañia"/>
    <x v="1"/>
    <d v="2017-02-27T12:19:23"/>
    <x v="7"/>
    <d v="2017-03-02T00:00:00"/>
    <s v="Banco Santander"/>
    <m/>
    <s v="Banco de Chile"/>
    <x v="3"/>
    <n v="0"/>
    <n v="5000"/>
  </r>
  <r>
    <n v="222851"/>
    <n v="67964"/>
    <n v="185629058"/>
    <s v="sin compañia"/>
    <x v="1"/>
    <d v="2017-01-26T15:39:04"/>
    <x v="6"/>
    <d v="2017-02-02T00:00:00"/>
    <s v="Banco Santander"/>
    <m/>
    <s v="Banco de Chile"/>
    <x v="3"/>
    <n v="0"/>
    <n v="5000"/>
  </r>
  <r>
    <n v="274844"/>
    <n v="67964"/>
    <n v="185629058"/>
    <s v="sin compañia"/>
    <x v="1"/>
    <d v="2017-04-26T15:42:27"/>
    <x v="18"/>
    <d v="2017-05-04T00:00:00"/>
    <s v="Banco Santander"/>
    <m/>
    <s v="Banco de Chile"/>
    <x v="3"/>
    <n v="0"/>
    <n v="5000"/>
  </r>
  <r>
    <n v="297945"/>
    <n v="67964"/>
    <n v="185629058"/>
    <s v="sin compañia"/>
    <x v="1"/>
    <d v="2017-05-29T17:25:45"/>
    <x v="9"/>
    <d v="2017-06-06T00:00:00"/>
    <s v="Banco Santander"/>
    <m/>
    <s v="Banco de Chile"/>
    <x v="3"/>
    <n v="0"/>
    <n v="5000"/>
  </r>
  <r>
    <n v="320548"/>
    <n v="67964"/>
    <n v="185629058"/>
    <s v="sin compañia"/>
    <x v="1"/>
    <d v="2017-06-28T13:07:20"/>
    <x v="19"/>
    <d v="2017-07-04T00:00:00"/>
    <s v="Banco Santander"/>
    <m/>
    <s v="Banco de Chile"/>
    <x v="3"/>
    <n v="0"/>
    <n v="5000"/>
  </r>
  <r>
    <n v="345471"/>
    <n v="67964"/>
    <n v="185629058"/>
    <s v="sin compañia"/>
    <x v="1"/>
    <d v="2017-07-27T16:39:09"/>
    <x v="12"/>
    <d v="2017-08-02T00:00:00"/>
    <s v="Banco Santander"/>
    <m/>
    <s v="Banco de Chile"/>
    <x v="3"/>
    <n v="0"/>
    <n v="5000"/>
  </r>
  <r>
    <n v="169112"/>
    <n v="67965"/>
    <n v="106612633"/>
    <s v="sin compañia"/>
    <x v="1"/>
    <d v="2016-09-29T12:20:47"/>
    <x v="15"/>
    <d v="2016-10-04T00:00:00"/>
    <s v="Banco Estado"/>
    <m/>
    <s v="Banco de Chile"/>
    <x v="3"/>
    <n v="0"/>
    <n v="4000"/>
  </r>
  <r>
    <n v="181099"/>
    <n v="67965"/>
    <n v="106612633"/>
    <s v="sin compañia"/>
    <x v="1"/>
    <d v="2016-10-27T13:35:17"/>
    <x v="14"/>
    <d v="2016-11-08T00:00:00"/>
    <s v="Banco Estado"/>
    <m/>
    <s v="Banco de Chile"/>
    <x v="3"/>
    <n v="0"/>
    <n v="4000"/>
  </r>
  <r>
    <n v="207975"/>
    <n v="67965"/>
    <n v="106612633"/>
    <s v="sin compañia"/>
    <x v="1"/>
    <d v="2016-12-29T16:59:06"/>
    <x v="16"/>
    <d v="2017-01-05T00:00:00"/>
    <s v="Banco Estado"/>
    <m/>
    <s v="Banco de Chile"/>
    <x v="3"/>
    <n v="0"/>
    <n v="4000"/>
  </r>
  <r>
    <n v="193856"/>
    <n v="67965"/>
    <n v="106612633"/>
    <s v="sin compañia"/>
    <x v="1"/>
    <d v="2016-11-29T11:48:53"/>
    <x v="5"/>
    <d v="2016-12-02T00:00:00"/>
    <s v="Banco Estado"/>
    <m/>
    <s v="Banco de Chile"/>
    <x v="3"/>
    <n v="0"/>
    <n v="4000"/>
  </r>
  <r>
    <n v="239271"/>
    <n v="67965"/>
    <n v="106612633"/>
    <s v="sin compañia"/>
    <x v="1"/>
    <d v="2017-02-27T12:19:23"/>
    <x v="7"/>
    <d v="2017-03-02T00:00:00"/>
    <s v="Banco Estado"/>
    <m/>
    <s v="Banco de Chile"/>
    <x v="3"/>
    <n v="0"/>
    <n v="4000"/>
  </r>
  <r>
    <n v="256609"/>
    <n v="67965"/>
    <n v="106612633"/>
    <s v="sin compañia"/>
    <x v="1"/>
    <d v="2017-03-28T15:24:43"/>
    <x v="17"/>
    <d v="2017-04-04T00:00:00"/>
    <s v="Banco Estado"/>
    <m/>
    <s v="Banco de Chile"/>
    <x v="3"/>
    <n v="0"/>
    <n v="4000"/>
  </r>
  <r>
    <n v="222753"/>
    <n v="67965"/>
    <n v="106612633"/>
    <s v="sin compañia"/>
    <x v="1"/>
    <d v="2017-01-26T15:39:04"/>
    <x v="6"/>
    <d v="2017-02-02T00:00:00"/>
    <s v="Banco Estado"/>
    <m/>
    <s v="Banco de Chile"/>
    <x v="3"/>
    <n v="0"/>
    <n v="4000"/>
  </r>
  <r>
    <n v="274750"/>
    <n v="67965"/>
    <n v="106612633"/>
    <s v="sin compañia"/>
    <x v="1"/>
    <d v="2017-04-26T15:42:27"/>
    <x v="18"/>
    <d v="2017-05-04T00:00:00"/>
    <s v="Banco Estado"/>
    <m/>
    <s v="Banco de Chile"/>
    <x v="3"/>
    <n v="0"/>
    <n v="4000"/>
  </r>
  <r>
    <n v="297852"/>
    <n v="67965"/>
    <n v="106612633"/>
    <s v="sin compañia"/>
    <x v="1"/>
    <d v="2017-05-29T17:25:45"/>
    <x v="9"/>
    <d v="2017-06-06T00:00:00"/>
    <s v="Banco Estado"/>
    <m/>
    <s v="Banco de Chile"/>
    <x v="3"/>
    <n v="0"/>
    <n v="4000"/>
  </r>
  <r>
    <n v="320456"/>
    <n v="67965"/>
    <n v="106612633"/>
    <s v="sin compañia"/>
    <x v="1"/>
    <d v="2017-06-28T13:07:20"/>
    <x v="19"/>
    <d v="2017-07-11T00:00:00"/>
    <s v="Banco Estado"/>
    <m/>
    <s v="Banco de Chile"/>
    <x v="3"/>
    <n v="0"/>
    <n v="4000"/>
  </r>
  <r>
    <n v="345382"/>
    <n v="67965"/>
    <n v="106612633"/>
    <s v="sin compañia"/>
    <x v="1"/>
    <d v="2017-07-27T16:39:09"/>
    <x v="12"/>
    <d v="2017-08-02T00:00:00"/>
    <s v="Banco Estado"/>
    <m/>
    <s v="Banco de Chile"/>
    <x v="3"/>
    <n v="0"/>
    <n v="4000"/>
  </r>
  <r>
    <n v="181155"/>
    <n v="67966"/>
    <n v="160773928"/>
    <s v="sin compañia"/>
    <x v="1"/>
    <d v="2016-10-27T13:35:17"/>
    <x v="14"/>
    <d v="2016-11-08T00:00:00"/>
    <s v="Banco Estado"/>
    <m/>
    <s v="Banco de Chile"/>
    <x v="3"/>
    <n v="0"/>
    <n v="5000"/>
  </r>
  <r>
    <n v="169266"/>
    <n v="67966"/>
    <n v="160773928"/>
    <s v="sin compañia"/>
    <x v="1"/>
    <d v="2016-09-29T12:20:47"/>
    <x v="15"/>
    <d v="2016-10-04T00:00:00"/>
    <s v="Banco Estado"/>
    <m/>
    <s v="Banco de Chile"/>
    <x v="3"/>
    <n v="0"/>
    <n v="5000"/>
  </r>
  <r>
    <n v="193911"/>
    <n v="67966"/>
    <n v="160773928"/>
    <s v="sin compañia"/>
    <x v="1"/>
    <d v="2016-11-29T11:48:53"/>
    <x v="5"/>
    <d v="2017-01-09T00:00:00"/>
    <s v="Banco Estado"/>
    <m/>
    <s v="Banco de Chile"/>
    <x v="4"/>
    <n v="0"/>
    <n v="5000"/>
  </r>
  <r>
    <n v="208030"/>
    <n v="67966"/>
    <n v="160773928"/>
    <s v="sin compañia"/>
    <x v="1"/>
    <d v="2016-12-29T16:59:06"/>
    <x v="16"/>
    <d v="2017-01-31T00:00:00"/>
    <s v="Banco Estado"/>
    <m/>
    <s v="Banco de Chile"/>
    <x v="4"/>
    <n v="0"/>
    <n v="5000"/>
  </r>
  <r>
    <n v="222808"/>
    <n v="67966"/>
    <n v="160773928"/>
    <s v="sin compañia"/>
    <x v="1"/>
    <d v="2017-01-26T15:39:04"/>
    <x v="6"/>
    <d v="2017-03-01T00:00:00"/>
    <s v="Banco Estado"/>
    <m/>
    <s v="Banco de Chile"/>
    <x v="4"/>
    <n v="0"/>
    <n v="5000"/>
  </r>
  <r>
    <n v="256664"/>
    <n v="67966"/>
    <n v="160773928"/>
    <s v="sin compañia"/>
    <x v="1"/>
    <d v="2017-03-28T15:24:43"/>
    <x v="17"/>
    <d v="2017-04-04T00:00:00"/>
    <s v="Banco Estado"/>
    <m/>
    <s v="Banco de Chile"/>
    <x v="7"/>
    <n v="0"/>
    <n v="5000"/>
  </r>
  <r>
    <n v="239326"/>
    <n v="67966"/>
    <n v="160773928"/>
    <s v="sin compañia"/>
    <x v="1"/>
    <d v="2017-02-27T12:19:23"/>
    <x v="7"/>
    <d v="2017-03-13T00:00:00"/>
    <s v="Banco Estado"/>
    <m/>
    <s v="Banco de Chile"/>
    <x v="7"/>
    <n v="0"/>
    <n v="5000"/>
  </r>
  <r>
    <n v="274804"/>
    <n v="67966"/>
    <n v="160773928"/>
    <s v="sin compañia"/>
    <x v="1"/>
    <d v="2017-04-26T15:42:27"/>
    <x v="18"/>
    <d v="2017-05-04T00:00:00"/>
    <s v="Banco Estado"/>
    <m/>
    <s v="Banco de Chile"/>
    <x v="7"/>
    <n v="0"/>
    <n v="5000"/>
  </r>
  <r>
    <n v="297905"/>
    <n v="67966"/>
    <n v="160773928"/>
    <s v="sin compañia"/>
    <x v="1"/>
    <d v="2017-05-29T17:25:45"/>
    <x v="9"/>
    <d v="2017-06-06T00:00:00"/>
    <s v="Banco Estado"/>
    <m/>
    <s v="Banco de Chile"/>
    <x v="7"/>
    <n v="0"/>
    <n v="5000"/>
  </r>
  <r>
    <n v="320508"/>
    <n v="67966"/>
    <n v="160773928"/>
    <s v="sin compañia"/>
    <x v="1"/>
    <d v="2017-06-28T13:07:20"/>
    <x v="19"/>
    <d v="2017-07-04T00:00:00"/>
    <s v="Banco Estado"/>
    <m/>
    <s v="Banco de Chile"/>
    <x v="7"/>
    <n v="0"/>
    <n v="5000"/>
  </r>
  <r>
    <n v="345432"/>
    <n v="67966"/>
    <n v="160773928"/>
    <s v="sin compañia"/>
    <x v="1"/>
    <d v="2017-07-27T16:39:09"/>
    <x v="12"/>
    <d v="2017-08-02T00:00:00"/>
    <s v="Banco Estado"/>
    <m/>
    <s v="Banco de Chile"/>
    <x v="7"/>
    <n v="0"/>
    <n v="5000"/>
  </r>
  <r>
    <n v="181100"/>
    <n v="67967"/>
    <n v="173014414"/>
    <s v="sin compañia"/>
    <x v="1"/>
    <d v="2016-10-27T13:35:17"/>
    <x v="14"/>
    <d v="2016-11-08T00:00:00"/>
    <s v="Banco Estado"/>
    <m/>
    <s v="Banco de Chile"/>
    <x v="3"/>
    <n v="0"/>
    <n v="10000"/>
  </r>
  <r>
    <n v="169113"/>
    <n v="67967"/>
    <n v="173014414"/>
    <s v="sin compañia"/>
    <x v="1"/>
    <d v="2016-09-29T12:20:47"/>
    <x v="15"/>
    <d v="2016-10-17T00:00:00"/>
    <s v="Banco Estado"/>
    <m/>
    <s v="Banco de Chile"/>
    <x v="3"/>
    <n v="0"/>
    <n v="10000"/>
  </r>
  <r>
    <n v="193857"/>
    <n v="67967"/>
    <n v="173014414"/>
    <s v="sin compañia"/>
    <x v="1"/>
    <d v="2016-11-29T11:48:53"/>
    <x v="5"/>
    <d v="2016-12-13T00:00:00"/>
    <s v="Banco Estado"/>
    <m/>
    <s v="Banco de Chile"/>
    <x v="3"/>
    <n v="0"/>
    <n v="10000"/>
  </r>
  <r>
    <n v="207976"/>
    <n v="67967"/>
    <n v="173014414"/>
    <s v="sin compañia"/>
    <x v="1"/>
    <d v="2016-12-29T16:59:06"/>
    <x v="16"/>
    <d v="2017-01-05T00:00:00"/>
    <s v="Banco Estado"/>
    <m/>
    <s v="Banco de Chile"/>
    <x v="3"/>
    <n v="0"/>
    <n v="10000"/>
  </r>
  <r>
    <n v="222754"/>
    <n v="67967"/>
    <n v="173014414"/>
    <s v="sin compañia"/>
    <x v="1"/>
    <d v="2017-01-26T15:39:04"/>
    <x v="6"/>
    <d v="2017-02-02T00:00:00"/>
    <s v="Banco Estado"/>
    <m/>
    <s v="Banco de Chile"/>
    <x v="3"/>
    <n v="0"/>
    <n v="10000"/>
  </r>
  <r>
    <n v="256610"/>
    <n v="67967"/>
    <n v="173014414"/>
    <s v="sin compañia"/>
    <x v="1"/>
    <d v="2017-03-28T15:24:43"/>
    <x v="17"/>
    <d v="2017-04-20T00:00:00"/>
    <s v="Banco Estado"/>
    <m/>
    <s v="Banco de Chile"/>
    <x v="3"/>
    <n v="0"/>
    <n v="10000"/>
  </r>
  <r>
    <n v="239272"/>
    <n v="67967"/>
    <n v="173014414"/>
    <s v="sin compañia"/>
    <x v="1"/>
    <d v="2017-02-27T12:19:23"/>
    <x v="7"/>
    <d v="2017-03-02T00:00:00"/>
    <s v="Banco Estado"/>
    <m/>
    <s v="Banco de Chile"/>
    <x v="3"/>
    <n v="0"/>
    <n v="10000"/>
  </r>
  <r>
    <n v="274751"/>
    <n v="67967"/>
    <n v="173014414"/>
    <s v="sin compañia"/>
    <x v="1"/>
    <d v="2017-04-26T15:42:27"/>
    <x v="18"/>
    <d v="2017-05-09T00:00:00"/>
    <s v="Banco Estado"/>
    <m/>
    <s v="Banco de Chile"/>
    <x v="3"/>
    <n v="0"/>
    <n v="10000"/>
  </r>
  <r>
    <n v="320457"/>
    <n v="67967"/>
    <n v="173014414"/>
    <s v="sin compañia"/>
    <x v="1"/>
    <d v="2017-06-28T13:07:20"/>
    <x v="19"/>
    <d v="2017-07-04T00:00:00"/>
    <s v="Banco Estado"/>
    <m/>
    <s v="Banco de Chile"/>
    <x v="3"/>
    <n v="0"/>
    <n v="10000"/>
  </r>
  <r>
    <n v="297853"/>
    <n v="67967"/>
    <n v="173014414"/>
    <s v="sin compañia"/>
    <x v="1"/>
    <d v="2017-05-29T17:25:45"/>
    <x v="9"/>
    <d v="2017-06-06T00:00:00"/>
    <s v="Banco Estado"/>
    <m/>
    <s v="Banco de Chile"/>
    <x v="3"/>
    <n v="0"/>
    <n v="10000"/>
  </r>
  <r>
    <n v="345383"/>
    <n v="67967"/>
    <n v="173014414"/>
    <s v="sin compañia"/>
    <x v="1"/>
    <d v="2017-07-27T16:39:09"/>
    <x v="12"/>
    <d v="2017-08-11T00:00:00"/>
    <s v="Banco Estado"/>
    <m/>
    <s v="Banco de Chile"/>
    <x v="3"/>
    <n v="0"/>
    <n v="10000"/>
  </r>
  <r>
    <n v="169114"/>
    <n v="67968"/>
    <n v="105408765"/>
    <s v="sin compañia"/>
    <x v="1"/>
    <d v="2016-09-29T12:20:47"/>
    <x v="15"/>
    <d v="2016-10-04T00:00:00"/>
    <s v="Banco Estado"/>
    <m/>
    <s v="Banco de Chile"/>
    <x v="3"/>
    <n v="0"/>
    <n v="4000"/>
  </r>
  <r>
    <n v="181101"/>
    <n v="67968"/>
    <n v="105408765"/>
    <s v="sin compañia"/>
    <x v="1"/>
    <d v="2016-10-27T13:35:17"/>
    <x v="14"/>
    <d v="2016-11-08T00:00:00"/>
    <s v="Banco Estado"/>
    <m/>
    <s v="Banco de Chile"/>
    <x v="3"/>
    <n v="0"/>
    <n v="4000"/>
  </r>
  <r>
    <n v="207977"/>
    <n v="67968"/>
    <n v="105408765"/>
    <s v="sin compañia"/>
    <x v="1"/>
    <d v="2016-12-29T16:59:06"/>
    <x v="16"/>
    <d v="2017-01-31T00:00:00"/>
    <s v="Banco Estado"/>
    <m/>
    <s v="Banco de Chile"/>
    <x v="3"/>
    <n v="0"/>
    <n v="4000"/>
  </r>
  <r>
    <n v="193858"/>
    <n v="67968"/>
    <n v="105408765"/>
    <s v="sin compañia"/>
    <x v="1"/>
    <d v="2016-11-29T11:48:53"/>
    <x v="5"/>
    <d v="2016-12-02T00:00:00"/>
    <s v="Banco Estado"/>
    <m/>
    <s v="Banco de Chile"/>
    <x v="3"/>
    <n v="0"/>
    <n v="4000"/>
  </r>
  <r>
    <n v="239273"/>
    <n v="67968"/>
    <n v="105408765"/>
    <s v="sin compañia"/>
    <x v="1"/>
    <d v="2017-02-27T12:19:23"/>
    <x v="7"/>
    <d v="2017-03-02T00:00:00"/>
    <s v="Banco Estado"/>
    <m/>
    <s v="Banco de Chile"/>
    <x v="3"/>
    <n v="0"/>
    <n v="4000"/>
  </r>
  <r>
    <n v="256611"/>
    <n v="67968"/>
    <n v="105408765"/>
    <s v="sin compañia"/>
    <x v="1"/>
    <d v="2017-03-28T15:24:43"/>
    <x v="17"/>
    <d v="2017-04-20T00:00:00"/>
    <s v="Banco Estado"/>
    <m/>
    <s v="Banco de Chile"/>
    <x v="3"/>
    <n v="0"/>
    <n v="4000"/>
  </r>
  <r>
    <n v="222755"/>
    <n v="67968"/>
    <n v="105408765"/>
    <s v="sin compañia"/>
    <x v="1"/>
    <d v="2017-01-26T15:39:04"/>
    <x v="6"/>
    <d v="2017-02-06T00:00:00"/>
    <s v="Banco Estado"/>
    <m/>
    <s v="Banco de Chile"/>
    <x v="3"/>
    <n v="0"/>
    <n v="4000"/>
  </r>
  <r>
    <n v="274752"/>
    <n v="67968"/>
    <n v="105408765"/>
    <s v="sin compañia"/>
    <x v="1"/>
    <d v="2017-04-26T15:42:27"/>
    <x v="18"/>
    <d v="2017-05-04T00:00:00"/>
    <s v="Banco Estado"/>
    <m/>
    <s v="Banco de Chile"/>
    <x v="3"/>
    <n v="0"/>
    <n v="4000"/>
  </r>
  <r>
    <n v="297854"/>
    <n v="67968"/>
    <n v="105408765"/>
    <s v="sin compañia"/>
    <x v="1"/>
    <d v="2017-05-29T17:25:45"/>
    <x v="9"/>
    <d v="2017-06-06T00:00:00"/>
    <s v="Banco Estado"/>
    <m/>
    <s v="Banco de Chile"/>
    <x v="3"/>
    <n v="0"/>
    <n v="4000"/>
  </r>
  <r>
    <n v="320458"/>
    <n v="67968"/>
    <n v="105408765"/>
    <s v="sin compañia"/>
    <x v="1"/>
    <d v="2017-06-28T13:07:20"/>
    <x v="19"/>
    <d v="2017-07-11T00:00:00"/>
    <s v="Banco Estado"/>
    <m/>
    <s v="Banco de Chile"/>
    <x v="3"/>
    <n v="0"/>
    <n v="4000"/>
  </r>
  <r>
    <n v="345384"/>
    <n v="67968"/>
    <n v="105408765"/>
    <s v="sin compañia"/>
    <x v="1"/>
    <d v="2017-07-27T16:39:09"/>
    <x v="12"/>
    <d v="2017-08-11T00:00:00"/>
    <s v="Banco Estado"/>
    <m/>
    <s v="Banco de Chile"/>
    <x v="3"/>
    <n v="0"/>
    <n v="4000"/>
  </r>
  <r>
    <n v="170724"/>
    <n v="67969"/>
    <n v="157189816"/>
    <s v="sin compañia"/>
    <x v="1"/>
    <d v="2016-10-14T11:56:42"/>
    <x v="28"/>
    <d v="2016-10-21T00:00:00"/>
    <s v="Banco Santander"/>
    <m/>
    <s v="Banco de Chile"/>
    <x v="3"/>
    <n v="0"/>
    <n v="5000"/>
  </r>
  <r>
    <n v="181156"/>
    <n v="67969"/>
    <n v="157189816"/>
    <s v="sin compañia"/>
    <x v="1"/>
    <d v="2016-10-27T13:35:17"/>
    <x v="14"/>
    <d v="2016-11-08T00:00:00"/>
    <s v="Banco Santander"/>
    <m/>
    <s v="Banco de Chile"/>
    <x v="3"/>
    <n v="0"/>
    <n v="5000"/>
  </r>
  <r>
    <n v="208031"/>
    <n v="67969"/>
    <n v="157189816"/>
    <s v="sin compañia"/>
    <x v="1"/>
    <d v="2016-12-29T16:59:06"/>
    <x v="16"/>
    <d v="2017-01-05T00:00:00"/>
    <s v="Banco Santander"/>
    <m/>
    <s v="Banco de Chile"/>
    <x v="3"/>
    <n v="0"/>
    <n v="5000"/>
  </r>
  <r>
    <n v="193912"/>
    <n v="67969"/>
    <n v="157189816"/>
    <s v="sin compañia"/>
    <x v="1"/>
    <d v="2016-11-29T11:48:53"/>
    <x v="5"/>
    <d v="2016-12-02T00:00:00"/>
    <s v="Banco Santander"/>
    <m/>
    <s v="Banco de Chile"/>
    <x v="3"/>
    <n v="0"/>
    <n v="5000"/>
  </r>
  <r>
    <n v="239327"/>
    <n v="67969"/>
    <n v="157189816"/>
    <s v="sin compañia"/>
    <x v="1"/>
    <d v="2017-02-27T12:19:23"/>
    <x v="7"/>
    <d v="2017-03-02T00:00:00"/>
    <s v="Banco Santander"/>
    <m/>
    <s v="Banco de Chile"/>
    <x v="3"/>
    <n v="0"/>
    <n v="5000"/>
  </r>
  <r>
    <n v="256665"/>
    <n v="67969"/>
    <n v="157189816"/>
    <s v="sin compañia"/>
    <x v="1"/>
    <d v="2017-03-28T15:24:43"/>
    <x v="17"/>
    <d v="2017-04-04T00:00:00"/>
    <s v="Banco Santander"/>
    <m/>
    <s v="Banco de Chile"/>
    <x v="3"/>
    <n v="0"/>
    <n v="5000"/>
  </r>
  <r>
    <n v="222809"/>
    <n v="67969"/>
    <n v="157189816"/>
    <s v="sin compañia"/>
    <x v="1"/>
    <d v="2017-01-26T15:39:04"/>
    <x v="6"/>
    <d v="2017-02-02T00:00:00"/>
    <s v="Banco Santander"/>
    <m/>
    <s v="Banco de Chile"/>
    <x v="3"/>
    <n v="0"/>
    <n v="5000"/>
  </r>
  <r>
    <n v="274805"/>
    <n v="67969"/>
    <n v="157189816"/>
    <s v="sin compañia"/>
    <x v="1"/>
    <d v="2017-04-26T15:42:27"/>
    <x v="18"/>
    <d v="2017-05-04T00:00:00"/>
    <s v="Banco Santander"/>
    <m/>
    <s v="Banco de Chile"/>
    <x v="3"/>
    <n v="0"/>
    <n v="5000"/>
  </r>
  <r>
    <n v="320509"/>
    <n v="67969"/>
    <n v="157189816"/>
    <s v="sin compañia"/>
    <x v="1"/>
    <d v="2017-06-28T13:07:20"/>
    <x v="19"/>
    <d v="2017-07-04T00:00:00"/>
    <s v="Banco Santander"/>
    <m/>
    <s v="Banco de Chile"/>
    <x v="3"/>
    <n v="0"/>
    <n v="5000"/>
  </r>
  <r>
    <n v="297906"/>
    <n v="67969"/>
    <n v="157189816"/>
    <s v="sin compañia"/>
    <x v="1"/>
    <d v="2017-05-29T17:25:45"/>
    <x v="9"/>
    <d v="2017-06-06T00:00:00"/>
    <s v="Banco Santander"/>
    <m/>
    <s v="Banco de Chile"/>
    <x v="3"/>
    <n v="0"/>
    <n v="5000"/>
  </r>
  <r>
    <n v="345433"/>
    <n v="67969"/>
    <n v="157189816"/>
    <s v="sin compañia"/>
    <x v="1"/>
    <d v="2017-07-27T16:39:09"/>
    <x v="12"/>
    <d v="2017-08-02T00:00:00"/>
    <s v="Banco Santander"/>
    <m/>
    <s v="Banco de Chile"/>
    <x v="3"/>
    <n v="0"/>
    <n v="5000"/>
  </r>
  <r>
    <n v="181157"/>
    <n v="67972"/>
    <n v="129493925"/>
    <s v="sin compañia"/>
    <x v="1"/>
    <d v="2016-10-27T13:35:17"/>
    <x v="14"/>
    <d v="2016-11-08T00:00:00"/>
    <s v="Banco Estado"/>
    <m/>
    <s v="Banco de Chile"/>
    <x v="3"/>
    <n v="0"/>
    <n v="4000"/>
  </r>
  <r>
    <n v="169267"/>
    <n v="67972"/>
    <n v="129493925"/>
    <s v="sin compañia"/>
    <x v="1"/>
    <d v="2016-09-29T12:20:47"/>
    <x v="15"/>
    <d v="2016-10-04T00:00:00"/>
    <s v="Banco Estado"/>
    <m/>
    <s v="Banco de Chile"/>
    <x v="3"/>
    <n v="0"/>
    <n v="4000"/>
  </r>
  <r>
    <n v="193913"/>
    <n v="67972"/>
    <n v="129493925"/>
    <s v="sin compañia"/>
    <x v="1"/>
    <d v="2016-11-29T11:48:53"/>
    <x v="5"/>
    <d v="2016-12-02T00:00:00"/>
    <s v="Banco Estado"/>
    <m/>
    <s v="Banco de Chile"/>
    <x v="3"/>
    <n v="0"/>
    <n v="4000"/>
  </r>
  <r>
    <n v="208032"/>
    <n v="67972"/>
    <n v="129493925"/>
    <s v="sin compañia"/>
    <x v="1"/>
    <d v="2016-12-29T16:59:06"/>
    <x v="16"/>
    <d v="2017-01-31T00:00:00"/>
    <s v="Banco Estado"/>
    <m/>
    <s v="Banco de Chile"/>
    <x v="4"/>
    <n v="0"/>
    <n v="4000"/>
  </r>
  <r>
    <n v="222810"/>
    <n v="67972"/>
    <n v="129493925"/>
    <s v="sin compañia"/>
    <x v="1"/>
    <d v="2017-01-26T15:39:04"/>
    <x v="6"/>
    <d v="2017-03-01T00:00:00"/>
    <s v="Banco Estado"/>
    <m/>
    <s v="Banco de Chile"/>
    <x v="4"/>
    <n v="0"/>
    <n v="4000"/>
  </r>
  <r>
    <n v="256666"/>
    <n v="67972"/>
    <n v="129493925"/>
    <s v="sin compañia"/>
    <x v="1"/>
    <d v="2017-03-28T15:24:43"/>
    <x v="17"/>
    <d v="2017-05-04T00:00:00"/>
    <s v="Banco Estado"/>
    <m/>
    <s v="Banco de Chile"/>
    <x v="6"/>
    <n v="1"/>
    <n v="4000"/>
  </r>
  <r>
    <n v="239328"/>
    <n v="67972"/>
    <n v="129493925"/>
    <s v="sin compañia"/>
    <x v="1"/>
    <d v="2017-02-27T12:19:23"/>
    <x v="7"/>
    <d v="2017-04-04T00:00:00"/>
    <s v="Banco Estado"/>
    <m/>
    <s v="Banco de Chile"/>
    <x v="4"/>
    <n v="0"/>
    <n v="4000"/>
  </r>
  <r>
    <n v="181102"/>
    <n v="67974"/>
    <s v="16701559K"/>
    <s v="sin compañia"/>
    <x v="1"/>
    <d v="2016-10-27T13:35:17"/>
    <x v="14"/>
    <d v="2016-11-23T00:00:00"/>
    <s v="Banco Estado"/>
    <m/>
    <s v="Banco de Chile"/>
    <x v="3"/>
    <n v="0"/>
    <n v="5000"/>
  </r>
  <r>
    <n v="169115"/>
    <n v="67974"/>
    <s v="16701559K"/>
    <s v="sin compañia"/>
    <x v="1"/>
    <d v="2016-09-29T12:20:47"/>
    <x v="15"/>
    <d v="2016-10-04T00:00:00"/>
    <s v="Banco Estado"/>
    <m/>
    <s v="Banco de Chile"/>
    <x v="3"/>
    <n v="0"/>
    <n v="5000"/>
  </r>
  <r>
    <n v="193859"/>
    <n v="67974"/>
    <s v="16701559K"/>
    <s v="sin compañia"/>
    <x v="1"/>
    <d v="2016-11-29T11:48:53"/>
    <x v="5"/>
    <d v="2017-01-09T00:00:00"/>
    <s v="Banco Estado"/>
    <m/>
    <s v="Banco de Chile"/>
    <x v="4"/>
    <n v="0"/>
    <n v="5000"/>
  </r>
  <r>
    <n v="207978"/>
    <n v="67974"/>
    <s v="16701559K"/>
    <s v="sin compañia"/>
    <x v="1"/>
    <d v="2016-12-29T16:59:06"/>
    <x v="16"/>
    <d v="2017-01-31T00:00:00"/>
    <s v="Banco Estado"/>
    <m/>
    <s v="Banco de Chile"/>
    <x v="3"/>
    <n v="0"/>
    <n v="5000"/>
  </r>
  <r>
    <n v="222756"/>
    <n v="67974"/>
    <s v="16701559K"/>
    <s v="sin compañia"/>
    <x v="1"/>
    <d v="2017-01-26T15:39:04"/>
    <x v="6"/>
    <d v="2017-02-22T00:00:00"/>
    <s v="Banco Estado"/>
    <m/>
    <s v="Banco de Chile"/>
    <x v="3"/>
    <n v="0"/>
    <n v="5000"/>
  </r>
  <r>
    <n v="256612"/>
    <n v="67974"/>
    <s v="16701559K"/>
    <s v="sin compañia"/>
    <x v="1"/>
    <d v="2017-03-28T15:24:43"/>
    <x v="17"/>
    <d v="2017-05-04T00:00:00"/>
    <s v="Banco Estado"/>
    <m/>
    <s v="Banco de Chile"/>
    <x v="4"/>
    <n v="0"/>
    <n v="5000"/>
  </r>
  <r>
    <n v="239274"/>
    <n v="67974"/>
    <s v="16701559K"/>
    <s v="sin compañia"/>
    <x v="1"/>
    <d v="2017-02-27T12:19:23"/>
    <x v="7"/>
    <d v="2017-03-02T00:00:00"/>
    <s v="Banco Estado"/>
    <m/>
    <s v="Banco de Chile"/>
    <x v="3"/>
    <n v="0"/>
    <n v="5000"/>
  </r>
  <r>
    <n v="274753"/>
    <n v="67974"/>
    <s v="16701559K"/>
    <s v="sin compañia"/>
    <x v="1"/>
    <d v="2017-04-26T15:42:27"/>
    <x v="18"/>
    <d v="2017-06-06T00:00:00"/>
    <s v="Banco Estado"/>
    <m/>
    <s v="Banco de Chile"/>
    <x v="3"/>
    <n v="0"/>
    <n v="5000"/>
  </r>
  <r>
    <n v="320459"/>
    <n v="67974"/>
    <s v="16701559K"/>
    <s v="sin compañia"/>
    <x v="1"/>
    <d v="2017-06-28T13:07:20"/>
    <x v="19"/>
    <d v="2017-07-28T00:00:00"/>
    <s v="Banco Estado"/>
    <m/>
    <s v="Banco de Chile"/>
    <x v="4"/>
    <n v="0"/>
    <n v="5000"/>
  </r>
  <r>
    <n v="297855"/>
    <n v="67974"/>
    <s v="16701559K"/>
    <s v="sin compañia"/>
    <x v="1"/>
    <d v="2017-05-29T17:25:45"/>
    <x v="9"/>
    <d v="2017-07-04T00:00:00"/>
    <s v="Banco Estado"/>
    <m/>
    <s v="Banco de Chile"/>
    <x v="4"/>
    <n v="0"/>
    <n v="5000"/>
  </r>
  <r>
    <n v="345385"/>
    <n v="67974"/>
    <s v="16701559K"/>
    <s v="sin compañia"/>
    <x v="1"/>
    <d v="2017-07-27T16:39:09"/>
    <x v="12"/>
    <d v="2017-08-16T00:00:00"/>
    <s v="Banco Estado"/>
    <m/>
    <s v="Banco de Chile"/>
    <x v="5"/>
    <n v="99"/>
    <n v="5000"/>
  </r>
  <r>
    <n v="169142"/>
    <n v="67975"/>
    <n v="168015623"/>
    <s v="sin compañia"/>
    <x v="1"/>
    <d v="2016-09-29T12:20:47"/>
    <x v="15"/>
    <d v="2016-10-17T00:00:00"/>
    <s v="Banco Estado"/>
    <m/>
    <s v="Banco de Chile"/>
    <x v="3"/>
    <n v="0"/>
    <n v="4000"/>
  </r>
  <r>
    <n v="181034"/>
    <n v="67975"/>
    <n v="168015623"/>
    <s v="sin compañia"/>
    <x v="1"/>
    <d v="2016-10-27T13:35:17"/>
    <x v="14"/>
    <d v="2016-11-15T00:00:00"/>
    <s v="Banco Estado"/>
    <m/>
    <s v="Banco de Chile"/>
    <x v="3"/>
    <n v="0"/>
    <n v="4000"/>
  </r>
  <r>
    <n v="193793"/>
    <n v="67975"/>
    <n v="168015623"/>
    <s v="sin compañia"/>
    <x v="1"/>
    <d v="2016-11-29T11:48:53"/>
    <x v="5"/>
    <d v="2016-12-02T00:00:00"/>
    <s v="Banco Estado"/>
    <m/>
    <s v="Banco de Chile"/>
    <x v="3"/>
    <n v="0"/>
    <n v="4000"/>
  </r>
  <r>
    <n v="207912"/>
    <n v="67975"/>
    <n v="168015623"/>
    <s v="sin compañia"/>
    <x v="1"/>
    <d v="2016-12-29T16:59:06"/>
    <x v="16"/>
    <d v="2017-01-05T00:00:00"/>
    <s v="Banco Estado"/>
    <m/>
    <s v="Banco de Chile"/>
    <x v="3"/>
    <n v="0"/>
    <n v="4000"/>
  </r>
  <r>
    <n v="239211"/>
    <n v="67975"/>
    <n v="168015623"/>
    <s v="sin compañia"/>
    <x v="1"/>
    <d v="2017-02-27T12:19:23"/>
    <x v="7"/>
    <d v="2017-03-02T00:00:00"/>
    <s v="Banco Estado"/>
    <m/>
    <s v="Banco de Chile"/>
    <x v="3"/>
    <n v="0"/>
    <n v="4000"/>
  </r>
  <r>
    <n v="256550"/>
    <n v="67975"/>
    <n v="168015623"/>
    <s v="sin compañia"/>
    <x v="1"/>
    <d v="2017-03-28T15:24:43"/>
    <x v="17"/>
    <d v="2017-04-04T00:00:00"/>
    <s v="Banco Estado"/>
    <m/>
    <s v="Banco de Chile"/>
    <x v="3"/>
    <n v="0"/>
    <n v="4000"/>
  </r>
  <r>
    <n v="222691"/>
    <n v="67975"/>
    <n v="168015623"/>
    <s v="sin compañia"/>
    <x v="1"/>
    <d v="2017-01-26T15:39:04"/>
    <x v="6"/>
    <d v="2017-02-02T00:00:00"/>
    <s v="Banco Estado"/>
    <m/>
    <s v="Banco de Chile"/>
    <x v="3"/>
    <n v="0"/>
    <n v="4000"/>
  </r>
  <r>
    <n v="274691"/>
    <n v="67975"/>
    <n v="168015623"/>
    <s v="sin compañia"/>
    <x v="1"/>
    <d v="2017-04-26T15:42:27"/>
    <x v="18"/>
    <d v="2017-05-04T00:00:00"/>
    <s v="Banco Estado"/>
    <m/>
    <s v="Banco de Chile"/>
    <x v="3"/>
    <n v="0"/>
    <n v="4000"/>
  </r>
  <r>
    <n v="320399"/>
    <n v="67975"/>
    <n v="168015623"/>
    <s v="sin compañia"/>
    <x v="1"/>
    <d v="2017-06-28T13:07:20"/>
    <x v="19"/>
    <d v="2017-07-04T00:00:00"/>
    <s v="Banco Estado"/>
    <m/>
    <s v="Banco de Chile"/>
    <x v="3"/>
    <n v="0"/>
    <n v="4000"/>
  </r>
  <r>
    <n v="297794"/>
    <n v="67975"/>
    <n v="168015623"/>
    <s v="sin compañia"/>
    <x v="1"/>
    <d v="2017-05-29T17:25:45"/>
    <x v="9"/>
    <d v="2017-06-06T00:00:00"/>
    <s v="Banco Estado"/>
    <m/>
    <s v="Banco de Chile"/>
    <x v="3"/>
    <n v="0"/>
    <n v="4000"/>
  </r>
  <r>
    <n v="345326"/>
    <n v="67975"/>
    <n v="168015623"/>
    <s v="sin compañia"/>
    <x v="1"/>
    <d v="2017-07-27T16:39:09"/>
    <x v="12"/>
    <d v="2017-08-02T00:00:00"/>
    <s v="Banco Estado"/>
    <m/>
    <s v="Banco de Chile"/>
    <x v="3"/>
    <n v="0"/>
    <n v="4000"/>
  </r>
  <r>
    <n v="169255"/>
    <n v="67976"/>
    <n v="191913523"/>
    <s v="sin compañia"/>
    <x v="1"/>
    <d v="2016-09-29T12:20:47"/>
    <x v="15"/>
    <d v="2016-10-17T00:00:00"/>
    <s v="Banco Estado"/>
    <m/>
    <s v="Banco de Chile"/>
    <x v="3"/>
    <n v="0"/>
    <n v="4000"/>
  </r>
  <r>
    <n v="181265"/>
    <n v="67976"/>
    <n v="191913523"/>
    <s v="sin compañia"/>
    <x v="1"/>
    <d v="2016-10-27T13:35:17"/>
    <x v="14"/>
    <d v="2016-11-08T00:00:00"/>
    <s v="Banco Estado"/>
    <m/>
    <s v="Banco de Chile"/>
    <x v="3"/>
    <n v="0"/>
    <n v="4000"/>
  </r>
  <r>
    <n v="208135"/>
    <n v="67976"/>
    <n v="191913523"/>
    <s v="sin compañia"/>
    <x v="1"/>
    <d v="2016-12-29T16:59:06"/>
    <x v="16"/>
    <d v="2017-01-31T00:00:00"/>
    <s v="Banco Estado"/>
    <m/>
    <s v="Banco de Chile"/>
    <x v="3"/>
    <n v="0"/>
    <n v="4000"/>
  </r>
  <r>
    <n v="194018"/>
    <n v="67976"/>
    <n v="191913523"/>
    <s v="sin compañia"/>
    <x v="1"/>
    <d v="2016-11-29T11:48:53"/>
    <x v="5"/>
    <d v="2016-12-13T00:00:00"/>
    <s v="Banco Estado"/>
    <m/>
    <s v="Banco de Chile"/>
    <x v="3"/>
    <n v="0"/>
    <n v="4000"/>
  </r>
  <r>
    <n v="222910"/>
    <n v="67976"/>
    <n v="191913523"/>
    <s v="sin compañia"/>
    <x v="1"/>
    <d v="2017-01-26T15:39:04"/>
    <x v="6"/>
    <d v="2017-02-16T00:00:00"/>
    <s v="Banco Estado"/>
    <m/>
    <s v="Banco de Chile"/>
    <x v="3"/>
    <n v="0"/>
    <n v="4000"/>
  </r>
  <r>
    <n v="239428"/>
    <n v="67976"/>
    <n v="191913523"/>
    <s v="sin compañia"/>
    <x v="1"/>
    <d v="2017-02-27T12:19:23"/>
    <x v="7"/>
    <d v="2017-04-04T00:00:00"/>
    <s v="Banco Estado"/>
    <m/>
    <s v="Banco de Chile"/>
    <x v="3"/>
    <n v="0"/>
    <n v="4000"/>
  </r>
  <r>
    <n v="256763"/>
    <n v="67976"/>
    <n v="191913523"/>
    <s v="sin compañia"/>
    <x v="1"/>
    <d v="2017-03-28T15:24:43"/>
    <x v="17"/>
    <d v="2017-04-20T00:00:00"/>
    <s v="Banco Estado"/>
    <m/>
    <s v="Banco de Chile"/>
    <x v="3"/>
    <n v="0"/>
    <n v="4000"/>
  </r>
  <r>
    <n v="274900"/>
    <n v="67976"/>
    <n v="191913523"/>
    <s v="sin compañia"/>
    <x v="1"/>
    <d v="2017-04-26T15:42:27"/>
    <x v="18"/>
    <d v="2017-05-08T00:00:00"/>
    <s v="Banco Estado"/>
    <m/>
    <s v="Banco de Chile"/>
    <x v="3"/>
    <n v="0"/>
    <n v="4000"/>
  </r>
  <r>
    <n v="320603"/>
    <n v="67976"/>
    <n v="191913523"/>
    <s v="sin compañia"/>
    <x v="1"/>
    <d v="2017-06-28T13:07:20"/>
    <x v="19"/>
    <d v="2017-07-17T00:00:00"/>
    <s v="Banco Estado"/>
    <m/>
    <s v="Banco de Chile"/>
    <x v="3"/>
    <n v="0"/>
    <n v="4000"/>
  </r>
  <r>
    <n v="298000"/>
    <n v="67976"/>
    <n v="191913523"/>
    <s v="sin compañia"/>
    <x v="1"/>
    <d v="2017-05-29T17:25:45"/>
    <x v="9"/>
    <d v="2017-06-06T00:00:00"/>
    <s v="Banco Estado"/>
    <m/>
    <s v="Banco de Chile"/>
    <x v="3"/>
    <n v="0"/>
    <n v="4000"/>
  </r>
  <r>
    <n v="345526"/>
    <n v="67976"/>
    <n v="191913523"/>
    <s v="sin compañia"/>
    <x v="1"/>
    <d v="2017-07-27T16:39:09"/>
    <x v="12"/>
    <d v="2017-08-11T00:00:00"/>
    <s v="Banco Estado"/>
    <m/>
    <s v="Banco de Chile"/>
    <x v="3"/>
    <n v="0"/>
    <n v="4000"/>
  </r>
  <r>
    <n v="181035"/>
    <n v="67977"/>
    <s v="14340031K"/>
    <s v="sin compañia"/>
    <x v="1"/>
    <d v="2016-10-27T13:35:17"/>
    <x v="14"/>
    <d v="2016-11-08T00:00:00"/>
    <s v="Banco Estado"/>
    <m/>
    <s v="Banco de Chile"/>
    <x v="3"/>
    <n v="0"/>
    <n v="4000"/>
  </r>
  <r>
    <n v="169143"/>
    <n v="67977"/>
    <s v="14340031K"/>
    <s v="sin compañia"/>
    <x v="1"/>
    <d v="2016-09-29T12:20:47"/>
    <x v="15"/>
    <d v="2016-10-04T00:00:00"/>
    <s v="Banco Estado"/>
    <m/>
    <s v="Banco de Chile"/>
    <x v="3"/>
    <n v="0"/>
    <n v="4000"/>
  </r>
  <r>
    <n v="207913"/>
    <n v="67977"/>
    <s v="14340031K"/>
    <s v="sin compañia"/>
    <x v="1"/>
    <d v="2016-12-29T16:59:06"/>
    <x v="16"/>
    <d v="2017-01-05T00:00:00"/>
    <s v="Banco Estado"/>
    <m/>
    <s v="Banco de Chile"/>
    <x v="3"/>
    <n v="0"/>
    <n v="4000"/>
  </r>
  <r>
    <n v="193794"/>
    <n v="67977"/>
    <s v="14340031K"/>
    <s v="sin compañia"/>
    <x v="1"/>
    <d v="2016-11-29T11:48:53"/>
    <x v="5"/>
    <d v="2017-01-09T00:00:00"/>
    <s v="Banco Estado"/>
    <m/>
    <s v="Banco de Chile"/>
    <x v="3"/>
    <n v="0"/>
    <n v="4000"/>
  </r>
  <r>
    <n v="222692"/>
    <n v="67977"/>
    <s v="14340031K"/>
    <s v="sin compañia"/>
    <x v="1"/>
    <d v="2017-01-26T15:39:04"/>
    <x v="6"/>
    <d v="2017-02-02T00:00:00"/>
    <s v="Banco Estado"/>
    <m/>
    <s v="Banco de Chile"/>
    <x v="3"/>
    <n v="0"/>
    <n v="4000"/>
  </r>
  <r>
    <n v="256551"/>
    <n v="67977"/>
    <s v="14340031K"/>
    <s v="sin compañia"/>
    <x v="1"/>
    <d v="2017-03-28T15:24:43"/>
    <x v="17"/>
    <d v="2017-04-04T00:00:00"/>
    <s v="Banco Estado"/>
    <m/>
    <s v="Banco de Chile"/>
    <x v="3"/>
    <n v="0"/>
    <n v="4000"/>
  </r>
  <r>
    <n v="239212"/>
    <n v="67977"/>
    <s v="14340031K"/>
    <s v="sin compañia"/>
    <x v="1"/>
    <d v="2017-02-27T12:19:23"/>
    <x v="7"/>
    <d v="2017-03-02T00:00:00"/>
    <s v="Banco Estado"/>
    <m/>
    <s v="Banco de Chile"/>
    <x v="3"/>
    <n v="0"/>
    <n v="4000"/>
  </r>
  <r>
    <n v="274692"/>
    <n v="67977"/>
    <s v="14340031K"/>
    <s v="sin compañia"/>
    <x v="1"/>
    <d v="2017-04-26T15:42:27"/>
    <x v="18"/>
    <d v="2017-05-04T00:00:00"/>
    <s v="Banco Estado"/>
    <m/>
    <s v="Banco de Chile"/>
    <x v="3"/>
    <n v="0"/>
    <n v="4000"/>
  </r>
  <r>
    <n v="297795"/>
    <n v="67977"/>
    <s v="14340031K"/>
    <s v="sin compañia"/>
    <x v="1"/>
    <d v="2017-05-29T17:25:45"/>
    <x v="9"/>
    <d v="2017-06-06T00:00:00"/>
    <s v="Banco Estado"/>
    <m/>
    <s v="Banco de Chile"/>
    <x v="3"/>
    <n v="0"/>
    <n v="4000"/>
  </r>
  <r>
    <n v="320400"/>
    <n v="67977"/>
    <s v="14340031K"/>
    <s v="sin compañia"/>
    <x v="1"/>
    <d v="2017-06-28T13:07:20"/>
    <x v="19"/>
    <d v="2017-07-11T00:00:00"/>
    <s v="Banco Estado"/>
    <m/>
    <s v="Banco de Chile"/>
    <x v="3"/>
    <n v="0"/>
    <n v="4000"/>
  </r>
  <r>
    <n v="345327"/>
    <n v="67977"/>
    <s v="14340031K"/>
    <s v="sin compañia"/>
    <x v="1"/>
    <d v="2017-07-27T16:39:09"/>
    <x v="12"/>
    <d v="2017-08-02T00:00:00"/>
    <s v="Banco Estado"/>
    <m/>
    <s v="Banco de Chile"/>
    <x v="3"/>
    <n v="0"/>
    <n v="4000"/>
  </r>
  <r>
    <n v="169144"/>
    <n v="67978"/>
    <n v="178187805"/>
    <s v="sin compañia"/>
    <x v="1"/>
    <d v="2016-09-29T12:20:47"/>
    <x v="15"/>
    <d v="2016-10-04T00:00:00"/>
    <s v="Banco Estado"/>
    <m/>
    <s v="Banco de Chile"/>
    <x v="3"/>
    <n v="0"/>
    <n v="4000"/>
  </r>
  <r>
    <n v="181036"/>
    <n v="67978"/>
    <n v="178187805"/>
    <s v="sin compañia"/>
    <x v="1"/>
    <d v="2016-10-27T13:35:17"/>
    <x v="14"/>
    <d v="2016-11-08T00:00:00"/>
    <s v="Banco Estado"/>
    <m/>
    <s v="Banco de Chile"/>
    <x v="3"/>
    <n v="0"/>
    <n v="4000"/>
  </r>
  <r>
    <n v="193795"/>
    <n v="67978"/>
    <n v="178187805"/>
    <s v="sin compañia"/>
    <x v="1"/>
    <d v="2016-11-29T11:48:53"/>
    <x v="5"/>
    <d v="2016-12-02T00:00:00"/>
    <s v="Banco Estado"/>
    <m/>
    <s v="Banco de Chile"/>
    <x v="3"/>
    <n v="0"/>
    <n v="4000"/>
  </r>
  <r>
    <n v="207914"/>
    <n v="67978"/>
    <n v="178187805"/>
    <s v="sin compañia"/>
    <x v="1"/>
    <d v="2016-12-29T16:59:06"/>
    <x v="16"/>
    <d v="2017-01-05T00:00:00"/>
    <s v="Banco Estado"/>
    <m/>
    <s v="Banco de Chile"/>
    <x v="3"/>
    <n v="0"/>
    <n v="4000"/>
  </r>
  <r>
    <n v="239213"/>
    <n v="67978"/>
    <n v="178187805"/>
    <s v="sin compañia"/>
    <x v="1"/>
    <d v="2017-02-27T12:19:23"/>
    <x v="7"/>
    <d v="2017-03-02T00:00:00"/>
    <s v="Banco Estado"/>
    <m/>
    <s v="Banco de Chile"/>
    <x v="3"/>
    <n v="0"/>
    <n v="4000"/>
  </r>
  <r>
    <n v="256552"/>
    <n v="67978"/>
    <n v="178187805"/>
    <s v="sin compañia"/>
    <x v="1"/>
    <d v="2017-03-28T15:24:43"/>
    <x v="17"/>
    <d v="2017-04-04T00:00:00"/>
    <s v="Banco Estado"/>
    <m/>
    <s v="Banco de Chile"/>
    <x v="3"/>
    <n v="0"/>
    <n v="4000"/>
  </r>
  <r>
    <n v="222693"/>
    <n v="67978"/>
    <n v="178187805"/>
    <s v="sin compañia"/>
    <x v="1"/>
    <d v="2017-01-26T15:39:04"/>
    <x v="6"/>
    <d v="2017-02-02T00:00:00"/>
    <s v="Banco Estado"/>
    <m/>
    <s v="Banco de Chile"/>
    <x v="3"/>
    <n v="0"/>
    <n v="4000"/>
  </r>
  <r>
    <n v="274693"/>
    <n v="67978"/>
    <n v="178187805"/>
    <s v="sin compañia"/>
    <x v="1"/>
    <d v="2017-04-26T15:42:27"/>
    <x v="18"/>
    <d v="2017-05-04T00:00:00"/>
    <s v="Banco Estado"/>
    <m/>
    <s v="Banco de Chile"/>
    <x v="3"/>
    <n v="0"/>
    <n v="4000"/>
  </r>
  <r>
    <n v="320401"/>
    <n v="67978"/>
    <n v="178187805"/>
    <s v="sin compañia"/>
    <x v="1"/>
    <d v="2017-06-28T13:07:20"/>
    <x v="19"/>
    <d v="2017-07-04T00:00:00"/>
    <s v="Banco Estado"/>
    <m/>
    <s v="Banco de Chile"/>
    <x v="3"/>
    <n v="0"/>
    <n v="4000"/>
  </r>
  <r>
    <n v="297796"/>
    <n v="67978"/>
    <n v="178187805"/>
    <s v="sin compañia"/>
    <x v="1"/>
    <d v="2017-05-29T17:25:45"/>
    <x v="9"/>
    <d v="2017-06-06T00:00:00"/>
    <s v="Banco Estado"/>
    <m/>
    <s v="Banco de Chile"/>
    <x v="3"/>
    <n v="0"/>
    <n v="4000"/>
  </r>
  <r>
    <n v="345328"/>
    <n v="67978"/>
    <n v="178187805"/>
    <s v="sin compañia"/>
    <x v="1"/>
    <d v="2017-07-27T16:39:09"/>
    <x v="12"/>
    <d v="2017-08-02T00:00:00"/>
    <s v="Banco Estado"/>
    <m/>
    <s v="Banco de Chile"/>
    <x v="3"/>
    <n v="0"/>
    <n v="4000"/>
  </r>
  <r>
    <n v="181217"/>
    <n v="67979"/>
    <n v="128492208"/>
    <s v="sin compañia"/>
    <x v="1"/>
    <d v="2016-10-27T13:35:17"/>
    <x v="14"/>
    <d v="2016-11-08T00:00:00"/>
    <s v="Banco Itaú Chile"/>
    <m/>
    <s v="Banco de Chile"/>
    <x v="3"/>
    <n v="0"/>
    <n v="4000"/>
  </r>
  <r>
    <n v="193971"/>
    <n v="67979"/>
    <n v="128492208"/>
    <s v="sin compañia"/>
    <x v="1"/>
    <d v="2016-11-29T11:48:53"/>
    <x v="5"/>
    <d v="2016-12-02T00:00:00"/>
    <s v="Banco Itaú Chile"/>
    <m/>
    <s v="Banco de Chile"/>
    <x v="3"/>
    <n v="0"/>
    <n v="4000"/>
  </r>
  <r>
    <n v="208088"/>
    <n v="67979"/>
    <n v="128492208"/>
    <s v="sin compañia"/>
    <x v="1"/>
    <d v="2016-12-29T16:59:06"/>
    <x v="16"/>
    <d v="2017-01-05T00:00:00"/>
    <s v="Banco Itaú Chile"/>
    <m/>
    <s v="Banco de Chile"/>
    <x v="3"/>
    <n v="0"/>
    <n v="4000"/>
  </r>
  <r>
    <n v="256718"/>
    <n v="67979"/>
    <n v="128492208"/>
    <s v="sin compañia"/>
    <x v="1"/>
    <d v="2017-03-28T15:24:43"/>
    <x v="17"/>
    <d v="2017-04-04T00:00:00"/>
    <s v="Banco Itaú Chile"/>
    <m/>
    <s v="Banco de Chile"/>
    <x v="3"/>
    <n v="0"/>
    <n v="4000"/>
  </r>
  <r>
    <n v="239383"/>
    <n v="67979"/>
    <n v="128492208"/>
    <s v="sin compañia"/>
    <x v="1"/>
    <d v="2017-02-27T12:19:23"/>
    <x v="7"/>
    <d v="2017-03-02T00:00:00"/>
    <s v="Banco Itaú Chile"/>
    <m/>
    <s v="Banco de Chile"/>
    <x v="3"/>
    <n v="0"/>
    <n v="4000"/>
  </r>
  <r>
    <n v="222865"/>
    <n v="67979"/>
    <n v="128492208"/>
    <s v="sin compañia"/>
    <x v="1"/>
    <d v="2017-01-26T15:39:04"/>
    <x v="6"/>
    <d v="2017-02-02T00:00:00"/>
    <s v="Banco Itaú Chile"/>
    <m/>
    <s v="Banco de Chile"/>
    <x v="3"/>
    <n v="0"/>
    <n v="4000"/>
  </r>
  <r>
    <n v="274856"/>
    <n v="67979"/>
    <n v="128492208"/>
    <s v="sin compañia"/>
    <x v="1"/>
    <d v="2017-04-26T15:42:27"/>
    <x v="18"/>
    <d v="2017-05-04T00:00:00"/>
    <s v="Banco Itaú Chile"/>
    <m/>
    <s v="Banco de Chile"/>
    <x v="3"/>
    <n v="0"/>
    <n v="4000"/>
  </r>
  <r>
    <n v="297957"/>
    <n v="67979"/>
    <n v="128492208"/>
    <s v="sin compañia"/>
    <x v="1"/>
    <d v="2017-05-29T17:25:45"/>
    <x v="9"/>
    <d v="2017-06-08T00:00:00"/>
    <s v="Banco Itaú Chile"/>
    <m/>
    <s v="Banco de Chile"/>
    <x v="3"/>
    <n v="0"/>
    <n v="4000"/>
  </r>
  <r>
    <n v="320560"/>
    <n v="67979"/>
    <n v="128492208"/>
    <s v="sin compañia"/>
    <x v="1"/>
    <d v="2017-06-28T13:07:20"/>
    <x v="19"/>
    <d v="2017-07-04T00:00:00"/>
    <s v="Banco Itaú Chile"/>
    <m/>
    <s v="Banco de Chile"/>
    <x v="3"/>
    <n v="0"/>
    <n v="4000"/>
  </r>
  <r>
    <n v="345483"/>
    <n v="67979"/>
    <n v="128492208"/>
    <s v="sin compañia"/>
    <x v="1"/>
    <d v="2017-07-27T16:39:09"/>
    <x v="12"/>
    <d v="2017-08-16T00:00:00"/>
    <s v="Banco Itaú Chile"/>
    <m/>
    <s v="Banco de Chile"/>
    <x v="3"/>
    <n v="0"/>
    <n v="4000"/>
  </r>
  <r>
    <n v="181218"/>
    <n v="67980"/>
    <n v="129837632"/>
    <s v="sin compañia"/>
    <x v="1"/>
    <d v="2016-10-27T13:35:17"/>
    <x v="14"/>
    <d v="2016-11-15T00:00:00"/>
    <s v="Banco Estado"/>
    <m/>
    <s v="Banco de Chile"/>
    <x v="3"/>
    <n v="0"/>
    <n v="4000"/>
  </r>
  <r>
    <n v="169295"/>
    <n v="67980"/>
    <n v="129837632"/>
    <s v="sin compañia"/>
    <x v="1"/>
    <d v="2016-09-29T12:20:47"/>
    <x v="15"/>
    <d v="2016-10-04T00:00:00"/>
    <s v="Banco Estado"/>
    <m/>
    <s v="Banco de Chile"/>
    <x v="3"/>
    <n v="0"/>
    <n v="4000"/>
  </r>
  <r>
    <n v="208089"/>
    <n v="67980"/>
    <n v="129837632"/>
    <s v="sin compañia"/>
    <x v="1"/>
    <d v="2016-12-29T16:59:06"/>
    <x v="16"/>
    <d v="2017-01-31T00:00:00"/>
    <s v="Banco Estado"/>
    <m/>
    <s v="Banco de Chile"/>
    <x v="3"/>
    <n v="0"/>
    <n v="4000"/>
  </r>
  <r>
    <n v="193972"/>
    <n v="67980"/>
    <n v="129837632"/>
    <s v="sin compañia"/>
    <x v="1"/>
    <d v="2016-11-29T11:48:53"/>
    <x v="5"/>
    <d v="2016-12-02T00:00:00"/>
    <s v="Banco Estado"/>
    <m/>
    <s v="Banco de Chile"/>
    <x v="3"/>
    <n v="0"/>
    <n v="4000"/>
  </r>
  <r>
    <n v="222866"/>
    <n v="67980"/>
    <n v="129837632"/>
    <s v="sin compañia"/>
    <x v="1"/>
    <d v="2017-01-26T15:39:04"/>
    <x v="6"/>
    <d v="2017-02-02T00:00:00"/>
    <s v="Banco Estado"/>
    <m/>
    <s v="Banco de Chile"/>
    <x v="3"/>
    <n v="0"/>
    <n v="4000"/>
  </r>
  <r>
    <n v="239384"/>
    <n v="67980"/>
    <n v="129837632"/>
    <s v="sin compañia"/>
    <x v="1"/>
    <d v="2017-02-27T12:19:23"/>
    <x v="7"/>
    <d v="2017-03-02T00:00:00"/>
    <s v="Banco Estado"/>
    <m/>
    <s v="Banco de Chile"/>
    <x v="3"/>
    <n v="0"/>
    <n v="4000"/>
  </r>
  <r>
    <n v="256719"/>
    <n v="67980"/>
    <n v="129837632"/>
    <s v="sin compañia"/>
    <x v="1"/>
    <d v="2017-03-28T15:24:43"/>
    <x v="17"/>
    <d v="2017-04-04T00:00:00"/>
    <s v="Banco Estado"/>
    <m/>
    <s v="Banco de Chile"/>
    <x v="3"/>
    <n v="0"/>
    <n v="4000"/>
  </r>
  <r>
    <n v="274857"/>
    <n v="67980"/>
    <n v="129837632"/>
    <s v="sin compañia"/>
    <x v="1"/>
    <d v="2017-04-26T15:42:27"/>
    <x v="18"/>
    <d v="2017-05-04T00:00:00"/>
    <s v="Banco Estado"/>
    <m/>
    <s v="Banco de Chile"/>
    <x v="3"/>
    <n v="0"/>
    <n v="4000"/>
  </r>
  <r>
    <n v="320561"/>
    <n v="67980"/>
    <n v="129837632"/>
    <s v="sin compañia"/>
    <x v="1"/>
    <d v="2017-06-28T13:07:20"/>
    <x v="19"/>
    <d v="2017-07-04T00:00:00"/>
    <s v="Banco Estado"/>
    <m/>
    <s v="Banco de Chile"/>
    <x v="3"/>
    <n v="0"/>
    <n v="4000"/>
  </r>
  <r>
    <n v="297958"/>
    <n v="67980"/>
    <n v="129837632"/>
    <s v="sin compañia"/>
    <x v="1"/>
    <d v="2017-05-29T17:25:45"/>
    <x v="9"/>
    <d v="2017-06-06T00:00:00"/>
    <s v="Banco Estado"/>
    <m/>
    <s v="Banco de Chile"/>
    <x v="3"/>
    <n v="0"/>
    <n v="4000"/>
  </r>
  <r>
    <n v="345484"/>
    <n v="67980"/>
    <n v="129837632"/>
    <s v="sin compañia"/>
    <x v="1"/>
    <d v="2017-07-27T16:39:09"/>
    <x v="12"/>
    <d v="2017-08-02T00:00:00"/>
    <s v="Banco Estado"/>
    <m/>
    <s v="Banco de Chile"/>
    <x v="3"/>
    <n v="0"/>
    <n v="4000"/>
  </r>
  <r>
    <n v="169296"/>
    <n v="67981"/>
    <n v="125682529"/>
    <s v="sin compañia"/>
    <x v="1"/>
    <d v="2016-09-29T12:20:47"/>
    <x v="15"/>
    <d v="2016-10-04T00:00:00"/>
    <s v="Banco Estado"/>
    <m/>
    <s v="Banco de Chile"/>
    <x v="3"/>
    <n v="0"/>
    <n v="3000"/>
  </r>
  <r>
    <n v="181219"/>
    <n v="67981"/>
    <n v="125682529"/>
    <s v="sin compañia"/>
    <x v="1"/>
    <d v="2016-10-27T13:35:17"/>
    <x v="14"/>
    <d v="2016-11-08T00:00:00"/>
    <s v="Banco Estado"/>
    <m/>
    <s v="Banco de Chile"/>
    <x v="3"/>
    <n v="0"/>
    <n v="3000"/>
  </r>
  <r>
    <n v="193973"/>
    <n v="67981"/>
    <n v="125682529"/>
    <s v="sin compañia"/>
    <x v="1"/>
    <d v="2016-11-29T11:48:53"/>
    <x v="5"/>
    <d v="2016-12-02T00:00:00"/>
    <s v="Banco Estado"/>
    <m/>
    <s v="Banco de Chile"/>
    <x v="3"/>
    <n v="0"/>
    <n v="3000"/>
  </r>
  <r>
    <n v="208090"/>
    <n v="67981"/>
    <n v="125682529"/>
    <s v="sin compañia"/>
    <x v="1"/>
    <d v="2016-12-29T16:59:06"/>
    <x v="16"/>
    <d v="2017-01-05T00:00:00"/>
    <s v="Banco Estado"/>
    <m/>
    <s v="Banco de Chile"/>
    <x v="3"/>
    <n v="0"/>
    <n v="3000"/>
  </r>
  <r>
    <n v="256720"/>
    <n v="67981"/>
    <n v="125682529"/>
    <s v="sin compañia"/>
    <x v="1"/>
    <d v="2017-03-28T15:24:43"/>
    <x v="17"/>
    <d v="2017-04-04T00:00:00"/>
    <s v="Banco Estado"/>
    <m/>
    <s v="Banco de Chile"/>
    <x v="3"/>
    <n v="0"/>
    <n v="3000"/>
  </r>
  <r>
    <n v="239385"/>
    <n v="67981"/>
    <n v="125682529"/>
    <s v="sin compañia"/>
    <x v="1"/>
    <d v="2017-02-27T12:19:23"/>
    <x v="7"/>
    <d v="2017-03-02T00:00:00"/>
    <s v="Banco Estado"/>
    <m/>
    <s v="Banco de Chile"/>
    <x v="3"/>
    <n v="0"/>
    <n v="3000"/>
  </r>
  <r>
    <n v="222867"/>
    <n v="67981"/>
    <n v="125682529"/>
    <s v="sin compañia"/>
    <x v="1"/>
    <d v="2017-01-26T15:39:04"/>
    <x v="6"/>
    <d v="2017-02-02T00:00:00"/>
    <s v="Banco Estado"/>
    <m/>
    <s v="Banco de Chile"/>
    <x v="3"/>
    <n v="0"/>
    <n v="3000"/>
  </r>
  <r>
    <n v="274858"/>
    <n v="67981"/>
    <n v="125682529"/>
    <s v="sin compañia"/>
    <x v="1"/>
    <d v="2017-04-26T15:42:27"/>
    <x v="18"/>
    <d v="2017-05-04T00:00:00"/>
    <s v="Banco Estado"/>
    <m/>
    <s v="Banco de Chile"/>
    <x v="3"/>
    <n v="0"/>
    <n v="3000"/>
  </r>
  <r>
    <n v="297959"/>
    <n v="67981"/>
    <n v="125682529"/>
    <s v="sin compañia"/>
    <x v="1"/>
    <d v="2017-05-29T17:25:45"/>
    <x v="9"/>
    <d v="2017-06-06T00:00:00"/>
    <s v="Banco Estado"/>
    <m/>
    <s v="Banco de Chile"/>
    <x v="3"/>
    <n v="0"/>
    <n v="3000"/>
  </r>
  <r>
    <n v="320562"/>
    <n v="67981"/>
    <n v="125682529"/>
    <s v="sin compañia"/>
    <x v="1"/>
    <d v="2017-06-28T13:07:20"/>
    <x v="19"/>
    <d v="2017-07-04T00:00:00"/>
    <s v="Banco Estado"/>
    <m/>
    <s v="Banco de Chile"/>
    <x v="3"/>
    <n v="0"/>
    <n v="3000"/>
  </r>
  <r>
    <n v="345485"/>
    <n v="67981"/>
    <n v="125682529"/>
    <s v="sin compañia"/>
    <x v="1"/>
    <d v="2017-07-27T16:39:09"/>
    <x v="12"/>
    <d v="2017-08-02T00:00:00"/>
    <s v="Banco Estado"/>
    <m/>
    <s v="Banco de Chile"/>
    <x v="3"/>
    <n v="0"/>
    <n v="3000"/>
  </r>
  <r>
    <n v="181220"/>
    <n v="67982"/>
    <n v="70659204"/>
    <s v="sin compañia"/>
    <x v="1"/>
    <d v="2016-10-27T13:35:17"/>
    <x v="14"/>
    <d v="2016-11-08T00:00:00"/>
    <s v="Banco Estado"/>
    <m/>
    <s v="Banco de Chile"/>
    <x v="3"/>
    <n v="0"/>
    <n v="4000"/>
  </r>
  <r>
    <n v="169297"/>
    <n v="67982"/>
    <n v="70659204"/>
    <s v="sin compañia"/>
    <x v="1"/>
    <d v="2016-09-29T12:20:47"/>
    <x v="15"/>
    <d v="2016-10-04T00:00:00"/>
    <s v="Banco Estado"/>
    <m/>
    <s v="Banco de Chile"/>
    <x v="3"/>
    <n v="0"/>
    <n v="4000"/>
  </r>
  <r>
    <n v="208091"/>
    <n v="67982"/>
    <n v="70659204"/>
    <s v="sin compañia"/>
    <x v="1"/>
    <d v="2016-12-29T16:59:06"/>
    <x v="16"/>
    <d v="2017-01-31T00:00:00"/>
    <s v="Banco Estado"/>
    <m/>
    <s v="Banco de Chile"/>
    <x v="3"/>
    <n v="0"/>
    <n v="4000"/>
  </r>
  <r>
    <n v="193974"/>
    <n v="67982"/>
    <n v="70659204"/>
    <s v="sin compañia"/>
    <x v="1"/>
    <d v="2016-11-29T11:48:53"/>
    <x v="5"/>
    <d v="2016-12-26T00:00:00"/>
    <s v="Banco Estado"/>
    <m/>
    <s v="Banco de Chile"/>
    <x v="3"/>
    <n v="0"/>
    <n v="4000"/>
  </r>
  <r>
    <n v="222868"/>
    <n v="67982"/>
    <n v="70659204"/>
    <s v="sin compañia"/>
    <x v="1"/>
    <d v="2017-01-26T15:39:04"/>
    <x v="6"/>
    <d v="2017-02-02T00:00:00"/>
    <s v="Banco Estado"/>
    <m/>
    <s v="Banco de Chile"/>
    <x v="3"/>
    <n v="0"/>
    <n v="4000"/>
  </r>
  <r>
    <n v="239386"/>
    <n v="67982"/>
    <n v="70659204"/>
    <s v="sin compañia"/>
    <x v="1"/>
    <d v="2017-02-27T12:19:23"/>
    <x v="7"/>
    <d v="2017-03-02T00:00:00"/>
    <s v="Banco Estado"/>
    <m/>
    <s v="Banco de Chile"/>
    <x v="3"/>
    <n v="0"/>
    <n v="4000"/>
  </r>
  <r>
    <n v="256721"/>
    <n v="67982"/>
    <n v="70659204"/>
    <s v="sin compañia"/>
    <x v="1"/>
    <d v="2017-03-28T15:24:43"/>
    <x v="17"/>
    <d v="2017-04-04T00:00:00"/>
    <s v="Banco Estado"/>
    <m/>
    <s v="Banco de Chile"/>
    <x v="3"/>
    <n v="0"/>
    <n v="4000"/>
  </r>
  <r>
    <n v="274859"/>
    <n v="67982"/>
    <n v="70659204"/>
    <s v="sin compañia"/>
    <x v="1"/>
    <d v="2017-04-26T15:42:27"/>
    <x v="18"/>
    <d v="2017-05-04T00:00:00"/>
    <s v="Banco Estado"/>
    <m/>
    <s v="Banco de Chile"/>
    <x v="3"/>
    <n v="0"/>
    <n v="4000"/>
  </r>
  <r>
    <n v="320563"/>
    <n v="67982"/>
    <n v="70659204"/>
    <s v="sin compañia"/>
    <x v="1"/>
    <d v="2017-06-28T13:07:20"/>
    <x v="19"/>
    <d v="2017-07-04T00:00:00"/>
    <s v="Banco Estado"/>
    <m/>
    <s v="Banco de Chile"/>
    <x v="3"/>
    <n v="0"/>
    <n v="4000"/>
  </r>
  <r>
    <n v="297960"/>
    <n v="67982"/>
    <n v="70659204"/>
    <s v="sin compañia"/>
    <x v="1"/>
    <d v="2017-05-29T17:25:45"/>
    <x v="9"/>
    <d v="2017-06-19T00:00:00"/>
    <s v="Banco Estado"/>
    <m/>
    <s v="Banco de Chile"/>
    <x v="3"/>
    <n v="0"/>
    <n v="4000"/>
  </r>
  <r>
    <n v="345486"/>
    <n v="67982"/>
    <n v="70659204"/>
    <s v="sin compañia"/>
    <x v="1"/>
    <d v="2017-07-27T16:39:09"/>
    <x v="12"/>
    <d v="2017-08-02T00:00:00"/>
    <s v="Banco Estado"/>
    <m/>
    <s v="Banco de Chile"/>
    <x v="3"/>
    <n v="0"/>
    <n v="4000"/>
  </r>
  <r>
    <n v="169268"/>
    <n v="67983"/>
    <s v="8997917K"/>
    <s v="sin compañia"/>
    <x v="1"/>
    <d v="2016-09-29T12:20:47"/>
    <x v="15"/>
    <d v="2016-10-04T00:00:00"/>
    <s v="Banco Falabella"/>
    <m/>
    <s v="Banco de Chile"/>
    <x v="3"/>
    <n v="0"/>
    <n v="5000"/>
  </r>
  <r>
    <n v="181158"/>
    <n v="67983"/>
    <s v="8997917K"/>
    <s v="sin compañia"/>
    <x v="1"/>
    <d v="2016-10-27T13:35:17"/>
    <x v="14"/>
    <d v="2016-11-08T00:00:00"/>
    <s v="Banco Falabella"/>
    <m/>
    <s v="Banco de Chile"/>
    <x v="3"/>
    <n v="0"/>
    <n v="5000"/>
  </r>
  <r>
    <n v="208033"/>
    <n v="67983"/>
    <s v="8997917K"/>
    <s v="sin compañia"/>
    <x v="1"/>
    <d v="2016-12-29T16:59:06"/>
    <x v="16"/>
    <d v="2017-01-05T00:00:00"/>
    <s v="Banco Falabella"/>
    <m/>
    <s v="Banco de Chile"/>
    <x v="3"/>
    <n v="0"/>
    <n v="5000"/>
  </r>
  <r>
    <n v="193914"/>
    <n v="67983"/>
    <s v="8997917K"/>
    <s v="sin compañia"/>
    <x v="1"/>
    <d v="2016-11-29T11:48:53"/>
    <x v="5"/>
    <d v="2016-12-02T00:00:00"/>
    <s v="Banco Falabella"/>
    <m/>
    <s v="Banco de Chile"/>
    <x v="3"/>
    <n v="0"/>
    <n v="5000"/>
  </r>
  <r>
    <n v="239329"/>
    <n v="67983"/>
    <s v="8997917K"/>
    <s v="sin compañia"/>
    <x v="1"/>
    <d v="2017-02-27T12:19:23"/>
    <x v="7"/>
    <d v="2017-03-02T00:00:00"/>
    <s v="Banco Falabella"/>
    <m/>
    <s v="Banco de Chile"/>
    <x v="3"/>
    <n v="0"/>
    <n v="5000"/>
  </r>
  <r>
    <n v="256667"/>
    <n v="67983"/>
    <s v="8997917K"/>
    <s v="sin compañia"/>
    <x v="1"/>
    <d v="2017-03-28T15:24:43"/>
    <x v="17"/>
    <d v="2017-04-04T00:00:00"/>
    <s v="Banco Falabella"/>
    <m/>
    <s v="Banco de Chile"/>
    <x v="3"/>
    <n v="0"/>
    <n v="5000"/>
  </r>
  <r>
    <n v="222811"/>
    <n v="67983"/>
    <s v="8997917K"/>
    <s v="sin compañia"/>
    <x v="1"/>
    <d v="2017-01-26T15:39:04"/>
    <x v="6"/>
    <d v="2017-02-02T00:00:00"/>
    <s v="Banco Falabella"/>
    <m/>
    <s v="Banco de Chile"/>
    <x v="3"/>
    <n v="0"/>
    <n v="5000"/>
  </r>
  <r>
    <n v="274806"/>
    <n v="67983"/>
    <s v="8997917K"/>
    <s v="sin compañia"/>
    <x v="1"/>
    <d v="2017-04-26T15:42:27"/>
    <x v="18"/>
    <d v="2017-05-04T00:00:00"/>
    <s v="Banco Falabella"/>
    <m/>
    <s v="Banco de Chile"/>
    <x v="3"/>
    <n v="0"/>
    <n v="5000"/>
  </r>
  <r>
    <n v="297907"/>
    <n v="67983"/>
    <s v="8997917K"/>
    <s v="sin compañia"/>
    <x v="1"/>
    <d v="2017-05-29T17:25:45"/>
    <x v="9"/>
    <d v="2017-06-06T00:00:00"/>
    <s v="Banco Falabella"/>
    <m/>
    <s v="Banco de Chile"/>
    <x v="3"/>
    <n v="0"/>
    <n v="5000"/>
  </r>
  <r>
    <n v="320510"/>
    <n v="67983"/>
    <s v="8997917K"/>
    <s v="sin compañia"/>
    <x v="1"/>
    <d v="2017-06-28T13:07:20"/>
    <x v="19"/>
    <d v="2017-07-04T00:00:00"/>
    <s v="Banco Falabella"/>
    <m/>
    <s v="Banco de Chile"/>
    <x v="3"/>
    <n v="0"/>
    <n v="5000"/>
  </r>
  <r>
    <n v="345434"/>
    <n v="67983"/>
    <s v="8997917K"/>
    <s v="sin compañia"/>
    <x v="1"/>
    <d v="2017-07-27T16:39:09"/>
    <x v="12"/>
    <d v="2017-08-02T00:00:00"/>
    <s v="Banco Falabella"/>
    <m/>
    <s v="Banco de Chile"/>
    <x v="3"/>
    <n v="0"/>
    <n v="5000"/>
  </r>
  <r>
    <n v="181037"/>
    <n v="67989"/>
    <n v="194494807"/>
    <s v="sin compañia"/>
    <x v="1"/>
    <d v="2016-10-27T13:35:17"/>
    <x v="14"/>
    <d v="2016-11-15T00:00:00"/>
    <s v="Banco Estado"/>
    <m/>
    <s v="Banco de Chile"/>
    <x v="3"/>
    <n v="0"/>
    <n v="4000"/>
  </r>
  <r>
    <n v="169145"/>
    <n v="67989"/>
    <n v="194494807"/>
    <s v="sin compañia"/>
    <x v="1"/>
    <d v="2016-09-29T12:20:47"/>
    <x v="15"/>
    <d v="2016-10-04T00:00:00"/>
    <s v="Banco Estado"/>
    <m/>
    <s v="Banco de Chile"/>
    <x v="3"/>
    <n v="0"/>
    <n v="4000"/>
  </r>
  <r>
    <n v="207915"/>
    <n v="67989"/>
    <n v="194494807"/>
    <s v="sin compañia"/>
    <x v="1"/>
    <d v="2016-12-29T16:59:06"/>
    <x v="16"/>
    <d v="2017-01-05T00:00:00"/>
    <s v="Banco Estado"/>
    <m/>
    <s v="Banco de Chile"/>
    <x v="3"/>
    <n v="0"/>
    <n v="4000"/>
  </r>
  <r>
    <n v="193796"/>
    <n v="67989"/>
    <n v="194494807"/>
    <s v="sin compañia"/>
    <x v="1"/>
    <d v="2016-11-29T11:48:53"/>
    <x v="5"/>
    <d v="2016-12-13T00:00:00"/>
    <s v="Banco Estado"/>
    <m/>
    <s v="Banco de Chile"/>
    <x v="3"/>
    <n v="0"/>
    <n v="4000"/>
  </r>
  <r>
    <n v="222694"/>
    <n v="67989"/>
    <n v="194494807"/>
    <s v="sin compañia"/>
    <x v="1"/>
    <d v="2017-01-26T15:39:04"/>
    <x v="6"/>
    <d v="2017-02-02T00:00:00"/>
    <s v="Banco Estado"/>
    <m/>
    <s v="Banco de Chile"/>
    <x v="3"/>
    <n v="0"/>
    <n v="4000"/>
  </r>
  <r>
    <n v="256553"/>
    <n v="67989"/>
    <n v="194494807"/>
    <s v="sin compañia"/>
    <x v="1"/>
    <d v="2017-03-28T15:24:43"/>
    <x v="17"/>
    <d v="2017-04-04T00:00:00"/>
    <s v="Banco Estado"/>
    <m/>
    <s v="Banco de Chile"/>
    <x v="3"/>
    <n v="0"/>
    <n v="4000"/>
  </r>
  <r>
    <n v="239214"/>
    <n v="67989"/>
    <n v="194494807"/>
    <s v="sin compañia"/>
    <x v="1"/>
    <d v="2017-02-27T12:19:23"/>
    <x v="7"/>
    <d v="2017-03-13T00:00:00"/>
    <s v="Banco Estado"/>
    <m/>
    <s v="Banco de Chile"/>
    <x v="3"/>
    <n v="0"/>
    <n v="4000"/>
  </r>
  <r>
    <n v="274694"/>
    <n v="67989"/>
    <n v="194494807"/>
    <s v="sin compañia"/>
    <x v="1"/>
    <d v="2017-04-26T15:42:27"/>
    <x v="18"/>
    <d v="2017-05-04T00:00:00"/>
    <s v="Banco Estado"/>
    <m/>
    <s v="Banco de Chile"/>
    <x v="3"/>
    <n v="0"/>
    <n v="4000"/>
  </r>
  <r>
    <n v="297797"/>
    <n v="67989"/>
    <n v="194494807"/>
    <s v="sin compañia"/>
    <x v="1"/>
    <d v="2017-05-29T17:25:45"/>
    <x v="9"/>
    <d v="2017-06-06T00:00:00"/>
    <s v="Banco Estado"/>
    <m/>
    <s v="Banco de Chile"/>
    <x v="3"/>
    <n v="0"/>
    <n v="4000"/>
  </r>
  <r>
    <n v="320402"/>
    <n v="67989"/>
    <n v="194494807"/>
    <s v="sin compañia"/>
    <x v="1"/>
    <d v="2017-06-28T13:07:20"/>
    <x v="19"/>
    <d v="2017-07-04T00:00:00"/>
    <s v="Banco Estado"/>
    <m/>
    <s v="Banco de Chile"/>
    <x v="3"/>
    <n v="0"/>
    <n v="4000"/>
  </r>
  <r>
    <n v="345329"/>
    <n v="67989"/>
    <n v="194494807"/>
    <s v="sin compañia"/>
    <x v="1"/>
    <d v="2017-07-27T16:39:09"/>
    <x v="12"/>
    <d v="2017-08-02T00:00:00"/>
    <s v="Banco Estado"/>
    <m/>
    <s v="Banco de Chile"/>
    <x v="3"/>
    <n v="0"/>
    <n v="4000"/>
  </r>
  <r>
    <n v="169146"/>
    <n v="67990"/>
    <n v="169918236"/>
    <s v="sin compañia"/>
    <x v="1"/>
    <d v="2016-09-29T12:20:47"/>
    <x v="15"/>
    <d v="2016-11-02T00:00:00"/>
    <s v="Banco Estado"/>
    <m/>
    <s v="Banco de Chile"/>
    <x v="4"/>
    <n v="0"/>
    <n v="5000"/>
  </r>
  <r>
    <n v="181038"/>
    <n v="67990"/>
    <n v="169918236"/>
    <s v="sin compañia"/>
    <x v="1"/>
    <d v="2016-10-27T13:35:17"/>
    <x v="14"/>
    <d v="2016-11-29T00:00:00"/>
    <s v="Banco Estado"/>
    <m/>
    <s v="Banco de Chile"/>
    <x v="4"/>
    <n v="0"/>
    <n v="5000"/>
  </r>
  <r>
    <n v="193797"/>
    <n v="67990"/>
    <n v="169918236"/>
    <s v="sin compañia"/>
    <x v="1"/>
    <d v="2016-11-29T11:48:53"/>
    <x v="5"/>
    <d v="2017-01-09T00:00:00"/>
    <s v="Banco Estado"/>
    <m/>
    <s v="Banco de Chile"/>
    <x v="4"/>
    <n v="0"/>
    <n v="5000"/>
  </r>
  <r>
    <n v="207916"/>
    <n v="67990"/>
    <n v="169918236"/>
    <s v="sin compañia"/>
    <x v="1"/>
    <d v="2016-12-29T16:59:06"/>
    <x v="16"/>
    <d v="2017-01-31T00:00:00"/>
    <s v="Banco Estado"/>
    <m/>
    <s v="Banco de Chile"/>
    <x v="4"/>
    <n v="0"/>
    <n v="5000"/>
  </r>
  <r>
    <n v="239215"/>
    <n v="67990"/>
    <n v="169918236"/>
    <s v="sin compañia"/>
    <x v="1"/>
    <d v="2017-02-27T12:19:23"/>
    <x v="7"/>
    <d v="2017-04-04T00:00:00"/>
    <s v="Banco Estado"/>
    <m/>
    <s v="Banco de Chile"/>
    <x v="4"/>
    <n v="0"/>
    <n v="5000"/>
  </r>
  <r>
    <n v="256554"/>
    <n v="67990"/>
    <n v="169918236"/>
    <s v="sin compañia"/>
    <x v="1"/>
    <d v="2017-03-28T15:24:43"/>
    <x v="17"/>
    <d v="2017-05-04T00:00:00"/>
    <s v="Banco Estado"/>
    <m/>
    <s v="Banco de Chile"/>
    <x v="4"/>
    <n v="0"/>
    <n v="5000"/>
  </r>
  <r>
    <n v="222695"/>
    <n v="67990"/>
    <n v="169918236"/>
    <s v="sin compañia"/>
    <x v="1"/>
    <d v="2017-01-26T15:39:04"/>
    <x v="6"/>
    <d v="2017-03-01T00:00:00"/>
    <s v="Banco Estado"/>
    <m/>
    <s v="Banco de Chile"/>
    <x v="4"/>
    <n v="0"/>
    <n v="5000"/>
  </r>
  <r>
    <n v="274695"/>
    <n v="67990"/>
    <n v="169918236"/>
    <s v="sin compañia"/>
    <x v="1"/>
    <d v="2017-04-26T15:42:27"/>
    <x v="18"/>
    <d v="2017-06-06T00:00:00"/>
    <s v="Banco Estado"/>
    <m/>
    <s v="Banco de Chile"/>
    <x v="4"/>
    <n v="0"/>
    <n v="5000"/>
  </r>
  <r>
    <n v="320403"/>
    <n v="67990"/>
    <n v="169918236"/>
    <s v="sin compañia"/>
    <x v="1"/>
    <d v="2017-06-28T13:07:20"/>
    <x v="19"/>
    <d v="2017-07-17T00:00:00"/>
    <s v="Banco Estado"/>
    <m/>
    <s v="Banco de Chile"/>
    <x v="3"/>
    <n v="0"/>
    <n v="5000"/>
  </r>
  <r>
    <n v="297798"/>
    <n v="67990"/>
    <n v="169918236"/>
    <s v="sin compañia"/>
    <x v="1"/>
    <d v="2017-05-29T17:25:45"/>
    <x v="9"/>
    <d v="2017-07-04T00:00:00"/>
    <s v="Banco Estado"/>
    <m/>
    <s v="Banco de Chile"/>
    <x v="4"/>
    <n v="0"/>
    <n v="5000"/>
  </r>
  <r>
    <n v="345330"/>
    <n v="67990"/>
    <n v="169918236"/>
    <s v="sin compañia"/>
    <x v="1"/>
    <d v="2017-07-27T16:39:09"/>
    <x v="12"/>
    <d v="2017-08-16T00:00:00"/>
    <s v="Banco Estado"/>
    <m/>
    <s v="Banco de Chile"/>
    <x v="5"/>
    <n v="99"/>
    <n v="5000"/>
  </r>
  <r>
    <n v="169310"/>
    <n v="67991"/>
    <s v="10195711K"/>
    <s v="sin compañia"/>
    <x v="1"/>
    <d v="2016-09-29T12:20:47"/>
    <x v="15"/>
    <d v="2016-10-17T00:00:00"/>
    <s v="Banco Estado"/>
    <m/>
    <s v="Banco de Chile"/>
    <x v="3"/>
    <n v="0"/>
    <n v="5000"/>
  </r>
  <r>
    <n v="181255"/>
    <n v="67991"/>
    <s v="10195711K"/>
    <s v="sin compañia"/>
    <x v="1"/>
    <d v="2016-10-27T13:35:17"/>
    <x v="14"/>
    <d v="2016-11-08T00:00:00"/>
    <s v="Banco Estado"/>
    <m/>
    <s v="Banco de Chile"/>
    <x v="3"/>
    <n v="0"/>
    <n v="5000"/>
  </r>
  <r>
    <n v="208125"/>
    <n v="67991"/>
    <s v="10195711K"/>
    <s v="sin compañia"/>
    <x v="1"/>
    <d v="2016-12-29T16:59:06"/>
    <x v="16"/>
    <d v="2017-01-31T00:00:00"/>
    <s v="Banco Estado"/>
    <m/>
    <s v="Banco de Chile"/>
    <x v="3"/>
    <n v="0"/>
    <n v="5000"/>
  </r>
  <r>
    <n v="194008"/>
    <n v="67991"/>
    <s v="10195711K"/>
    <s v="sin compañia"/>
    <x v="1"/>
    <d v="2016-11-29T11:48:53"/>
    <x v="5"/>
    <d v="2016-12-02T00:00:00"/>
    <s v="Banco Estado"/>
    <m/>
    <s v="Banco de Chile"/>
    <x v="3"/>
    <n v="0"/>
    <n v="5000"/>
  </r>
  <r>
    <n v="222900"/>
    <n v="67991"/>
    <s v="10195711K"/>
    <s v="sin compañia"/>
    <x v="1"/>
    <d v="2017-01-26T15:39:04"/>
    <x v="6"/>
    <d v="2017-02-08T00:00:00"/>
    <s v="Banco Estado"/>
    <m/>
    <s v="Banco de Chile"/>
    <x v="3"/>
    <n v="0"/>
    <n v="5000"/>
  </r>
  <r>
    <n v="239418"/>
    <n v="67991"/>
    <s v="10195711K"/>
    <s v="sin compañia"/>
    <x v="1"/>
    <d v="2017-02-27T12:19:23"/>
    <x v="7"/>
    <d v="2017-03-13T00:00:00"/>
    <s v="Banco Estado"/>
    <m/>
    <s v="Banco de Chile"/>
    <x v="3"/>
    <n v="0"/>
    <n v="5000"/>
  </r>
  <r>
    <n v="256753"/>
    <n v="67991"/>
    <s v="10195711K"/>
    <s v="sin compañia"/>
    <x v="1"/>
    <d v="2017-03-28T15:24:43"/>
    <x v="17"/>
    <d v="2017-04-04T00:00:00"/>
    <s v="Banco Estado"/>
    <m/>
    <s v="Banco de Chile"/>
    <x v="3"/>
    <n v="0"/>
    <n v="5000"/>
  </r>
  <r>
    <n v="274891"/>
    <n v="67991"/>
    <s v="10195711K"/>
    <s v="sin compañia"/>
    <x v="1"/>
    <d v="2017-04-26T15:42:27"/>
    <x v="18"/>
    <d v="2017-05-09T00:00:00"/>
    <s v="Banco Estado"/>
    <m/>
    <s v="Banco de Chile"/>
    <x v="3"/>
    <n v="0"/>
    <n v="5000"/>
  </r>
  <r>
    <n v="320595"/>
    <n v="67991"/>
    <s v="10195711K"/>
    <s v="sin compañia"/>
    <x v="1"/>
    <d v="2017-06-28T13:07:20"/>
    <x v="19"/>
    <d v="2017-07-11T00:00:00"/>
    <s v="Banco Estado"/>
    <m/>
    <s v="Banco de Chile"/>
    <x v="3"/>
    <n v="0"/>
    <n v="5000"/>
  </r>
  <r>
    <n v="297992"/>
    <n v="67991"/>
    <s v="10195711K"/>
    <s v="sin compañia"/>
    <x v="1"/>
    <d v="2017-05-29T17:25:45"/>
    <x v="9"/>
    <d v="2017-06-08T00:00:00"/>
    <s v="Banco Estado"/>
    <m/>
    <s v="Banco de Chile"/>
    <x v="3"/>
    <n v="0"/>
    <n v="5000"/>
  </r>
  <r>
    <n v="345518"/>
    <n v="67991"/>
    <s v="10195711K"/>
    <s v="sin compañia"/>
    <x v="1"/>
    <d v="2017-07-27T16:39:09"/>
    <x v="12"/>
    <d v="2017-08-11T00:00:00"/>
    <s v="Banco Estado"/>
    <m/>
    <s v="Banco de Chile"/>
    <x v="3"/>
    <n v="0"/>
    <n v="5000"/>
  </r>
  <r>
    <n v="181256"/>
    <n v="67992"/>
    <n v="194498934"/>
    <s v="sin compañia"/>
    <x v="1"/>
    <d v="2016-10-27T13:35:17"/>
    <x v="14"/>
    <d v="2016-11-15T00:00:00"/>
    <s v="Banco Estado"/>
    <m/>
    <s v="Banco de Chile"/>
    <x v="3"/>
    <n v="0"/>
    <n v="8000"/>
  </r>
  <r>
    <n v="169311"/>
    <n v="67992"/>
    <n v="194498934"/>
    <s v="sin compañia"/>
    <x v="1"/>
    <d v="2016-09-29T12:20:47"/>
    <x v="15"/>
    <d v="2016-11-02T00:00:00"/>
    <s v="Banco Estado"/>
    <m/>
    <s v="Banco de Chile"/>
    <x v="4"/>
    <n v="0"/>
    <n v="8000"/>
  </r>
  <r>
    <n v="194009"/>
    <n v="67992"/>
    <n v="194498934"/>
    <s v="sin compañia"/>
    <x v="1"/>
    <d v="2016-11-29T11:48:53"/>
    <x v="5"/>
    <d v="2016-12-02T00:00:00"/>
    <s v="Banco Estado"/>
    <m/>
    <s v="Banco de Chile"/>
    <x v="3"/>
    <n v="0"/>
    <n v="8000"/>
  </r>
  <r>
    <n v="208126"/>
    <n v="67992"/>
    <n v="194498934"/>
    <s v="sin compañia"/>
    <x v="1"/>
    <d v="2016-12-29T16:59:06"/>
    <x v="16"/>
    <d v="2017-01-31T00:00:00"/>
    <s v="Banco Estado"/>
    <m/>
    <s v="Banco de Chile"/>
    <x v="4"/>
    <n v="0"/>
    <n v="8000"/>
  </r>
  <r>
    <n v="256754"/>
    <n v="67992"/>
    <n v="194498934"/>
    <s v="sin compañia"/>
    <x v="1"/>
    <d v="2017-03-28T15:24:43"/>
    <x v="17"/>
    <d v="2017-04-20T00:00:00"/>
    <s v="Banco Estado"/>
    <m/>
    <s v="Banco de Chile"/>
    <x v="3"/>
    <n v="0"/>
    <n v="8000"/>
  </r>
  <r>
    <n v="239419"/>
    <n v="67992"/>
    <n v="194498934"/>
    <s v="sin compañia"/>
    <x v="1"/>
    <d v="2017-02-27T12:19:23"/>
    <x v="7"/>
    <d v="2017-03-13T00:00:00"/>
    <s v="Banco Estado"/>
    <m/>
    <s v="Banco de Chile"/>
    <x v="3"/>
    <n v="0"/>
    <n v="8000"/>
  </r>
  <r>
    <n v="222901"/>
    <n v="67992"/>
    <n v="194498934"/>
    <s v="sin compañia"/>
    <x v="1"/>
    <d v="2017-01-26T15:39:04"/>
    <x v="6"/>
    <d v="2017-03-01T00:00:00"/>
    <s v="Banco Estado"/>
    <m/>
    <s v="Banco de Chile"/>
    <x v="4"/>
    <n v="0"/>
    <n v="8000"/>
  </r>
  <r>
    <n v="274892"/>
    <n v="67992"/>
    <n v="194498934"/>
    <s v="sin compañia"/>
    <x v="1"/>
    <d v="2017-04-26T15:42:27"/>
    <x v="18"/>
    <d v="2017-06-06T00:00:00"/>
    <s v="Banco Estado"/>
    <m/>
    <s v="Banco de Chile"/>
    <x v="4"/>
    <n v="0"/>
    <n v="8000"/>
  </r>
  <r>
    <n v="297993"/>
    <n v="67992"/>
    <n v="194498934"/>
    <s v="sin compañia"/>
    <x v="1"/>
    <d v="2017-05-29T17:25:45"/>
    <x v="9"/>
    <d v="2017-07-04T00:00:00"/>
    <s v="Banco Estado"/>
    <m/>
    <s v="Banco de Chile"/>
    <x v="4"/>
    <n v="0"/>
    <n v="8000"/>
  </r>
  <r>
    <n v="320596"/>
    <n v="67992"/>
    <n v="194498934"/>
    <s v="sin compañia"/>
    <x v="1"/>
    <d v="2017-06-28T13:07:20"/>
    <x v="19"/>
    <d v="2017-07-28T00:00:00"/>
    <s v="Banco Estado"/>
    <m/>
    <s v="Banco de Chile"/>
    <x v="4"/>
    <n v="0"/>
    <n v="8000"/>
  </r>
  <r>
    <n v="345519"/>
    <n v="67992"/>
    <n v="194498934"/>
    <s v="sin compañia"/>
    <x v="1"/>
    <d v="2017-07-27T16:39:09"/>
    <x v="12"/>
    <d v="2017-08-16T00:00:00"/>
    <s v="Banco Estado"/>
    <m/>
    <s v="Banco de Chile"/>
    <x v="5"/>
    <n v="99"/>
    <n v="8000"/>
  </r>
  <r>
    <n v="169312"/>
    <n v="67993"/>
    <n v="191306023"/>
    <s v="sin compañia"/>
    <x v="1"/>
    <d v="2016-09-29T12:20:47"/>
    <x v="15"/>
    <d v="2016-10-04T00:00:00"/>
    <s v="Banco Estado"/>
    <m/>
    <s v="Banco de Chile"/>
    <x v="3"/>
    <n v="0"/>
    <n v="6000"/>
  </r>
  <r>
    <n v="181022"/>
    <n v="67994"/>
    <n v="150664853"/>
    <s v="sin compañia"/>
    <x v="1"/>
    <d v="2016-10-27T13:35:17"/>
    <x v="14"/>
    <d v="2016-11-29T00:00:00"/>
    <s v="Banco Estado"/>
    <m/>
    <s v="Banco de Chile"/>
    <x v="4"/>
    <n v="0"/>
    <n v="5000"/>
  </r>
  <r>
    <n v="169078"/>
    <n v="67994"/>
    <n v="150664853"/>
    <s v="sin compañia"/>
    <x v="1"/>
    <d v="2016-09-29T12:20:47"/>
    <x v="15"/>
    <d v="2016-11-02T00:00:00"/>
    <s v="Banco Estado"/>
    <m/>
    <s v="Banco de Chile"/>
    <x v="4"/>
    <n v="0"/>
    <n v="5000"/>
  </r>
  <r>
    <n v="207901"/>
    <n v="67994"/>
    <n v="150664853"/>
    <s v="sin compañia"/>
    <x v="1"/>
    <d v="2016-12-29T16:59:06"/>
    <x v="16"/>
    <d v="2017-01-31T00:00:00"/>
    <s v="Banco Estado"/>
    <m/>
    <s v="Banco de Chile"/>
    <x v="4"/>
    <n v="0"/>
    <n v="5000"/>
  </r>
  <r>
    <n v="193782"/>
    <n v="67994"/>
    <n v="150664853"/>
    <s v="sin compañia"/>
    <x v="1"/>
    <d v="2016-11-29T11:48:53"/>
    <x v="5"/>
    <d v="2017-01-09T00:00:00"/>
    <s v="Banco Estado"/>
    <m/>
    <s v="Banco de Chile"/>
    <x v="4"/>
    <n v="0"/>
    <n v="5000"/>
  </r>
  <r>
    <n v="222680"/>
    <n v="67994"/>
    <n v="150664853"/>
    <s v="sin compañia"/>
    <x v="1"/>
    <d v="2017-01-26T15:39:04"/>
    <x v="6"/>
    <d v="2017-03-01T00:00:00"/>
    <s v="Banco Estado"/>
    <m/>
    <s v="Banco de Chile"/>
    <x v="4"/>
    <n v="0"/>
    <n v="5000"/>
  </r>
  <r>
    <n v="256539"/>
    <n v="67994"/>
    <n v="150664853"/>
    <s v="sin compañia"/>
    <x v="1"/>
    <d v="2017-03-28T15:24:43"/>
    <x v="17"/>
    <d v="2017-05-04T00:00:00"/>
    <s v="Banco Estado"/>
    <m/>
    <s v="Banco de Chile"/>
    <x v="4"/>
    <n v="0"/>
    <n v="5000"/>
  </r>
  <r>
    <n v="239200"/>
    <n v="67994"/>
    <n v="150664853"/>
    <s v="sin compañia"/>
    <x v="1"/>
    <d v="2017-02-27T12:19:23"/>
    <x v="7"/>
    <d v="2017-04-04T00:00:00"/>
    <s v="Banco Estado"/>
    <m/>
    <s v="Banco de Chile"/>
    <x v="4"/>
    <n v="0"/>
    <n v="5000"/>
  </r>
  <r>
    <n v="274680"/>
    <n v="67994"/>
    <n v="150664853"/>
    <s v="sin compañia"/>
    <x v="1"/>
    <d v="2017-04-26T15:42:27"/>
    <x v="18"/>
    <d v="2017-06-06T00:00:00"/>
    <s v="Banco Estado"/>
    <m/>
    <s v="Banco de Chile"/>
    <x v="4"/>
    <n v="0"/>
    <n v="5000"/>
  </r>
  <r>
    <n v="297783"/>
    <n v="67994"/>
    <n v="150664853"/>
    <s v="sin compañia"/>
    <x v="1"/>
    <d v="2017-05-29T17:25:45"/>
    <x v="9"/>
    <d v="2017-07-04T00:00:00"/>
    <s v="Banco Estado"/>
    <m/>
    <s v="Banco de Chile"/>
    <x v="4"/>
    <n v="0"/>
    <n v="5000"/>
  </r>
  <r>
    <n v="320388"/>
    <n v="67994"/>
    <n v="150664853"/>
    <s v="sin compañia"/>
    <x v="1"/>
    <d v="2017-06-28T13:07:20"/>
    <x v="19"/>
    <d v="2017-07-28T00:00:00"/>
    <s v="Banco Estado"/>
    <m/>
    <s v="Banco de Chile"/>
    <x v="4"/>
    <n v="0"/>
    <n v="5000"/>
  </r>
  <r>
    <n v="345315"/>
    <n v="67994"/>
    <n v="150664853"/>
    <s v="sin compañia"/>
    <x v="1"/>
    <d v="2017-07-27T16:39:09"/>
    <x v="12"/>
    <d v="2017-08-16T00:00:00"/>
    <s v="Banco Estado"/>
    <m/>
    <s v="Banco de Chile"/>
    <x v="5"/>
    <n v="99"/>
    <n v="5000"/>
  </r>
  <r>
    <n v="181236"/>
    <n v="67995"/>
    <n v="173009046"/>
    <s v="sin compañia"/>
    <x v="1"/>
    <d v="2016-10-27T13:35:17"/>
    <x v="14"/>
    <d v="2016-11-08T00:00:00"/>
    <s v="Banco Estado"/>
    <m/>
    <s v="Banco de Chile"/>
    <x v="3"/>
    <n v="0"/>
    <n v="5000"/>
  </r>
  <r>
    <n v="169302"/>
    <n v="67995"/>
    <n v="173009046"/>
    <s v="sin compañia"/>
    <x v="1"/>
    <d v="2016-09-29T12:20:47"/>
    <x v="15"/>
    <d v="2016-10-17T00:00:00"/>
    <s v="Banco Estado"/>
    <m/>
    <s v="Banco de Chile"/>
    <x v="3"/>
    <n v="0"/>
    <n v="5000"/>
  </r>
  <r>
    <n v="193989"/>
    <n v="67995"/>
    <n v="173009046"/>
    <s v="sin compañia"/>
    <x v="1"/>
    <d v="2016-11-29T11:48:53"/>
    <x v="5"/>
    <d v="2017-01-09T00:00:00"/>
    <s v="Banco Estado"/>
    <m/>
    <s v="Banco de Chile"/>
    <x v="4"/>
    <n v="0"/>
    <n v="5000"/>
  </r>
  <r>
    <n v="208106"/>
    <n v="67995"/>
    <n v="173009046"/>
    <s v="sin compañia"/>
    <x v="1"/>
    <d v="2016-12-29T16:59:06"/>
    <x v="16"/>
    <d v="2017-01-31T00:00:00"/>
    <s v="Banco Estado"/>
    <m/>
    <s v="Banco de Chile"/>
    <x v="4"/>
    <n v="0"/>
    <n v="5000"/>
  </r>
  <r>
    <n v="256736"/>
    <n v="67995"/>
    <n v="173009046"/>
    <s v="sin compañia"/>
    <x v="1"/>
    <d v="2017-03-28T15:24:43"/>
    <x v="17"/>
    <d v="2017-04-04T00:00:00"/>
    <s v="Banco Estado"/>
    <m/>
    <s v="Banco de Chile"/>
    <x v="3"/>
    <n v="0"/>
    <n v="5000"/>
  </r>
  <r>
    <n v="239401"/>
    <n v="67995"/>
    <n v="173009046"/>
    <s v="sin compañia"/>
    <x v="1"/>
    <d v="2017-02-27T12:19:23"/>
    <x v="7"/>
    <d v="2017-04-04T00:00:00"/>
    <s v="Banco Estado"/>
    <m/>
    <s v="Banco de Chile"/>
    <x v="4"/>
    <n v="0"/>
    <n v="5000"/>
  </r>
  <r>
    <n v="222883"/>
    <n v="67995"/>
    <n v="173009046"/>
    <s v="sin compañia"/>
    <x v="1"/>
    <d v="2017-01-26T15:39:04"/>
    <x v="6"/>
    <d v="2017-03-01T00:00:00"/>
    <s v="Banco Estado"/>
    <m/>
    <s v="Banco de Chile"/>
    <x v="4"/>
    <n v="0"/>
    <n v="5000"/>
  </r>
  <r>
    <n v="274874"/>
    <n v="67995"/>
    <n v="173009046"/>
    <s v="sin compañia"/>
    <x v="1"/>
    <d v="2017-04-26T15:42:27"/>
    <x v="18"/>
    <d v="2017-05-04T00:00:00"/>
    <s v="Banco Estado"/>
    <m/>
    <s v="Banco de Chile"/>
    <x v="3"/>
    <n v="0"/>
    <n v="5000"/>
  </r>
  <r>
    <n v="297975"/>
    <n v="67995"/>
    <n v="173009046"/>
    <s v="sin compañia"/>
    <x v="1"/>
    <d v="2017-05-29T17:25:45"/>
    <x v="9"/>
    <d v="2017-06-06T00:00:00"/>
    <s v="Banco Estado"/>
    <m/>
    <s v="Banco de Chile"/>
    <x v="3"/>
    <n v="0"/>
    <n v="5000"/>
  </r>
  <r>
    <n v="320578"/>
    <n v="67995"/>
    <n v="173009046"/>
    <s v="sin compañia"/>
    <x v="1"/>
    <d v="2017-06-28T13:07:20"/>
    <x v="19"/>
    <d v="2017-07-28T00:00:00"/>
    <s v="Banco Estado"/>
    <m/>
    <s v="Banco de Chile"/>
    <x v="4"/>
    <n v="0"/>
    <n v="5000"/>
  </r>
  <r>
    <n v="345501"/>
    <n v="67995"/>
    <n v="173009046"/>
    <s v="sin compañia"/>
    <x v="1"/>
    <d v="2017-07-27T16:39:09"/>
    <x v="12"/>
    <d v="2017-08-16T00:00:00"/>
    <s v="Banco Estado"/>
    <m/>
    <s v="Banco de Chile"/>
    <x v="5"/>
    <n v="99"/>
    <n v="5000"/>
  </r>
  <r>
    <n v="169303"/>
    <n v="67996"/>
    <n v="53435122"/>
    <s v="sin compañia"/>
    <x v="1"/>
    <d v="2016-09-29T12:20:47"/>
    <x v="15"/>
    <d v="2016-11-02T00:00:00"/>
    <s v="Banco Estado"/>
    <m/>
    <s v="Banco de Chile"/>
    <x v="4"/>
    <n v="0"/>
    <n v="5000"/>
  </r>
  <r>
    <n v="181237"/>
    <n v="67996"/>
    <n v="53435122"/>
    <s v="sin compañia"/>
    <x v="1"/>
    <d v="2016-10-27T13:35:17"/>
    <x v="14"/>
    <d v="2016-11-08T00:00:00"/>
    <s v="Banco Estado"/>
    <m/>
    <s v="Banco de Chile"/>
    <x v="3"/>
    <n v="0"/>
    <n v="5000"/>
  </r>
  <r>
    <n v="208107"/>
    <n v="67996"/>
    <n v="53435122"/>
    <s v="sin compañia"/>
    <x v="1"/>
    <d v="2016-12-29T16:59:06"/>
    <x v="16"/>
    <d v="2017-01-31T00:00:00"/>
    <s v="Banco Estado"/>
    <m/>
    <s v="Banco de Chile"/>
    <x v="3"/>
    <n v="0"/>
    <n v="5000"/>
  </r>
  <r>
    <n v="193990"/>
    <n v="67996"/>
    <n v="53435122"/>
    <s v="sin compañia"/>
    <x v="1"/>
    <d v="2016-11-29T11:48:53"/>
    <x v="5"/>
    <d v="2016-12-13T00:00:00"/>
    <s v="Banco Estado"/>
    <m/>
    <s v="Banco de Chile"/>
    <x v="3"/>
    <n v="0"/>
    <n v="5000"/>
  </r>
  <r>
    <n v="222884"/>
    <n v="67996"/>
    <n v="53435122"/>
    <s v="sin compañia"/>
    <x v="1"/>
    <d v="2017-01-26T15:39:04"/>
    <x v="6"/>
    <d v="2017-03-01T00:00:00"/>
    <s v="Banco Estado"/>
    <m/>
    <s v="Banco de Chile"/>
    <x v="4"/>
    <n v="0"/>
    <n v="5000"/>
  </r>
  <r>
    <n v="239402"/>
    <n v="67996"/>
    <n v="53435122"/>
    <s v="sin compañia"/>
    <x v="1"/>
    <d v="2017-02-27T12:19:23"/>
    <x v="7"/>
    <d v="2017-03-02T00:00:00"/>
    <s v="Banco Estado"/>
    <m/>
    <s v="Banco de Chile"/>
    <x v="3"/>
    <n v="0"/>
    <n v="5000"/>
  </r>
  <r>
    <n v="256737"/>
    <n v="67996"/>
    <n v="53435122"/>
    <s v="sin compañia"/>
    <x v="1"/>
    <d v="2017-03-28T15:24:43"/>
    <x v="17"/>
    <d v="2017-04-04T00:00:00"/>
    <s v="Banco Estado"/>
    <m/>
    <s v="Banco de Chile"/>
    <x v="3"/>
    <n v="0"/>
    <n v="5000"/>
  </r>
  <r>
    <n v="274875"/>
    <n v="67996"/>
    <n v="53435122"/>
    <s v="sin compañia"/>
    <x v="1"/>
    <d v="2017-04-26T15:42:27"/>
    <x v="18"/>
    <d v="2017-06-06T00:00:00"/>
    <s v="Banco Estado"/>
    <m/>
    <s v="Banco de Chile"/>
    <x v="4"/>
    <n v="0"/>
    <n v="5000"/>
  </r>
  <r>
    <n v="320579"/>
    <n v="67996"/>
    <n v="53435122"/>
    <s v="sin compañia"/>
    <x v="1"/>
    <d v="2017-06-28T13:07:20"/>
    <x v="19"/>
    <d v="2017-07-28T00:00:00"/>
    <s v="Banco Estado"/>
    <m/>
    <s v="Banco de Chile"/>
    <x v="4"/>
    <n v="0"/>
    <n v="5000"/>
  </r>
  <r>
    <n v="297976"/>
    <n v="67996"/>
    <n v="53435122"/>
    <s v="sin compañia"/>
    <x v="1"/>
    <d v="2017-05-29T17:25:45"/>
    <x v="9"/>
    <d v="2017-07-04T00:00:00"/>
    <s v="Banco Estado"/>
    <m/>
    <s v="Banco de Chile"/>
    <x v="4"/>
    <n v="0"/>
    <n v="5000"/>
  </r>
  <r>
    <n v="345502"/>
    <n v="67996"/>
    <n v="53435122"/>
    <s v="sin compañia"/>
    <x v="1"/>
    <d v="2017-07-27T16:39:09"/>
    <x v="12"/>
    <d v="2017-08-16T00:00:00"/>
    <s v="Banco Estado"/>
    <m/>
    <s v="Banco de Chile"/>
    <x v="5"/>
    <n v="99"/>
    <n v="5000"/>
  </r>
  <r>
    <n v="181238"/>
    <n v="67997"/>
    <s v="11738926K"/>
    <s v="sin compañia"/>
    <x v="1"/>
    <d v="2016-10-27T13:35:17"/>
    <x v="14"/>
    <d v="2016-11-29T00:00:00"/>
    <s v="Banco Estado"/>
    <m/>
    <s v="Banco de Chile"/>
    <x v="4"/>
    <n v="0"/>
    <n v="5000"/>
  </r>
  <r>
    <n v="169304"/>
    <n v="67997"/>
    <s v="11738926K"/>
    <s v="sin compañia"/>
    <x v="1"/>
    <d v="2016-09-29T12:20:47"/>
    <x v="15"/>
    <d v="2016-11-02T00:00:00"/>
    <s v="Banco Estado"/>
    <m/>
    <s v="Banco de Chile"/>
    <x v="4"/>
    <n v="0"/>
    <n v="5000"/>
  </r>
  <r>
    <n v="193991"/>
    <n v="67997"/>
    <s v="11738926K"/>
    <s v="sin compañia"/>
    <x v="1"/>
    <d v="2016-11-29T11:48:53"/>
    <x v="5"/>
    <d v="2017-01-09T00:00:00"/>
    <s v="Banco Estado"/>
    <m/>
    <s v="Banco de Chile"/>
    <x v="4"/>
    <n v="0"/>
    <n v="5000"/>
  </r>
  <r>
    <n v="208108"/>
    <n v="67997"/>
    <s v="11738926K"/>
    <s v="sin compañia"/>
    <x v="1"/>
    <d v="2016-12-29T16:59:06"/>
    <x v="16"/>
    <d v="2017-01-31T00:00:00"/>
    <s v="Banco Estado"/>
    <m/>
    <s v="Banco de Chile"/>
    <x v="4"/>
    <n v="0"/>
    <n v="5000"/>
  </r>
  <r>
    <n v="256738"/>
    <n v="67997"/>
    <s v="11738926K"/>
    <s v="sin compañia"/>
    <x v="1"/>
    <d v="2017-03-28T15:24:43"/>
    <x v="17"/>
    <d v="2017-05-04T00:00:00"/>
    <s v="Banco Estado"/>
    <m/>
    <s v="Banco de Chile"/>
    <x v="4"/>
    <n v="0"/>
    <n v="5000"/>
  </r>
  <r>
    <n v="239403"/>
    <n v="67997"/>
    <s v="11738926K"/>
    <s v="sin compañia"/>
    <x v="1"/>
    <d v="2017-02-27T12:19:23"/>
    <x v="7"/>
    <d v="2017-04-04T00:00:00"/>
    <s v="Banco Estado"/>
    <m/>
    <s v="Banco de Chile"/>
    <x v="4"/>
    <n v="0"/>
    <n v="5000"/>
  </r>
  <r>
    <n v="222885"/>
    <n v="67997"/>
    <s v="11738926K"/>
    <s v="sin compañia"/>
    <x v="1"/>
    <d v="2017-01-26T15:39:04"/>
    <x v="6"/>
    <d v="2017-03-01T00:00:00"/>
    <s v="Banco Estado"/>
    <m/>
    <s v="Banco de Chile"/>
    <x v="4"/>
    <n v="0"/>
    <n v="5000"/>
  </r>
  <r>
    <n v="274876"/>
    <n v="67997"/>
    <s v="11738926K"/>
    <s v="sin compañia"/>
    <x v="1"/>
    <d v="2017-04-26T15:42:27"/>
    <x v="18"/>
    <d v="2017-06-06T00:00:00"/>
    <s v="Banco Estado"/>
    <m/>
    <s v="Banco de Chile"/>
    <x v="4"/>
    <n v="0"/>
    <n v="5000"/>
  </r>
  <r>
    <n v="297977"/>
    <n v="67997"/>
    <s v="11738926K"/>
    <s v="sin compañia"/>
    <x v="1"/>
    <d v="2017-05-29T17:25:45"/>
    <x v="9"/>
    <d v="2017-07-04T00:00:00"/>
    <s v="Banco Estado"/>
    <m/>
    <s v="Banco de Chile"/>
    <x v="4"/>
    <n v="0"/>
    <n v="5000"/>
  </r>
  <r>
    <n v="320580"/>
    <n v="67997"/>
    <s v="11738926K"/>
    <s v="sin compañia"/>
    <x v="1"/>
    <d v="2017-06-28T13:07:20"/>
    <x v="19"/>
    <d v="2017-07-28T00:00:00"/>
    <s v="Banco Estado"/>
    <m/>
    <s v="Banco de Chile"/>
    <x v="4"/>
    <n v="0"/>
    <n v="5000"/>
  </r>
  <r>
    <n v="345503"/>
    <n v="67997"/>
    <s v="11738926K"/>
    <s v="sin compañia"/>
    <x v="1"/>
    <d v="2017-07-27T16:39:09"/>
    <x v="12"/>
    <d v="2017-08-16T00:00:00"/>
    <s v="Banco Estado"/>
    <m/>
    <s v="Banco de Chile"/>
    <x v="5"/>
    <n v="99"/>
    <n v="5000"/>
  </r>
  <r>
    <n v="169305"/>
    <n v="67998"/>
    <n v="150912067"/>
    <s v="sin compañia"/>
    <x v="1"/>
    <d v="2016-09-29T12:20:47"/>
    <x v="15"/>
    <d v="2016-10-04T00:00:00"/>
    <s v="Banco Estado"/>
    <m/>
    <s v="Banco de Chile"/>
    <x v="3"/>
    <n v="0"/>
    <n v="5000"/>
  </r>
  <r>
    <n v="181239"/>
    <n v="67998"/>
    <n v="150912067"/>
    <s v="sin compañia"/>
    <x v="1"/>
    <d v="2016-10-27T13:35:17"/>
    <x v="14"/>
    <d v="2016-11-21T00:00:00"/>
    <s v="Banco Estado"/>
    <m/>
    <s v="Banco de Chile"/>
    <x v="3"/>
    <n v="0"/>
    <n v="5000"/>
  </r>
  <r>
    <n v="208109"/>
    <n v="67998"/>
    <n v="150912067"/>
    <s v="sin compañia"/>
    <x v="1"/>
    <d v="2016-12-29T16:59:06"/>
    <x v="16"/>
    <d v="2017-01-05T00:00:00"/>
    <s v="Banco Estado"/>
    <m/>
    <s v="Banco de Chile"/>
    <x v="3"/>
    <n v="0"/>
    <n v="5000"/>
  </r>
  <r>
    <n v="193992"/>
    <n v="67998"/>
    <n v="150912067"/>
    <s v="sin compañia"/>
    <x v="1"/>
    <d v="2016-11-29T11:48:53"/>
    <x v="5"/>
    <d v="2016-12-02T00:00:00"/>
    <s v="Banco Estado"/>
    <m/>
    <s v="Banco de Chile"/>
    <x v="3"/>
    <n v="0"/>
    <n v="5000"/>
  </r>
  <r>
    <n v="222886"/>
    <n v="67998"/>
    <n v="150912067"/>
    <s v="sin compañia"/>
    <x v="1"/>
    <d v="2017-01-26T15:39:04"/>
    <x v="6"/>
    <d v="2017-02-06T00:00:00"/>
    <s v="Banco Estado"/>
    <m/>
    <s v="Banco de Chile"/>
    <x v="3"/>
    <n v="0"/>
    <n v="5000"/>
  </r>
  <r>
    <n v="239404"/>
    <n v="67998"/>
    <n v="150912067"/>
    <s v="sin compañia"/>
    <x v="1"/>
    <d v="2017-02-27T12:19:23"/>
    <x v="7"/>
    <d v="2017-03-02T00:00:00"/>
    <s v="Banco Estado"/>
    <m/>
    <s v="Banco de Chile"/>
    <x v="3"/>
    <n v="0"/>
    <n v="5000"/>
  </r>
  <r>
    <n v="256739"/>
    <n v="67998"/>
    <n v="150912067"/>
    <s v="sin compañia"/>
    <x v="1"/>
    <d v="2017-03-28T15:24:43"/>
    <x v="17"/>
    <d v="2017-04-04T00:00:00"/>
    <s v="Banco Estado"/>
    <m/>
    <s v="Banco de Chile"/>
    <x v="3"/>
    <n v="0"/>
    <n v="5000"/>
  </r>
  <r>
    <n v="274877"/>
    <n v="67998"/>
    <n v="150912067"/>
    <s v="sin compañia"/>
    <x v="1"/>
    <d v="2017-04-26T15:42:27"/>
    <x v="18"/>
    <d v="2017-05-04T00:00:00"/>
    <s v="Banco Estado"/>
    <m/>
    <s v="Banco de Chile"/>
    <x v="3"/>
    <n v="0"/>
    <n v="5000"/>
  </r>
  <r>
    <n v="320581"/>
    <n v="67998"/>
    <n v="150912067"/>
    <s v="sin compañia"/>
    <x v="1"/>
    <d v="2017-06-28T13:07:20"/>
    <x v="19"/>
    <d v="2017-07-11T00:00:00"/>
    <s v="Banco Estado"/>
    <m/>
    <s v="Banco de Chile"/>
    <x v="3"/>
    <n v="0"/>
    <n v="5000"/>
  </r>
  <r>
    <n v="297978"/>
    <n v="67998"/>
    <n v="150912067"/>
    <s v="sin compañia"/>
    <x v="1"/>
    <d v="2017-05-29T17:25:45"/>
    <x v="9"/>
    <d v="2017-06-06T00:00:00"/>
    <s v="Banco Estado"/>
    <m/>
    <s v="Banco de Chile"/>
    <x v="3"/>
    <n v="0"/>
    <n v="5000"/>
  </r>
  <r>
    <n v="345504"/>
    <n v="67998"/>
    <n v="150912067"/>
    <s v="sin compañia"/>
    <x v="1"/>
    <d v="2017-07-27T16:39:09"/>
    <x v="12"/>
    <d v="2017-08-02T00:00:00"/>
    <s v="Banco Estado"/>
    <m/>
    <s v="Banco de Chile"/>
    <x v="3"/>
    <n v="0"/>
    <n v="5000"/>
  </r>
  <r>
    <n v="181240"/>
    <n v="67999"/>
    <n v="163344041"/>
    <s v="sin compañia"/>
    <x v="1"/>
    <d v="2016-10-27T13:35:17"/>
    <x v="14"/>
    <d v="2016-11-08T00:00:00"/>
    <s v="Banco Estado"/>
    <m/>
    <s v="Banco de Chile"/>
    <x v="3"/>
    <n v="0"/>
    <n v="6000"/>
  </r>
  <r>
    <n v="169306"/>
    <n v="67999"/>
    <n v="163344041"/>
    <s v="sin compañia"/>
    <x v="1"/>
    <d v="2016-09-29T12:20:47"/>
    <x v="15"/>
    <d v="2016-10-04T00:00:00"/>
    <s v="Banco Estado"/>
    <m/>
    <s v="Banco de Chile"/>
    <x v="3"/>
    <n v="0"/>
    <n v="6000"/>
  </r>
  <r>
    <n v="193993"/>
    <n v="67999"/>
    <n v="163344041"/>
    <s v="sin compañia"/>
    <x v="1"/>
    <d v="2016-11-29T11:48:53"/>
    <x v="5"/>
    <d v="2016-12-02T00:00:00"/>
    <s v="Banco Estado"/>
    <m/>
    <s v="Banco de Chile"/>
    <x v="3"/>
    <n v="0"/>
    <n v="6000"/>
  </r>
  <r>
    <n v="208110"/>
    <n v="67999"/>
    <n v="163344041"/>
    <s v="sin compañia"/>
    <x v="1"/>
    <d v="2016-12-29T16:59:06"/>
    <x v="16"/>
    <d v="2017-01-31T00:00:00"/>
    <s v="Banco Estado"/>
    <m/>
    <s v="Banco de Chile"/>
    <x v="3"/>
    <n v="0"/>
    <n v="6000"/>
  </r>
  <r>
    <n v="256740"/>
    <n v="67999"/>
    <n v="163344041"/>
    <s v="sin compañia"/>
    <x v="1"/>
    <d v="2017-03-28T15:24:43"/>
    <x v="17"/>
    <d v="2017-04-20T00:00:00"/>
    <s v="Banco Estado"/>
    <m/>
    <s v="Banco de Chile"/>
    <x v="3"/>
    <n v="0"/>
    <n v="6000"/>
  </r>
  <r>
    <n v="239405"/>
    <n v="67999"/>
    <n v="163344041"/>
    <s v="sin compañia"/>
    <x v="1"/>
    <d v="2017-02-27T12:19:23"/>
    <x v="7"/>
    <d v="2017-03-13T00:00:00"/>
    <s v="Banco Estado"/>
    <m/>
    <s v="Banco de Chile"/>
    <x v="3"/>
    <n v="0"/>
    <n v="6000"/>
  </r>
  <r>
    <n v="222887"/>
    <n v="67999"/>
    <n v="163344041"/>
    <s v="sin compañia"/>
    <x v="1"/>
    <d v="2017-01-26T15:39:04"/>
    <x v="6"/>
    <d v="2017-02-02T00:00:00"/>
    <s v="Banco Estado"/>
    <m/>
    <s v="Banco de Chile"/>
    <x v="3"/>
    <n v="0"/>
    <n v="6000"/>
  </r>
  <r>
    <n v="274878"/>
    <n v="67999"/>
    <n v="163344041"/>
    <s v="sin compañia"/>
    <x v="1"/>
    <d v="2017-04-26T15:42:27"/>
    <x v="18"/>
    <d v="2017-06-06T00:00:00"/>
    <s v="Banco Estado"/>
    <m/>
    <s v="Banco de Chile"/>
    <x v="3"/>
    <n v="0"/>
    <n v="6000"/>
  </r>
  <r>
    <n v="297979"/>
    <n v="67999"/>
    <n v="163344041"/>
    <s v="sin compañia"/>
    <x v="1"/>
    <d v="2017-05-29T17:25:45"/>
    <x v="9"/>
    <d v="2017-06-27T00:00:00"/>
    <s v="Banco Estado"/>
    <m/>
    <s v="Banco de Chile"/>
    <x v="3"/>
    <n v="0"/>
    <n v="6000"/>
  </r>
  <r>
    <n v="320582"/>
    <n v="67999"/>
    <n v="163344041"/>
    <s v="sin compañia"/>
    <x v="1"/>
    <d v="2017-06-28T13:07:20"/>
    <x v="19"/>
    <d v="2017-07-11T00:00:00"/>
    <s v="Banco Estado"/>
    <m/>
    <s v="Banco de Chile"/>
    <x v="3"/>
    <n v="0"/>
    <n v="6000"/>
  </r>
  <r>
    <n v="345505"/>
    <n v="67999"/>
    <n v="163344041"/>
    <s v="sin compañia"/>
    <x v="1"/>
    <d v="2017-07-27T16:39:09"/>
    <x v="12"/>
    <d v="2017-08-11T00:00:00"/>
    <s v="Banco Estado"/>
    <m/>
    <s v="Banco de Chile"/>
    <x v="3"/>
    <n v="0"/>
    <n v="6000"/>
  </r>
  <r>
    <n v="169098"/>
    <n v="68000"/>
    <n v="182550078"/>
    <s v="sin compañia"/>
    <x v="1"/>
    <d v="2016-09-29T12:20:47"/>
    <x v="15"/>
    <d v="2016-11-02T00:00:00"/>
    <s v="Banco Estado"/>
    <m/>
    <s v="Banco de Chile"/>
    <x v="4"/>
    <n v="0"/>
    <n v="5000"/>
  </r>
  <r>
    <n v="181064"/>
    <n v="68000"/>
    <n v="182550078"/>
    <s v="sin compañia"/>
    <x v="1"/>
    <d v="2016-10-27T13:35:17"/>
    <x v="14"/>
    <d v="2016-11-29T00:00:00"/>
    <s v="Banco Estado"/>
    <m/>
    <s v="Banco de Chile"/>
    <x v="4"/>
    <n v="0"/>
    <n v="5000"/>
  </r>
  <r>
    <n v="207941"/>
    <n v="68000"/>
    <n v="182550078"/>
    <s v="sin compañia"/>
    <x v="1"/>
    <d v="2016-12-29T16:59:06"/>
    <x v="16"/>
    <d v="2017-01-31T00:00:00"/>
    <s v="Banco Estado"/>
    <m/>
    <s v="Banco de Chile"/>
    <x v="4"/>
    <n v="0"/>
    <n v="5000"/>
  </r>
  <r>
    <n v="193822"/>
    <n v="68000"/>
    <n v="182550078"/>
    <s v="sin compañia"/>
    <x v="1"/>
    <d v="2016-11-29T11:48:53"/>
    <x v="5"/>
    <d v="2017-01-09T00:00:00"/>
    <s v="Banco Estado"/>
    <m/>
    <s v="Banco de Chile"/>
    <x v="4"/>
    <n v="0"/>
    <n v="5000"/>
  </r>
  <r>
    <n v="222719"/>
    <n v="68000"/>
    <n v="182550078"/>
    <s v="sin compañia"/>
    <x v="1"/>
    <d v="2017-01-26T15:39:04"/>
    <x v="6"/>
    <d v="2017-03-01T00:00:00"/>
    <s v="Banco Estado"/>
    <m/>
    <s v="Banco de Chile"/>
    <x v="6"/>
    <n v="1"/>
    <n v="5000"/>
  </r>
  <r>
    <n v="181065"/>
    <n v="68001"/>
    <n v="197883138"/>
    <s v="sin compañia"/>
    <x v="1"/>
    <d v="2016-10-27T13:35:17"/>
    <x v="14"/>
    <d v="2016-11-15T00:00:00"/>
    <s v="Banco Estado"/>
    <m/>
    <s v="Banco de Chile"/>
    <x v="3"/>
    <n v="0"/>
    <n v="5000"/>
  </r>
  <r>
    <n v="169099"/>
    <n v="68001"/>
    <n v="197883138"/>
    <s v="sin compañia"/>
    <x v="1"/>
    <d v="2016-09-29T12:20:47"/>
    <x v="15"/>
    <d v="2016-10-17T00:00:00"/>
    <s v="Banco Estado"/>
    <m/>
    <s v="Banco de Chile"/>
    <x v="3"/>
    <n v="0"/>
    <n v="5000"/>
  </r>
  <r>
    <n v="193823"/>
    <n v="68001"/>
    <n v="197883138"/>
    <s v="sin compañia"/>
    <x v="1"/>
    <d v="2016-11-29T11:48:53"/>
    <x v="5"/>
    <d v="2017-01-09T00:00:00"/>
    <s v="Banco Estado"/>
    <m/>
    <s v="Banco de Chile"/>
    <x v="4"/>
    <n v="0"/>
    <n v="5000"/>
  </r>
  <r>
    <n v="207942"/>
    <n v="68001"/>
    <n v="197883138"/>
    <s v="sin compañia"/>
    <x v="1"/>
    <d v="2016-12-29T16:59:06"/>
    <x v="16"/>
    <d v="2017-01-31T00:00:00"/>
    <s v="Banco Estado"/>
    <m/>
    <s v="Banco de Chile"/>
    <x v="4"/>
    <n v="0"/>
    <n v="5000"/>
  </r>
  <r>
    <n v="222720"/>
    <n v="68001"/>
    <n v="197883138"/>
    <s v="sin compañia"/>
    <x v="1"/>
    <d v="2017-01-26T15:39:04"/>
    <x v="6"/>
    <d v="2017-03-01T00:00:00"/>
    <s v="Banco Estado"/>
    <m/>
    <s v="Banco de Chile"/>
    <x v="4"/>
    <n v="0"/>
    <n v="5000"/>
  </r>
  <r>
    <n v="239239"/>
    <n v="68001"/>
    <n v="197883138"/>
    <s v="sin compañia"/>
    <x v="1"/>
    <d v="2017-02-27T12:19:23"/>
    <x v="7"/>
    <d v="2017-04-04T00:00:00"/>
    <s v="Banco Estado"/>
    <m/>
    <s v="Banco de Chile"/>
    <x v="4"/>
    <n v="0"/>
    <n v="5000"/>
  </r>
  <r>
    <n v="256577"/>
    <n v="68001"/>
    <n v="197883138"/>
    <s v="sin compañia"/>
    <x v="1"/>
    <d v="2017-03-28T15:24:43"/>
    <x v="17"/>
    <d v="2017-05-04T00:00:00"/>
    <s v="Banco Estado"/>
    <m/>
    <s v="Banco de Chile"/>
    <x v="4"/>
    <n v="0"/>
    <n v="5000"/>
  </r>
  <r>
    <n v="274718"/>
    <n v="68001"/>
    <n v="197883138"/>
    <s v="sin compañia"/>
    <x v="1"/>
    <d v="2017-04-26T15:42:27"/>
    <x v="18"/>
    <d v="2017-06-06T00:00:00"/>
    <s v="Banco Estado"/>
    <m/>
    <s v="Banco de Chile"/>
    <x v="4"/>
    <n v="0"/>
    <n v="5000"/>
  </r>
  <r>
    <n v="297820"/>
    <n v="68001"/>
    <n v="197883138"/>
    <s v="sin compañia"/>
    <x v="1"/>
    <d v="2017-05-29T17:25:45"/>
    <x v="9"/>
    <d v="2017-07-04T00:00:00"/>
    <s v="Banco Estado"/>
    <m/>
    <s v="Banco de Chile"/>
    <x v="4"/>
    <n v="0"/>
    <n v="5000"/>
  </r>
  <r>
    <n v="320424"/>
    <n v="68001"/>
    <n v="197883138"/>
    <s v="sin compañia"/>
    <x v="1"/>
    <d v="2017-06-28T13:07:20"/>
    <x v="19"/>
    <d v="2017-07-28T00:00:00"/>
    <s v="Banco Estado"/>
    <m/>
    <s v="Banco de Chile"/>
    <x v="4"/>
    <n v="0"/>
    <n v="5000"/>
  </r>
  <r>
    <n v="345350"/>
    <n v="68001"/>
    <n v="197883138"/>
    <s v="sin compañia"/>
    <x v="1"/>
    <d v="2017-07-27T16:39:09"/>
    <x v="12"/>
    <d v="2017-08-16T00:00:00"/>
    <s v="Banco Estado"/>
    <m/>
    <s v="Banco de Chile"/>
    <x v="5"/>
    <n v="99"/>
    <n v="5000"/>
  </r>
  <r>
    <n v="169179"/>
    <n v="68002"/>
    <n v="155553413"/>
    <s v="sin compañia"/>
    <x v="1"/>
    <d v="2016-09-29T12:20:47"/>
    <x v="15"/>
    <d v="2016-10-04T00:00:00"/>
    <s v="Banco Chile"/>
    <m/>
    <s v="Banco de Chile"/>
    <x v="3"/>
    <n v="0"/>
    <n v="5000"/>
  </r>
  <r>
    <n v="181111"/>
    <n v="68002"/>
    <n v="155553413"/>
    <s v="sin compañia"/>
    <x v="1"/>
    <d v="2016-10-27T13:35:17"/>
    <x v="14"/>
    <d v="2016-11-08T00:00:00"/>
    <s v="Banco Chile"/>
    <m/>
    <s v="Banco de Chile"/>
    <x v="3"/>
    <n v="0"/>
    <n v="5000"/>
  </r>
  <r>
    <n v="193867"/>
    <n v="68002"/>
    <n v="155553413"/>
    <s v="sin compañia"/>
    <x v="1"/>
    <d v="2016-11-29T11:48:53"/>
    <x v="5"/>
    <d v="2016-12-02T00:00:00"/>
    <s v="Banco Chile"/>
    <m/>
    <s v="Banco de Chile"/>
    <x v="3"/>
    <n v="0"/>
    <n v="5000"/>
  </r>
  <r>
    <n v="207986"/>
    <n v="68002"/>
    <n v="155553413"/>
    <s v="sin compañia"/>
    <x v="1"/>
    <d v="2016-12-29T16:59:06"/>
    <x v="16"/>
    <d v="2017-01-05T00:00:00"/>
    <s v="Banco Chile"/>
    <m/>
    <s v="Banco de Chile"/>
    <x v="3"/>
    <n v="0"/>
    <n v="5000"/>
  </r>
  <r>
    <n v="222764"/>
    <n v="68002"/>
    <n v="155553413"/>
    <s v="sin compañia"/>
    <x v="1"/>
    <d v="2017-01-26T15:39:04"/>
    <x v="6"/>
    <d v="2017-02-02T00:00:00"/>
    <s v="Banco Chile"/>
    <m/>
    <s v="Banco de Chile"/>
    <x v="3"/>
    <n v="0"/>
    <n v="5000"/>
  </r>
  <r>
    <n v="256620"/>
    <n v="68002"/>
    <n v="155553413"/>
    <s v="sin compañia"/>
    <x v="1"/>
    <d v="2017-03-28T15:24:43"/>
    <x v="17"/>
    <d v="2017-04-04T00:00:00"/>
    <s v="Banco Chile"/>
    <m/>
    <s v="Banco de Chile"/>
    <x v="3"/>
    <n v="0"/>
    <n v="5000"/>
  </r>
  <r>
    <n v="239282"/>
    <n v="68002"/>
    <n v="155553413"/>
    <s v="sin compañia"/>
    <x v="1"/>
    <d v="2017-02-27T12:19:23"/>
    <x v="7"/>
    <d v="2017-03-02T00:00:00"/>
    <s v="Banco Chile"/>
    <m/>
    <s v="Banco de Chile"/>
    <x v="3"/>
    <n v="0"/>
    <n v="5000"/>
  </r>
  <r>
    <n v="274761"/>
    <n v="68002"/>
    <n v="155553413"/>
    <s v="sin compañia"/>
    <x v="1"/>
    <d v="2017-04-26T15:42:27"/>
    <x v="18"/>
    <d v="2017-05-04T00:00:00"/>
    <s v="Banco Chile"/>
    <m/>
    <s v="Banco de Chile"/>
    <x v="3"/>
    <n v="0"/>
    <n v="5000"/>
  </r>
  <r>
    <n v="320467"/>
    <n v="68002"/>
    <n v="155553413"/>
    <s v="sin compañia"/>
    <x v="1"/>
    <d v="2017-06-28T13:07:20"/>
    <x v="19"/>
    <d v="2017-07-04T00:00:00"/>
    <s v="Banco Chile"/>
    <m/>
    <s v="Banco de Chile"/>
    <x v="3"/>
    <n v="0"/>
    <n v="5000"/>
  </r>
  <r>
    <n v="297863"/>
    <n v="68002"/>
    <n v="155553413"/>
    <s v="sin compañia"/>
    <x v="1"/>
    <d v="2017-05-29T17:25:45"/>
    <x v="9"/>
    <d v="2017-06-06T00:00:00"/>
    <s v="Banco Chile"/>
    <m/>
    <s v="Banco de Chile"/>
    <x v="3"/>
    <n v="0"/>
    <n v="5000"/>
  </r>
  <r>
    <n v="345392"/>
    <n v="68002"/>
    <n v="155553413"/>
    <s v="sin compañia"/>
    <x v="1"/>
    <d v="2017-07-27T16:39:09"/>
    <x v="12"/>
    <d v="2017-08-02T00:00:00"/>
    <s v="Banco Chile"/>
    <m/>
    <s v="Banco de Chile"/>
    <x v="3"/>
    <n v="0"/>
    <n v="5000"/>
  </r>
  <r>
    <n v="169100"/>
    <n v="68003"/>
    <n v="185627268"/>
    <s v="sin compañia"/>
    <x v="1"/>
    <d v="2016-09-29T12:20:47"/>
    <x v="15"/>
    <d v="2016-10-17T00:00:00"/>
    <s v="Banco Estado"/>
    <m/>
    <s v="Banco de Chile"/>
    <x v="3"/>
    <n v="0"/>
    <n v="5000"/>
  </r>
  <r>
    <n v="181066"/>
    <n v="68003"/>
    <n v="185627268"/>
    <s v="sin compañia"/>
    <x v="1"/>
    <d v="2016-10-27T13:35:17"/>
    <x v="14"/>
    <d v="2016-11-08T00:00:00"/>
    <s v="Banco Estado"/>
    <m/>
    <s v="Banco de Chile"/>
    <x v="3"/>
    <n v="0"/>
    <n v="5000"/>
  </r>
  <r>
    <n v="207943"/>
    <n v="68003"/>
    <n v="185627268"/>
    <s v="sin compañia"/>
    <x v="1"/>
    <d v="2016-12-29T16:59:06"/>
    <x v="16"/>
    <d v="2017-01-05T00:00:00"/>
    <s v="Banco Estado"/>
    <m/>
    <s v="Banco de Chile"/>
    <x v="3"/>
    <n v="0"/>
    <n v="5000"/>
  </r>
  <r>
    <n v="193824"/>
    <n v="68003"/>
    <n v="185627268"/>
    <s v="sin compañia"/>
    <x v="1"/>
    <d v="2016-11-29T11:48:53"/>
    <x v="5"/>
    <d v="2016-12-13T00:00:00"/>
    <s v="Banco Estado"/>
    <m/>
    <s v="Banco de Chile"/>
    <x v="3"/>
    <n v="0"/>
    <n v="5000"/>
  </r>
  <r>
    <n v="256578"/>
    <n v="68003"/>
    <n v="185627268"/>
    <s v="sin compañia"/>
    <x v="1"/>
    <d v="2017-03-28T15:24:43"/>
    <x v="17"/>
    <d v="2017-04-04T00:00:00"/>
    <s v="Banco Estado"/>
    <m/>
    <s v="Banco de Chile"/>
    <x v="3"/>
    <n v="0"/>
    <n v="5000"/>
  </r>
  <r>
    <n v="239240"/>
    <n v="68003"/>
    <n v="185627268"/>
    <s v="sin compañia"/>
    <x v="1"/>
    <d v="2017-02-27T12:19:23"/>
    <x v="7"/>
    <d v="2017-03-02T00:00:00"/>
    <s v="Banco Estado"/>
    <m/>
    <s v="Banco de Chile"/>
    <x v="3"/>
    <n v="0"/>
    <n v="5000"/>
  </r>
  <r>
    <n v="222721"/>
    <n v="68003"/>
    <n v="185627268"/>
    <s v="sin compañia"/>
    <x v="1"/>
    <d v="2017-01-26T15:39:04"/>
    <x v="6"/>
    <d v="2017-02-02T00:00:00"/>
    <s v="Banco Estado"/>
    <m/>
    <s v="Banco de Chile"/>
    <x v="3"/>
    <n v="0"/>
    <n v="5000"/>
  </r>
  <r>
    <n v="274719"/>
    <n v="68003"/>
    <n v="185627268"/>
    <s v="sin compañia"/>
    <x v="1"/>
    <d v="2017-04-26T15:42:27"/>
    <x v="18"/>
    <d v="2017-06-06T00:00:00"/>
    <s v="Banco Estado"/>
    <m/>
    <s v="Banco de Chile"/>
    <x v="4"/>
    <n v="0"/>
    <n v="5000"/>
  </r>
  <r>
    <n v="320425"/>
    <n v="68003"/>
    <n v="185627268"/>
    <s v="sin compañia"/>
    <x v="1"/>
    <d v="2017-06-28T13:07:20"/>
    <x v="19"/>
    <d v="2017-07-28T00:00:00"/>
    <s v="Banco Estado"/>
    <m/>
    <s v="Banco de Chile"/>
    <x v="4"/>
    <n v="0"/>
    <n v="5000"/>
  </r>
  <r>
    <n v="297821"/>
    <n v="68003"/>
    <n v="185627268"/>
    <s v="sin compañia"/>
    <x v="1"/>
    <d v="2017-05-29T17:25:45"/>
    <x v="9"/>
    <d v="2017-06-08T00:00:00"/>
    <s v="Banco Estado"/>
    <m/>
    <s v="Banco de Chile"/>
    <x v="3"/>
    <n v="0"/>
    <n v="5000"/>
  </r>
  <r>
    <n v="345351"/>
    <n v="68003"/>
    <n v="185627268"/>
    <s v="sin compañia"/>
    <x v="1"/>
    <d v="2017-07-27T16:39:09"/>
    <x v="12"/>
    <d v="2017-08-11T00:00:00"/>
    <s v="Banco Estado"/>
    <m/>
    <s v="Banco de Chile"/>
    <x v="3"/>
    <n v="0"/>
    <n v="5000"/>
  </r>
  <r>
    <n v="181067"/>
    <n v="68004"/>
    <n v="176459050"/>
    <s v="sin compañia"/>
    <x v="1"/>
    <d v="2016-10-27T13:35:17"/>
    <x v="14"/>
    <d v="2016-11-29T00:00:00"/>
    <s v="Banco Estado"/>
    <m/>
    <s v="Banco de Chile"/>
    <x v="4"/>
    <n v="0"/>
    <n v="15000"/>
  </r>
  <r>
    <n v="169101"/>
    <n v="68004"/>
    <n v="176459050"/>
    <s v="sin compañia"/>
    <x v="1"/>
    <d v="2016-09-29T12:20:47"/>
    <x v="15"/>
    <d v="2016-11-02T00:00:00"/>
    <s v="Banco Estado"/>
    <m/>
    <s v="Banco de Chile"/>
    <x v="4"/>
    <n v="0"/>
    <n v="15000"/>
  </r>
  <r>
    <n v="193825"/>
    <n v="68004"/>
    <n v="176459050"/>
    <s v="sin compañia"/>
    <x v="1"/>
    <d v="2016-11-29T11:48:53"/>
    <x v="5"/>
    <d v="2017-01-09T00:00:00"/>
    <s v="Banco Estado"/>
    <m/>
    <s v="Banco de Chile"/>
    <x v="4"/>
    <n v="0"/>
    <n v="15000"/>
  </r>
  <r>
    <n v="207944"/>
    <n v="68004"/>
    <n v="176459050"/>
    <s v="sin compañia"/>
    <x v="1"/>
    <d v="2016-12-29T16:59:06"/>
    <x v="16"/>
    <d v="2017-01-31T00:00:00"/>
    <s v="Banco Estado"/>
    <m/>
    <s v="Banco de Chile"/>
    <x v="4"/>
    <n v="0"/>
    <n v="15000"/>
  </r>
  <r>
    <n v="222722"/>
    <n v="68004"/>
    <n v="176459050"/>
    <s v="sin compañia"/>
    <x v="1"/>
    <d v="2017-01-26T15:39:04"/>
    <x v="6"/>
    <d v="2017-03-01T00:00:00"/>
    <s v="Banco Estado"/>
    <m/>
    <s v="Banco de Chile"/>
    <x v="4"/>
    <n v="0"/>
    <n v="15000"/>
  </r>
  <r>
    <n v="239241"/>
    <n v="68004"/>
    <n v="176459050"/>
    <s v="sin compañia"/>
    <x v="1"/>
    <d v="2017-02-27T12:19:23"/>
    <x v="7"/>
    <d v="2017-04-04T00:00:00"/>
    <s v="Banco Estado"/>
    <m/>
    <s v="Banco de Chile"/>
    <x v="4"/>
    <n v="0"/>
    <n v="15000"/>
  </r>
  <r>
    <n v="256579"/>
    <n v="68004"/>
    <n v="176459050"/>
    <s v="sin compañia"/>
    <x v="1"/>
    <d v="2017-03-28T15:24:43"/>
    <x v="17"/>
    <d v="2017-04-04T00:00:00"/>
    <s v="Banco Estado"/>
    <m/>
    <s v="Banco de Chile"/>
    <x v="3"/>
    <n v="0"/>
    <n v="15000"/>
  </r>
  <r>
    <n v="274720"/>
    <n v="68004"/>
    <n v="176459050"/>
    <s v="sin compañia"/>
    <x v="1"/>
    <d v="2017-04-26T15:42:27"/>
    <x v="18"/>
    <d v="2017-05-09T00:00:00"/>
    <s v="Banco Estado"/>
    <m/>
    <s v="Banco de Chile"/>
    <x v="3"/>
    <n v="0"/>
    <n v="15000"/>
  </r>
  <r>
    <n v="297822"/>
    <n v="68004"/>
    <n v="176459050"/>
    <s v="sin compañia"/>
    <x v="1"/>
    <d v="2017-05-29T17:25:45"/>
    <x v="9"/>
    <d v="2017-07-04T00:00:00"/>
    <s v="Banco Estado"/>
    <m/>
    <s v="Banco de Chile"/>
    <x v="4"/>
    <n v="0"/>
    <n v="15000"/>
  </r>
  <r>
    <n v="320426"/>
    <n v="68004"/>
    <n v="176459050"/>
    <s v="sin compañia"/>
    <x v="1"/>
    <d v="2017-06-28T13:07:20"/>
    <x v="19"/>
    <d v="2017-07-28T00:00:00"/>
    <s v="Banco Estado"/>
    <m/>
    <s v="Banco de Chile"/>
    <x v="4"/>
    <n v="0"/>
    <n v="15000"/>
  </r>
  <r>
    <n v="345352"/>
    <n v="68004"/>
    <n v="176459050"/>
    <s v="sin compañia"/>
    <x v="1"/>
    <d v="2017-07-27T16:39:09"/>
    <x v="12"/>
    <d v="2017-08-16T00:00:00"/>
    <s v="Banco Estado"/>
    <m/>
    <s v="Banco de Chile"/>
    <x v="5"/>
    <n v="99"/>
    <n v="15000"/>
  </r>
  <r>
    <n v="169102"/>
    <n v="68007"/>
    <s v="16917668K"/>
    <s v="sin compañia"/>
    <x v="1"/>
    <d v="2016-09-29T12:20:47"/>
    <x v="15"/>
    <d v="2016-10-21T00:00:00"/>
    <s v="Banco Estado"/>
    <m/>
    <s v="Banco de Chile"/>
    <x v="3"/>
    <n v="0"/>
    <n v="6000"/>
  </r>
  <r>
    <n v="181068"/>
    <n v="68007"/>
    <s v="16917668K"/>
    <s v="sin compañia"/>
    <x v="1"/>
    <d v="2016-10-27T13:35:17"/>
    <x v="14"/>
    <d v="2016-11-21T00:00:00"/>
    <s v="Banco Estado"/>
    <m/>
    <s v="Banco de Chile"/>
    <x v="3"/>
    <n v="0"/>
    <n v="6000"/>
  </r>
  <r>
    <n v="207945"/>
    <n v="68007"/>
    <s v="16917668K"/>
    <s v="sin compañia"/>
    <x v="1"/>
    <d v="2016-12-29T16:59:06"/>
    <x v="16"/>
    <d v="2017-01-31T00:00:00"/>
    <s v="Banco Estado"/>
    <m/>
    <s v="Banco de Chile"/>
    <x v="3"/>
    <n v="0"/>
    <n v="6000"/>
  </r>
  <r>
    <n v="193826"/>
    <n v="68007"/>
    <s v="16917668K"/>
    <s v="sin compañia"/>
    <x v="1"/>
    <d v="2016-11-29T11:48:53"/>
    <x v="5"/>
    <d v="2016-12-26T00:00:00"/>
    <s v="Banco Estado"/>
    <m/>
    <s v="Banco de Chile"/>
    <x v="3"/>
    <n v="0"/>
    <n v="6000"/>
  </r>
  <r>
    <n v="256580"/>
    <n v="68007"/>
    <s v="16917668K"/>
    <s v="sin compañia"/>
    <x v="1"/>
    <d v="2017-03-28T15:24:43"/>
    <x v="17"/>
    <d v="2017-04-20T00:00:00"/>
    <s v="Banco Estado"/>
    <m/>
    <s v="Banco de Chile"/>
    <x v="3"/>
    <n v="0"/>
    <n v="6000"/>
  </r>
  <r>
    <n v="239242"/>
    <n v="68007"/>
    <s v="16917668K"/>
    <s v="sin compañia"/>
    <x v="1"/>
    <d v="2017-02-27T12:19:23"/>
    <x v="7"/>
    <d v="2017-04-04T00:00:00"/>
    <s v="Banco Estado"/>
    <m/>
    <s v="Banco de Chile"/>
    <x v="3"/>
    <n v="0"/>
    <n v="6000"/>
  </r>
  <r>
    <n v="222723"/>
    <n v="68007"/>
    <s v="16917668K"/>
    <s v="sin compañia"/>
    <x v="1"/>
    <d v="2017-01-26T15:39:04"/>
    <x v="6"/>
    <d v="2017-03-01T00:00:00"/>
    <s v="Banco Estado"/>
    <m/>
    <s v="Banco de Chile"/>
    <x v="4"/>
    <n v="0"/>
    <n v="6000"/>
  </r>
  <r>
    <n v="274721"/>
    <n v="68007"/>
    <s v="16917668K"/>
    <s v="sin compañia"/>
    <x v="1"/>
    <d v="2017-04-26T15:42:27"/>
    <x v="18"/>
    <d v="2017-06-06T00:00:00"/>
    <s v="Banco Estado"/>
    <m/>
    <s v="Banco de Chile"/>
    <x v="3"/>
    <n v="0"/>
    <n v="6000"/>
  </r>
  <r>
    <n v="320427"/>
    <n v="68007"/>
    <s v="16917668K"/>
    <s v="sin compañia"/>
    <x v="1"/>
    <d v="2017-06-28T13:07:20"/>
    <x v="19"/>
    <d v="2017-07-28T00:00:00"/>
    <s v="Banco Estado"/>
    <m/>
    <s v="Banco de Chile"/>
    <x v="4"/>
    <n v="0"/>
    <n v="6000"/>
  </r>
  <r>
    <n v="297823"/>
    <n v="68007"/>
    <s v="16917668K"/>
    <s v="sin compañia"/>
    <x v="1"/>
    <d v="2017-05-29T17:25:45"/>
    <x v="9"/>
    <d v="2017-06-21T00:00:00"/>
    <s v="Banco Estado"/>
    <m/>
    <s v="Banco de Chile"/>
    <x v="3"/>
    <n v="0"/>
    <n v="6000"/>
  </r>
  <r>
    <n v="345353"/>
    <n v="68007"/>
    <s v="16917668K"/>
    <s v="sin compañia"/>
    <x v="1"/>
    <d v="2017-07-27T16:39:09"/>
    <x v="12"/>
    <d v="2017-08-16T00:00:00"/>
    <s v="Banco Estado"/>
    <m/>
    <s v="Banco de Chile"/>
    <x v="5"/>
    <n v="99"/>
    <n v="6000"/>
  </r>
  <r>
    <n v="169079"/>
    <n v="68008"/>
    <n v="109731455"/>
    <s v="sin compañia"/>
    <x v="1"/>
    <d v="2016-09-29T12:20:47"/>
    <x v="15"/>
    <d v="2016-11-02T00:00:00"/>
    <s v="Banco Estado"/>
    <m/>
    <s v="Banco de Chile"/>
    <x v="4"/>
    <n v="0"/>
    <n v="5000"/>
  </r>
  <r>
    <n v="181023"/>
    <n v="68008"/>
    <n v="109731455"/>
    <s v="sin compañia"/>
    <x v="1"/>
    <d v="2016-10-27T13:35:17"/>
    <x v="14"/>
    <d v="2016-11-29T00:00:00"/>
    <s v="Banco Estado"/>
    <m/>
    <s v="Banco de Chile"/>
    <x v="4"/>
    <n v="0"/>
    <n v="5000"/>
  </r>
  <r>
    <n v="193783"/>
    <n v="68008"/>
    <n v="109731455"/>
    <s v="sin compañia"/>
    <x v="1"/>
    <d v="2016-11-29T11:48:53"/>
    <x v="5"/>
    <d v="2017-01-09T00:00:00"/>
    <s v="Banco Estado"/>
    <m/>
    <s v="Banco de Chile"/>
    <x v="4"/>
    <n v="0"/>
    <n v="5000"/>
  </r>
  <r>
    <n v="207902"/>
    <n v="68008"/>
    <n v="109731455"/>
    <s v="sin compañia"/>
    <x v="1"/>
    <d v="2016-12-29T16:59:06"/>
    <x v="16"/>
    <d v="2017-01-31T00:00:00"/>
    <s v="Banco Estado"/>
    <m/>
    <s v="Banco de Chile"/>
    <x v="4"/>
    <n v="0"/>
    <n v="5000"/>
  </r>
  <r>
    <n v="239201"/>
    <n v="68008"/>
    <n v="109731455"/>
    <s v="sin compañia"/>
    <x v="1"/>
    <d v="2017-02-27T12:19:23"/>
    <x v="7"/>
    <d v="2017-04-04T00:00:00"/>
    <s v="Banco Estado"/>
    <m/>
    <s v="Banco de Chile"/>
    <x v="4"/>
    <n v="0"/>
    <n v="5000"/>
  </r>
  <r>
    <n v="256540"/>
    <n v="68008"/>
    <n v="109731455"/>
    <s v="sin compañia"/>
    <x v="1"/>
    <d v="2017-03-28T15:24:43"/>
    <x v="17"/>
    <d v="2017-05-04T00:00:00"/>
    <s v="Banco Estado"/>
    <m/>
    <s v="Banco de Chile"/>
    <x v="4"/>
    <n v="0"/>
    <n v="5000"/>
  </r>
  <r>
    <n v="222681"/>
    <n v="68008"/>
    <n v="109731455"/>
    <s v="sin compañia"/>
    <x v="1"/>
    <d v="2017-01-26T15:39:04"/>
    <x v="6"/>
    <d v="2017-03-01T00:00:00"/>
    <s v="Banco Estado"/>
    <m/>
    <s v="Banco de Chile"/>
    <x v="3"/>
    <n v="0"/>
    <n v="5000"/>
  </r>
  <r>
    <n v="274681"/>
    <n v="68008"/>
    <n v="109731455"/>
    <s v="sin compañia"/>
    <x v="1"/>
    <d v="2017-04-26T15:42:27"/>
    <x v="18"/>
    <d v="2017-06-06T00:00:00"/>
    <s v="Banco Estado"/>
    <m/>
    <s v="Banco de Chile"/>
    <x v="3"/>
    <n v="0"/>
    <n v="5000"/>
  </r>
  <r>
    <n v="320389"/>
    <n v="68008"/>
    <n v="109731455"/>
    <s v="sin compañia"/>
    <x v="1"/>
    <d v="2017-06-28T13:07:20"/>
    <x v="19"/>
    <d v="2017-07-28T00:00:00"/>
    <s v="Banco Estado"/>
    <m/>
    <s v="Banco de Chile"/>
    <x v="4"/>
    <n v="0"/>
    <n v="5000"/>
  </r>
  <r>
    <n v="297784"/>
    <n v="68008"/>
    <n v="109731455"/>
    <s v="sin compañia"/>
    <x v="1"/>
    <d v="2017-05-29T17:25:45"/>
    <x v="9"/>
    <d v="2017-07-04T00:00:00"/>
    <s v="Banco Estado"/>
    <m/>
    <s v="Banco de Chile"/>
    <x v="4"/>
    <n v="0"/>
    <n v="5000"/>
  </r>
  <r>
    <n v="345316"/>
    <n v="68008"/>
    <n v="109731455"/>
    <s v="sin compañia"/>
    <x v="1"/>
    <d v="2017-07-27T16:39:09"/>
    <x v="12"/>
    <d v="2017-08-16T00:00:00"/>
    <s v="Banco Estado"/>
    <m/>
    <s v="Banco de Chile"/>
    <x v="5"/>
    <n v="99"/>
    <n v="5000"/>
  </r>
  <r>
    <n v="181024"/>
    <n v="68009"/>
    <n v="191296648"/>
    <s v="sin compañia"/>
    <x v="1"/>
    <d v="2016-10-27T13:35:17"/>
    <x v="14"/>
    <d v="2016-11-29T00:00:00"/>
    <s v="Banco Estado"/>
    <m/>
    <s v="Banco de Chile"/>
    <x v="4"/>
    <n v="0"/>
    <n v="4000"/>
  </r>
  <r>
    <n v="169080"/>
    <n v="68009"/>
    <n v="191296648"/>
    <s v="sin compañia"/>
    <x v="1"/>
    <d v="2016-09-29T12:20:47"/>
    <x v="15"/>
    <d v="2016-11-02T00:00:00"/>
    <s v="Banco Estado"/>
    <m/>
    <s v="Banco de Chile"/>
    <x v="4"/>
    <n v="0"/>
    <n v="4000"/>
  </r>
  <r>
    <n v="207903"/>
    <n v="68009"/>
    <n v="191296648"/>
    <s v="sin compañia"/>
    <x v="1"/>
    <d v="2016-12-29T16:59:06"/>
    <x v="16"/>
    <d v="2017-01-31T00:00:00"/>
    <s v="Banco Estado"/>
    <m/>
    <s v="Banco de Chile"/>
    <x v="4"/>
    <n v="0"/>
    <n v="4000"/>
  </r>
  <r>
    <n v="193784"/>
    <n v="68009"/>
    <n v="191296648"/>
    <s v="sin compañia"/>
    <x v="1"/>
    <d v="2016-11-29T11:48:53"/>
    <x v="5"/>
    <d v="2017-01-09T00:00:00"/>
    <s v="Banco Estado"/>
    <m/>
    <s v="Banco de Chile"/>
    <x v="4"/>
    <n v="0"/>
    <n v="4000"/>
  </r>
  <r>
    <n v="222682"/>
    <n v="68009"/>
    <n v="191296648"/>
    <s v="sin compañia"/>
    <x v="1"/>
    <d v="2017-01-26T15:39:04"/>
    <x v="6"/>
    <d v="2017-03-01T00:00:00"/>
    <s v="Banco Estado"/>
    <m/>
    <s v="Banco de Chile"/>
    <x v="4"/>
    <n v="0"/>
    <n v="4000"/>
  </r>
  <r>
    <n v="256541"/>
    <n v="68009"/>
    <n v="191296648"/>
    <s v="sin compañia"/>
    <x v="1"/>
    <d v="2017-03-28T15:24:43"/>
    <x v="17"/>
    <d v="2017-05-04T00:00:00"/>
    <s v="Banco Estado"/>
    <m/>
    <s v="Banco de Chile"/>
    <x v="3"/>
    <n v="0"/>
    <n v="4000"/>
  </r>
  <r>
    <n v="239202"/>
    <n v="68009"/>
    <n v="191296648"/>
    <s v="sin compañia"/>
    <x v="1"/>
    <d v="2017-02-27T12:19:23"/>
    <x v="7"/>
    <d v="2017-04-04T00:00:00"/>
    <s v="Banco Estado"/>
    <m/>
    <s v="Banco de Chile"/>
    <x v="4"/>
    <n v="0"/>
    <n v="4000"/>
  </r>
  <r>
    <n v="274682"/>
    <n v="68009"/>
    <n v="191296648"/>
    <s v="sin compañia"/>
    <x v="1"/>
    <d v="2017-04-26T15:42:27"/>
    <x v="18"/>
    <d v="2017-05-04T00:00:00"/>
    <s v="Banco Estado"/>
    <m/>
    <s v="Banco de Chile"/>
    <x v="3"/>
    <n v="0"/>
    <n v="4000"/>
  </r>
  <r>
    <n v="297785"/>
    <n v="68009"/>
    <n v="191296648"/>
    <s v="sin compañia"/>
    <x v="1"/>
    <d v="2017-05-29T17:25:45"/>
    <x v="9"/>
    <d v="2017-06-06T00:00:00"/>
    <s v="Banco Estado"/>
    <m/>
    <s v="Banco de Chile"/>
    <x v="3"/>
    <n v="0"/>
    <n v="4000"/>
  </r>
  <r>
    <n v="320390"/>
    <n v="68009"/>
    <n v="191296648"/>
    <s v="sin compañia"/>
    <x v="1"/>
    <d v="2017-06-28T13:07:20"/>
    <x v="19"/>
    <d v="2017-07-04T00:00:00"/>
    <s v="Banco Estado"/>
    <m/>
    <s v="Banco de Chile"/>
    <x v="3"/>
    <n v="0"/>
    <n v="4000"/>
  </r>
  <r>
    <n v="345317"/>
    <n v="68009"/>
    <n v="191296648"/>
    <s v="sin compañia"/>
    <x v="1"/>
    <d v="2017-07-27T16:39:09"/>
    <x v="12"/>
    <d v="2017-08-16T00:00:00"/>
    <s v="Banco Estado"/>
    <m/>
    <s v="Banco de Chile"/>
    <x v="5"/>
    <n v="99"/>
    <n v="4000"/>
  </r>
  <r>
    <n v="169081"/>
    <n v="68011"/>
    <n v="173010575"/>
    <s v="sin compañia"/>
    <x v="1"/>
    <d v="2016-09-29T12:20:47"/>
    <x v="15"/>
    <d v="2016-10-04T00:00:00"/>
    <s v="Banco Estado"/>
    <m/>
    <s v="Banco de Chile"/>
    <x v="3"/>
    <n v="0"/>
    <n v="5000"/>
  </r>
  <r>
    <n v="181025"/>
    <n v="68011"/>
    <n v="173010575"/>
    <s v="sin compañia"/>
    <x v="1"/>
    <d v="2016-10-27T13:35:17"/>
    <x v="14"/>
    <d v="2016-11-15T00:00:00"/>
    <s v="Banco Estado"/>
    <m/>
    <s v="Banco de Chile"/>
    <x v="3"/>
    <n v="0"/>
    <n v="5000"/>
  </r>
  <r>
    <n v="193785"/>
    <n v="68011"/>
    <n v="173010575"/>
    <s v="sin compañia"/>
    <x v="1"/>
    <d v="2016-11-29T11:48:53"/>
    <x v="5"/>
    <d v="2016-12-02T00:00:00"/>
    <s v="Banco Estado"/>
    <m/>
    <s v="Banco de Chile"/>
    <x v="3"/>
    <n v="0"/>
    <n v="5000"/>
  </r>
  <r>
    <n v="207904"/>
    <n v="68011"/>
    <n v="173010575"/>
    <s v="sin compañia"/>
    <x v="1"/>
    <d v="2016-12-29T16:59:06"/>
    <x v="16"/>
    <d v="2017-01-05T00:00:00"/>
    <s v="Banco Estado"/>
    <m/>
    <s v="Banco de Chile"/>
    <x v="3"/>
    <n v="0"/>
    <n v="5000"/>
  </r>
  <r>
    <n v="239203"/>
    <n v="68011"/>
    <n v="173010575"/>
    <s v="sin compañia"/>
    <x v="1"/>
    <d v="2017-02-27T12:19:23"/>
    <x v="7"/>
    <d v="2017-03-02T00:00:00"/>
    <s v="Banco Estado"/>
    <m/>
    <s v="Banco de Chile"/>
    <x v="3"/>
    <n v="0"/>
    <n v="5000"/>
  </r>
  <r>
    <n v="256542"/>
    <n v="68011"/>
    <n v="173010575"/>
    <s v="sin compañia"/>
    <x v="1"/>
    <d v="2017-03-28T15:24:43"/>
    <x v="17"/>
    <d v="2017-04-04T00:00:00"/>
    <s v="Banco Estado"/>
    <m/>
    <s v="Banco de Chile"/>
    <x v="3"/>
    <n v="0"/>
    <n v="5000"/>
  </r>
  <r>
    <n v="222683"/>
    <n v="68011"/>
    <n v="173010575"/>
    <s v="sin compañia"/>
    <x v="1"/>
    <d v="2017-01-26T15:39:04"/>
    <x v="6"/>
    <d v="2017-02-02T00:00:00"/>
    <s v="Banco Estado"/>
    <m/>
    <s v="Banco de Chile"/>
    <x v="3"/>
    <n v="0"/>
    <n v="5000"/>
  </r>
  <r>
    <n v="274683"/>
    <n v="68011"/>
    <n v="173010575"/>
    <s v="sin compañia"/>
    <x v="1"/>
    <d v="2017-04-26T15:42:27"/>
    <x v="18"/>
    <d v="2017-05-04T00:00:00"/>
    <s v="Banco Estado"/>
    <m/>
    <s v="Banco de Chile"/>
    <x v="3"/>
    <n v="0"/>
    <n v="5000"/>
  </r>
  <r>
    <n v="320391"/>
    <n v="68011"/>
    <n v="173010575"/>
    <s v="sin compañia"/>
    <x v="1"/>
    <d v="2017-06-28T13:07:20"/>
    <x v="19"/>
    <d v="2017-07-04T00:00:00"/>
    <s v="Banco Estado"/>
    <m/>
    <s v="Banco de Chile"/>
    <x v="3"/>
    <n v="0"/>
    <n v="5000"/>
  </r>
  <r>
    <n v="297786"/>
    <n v="68011"/>
    <n v="173010575"/>
    <s v="sin compañia"/>
    <x v="1"/>
    <d v="2017-05-29T17:25:45"/>
    <x v="9"/>
    <d v="2017-06-06T00:00:00"/>
    <s v="Banco Estado"/>
    <m/>
    <s v="Banco de Chile"/>
    <x v="3"/>
    <n v="0"/>
    <n v="5000"/>
  </r>
  <r>
    <n v="345318"/>
    <n v="68011"/>
    <n v="173010575"/>
    <s v="sin compañia"/>
    <x v="1"/>
    <d v="2017-07-27T16:39:09"/>
    <x v="12"/>
    <d v="2017-08-02T00:00:00"/>
    <s v="Banco Estado"/>
    <m/>
    <s v="Banco de Chile"/>
    <x v="3"/>
    <n v="0"/>
    <n v="5000"/>
  </r>
  <r>
    <n v="181026"/>
    <n v="68012"/>
    <n v="97108412"/>
    <s v="sin compañia"/>
    <x v="1"/>
    <d v="2016-10-27T13:35:17"/>
    <x v="14"/>
    <d v="2016-11-08T00:00:00"/>
    <s v="Banco Estado"/>
    <m/>
    <s v="Banco de Chile"/>
    <x v="3"/>
    <n v="0"/>
    <n v="4000"/>
  </r>
  <r>
    <n v="169082"/>
    <n v="68012"/>
    <n v="97108412"/>
    <s v="sin compañia"/>
    <x v="1"/>
    <d v="2016-09-29T12:20:47"/>
    <x v="15"/>
    <d v="2016-10-04T00:00:00"/>
    <s v="Banco Estado"/>
    <m/>
    <s v="Banco de Chile"/>
    <x v="3"/>
    <n v="0"/>
    <n v="4000"/>
  </r>
  <r>
    <n v="207905"/>
    <n v="68012"/>
    <n v="97108412"/>
    <s v="sin compañia"/>
    <x v="1"/>
    <d v="2016-12-29T16:59:06"/>
    <x v="16"/>
    <d v="2017-01-05T00:00:00"/>
    <s v="Banco Estado"/>
    <m/>
    <s v="Banco de Chile"/>
    <x v="3"/>
    <n v="0"/>
    <n v="4000"/>
  </r>
  <r>
    <n v="193786"/>
    <n v="68012"/>
    <n v="97108412"/>
    <s v="sin compañia"/>
    <x v="1"/>
    <d v="2016-11-29T11:48:53"/>
    <x v="5"/>
    <d v="2016-12-02T00:00:00"/>
    <s v="Banco Estado"/>
    <m/>
    <s v="Banco de Chile"/>
    <x v="3"/>
    <n v="0"/>
    <n v="4000"/>
  </r>
  <r>
    <n v="222684"/>
    <n v="68012"/>
    <n v="97108412"/>
    <s v="sin compañia"/>
    <x v="1"/>
    <d v="2017-01-26T15:39:04"/>
    <x v="6"/>
    <d v="2017-02-02T00:00:00"/>
    <s v="Banco Estado"/>
    <m/>
    <s v="Banco de Chile"/>
    <x v="3"/>
    <n v="0"/>
    <n v="4000"/>
  </r>
  <r>
    <n v="256543"/>
    <n v="68012"/>
    <n v="97108412"/>
    <s v="sin compañia"/>
    <x v="1"/>
    <d v="2017-03-28T15:24:43"/>
    <x v="17"/>
    <d v="2017-04-04T00:00:00"/>
    <s v="Banco Estado"/>
    <m/>
    <s v="Banco de Chile"/>
    <x v="3"/>
    <n v="0"/>
    <n v="4000"/>
  </r>
  <r>
    <n v="239204"/>
    <n v="68012"/>
    <n v="97108412"/>
    <s v="sin compañia"/>
    <x v="1"/>
    <d v="2017-02-27T12:19:23"/>
    <x v="7"/>
    <d v="2017-03-02T00:00:00"/>
    <s v="Banco Estado"/>
    <m/>
    <s v="Banco de Chile"/>
    <x v="3"/>
    <n v="0"/>
    <n v="4000"/>
  </r>
  <r>
    <n v="274684"/>
    <n v="68012"/>
    <n v="97108412"/>
    <s v="sin compañia"/>
    <x v="1"/>
    <d v="2017-04-26T15:42:27"/>
    <x v="18"/>
    <d v="2017-05-04T00:00:00"/>
    <s v="Banco Estado"/>
    <m/>
    <s v="Banco de Chile"/>
    <x v="3"/>
    <n v="0"/>
    <n v="4000"/>
  </r>
  <r>
    <n v="297787"/>
    <n v="68012"/>
    <n v="97108412"/>
    <s v="sin compañia"/>
    <x v="1"/>
    <d v="2017-05-29T17:25:45"/>
    <x v="9"/>
    <d v="2017-06-06T00:00:00"/>
    <s v="Banco Estado"/>
    <m/>
    <s v="Banco de Chile"/>
    <x v="3"/>
    <n v="0"/>
    <n v="4000"/>
  </r>
  <r>
    <n v="320392"/>
    <n v="68012"/>
    <n v="97108412"/>
    <s v="sin compañia"/>
    <x v="1"/>
    <d v="2017-06-28T13:07:20"/>
    <x v="19"/>
    <d v="2017-07-04T00:00:00"/>
    <s v="Banco Estado"/>
    <m/>
    <s v="Banco de Chile"/>
    <x v="3"/>
    <n v="0"/>
    <n v="4000"/>
  </r>
  <r>
    <n v="345319"/>
    <n v="68012"/>
    <n v="97108412"/>
    <s v="sin compañia"/>
    <x v="1"/>
    <d v="2017-07-27T16:39:09"/>
    <x v="12"/>
    <d v="2017-08-02T00:00:00"/>
    <s v="Banco Estado"/>
    <m/>
    <s v="Banco de Chile"/>
    <x v="3"/>
    <n v="0"/>
    <n v="4000"/>
  </r>
  <r>
    <n v="181027"/>
    <n v="68013"/>
    <s v="5153607K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70709"/>
    <n v="68013"/>
    <s v="5153607K"/>
    <s v="sin compañia"/>
    <x v="1"/>
    <d v="2016-10-14T11:56:42"/>
    <x v="28"/>
    <d v="2016-10-21T00:00:00"/>
    <s v="Banco de Crédito e Inversiones"/>
    <m/>
    <s v="Banco de Chile"/>
    <x v="3"/>
    <n v="0"/>
    <n v="4000"/>
  </r>
  <r>
    <n v="193787"/>
    <n v="68013"/>
    <s v="5153607K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906"/>
    <n v="68013"/>
    <s v="5153607K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239205"/>
    <n v="68013"/>
    <s v="5153607K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544"/>
    <n v="68013"/>
    <s v="5153607K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22685"/>
    <n v="68013"/>
    <s v="5153607K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74685"/>
    <n v="68013"/>
    <s v="5153607K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20393"/>
    <n v="68013"/>
    <s v="5153607K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297788"/>
    <n v="68013"/>
    <s v="5153607K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320"/>
    <n v="68013"/>
    <s v="5153607K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69307"/>
    <n v="68014"/>
    <n v="163335603"/>
    <s v="sin compañia"/>
    <x v="1"/>
    <d v="2016-09-29T12:20:47"/>
    <x v="15"/>
    <d v="2016-10-04T00:00:00"/>
    <s v="Banco Chile"/>
    <m/>
    <s v="Banco de Chile"/>
    <x v="3"/>
    <n v="0"/>
    <n v="5000"/>
  </r>
  <r>
    <n v="181241"/>
    <n v="68014"/>
    <n v="163335603"/>
    <s v="sin compañia"/>
    <x v="1"/>
    <d v="2016-10-27T13:35:17"/>
    <x v="14"/>
    <d v="2016-11-08T00:00:00"/>
    <s v="Banco Chile"/>
    <m/>
    <s v="Banco de Chile"/>
    <x v="3"/>
    <n v="0"/>
    <n v="5000"/>
  </r>
  <r>
    <n v="208111"/>
    <n v="68014"/>
    <n v="163335603"/>
    <s v="sin compañia"/>
    <x v="1"/>
    <d v="2016-12-29T16:59:06"/>
    <x v="16"/>
    <d v="2017-01-05T00:00:00"/>
    <s v="Banco Chile"/>
    <m/>
    <s v="Banco de Chile"/>
    <x v="3"/>
    <n v="0"/>
    <n v="5000"/>
  </r>
  <r>
    <n v="193994"/>
    <n v="68014"/>
    <n v="163335603"/>
    <s v="sin compañia"/>
    <x v="1"/>
    <d v="2016-11-29T11:48:53"/>
    <x v="5"/>
    <d v="2016-12-02T00:00:00"/>
    <s v="Banco Chile"/>
    <m/>
    <s v="Banco de Chile"/>
    <x v="3"/>
    <n v="0"/>
    <n v="5000"/>
  </r>
  <r>
    <n v="222888"/>
    <n v="68014"/>
    <n v="163335603"/>
    <s v="sin compañia"/>
    <x v="1"/>
    <d v="2017-01-26T15:39:04"/>
    <x v="6"/>
    <d v="2017-02-02T00:00:00"/>
    <s v="Banco Chile"/>
    <m/>
    <s v="Banco de Chile"/>
    <x v="3"/>
    <n v="0"/>
    <n v="5000"/>
  </r>
  <r>
    <n v="239406"/>
    <n v="68014"/>
    <n v="163335603"/>
    <s v="sin compañia"/>
    <x v="1"/>
    <d v="2017-02-27T12:19:23"/>
    <x v="7"/>
    <d v="2017-03-02T00:00:00"/>
    <s v="Banco Chile"/>
    <m/>
    <s v="Banco de Chile"/>
    <x v="3"/>
    <n v="0"/>
    <n v="5000"/>
  </r>
  <r>
    <n v="256741"/>
    <n v="68014"/>
    <n v="163335603"/>
    <s v="sin compañia"/>
    <x v="1"/>
    <d v="2017-03-28T15:24:43"/>
    <x v="17"/>
    <d v="2017-04-04T00:00:00"/>
    <s v="Banco Chile"/>
    <m/>
    <s v="Banco de Chile"/>
    <x v="3"/>
    <n v="0"/>
    <n v="5000"/>
  </r>
  <r>
    <n v="274879"/>
    <n v="68014"/>
    <n v="163335603"/>
    <s v="sin compañia"/>
    <x v="1"/>
    <d v="2017-04-26T15:42:27"/>
    <x v="18"/>
    <d v="2017-05-04T00:00:00"/>
    <s v="Banco Chile"/>
    <m/>
    <s v="Banco de Chile"/>
    <x v="3"/>
    <n v="0"/>
    <n v="5000"/>
  </r>
  <r>
    <n v="320583"/>
    <n v="68014"/>
    <n v="163335603"/>
    <s v="sin compañia"/>
    <x v="1"/>
    <d v="2017-06-28T13:07:20"/>
    <x v="19"/>
    <d v="2017-07-04T00:00:00"/>
    <s v="Banco Chile"/>
    <m/>
    <s v="Banco de Chile"/>
    <x v="3"/>
    <n v="0"/>
    <n v="5000"/>
  </r>
  <r>
    <n v="297980"/>
    <n v="68014"/>
    <n v="163335603"/>
    <s v="sin compañia"/>
    <x v="1"/>
    <d v="2017-05-29T17:25:45"/>
    <x v="9"/>
    <d v="2017-06-06T00:00:00"/>
    <s v="Banco Chile"/>
    <m/>
    <s v="Banco de Chile"/>
    <x v="3"/>
    <n v="0"/>
    <n v="5000"/>
  </r>
  <r>
    <n v="345506"/>
    <n v="68014"/>
    <n v="163335603"/>
    <s v="sin compañia"/>
    <x v="1"/>
    <d v="2017-07-27T16:39:09"/>
    <x v="12"/>
    <d v="2017-08-02T00:00:00"/>
    <s v="Banco Chile"/>
    <m/>
    <s v="Banco de Chile"/>
    <x v="3"/>
    <n v="0"/>
    <n v="5000"/>
  </r>
  <r>
    <n v="181242"/>
    <n v="68015"/>
    <s v="15429080K"/>
    <s v="sin compañia"/>
    <x v="1"/>
    <d v="2016-10-27T13:35:17"/>
    <x v="14"/>
    <d v="2016-11-15T00:00:00"/>
    <s v="Banco Estado"/>
    <m/>
    <s v="Banco de Chile"/>
    <x v="3"/>
    <n v="0"/>
    <n v="10000"/>
  </r>
  <r>
    <n v="169308"/>
    <n v="68015"/>
    <s v="15429080K"/>
    <s v="sin compañia"/>
    <x v="1"/>
    <d v="2016-09-29T12:20:47"/>
    <x v="15"/>
    <d v="2016-10-17T00:00:00"/>
    <s v="Banco Estado"/>
    <m/>
    <s v="Banco de Chile"/>
    <x v="3"/>
    <n v="0"/>
    <n v="10000"/>
  </r>
  <r>
    <n v="193995"/>
    <n v="68015"/>
    <s v="15429080K"/>
    <s v="sin compañia"/>
    <x v="1"/>
    <d v="2016-11-29T11:48:53"/>
    <x v="5"/>
    <d v="2016-12-26T00:00:00"/>
    <s v="Banco Estado"/>
    <m/>
    <s v="Banco de Chile"/>
    <x v="3"/>
    <n v="0"/>
    <n v="10000"/>
  </r>
  <r>
    <n v="208112"/>
    <n v="68015"/>
    <s v="15429080K"/>
    <s v="sin compañia"/>
    <x v="1"/>
    <d v="2016-12-29T16:59:06"/>
    <x v="16"/>
    <d v="2017-01-05T00:00:00"/>
    <s v="Banco Estado"/>
    <m/>
    <s v="Banco de Chile"/>
    <x v="3"/>
    <n v="0"/>
    <n v="10000"/>
  </r>
  <r>
    <n v="256742"/>
    <n v="68015"/>
    <s v="15429080K"/>
    <s v="sin compañia"/>
    <x v="1"/>
    <d v="2017-03-28T15:24:43"/>
    <x v="17"/>
    <d v="2017-04-20T00:00:00"/>
    <s v="Banco Estado"/>
    <m/>
    <s v="Banco de Chile"/>
    <x v="3"/>
    <n v="0"/>
    <n v="10000"/>
  </r>
  <r>
    <n v="239407"/>
    <n v="68015"/>
    <s v="15429080K"/>
    <s v="sin compañia"/>
    <x v="1"/>
    <d v="2017-02-27T12:19:23"/>
    <x v="7"/>
    <d v="2017-03-13T00:00:00"/>
    <s v="Banco Estado"/>
    <m/>
    <s v="Banco de Chile"/>
    <x v="3"/>
    <n v="0"/>
    <n v="10000"/>
  </r>
  <r>
    <n v="222889"/>
    <n v="68015"/>
    <s v="15429080K"/>
    <s v="sin compañia"/>
    <x v="1"/>
    <d v="2017-01-26T15:39:04"/>
    <x v="6"/>
    <d v="2017-02-08T00:00:00"/>
    <s v="Banco Estado"/>
    <m/>
    <s v="Banco de Chile"/>
    <x v="3"/>
    <n v="0"/>
    <n v="10000"/>
  </r>
  <r>
    <n v="274880"/>
    <n v="68015"/>
    <s v="15429080K"/>
    <s v="sin compañia"/>
    <x v="1"/>
    <d v="2017-04-26T15:42:27"/>
    <x v="18"/>
    <d v="2017-05-09T00:00:00"/>
    <s v="Banco Estado"/>
    <m/>
    <s v="Banco de Chile"/>
    <x v="3"/>
    <n v="0"/>
    <n v="10000"/>
  </r>
  <r>
    <n v="297981"/>
    <n v="68015"/>
    <s v="15429080K"/>
    <s v="sin compañia"/>
    <x v="1"/>
    <d v="2017-05-29T17:25:45"/>
    <x v="9"/>
    <d v="2017-06-06T00:00:00"/>
    <s v="Banco Estado"/>
    <m/>
    <s v="Banco de Chile"/>
    <x v="3"/>
    <n v="0"/>
    <n v="10000"/>
  </r>
  <r>
    <n v="320584"/>
    <n v="68015"/>
    <s v="15429080K"/>
    <s v="sin compañia"/>
    <x v="1"/>
    <d v="2017-06-28T13:07:20"/>
    <x v="19"/>
    <d v="2017-07-28T00:00:00"/>
    <s v="Banco Estado"/>
    <m/>
    <s v="Banco de Chile"/>
    <x v="4"/>
    <n v="0"/>
    <n v="10000"/>
  </r>
  <r>
    <n v="345507"/>
    <n v="68015"/>
    <s v="15429080K"/>
    <s v="sin compañia"/>
    <x v="1"/>
    <d v="2017-07-27T16:39:09"/>
    <x v="12"/>
    <d v="2017-08-16T00:00:00"/>
    <s v="Banco Estado"/>
    <m/>
    <s v="Banco de Chile"/>
    <x v="5"/>
    <n v="99"/>
    <n v="10000"/>
  </r>
  <r>
    <n v="169241"/>
    <n v="68016"/>
    <n v="185633624"/>
    <s v="sin compañia"/>
    <x v="1"/>
    <d v="2016-09-29T12:20:47"/>
    <x v="15"/>
    <d v="2016-11-02T00:00:00"/>
    <s v="Banco Estado"/>
    <m/>
    <s v="Banco de Chile"/>
    <x v="4"/>
    <n v="0"/>
    <n v="5000"/>
  </r>
  <r>
    <n v="181243"/>
    <n v="68016"/>
    <n v="185633624"/>
    <s v="sin compañia"/>
    <x v="1"/>
    <d v="2016-10-27T13:35:17"/>
    <x v="14"/>
    <d v="2016-11-08T00:00:00"/>
    <s v="Banco Estado"/>
    <m/>
    <s v="Banco de Chile"/>
    <x v="3"/>
    <n v="0"/>
    <n v="5000"/>
  </r>
  <r>
    <n v="208113"/>
    <n v="68016"/>
    <n v="185633624"/>
    <s v="sin compañia"/>
    <x v="1"/>
    <d v="2016-12-29T16:59:06"/>
    <x v="16"/>
    <d v="2017-01-05T00:00:00"/>
    <s v="Banco Estado"/>
    <m/>
    <s v="Banco de Chile"/>
    <x v="3"/>
    <n v="0"/>
    <n v="5000"/>
  </r>
  <r>
    <n v="193996"/>
    <n v="68016"/>
    <n v="185633624"/>
    <s v="sin compañia"/>
    <x v="1"/>
    <d v="2016-11-29T11:48:53"/>
    <x v="5"/>
    <d v="2016-12-02T00:00:00"/>
    <s v="Banco Estado"/>
    <m/>
    <s v="Banco de Chile"/>
    <x v="3"/>
    <n v="0"/>
    <n v="5000"/>
  </r>
  <r>
    <n v="222890"/>
    <n v="68016"/>
    <n v="185633624"/>
    <s v="sin compañia"/>
    <x v="1"/>
    <d v="2017-01-26T15:39:04"/>
    <x v="6"/>
    <d v="2017-02-02T00:00:00"/>
    <s v="Banco Estado"/>
    <m/>
    <s v="Banco de Chile"/>
    <x v="3"/>
    <n v="0"/>
    <n v="5000"/>
  </r>
  <r>
    <n v="239408"/>
    <n v="68016"/>
    <n v="185633624"/>
    <s v="sin compañia"/>
    <x v="1"/>
    <d v="2017-02-27T12:19:23"/>
    <x v="7"/>
    <d v="2017-03-02T00:00:00"/>
    <s v="Banco Estado"/>
    <m/>
    <s v="Banco de Chile"/>
    <x v="3"/>
    <n v="0"/>
    <n v="5000"/>
  </r>
  <r>
    <n v="256743"/>
    <n v="68016"/>
    <n v="185633624"/>
    <s v="sin compañia"/>
    <x v="1"/>
    <d v="2017-03-28T15:24:43"/>
    <x v="17"/>
    <d v="2017-04-04T00:00:00"/>
    <s v="Banco Estado"/>
    <m/>
    <s v="Banco de Chile"/>
    <x v="3"/>
    <n v="0"/>
    <n v="5000"/>
  </r>
  <r>
    <n v="274881"/>
    <n v="68016"/>
    <n v="185633624"/>
    <s v="sin compañia"/>
    <x v="1"/>
    <d v="2017-04-26T15:42:27"/>
    <x v="18"/>
    <d v="2017-06-06T00:00:00"/>
    <s v="Banco Estado"/>
    <m/>
    <s v="Banco de Chile"/>
    <x v="3"/>
    <n v="0"/>
    <n v="5000"/>
  </r>
  <r>
    <n v="320585"/>
    <n v="68016"/>
    <n v="185633624"/>
    <s v="sin compañia"/>
    <x v="1"/>
    <d v="2017-06-28T13:07:20"/>
    <x v="19"/>
    <d v="2017-07-11T00:00:00"/>
    <s v="Banco Estado"/>
    <m/>
    <s v="Banco de Chile"/>
    <x v="3"/>
    <n v="0"/>
    <n v="5000"/>
  </r>
  <r>
    <n v="297982"/>
    <n v="68016"/>
    <n v="185633624"/>
    <s v="sin compañia"/>
    <x v="1"/>
    <d v="2017-05-29T17:25:45"/>
    <x v="9"/>
    <d v="2017-06-06T00:00:00"/>
    <s v="Banco Estado"/>
    <m/>
    <s v="Banco de Chile"/>
    <x v="3"/>
    <n v="0"/>
    <n v="5000"/>
  </r>
  <r>
    <n v="345508"/>
    <n v="68016"/>
    <n v="185633624"/>
    <s v="sin compañia"/>
    <x v="1"/>
    <d v="2017-07-27T16:39:09"/>
    <x v="12"/>
    <d v="2017-08-02T00:00:00"/>
    <s v="Banco Estado"/>
    <m/>
    <s v="Banco de Chile"/>
    <x v="3"/>
    <n v="0"/>
    <n v="5000"/>
  </r>
  <r>
    <n v="181244"/>
    <n v="68017"/>
    <n v="167026702"/>
    <s v="sin compañia"/>
    <x v="1"/>
    <d v="2016-10-27T13:35:17"/>
    <x v="14"/>
    <d v="2016-11-15T00:00:00"/>
    <s v="Banco Estado"/>
    <m/>
    <s v="Banco de Chile"/>
    <x v="3"/>
    <n v="0"/>
    <n v="5000"/>
  </r>
  <r>
    <n v="169242"/>
    <n v="68017"/>
    <n v="167026702"/>
    <s v="sin compañia"/>
    <x v="1"/>
    <d v="2016-09-29T12:20:47"/>
    <x v="15"/>
    <d v="2016-10-21T00:00:00"/>
    <s v="Banco Estado"/>
    <m/>
    <s v="Banco de Chile"/>
    <x v="3"/>
    <n v="0"/>
    <n v="5000"/>
  </r>
  <r>
    <n v="193997"/>
    <n v="68017"/>
    <n v="167026702"/>
    <s v="sin compañia"/>
    <x v="1"/>
    <d v="2016-11-29T11:48:53"/>
    <x v="5"/>
    <d v="2016-12-13T00:00:00"/>
    <s v="Banco Estado"/>
    <m/>
    <s v="Banco de Chile"/>
    <x v="3"/>
    <n v="0"/>
    <n v="5000"/>
  </r>
  <r>
    <n v="208114"/>
    <n v="68017"/>
    <n v="167026702"/>
    <s v="sin compañia"/>
    <x v="1"/>
    <d v="2016-12-29T16:59:06"/>
    <x v="16"/>
    <d v="2017-01-05T00:00:00"/>
    <s v="Banco Estado"/>
    <m/>
    <s v="Banco de Chile"/>
    <x v="3"/>
    <n v="0"/>
    <n v="5000"/>
  </r>
  <r>
    <n v="256744"/>
    <n v="68017"/>
    <n v="167026702"/>
    <s v="sin compañia"/>
    <x v="1"/>
    <d v="2017-03-28T15:24:43"/>
    <x v="17"/>
    <d v="2017-04-04T00:00:00"/>
    <s v="Banco Estado"/>
    <m/>
    <s v="Banco de Chile"/>
    <x v="3"/>
    <n v="0"/>
    <n v="5000"/>
  </r>
  <r>
    <n v="239409"/>
    <n v="68017"/>
    <n v="167026702"/>
    <s v="sin compañia"/>
    <x v="1"/>
    <d v="2017-02-27T12:19:23"/>
    <x v="7"/>
    <d v="2017-04-04T00:00:00"/>
    <s v="Banco Estado"/>
    <m/>
    <s v="Banco de Chile"/>
    <x v="4"/>
    <n v="0"/>
    <n v="5000"/>
  </r>
  <r>
    <n v="222891"/>
    <n v="68017"/>
    <n v="167026702"/>
    <s v="sin compañia"/>
    <x v="1"/>
    <d v="2017-01-26T15:39:04"/>
    <x v="6"/>
    <d v="2017-02-22T00:00:00"/>
    <s v="Banco Estado"/>
    <m/>
    <s v="Banco de Chile"/>
    <x v="3"/>
    <n v="0"/>
    <n v="5000"/>
  </r>
  <r>
    <n v="274882"/>
    <n v="68017"/>
    <n v="167026702"/>
    <s v="sin compañia"/>
    <x v="1"/>
    <d v="2017-04-26T15:42:27"/>
    <x v="18"/>
    <d v="2017-06-06T00:00:00"/>
    <s v="Banco Estado"/>
    <m/>
    <s v="Banco de Chile"/>
    <x v="4"/>
    <n v="0"/>
    <n v="5000"/>
  </r>
  <r>
    <n v="297983"/>
    <n v="68017"/>
    <n v="167026702"/>
    <s v="sin compañia"/>
    <x v="1"/>
    <d v="2017-05-29T17:25:45"/>
    <x v="9"/>
    <d v="2017-06-06T00:00:00"/>
    <s v="Banco Estado"/>
    <m/>
    <s v="Banco de Chile"/>
    <x v="3"/>
    <n v="0"/>
    <n v="5000"/>
  </r>
  <r>
    <n v="320586"/>
    <n v="68017"/>
    <n v="167026702"/>
    <s v="sin compañia"/>
    <x v="1"/>
    <d v="2017-06-28T13:07:20"/>
    <x v="19"/>
    <d v="2017-07-28T00:00:00"/>
    <s v="Banco Estado"/>
    <m/>
    <s v="Banco de Chile"/>
    <x v="4"/>
    <n v="0"/>
    <n v="5000"/>
  </r>
  <r>
    <n v="345509"/>
    <n v="68017"/>
    <n v="167026702"/>
    <s v="sin compañia"/>
    <x v="1"/>
    <d v="2017-07-27T16:39:09"/>
    <x v="12"/>
    <d v="2017-08-16T00:00:00"/>
    <s v="Banco Estado"/>
    <m/>
    <s v="Banco de Chile"/>
    <x v="5"/>
    <n v="99"/>
    <n v="5000"/>
  </r>
  <r>
    <n v="181250"/>
    <n v="68018"/>
    <n v="169913390"/>
    <s v="sin compañia"/>
    <x v="1"/>
    <d v="2016-10-27T13:35:17"/>
    <x v="14"/>
    <d v="2016-11-29T00:00:00"/>
    <s v="Banco Estado"/>
    <m/>
    <s v="Banco de Chile"/>
    <x v="4"/>
    <n v="0"/>
    <n v="4000"/>
  </r>
  <r>
    <n v="169248"/>
    <n v="68018"/>
    <n v="169913390"/>
    <s v="sin compañia"/>
    <x v="1"/>
    <d v="2016-09-29T12:20:47"/>
    <x v="15"/>
    <d v="2016-11-02T00:00:00"/>
    <s v="Banco Estado"/>
    <m/>
    <s v="Banco de Chile"/>
    <x v="4"/>
    <n v="0"/>
    <n v="4000"/>
  </r>
  <r>
    <n v="194003"/>
    <n v="68018"/>
    <n v="169913390"/>
    <s v="sin compañia"/>
    <x v="1"/>
    <d v="2016-11-29T11:48:53"/>
    <x v="5"/>
    <d v="2017-01-09T00:00:00"/>
    <s v="Banco Estado"/>
    <m/>
    <s v="Banco de Chile"/>
    <x v="4"/>
    <n v="0"/>
    <n v="4000"/>
  </r>
  <r>
    <n v="208120"/>
    <n v="68018"/>
    <n v="169913390"/>
    <s v="sin compañia"/>
    <x v="1"/>
    <d v="2016-12-29T16:59:06"/>
    <x v="16"/>
    <d v="2017-01-31T00:00:00"/>
    <s v="Banco Estado"/>
    <m/>
    <s v="Banco de Chile"/>
    <x v="4"/>
    <n v="0"/>
    <n v="4000"/>
  </r>
  <r>
    <n v="256750"/>
    <n v="68018"/>
    <n v="169913390"/>
    <s v="sin compañia"/>
    <x v="1"/>
    <d v="2017-03-28T15:24:43"/>
    <x v="17"/>
    <d v="2017-05-04T00:00:00"/>
    <s v="Banco Estado"/>
    <m/>
    <s v="Banco de Chile"/>
    <x v="4"/>
    <n v="0"/>
    <n v="4000"/>
  </r>
  <r>
    <n v="239415"/>
    <n v="68018"/>
    <n v="169913390"/>
    <s v="sin compañia"/>
    <x v="1"/>
    <d v="2017-02-27T12:19:23"/>
    <x v="7"/>
    <d v="2017-04-04T00:00:00"/>
    <s v="Banco Estado"/>
    <m/>
    <s v="Banco de Chile"/>
    <x v="4"/>
    <n v="0"/>
    <n v="4000"/>
  </r>
  <r>
    <n v="222897"/>
    <n v="68018"/>
    <n v="169913390"/>
    <s v="sin compañia"/>
    <x v="1"/>
    <d v="2017-01-26T15:39:04"/>
    <x v="6"/>
    <d v="2017-03-01T00:00:00"/>
    <s v="Banco Estado"/>
    <m/>
    <s v="Banco de Chile"/>
    <x v="4"/>
    <n v="0"/>
    <n v="4000"/>
  </r>
  <r>
    <n v="274888"/>
    <n v="68018"/>
    <n v="169913390"/>
    <s v="sin compañia"/>
    <x v="1"/>
    <d v="2017-04-26T15:42:27"/>
    <x v="18"/>
    <d v="2017-06-06T00:00:00"/>
    <s v="Banco Estado"/>
    <m/>
    <s v="Banco de Chile"/>
    <x v="4"/>
    <n v="0"/>
    <n v="4000"/>
  </r>
  <r>
    <n v="297989"/>
    <n v="68018"/>
    <n v="169913390"/>
    <s v="sin compañia"/>
    <x v="1"/>
    <d v="2017-05-29T17:25:45"/>
    <x v="9"/>
    <d v="2017-07-04T00:00:00"/>
    <s v="Banco Estado"/>
    <m/>
    <s v="Banco de Chile"/>
    <x v="4"/>
    <n v="0"/>
    <n v="4000"/>
  </r>
  <r>
    <n v="320592"/>
    <n v="68018"/>
    <n v="169913390"/>
    <s v="sin compañia"/>
    <x v="1"/>
    <d v="2017-06-28T13:07:20"/>
    <x v="19"/>
    <d v="2017-07-28T00:00:00"/>
    <s v="Banco Estado"/>
    <m/>
    <s v="Banco de Chile"/>
    <x v="4"/>
    <n v="0"/>
    <n v="4000"/>
  </r>
  <r>
    <n v="345515"/>
    <n v="68018"/>
    <n v="169913390"/>
    <s v="sin compañia"/>
    <x v="1"/>
    <d v="2017-07-27T16:39:09"/>
    <x v="12"/>
    <d v="2017-08-16T00:00:00"/>
    <s v="Banco Estado"/>
    <m/>
    <s v="Banco de Chile"/>
    <x v="5"/>
    <n v="99"/>
    <n v="4000"/>
  </r>
  <r>
    <n v="181069"/>
    <n v="68019"/>
    <n v="150905273"/>
    <s v="sin compañia"/>
    <x v="1"/>
    <d v="2016-10-27T13:35:17"/>
    <x v="14"/>
    <d v="2016-11-15T00:00:00"/>
    <s v="Banco Estado"/>
    <m/>
    <s v="Banco de Chile"/>
    <x v="3"/>
    <n v="0"/>
    <n v="5000"/>
  </r>
  <r>
    <n v="169157"/>
    <n v="68019"/>
    <n v="150905273"/>
    <s v="sin compañia"/>
    <x v="1"/>
    <d v="2016-09-29T12:20:47"/>
    <x v="15"/>
    <d v="2016-10-17T00:00:00"/>
    <s v="Banco Estado"/>
    <m/>
    <s v="Banco de Chile"/>
    <x v="3"/>
    <n v="0"/>
    <n v="5000"/>
  </r>
  <r>
    <n v="193827"/>
    <n v="68019"/>
    <n v="150905273"/>
    <s v="sin compañia"/>
    <x v="1"/>
    <d v="2016-11-29T11:48:53"/>
    <x v="5"/>
    <d v="2016-12-26T00:00:00"/>
    <s v="Banco Estado"/>
    <m/>
    <s v="Banco de Chile"/>
    <x v="3"/>
    <n v="0"/>
    <n v="5000"/>
  </r>
  <r>
    <n v="207946"/>
    <n v="68019"/>
    <n v="150905273"/>
    <s v="sin compañia"/>
    <x v="1"/>
    <d v="2016-12-29T16:59:06"/>
    <x v="16"/>
    <d v="2017-01-31T00:00:00"/>
    <s v="Banco Estado"/>
    <m/>
    <s v="Banco de Chile"/>
    <x v="4"/>
    <n v="0"/>
    <n v="5000"/>
  </r>
  <r>
    <n v="222724"/>
    <n v="68019"/>
    <n v="150905273"/>
    <s v="sin compañia"/>
    <x v="1"/>
    <d v="2017-01-26T15:39:04"/>
    <x v="6"/>
    <d v="2017-02-02T00:00:00"/>
    <s v="Banco Estado"/>
    <m/>
    <s v="Banco de Chile"/>
    <x v="3"/>
    <n v="0"/>
    <n v="5000"/>
  </r>
  <r>
    <n v="239243"/>
    <n v="68019"/>
    <n v="150905273"/>
    <s v="sin compañia"/>
    <x v="1"/>
    <d v="2017-02-27T12:19:23"/>
    <x v="7"/>
    <d v="2017-03-02T00:00:00"/>
    <s v="Banco Estado"/>
    <m/>
    <s v="Banco de Chile"/>
    <x v="3"/>
    <n v="0"/>
    <n v="5000"/>
  </r>
  <r>
    <n v="256581"/>
    <n v="68019"/>
    <n v="150905273"/>
    <s v="sin compañia"/>
    <x v="1"/>
    <d v="2017-03-28T15:24:43"/>
    <x v="17"/>
    <d v="2017-05-04T00:00:00"/>
    <s v="Banco Estado"/>
    <m/>
    <s v="Banco de Chile"/>
    <x v="4"/>
    <n v="0"/>
    <n v="5000"/>
  </r>
  <r>
    <n v="274722"/>
    <n v="68019"/>
    <n v="150905273"/>
    <s v="sin compañia"/>
    <x v="1"/>
    <d v="2017-04-26T15:42:27"/>
    <x v="18"/>
    <d v="2017-06-06T00:00:00"/>
    <s v="Banco Estado"/>
    <m/>
    <s v="Banco de Chile"/>
    <x v="3"/>
    <n v="0"/>
    <n v="5000"/>
  </r>
  <r>
    <n v="297824"/>
    <n v="68019"/>
    <n v="150905273"/>
    <s v="sin compañia"/>
    <x v="1"/>
    <d v="2017-05-29T17:25:45"/>
    <x v="9"/>
    <d v="2017-06-06T00:00:00"/>
    <s v="Banco Estado"/>
    <m/>
    <s v="Banco de Chile"/>
    <x v="3"/>
    <n v="0"/>
    <n v="5000"/>
  </r>
  <r>
    <n v="320428"/>
    <n v="68019"/>
    <n v="150905273"/>
    <s v="sin compañia"/>
    <x v="1"/>
    <d v="2017-06-28T13:07:20"/>
    <x v="19"/>
    <d v="2017-07-11T00:00:00"/>
    <s v="Banco Estado"/>
    <m/>
    <s v="Banco de Chile"/>
    <x v="3"/>
    <n v="0"/>
    <n v="5000"/>
  </r>
  <r>
    <n v="345354"/>
    <n v="68019"/>
    <n v="150905273"/>
    <s v="sin compañia"/>
    <x v="1"/>
    <d v="2017-07-27T16:39:09"/>
    <x v="12"/>
    <d v="2017-08-02T00:00:00"/>
    <s v="Banco Estado"/>
    <m/>
    <s v="Banco de Chile"/>
    <x v="3"/>
    <n v="0"/>
    <n v="5000"/>
  </r>
  <r>
    <n v="181112"/>
    <n v="68020"/>
    <n v="90826735"/>
    <s v="sin compañia"/>
    <x v="1"/>
    <d v="2016-10-27T13:35:17"/>
    <x v="14"/>
    <d v="2016-11-08T00:00:00"/>
    <s v="Banco Estado"/>
    <m/>
    <s v="Banco de Chile"/>
    <x v="3"/>
    <n v="0"/>
    <n v="15000"/>
  </r>
  <r>
    <n v="169180"/>
    <n v="68020"/>
    <n v="90826735"/>
    <s v="sin compañia"/>
    <x v="1"/>
    <d v="2016-09-29T12:20:47"/>
    <x v="15"/>
    <d v="2016-10-04T00:00:00"/>
    <s v="Banco Estado"/>
    <m/>
    <s v="Banco de Chile"/>
    <x v="3"/>
    <n v="0"/>
    <n v="15000"/>
  </r>
  <r>
    <n v="207987"/>
    <n v="68020"/>
    <n v="90826735"/>
    <s v="sin compañia"/>
    <x v="1"/>
    <d v="2016-12-29T16:59:06"/>
    <x v="16"/>
    <d v="2017-01-05T00:00:00"/>
    <s v="Banco Estado"/>
    <m/>
    <s v="Banco de Chile"/>
    <x v="3"/>
    <n v="0"/>
    <n v="15000"/>
  </r>
  <r>
    <n v="193868"/>
    <n v="68020"/>
    <n v="90826735"/>
    <s v="sin compañia"/>
    <x v="1"/>
    <d v="2016-11-29T11:48:53"/>
    <x v="5"/>
    <d v="2016-12-02T00:00:00"/>
    <s v="Banco Estado"/>
    <m/>
    <s v="Banco de Chile"/>
    <x v="3"/>
    <n v="0"/>
    <n v="15000"/>
  </r>
  <r>
    <n v="239283"/>
    <n v="68020"/>
    <n v="90826735"/>
    <s v="sin compañia"/>
    <x v="1"/>
    <d v="2017-02-27T12:19:23"/>
    <x v="7"/>
    <d v="2017-03-02T00:00:00"/>
    <s v="Banco Estado"/>
    <m/>
    <s v="Banco de Chile"/>
    <x v="3"/>
    <n v="0"/>
    <n v="15000"/>
  </r>
  <r>
    <n v="256621"/>
    <n v="68020"/>
    <n v="90826735"/>
    <s v="sin compañia"/>
    <x v="1"/>
    <d v="2017-03-28T15:24:43"/>
    <x v="17"/>
    <d v="2017-04-04T00:00:00"/>
    <s v="Banco Estado"/>
    <m/>
    <s v="Banco de Chile"/>
    <x v="3"/>
    <n v="0"/>
    <n v="15000"/>
  </r>
  <r>
    <n v="222765"/>
    <n v="68020"/>
    <n v="90826735"/>
    <s v="sin compañia"/>
    <x v="1"/>
    <d v="2017-01-26T15:39:04"/>
    <x v="6"/>
    <d v="2017-02-02T00:00:00"/>
    <s v="Banco Estado"/>
    <m/>
    <s v="Banco de Chile"/>
    <x v="3"/>
    <n v="0"/>
    <n v="15000"/>
  </r>
  <r>
    <n v="274762"/>
    <n v="68020"/>
    <n v="90826735"/>
    <s v="sin compañia"/>
    <x v="1"/>
    <d v="2017-04-26T15:42:27"/>
    <x v="18"/>
    <d v="2017-05-04T00:00:00"/>
    <s v="Banco Estado"/>
    <m/>
    <s v="Banco de Chile"/>
    <x v="3"/>
    <n v="0"/>
    <n v="15000"/>
  </r>
  <r>
    <n v="297864"/>
    <n v="68020"/>
    <n v="90826735"/>
    <s v="sin compañia"/>
    <x v="1"/>
    <d v="2017-05-29T17:25:45"/>
    <x v="9"/>
    <d v="2017-06-06T00:00:00"/>
    <s v="Banco Estado"/>
    <m/>
    <s v="Banco de Chile"/>
    <x v="3"/>
    <n v="0"/>
    <n v="15000"/>
  </r>
  <r>
    <n v="320468"/>
    <n v="68020"/>
    <n v="90826735"/>
    <s v="sin compañia"/>
    <x v="1"/>
    <d v="2017-06-28T13:07:20"/>
    <x v="19"/>
    <d v="2017-07-04T00:00:00"/>
    <s v="Banco Estado"/>
    <m/>
    <s v="Banco de Chile"/>
    <x v="3"/>
    <n v="0"/>
    <n v="15000"/>
  </r>
  <r>
    <n v="345393"/>
    <n v="68020"/>
    <n v="90826735"/>
    <s v="sin compañia"/>
    <x v="1"/>
    <d v="2017-07-27T16:39:09"/>
    <x v="12"/>
    <d v="2017-08-02T00:00:00"/>
    <s v="Banco Estado"/>
    <m/>
    <s v="Banco de Chile"/>
    <x v="3"/>
    <n v="0"/>
    <n v="15000"/>
  </r>
  <r>
    <n v="170710"/>
    <n v="68022"/>
    <n v="131847955"/>
    <s v="sin compañia"/>
    <x v="1"/>
    <d v="2016-10-14T11:56:42"/>
    <x v="28"/>
    <d v="2016-11-02T00:00:00"/>
    <s v="Banco Estado"/>
    <m/>
    <s v="Banco de Chile"/>
    <x v="4"/>
    <n v="0"/>
    <n v="4000"/>
  </r>
  <r>
    <n v="181070"/>
    <n v="68022"/>
    <n v="131847955"/>
    <s v="sin compañia"/>
    <x v="1"/>
    <d v="2016-10-27T13:35:17"/>
    <x v="14"/>
    <d v="2016-11-29T00:00:00"/>
    <s v="Banco Estado"/>
    <m/>
    <s v="Banco de Chile"/>
    <x v="4"/>
    <n v="0"/>
    <n v="4000"/>
  </r>
  <r>
    <n v="207947"/>
    <n v="68022"/>
    <n v="131847955"/>
    <s v="sin compañia"/>
    <x v="1"/>
    <d v="2016-12-29T16:59:06"/>
    <x v="16"/>
    <d v="2017-01-31T00:00:00"/>
    <s v="Banco Estado"/>
    <m/>
    <s v="Banco de Chile"/>
    <x v="4"/>
    <n v="0"/>
    <n v="4000"/>
  </r>
  <r>
    <n v="193828"/>
    <n v="68022"/>
    <n v="131847955"/>
    <s v="sin compañia"/>
    <x v="1"/>
    <d v="2016-11-29T11:48:53"/>
    <x v="5"/>
    <d v="2017-01-09T00:00:00"/>
    <s v="Banco Estado"/>
    <m/>
    <s v="Banco de Chile"/>
    <x v="4"/>
    <n v="0"/>
    <n v="4000"/>
  </r>
  <r>
    <n v="222725"/>
    <n v="68022"/>
    <n v="131847955"/>
    <s v="sin compañia"/>
    <x v="1"/>
    <d v="2017-01-26T15:39:04"/>
    <x v="6"/>
    <d v="2017-03-01T00:00:00"/>
    <s v="Banco Estado"/>
    <m/>
    <s v="Banco de Chile"/>
    <x v="6"/>
    <n v="1"/>
    <n v="4000"/>
  </r>
  <r>
    <n v="181071"/>
    <n v="68023"/>
    <n v="129483547"/>
    <s v="sin compañia"/>
    <x v="1"/>
    <d v="2016-10-27T13:35:17"/>
    <x v="14"/>
    <d v="2016-11-29T00:00:00"/>
    <s v="Banco Estado"/>
    <m/>
    <s v="Banco de Chile"/>
    <x v="4"/>
    <n v="0"/>
    <n v="4000"/>
  </r>
  <r>
    <n v="169158"/>
    <n v="68023"/>
    <n v="129483547"/>
    <s v="sin compañia"/>
    <x v="1"/>
    <d v="2016-09-29T12:20:47"/>
    <x v="15"/>
    <d v="2016-11-02T00:00:00"/>
    <s v="Banco Estado"/>
    <m/>
    <s v="Banco de Chile"/>
    <x v="4"/>
    <n v="0"/>
    <n v="4000"/>
  </r>
  <r>
    <n v="193829"/>
    <n v="68023"/>
    <n v="129483547"/>
    <s v="sin compañia"/>
    <x v="1"/>
    <d v="2016-11-29T11:48:53"/>
    <x v="5"/>
    <d v="2017-01-09T00:00:00"/>
    <s v="Banco Estado"/>
    <m/>
    <s v="Banco de Chile"/>
    <x v="4"/>
    <n v="0"/>
    <n v="4000"/>
  </r>
  <r>
    <n v="207948"/>
    <n v="68023"/>
    <n v="129483547"/>
    <s v="sin compañia"/>
    <x v="1"/>
    <d v="2016-12-29T16:59:06"/>
    <x v="16"/>
    <d v="2017-01-31T00:00:00"/>
    <s v="Banco Estado"/>
    <m/>
    <s v="Banco de Chile"/>
    <x v="4"/>
    <n v="0"/>
    <n v="4000"/>
  </r>
  <r>
    <n v="222726"/>
    <n v="68023"/>
    <n v="129483547"/>
    <s v="sin compañia"/>
    <x v="1"/>
    <d v="2017-01-26T15:39:04"/>
    <x v="6"/>
    <d v="2017-03-01T00:00:00"/>
    <s v="Banco Estado"/>
    <m/>
    <s v="Banco de Chile"/>
    <x v="4"/>
    <n v="0"/>
    <n v="4000"/>
  </r>
  <r>
    <n v="256582"/>
    <n v="68023"/>
    <n v="129483547"/>
    <s v="sin compañia"/>
    <x v="1"/>
    <d v="2017-03-28T15:24:43"/>
    <x v="17"/>
    <d v="2017-05-04T00:00:00"/>
    <s v="Banco Estado"/>
    <m/>
    <s v="Banco de Chile"/>
    <x v="4"/>
    <n v="0"/>
    <n v="4000"/>
  </r>
  <r>
    <n v="239244"/>
    <n v="68023"/>
    <n v="129483547"/>
    <s v="sin compañia"/>
    <x v="1"/>
    <d v="2017-02-27T12:19:23"/>
    <x v="7"/>
    <d v="2017-04-04T00:00:00"/>
    <s v="Banco Estado"/>
    <m/>
    <s v="Banco de Chile"/>
    <x v="4"/>
    <n v="0"/>
    <n v="4000"/>
  </r>
  <r>
    <n v="274723"/>
    <n v="68023"/>
    <n v="129483547"/>
    <s v="sin compañia"/>
    <x v="1"/>
    <d v="2017-04-26T15:42:27"/>
    <x v="18"/>
    <d v="2017-05-08T00:00:00"/>
    <s v="Banco Estado"/>
    <m/>
    <s v="Banco de Chile"/>
    <x v="3"/>
    <n v="0"/>
    <n v="4000"/>
  </r>
  <r>
    <n v="320429"/>
    <n v="68023"/>
    <n v="129483547"/>
    <s v="sin compañia"/>
    <x v="1"/>
    <d v="2017-06-28T13:07:20"/>
    <x v="19"/>
    <d v="2017-07-28T00:00:00"/>
    <s v="Banco Estado"/>
    <m/>
    <s v="Banco de Chile"/>
    <x v="4"/>
    <n v="0"/>
    <n v="4000"/>
  </r>
  <r>
    <n v="297825"/>
    <n v="68023"/>
    <n v="129483547"/>
    <s v="sin compañia"/>
    <x v="1"/>
    <d v="2017-05-29T17:25:45"/>
    <x v="9"/>
    <d v="2017-07-04T00:00:00"/>
    <s v="Banco Estado"/>
    <m/>
    <s v="Banco de Chile"/>
    <x v="4"/>
    <n v="0"/>
    <n v="4000"/>
  </r>
  <r>
    <n v="345355"/>
    <n v="68023"/>
    <n v="129483547"/>
    <s v="sin compañia"/>
    <x v="1"/>
    <d v="2017-07-27T16:39:09"/>
    <x v="12"/>
    <d v="2017-08-16T00:00:00"/>
    <s v="Banco Estado"/>
    <m/>
    <s v="Banco de Chile"/>
    <x v="5"/>
    <n v="99"/>
    <n v="4000"/>
  </r>
  <r>
    <n v="181248"/>
    <n v="68024"/>
    <n v="157606360"/>
    <s v="sin compañia"/>
    <x v="1"/>
    <d v="2016-10-27T13:35:17"/>
    <x v="14"/>
    <d v="2016-11-08T00:00:00"/>
    <s v="Banco Estado"/>
    <m/>
    <s v="Banco de Chile"/>
    <x v="3"/>
    <n v="0"/>
    <n v="4000"/>
  </r>
  <r>
    <n v="169246"/>
    <n v="68024"/>
    <n v="157606360"/>
    <s v="sin compañia"/>
    <x v="1"/>
    <d v="2016-09-29T12:20:47"/>
    <x v="15"/>
    <d v="2016-10-17T00:00:00"/>
    <s v="Banco Estado"/>
    <m/>
    <s v="Banco de Chile"/>
    <x v="3"/>
    <n v="0"/>
    <n v="4000"/>
  </r>
  <r>
    <n v="194001"/>
    <n v="68024"/>
    <n v="157606360"/>
    <s v="sin compañia"/>
    <x v="1"/>
    <d v="2016-11-29T11:48:53"/>
    <x v="5"/>
    <d v="2016-12-02T00:00:00"/>
    <s v="Banco Estado"/>
    <m/>
    <s v="Banco de Chile"/>
    <x v="3"/>
    <n v="0"/>
    <n v="4000"/>
  </r>
  <r>
    <n v="208118"/>
    <n v="68024"/>
    <n v="157606360"/>
    <s v="sin compañia"/>
    <x v="1"/>
    <d v="2016-12-29T16:59:06"/>
    <x v="16"/>
    <d v="2017-01-05T00:00:00"/>
    <s v="Banco Estado"/>
    <m/>
    <s v="Banco de Chile"/>
    <x v="3"/>
    <n v="0"/>
    <n v="4000"/>
  </r>
  <r>
    <n v="256748"/>
    <n v="68024"/>
    <n v="157606360"/>
    <s v="sin compañia"/>
    <x v="1"/>
    <d v="2017-03-28T15:24:43"/>
    <x v="17"/>
    <d v="2017-04-04T00:00:00"/>
    <s v="Banco Estado"/>
    <m/>
    <s v="Banco de Chile"/>
    <x v="3"/>
    <n v="0"/>
    <n v="4000"/>
  </r>
  <r>
    <n v="239413"/>
    <n v="68024"/>
    <n v="157606360"/>
    <s v="sin compañia"/>
    <x v="1"/>
    <d v="2017-02-27T12:19:23"/>
    <x v="7"/>
    <d v="2017-03-02T00:00:00"/>
    <s v="Banco Estado"/>
    <m/>
    <s v="Banco de Chile"/>
    <x v="3"/>
    <n v="0"/>
    <n v="4000"/>
  </r>
  <r>
    <n v="222895"/>
    <n v="68024"/>
    <n v="157606360"/>
    <s v="sin compañia"/>
    <x v="1"/>
    <d v="2017-01-26T15:39:04"/>
    <x v="6"/>
    <d v="2017-02-02T00:00:00"/>
    <s v="Banco Estado"/>
    <m/>
    <s v="Banco de Chile"/>
    <x v="3"/>
    <n v="0"/>
    <n v="4000"/>
  </r>
  <r>
    <n v="274886"/>
    <n v="68024"/>
    <n v="157606360"/>
    <s v="sin compañia"/>
    <x v="1"/>
    <d v="2017-04-26T15:42:27"/>
    <x v="18"/>
    <d v="2017-05-04T00:00:00"/>
    <s v="Banco Estado"/>
    <m/>
    <s v="Banco de Chile"/>
    <x v="3"/>
    <n v="0"/>
    <n v="4000"/>
  </r>
  <r>
    <n v="297987"/>
    <n v="68024"/>
    <n v="157606360"/>
    <s v="sin compañia"/>
    <x v="1"/>
    <d v="2017-05-29T17:25:45"/>
    <x v="9"/>
    <d v="2017-06-06T00:00:00"/>
    <s v="Banco Estado"/>
    <m/>
    <s v="Banco de Chile"/>
    <x v="3"/>
    <n v="0"/>
    <n v="4000"/>
  </r>
  <r>
    <n v="320590"/>
    <n v="68024"/>
    <n v="157606360"/>
    <s v="sin compañia"/>
    <x v="1"/>
    <d v="2017-06-28T13:07:20"/>
    <x v="19"/>
    <d v="2017-07-11T00:00:00"/>
    <s v="Banco Estado"/>
    <m/>
    <s v="Banco de Chile"/>
    <x v="3"/>
    <n v="0"/>
    <n v="4000"/>
  </r>
  <r>
    <n v="345513"/>
    <n v="68024"/>
    <n v="157606360"/>
    <s v="sin compañia"/>
    <x v="1"/>
    <d v="2017-07-27T16:39:09"/>
    <x v="12"/>
    <d v="2017-08-02T00:00:00"/>
    <s v="Banco Estado"/>
    <m/>
    <s v="Banco de Chile"/>
    <x v="3"/>
    <n v="0"/>
    <n v="4000"/>
  </r>
  <r>
    <n v="169159"/>
    <n v="68025"/>
    <n v="189737416"/>
    <s v="sin compañia"/>
    <x v="1"/>
    <d v="2016-09-29T12:20:47"/>
    <x v="15"/>
    <d v="2016-10-04T00:00:00"/>
    <s v="Banco Estado"/>
    <m/>
    <s v="Banco de Chile"/>
    <x v="3"/>
    <n v="0"/>
    <n v="4000"/>
  </r>
  <r>
    <n v="181072"/>
    <n v="68025"/>
    <n v="189737416"/>
    <s v="sin compañia"/>
    <x v="1"/>
    <d v="2016-10-27T13:35:17"/>
    <x v="14"/>
    <d v="2016-11-08T00:00:00"/>
    <s v="Banco Estado"/>
    <m/>
    <s v="Banco de Chile"/>
    <x v="3"/>
    <n v="0"/>
    <n v="4000"/>
  </r>
  <r>
    <n v="207949"/>
    <n v="68025"/>
    <n v="189737416"/>
    <s v="sin compañia"/>
    <x v="1"/>
    <d v="2016-12-29T16:59:06"/>
    <x v="16"/>
    <d v="2017-01-31T00:00:00"/>
    <s v="Banco Estado"/>
    <m/>
    <s v="Banco de Chile"/>
    <x v="3"/>
    <n v="0"/>
    <n v="4000"/>
  </r>
  <r>
    <n v="193830"/>
    <n v="68025"/>
    <n v="189737416"/>
    <s v="sin compañia"/>
    <x v="1"/>
    <d v="2016-11-29T11:48:53"/>
    <x v="5"/>
    <d v="2016-12-13T00:00:00"/>
    <s v="Banco Estado"/>
    <m/>
    <s v="Banco de Chile"/>
    <x v="3"/>
    <n v="0"/>
    <n v="4000"/>
  </r>
  <r>
    <n v="239245"/>
    <n v="68025"/>
    <n v="189737416"/>
    <s v="sin compañia"/>
    <x v="1"/>
    <d v="2017-02-27T12:19:23"/>
    <x v="7"/>
    <d v="2017-03-02T00:00:00"/>
    <s v="Banco Estado"/>
    <m/>
    <s v="Banco de Chile"/>
    <x v="3"/>
    <n v="0"/>
    <n v="4000"/>
  </r>
  <r>
    <n v="256583"/>
    <n v="68025"/>
    <n v="189737416"/>
    <s v="sin compañia"/>
    <x v="1"/>
    <d v="2017-03-28T15:24:43"/>
    <x v="17"/>
    <d v="2017-04-04T00:00:00"/>
    <s v="Banco Estado"/>
    <m/>
    <s v="Banco de Chile"/>
    <x v="3"/>
    <n v="0"/>
    <n v="4000"/>
  </r>
  <r>
    <n v="222727"/>
    <n v="68025"/>
    <n v="189737416"/>
    <s v="sin compañia"/>
    <x v="1"/>
    <d v="2017-01-26T15:39:04"/>
    <x v="6"/>
    <d v="2017-02-08T00:00:00"/>
    <s v="Banco Estado"/>
    <m/>
    <s v="Banco de Chile"/>
    <x v="3"/>
    <n v="0"/>
    <n v="4000"/>
  </r>
  <r>
    <n v="274724"/>
    <n v="68025"/>
    <n v="189737416"/>
    <s v="sin compañia"/>
    <x v="1"/>
    <d v="2017-04-26T15:42:27"/>
    <x v="18"/>
    <d v="2017-05-04T00:00:00"/>
    <s v="Banco Estado"/>
    <m/>
    <s v="Banco de Chile"/>
    <x v="3"/>
    <n v="0"/>
    <n v="4000"/>
  </r>
  <r>
    <n v="297826"/>
    <n v="68025"/>
    <n v="189737416"/>
    <s v="sin compañia"/>
    <x v="1"/>
    <d v="2017-05-29T17:25:45"/>
    <x v="9"/>
    <d v="2017-06-06T00:00:00"/>
    <s v="Banco Estado"/>
    <m/>
    <s v="Banco de Chile"/>
    <x v="3"/>
    <n v="0"/>
    <n v="4000"/>
  </r>
  <r>
    <n v="320430"/>
    <n v="68025"/>
    <n v="189737416"/>
    <s v="sin compañia"/>
    <x v="1"/>
    <d v="2017-06-28T13:07:20"/>
    <x v="19"/>
    <d v="2017-07-04T00:00:00"/>
    <s v="Banco Estado"/>
    <m/>
    <s v="Banco de Chile"/>
    <x v="3"/>
    <n v="0"/>
    <n v="4000"/>
  </r>
  <r>
    <n v="345356"/>
    <n v="68025"/>
    <n v="189737416"/>
    <s v="sin compañia"/>
    <x v="1"/>
    <d v="2017-07-27T16:39:09"/>
    <x v="12"/>
    <d v="2017-08-02T00:00:00"/>
    <s v="Banco Estado"/>
    <m/>
    <s v="Banco de Chile"/>
    <x v="3"/>
    <n v="0"/>
    <n v="4000"/>
  </r>
  <r>
    <n v="181073"/>
    <n v="68026"/>
    <n v="160771151"/>
    <s v="sin compañia"/>
    <x v="1"/>
    <d v="2016-10-27T13:35:17"/>
    <x v="14"/>
    <d v="2016-11-29T00:00:00"/>
    <s v="Banco Estado"/>
    <m/>
    <s v="Banco de Chile"/>
    <x v="4"/>
    <n v="0"/>
    <n v="4000"/>
  </r>
  <r>
    <n v="169160"/>
    <n v="68026"/>
    <n v="160771151"/>
    <s v="sin compañia"/>
    <x v="1"/>
    <d v="2016-09-29T12:20:47"/>
    <x v="15"/>
    <d v="2016-11-02T00:00:00"/>
    <s v="Banco Estado"/>
    <m/>
    <s v="Banco de Chile"/>
    <x v="4"/>
    <n v="0"/>
    <n v="4000"/>
  </r>
  <r>
    <n v="193831"/>
    <n v="68026"/>
    <n v="160771151"/>
    <s v="sin compañia"/>
    <x v="1"/>
    <d v="2016-11-29T11:48:53"/>
    <x v="5"/>
    <d v="2017-01-09T00:00:00"/>
    <s v="Banco Estado"/>
    <m/>
    <s v="Banco de Chile"/>
    <x v="4"/>
    <n v="0"/>
    <n v="4000"/>
  </r>
  <r>
    <n v="207950"/>
    <n v="68026"/>
    <n v="160771151"/>
    <s v="sin compañia"/>
    <x v="1"/>
    <d v="2016-12-29T16:59:06"/>
    <x v="16"/>
    <d v="2017-01-31T00:00:00"/>
    <s v="Banco Estado"/>
    <m/>
    <s v="Banco de Chile"/>
    <x v="4"/>
    <n v="0"/>
    <n v="4000"/>
  </r>
  <r>
    <n v="222728"/>
    <n v="68026"/>
    <n v="160771151"/>
    <s v="sin compañia"/>
    <x v="1"/>
    <d v="2017-01-26T15:39:04"/>
    <x v="6"/>
    <d v="2017-03-01T00:00:00"/>
    <s v="Banco Estado"/>
    <m/>
    <s v="Banco de Chile"/>
    <x v="4"/>
    <n v="0"/>
    <n v="4000"/>
  </r>
  <r>
    <n v="256584"/>
    <n v="68026"/>
    <n v="160771151"/>
    <s v="sin compañia"/>
    <x v="1"/>
    <d v="2017-03-28T15:24:43"/>
    <x v="17"/>
    <d v="2017-05-02T00:00:00"/>
    <s v="Banco Estado"/>
    <m/>
    <s v="Banco de Chile"/>
    <x v="3"/>
    <n v="0"/>
    <n v="4000"/>
  </r>
  <r>
    <n v="239246"/>
    <n v="68026"/>
    <n v="160771151"/>
    <s v="sin compañia"/>
    <x v="1"/>
    <d v="2017-02-27T12:19:23"/>
    <x v="7"/>
    <d v="2017-04-04T00:00:00"/>
    <s v="Banco Estado"/>
    <m/>
    <s v="Banco de Chile"/>
    <x v="4"/>
    <n v="0"/>
    <n v="4000"/>
  </r>
  <r>
    <n v="274725"/>
    <n v="68026"/>
    <n v="160771151"/>
    <s v="sin compañia"/>
    <x v="1"/>
    <d v="2017-04-26T15:42:27"/>
    <x v="18"/>
    <d v="2017-05-04T00:00:00"/>
    <s v="Banco Estado"/>
    <m/>
    <s v="Banco de Chile"/>
    <x v="3"/>
    <n v="0"/>
    <n v="4000"/>
  </r>
  <r>
    <n v="320431"/>
    <n v="68026"/>
    <n v="160771151"/>
    <s v="sin compañia"/>
    <x v="1"/>
    <d v="2017-06-28T13:07:20"/>
    <x v="19"/>
    <d v="2017-07-28T00:00:00"/>
    <s v="Banco Estado"/>
    <m/>
    <s v="Banco de Chile"/>
    <x v="4"/>
    <n v="0"/>
    <n v="4000"/>
  </r>
  <r>
    <n v="297827"/>
    <n v="68026"/>
    <n v="160771151"/>
    <s v="sin compañia"/>
    <x v="1"/>
    <d v="2017-05-29T17:25:45"/>
    <x v="9"/>
    <d v="2017-07-04T00:00:00"/>
    <s v="Banco Estado"/>
    <m/>
    <s v="Banco de Chile"/>
    <x v="4"/>
    <n v="0"/>
    <n v="4000"/>
  </r>
  <r>
    <n v="345357"/>
    <n v="68026"/>
    <n v="160771151"/>
    <s v="sin compañia"/>
    <x v="1"/>
    <d v="2017-07-27T16:39:09"/>
    <x v="12"/>
    <d v="2017-08-16T00:00:00"/>
    <s v="Banco Estado"/>
    <m/>
    <s v="Banco de Chile"/>
    <x v="5"/>
    <n v="99"/>
    <n v="4000"/>
  </r>
  <r>
    <n v="169136"/>
    <n v="68027"/>
    <n v="115194569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181028"/>
    <n v="68027"/>
    <n v="115194569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207907"/>
    <n v="68027"/>
    <n v="115194569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788"/>
    <n v="68027"/>
    <n v="115194569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686"/>
    <n v="68027"/>
    <n v="115194569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56545"/>
    <n v="68027"/>
    <n v="115194569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39206"/>
    <n v="68027"/>
    <n v="115194569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74686"/>
    <n v="68027"/>
    <n v="115194569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789"/>
    <n v="68027"/>
    <n v="115194569"/>
    <s v="sin compañia"/>
    <x v="1"/>
    <d v="2017-05-29T17:25:45"/>
    <x v="9"/>
    <d v="2017-07-04T00:00:00"/>
    <s v="Banco de Crédito e Inversiones"/>
    <m/>
    <s v="Banco de Chile"/>
    <x v="4"/>
    <n v="0"/>
    <n v="4000"/>
  </r>
  <r>
    <n v="320394"/>
    <n v="68027"/>
    <n v="115194569"/>
    <s v="sin compañia"/>
    <x v="1"/>
    <d v="2017-06-28T13:07:20"/>
    <x v="19"/>
    <d v="2017-07-28T00:00:00"/>
    <s v="Banco de Crédito e Inversiones"/>
    <m/>
    <s v="Banco de Chile"/>
    <x v="3"/>
    <n v="0"/>
    <n v="4000"/>
  </r>
  <r>
    <n v="345321"/>
    <n v="68027"/>
    <n v="115194569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81029"/>
    <n v="68028"/>
    <n v="139802330"/>
    <s v="sin compañia"/>
    <x v="1"/>
    <d v="2016-10-27T13:35:17"/>
    <x v="14"/>
    <d v="2016-11-29T00:00:00"/>
    <s v="Banco Estado"/>
    <m/>
    <s v="Banco de Chile"/>
    <x v="4"/>
    <n v="0"/>
    <n v="4000"/>
  </r>
  <r>
    <n v="169137"/>
    <n v="68028"/>
    <n v="139802330"/>
    <s v="sin compañia"/>
    <x v="1"/>
    <d v="2016-09-29T12:20:47"/>
    <x v="15"/>
    <d v="2016-10-21T00:00:00"/>
    <s v="Banco Estado"/>
    <m/>
    <s v="Banco de Chile"/>
    <x v="3"/>
    <n v="0"/>
    <n v="4000"/>
  </r>
  <r>
    <n v="193789"/>
    <n v="68028"/>
    <n v="139802330"/>
    <s v="sin compañia"/>
    <x v="1"/>
    <d v="2016-11-29T11:48:53"/>
    <x v="5"/>
    <d v="2017-01-09T00:00:00"/>
    <s v="Banco Estado"/>
    <m/>
    <s v="Banco de Chile"/>
    <x v="3"/>
    <n v="0"/>
    <n v="4000"/>
  </r>
  <r>
    <n v="207908"/>
    <n v="68028"/>
    <n v="139802330"/>
    <s v="sin compañia"/>
    <x v="1"/>
    <d v="2016-12-29T16:59:06"/>
    <x v="16"/>
    <d v="2017-01-31T00:00:00"/>
    <s v="Banco Estado"/>
    <m/>
    <s v="Banco de Chile"/>
    <x v="4"/>
    <n v="0"/>
    <n v="4000"/>
  </r>
  <r>
    <n v="239207"/>
    <n v="68028"/>
    <n v="139802330"/>
    <s v="sin compañia"/>
    <x v="1"/>
    <d v="2017-02-27T12:19:23"/>
    <x v="7"/>
    <d v="2017-04-04T00:00:00"/>
    <s v="Banco Estado"/>
    <m/>
    <s v="Banco de Chile"/>
    <x v="4"/>
    <n v="0"/>
    <n v="4000"/>
  </r>
  <r>
    <n v="256546"/>
    <n v="68028"/>
    <n v="139802330"/>
    <s v="sin compañia"/>
    <x v="1"/>
    <d v="2017-03-28T15:24:43"/>
    <x v="17"/>
    <d v="2017-05-04T00:00:00"/>
    <s v="Banco Estado"/>
    <m/>
    <s v="Banco de Chile"/>
    <x v="4"/>
    <n v="0"/>
    <n v="4000"/>
  </r>
  <r>
    <n v="222687"/>
    <n v="68028"/>
    <n v="139802330"/>
    <s v="sin compañia"/>
    <x v="1"/>
    <d v="2017-01-26T15:39:04"/>
    <x v="6"/>
    <d v="2017-03-01T00:00:00"/>
    <s v="Banco Estado"/>
    <m/>
    <s v="Banco de Chile"/>
    <x v="4"/>
    <n v="0"/>
    <n v="4000"/>
  </r>
  <r>
    <n v="274687"/>
    <n v="68028"/>
    <n v="139802330"/>
    <s v="sin compañia"/>
    <x v="1"/>
    <d v="2017-04-26T15:42:27"/>
    <x v="18"/>
    <d v="2017-06-06T00:00:00"/>
    <s v="Banco Estado"/>
    <m/>
    <s v="Banco de Chile"/>
    <x v="4"/>
    <n v="0"/>
    <n v="4000"/>
  </r>
  <r>
    <n v="320395"/>
    <n v="68028"/>
    <n v="139802330"/>
    <s v="sin compañia"/>
    <x v="1"/>
    <d v="2017-06-28T13:07:20"/>
    <x v="19"/>
    <d v="2017-07-28T00:00:00"/>
    <s v="Banco Estado"/>
    <m/>
    <s v="Banco de Chile"/>
    <x v="4"/>
    <n v="0"/>
    <n v="4000"/>
  </r>
  <r>
    <n v="297790"/>
    <n v="68028"/>
    <n v="139802330"/>
    <s v="sin compañia"/>
    <x v="1"/>
    <d v="2017-05-29T17:25:45"/>
    <x v="9"/>
    <d v="2017-06-13T00:00:00"/>
    <s v="Banco Estado"/>
    <m/>
    <s v="Banco de Chile"/>
    <x v="3"/>
    <n v="0"/>
    <n v="4000"/>
  </r>
  <r>
    <n v="345322"/>
    <n v="68028"/>
    <n v="139802330"/>
    <s v="sin compañia"/>
    <x v="1"/>
    <d v="2017-07-27T16:39:09"/>
    <x v="12"/>
    <d v="2017-08-16T00:00:00"/>
    <s v="Banco Estado"/>
    <m/>
    <s v="Banco de Chile"/>
    <x v="5"/>
    <n v="99"/>
    <n v="4000"/>
  </r>
  <r>
    <n v="169138"/>
    <n v="68029"/>
    <n v="191298829"/>
    <s v="sin compañia"/>
    <x v="1"/>
    <d v="2016-09-29T12:20:47"/>
    <x v="15"/>
    <d v="2016-11-02T00:00:00"/>
    <s v="Banco Estado"/>
    <m/>
    <s v="Banco de Chile"/>
    <x v="4"/>
    <n v="0"/>
    <n v="6000"/>
  </r>
  <r>
    <n v="181030"/>
    <n v="68029"/>
    <n v="191298829"/>
    <s v="sin compañia"/>
    <x v="1"/>
    <d v="2016-10-27T13:35:17"/>
    <x v="14"/>
    <d v="2016-11-29T00:00:00"/>
    <s v="Banco Estado"/>
    <m/>
    <s v="Banco de Chile"/>
    <x v="4"/>
    <n v="0"/>
    <n v="6000"/>
  </r>
  <r>
    <n v="207909"/>
    <n v="68029"/>
    <n v="191298829"/>
    <s v="sin compañia"/>
    <x v="1"/>
    <d v="2016-12-29T16:59:06"/>
    <x v="16"/>
    <d v="2017-01-31T00:00:00"/>
    <s v="Banco Estado"/>
    <m/>
    <s v="Banco de Chile"/>
    <x v="4"/>
    <n v="0"/>
    <n v="6000"/>
  </r>
  <r>
    <n v="193790"/>
    <n v="68029"/>
    <n v="191298829"/>
    <s v="sin compañia"/>
    <x v="1"/>
    <d v="2016-11-29T11:48:53"/>
    <x v="5"/>
    <d v="2017-01-09T00:00:00"/>
    <s v="Banco Estado"/>
    <m/>
    <s v="Banco de Chile"/>
    <x v="4"/>
    <n v="0"/>
    <n v="6000"/>
  </r>
  <r>
    <n v="222688"/>
    <n v="68029"/>
    <n v="191298829"/>
    <s v="sin compañia"/>
    <x v="1"/>
    <d v="2017-01-26T15:39:04"/>
    <x v="6"/>
    <d v="2017-03-01T00:00:00"/>
    <s v="Banco Estado"/>
    <m/>
    <s v="Banco de Chile"/>
    <x v="4"/>
    <n v="0"/>
    <n v="6000"/>
  </r>
  <r>
    <n v="256547"/>
    <n v="68029"/>
    <n v="191298829"/>
    <s v="sin compañia"/>
    <x v="1"/>
    <d v="2017-03-28T15:24:43"/>
    <x v="17"/>
    <d v="2017-04-20T00:00:00"/>
    <s v="Banco Estado"/>
    <m/>
    <s v="Banco de Chile"/>
    <x v="3"/>
    <n v="0"/>
    <n v="6000"/>
  </r>
  <r>
    <n v="239208"/>
    <n v="68029"/>
    <n v="191298829"/>
    <s v="sin compañia"/>
    <x v="1"/>
    <d v="2017-02-27T12:19:23"/>
    <x v="7"/>
    <d v="2017-04-04T00:00:00"/>
    <s v="Banco Estado"/>
    <m/>
    <s v="Banco de Chile"/>
    <x v="3"/>
    <n v="0"/>
    <n v="6000"/>
  </r>
  <r>
    <n v="274688"/>
    <n v="68029"/>
    <n v="191298829"/>
    <s v="sin compañia"/>
    <x v="1"/>
    <d v="2017-04-26T15:42:27"/>
    <x v="18"/>
    <d v="2017-05-04T00:00:00"/>
    <s v="Banco Estado"/>
    <m/>
    <s v="Banco de Chile"/>
    <x v="3"/>
    <n v="0"/>
    <n v="6000"/>
  </r>
  <r>
    <n v="297791"/>
    <n v="68029"/>
    <n v="191298829"/>
    <s v="sin compañia"/>
    <x v="1"/>
    <d v="2017-05-29T17:25:45"/>
    <x v="9"/>
    <d v="2017-06-06T00:00:00"/>
    <s v="Banco Estado"/>
    <m/>
    <s v="Banco de Chile"/>
    <x v="3"/>
    <n v="0"/>
    <n v="6000"/>
  </r>
  <r>
    <n v="320396"/>
    <n v="68029"/>
    <n v="191298829"/>
    <s v="sin compañia"/>
    <x v="1"/>
    <d v="2017-06-28T13:07:20"/>
    <x v="19"/>
    <d v="2017-07-04T00:00:00"/>
    <s v="Banco Estado"/>
    <m/>
    <s v="Banco de Chile"/>
    <x v="3"/>
    <n v="0"/>
    <n v="6000"/>
  </r>
  <r>
    <n v="345323"/>
    <n v="68029"/>
    <n v="191298829"/>
    <s v="sin compañia"/>
    <x v="1"/>
    <d v="2017-07-27T16:39:09"/>
    <x v="12"/>
    <d v="2017-08-11T00:00:00"/>
    <s v="Banco Estado"/>
    <m/>
    <s v="Banco de Chile"/>
    <x v="3"/>
    <n v="0"/>
    <n v="6000"/>
  </r>
  <r>
    <n v="181031"/>
    <n v="68030"/>
    <n v="85519042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69139"/>
    <n v="68030"/>
    <n v="85519042"/>
    <s v="sin compañia"/>
    <x v="1"/>
    <d v="2016-09-29T12:20:47"/>
    <x v="15"/>
    <d v="2016-10-17T00:00:00"/>
    <s v="Banco de Crédito e Inversiones"/>
    <m/>
    <s v="Banco de Chile"/>
    <x v="3"/>
    <n v="0"/>
    <n v="4000"/>
  </r>
  <r>
    <n v="193791"/>
    <n v="68030"/>
    <n v="8551904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910"/>
    <n v="68030"/>
    <n v="85519042"/>
    <s v="sin compañia"/>
    <x v="1"/>
    <d v="2016-12-29T16:59:06"/>
    <x v="16"/>
    <d v="2017-01-31T00:00:00"/>
    <s v="Banco de Crédito e Inversiones"/>
    <m/>
    <s v="Banco de Chile"/>
    <x v="3"/>
    <n v="0"/>
    <n v="4000"/>
  </r>
  <r>
    <n v="239209"/>
    <n v="68030"/>
    <n v="85519042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548"/>
    <n v="68030"/>
    <n v="85519042"/>
    <s v="sin compañia"/>
    <x v="1"/>
    <d v="2017-03-28T15:24:43"/>
    <x v="17"/>
    <d v="2017-04-20T00:00:00"/>
    <s v="Banco de Crédito e Inversiones"/>
    <m/>
    <s v="Banco de Chile"/>
    <x v="3"/>
    <n v="0"/>
    <n v="4000"/>
  </r>
  <r>
    <n v="222689"/>
    <n v="68030"/>
    <n v="85519042"/>
    <s v="sin compañia"/>
    <x v="1"/>
    <d v="2017-01-26T15:39:04"/>
    <x v="6"/>
    <d v="2017-02-06T00:00:00"/>
    <s v="Banco de Crédito e Inversiones"/>
    <m/>
    <s v="Banco de Chile"/>
    <x v="3"/>
    <n v="0"/>
    <n v="4000"/>
  </r>
  <r>
    <n v="274689"/>
    <n v="68030"/>
    <n v="85519042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320397"/>
    <n v="68030"/>
    <n v="85519042"/>
    <s v="sin compañia"/>
    <x v="1"/>
    <d v="2017-06-28T13:07:20"/>
    <x v="19"/>
    <d v="2017-07-11T00:00:00"/>
    <s v="Banco de Crédito e Inversiones"/>
    <m/>
    <s v="Banco de Chile"/>
    <x v="3"/>
    <n v="0"/>
    <n v="4000"/>
  </r>
  <r>
    <n v="297792"/>
    <n v="68030"/>
    <n v="85519042"/>
    <s v="sin compañia"/>
    <x v="1"/>
    <d v="2017-05-29T17:25:45"/>
    <x v="9"/>
    <d v="2017-07-04T00:00:00"/>
    <s v="Banco de Crédito e Inversiones"/>
    <m/>
    <s v="Banco de Chile"/>
    <x v="4"/>
    <n v="0"/>
    <n v="4000"/>
  </r>
  <r>
    <n v="345324"/>
    <n v="68030"/>
    <n v="85519042"/>
    <s v="sin compañia"/>
    <x v="1"/>
    <d v="2017-07-27T16:39:09"/>
    <x v="12"/>
    <d v="2017-08-16T00:00:00"/>
    <s v="Banco de Crédito e Inversiones"/>
    <m/>
    <s v="Banco de Chile"/>
    <x v="5"/>
    <n v="99"/>
    <n v="4000"/>
  </r>
  <r>
    <n v="169140"/>
    <n v="68031"/>
    <n v="114668982"/>
    <s v="sin compañia"/>
    <x v="1"/>
    <d v="2016-09-29T12:20:47"/>
    <x v="15"/>
    <d v="2016-11-02T00:00:00"/>
    <s v="Banco Estado"/>
    <m/>
    <s v="Banco de Chile"/>
    <x v="4"/>
    <n v="0"/>
    <n v="4000"/>
  </r>
  <r>
    <n v="181032"/>
    <n v="68031"/>
    <n v="114668982"/>
    <s v="sin compañia"/>
    <x v="1"/>
    <d v="2016-10-27T13:35:17"/>
    <x v="14"/>
    <d v="2016-11-29T00:00:00"/>
    <s v="Banco Estado"/>
    <m/>
    <s v="Banco de Chile"/>
    <x v="4"/>
    <n v="0"/>
    <n v="4000"/>
  </r>
  <r>
    <n v="170715"/>
    <n v="68073"/>
    <s v="14612660K"/>
    <s v="sin compañia"/>
    <x v="1"/>
    <d v="2016-10-14T11:56:42"/>
    <x v="28"/>
    <d v="2016-10-21T00:00:00"/>
    <s v="Banco Santander"/>
    <m/>
    <s v="Banco de Chile"/>
    <x v="3"/>
    <n v="0"/>
    <n v="4000"/>
  </r>
  <r>
    <n v="181113"/>
    <n v="68073"/>
    <s v="14612660K"/>
    <s v="sin compañia"/>
    <x v="1"/>
    <d v="2016-10-27T13:35:17"/>
    <x v="14"/>
    <d v="2016-11-08T00:00:00"/>
    <s v="Banco Santander"/>
    <m/>
    <s v="Banco de Chile"/>
    <x v="3"/>
    <n v="0"/>
    <n v="4000"/>
  </r>
  <r>
    <n v="193869"/>
    <n v="68073"/>
    <s v="14612660K"/>
    <s v="sin compañia"/>
    <x v="1"/>
    <d v="2016-11-29T11:48:53"/>
    <x v="5"/>
    <d v="2016-12-02T00:00:00"/>
    <s v="Banco Santander"/>
    <m/>
    <s v="Banco de Chile"/>
    <x v="3"/>
    <n v="0"/>
    <n v="4000"/>
  </r>
  <r>
    <n v="207988"/>
    <n v="68073"/>
    <s v="14612660K"/>
    <s v="sin compañia"/>
    <x v="1"/>
    <d v="2016-12-29T16:59:06"/>
    <x v="16"/>
    <d v="2017-01-05T00:00:00"/>
    <s v="Banco Santander"/>
    <m/>
    <s v="Banco de Chile"/>
    <x v="3"/>
    <n v="0"/>
    <n v="4000"/>
  </r>
  <r>
    <n v="222766"/>
    <n v="68073"/>
    <s v="14612660K"/>
    <s v="sin compañia"/>
    <x v="1"/>
    <d v="2017-01-26T15:39:04"/>
    <x v="6"/>
    <d v="2017-02-02T00:00:00"/>
    <s v="Banco Santander"/>
    <m/>
    <s v="Banco de Chile"/>
    <x v="3"/>
    <n v="0"/>
    <n v="4000"/>
  </r>
  <r>
    <n v="256622"/>
    <n v="68073"/>
    <s v="14612660K"/>
    <s v="sin compañia"/>
    <x v="1"/>
    <d v="2017-03-28T15:24:43"/>
    <x v="17"/>
    <d v="2017-04-04T00:00:00"/>
    <s v="Banco Santander"/>
    <m/>
    <s v="Banco de Chile"/>
    <x v="3"/>
    <n v="0"/>
    <n v="4000"/>
  </r>
  <r>
    <n v="239284"/>
    <n v="68073"/>
    <s v="14612660K"/>
    <s v="sin compañia"/>
    <x v="1"/>
    <d v="2017-02-27T12:19:23"/>
    <x v="7"/>
    <d v="2017-03-02T00:00:00"/>
    <s v="Banco Santander"/>
    <m/>
    <s v="Banco de Chile"/>
    <x v="3"/>
    <n v="0"/>
    <n v="4000"/>
  </r>
  <r>
    <n v="274763"/>
    <n v="68073"/>
    <s v="14612660K"/>
    <s v="sin compañia"/>
    <x v="1"/>
    <d v="2017-04-26T15:42:27"/>
    <x v="18"/>
    <d v="2017-05-04T00:00:00"/>
    <s v="Banco Santander"/>
    <m/>
    <s v="Banco de Chile"/>
    <x v="3"/>
    <n v="0"/>
    <n v="4000"/>
  </r>
  <r>
    <n v="320469"/>
    <n v="68073"/>
    <s v="14612660K"/>
    <s v="sin compañia"/>
    <x v="1"/>
    <d v="2017-06-28T13:07:20"/>
    <x v="19"/>
    <d v="2017-07-04T00:00:00"/>
    <s v="Banco Santander"/>
    <m/>
    <s v="Banco de Chile"/>
    <x v="3"/>
    <n v="0"/>
    <n v="4000"/>
  </r>
  <r>
    <n v="297865"/>
    <n v="68073"/>
    <s v="14612660K"/>
    <s v="sin compañia"/>
    <x v="1"/>
    <d v="2017-05-29T17:25:45"/>
    <x v="9"/>
    <d v="2017-06-08T00:00:00"/>
    <s v="Banco Santander"/>
    <m/>
    <s v="Banco de Chile"/>
    <x v="3"/>
    <n v="0"/>
    <n v="4000"/>
  </r>
  <r>
    <n v="345394"/>
    <n v="68073"/>
    <s v="14612660K"/>
    <s v="sin compañia"/>
    <x v="1"/>
    <d v="2017-07-27T16:39:09"/>
    <x v="12"/>
    <d v="2017-08-02T00:00:00"/>
    <s v="Banco Santander"/>
    <m/>
    <s v="Banco de Chile"/>
    <x v="3"/>
    <n v="0"/>
    <n v="4000"/>
  </r>
  <r>
    <n v="181209"/>
    <n v="68074"/>
    <n v="95561438"/>
    <s v="sin compañia"/>
    <x v="1"/>
    <d v="2016-10-27T13:35:17"/>
    <x v="14"/>
    <d v="2016-11-29T00:00:00"/>
    <s v="Banco Estado"/>
    <m/>
    <s v="Banco de Chile"/>
    <x v="4"/>
    <n v="0"/>
    <n v="5000"/>
  </r>
  <r>
    <n v="169225"/>
    <n v="68074"/>
    <n v="95561438"/>
    <s v="sin compañia"/>
    <x v="1"/>
    <d v="2016-09-29T12:20:47"/>
    <x v="15"/>
    <d v="2016-11-02T00:00:00"/>
    <s v="Banco Estado"/>
    <m/>
    <s v="Banco de Chile"/>
    <x v="4"/>
    <n v="0"/>
    <n v="5000"/>
  </r>
  <r>
    <n v="193963"/>
    <n v="68074"/>
    <n v="95561438"/>
    <s v="sin compañia"/>
    <x v="1"/>
    <d v="2016-11-29T11:48:53"/>
    <x v="5"/>
    <d v="2017-01-09T00:00:00"/>
    <s v="Banco Estado"/>
    <m/>
    <s v="Banco de Chile"/>
    <x v="4"/>
    <n v="0"/>
    <n v="5000"/>
  </r>
  <r>
    <n v="208080"/>
    <n v="68074"/>
    <n v="95561438"/>
    <s v="sin compañia"/>
    <x v="1"/>
    <d v="2016-12-29T16:59:06"/>
    <x v="16"/>
    <d v="2017-01-31T00:00:00"/>
    <s v="Banco Estado"/>
    <m/>
    <s v="Banco de Chile"/>
    <x v="4"/>
    <n v="0"/>
    <n v="5000"/>
  </r>
  <r>
    <n v="256710"/>
    <n v="68074"/>
    <n v="95561438"/>
    <s v="sin compañia"/>
    <x v="1"/>
    <d v="2017-03-28T15:24:43"/>
    <x v="17"/>
    <d v="2017-05-04T00:00:00"/>
    <s v="Banco Estado"/>
    <m/>
    <s v="Banco de Chile"/>
    <x v="4"/>
    <n v="0"/>
    <n v="5000"/>
  </r>
  <r>
    <n v="239375"/>
    <n v="68074"/>
    <n v="95561438"/>
    <s v="sin compañia"/>
    <x v="1"/>
    <d v="2017-02-27T12:19:23"/>
    <x v="7"/>
    <d v="2017-04-04T00:00:00"/>
    <s v="Banco Estado"/>
    <m/>
    <s v="Banco de Chile"/>
    <x v="4"/>
    <n v="0"/>
    <n v="5000"/>
  </r>
  <r>
    <n v="222857"/>
    <n v="68074"/>
    <n v="95561438"/>
    <s v="sin compañia"/>
    <x v="1"/>
    <d v="2017-01-26T15:39:04"/>
    <x v="6"/>
    <d v="2017-03-01T00:00:00"/>
    <s v="Banco Estado"/>
    <m/>
    <s v="Banco de Chile"/>
    <x v="4"/>
    <n v="0"/>
    <n v="5000"/>
  </r>
  <r>
    <n v="274849"/>
    <n v="68074"/>
    <n v="95561438"/>
    <s v="sin compañia"/>
    <x v="1"/>
    <d v="2017-04-26T15:42:27"/>
    <x v="18"/>
    <d v="2017-06-06T00:00:00"/>
    <s v="Banco Estado"/>
    <m/>
    <s v="Banco de Chile"/>
    <x v="3"/>
    <n v="0"/>
    <n v="5000"/>
  </r>
  <r>
    <n v="320553"/>
    <n v="68074"/>
    <n v="95561438"/>
    <s v="sin compañia"/>
    <x v="1"/>
    <d v="2017-06-28T13:07:20"/>
    <x v="19"/>
    <d v="2017-07-04T00:00:00"/>
    <s v="Banco Estado"/>
    <m/>
    <s v="Banco de Chile"/>
    <x v="3"/>
    <n v="0"/>
    <n v="5000"/>
  </r>
  <r>
    <n v="297950"/>
    <n v="68074"/>
    <n v="95561438"/>
    <s v="sin compañia"/>
    <x v="1"/>
    <d v="2017-05-29T17:25:45"/>
    <x v="9"/>
    <d v="2017-06-06T00:00:00"/>
    <s v="Banco Estado"/>
    <m/>
    <s v="Banco de Chile"/>
    <x v="3"/>
    <n v="0"/>
    <n v="5000"/>
  </r>
  <r>
    <n v="345476"/>
    <n v="68074"/>
    <n v="95561438"/>
    <s v="sin compañia"/>
    <x v="1"/>
    <d v="2017-07-27T16:39:09"/>
    <x v="12"/>
    <d v="2017-08-02T00:00:00"/>
    <s v="Banco Estado"/>
    <m/>
    <s v="Banco de Chile"/>
    <x v="3"/>
    <n v="0"/>
    <n v="5000"/>
  </r>
  <r>
    <n v="169226"/>
    <n v="68075"/>
    <n v="100737450"/>
    <s v="sin compañia"/>
    <x v="1"/>
    <d v="2016-09-29T12:20:47"/>
    <x v="15"/>
    <d v="2016-11-02T00:00:00"/>
    <s v="Banco Estado"/>
    <m/>
    <s v="Banco de Chile"/>
    <x v="4"/>
    <n v="0"/>
    <n v="4000"/>
  </r>
  <r>
    <n v="181210"/>
    <n v="68075"/>
    <n v="100737450"/>
    <s v="sin compañia"/>
    <x v="1"/>
    <d v="2016-10-27T13:35:17"/>
    <x v="14"/>
    <d v="2016-11-08T00:00:00"/>
    <s v="Banco Estado"/>
    <m/>
    <s v="Banco de Chile"/>
    <x v="3"/>
    <n v="0"/>
    <n v="4000"/>
  </r>
  <r>
    <n v="208081"/>
    <n v="68075"/>
    <n v="100737450"/>
    <s v="sin compañia"/>
    <x v="1"/>
    <d v="2016-12-29T16:59:06"/>
    <x v="16"/>
    <d v="2017-01-05T00:00:00"/>
    <s v="Banco Estado"/>
    <m/>
    <s v="Banco de Chile"/>
    <x v="3"/>
    <n v="0"/>
    <n v="4000"/>
  </r>
  <r>
    <n v="193964"/>
    <n v="68075"/>
    <n v="100737450"/>
    <s v="sin compañia"/>
    <x v="1"/>
    <d v="2016-11-29T11:48:53"/>
    <x v="5"/>
    <d v="2016-12-02T00:00:00"/>
    <s v="Banco Estado"/>
    <m/>
    <s v="Banco de Chile"/>
    <x v="3"/>
    <n v="0"/>
    <n v="4000"/>
  </r>
  <r>
    <n v="222858"/>
    <n v="68075"/>
    <n v="100737450"/>
    <s v="sin compañia"/>
    <x v="1"/>
    <d v="2017-01-26T15:39:04"/>
    <x v="6"/>
    <d v="2017-02-16T00:00:00"/>
    <s v="Banco Estado"/>
    <m/>
    <s v="Banco de Chile"/>
    <x v="3"/>
    <n v="0"/>
    <n v="4000"/>
  </r>
  <r>
    <n v="239376"/>
    <n v="68075"/>
    <n v="100737450"/>
    <s v="sin compañia"/>
    <x v="1"/>
    <d v="2017-02-27T12:19:23"/>
    <x v="7"/>
    <d v="2017-03-02T00:00:00"/>
    <s v="Banco Estado"/>
    <m/>
    <s v="Banco de Chile"/>
    <x v="3"/>
    <n v="0"/>
    <n v="4000"/>
  </r>
  <r>
    <n v="256711"/>
    <n v="68075"/>
    <n v="100737450"/>
    <s v="sin compañia"/>
    <x v="1"/>
    <d v="2017-03-28T15:24:43"/>
    <x v="17"/>
    <d v="2017-04-20T00:00:00"/>
    <s v="Banco Estado"/>
    <m/>
    <s v="Banco de Chile"/>
    <x v="3"/>
    <n v="0"/>
    <n v="4000"/>
  </r>
  <r>
    <n v="169227"/>
    <n v="68076"/>
    <s v="18257547K"/>
    <s v="sin compañia"/>
    <x v="1"/>
    <d v="2016-09-29T12:20:47"/>
    <x v="15"/>
    <d v="2016-11-02T00:00:00"/>
    <s v="Banco Estado"/>
    <m/>
    <s v="Banco de Chile"/>
    <x v="6"/>
    <n v="1"/>
    <n v="10000"/>
  </r>
  <r>
    <n v="169228"/>
    <n v="68077"/>
    <n v="182591858"/>
    <s v="sin compañia"/>
    <x v="1"/>
    <d v="2016-09-29T12:20:47"/>
    <x v="15"/>
    <d v="2016-10-04T00:00:00"/>
    <s v="Banco Estado"/>
    <m/>
    <s v="Banco de Chile"/>
    <x v="3"/>
    <n v="0"/>
    <n v="4000"/>
  </r>
  <r>
    <n v="181211"/>
    <n v="68077"/>
    <n v="182591858"/>
    <s v="sin compañia"/>
    <x v="1"/>
    <d v="2016-10-27T13:35:17"/>
    <x v="14"/>
    <d v="2016-11-08T00:00:00"/>
    <s v="Banco Estado"/>
    <m/>
    <s v="Banco de Chile"/>
    <x v="3"/>
    <n v="0"/>
    <n v="4000"/>
  </r>
  <r>
    <n v="193965"/>
    <n v="68077"/>
    <n v="182591858"/>
    <s v="sin compañia"/>
    <x v="1"/>
    <d v="2016-11-29T11:48:53"/>
    <x v="5"/>
    <d v="2016-12-02T00:00:00"/>
    <s v="Banco Estado"/>
    <m/>
    <s v="Banco de Chile"/>
    <x v="3"/>
    <n v="0"/>
    <n v="4000"/>
  </r>
  <r>
    <n v="208082"/>
    <n v="68077"/>
    <n v="182591858"/>
    <s v="sin compañia"/>
    <x v="1"/>
    <d v="2016-12-29T16:59:06"/>
    <x v="16"/>
    <d v="2017-01-05T00:00:00"/>
    <s v="Banco Estado"/>
    <m/>
    <s v="Banco de Chile"/>
    <x v="3"/>
    <n v="0"/>
    <n v="4000"/>
  </r>
  <r>
    <n v="256712"/>
    <n v="68077"/>
    <n v="182591858"/>
    <s v="sin compañia"/>
    <x v="1"/>
    <d v="2017-03-28T15:24:43"/>
    <x v="17"/>
    <d v="2017-04-04T00:00:00"/>
    <s v="Banco Estado"/>
    <m/>
    <s v="Banco de Chile"/>
    <x v="3"/>
    <n v="0"/>
    <n v="4000"/>
  </r>
  <r>
    <n v="239377"/>
    <n v="68077"/>
    <n v="182591858"/>
    <s v="sin compañia"/>
    <x v="1"/>
    <d v="2017-02-27T12:19:23"/>
    <x v="7"/>
    <d v="2017-03-13T00:00:00"/>
    <s v="Banco Estado"/>
    <m/>
    <s v="Banco de Chile"/>
    <x v="3"/>
    <n v="0"/>
    <n v="4000"/>
  </r>
  <r>
    <n v="222859"/>
    <n v="68077"/>
    <n v="182591858"/>
    <s v="sin compañia"/>
    <x v="1"/>
    <d v="2017-01-26T15:39:04"/>
    <x v="6"/>
    <d v="2017-02-02T00:00:00"/>
    <s v="Banco Estado"/>
    <m/>
    <s v="Banco de Chile"/>
    <x v="3"/>
    <n v="0"/>
    <n v="4000"/>
  </r>
  <r>
    <n v="274850"/>
    <n v="68077"/>
    <n v="182591858"/>
    <s v="sin compañia"/>
    <x v="1"/>
    <d v="2017-04-26T15:42:27"/>
    <x v="18"/>
    <d v="2017-06-06T00:00:00"/>
    <s v="Banco Estado"/>
    <m/>
    <s v="Banco de Chile"/>
    <x v="4"/>
    <n v="0"/>
    <n v="4000"/>
  </r>
  <r>
    <n v="297951"/>
    <n v="68077"/>
    <n v="182591858"/>
    <s v="sin compañia"/>
    <x v="1"/>
    <d v="2017-05-29T17:25:45"/>
    <x v="9"/>
    <d v="2017-06-06T00:00:00"/>
    <s v="Banco Estado"/>
    <m/>
    <s v="Banco de Chile"/>
    <x v="3"/>
    <n v="0"/>
    <n v="4000"/>
  </r>
  <r>
    <n v="320554"/>
    <n v="68077"/>
    <n v="182591858"/>
    <s v="sin compañia"/>
    <x v="1"/>
    <d v="2017-06-28T13:07:20"/>
    <x v="19"/>
    <d v="2017-07-11T00:00:00"/>
    <s v="Banco Estado"/>
    <m/>
    <s v="Banco de Chile"/>
    <x v="3"/>
    <n v="0"/>
    <n v="4000"/>
  </r>
  <r>
    <n v="345477"/>
    <n v="68077"/>
    <n v="182591858"/>
    <s v="sin compañia"/>
    <x v="1"/>
    <d v="2017-07-27T16:39:09"/>
    <x v="12"/>
    <d v="2017-08-02T00:00:00"/>
    <s v="Banco Estado"/>
    <m/>
    <s v="Banco de Chile"/>
    <x v="3"/>
    <n v="0"/>
    <n v="4000"/>
  </r>
  <r>
    <n v="181212"/>
    <n v="68078"/>
    <n v="159317102"/>
    <s v="sin compañia"/>
    <x v="1"/>
    <d v="2016-10-27T13:35:17"/>
    <x v="14"/>
    <d v="2016-11-08T00:00:00"/>
    <s v="Banco Estado"/>
    <m/>
    <s v="Banco de Chile"/>
    <x v="3"/>
    <n v="0"/>
    <n v="4000"/>
  </r>
  <r>
    <n v="169229"/>
    <n v="68078"/>
    <n v="159317102"/>
    <s v="sin compañia"/>
    <x v="1"/>
    <d v="2016-09-29T12:20:47"/>
    <x v="15"/>
    <d v="2016-10-04T00:00:00"/>
    <s v="Banco Estado"/>
    <m/>
    <s v="Banco de Chile"/>
    <x v="3"/>
    <n v="0"/>
    <n v="4000"/>
  </r>
  <r>
    <n v="208083"/>
    <n v="68078"/>
    <n v="159317102"/>
    <s v="sin compañia"/>
    <x v="1"/>
    <d v="2016-12-29T16:59:06"/>
    <x v="16"/>
    <d v="2017-01-05T00:00:00"/>
    <s v="Banco Estado"/>
    <m/>
    <s v="Banco de Chile"/>
    <x v="3"/>
    <n v="0"/>
    <n v="4000"/>
  </r>
  <r>
    <n v="193966"/>
    <n v="68078"/>
    <n v="159317102"/>
    <s v="sin compañia"/>
    <x v="1"/>
    <d v="2016-11-29T11:48:53"/>
    <x v="5"/>
    <d v="2016-12-02T00:00:00"/>
    <s v="Banco Estado"/>
    <m/>
    <s v="Banco de Chile"/>
    <x v="3"/>
    <n v="0"/>
    <n v="4000"/>
  </r>
  <r>
    <n v="222860"/>
    <n v="68078"/>
    <n v="159317102"/>
    <s v="sin compañia"/>
    <x v="1"/>
    <d v="2017-01-26T15:39:04"/>
    <x v="6"/>
    <d v="2017-03-01T00:00:00"/>
    <s v="Banco Estado"/>
    <m/>
    <s v="Banco de Chile"/>
    <x v="4"/>
    <n v="0"/>
    <n v="4000"/>
  </r>
  <r>
    <n v="239378"/>
    <n v="68078"/>
    <n v="159317102"/>
    <s v="sin compañia"/>
    <x v="1"/>
    <d v="2017-02-27T12:19:23"/>
    <x v="7"/>
    <d v="2017-04-04T00:00:00"/>
    <s v="Banco Estado"/>
    <m/>
    <s v="Banco de Chile"/>
    <x v="4"/>
    <n v="0"/>
    <n v="4000"/>
  </r>
  <r>
    <n v="256713"/>
    <n v="68078"/>
    <n v="159317102"/>
    <s v="sin compañia"/>
    <x v="1"/>
    <d v="2017-03-28T15:24:43"/>
    <x v="17"/>
    <d v="2017-05-04T00:00:00"/>
    <s v="Banco Estado"/>
    <m/>
    <s v="Banco de Chile"/>
    <x v="4"/>
    <n v="0"/>
    <n v="4000"/>
  </r>
  <r>
    <n v="274851"/>
    <n v="68078"/>
    <n v="159317102"/>
    <s v="sin compañia"/>
    <x v="1"/>
    <d v="2017-04-26T15:42:27"/>
    <x v="18"/>
    <d v="2017-06-06T00:00:00"/>
    <s v="Banco Estado"/>
    <m/>
    <s v="Banco de Chile"/>
    <x v="4"/>
    <n v="0"/>
    <n v="4000"/>
  </r>
  <r>
    <n v="320555"/>
    <n v="68078"/>
    <n v="159317102"/>
    <s v="sin compañia"/>
    <x v="1"/>
    <d v="2017-06-28T13:07:20"/>
    <x v="19"/>
    <d v="2017-07-28T00:00:00"/>
    <s v="Banco Estado"/>
    <m/>
    <s v="Banco de Chile"/>
    <x v="4"/>
    <n v="0"/>
    <n v="4000"/>
  </r>
  <r>
    <n v="297952"/>
    <n v="68078"/>
    <n v="159317102"/>
    <s v="sin compañia"/>
    <x v="1"/>
    <d v="2017-05-29T17:25:45"/>
    <x v="9"/>
    <d v="2017-07-04T00:00:00"/>
    <s v="Banco Estado"/>
    <m/>
    <s v="Banco de Chile"/>
    <x v="4"/>
    <n v="0"/>
    <n v="4000"/>
  </r>
  <r>
    <n v="345478"/>
    <n v="68078"/>
    <n v="159317102"/>
    <s v="sin compañia"/>
    <x v="1"/>
    <d v="2017-07-27T16:39:09"/>
    <x v="12"/>
    <d v="2017-08-11T00:00:00"/>
    <s v="Banco Estado"/>
    <m/>
    <s v="Banco de Chile"/>
    <x v="3"/>
    <n v="0"/>
    <n v="4000"/>
  </r>
  <r>
    <n v="181004"/>
    <n v="68079"/>
    <n v="124011957"/>
    <s v="sin compañia"/>
    <x v="1"/>
    <d v="2016-10-27T13:35:17"/>
    <x v="14"/>
    <d v="2016-11-29T00:00:00"/>
    <s v="Banco Estado"/>
    <m/>
    <s v="Banco de Chile"/>
    <x v="4"/>
    <n v="0"/>
    <n v="5000"/>
  </r>
  <r>
    <n v="169071"/>
    <n v="68079"/>
    <n v="124011957"/>
    <s v="sin compañia"/>
    <x v="1"/>
    <d v="2016-09-29T12:20:47"/>
    <x v="15"/>
    <d v="2016-11-02T00:00:00"/>
    <s v="Banco Estado"/>
    <m/>
    <s v="Banco de Chile"/>
    <x v="4"/>
    <n v="0"/>
    <n v="5000"/>
  </r>
  <r>
    <n v="193765"/>
    <n v="68079"/>
    <n v="124011957"/>
    <s v="sin compañia"/>
    <x v="1"/>
    <d v="2016-11-29T11:48:53"/>
    <x v="5"/>
    <d v="2017-01-09T00:00:00"/>
    <s v="Banco Estado"/>
    <m/>
    <s v="Banco de Chile"/>
    <x v="3"/>
    <n v="0"/>
    <n v="5000"/>
  </r>
  <r>
    <n v="207885"/>
    <n v="68079"/>
    <n v="124011957"/>
    <s v="sin compañia"/>
    <x v="1"/>
    <d v="2016-12-29T16:59:06"/>
    <x v="16"/>
    <d v="2017-01-31T00:00:00"/>
    <s v="Banco Estado"/>
    <m/>
    <s v="Banco de Chile"/>
    <x v="4"/>
    <n v="0"/>
    <n v="5000"/>
  </r>
  <r>
    <n v="222664"/>
    <n v="68079"/>
    <n v="124011957"/>
    <s v="sin compañia"/>
    <x v="1"/>
    <d v="2017-01-26T15:39:04"/>
    <x v="6"/>
    <d v="2017-03-01T00:00:00"/>
    <s v="Banco Estado"/>
    <m/>
    <s v="Banco de Chile"/>
    <x v="4"/>
    <n v="0"/>
    <n v="5000"/>
  </r>
  <r>
    <n v="256523"/>
    <n v="68079"/>
    <n v="124011957"/>
    <s v="sin compañia"/>
    <x v="1"/>
    <d v="2017-03-28T15:24:43"/>
    <x v="17"/>
    <d v="2017-05-04T00:00:00"/>
    <s v="Banco Estado"/>
    <m/>
    <s v="Banco de Chile"/>
    <x v="4"/>
    <n v="0"/>
    <n v="5000"/>
  </r>
  <r>
    <n v="239184"/>
    <n v="68079"/>
    <n v="124011957"/>
    <s v="sin compañia"/>
    <x v="1"/>
    <d v="2017-02-27T12:19:23"/>
    <x v="7"/>
    <d v="2017-04-04T00:00:00"/>
    <s v="Banco Estado"/>
    <m/>
    <s v="Banco de Chile"/>
    <x v="4"/>
    <n v="0"/>
    <n v="5000"/>
  </r>
  <r>
    <n v="274665"/>
    <n v="68079"/>
    <n v="124011957"/>
    <s v="sin compañia"/>
    <x v="1"/>
    <d v="2017-04-26T15:42:27"/>
    <x v="18"/>
    <d v="2017-06-06T00:00:00"/>
    <s v="Banco Estado"/>
    <m/>
    <s v="Banco de Chile"/>
    <x v="4"/>
    <n v="0"/>
    <n v="5000"/>
  </r>
  <r>
    <n v="297768"/>
    <n v="68079"/>
    <n v="124011957"/>
    <s v="sin compañia"/>
    <x v="1"/>
    <d v="2017-05-29T17:25:45"/>
    <x v="9"/>
    <d v="2017-07-04T00:00:00"/>
    <s v="Banco Estado"/>
    <m/>
    <s v="Banco de Chile"/>
    <x v="4"/>
    <n v="0"/>
    <n v="5000"/>
  </r>
  <r>
    <n v="320375"/>
    <n v="68079"/>
    <n v="124011957"/>
    <s v="sin compañia"/>
    <x v="1"/>
    <d v="2017-06-28T13:07:20"/>
    <x v="19"/>
    <d v="2017-07-28T00:00:00"/>
    <s v="Banco Estado"/>
    <m/>
    <s v="Banco de Chile"/>
    <x v="4"/>
    <n v="0"/>
    <n v="5000"/>
  </r>
  <r>
    <n v="345302"/>
    <n v="68079"/>
    <n v="124011957"/>
    <s v="sin compañia"/>
    <x v="1"/>
    <d v="2017-07-27T16:39:09"/>
    <x v="12"/>
    <d v="2017-08-16T00:00:00"/>
    <s v="Banco Estado"/>
    <m/>
    <s v="Banco de Chile"/>
    <x v="5"/>
    <n v="99"/>
    <n v="5000"/>
  </r>
  <r>
    <n v="169072"/>
    <n v="68080"/>
    <n v="183102664"/>
    <s v="sin compañia"/>
    <x v="1"/>
    <d v="2016-09-29T12:20:47"/>
    <x v="15"/>
    <d v="2016-11-02T00:00:00"/>
    <s v="Banco Estado"/>
    <m/>
    <s v="Banco de Chile"/>
    <x v="4"/>
    <n v="0"/>
    <n v="5000"/>
  </r>
  <r>
    <n v="181005"/>
    <n v="68080"/>
    <n v="183102664"/>
    <s v="sin compañia"/>
    <x v="1"/>
    <d v="2016-10-27T13:35:17"/>
    <x v="14"/>
    <d v="2016-11-29T00:00:00"/>
    <s v="Banco Estado"/>
    <m/>
    <s v="Banco de Chile"/>
    <x v="4"/>
    <n v="0"/>
    <n v="5000"/>
  </r>
  <r>
    <n v="193766"/>
    <n v="68080"/>
    <n v="183102664"/>
    <s v="sin compañia"/>
    <x v="1"/>
    <d v="2016-11-29T11:48:53"/>
    <x v="5"/>
    <d v="2017-01-09T00:00:00"/>
    <s v="Banco Estado"/>
    <m/>
    <s v="Banco de Chile"/>
    <x v="6"/>
    <n v="1"/>
    <n v="5000"/>
  </r>
  <r>
    <n v="181006"/>
    <n v="68081"/>
    <n v="158513226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69073"/>
    <n v="68081"/>
    <n v="158513226"/>
    <s v="sin compañia"/>
    <x v="1"/>
    <d v="2016-09-29T12:20:47"/>
    <x v="15"/>
    <d v="2016-10-17T00:00:00"/>
    <s v="Banco de Crédito e Inversiones"/>
    <m/>
    <s v="Banco de Chile"/>
    <x v="3"/>
    <n v="0"/>
    <n v="5000"/>
  </r>
  <r>
    <n v="193767"/>
    <n v="68081"/>
    <n v="158513226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886"/>
    <n v="68081"/>
    <n v="158513226"/>
    <s v="sin compañia"/>
    <x v="1"/>
    <d v="2016-12-29T16:59:06"/>
    <x v="16"/>
    <d v="2017-01-31T00:00:00"/>
    <s v="Banco de Crédito e Inversiones"/>
    <m/>
    <s v="Banco de Chile"/>
    <x v="4"/>
    <n v="0"/>
    <n v="5000"/>
  </r>
  <r>
    <n v="239185"/>
    <n v="68081"/>
    <n v="158513226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256524"/>
    <n v="68081"/>
    <n v="158513226"/>
    <s v="sin compañia"/>
    <x v="1"/>
    <d v="2017-03-28T15:24:43"/>
    <x v="17"/>
    <d v="2017-04-20T00:00:00"/>
    <s v="Banco de Crédito e Inversiones"/>
    <m/>
    <s v="Banco de Chile"/>
    <x v="3"/>
    <n v="0"/>
    <n v="5000"/>
  </r>
  <r>
    <n v="222665"/>
    <n v="68081"/>
    <n v="158513226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74666"/>
    <n v="68081"/>
    <n v="158513226"/>
    <s v="sin compañia"/>
    <x v="1"/>
    <d v="2017-04-26T15:42:27"/>
    <x v="18"/>
    <d v="2017-05-04T00:00:00"/>
    <s v="Banco de Crédito e Inversiones"/>
    <m/>
    <s v="Banco de Chile"/>
    <x v="3"/>
    <n v="0"/>
    <n v="5000"/>
  </r>
  <r>
    <n v="320376"/>
    <n v="68081"/>
    <n v="158513226"/>
    <s v="sin compañia"/>
    <x v="1"/>
    <d v="2017-06-28T13:07:20"/>
    <x v="19"/>
    <d v="2017-07-04T00:00:00"/>
    <s v="Banco de Crédito e Inversiones"/>
    <m/>
    <s v="Banco de Chile"/>
    <x v="3"/>
    <n v="0"/>
    <n v="5000"/>
  </r>
  <r>
    <n v="297769"/>
    <n v="68081"/>
    <n v="158513226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5303"/>
    <n v="68081"/>
    <n v="158513226"/>
    <s v="sin compañia"/>
    <x v="1"/>
    <d v="2017-07-27T16:39:09"/>
    <x v="12"/>
    <d v="2017-08-02T00:00:00"/>
    <s v="Banco de Crédito e Inversiones"/>
    <m/>
    <s v="Banco de Chile"/>
    <x v="3"/>
    <n v="0"/>
    <n v="5000"/>
  </r>
  <r>
    <n v="181007"/>
    <n v="68082"/>
    <n v="70072009"/>
    <s v="sin compañia"/>
    <x v="1"/>
    <d v="2016-10-27T13:35:17"/>
    <x v="14"/>
    <d v="2016-11-08T00:00:00"/>
    <s v="Banco Estado"/>
    <m/>
    <s v="Banco de Chile"/>
    <x v="3"/>
    <n v="0"/>
    <n v="5000"/>
  </r>
  <r>
    <n v="169126"/>
    <n v="68082"/>
    <n v="70072009"/>
    <s v="sin compañia"/>
    <x v="1"/>
    <d v="2016-09-29T12:20:47"/>
    <x v="15"/>
    <d v="2016-10-04T00:00:00"/>
    <s v="Banco Estado"/>
    <m/>
    <s v="Banco de Chile"/>
    <x v="3"/>
    <n v="0"/>
    <n v="5000"/>
  </r>
  <r>
    <n v="207887"/>
    <n v="68082"/>
    <n v="70072009"/>
    <s v="sin compañia"/>
    <x v="1"/>
    <d v="2016-12-29T16:59:06"/>
    <x v="16"/>
    <d v="2017-01-05T00:00:00"/>
    <s v="Banco Estado"/>
    <m/>
    <s v="Banco de Chile"/>
    <x v="3"/>
    <n v="0"/>
    <n v="5000"/>
  </r>
  <r>
    <n v="193768"/>
    <n v="68082"/>
    <n v="70072009"/>
    <s v="sin compañia"/>
    <x v="1"/>
    <d v="2016-11-29T11:48:53"/>
    <x v="5"/>
    <d v="2016-12-02T00:00:00"/>
    <s v="Banco Estado"/>
    <m/>
    <s v="Banco de Chile"/>
    <x v="3"/>
    <n v="0"/>
    <n v="5000"/>
  </r>
  <r>
    <n v="222666"/>
    <n v="68082"/>
    <n v="70072009"/>
    <s v="sin compañia"/>
    <x v="1"/>
    <d v="2017-01-26T15:39:04"/>
    <x v="6"/>
    <d v="2017-02-02T00:00:00"/>
    <s v="Banco Estado"/>
    <m/>
    <s v="Banco de Chile"/>
    <x v="3"/>
    <n v="0"/>
    <n v="5000"/>
  </r>
  <r>
    <n v="256525"/>
    <n v="68082"/>
    <n v="70072009"/>
    <s v="sin compañia"/>
    <x v="1"/>
    <d v="2017-03-28T15:24:43"/>
    <x v="17"/>
    <d v="2017-04-04T00:00:00"/>
    <s v="Banco Estado"/>
    <m/>
    <s v="Banco de Chile"/>
    <x v="3"/>
    <n v="0"/>
    <n v="5000"/>
  </r>
  <r>
    <n v="239186"/>
    <n v="68082"/>
    <n v="70072009"/>
    <s v="sin compañia"/>
    <x v="1"/>
    <d v="2017-02-27T12:19:23"/>
    <x v="7"/>
    <d v="2017-03-02T00:00:00"/>
    <s v="Banco Estado"/>
    <m/>
    <s v="Banco de Chile"/>
    <x v="3"/>
    <n v="0"/>
    <n v="5000"/>
  </r>
  <r>
    <n v="274667"/>
    <n v="68082"/>
    <n v="70072009"/>
    <s v="sin compañia"/>
    <x v="1"/>
    <d v="2017-04-26T15:42:27"/>
    <x v="18"/>
    <d v="2017-05-04T00:00:00"/>
    <s v="Banco Estado"/>
    <m/>
    <s v="Banco de Chile"/>
    <x v="3"/>
    <n v="0"/>
    <n v="5000"/>
  </r>
  <r>
    <n v="297770"/>
    <n v="68082"/>
    <n v="70072009"/>
    <s v="sin compañia"/>
    <x v="1"/>
    <d v="2017-05-29T17:25:45"/>
    <x v="9"/>
    <d v="2017-06-06T00:00:00"/>
    <s v="Banco Estado"/>
    <m/>
    <s v="Banco de Chile"/>
    <x v="3"/>
    <n v="0"/>
    <n v="5000"/>
  </r>
  <r>
    <n v="320377"/>
    <n v="68082"/>
    <n v="70072009"/>
    <s v="sin compañia"/>
    <x v="1"/>
    <d v="2017-06-28T13:07:20"/>
    <x v="19"/>
    <d v="2017-07-28T00:00:00"/>
    <s v="Banco Estado"/>
    <m/>
    <s v="Banco de Chile"/>
    <x v="4"/>
    <n v="0"/>
    <n v="5000"/>
  </r>
  <r>
    <n v="345304"/>
    <n v="68082"/>
    <n v="70072009"/>
    <s v="sin compañia"/>
    <x v="1"/>
    <d v="2017-07-27T16:39:09"/>
    <x v="12"/>
    <d v="2017-08-16T00:00:00"/>
    <s v="Banco Estado"/>
    <m/>
    <s v="Banco de Chile"/>
    <x v="5"/>
    <n v="99"/>
    <n v="5000"/>
  </r>
  <r>
    <n v="169127"/>
    <n v="68083"/>
    <n v="139808479"/>
    <s v="sin compañia"/>
    <x v="1"/>
    <d v="2016-09-29T12:20:47"/>
    <x v="15"/>
    <d v="2016-11-02T00:00:00"/>
    <s v="Banco Estado"/>
    <m/>
    <s v="Banco de Chile"/>
    <x v="3"/>
    <n v="0"/>
    <n v="5000"/>
  </r>
  <r>
    <n v="181008"/>
    <n v="68083"/>
    <n v="139808479"/>
    <s v="sin compañia"/>
    <x v="1"/>
    <d v="2016-10-27T13:35:17"/>
    <x v="14"/>
    <d v="2016-11-29T00:00:00"/>
    <s v="Banco Estado"/>
    <m/>
    <s v="Banco de Chile"/>
    <x v="3"/>
    <n v="0"/>
    <n v="5000"/>
  </r>
  <r>
    <n v="193769"/>
    <n v="68083"/>
    <n v="139808479"/>
    <s v="sin compañia"/>
    <x v="1"/>
    <d v="2016-11-29T11:48:53"/>
    <x v="5"/>
    <d v="2016-12-26T00:00:00"/>
    <s v="Banco Estado"/>
    <m/>
    <s v="Banco de Chile"/>
    <x v="3"/>
    <n v="0"/>
    <n v="5000"/>
  </r>
  <r>
    <n v="207888"/>
    <n v="68083"/>
    <n v="139808479"/>
    <s v="sin compañia"/>
    <x v="1"/>
    <d v="2016-12-29T16:59:06"/>
    <x v="16"/>
    <d v="2017-01-31T00:00:00"/>
    <s v="Banco Estado"/>
    <m/>
    <s v="Banco de Chile"/>
    <x v="3"/>
    <n v="0"/>
    <n v="5000"/>
  </r>
  <r>
    <n v="239187"/>
    <n v="68083"/>
    <n v="139808479"/>
    <s v="sin compañia"/>
    <x v="1"/>
    <d v="2017-02-27T12:19:23"/>
    <x v="7"/>
    <d v="2017-04-04T00:00:00"/>
    <s v="Banco Estado"/>
    <m/>
    <s v="Banco de Chile"/>
    <x v="3"/>
    <n v="0"/>
    <n v="5000"/>
  </r>
  <r>
    <n v="256526"/>
    <n v="68083"/>
    <n v="139808479"/>
    <s v="sin compañia"/>
    <x v="1"/>
    <d v="2017-03-28T15:24:43"/>
    <x v="17"/>
    <d v="2017-05-04T00:00:00"/>
    <s v="Banco Estado"/>
    <m/>
    <s v="Banco de Chile"/>
    <x v="3"/>
    <n v="0"/>
    <n v="5000"/>
  </r>
  <r>
    <n v="222667"/>
    <n v="68083"/>
    <n v="139808479"/>
    <s v="sin compañia"/>
    <x v="1"/>
    <d v="2017-01-26T15:39:04"/>
    <x v="6"/>
    <d v="2017-02-02T00:00:00"/>
    <s v="Banco Estado"/>
    <m/>
    <s v="Banco de Chile"/>
    <x v="3"/>
    <n v="0"/>
    <n v="5000"/>
  </r>
  <r>
    <n v="274668"/>
    <n v="68083"/>
    <n v="139808479"/>
    <s v="sin compañia"/>
    <x v="1"/>
    <d v="2017-04-26T15:42:27"/>
    <x v="18"/>
    <d v="2017-05-04T00:00:00"/>
    <s v="Banco Estado"/>
    <m/>
    <s v="Banco de Chile"/>
    <x v="3"/>
    <n v="0"/>
    <n v="5000"/>
  </r>
  <r>
    <n v="320378"/>
    <n v="68083"/>
    <n v="139808479"/>
    <s v="sin compañia"/>
    <x v="1"/>
    <d v="2017-06-28T13:07:20"/>
    <x v="19"/>
    <d v="2017-07-28T00:00:00"/>
    <s v="Banco Estado"/>
    <m/>
    <s v="Banco de Chile"/>
    <x v="4"/>
    <n v="0"/>
    <n v="5000"/>
  </r>
  <r>
    <n v="297771"/>
    <n v="68083"/>
    <n v="139808479"/>
    <s v="sin compañia"/>
    <x v="1"/>
    <d v="2017-05-29T17:25:45"/>
    <x v="9"/>
    <d v="2017-07-04T00:00:00"/>
    <s v="Banco Estado"/>
    <m/>
    <s v="Banco de Chile"/>
    <x v="3"/>
    <n v="0"/>
    <n v="5000"/>
  </r>
  <r>
    <n v="345305"/>
    <n v="68083"/>
    <n v="139808479"/>
    <s v="sin compañia"/>
    <x v="1"/>
    <d v="2017-07-27T16:39:09"/>
    <x v="12"/>
    <d v="2017-08-02T00:00:00"/>
    <s v="Banco Estado"/>
    <m/>
    <s v="Banco de Chile"/>
    <x v="3"/>
    <n v="0"/>
    <n v="5000"/>
  </r>
  <r>
    <n v="181189"/>
    <n v="68175"/>
    <n v="194488459"/>
    <s v="sin compañia"/>
    <x v="1"/>
    <d v="2016-10-27T13:35:17"/>
    <x v="14"/>
    <d v="2016-11-08T00:00:00"/>
    <s v="Banco Estado"/>
    <m/>
    <s v="Banco de Chile"/>
    <x v="3"/>
    <n v="0"/>
    <n v="4000"/>
  </r>
  <r>
    <n v="169215"/>
    <n v="68175"/>
    <n v="194488459"/>
    <s v="sin compañia"/>
    <x v="1"/>
    <d v="2016-09-29T12:20:47"/>
    <x v="15"/>
    <d v="2016-10-17T00:00:00"/>
    <s v="Banco Estado"/>
    <m/>
    <s v="Banco de Chile"/>
    <x v="3"/>
    <n v="0"/>
    <n v="4000"/>
  </r>
  <r>
    <n v="193945"/>
    <n v="68175"/>
    <n v="194488459"/>
    <s v="sin compañia"/>
    <x v="1"/>
    <d v="2016-11-29T11:48:53"/>
    <x v="5"/>
    <d v="2016-12-13T00:00:00"/>
    <s v="Banco Estado"/>
    <m/>
    <s v="Banco de Chile"/>
    <x v="3"/>
    <n v="0"/>
    <n v="4000"/>
  </r>
  <r>
    <n v="208062"/>
    <n v="68175"/>
    <n v="194488459"/>
    <s v="sin compañia"/>
    <x v="1"/>
    <d v="2016-12-29T16:59:06"/>
    <x v="16"/>
    <d v="2017-01-31T00:00:00"/>
    <s v="Banco Estado"/>
    <m/>
    <s v="Banco de Chile"/>
    <x v="3"/>
    <n v="0"/>
    <n v="4000"/>
  </r>
  <r>
    <n v="239357"/>
    <n v="68175"/>
    <n v="194488459"/>
    <s v="sin compañia"/>
    <x v="1"/>
    <d v="2017-02-27T12:19:23"/>
    <x v="7"/>
    <d v="2017-03-13T00:00:00"/>
    <s v="Banco Estado"/>
    <m/>
    <s v="Banco de Chile"/>
    <x v="3"/>
    <n v="0"/>
    <n v="4000"/>
  </r>
  <r>
    <n v="256694"/>
    <n v="68175"/>
    <n v="194488459"/>
    <s v="sin compañia"/>
    <x v="1"/>
    <d v="2017-03-28T15:24:43"/>
    <x v="17"/>
    <d v="2017-04-04T00:00:00"/>
    <s v="Banco Estado"/>
    <m/>
    <s v="Banco de Chile"/>
    <x v="3"/>
    <n v="0"/>
    <n v="4000"/>
  </r>
  <r>
    <n v="222839"/>
    <n v="68175"/>
    <n v="194488459"/>
    <s v="sin compañia"/>
    <x v="1"/>
    <d v="2017-01-26T15:39:04"/>
    <x v="6"/>
    <d v="2017-03-01T00:00:00"/>
    <s v="Banco Estado"/>
    <m/>
    <s v="Banco de Chile"/>
    <x v="4"/>
    <n v="0"/>
    <n v="4000"/>
  </r>
  <r>
    <n v="274833"/>
    <n v="68175"/>
    <n v="194488459"/>
    <s v="sin compañia"/>
    <x v="1"/>
    <d v="2017-04-26T15:42:27"/>
    <x v="18"/>
    <d v="2017-05-04T00:00:00"/>
    <s v="Banco Estado"/>
    <m/>
    <s v="Banco de Chile"/>
    <x v="3"/>
    <n v="0"/>
    <n v="4000"/>
  </r>
  <r>
    <n v="320537"/>
    <n v="68175"/>
    <n v="194488459"/>
    <s v="sin compañia"/>
    <x v="1"/>
    <d v="2017-06-28T13:07:20"/>
    <x v="19"/>
    <d v="2017-07-28T00:00:00"/>
    <s v="Banco Estado"/>
    <m/>
    <s v="Banco de Chile"/>
    <x v="4"/>
    <n v="0"/>
    <n v="4000"/>
  </r>
  <r>
    <n v="297934"/>
    <n v="68175"/>
    <n v="194488459"/>
    <s v="sin compañia"/>
    <x v="1"/>
    <d v="2017-05-29T17:25:45"/>
    <x v="9"/>
    <d v="2017-06-27T00:00:00"/>
    <s v="Banco Estado"/>
    <m/>
    <s v="Banco de Chile"/>
    <x v="3"/>
    <n v="0"/>
    <n v="4000"/>
  </r>
  <r>
    <n v="345461"/>
    <n v="68175"/>
    <n v="194488459"/>
    <s v="sin compañia"/>
    <x v="1"/>
    <d v="2017-07-27T16:39:09"/>
    <x v="12"/>
    <d v="2017-08-16T00:00:00"/>
    <s v="Banco Estado"/>
    <m/>
    <s v="Banco de Chile"/>
    <x v="5"/>
    <n v="99"/>
    <n v="4000"/>
  </r>
  <r>
    <n v="170655"/>
    <n v="68176"/>
    <n v="89601266"/>
    <s v="sin compañia"/>
    <x v="0"/>
    <d v="2016-09-29T14:18:20"/>
    <x v="3"/>
    <d v="2016-10-04T00:00:00"/>
    <s v="N/A"/>
    <m/>
    <s v="Banco de Chile"/>
    <x v="0"/>
    <n v="0"/>
    <n v="4000"/>
  </r>
  <r>
    <n v="183193"/>
    <n v="68176"/>
    <n v="89601266"/>
    <s v="sin compañia"/>
    <x v="0"/>
    <d v="2016-10-27T13:36:23"/>
    <x v="0"/>
    <d v="2016-11-08T00:00:00"/>
    <s v="N/A"/>
    <m/>
    <s v="Banco de Chile"/>
    <x v="0"/>
    <n v="0"/>
    <n v="4000"/>
  </r>
  <r>
    <n v="196966"/>
    <n v="68176"/>
    <n v="8960126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50"/>
    <n v="68176"/>
    <n v="89601266"/>
    <s v="sin compañia"/>
    <x v="0"/>
    <d v="2016-12-29T17:00:06"/>
    <x v="4"/>
    <d v="2017-01-24T00:00:00"/>
    <s v="N/A"/>
    <m/>
    <s v="Banco de Chile"/>
    <x v="1"/>
    <s v="TARJETA CON PROBLEMAS, CONTACTE A SU CLIENTE"/>
    <n v="4000"/>
  </r>
  <r>
    <n v="245651"/>
    <n v="68176"/>
    <n v="8960126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39"/>
    <n v="68176"/>
    <n v="89601266"/>
    <s v="sin compañia"/>
    <x v="0"/>
    <d v="2017-01-26T15:42:46"/>
    <x v="6"/>
    <d v="2017-02-16T00:00:00"/>
    <s v="N/A"/>
    <m/>
    <s v="Banco de Chile"/>
    <x v="1"/>
    <s v="TARJETA CON PROBLEMAS, CONTACTE A SU CLIENTE"/>
    <n v="4000"/>
  </r>
  <r>
    <n v="264252"/>
    <n v="68176"/>
    <n v="89601266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45"/>
    <n v="68176"/>
    <n v="8960126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7"/>
    <n v="68176"/>
    <n v="8960126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33864"/>
    <n v="68176"/>
    <n v="89601266"/>
    <s v="sin compañia"/>
    <x v="0"/>
    <d v="2017-06-28T13:25:35"/>
    <x v="11"/>
    <d v="2017-07-20T00:00:00"/>
    <s v="N/A"/>
    <m/>
    <s v="Banco de Chile"/>
    <x v="1"/>
    <s v="TARJETA CON PROBLEMAS, CONTACTE A SU CLIENTE"/>
    <n v="4000"/>
  </r>
  <r>
    <n v="360436"/>
    <n v="68176"/>
    <n v="89601266"/>
    <s v="sin compañia"/>
    <x v="0"/>
    <d v="2017-07-27T17:19:05"/>
    <x v="12"/>
    <d v="2017-08-21T00:00:00"/>
    <s v="N/A"/>
    <m/>
    <s v="Banco de Chile"/>
    <x v="2"/>
    <s v="TARJETA CON PROBLEMAS, CONTACTE A SU CLIENTE"/>
    <n v="4000"/>
  </r>
  <r>
    <n v="183194"/>
    <n v="68177"/>
    <s v="9485119K"/>
    <s v="sin compañia"/>
    <x v="0"/>
    <d v="2016-10-27T13:36:23"/>
    <x v="0"/>
    <d v="2016-11-08T00:00:00"/>
    <s v="N/A"/>
    <m/>
    <s v="Banco de Chile"/>
    <x v="0"/>
    <n v="0"/>
    <n v="4000"/>
  </r>
  <r>
    <n v="170656"/>
    <n v="68177"/>
    <s v="9485119K"/>
    <s v="sin compañia"/>
    <x v="0"/>
    <d v="2016-09-29T14:18:20"/>
    <x v="3"/>
    <d v="2016-10-21T00:00:00"/>
    <s v="N/A"/>
    <m/>
    <s v="Banco de Chile"/>
    <x v="0"/>
    <n v="0"/>
    <n v="4000"/>
  </r>
  <r>
    <n v="211951"/>
    <n v="68177"/>
    <s v="9485119K"/>
    <s v="sin compañia"/>
    <x v="0"/>
    <d v="2016-12-29T17:00:06"/>
    <x v="4"/>
    <d v="2017-01-05T00:00:00"/>
    <s v="N/A"/>
    <m/>
    <s v="Banco de Chile"/>
    <x v="0"/>
    <n v="0"/>
    <n v="4000"/>
  </r>
  <r>
    <n v="196967"/>
    <n v="68177"/>
    <s v="9485119K"/>
    <s v="sin compañia"/>
    <x v="0"/>
    <d v="2016-11-29T12:15:21"/>
    <x v="5"/>
    <d v="2016-12-02T00:00:00"/>
    <s v="N/A"/>
    <m/>
    <s v="Banco de Chile"/>
    <x v="0"/>
    <n v="0"/>
    <n v="4000"/>
  </r>
  <r>
    <n v="227640"/>
    <n v="68177"/>
    <s v="9485119K"/>
    <s v="sin compañia"/>
    <x v="0"/>
    <d v="2017-01-26T15:42:46"/>
    <x v="6"/>
    <d v="2017-02-02T00:00:00"/>
    <s v="N/A"/>
    <m/>
    <s v="Banco de Chile"/>
    <x v="0"/>
    <n v="0"/>
    <n v="4000"/>
  </r>
  <r>
    <n v="245652"/>
    <n v="68177"/>
    <s v="9485119K"/>
    <s v="sin compañia"/>
    <x v="0"/>
    <d v="2017-02-27T12:21:12"/>
    <x v="7"/>
    <d v="2017-03-02T00:00:00"/>
    <s v="N/A"/>
    <m/>
    <s v="Banco de Chile"/>
    <x v="0"/>
    <n v="0"/>
    <n v="4000"/>
  </r>
  <r>
    <n v="283928"/>
    <n v="68177"/>
    <s v="9485119K"/>
    <s v="sin compañia"/>
    <x v="0"/>
    <d v="2017-04-26T15:45:17"/>
    <x v="10"/>
    <d v="2017-05-04T00:00:00"/>
    <s v="N/A"/>
    <m/>
    <s v="Banco de Chile"/>
    <x v="0"/>
    <n v="0"/>
    <n v="4000"/>
  </r>
  <r>
    <n v="287646"/>
    <n v="68177"/>
    <s v="9485119K"/>
    <s v="sin compañia"/>
    <x v="0"/>
    <d v="2017-05-29T17:17:41"/>
    <x v="9"/>
    <d v="2017-06-06T00:00:00"/>
    <s v="N/A"/>
    <m/>
    <s v="Banco de Chile"/>
    <x v="0"/>
    <n v="0"/>
    <n v="4000"/>
  </r>
  <r>
    <n v="264253"/>
    <n v="68177"/>
    <s v="9485119K"/>
    <s v="sin compañia"/>
    <x v="0"/>
    <d v="2017-03-28T15:29:12"/>
    <x v="8"/>
    <d v="2017-04-04T00:00:00"/>
    <s v="N/A"/>
    <m/>
    <s v="Banco de Chile"/>
    <x v="0"/>
    <n v="0"/>
    <n v="4000"/>
  </r>
  <r>
    <n v="333865"/>
    <n v="68177"/>
    <s v="9485119K"/>
    <s v="sin compañia"/>
    <x v="0"/>
    <d v="2017-06-28T13:25:35"/>
    <x v="11"/>
    <d v="2017-07-04T00:00:00"/>
    <s v="N/A"/>
    <m/>
    <s v="Banco de Chile"/>
    <x v="0"/>
    <n v="0"/>
    <n v="4000"/>
  </r>
  <r>
    <n v="360437"/>
    <n v="68177"/>
    <s v="9485119K"/>
    <s v="sin compañia"/>
    <x v="0"/>
    <d v="2017-07-27T17:19:05"/>
    <x v="12"/>
    <d v="2017-08-02T00:00:00"/>
    <s v="N/A"/>
    <m/>
    <s v="Banco de Chile"/>
    <x v="0"/>
    <n v="0"/>
    <n v="4000"/>
  </r>
  <r>
    <n v="169249"/>
    <n v="68178"/>
    <n v="107417664"/>
    <s v="sin compañia"/>
    <x v="1"/>
    <d v="2016-09-29T12:20:47"/>
    <x v="15"/>
    <d v="2016-11-02T00:00:00"/>
    <s v="Banco Estado"/>
    <m/>
    <s v="Banco de Chile"/>
    <x v="4"/>
    <n v="0"/>
    <n v="4000"/>
  </r>
  <r>
    <n v="181251"/>
    <n v="68178"/>
    <n v="107417664"/>
    <s v="sin compañia"/>
    <x v="1"/>
    <d v="2016-10-27T13:35:17"/>
    <x v="14"/>
    <d v="2016-11-21T00:00:00"/>
    <s v="Banco Estado"/>
    <m/>
    <s v="Banco de Chile"/>
    <x v="3"/>
    <n v="0"/>
    <n v="4000"/>
  </r>
  <r>
    <n v="208121"/>
    <n v="68178"/>
    <n v="107417664"/>
    <s v="sin compañia"/>
    <x v="1"/>
    <d v="2016-12-29T16:59:06"/>
    <x v="16"/>
    <d v="2017-01-31T00:00:00"/>
    <s v="Banco Estado"/>
    <m/>
    <s v="Banco de Chile"/>
    <x v="6"/>
    <n v="1"/>
    <n v="4000"/>
  </r>
  <r>
    <n v="194004"/>
    <n v="68178"/>
    <n v="107417664"/>
    <s v="sin compañia"/>
    <x v="1"/>
    <d v="2016-11-29T11:48:53"/>
    <x v="5"/>
    <d v="2017-01-09T00:00:00"/>
    <s v="Banco Estado"/>
    <m/>
    <s v="Banco de Chile"/>
    <x v="4"/>
    <n v="0"/>
    <n v="4000"/>
  </r>
  <r>
    <n v="181252"/>
    <n v="68179"/>
    <n v="139764501"/>
    <s v="sin compañia"/>
    <x v="1"/>
    <d v="2016-10-27T13:35:17"/>
    <x v="14"/>
    <d v="2016-11-08T00:00:00"/>
    <s v="Banco Estado"/>
    <m/>
    <s v="Banco de Chile"/>
    <x v="3"/>
    <n v="0"/>
    <n v="4000"/>
  </r>
  <r>
    <n v="169250"/>
    <n v="68179"/>
    <n v="139764501"/>
    <s v="sin compañia"/>
    <x v="1"/>
    <d v="2016-09-29T12:20:47"/>
    <x v="15"/>
    <d v="2016-10-17T00:00:00"/>
    <s v="Banco Estado"/>
    <m/>
    <s v="Banco de Chile"/>
    <x v="3"/>
    <n v="0"/>
    <n v="4000"/>
  </r>
  <r>
    <n v="194005"/>
    <n v="68179"/>
    <n v="139764501"/>
    <s v="sin compañia"/>
    <x v="1"/>
    <d v="2016-11-29T11:48:53"/>
    <x v="5"/>
    <d v="2017-01-09T00:00:00"/>
    <s v="Banco Estado"/>
    <m/>
    <s v="Banco de Chile"/>
    <x v="4"/>
    <n v="0"/>
    <n v="4000"/>
  </r>
  <r>
    <n v="208122"/>
    <n v="68179"/>
    <n v="139764501"/>
    <s v="sin compañia"/>
    <x v="1"/>
    <d v="2016-12-29T16:59:06"/>
    <x v="16"/>
    <d v="2017-01-31T00:00:00"/>
    <s v="Banco Estado"/>
    <m/>
    <s v="Banco de Chile"/>
    <x v="4"/>
    <n v="0"/>
    <n v="4000"/>
  </r>
  <r>
    <n v="222898"/>
    <n v="68179"/>
    <n v="139764501"/>
    <s v="sin compañia"/>
    <x v="1"/>
    <d v="2017-01-26T15:39:04"/>
    <x v="6"/>
    <d v="2017-03-01T00:00:00"/>
    <s v="Banco Estado"/>
    <m/>
    <s v="Banco de Chile"/>
    <x v="4"/>
    <n v="0"/>
    <n v="4000"/>
  </r>
  <r>
    <n v="239416"/>
    <n v="68179"/>
    <n v="139764501"/>
    <s v="sin compañia"/>
    <x v="1"/>
    <d v="2017-02-27T12:19:23"/>
    <x v="7"/>
    <d v="2017-04-04T00:00:00"/>
    <s v="Banco Estado"/>
    <m/>
    <s v="Banco de Chile"/>
    <x v="4"/>
    <n v="0"/>
    <n v="4000"/>
  </r>
  <r>
    <n v="256751"/>
    <n v="68179"/>
    <n v="139764501"/>
    <s v="sin compañia"/>
    <x v="1"/>
    <d v="2017-03-28T15:24:43"/>
    <x v="17"/>
    <d v="2017-04-20T00:00:00"/>
    <s v="Banco Estado"/>
    <m/>
    <s v="Banco de Chile"/>
    <x v="3"/>
    <n v="0"/>
    <n v="4000"/>
  </r>
  <r>
    <n v="274889"/>
    <n v="68179"/>
    <n v="139764501"/>
    <s v="sin compañia"/>
    <x v="1"/>
    <d v="2017-04-26T15:42:27"/>
    <x v="18"/>
    <d v="2017-05-04T00:00:00"/>
    <s v="Banco Estado"/>
    <m/>
    <s v="Banco de Chile"/>
    <x v="3"/>
    <n v="0"/>
    <n v="4000"/>
  </r>
  <r>
    <n v="320593"/>
    <n v="68179"/>
    <n v="139764501"/>
    <s v="sin compañia"/>
    <x v="1"/>
    <d v="2017-06-28T13:07:20"/>
    <x v="19"/>
    <d v="2017-07-04T00:00:00"/>
    <s v="Banco Estado"/>
    <m/>
    <s v="Banco de Chile"/>
    <x v="3"/>
    <n v="0"/>
    <n v="4000"/>
  </r>
  <r>
    <n v="297990"/>
    <n v="68179"/>
    <n v="139764501"/>
    <s v="sin compañia"/>
    <x v="1"/>
    <d v="2017-05-29T17:25:45"/>
    <x v="9"/>
    <d v="2017-06-06T00:00:00"/>
    <s v="Banco Estado"/>
    <m/>
    <s v="Banco de Chile"/>
    <x v="3"/>
    <n v="0"/>
    <n v="4000"/>
  </r>
  <r>
    <n v="345516"/>
    <n v="68179"/>
    <n v="139764501"/>
    <s v="sin compañia"/>
    <x v="1"/>
    <d v="2017-07-27T16:39:09"/>
    <x v="12"/>
    <d v="2017-08-02T00:00:00"/>
    <s v="Banco Estado"/>
    <m/>
    <s v="Banco de Chile"/>
    <x v="3"/>
    <n v="0"/>
    <n v="4000"/>
  </r>
  <r>
    <n v="169251"/>
    <n v="68180"/>
    <n v="82017755"/>
    <s v="sin compañia"/>
    <x v="1"/>
    <d v="2016-09-29T12:20:47"/>
    <x v="15"/>
    <d v="2016-10-04T00:00:00"/>
    <s v="Banco Estado"/>
    <m/>
    <s v="Banco de Chile"/>
    <x v="3"/>
    <n v="0"/>
    <n v="6000"/>
  </r>
  <r>
    <n v="181253"/>
    <n v="68180"/>
    <n v="82017755"/>
    <s v="sin compañia"/>
    <x v="1"/>
    <d v="2016-10-27T13:35:17"/>
    <x v="14"/>
    <d v="2016-11-08T00:00:00"/>
    <s v="Banco Estado"/>
    <m/>
    <s v="Banco de Chile"/>
    <x v="3"/>
    <n v="0"/>
    <n v="6000"/>
  </r>
  <r>
    <n v="208123"/>
    <n v="68180"/>
    <n v="82017755"/>
    <s v="sin compañia"/>
    <x v="1"/>
    <d v="2016-12-29T16:59:06"/>
    <x v="16"/>
    <d v="2017-01-31T00:00:00"/>
    <s v="Banco Estado"/>
    <m/>
    <s v="Banco de Chile"/>
    <x v="6"/>
    <n v="1"/>
    <n v="6000"/>
  </r>
  <r>
    <n v="194006"/>
    <n v="68180"/>
    <n v="82017755"/>
    <s v="sin compañia"/>
    <x v="1"/>
    <d v="2016-11-29T11:48:53"/>
    <x v="5"/>
    <d v="2016-12-02T00:00:00"/>
    <s v="Banco Estado"/>
    <m/>
    <s v="Banco de Chile"/>
    <x v="3"/>
    <n v="0"/>
    <n v="6000"/>
  </r>
  <r>
    <n v="181254"/>
    <n v="68187"/>
    <n v="119438578"/>
    <s v="sin compañia"/>
    <x v="1"/>
    <d v="2016-10-27T13:35:17"/>
    <x v="14"/>
    <d v="2016-11-08T00:00:00"/>
    <s v="Banco Estado"/>
    <m/>
    <s v="Banco de Chile"/>
    <x v="3"/>
    <n v="0"/>
    <n v="4000"/>
  </r>
  <r>
    <n v="169309"/>
    <n v="68187"/>
    <n v="119438578"/>
    <s v="sin compañia"/>
    <x v="1"/>
    <d v="2016-09-29T12:20:47"/>
    <x v="15"/>
    <d v="2016-10-04T00:00:00"/>
    <s v="Banco Estado"/>
    <m/>
    <s v="Banco de Chile"/>
    <x v="3"/>
    <n v="0"/>
    <n v="4000"/>
  </r>
  <r>
    <n v="194007"/>
    <n v="68187"/>
    <n v="119438578"/>
    <s v="sin compañia"/>
    <x v="1"/>
    <d v="2016-11-29T11:48:53"/>
    <x v="5"/>
    <d v="2016-12-02T00:00:00"/>
    <s v="Banco Estado"/>
    <m/>
    <s v="Banco de Chile"/>
    <x v="3"/>
    <n v="0"/>
    <n v="4000"/>
  </r>
  <r>
    <n v="208124"/>
    <n v="68187"/>
    <n v="119438578"/>
    <s v="sin compañia"/>
    <x v="1"/>
    <d v="2016-12-29T16:59:06"/>
    <x v="16"/>
    <d v="2017-01-05T00:00:00"/>
    <s v="Banco Estado"/>
    <m/>
    <s v="Banco de Chile"/>
    <x v="3"/>
    <n v="0"/>
    <n v="4000"/>
  </r>
  <r>
    <n v="256752"/>
    <n v="68187"/>
    <n v="119438578"/>
    <s v="sin compañia"/>
    <x v="1"/>
    <d v="2017-03-28T15:24:43"/>
    <x v="17"/>
    <d v="2017-05-04T00:00:00"/>
    <s v="Banco Estado"/>
    <m/>
    <s v="Banco de Chile"/>
    <x v="3"/>
    <n v="0"/>
    <n v="4000"/>
  </r>
  <r>
    <n v="239417"/>
    <n v="68187"/>
    <n v="119438578"/>
    <s v="sin compañia"/>
    <x v="1"/>
    <d v="2017-02-27T12:19:23"/>
    <x v="7"/>
    <d v="2017-04-04T00:00:00"/>
    <s v="Banco Estado"/>
    <m/>
    <s v="Banco de Chile"/>
    <x v="3"/>
    <n v="0"/>
    <n v="4000"/>
  </r>
  <r>
    <n v="222899"/>
    <n v="68187"/>
    <n v="119438578"/>
    <s v="sin compañia"/>
    <x v="1"/>
    <d v="2017-01-26T15:39:04"/>
    <x v="6"/>
    <d v="2017-02-02T00:00:00"/>
    <s v="Banco Estado"/>
    <m/>
    <s v="Banco de Chile"/>
    <x v="3"/>
    <n v="0"/>
    <n v="4000"/>
  </r>
  <r>
    <n v="274890"/>
    <n v="68187"/>
    <n v="119438578"/>
    <s v="sin compañia"/>
    <x v="1"/>
    <d v="2017-04-26T15:42:27"/>
    <x v="18"/>
    <d v="2017-05-04T00:00:00"/>
    <s v="Banco Estado"/>
    <m/>
    <s v="Banco de Chile"/>
    <x v="3"/>
    <n v="0"/>
    <n v="4000"/>
  </r>
  <r>
    <n v="297991"/>
    <n v="68187"/>
    <n v="119438578"/>
    <s v="sin compañia"/>
    <x v="1"/>
    <d v="2017-05-29T17:25:45"/>
    <x v="9"/>
    <d v="2017-06-06T00:00:00"/>
    <s v="Banco Estado"/>
    <m/>
    <s v="Banco de Chile"/>
    <x v="3"/>
    <n v="0"/>
    <n v="4000"/>
  </r>
  <r>
    <n v="320594"/>
    <n v="68187"/>
    <n v="119438578"/>
    <s v="sin compañia"/>
    <x v="1"/>
    <d v="2017-06-28T13:07:20"/>
    <x v="19"/>
    <d v="2017-07-04T00:00:00"/>
    <s v="Banco Estado"/>
    <m/>
    <s v="Banco de Chile"/>
    <x v="3"/>
    <n v="0"/>
    <n v="4000"/>
  </r>
  <r>
    <n v="345517"/>
    <n v="68187"/>
    <n v="119438578"/>
    <s v="sin compañia"/>
    <x v="1"/>
    <d v="2017-07-27T16:39:09"/>
    <x v="12"/>
    <d v="2017-08-02T00:00:00"/>
    <s v="Banco Estado"/>
    <m/>
    <s v="Banco de Chile"/>
    <x v="3"/>
    <n v="0"/>
    <n v="4000"/>
  </r>
  <r>
    <n v="169290"/>
    <n v="68188"/>
    <n v="174341990"/>
    <s v="sin compañia"/>
    <x v="1"/>
    <d v="2016-09-29T12:20:47"/>
    <x v="15"/>
    <d v="2016-10-04T00:00:00"/>
    <s v="Banco Estado"/>
    <m/>
    <s v="Banco de Chile"/>
    <x v="3"/>
    <n v="0"/>
    <n v="4000"/>
  </r>
  <r>
    <n v="169291"/>
    <n v="68189"/>
    <n v="94576741"/>
    <s v="sin compañia"/>
    <x v="1"/>
    <d v="2016-09-29T12:20:47"/>
    <x v="15"/>
    <d v="2016-10-04T00:00:00"/>
    <s v="Banco Estado"/>
    <m/>
    <s v="Banco de Chile"/>
    <x v="3"/>
    <n v="0"/>
    <n v="5000"/>
  </r>
  <r>
    <n v="181213"/>
    <n v="68189"/>
    <n v="94576741"/>
    <s v="sin compañia"/>
    <x v="1"/>
    <d v="2016-10-27T13:35:17"/>
    <x v="14"/>
    <d v="2016-11-08T00:00:00"/>
    <s v="Banco Estado"/>
    <m/>
    <s v="Banco de Chile"/>
    <x v="3"/>
    <n v="0"/>
    <n v="5000"/>
  </r>
  <r>
    <n v="193967"/>
    <n v="68189"/>
    <n v="94576741"/>
    <s v="sin compañia"/>
    <x v="1"/>
    <d v="2016-11-29T11:48:53"/>
    <x v="5"/>
    <d v="2016-12-02T00:00:00"/>
    <s v="Banco Estado"/>
    <m/>
    <s v="Banco de Chile"/>
    <x v="3"/>
    <n v="0"/>
    <n v="5000"/>
  </r>
  <r>
    <n v="208084"/>
    <n v="68189"/>
    <n v="94576741"/>
    <s v="sin compañia"/>
    <x v="1"/>
    <d v="2016-12-29T16:59:06"/>
    <x v="16"/>
    <d v="2017-01-05T00:00:00"/>
    <s v="Banco Estado"/>
    <m/>
    <s v="Banco de Chile"/>
    <x v="3"/>
    <n v="0"/>
    <n v="5000"/>
  </r>
  <r>
    <n v="256714"/>
    <n v="68189"/>
    <n v="94576741"/>
    <s v="sin compañia"/>
    <x v="1"/>
    <d v="2017-03-28T15:24:43"/>
    <x v="17"/>
    <d v="2017-04-04T00:00:00"/>
    <s v="Banco Estado"/>
    <m/>
    <s v="Banco de Chile"/>
    <x v="3"/>
    <n v="0"/>
    <n v="5000"/>
  </r>
  <r>
    <n v="239379"/>
    <n v="68189"/>
    <n v="94576741"/>
    <s v="sin compañia"/>
    <x v="1"/>
    <d v="2017-02-27T12:19:23"/>
    <x v="7"/>
    <d v="2017-03-13T00:00:00"/>
    <s v="Banco Estado"/>
    <m/>
    <s v="Banco de Chile"/>
    <x v="3"/>
    <n v="0"/>
    <n v="5000"/>
  </r>
  <r>
    <n v="222861"/>
    <n v="68189"/>
    <n v="94576741"/>
    <s v="sin compañia"/>
    <x v="1"/>
    <d v="2017-01-26T15:39:04"/>
    <x v="6"/>
    <d v="2017-02-02T00:00:00"/>
    <s v="Banco Estado"/>
    <m/>
    <s v="Banco de Chile"/>
    <x v="3"/>
    <n v="0"/>
    <n v="5000"/>
  </r>
  <r>
    <n v="274852"/>
    <n v="68189"/>
    <n v="94576741"/>
    <s v="sin compañia"/>
    <x v="1"/>
    <d v="2017-04-26T15:42:27"/>
    <x v="18"/>
    <d v="2017-05-04T00:00:00"/>
    <s v="Banco Estado"/>
    <m/>
    <s v="Banco de Chile"/>
    <x v="3"/>
    <n v="0"/>
    <n v="5000"/>
  </r>
  <r>
    <n v="297953"/>
    <n v="68189"/>
    <n v="94576741"/>
    <s v="sin compañia"/>
    <x v="1"/>
    <d v="2017-05-29T17:25:45"/>
    <x v="9"/>
    <d v="2017-06-06T00:00:00"/>
    <s v="Banco Estado"/>
    <m/>
    <s v="Banco de Chile"/>
    <x v="3"/>
    <n v="0"/>
    <n v="5000"/>
  </r>
  <r>
    <n v="320556"/>
    <n v="68189"/>
    <n v="94576741"/>
    <s v="sin compañia"/>
    <x v="1"/>
    <d v="2017-06-28T13:07:20"/>
    <x v="19"/>
    <d v="2017-07-04T00:00:00"/>
    <s v="Banco Estado"/>
    <m/>
    <s v="Banco de Chile"/>
    <x v="3"/>
    <n v="0"/>
    <n v="5000"/>
  </r>
  <r>
    <n v="345479"/>
    <n v="68189"/>
    <n v="94576741"/>
    <s v="sin compañia"/>
    <x v="1"/>
    <d v="2017-07-27T16:39:09"/>
    <x v="12"/>
    <d v="2017-08-02T00:00:00"/>
    <s v="Banco Estado"/>
    <m/>
    <s v="Banco de Chile"/>
    <x v="3"/>
    <n v="0"/>
    <n v="5000"/>
  </r>
  <r>
    <n v="181214"/>
    <n v="68190"/>
    <n v="185621537"/>
    <s v="sin compañia"/>
    <x v="1"/>
    <d v="2016-10-27T13:35:17"/>
    <x v="14"/>
    <d v="2016-11-29T00:00:00"/>
    <s v="Banco Estado"/>
    <m/>
    <s v="Banco de Chile"/>
    <x v="4"/>
    <n v="0"/>
    <n v="6000"/>
  </r>
  <r>
    <n v="169292"/>
    <n v="68190"/>
    <n v="185621537"/>
    <s v="sin compañia"/>
    <x v="1"/>
    <d v="2016-09-29T12:20:47"/>
    <x v="15"/>
    <d v="2016-10-04T00:00:00"/>
    <s v="Banco Estado"/>
    <m/>
    <s v="Banco de Chile"/>
    <x v="3"/>
    <n v="0"/>
    <n v="6000"/>
  </r>
  <r>
    <n v="208085"/>
    <n v="68190"/>
    <n v="185621537"/>
    <s v="sin compañia"/>
    <x v="1"/>
    <d v="2016-12-29T16:59:06"/>
    <x v="16"/>
    <d v="2017-01-31T00:00:00"/>
    <s v="Banco Estado"/>
    <m/>
    <s v="Banco de Chile"/>
    <x v="4"/>
    <n v="0"/>
    <n v="6000"/>
  </r>
  <r>
    <n v="193968"/>
    <n v="68190"/>
    <n v="185621537"/>
    <s v="sin compañia"/>
    <x v="1"/>
    <d v="2016-11-29T11:48:53"/>
    <x v="5"/>
    <d v="2017-01-09T00:00:00"/>
    <s v="Banco Estado"/>
    <m/>
    <s v="Banco de Chile"/>
    <x v="4"/>
    <n v="0"/>
    <n v="6000"/>
  </r>
  <r>
    <n v="222862"/>
    <n v="68190"/>
    <n v="185621537"/>
    <s v="sin compañia"/>
    <x v="1"/>
    <d v="2017-01-26T15:39:04"/>
    <x v="6"/>
    <d v="2017-03-01T00:00:00"/>
    <s v="Banco Estado"/>
    <m/>
    <s v="Banco de Chile"/>
    <x v="4"/>
    <n v="0"/>
    <n v="6000"/>
  </r>
  <r>
    <n v="239380"/>
    <n v="68190"/>
    <n v="185621537"/>
    <s v="sin compañia"/>
    <x v="1"/>
    <d v="2017-02-27T12:19:23"/>
    <x v="7"/>
    <d v="2017-04-04T00:00:00"/>
    <s v="Banco Estado"/>
    <m/>
    <s v="Banco de Chile"/>
    <x v="3"/>
    <n v="0"/>
    <n v="6000"/>
  </r>
  <r>
    <n v="256715"/>
    <n v="68190"/>
    <n v="185621537"/>
    <s v="sin compañia"/>
    <x v="1"/>
    <d v="2017-03-28T15:24:43"/>
    <x v="17"/>
    <d v="2017-05-02T00:00:00"/>
    <s v="Banco Estado"/>
    <m/>
    <s v="Banco de Chile"/>
    <x v="3"/>
    <n v="0"/>
    <n v="6000"/>
  </r>
  <r>
    <n v="274853"/>
    <n v="68190"/>
    <n v="185621537"/>
    <s v="sin compañia"/>
    <x v="1"/>
    <d v="2017-04-26T15:42:27"/>
    <x v="18"/>
    <d v="2017-05-09T00:00:00"/>
    <s v="Banco Estado"/>
    <m/>
    <s v="Banco de Chile"/>
    <x v="3"/>
    <n v="0"/>
    <n v="6000"/>
  </r>
  <r>
    <n v="320557"/>
    <n v="68190"/>
    <n v="185621537"/>
    <s v="sin compañia"/>
    <x v="1"/>
    <d v="2017-06-28T13:07:20"/>
    <x v="19"/>
    <d v="2017-07-11T00:00:00"/>
    <s v="Banco Estado"/>
    <m/>
    <s v="Banco de Chile"/>
    <x v="3"/>
    <n v="0"/>
    <n v="6000"/>
  </r>
  <r>
    <n v="297954"/>
    <n v="68190"/>
    <n v="185621537"/>
    <s v="sin compañia"/>
    <x v="1"/>
    <d v="2017-05-29T17:25:45"/>
    <x v="9"/>
    <d v="2017-06-06T00:00:00"/>
    <s v="Banco Estado"/>
    <m/>
    <s v="Banco de Chile"/>
    <x v="3"/>
    <n v="0"/>
    <n v="6000"/>
  </r>
  <r>
    <n v="345480"/>
    <n v="68190"/>
    <n v="185621537"/>
    <s v="sin compañia"/>
    <x v="1"/>
    <d v="2017-07-27T16:39:09"/>
    <x v="12"/>
    <d v="2017-08-02T00:00:00"/>
    <s v="Banco Estado"/>
    <m/>
    <s v="Banco de Chile"/>
    <x v="3"/>
    <n v="0"/>
    <n v="6000"/>
  </r>
  <r>
    <n v="169293"/>
    <n v="68192"/>
    <n v="150930405"/>
    <s v="sin compañia"/>
    <x v="1"/>
    <d v="2016-09-29T12:20:47"/>
    <x v="15"/>
    <d v="2016-10-17T00:00:00"/>
    <s v="Banco Estado"/>
    <m/>
    <s v="Banco de Chile"/>
    <x v="3"/>
    <n v="0"/>
    <n v="4000"/>
  </r>
  <r>
    <n v="181215"/>
    <n v="68192"/>
    <n v="150930405"/>
    <s v="sin compañia"/>
    <x v="1"/>
    <d v="2016-10-27T13:35:17"/>
    <x v="14"/>
    <d v="2016-11-08T00:00:00"/>
    <s v="Banco Estado"/>
    <m/>
    <s v="Banco de Chile"/>
    <x v="3"/>
    <n v="0"/>
    <n v="4000"/>
  </r>
  <r>
    <n v="193969"/>
    <n v="68192"/>
    <n v="150930405"/>
    <s v="sin compañia"/>
    <x v="1"/>
    <d v="2016-11-29T11:48:53"/>
    <x v="5"/>
    <d v="2017-01-09T00:00:00"/>
    <s v="Banco Estado"/>
    <m/>
    <s v="Banco de Chile"/>
    <x v="4"/>
    <n v="0"/>
    <n v="4000"/>
  </r>
  <r>
    <n v="208086"/>
    <n v="68192"/>
    <n v="150930405"/>
    <s v="sin compañia"/>
    <x v="1"/>
    <d v="2016-12-29T16:59:06"/>
    <x v="16"/>
    <d v="2017-01-31T00:00:00"/>
    <s v="Banco Estado"/>
    <m/>
    <s v="Banco de Chile"/>
    <x v="3"/>
    <n v="0"/>
    <n v="4000"/>
  </r>
  <r>
    <n v="256716"/>
    <n v="68192"/>
    <n v="150930405"/>
    <s v="sin compañia"/>
    <x v="1"/>
    <d v="2017-03-28T15:24:43"/>
    <x v="17"/>
    <d v="2017-04-20T00:00:00"/>
    <s v="Banco Estado"/>
    <m/>
    <s v="Banco de Chile"/>
    <x v="3"/>
    <n v="0"/>
    <n v="4000"/>
  </r>
  <r>
    <n v="239381"/>
    <n v="68192"/>
    <n v="150930405"/>
    <s v="sin compañia"/>
    <x v="1"/>
    <d v="2017-02-27T12:19:23"/>
    <x v="7"/>
    <d v="2017-03-13T00:00:00"/>
    <s v="Banco Estado"/>
    <m/>
    <s v="Banco de Chile"/>
    <x v="3"/>
    <n v="0"/>
    <n v="4000"/>
  </r>
  <r>
    <n v="222863"/>
    <n v="68192"/>
    <n v="150930405"/>
    <s v="sin compañia"/>
    <x v="1"/>
    <d v="2017-01-26T15:39:04"/>
    <x v="6"/>
    <d v="2017-02-02T00:00:00"/>
    <s v="Banco Estado"/>
    <m/>
    <s v="Banco de Chile"/>
    <x v="3"/>
    <n v="0"/>
    <n v="4000"/>
  </r>
  <r>
    <n v="274854"/>
    <n v="68192"/>
    <n v="150930405"/>
    <s v="sin compañia"/>
    <x v="1"/>
    <d v="2017-04-26T15:42:27"/>
    <x v="18"/>
    <d v="2017-06-06T00:00:00"/>
    <s v="Banco Estado"/>
    <m/>
    <s v="Banco de Chile"/>
    <x v="4"/>
    <n v="0"/>
    <n v="4000"/>
  </r>
  <r>
    <n v="297955"/>
    <n v="68192"/>
    <n v="150930405"/>
    <s v="sin compañia"/>
    <x v="1"/>
    <d v="2017-05-29T17:25:45"/>
    <x v="9"/>
    <d v="2017-06-06T00:00:00"/>
    <s v="Banco Estado"/>
    <m/>
    <s v="Banco de Chile"/>
    <x v="3"/>
    <n v="0"/>
    <n v="4000"/>
  </r>
  <r>
    <n v="320558"/>
    <n v="68192"/>
    <n v="150930405"/>
    <s v="sin compañia"/>
    <x v="1"/>
    <d v="2017-06-28T13:07:20"/>
    <x v="19"/>
    <d v="2017-07-04T00:00:00"/>
    <s v="Banco Estado"/>
    <m/>
    <s v="Banco de Chile"/>
    <x v="3"/>
    <n v="0"/>
    <n v="4000"/>
  </r>
  <r>
    <n v="345481"/>
    <n v="68192"/>
    <n v="150930405"/>
    <s v="sin compañia"/>
    <x v="1"/>
    <d v="2017-07-27T16:39:09"/>
    <x v="12"/>
    <d v="2017-08-16T00:00:00"/>
    <s v="Banco Estado"/>
    <m/>
    <s v="Banco de Chile"/>
    <x v="5"/>
    <n v="99"/>
    <n v="4000"/>
  </r>
  <r>
    <n v="169247"/>
    <n v="68193"/>
    <n v="97342164"/>
    <s v="sin compañia"/>
    <x v="1"/>
    <d v="2016-09-29T12:20:47"/>
    <x v="15"/>
    <d v="2016-10-04T00:00:00"/>
    <s v="Banco Estado"/>
    <m/>
    <s v="Banco de Chile"/>
    <x v="3"/>
    <n v="0"/>
    <n v="10000"/>
  </r>
  <r>
    <n v="181249"/>
    <n v="68193"/>
    <n v="97342164"/>
    <s v="sin compañia"/>
    <x v="1"/>
    <d v="2016-10-27T13:35:17"/>
    <x v="14"/>
    <d v="2016-11-08T00:00:00"/>
    <s v="Banco Estado"/>
    <m/>
    <s v="Banco de Chile"/>
    <x v="3"/>
    <n v="0"/>
    <n v="10000"/>
  </r>
  <r>
    <n v="208119"/>
    <n v="68193"/>
    <n v="97342164"/>
    <s v="sin compañia"/>
    <x v="1"/>
    <d v="2016-12-29T16:59:06"/>
    <x v="16"/>
    <d v="2017-01-31T00:00:00"/>
    <s v="Banco Estado"/>
    <m/>
    <s v="Banco de Chile"/>
    <x v="3"/>
    <n v="0"/>
    <n v="10000"/>
  </r>
  <r>
    <n v="194002"/>
    <n v="68193"/>
    <n v="97342164"/>
    <s v="sin compañia"/>
    <x v="1"/>
    <d v="2016-11-29T11:48:53"/>
    <x v="5"/>
    <d v="2016-12-02T00:00:00"/>
    <s v="Banco Estado"/>
    <m/>
    <s v="Banco de Chile"/>
    <x v="3"/>
    <n v="0"/>
    <n v="10000"/>
  </r>
  <r>
    <n v="222896"/>
    <n v="68193"/>
    <n v="97342164"/>
    <s v="sin compañia"/>
    <x v="1"/>
    <d v="2017-01-26T15:39:04"/>
    <x v="6"/>
    <d v="2017-02-02T00:00:00"/>
    <s v="Banco Estado"/>
    <m/>
    <s v="Banco de Chile"/>
    <x v="3"/>
    <n v="0"/>
    <n v="10000"/>
  </r>
  <r>
    <n v="239414"/>
    <n v="68193"/>
    <n v="97342164"/>
    <s v="sin compañia"/>
    <x v="1"/>
    <d v="2017-02-27T12:19:23"/>
    <x v="7"/>
    <d v="2017-03-02T00:00:00"/>
    <s v="Banco Estado"/>
    <m/>
    <s v="Banco de Chile"/>
    <x v="3"/>
    <n v="0"/>
    <n v="10000"/>
  </r>
  <r>
    <n v="256749"/>
    <n v="68193"/>
    <n v="97342164"/>
    <s v="sin compañia"/>
    <x v="1"/>
    <d v="2017-03-28T15:24:43"/>
    <x v="17"/>
    <d v="2017-04-20T00:00:00"/>
    <s v="Banco Estado"/>
    <m/>
    <s v="Banco de Chile"/>
    <x v="3"/>
    <n v="0"/>
    <n v="10000"/>
  </r>
  <r>
    <n v="274887"/>
    <n v="68193"/>
    <n v="97342164"/>
    <s v="sin compañia"/>
    <x v="1"/>
    <d v="2017-04-26T15:42:27"/>
    <x v="18"/>
    <d v="2017-05-08T00:00:00"/>
    <s v="Banco Estado"/>
    <m/>
    <s v="Banco de Chile"/>
    <x v="3"/>
    <n v="0"/>
    <n v="10000"/>
  </r>
  <r>
    <n v="320591"/>
    <n v="68193"/>
    <n v="97342164"/>
    <s v="sin compañia"/>
    <x v="1"/>
    <d v="2017-06-28T13:07:20"/>
    <x v="19"/>
    <d v="2017-07-04T00:00:00"/>
    <s v="Banco Estado"/>
    <m/>
    <s v="Banco de Chile"/>
    <x v="3"/>
    <n v="0"/>
    <n v="10000"/>
  </r>
  <r>
    <n v="297988"/>
    <n v="68193"/>
    <n v="97342164"/>
    <s v="sin compañia"/>
    <x v="1"/>
    <d v="2017-05-29T17:25:45"/>
    <x v="9"/>
    <d v="2017-06-06T00:00:00"/>
    <s v="Banco Estado"/>
    <m/>
    <s v="Banco de Chile"/>
    <x v="3"/>
    <n v="0"/>
    <n v="10000"/>
  </r>
  <r>
    <n v="345514"/>
    <n v="68193"/>
    <n v="97342164"/>
    <s v="sin compañia"/>
    <x v="1"/>
    <d v="2017-07-27T16:39:09"/>
    <x v="12"/>
    <d v="2017-08-11T00:00:00"/>
    <s v="Banco Estado"/>
    <m/>
    <s v="Banco de Chile"/>
    <x v="3"/>
    <n v="0"/>
    <n v="10000"/>
  </r>
  <r>
    <n v="169313"/>
    <n v="68194"/>
    <n v="182412007"/>
    <s v="sin compañia"/>
    <x v="1"/>
    <d v="2016-09-29T12:20:47"/>
    <x v="15"/>
    <d v="2016-10-04T00:00:00"/>
    <s v="Banco Estado"/>
    <m/>
    <s v="Banco de Chile"/>
    <x v="3"/>
    <n v="0"/>
    <n v="8000"/>
  </r>
  <r>
    <n v="181257"/>
    <n v="68194"/>
    <n v="182412007"/>
    <s v="sin compañia"/>
    <x v="1"/>
    <d v="2016-10-27T13:35:17"/>
    <x v="14"/>
    <d v="2016-11-08T00:00:00"/>
    <s v="Banco Estado"/>
    <m/>
    <s v="Banco de Chile"/>
    <x v="3"/>
    <n v="0"/>
    <n v="8000"/>
  </r>
  <r>
    <n v="208127"/>
    <n v="68194"/>
    <n v="182412007"/>
    <s v="sin compañia"/>
    <x v="1"/>
    <d v="2016-12-29T16:59:06"/>
    <x v="16"/>
    <d v="2017-01-31T00:00:00"/>
    <s v="Banco Estado"/>
    <m/>
    <s v="Banco de Chile"/>
    <x v="4"/>
    <n v="0"/>
    <n v="8000"/>
  </r>
  <r>
    <n v="194010"/>
    <n v="68194"/>
    <n v="182412007"/>
    <s v="sin compañia"/>
    <x v="1"/>
    <d v="2016-11-29T11:48:53"/>
    <x v="5"/>
    <d v="2016-12-13T00:00:00"/>
    <s v="Banco Estado"/>
    <m/>
    <s v="Banco de Chile"/>
    <x v="3"/>
    <n v="0"/>
    <n v="8000"/>
  </r>
  <r>
    <n v="222902"/>
    <n v="68194"/>
    <n v="182412007"/>
    <s v="sin compañia"/>
    <x v="1"/>
    <d v="2017-01-26T15:39:04"/>
    <x v="6"/>
    <d v="2017-03-01T00:00:00"/>
    <s v="Banco Estado"/>
    <m/>
    <s v="Banco de Chile"/>
    <x v="4"/>
    <n v="0"/>
    <n v="8000"/>
  </r>
  <r>
    <n v="239420"/>
    <n v="68194"/>
    <n v="182412007"/>
    <s v="sin compañia"/>
    <x v="1"/>
    <d v="2017-02-27T12:19:23"/>
    <x v="7"/>
    <d v="2017-04-04T00:00:00"/>
    <s v="Banco Estado"/>
    <m/>
    <s v="Banco de Chile"/>
    <x v="4"/>
    <n v="0"/>
    <n v="8000"/>
  </r>
  <r>
    <n v="256755"/>
    <n v="68194"/>
    <n v="182412007"/>
    <s v="sin compañia"/>
    <x v="1"/>
    <d v="2017-03-28T15:24:43"/>
    <x v="17"/>
    <d v="2017-04-20T00:00:00"/>
    <s v="Banco Estado"/>
    <m/>
    <s v="Banco de Chile"/>
    <x v="3"/>
    <n v="0"/>
    <n v="8000"/>
  </r>
  <r>
    <n v="181258"/>
    <n v="68195"/>
    <n v="96202377"/>
    <s v="sin compañia"/>
    <x v="1"/>
    <d v="2016-10-27T13:35:17"/>
    <x v="14"/>
    <d v="2016-11-15T00:00:00"/>
    <s v="Banco Estado"/>
    <m/>
    <s v="Banco de Chile"/>
    <x v="3"/>
    <n v="0"/>
    <n v="4000"/>
  </r>
  <r>
    <n v="169314"/>
    <n v="68195"/>
    <n v="96202377"/>
    <s v="sin compañia"/>
    <x v="1"/>
    <d v="2016-09-29T12:20:47"/>
    <x v="15"/>
    <d v="2016-10-04T00:00:00"/>
    <s v="Banco Estado"/>
    <m/>
    <s v="Banco de Chile"/>
    <x v="3"/>
    <n v="0"/>
    <n v="4000"/>
  </r>
  <r>
    <n v="194011"/>
    <n v="68195"/>
    <n v="96202377"/>
    <s v="sin compañia"/>
    <x v="1"/>
    <d v="2016-11-29T11:48:53"/>
    <x v="5"/>
    <d v="2017-01-09T00:00:00"/>
    <s v="Banco Estado"/>
    <m/>
    <s v="Banco de Chile"/>
    <x v="4"/>
    <n v="0"/>
    <n v="4000"/>
  </r>
  <r>
    <n v="208128"/>
    <n v="68195"/>
    <n v="96202377"/>
    <s v="sin compañia"/>
    <x v="1"/>
    <d v="2016-12-29T16:59:06"/>
    <x v="16"/>
    <d v="2017-01-31T00:00:00"/>
    <s v="Banco Estado"/>
    <m/>
    <s v="Banco de Chile"/>
    <x v="4"/>
    <n v="0"/>
    <n v="4000"/>
  </r>
  <r>
    <n v="256756"/>
    <n v="68195"/>
    <n v="96202377"/>
    <s v="sin compañia"/>
    <x v="1"/>
    <d v="2017-03-28T15:24:43"/>
    <x v="17"/>
    <d v="2017-04-20T00:00:00"/>
    <s v="Banco Estado"/>
    <m/>
    <s v="Banco de Chile"/>
    <x v="3"/>
    <n v="0"/>
    <n v="4000"/>
  </r>
  <r>
    <n v="239421"/>
    <n v="68195"/>
    <n v="96202377"/>
    <s v="sin compañia"/>
    <x v="1"/>
    <d v="2017-02-27T12:19:23"/>
    <x v="7"/>
    <d v="2017-04-04T00:00:00"/>
    <s v="Banco Estado"/>
    <m/>
    <s v="Banco de Chile"/>
    <x v="3"/>
    <n v="0"/>
    <n v="4000"/>
  </r>
  <r>
    <n v="222903"/>
    <n v="68195"/>
    <n v="96202377"/>
    <s v="sin compañia"/>
    <x v="1"/>
    <d v="2017-01-26T15:39:04"/>
    <x v="6"/>
    <d v="2017-03-01T00:00:00"/>
    <s v="Banco Estado"/>
    <m/>
    <s v="Banco de Chile"/>
    <x v="4"/>
    <n v="0"/>
    <n v="4000"/>
  </r>
  <r>
    <n v="274893"/>
    <n v="68195"/>
    <n v="96202377"/>
    <s v="sin compañia"/>
    <x v="1"/>
    <d v="2017-04-26T15:42:27"/>
    <x v="18"/>
    <d v="2017-05-04T00:00:00"/>
    <s v="Banco Estado"/>
    <m/>
    <s v="Banco de Chile"/>
    <x v="3"/>
    <n v="0"/>
    <n v="4000"/>
  </r>
  <r>
    <n v="320597"/>
    <n v="68195"/>
    <n v="96202377"/>
    <s v="sin compañia"/>
    <x v="1"/>
    <d v="2017-06-28T13:07:20"/>
    <x v="19"/>
    <d v="2017-07-04T00:00:00"/>
    <s v="Banco Estado"/>
    <m/>
    <s v="Banco de Chile"/>
    <x v="3"/>
    <n v="0"/>
    <n v="4000"/>
  </r>
  <r>
    <n v="297994"/>
    <n v="68195"/>
    <n v="96202377"/>
    <s v="sin compañia"/>
    <x v="1"/>
    <d v="2017-05-29T17:25:45"/>
    <x v="9"/>
    <d v="2017-06-06T00:00:00"/>
    <s v="Banco Estado"/>
    <m/>
    <s v="Banco de Chile"/>
    <x v="3"/>
    <n v="0"/>
    <n v="4000"/>
  </r>
  <r>
    <n v="345520"/>
    <n v="68195"/>
    <n v="96202377"/>
    <s v="sin compañia"/>
    <x v="1"/>
    <d v="2017-07-27T16:39:09"/>
    <x v="12"/>
    <d v="2017-08-16T00:00:00"/>
    <s v="Banco Estado"/>
    <m/>
    <s v="Banco de Chile"/>
    <x v="5"/>
    <n v="99"/>
    <n v="4000"/>
  </r>
  <r>
    <n v="181039"/>
    <n v="68196"/>
    <s v="17909374K"/>
    <s v="sin compañia"/>
    <x v="1"/>
    <d v="2016-10-27T13:35:17"/>
    <x v="14"/>
    <d v="2016-11-15T00:00:00"/>
    <s v="Banco Estado"/>
    <m/>
    <s v="Banco de Chile"/>
    <x v="3"/>
    <n v="0"/>
    <n v="4000"/>
  </r>
  <r>
    <n v="169083"/>
    <n v="68196"/>
    <s v="17909374K"/>
    <s v="sin compañia"/>
    <x v="1"/>
    <d v="2016-09-29T12:20:47"/>
    <x v="15"/>
    <d v="2016-10-17T00:00:00"/>
    <s v="Banco Estado"/>
    <m/>
    <s v="Banco de Chile"/>
    <x v="3"/>
    <n v="0"/>
    <n v="4000"/>
  </r>
  <r>
    <n v="207917"/>
    <n v="68196"/>
    <s v="17909374K"/>
    <s v="sin compañia"/>
    <x v="1"/>
    <d v="2016-12-29T16:59:06"/>
    <x v="16"/>
    <d v="2017-01-31T00:00:00"/>
    <s v="Banco Estado"/>
    <m/>
    <s v="Banco de Chile"/>
    <x v="4"/>
    <n v="0"/>
    <n v="4000"/>
  </r>
  <r>
    <n v="193798"/>
    <n v="68196"/>
    <s v="17909374K"/>
    <s v="sin compañia"/>
    <x v="1"/>
    <d v="2016-11-29T11:48:53"/>
    <x v="5"/>
    <d v="2017-01-09T00:00:00"/>
    <s v="Banco Estado"/>
    <m/>
    <s v="Banco de Chile"/>
    <x v="4"/>
    <n v="0"/>
    <n v="4000"/>
  </r>
  <r>
    <n v="222696"/>
    <n v="68196"/>
    <s v="17909374K"/>
    <s v="sin compañia"/>
    <x v="1"/>
    <d v="2017-01-26T15:39:04"/>
    <x v="6"/>
    <d v="2017-03-01T00:00:00"/>
    <s v="Banco Estado"/>
    <m/>
    <s v="Banco de Chile"/>
    <x v="4"/>
    <n v="0"/>
    <n v="4000"/>
  </r>
  <r>
    <n v="256555"/>
    <n v="68196"/>
    <s v="17909374K"/>
    <s v="sin compañia"/>
    <x v="1"/>
    <d v="2017-03-28T15:24:43"/>
    <x v="17"/>
    <d v="2017-05-04T00:00:00"/>
    <s v="Banco Estado"/>
    <m/>
    <s v="Banco de Chile"/>
    <x v="4"/>
    <n v="0"/>
    <n v="4000"/>
  </r>
  <r>
    <n v="239216"/>
    <n v="68196"/>
    <s v="17909374K"/>
    <s v="sin compañia"/>
    <x v="1"/>
    <d v="2017-02-27T12:19:23"/>
    <x v="7"/>
    <d v="2017-04-04T00:00:00"/>
    <s v="Banco Estado"/>
    <m/>
    <s v="Banco de Chile"/>
    <x v="4"/>
    <n v="0"/>
    <n v="4000"/>
  </r>
  <r>
    <n v="274696"/>
    <n v="68196"/>
    <s v="17909374K"/>
    <s v="sin compañia"/>
    <x v="1"/>
    <d v="2017-04-26T15:42:27"/>
    <x v="18"/>
    <d v="2017-06-06T00:00:00"/>
    <s v="Banco Estado"/>
    <m/>
    <s v="Banco de Chile"/>
    <x v="4"/>
    <n v="0"/>
    <n v="4000"/>
  </r>
  <r>
    <n v="297799"/>
    <n v="68196"/>
    <s v="17909374K"/>
    <s v="sin compañia"/>
    <x v="1"/>
    <d v="2017-05-29T17:25:45"/>
    <x v="9"/>
    <d v="2017-07-04T00:00:00"/>
    <s v="Banco Estado"/>
    <m/>
    <s v="Banco de Chile"/>
    <x v="4"/>
    <n v="0"/>
    <n v="4000"/>
  </r>
  <r>
    <n v="320404"/>
    <n v="68196"/>
    <s v="17909374K"/>
    <s v="sin compañia"/>
    <x v="1"/>
    <d v="2017-06-28T13:07:20"/>
    <x v="19"/>
    <d v="2017-07-28T00:00:00"/>
    <s v="Banco Estado"/>
    <m/>
    <s v="Banco de Chile"/>
    <x v="4"/>
    <n v="0"/>
    <n v="4000"/>
  </r>
  <r>
    <n v="345331"/>
    <n v="68196"/>
    <s v="17909374K"/>
    <s v="sin compañia"/>
    <x v="1"/>
    <d v="2017-07-27T16:39:09"/>
    <x v="12"/>
    <d v="2017-08-16T00:00:00"/>
    <s v="Banco Estado"/>
    <m/>
    <s v="Banco de Chile"/>
    <x v="5"/>
    <n v="99"/>
    <n v="4000"/>
  </r>
  <r>
    <n v="169084"/>
    <n v="68197"/>
    <n v="159828824"/>
    <s v="sin compañia"/>
    <x v="1"/>
    <d v="2016-09-29T12:20:47"/>
    <x v="15"/>
    <d v="2016-10-04T00:00:00"/>
    <s v="Banco Estado"/>
    <m/>
    <s v="Banco de Chile"/>
    <x v="3"/>
    <n v="0"/>
    <n v="4000"/>
  </r>
  <r>
    <n v="181040"/>
    <n v="68197"/>
    <n v="159828824"/>
    <s v="sin compañia"/>
    <x v="1"/>
    <d v="2016-10-27T13:35:17"/>
    <x v="14"/>
    <d v="2016-11-08T00:00:00"/>
    <s v="Banco Estado"/>
    <m/>
    <s v="Banco de Chile"/>
    <x v="3"/>
    <n v="0"/>
    <n v="4000"/>
  </r>
  <r>
    <n v="193799"/>
    <n v="68197"/>
    <n v="159828824"/>
    <s v="sin compañia"/>
    <x v="1"/>
    <d v="2016-11-29T11:48:53"/>
    <x v="5"/>
    <d v="2016-12-13T00:00:00"/>
    <s v="Banco Estado"/>
    <m/>
    <s v="Banco de Chile"/>
    <x v="3"/>
    <n v="0"/>
    <n v="4000"/>
  </r>
  <r>
    <n v="207918"/>
    <n v="68197"/>
    <n v="159828824"/>
    <s v="sin compañia"/>
    <x v="1"/>
    <d v="2016-12-29T16:59:06"/>
    <x v="16"/>
    <d v="2017-01-05T00:00:00"/>
    <s v="Banco Estado"/>
    <m/>
    <s v="Banco de Chile"/>
    <x v="3"/>
    <n v="0"/>
    <n v="4000"/>
  </r>
  <r>
    <n v="239217"/>
    <n v="68197"/>
    <n v="159828824"/>
    <s v="sin compañia"/>
    <x v="1"/>
    <d v="2017-02-27T12:19:23"/>
    <x v="7"/>
    <d v="2017-03-02T00:00:00"/>
    <s v="Banco Estado"/>
    <m/>
    <s v="Banco de Chile"/>
    <x v="3"/>
    <n v="0"/>
    <n v="4000"/>
  </r>
  <r>
    <n v="256556"/>
    <n v="68197"/>
    <n v="159828824"/>
    <s v="sin compañia"/>
    <x v="1"/>
    <d v="2017-03-28T15:24:43"/>
    <x v="17"/>
    <d v="2017-04-04T00:00:00"/>
    <s v="Banco Estado"/>
    <m/>
    <s v="Banco de Chile"/>
    <x v="3"/>
    <n v="0"/>
    <n v="4000"/>
  </r>
  <r>
    <n v="222697"/>
    <n v="68197"/>
    <n v="159828824"/>
    <s v="sin compañia"/>
    <x v="1"/>
    <d v="2017-01-26T15:39:04"/>
    <x v="6"/>
    <d v="2017-02-06T00:00:00"/>
    <s v="Banco Estado"/>
    <m/>
    <s v="Banco de Chile"/>
    <x v="3"/>
    <n v="0"/>
    <n v="4000"/>
  </r>
  <r>
    <n v="274697"/>
    <n v="68197"/>
    <n v="159828824"/>
    <s v="sin compañia"/>
    <x v="1"/>
    <d v="2017-04-26T15:42:27"/>
    <x v="18"/>
    <d v="2017-05-04T00:00:00"/>
    <s v="Banco Estado"/>
    <m/>
    <s v="Banco de Chile"/>
    <x v="3"/>
    <n v="0"/>
    <n v="4000"/>
  </r>
  <r>
    <n v="320405"/>
    <n v="68197"/>
    <n v="159828824"/>
    <s v="sin compañia"/>
    <x v="1"/>
    <d v="2017-06-28T13:07:20"/>
    <x v="19"/>
    <d v="2017-07-11T00:00:00"/>
    <s v="Banco Estado"/>
    <m/>
    <s v="Banco de Chile"/>
    <x v="3"/>
    <n v="0"/>
    <n v="4000"/>
  </r>
  <r>
    <n v="297800"/>
    <n v="68197"/>
    <n v="159828824"/>
    <s v="sin compañia"/>
    <x v="1"/>
    <d v="2017-05-29T17:25:45"/>
    <x v="9"/>
    <d v="2017-06-06T00:00:00"/>
    <s v="Banco Estado"/>
    <m/>
    <s v="Banco de Chile"/>
    <x v="3"/>
    <n v="0"/>
    <n v="4000"/>
  </r>
  <r>
    <n v="345332"/>
    <n v="68197"/>
    <n v="159828824"/>
    <s v="sin compañia"/>
    <x v="1"/>
    <d v="2017-07-27T16:39:09"/>
    <x v="12"/>
    <d v="2017-08-11T00:00:00"/>
    <s v="Banco Estado"/>
    <m/>
    <s v="Banco de Chile"/>
    <x v="3"/>
    <n v="0"/>
    <n v="4000"/>
  </r>
  <r>
    <n v="181114"/>
    <n v="68199"/>
    <n v="102574869"/>
    <s v="sin compañia"/>
    <x v="1"/>
    <d v="2016-10-27T13:35:17"/>
    <x v="14"/>
    <d v="2016-11-08T00:00:00"/>
    <s v="Banco de Crédito e Inversiones"/>
    <m/>
    <s v="Banco de Chile"/>
    <x v="3"/>
    <n v="0"/>
    <n v="4000"/>
  </r>
  <r>
    <n v="169181"/>
    <n v="68199"/>
    <n v="102574869"/>
    <s v="sin compañia"/>
    <x v="1"/>
    <d v="2016-09-29T12:20:47"/>
    <x v="15"/>
    <d v="2016-10-04T00:00:00"/>
    <s v="Banco de Crédito e Inversiones"/>
    <m/>
    <s v="Banco de Chile"/>
    <x v="3"/>
    <n v="0"/>
    <n v="4000"/>
  </r>
  <r>
    <n v="207989"/>
    <n v="68199"/>
    <n v="102574869"/>
    <s v="sin compañia"/>
    <x v="1"/>
    <d v="2016-12-29T16:59:06"/>
    <x v="16"/>
    <d v="2017-01-05T00:00:00"/>
    <s v="Banco de Crédito e Inversiones"/>
    <m/>
    <s v="Banco de Chile"/>
    <x v="3"/>
    <n v="0"/>
    <n v="4000"/>
  </r>
  <r>
    <n v="193870"/>
    <n v="68199"/>
    <n v="102574869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39285"/>
    <n v="68199"/>
    <n v="102574869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256623"/>
    <n v="68199"/>
    <n v="102574869"/>
    <s v="sin compañia"/>
    <x v="1"/>
    <d v="2017-03-28T15:24:43"/>
    <x v="17"/>
    <d v="2017-04-04T00:00:00"/>
    <s v="Banco de Crédito e Inversiones"/>
    <m/>
    <s v="Banco de Chile"/>
    <x v="3"/>
    <n v="0"/>
    <n v="4000"/>
  </r>
  <r>
    <n v="222767"/>
    <n v="68199"/>
    <n v="102574869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74764"/>
    <n v="68199"/>
    <n v="102574869"/>
    <s v="sin compañia"/>
    <x v="1"/>
    <d v="2017-04-26T15:42:27"/>
    <x v="18"/>
    <d v="2017-05-04T00:00:00"/>
    <s v="Banco de Crédito e Inversiones"/>
    <m/>
    <s v="Banco de Chile"/>
    <x v="3"/>
    <n v="0"/>
    <n v="4000"/>
  </r>
  <r>
    <n v="297866"/>
    <n v="68199"/>
    <n v="102574869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470"/>
    <n v="68199"/>
    <n v="102574869"/>
    <s v="sin compañia"/>
    <x v="1"/>
    <d v="2017-06-28T13:07:20"/>
    <x v="19"/>
    <d v="2017-07-04T00:00:00"/>
    <s v="Banco de Crédito e Inversiones"/>
    <m/>
    <s v="Banco de Chile"/>
    <x v="3"/>
    <n v="0"/>
    <n v="4000"/>
  </r>
  <r>
    <n v="345395"/>
    <n v="68199"/>
    <n v="102574869"/>
    <s v="sin compañia"/>
    <x v="1"/>
    <d v="2017-07-27T16:39:09"/>
    <x v="12"/>
    <d v="2017-08-02T00:00:00"/>
    <s v="Banco de Crédito e Inversiones"/>
    <m/>
    <s v="Banco de Chile"/>
    <x v="3"/>
    <n v="0"/>
    <n v="4000"/>
  </r>
  <r>
    <n v="181041"/>
    <n v="68200"/>
    <s v="15760371K"/>
    <s v="sin compañia"/>
    <x v="1"/>
    <d v="2016-10-27T13:35:17"/>
    <x v="14"/>
    <d v="2016-11-08T00:00:00"/>
    <s v="Banco Estado"/>
    <m/>
    <s v="Banco de Chile"/>
    <x v="3"/>
    <n v="0"/>
    <n v="8000"/>
  </r>
  <r>
    <n v="169085"/>
    <n v="68200"/>
    <s v="15760371K"/>
    <s v="sin compañia"/>
    <x v="1"/>
    <d v="2016-09-29T12:20:47"/>
    <x v="15"/>
    <d v="2016-10-04T00:00:00"/>
    <s v="Banco Estado"/>
    <m/>
    <s v="Banco de Chile"/>
    <x v="3"/>
    <n v="0"/>
    <n v="8000"/>
  </r>
  <r>
    <n v="207919"/>
    <n v="68200"/>
    <s v="15760371K"/>
    <s v="sin compañia"/>
    <x v="1"/>
    <d v="2016-12-29T16:59:06"/>
    <x v="16"/>
    <d v="2017-01-31T00:00:00"/>
    <s v="Banco Estado"/>
    <m/>
    <s v="Banco de Chile"/>
    <x v="3"/>
    <n v="0"/>
    <n v="8000"/>
  </r>
  <r>
    <n v="193800"/>
    <n v="68200"/>
    <s v="15760371K"/>
    <s v="sin compañia"/>
    <x v="1"/>
    <d v="2016-11-29T11:48:53"/>
    <x v="5"/>
    <d v="2016-12-02T00:00:00"/>
    <s v="Banco Estado"/>
    <m/>
    <s v="Banco de Chile"/>
    <x v="3"/>
    <n v="0"/>
    <n v="8000"/>
  </r>
  <r>
    <n v="222698"/>
    <n v="68200"/>
    <s v="15760371K"/>
    <s v="sin compañia"/>
    <x v="1"/>
    <d v="2017-01-26T15:39:04"/>
    <x v="6"/>
    <d v="2017-02-02T00:00:00"/>
    <s v="Banco Estado"/>
    <m/>
    <s v="Banco de Chile"/>
    <x v="3"/>
    <n v="0"/>
    <n v="8000"/>
  </r>
  <r>
    <n v="239218"/>
    <n v="68200"/>
    <s v="15760371K"/>
    <s v="sin compañia"/>
    <x v="1"/>
    <d v="2017-02-27T12:19:23"/>
    <x v="7"/>
    <d v="2017-04-04T00:00:00"/>
    <s v="Banco Estado"/>
    <m/>
    <s v="Banco de Chile"/>
    <x v="3"/>
    <n v="0"/>
    <n v="8000"/>
  </r>
  <r>
    <n v="169182"/>
    <n v="68201"/>
    <n v="160771224"/>
    <s v="sin compañia"/>
    <x v="1"/>
    <d v="2016-09-29T12:20:47"/>
    <x v="15"/>
    <d v="2016-10-04T00:00:00"/>
    <s v="Banco Chile"/>
    <m/>
    <s v="Banco de Chile"/>
    <x v="3"/>
    <n v="0"/>
    <n v="8000"/>
  </r>
  <r>
    <n v="181115"/>
    <n v="68201"/>
    <n v="160771224"/>
    <s v="sin compañia"/>
    <x v="1"/>
    <d v="2016-10-27T13:35:17"/>
    <x v="14"/>
    <d v="2016-11-08T00:00:00"/>
    <s v="Banco Chile"/>
    <m/>
    <s v="Banco de Chile"/>
    <x v="3"/>
    <n v="0"/>
    <n v="8000"/>
  </r>
  <r>
    <n v="193871"/>
    <n v="68201"/>
    <n v="160771224"/>
    <s v="sin compañia"/>
    <x v="1"/>
    <d v="2016-11-29T11:48:53"/>
    <x v="5"/>
    <d v="2016-12-02T00:00:00"/>
    <s v="Banco Chile"/>
    <m/>
    <s v="Banco de Chile"/>
    <x v="3"/>
    <n v="0"/>
    <n v="8000"/>
  </r>
  <r>
    <n v="207990"/>
    <n v="68201"/>
    <n v="160771224"/>
    <s v="sin compañia"/>
    <x v="1"/>
    <d v="2016-12-29T16:59:06"/>
    <x v="16"/>
    <d v="2017-01-05T00:00:00"/>
    <s v="Banco Chile"/>
    <m/>
    <s v="Banco de Chile"/>
    <x v="3"/>
    <n v="0"/>
    <n v="8000"/>
  </r>
  <r>
    <n v="222768"/>
    <n v="68201"/>
    <n v="160771224"/>
    <s v="sin compañia"/>
    <x v="1"/>
    <d v="2017-01-26T15:39:04"/>
    <x v="6"/>
    <d v="2017-02-02T00:00:00"/>
    <s v="Banco Chile"/>
    <m/>
    <s v="Banco de Chile"/>
    <x v="3"/>
    <n v="0"/>
    <n v="8000"/>
  </r>
  <r>
    <n v="256624"/>
    <n v="68201"/>
    <n v="160771224"/>
    <s v="sin compañia"/>
    <x v="1"/>
    <d v="2017-03-28T15:24:43"/>
    <x v="17"/>
    <d v="2017-04-04T00:00:00"/>
    <s v="Banco Chile"/>
    <m/>
    <s v="Banco de Chile"/>
    <x v="3"/>
    <n v="0"/>
    <n v="8000"/>
  </r>
  <r>
    <n v="239286"/>
    <n v="68201"/>
    <n v="160771224"/>
    <s v="sin compañia"/>
    <x v="1"/>
    <d v="2017-02-27T12:19:23"/>
    <x v="7"/>
    <d v="2017-03-02T00:00:00"/>
    <s v="Banco Chile"/>
    <m/>
    <s v="Banco de Chile"/>
    <x v="3"/>
    <n v="0"/>
    <n v="8000"/>
  </r>
  <r>
    <n v="274765"/>
    <n v="68201"/>
    <n v="160771224"/>
    <s v="sin compañia"/>
    <x v="1"/>
    <d v="2017-04-26T15:42:27"/>
    <x v="18"/>
    <d v="2017-05-04T00:00:00"/>
    <s v="Banco Chile"/>
    <m/>
    <s v="Banco de Chile"/>
    <x v="3"/>
    <n v="0"/>
    <n v="8000"/>
  </r>
  <r>
    <n v="320471"/>
    <n v="68201"/>
    <n v="160771224"/>
    <s v="sin compañia"/>
    <x v="1"/>
    <d v="2017-06-28T13:07:20"/>
    <x v="19"/>
    <d v="2017-07-04T00:00:00"/>
    <s v="Banco Chile"/>
    <m/>
    <s v="Banco de Chile"/>
    <x v="3"/>
    <n v="0"/>
    <n v="8000"/>
  </r>
  <r>
    <n v="297867"/>
    <n v="68201"/>
    <n v="160771224"/>
    <s v="sin compañia"/>
    <x v="1"/>
    <d v="2017-05-29T17:25:45"/>
    <x v="9"/>
    <d v="2017-06-06T00:00:00"/>
    <s v="Banco Chile"/>
    <m/>
    <s v="Banco de Chile"/>
    <x v="3"/>
    <n v="0"/>
    <n v="8000"/>
  </r>
  <r>
    <n v="345396"/>
    <n v="68201"/>
    <n v="160771224"/>
    <s v="sin compañia"/>
    <x v="1"/>
    <d v="2017-07-27T16:39:09"/>
    <x v="12"/>
    <d v="2017-08-02T00:00:00"/>
    <s v="Banco Chile"/>
    <m/>
    <s v="Banco de Chile"/>
    <x v="3"/>
    <n v="0"/>
    <n v="8000"/>
  </r>
  <r>
    <n v="169086"/>
    <n v="68202"/>
    <n v="185632938"/>
    <s v="sin compañia"/>
    <x v="1"/>
    <d v="2016-09-29T12:20:47"/>
    <x v="15"/>
    <d v="2016-10-17T00:00:00"/>
    <s v="Banco Estado"/>
    <m/>
    <s v="Banco de Chile"/>
    <x v="3"/>
    <n v="0"/>
    <n v="4000"/>
  </r>
  <r>
    <n v="181042"/>
    <n v="68202"/>
    <n v="185632938"/>
    <s v="sin compañia"/>
    <x v="1"/>
    <d v="2016-10-27T13:35:17"/>
    <x v="14"/>
    <d v="2016-11-29T00:00:00"/>
    <s v="Banco Estado"/>
    <m/>
    <s v="Banco de Chile"/>
    <x v="4"/>
    <n v="0"/>
    <n v="4000"/>
  </r>
  <r>
    <n v="193801"/>
    <n v="68202"/>
    <n v="185632938"/>
    <s v="sin compañia"/>
    <x v="1"/>
    <d v="2016-11-29T11:48:53"/>
    <x v="5"/>
    <d v="2016-12-02T00:00:00"/>
    <s v="Banco Estado"/>
    <m/>
    <s v="Banco de Chile"/>
    <x v="3"/>
    <n v="0"/>
    <n v="4000"/>
  </r>
  <r>
    <n v="207920"/>
    <n v="68202"/>
    <n v="185632938"/>
    <s v="sin compañia"/>
    <x v="1"/>
    <d v="2016-12-29T16:59:06"/>
    <x v="16"/>
    <d v="2017-01-05T00:00:00"/>
    <s v="Banco Estado"/>
    <m/>
    <s v="Banco de Chile"/>
    <x v="3"/>
    <n v="0"/>
    <n v="4000"/>
  </r>
  <r>
    <n v="239219"/>
    <n v="68202"/>
    <n v="185632938"/>
    <s v="sin compañia"/>
    <x v="1"/>
    <d v="2017-02-27T12:19:23"/>
    <x v="7"/>
    <d v="2017-04-04T00:00:00"/>
    <s v="Banco Estado"/>
    <m/>
    <s v="Banco de Chile"/>
    <x v="4"/>
    <n v="0"/>
    <n v="4000"/>
  </r>
  <r>
    <n v="256557"/>
    <n v="68202"/>
    <n v="185632938"/>
    <s v="sin compañia"/>
    <x v="1"/>
    <d v="2017-03-28T15:24:43"/>
    <x v="17"/>
    <d v="2017-05-02T00:00:00"/>
    <s v="Banco Estado"/>
    <m/>
    <s v="Banco de Chile"/>
    <x v="3"/>
    <n v="0"/>
    <n v="4000"/>
  </r>
  <r>
    <n v="222699"/>
    <n v="68202"/>
    <n v="185632938"/>
    <s v="sin compañia"/>
    <x v="1"/>
    <d v="2017-01-26T15:39:04"/>
    <x v="6"/>
    <d v="2017-03-01T00:00:00"/>
    <s v="Banco Estado"/>
    <m/>
    <s v="Banco de Chile"/>
    <x v="4"/>
    <n v="0"/>
    <n v="4000"/>
  </r>
  <r>
    <n v="274698"/>
    <n v="68202"/>
    <n v="185632938"/>
    <s v="sin compañia"/>
    <x v="1"/>
    <d v="2017-04-26T15:42:27"/>
    <x v="18"/>
    <d v="2017-05-04T00:00:00"/>
    <s v="Banco Estado"/>
    <m/>
    <s v="Banco de Chile"/>
    <x v="3"/>
    <n v="0"/>
    <n v="4000"/>
  </r>
  <r>
    <n v="297801"/>
    <n v="68202"/>
    <n v="185632938"/>
    <s v="sin compañia"/>
    <x v="1"/>
    <d v="2017-05-29T17:25:45"/>
    <x v="9"/>
    <d v="2017-07-04T00:00:00"/>
    <s v="Banco Estado"/>
    <m/>
    <s v="Banco de Chile"/>
    <x v="4"/>
    <n v="0"/>
    <n v="4000"/>
  </r>
  <r>
    <n v="320406"/>
    <n v="68202"/>
    <n v="185632938"/>
    <s v="sin compañia"/>
    <x v="1"/>
    <d v="2017-06-28T13:07:20"/>
    <x v="19"/>
    <d v="2017-07-28T00:00:00"/>
    <s v="Banco Estado"/>
    <m/>
    <s v="Banco de Chile"/>
    <x v="4"/>
    <n v="0"/>
    <n v="4000"/>
  </r>
  <r>
    <n v="345333"/>
    <n v="68202"/>
    <n v="185632938"/>
    <s v="sin compañia"/>
    <x v="1"/>
    <d v="2017-07-27T16:39:09"/>
    <x v="12"/>
    <d v="2017-08-16T00:00:00"/>
    <s v="Banco Estado"/>
    <m/>
    <s v="Banco de Chile"/>
    <x v="5"/>
    <n v="99"/>
    <n v="4000"/>
  </r>
  <r>
    <n v="181043"/>
    <n v="68203"/>
    <n v="101533239"/>
    <s v="sin compañia"/>
    <x v="1"/>
    <d v="2016-10-27T13:35:17"/>
    <x v="14"/>
    <d v="2016-11-08T00:00:00"/>
    <s v="Banco de Crédito e Inversiones"/>
    <m/>
    <s v="Banco de Chile"/>
    <x v="3"/>
    <n v="0"/>
    <n v="5000"/>
  </r>
  <r>
    <n v="169087"/>
    <n v="68203"/>
    <n v="101533239"/>
    <s v="sin compañia"/>
    <x v="1"/>
    <d v="2016-09-29T12:20:47"/>
    <x v="15"/>
    <d v="2016-10-04T00:00:00"/>
    <s v="Banco de Crédito e Inversiones"/>
    <m/>
    <s v="Banco de Chile"/>
    <x v="3"/>
    <n v="0"/>
    <n v="5000"/>
  </r>
  <r>
    <n v="207921"/>
    <n v="68203"/>
    <n v="101533239"/>
    <s v="sin compañia"/>
    <x v="1"/>
    <d v="2016-12-29T16:59:06"/>
    <x v="16"/>
    <d v="2017-01-31T00:00:00"/>
    <s v="Banco de Crédito e Inversiones"/>
    <m/>
    <s v="Banco de Chile"/>
    <x v="3"/>
    <n v="0"/>
    <n v="5000"/>
  </r>
  <r>
    <n v="193802"/>
    <n v="68203"/>
    <n v="101533239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700"/>
    <n v="68203"/>
    <n v="101533239"/>
    <s v="sin compañia"/>
    <x v="1"/>
    <d v="2017-01-26T15:39:04"/>
    <x v="6"/>
    <d v="2017-02-16T00:00:00"/>
    <s v="Banco de Crédito e Inversiones"/>
    <m/>
    <s v="Banco de Chile"/>
    <x v="3"/>
    <n v="0"/>
    <n v="5000"/>
  </r>
  <r>
    <n v="256558"/>
    <n v="68203"/>
    <n v="101533239"/>
    <s v="sin compañia"/>
    <x v="1"/>
    <d v="2017-03-28T15:24:43"/>
    <x v="17"/>
    <d v="2017-05-04T00:00:00"/>
    <s v="Banco de Crédito e Inversiones"/>
    <m/>
    <s v="Banco de Chile"/>
    <x v="4"/>
    <n v="0"/>
    <n v="5000"/>
  </r>
  <r>
    <n v="239220"/>
    <n v="68203"/>
    <n v="101533239"/>
    <s v="sin compañia"/>
    <x v="1"/>
    <d v="2017-02-27T12:19:23"/>
    <x v="7"/>
    <d v="2017-04-04T00:00:00"/>
    <s v="Banco de Crédito e Inversiones"/>
    <m/>
    <s v="Banco de Chile"/>
    <x v="3"/>
    <n v="0"/>
    <n v="5000"/>
  </r>
  <r>
    <n v="274699"/>
    <n v="68203"/>
    <n v="101533239"/>
    <s v="sin compañia"/>
    <x v="1"/>
    <d v="2017-04-26T15:42:27"/>
    <x v="18"/>
    <d v="2017-06-06T00:00:00"/>
    <s v="Banco de Crédito e Inversiones"/>
    <m/>
    <s v="Banco de Chile"/>
    <x v="3"/>
    <n v="0"/>
    <n v="5000"/>
  </r>
  <r>
    <n v="320407"/>
    <n v="68203"/>
    <n v="101533239"/>
    <s v="sin compañia"/>
    <x v="1"/>
    <d v="2017-06-28T13:07:20"/>
    <x v="19"/>
    <d v="2017-07-17T00:00:00"/>
    <s v="Banco de Crédito e Inversiones"/>
    <m/>
    <s v="Banco de Chile"/>
    <x v="3"/>
    <n v="0"/>
    <n v="5000"/>
  </r>
  <r>
    <n v="297802"/>
    <n v="68203"/>
    <n v="101533239"/>
    <s v="sin compañia"/>
    <x v="1"/>
    <d v="2017-05-29T17:25:45"/>
    <x v="9"/>
    <d v="2017-06-13T00:00:00"/>
    <s v="Banco de Crédito e Inversiones"/>
    <m/>
    <s v="Banco de Chile"/>
    <x v="3"/>
    <n v="0"/>
    <n v="5000"/>
  </r>
  <r>
    <n v="345334"/>
    <n v="68203"/>
    <n v="101533239"/>
    <s v="sin compañia"/>
    <x v="1"/>
    <d v="2017-07-27T16:39:09"/>
    <x v="12"/>
    <d v="2017-08-16T00:00:00"/>
    <s v="Banco de Crédito e Inversiones"/>
    <m/>
    <s v="Banco de Chile"/>
    <x v="3"/>
    <n v="0"/>
    <n v="5000"/>
  </r>
  <r>
    <n v="169315"/>
    <n v="68205"/>
    <n v="50034968"/>
    <s v="sin compañia"/>
    <x v="1"/>
    <d v="2016-09-29T12:20:47"/>
    <x v="15"/>
    <d v="2016-10-04T00:00:00"/>
    <s v="Banco Falabella"/>
    <m/>
    <s v="Banco de Chile"/>
    <x v="3"/>
    <n v="0"/>
    <n v="10000"/>
  </r>
  <r>
    <n v="181259"/>
    <n v="68205"/>
    <n v="50034968"/>
    <s v="sin compañia"/>
    <x v="1"/>
    <d v="2016-10-27T13:35:17"/>
    <x v="14"/>
    <d v="2016-11-08T00:00:00"/>
    <s v="Banco Falabella"/>
    <m/>
    <s v="Banco de Chile"/>
    <x v="3"/>
    <n v="0"/>
    <n v="10000"/>
  </r>
  <r>
    <n v="208129"/>
    <n v="68205"/>
    <n v="50034968"/>
    <s v="sin compañia"/>
    <x v="1"/>
    <d v="2016-12-29T16:59:06"/>
    <x v="16"/>
    <d v="2017-01-31T00:00:00"/>
    <s v="Banco Falabella"/>
    <m/>
    <s v="Banco de Chile"/>
    <x v="3"/>
    <n v="0"/>
    <n v="10000"/>
  </r>
  <r>
    <n v="194012"/>
    <n v="68205"/>
    <n v="50034968"/>
    <s v="sin compañia"/>
    <x v="1"/>
    <d v="2016-11-29T11:48:53"/>
    <x v="5"/>
    <d v="2016-12-02T00:00:00"/>
    <s v="Banco Falabella"/>
    <m/>
    <s v="Banco de Chile"/>
    <x v="3"/>
    <n v="0"/>
    <n v="10000"/>
  </r>
  <r>
    <n v="222904"/>
    <n v="68205"/>
    <n v="50034968"/>
    <s v="sin compañia"/>
    <x v="1"/>
    <d v="2017-01-26T15:39:04"/>
    <x v="6"/>
    <d v="2017-02-02T00:00:00"/>
    <s v="Banco Falabella"/>
    <m/>
    <s v="Banco de Chile"/>
    <x v="3"/>
    <n v="0"/>
    <n v="10000"/>
  </r>
  <r>
    <n v="239422"/>
    <n v="68205"/>
    <n v="50034968"/>
    <s v="sin compañia"/>
    <x v="1"/>
    <d v="2017-02-27T12:19:23"/>
    <x v="7"/>
    <d v="2017-03-02T00:00:00"/>
    <s v="Banco Falabella"/>
    <m/>
    <s v="Banco de Chile"/>
    <x v="3"/>
    <n v="0"/>
    <n v="10000"/>
  </r>
  <r>
    <n v="256757"/>
    <n v="68205"/>
    <n v="50034968"/>
    <s v="sin compañia"/>
    <x v="1"/>
    <d v="2017-03-28T15:24:43"/>
    <x v="17"/>
    <d v="2017-04-20T00:00:00"/>
    <s v="Banco Falabella"/>
    <m/>
    <s v="Banco de Chile"/>
    <x v="3"/>
    <n v="0"/>
    <n v="10000"/>
  </r>
  <r>
    <n v="274894"/>
    <n v="68205"/>
    <n v="50034968"/>
    <s v="sin compañia"/>
    <x v="1"/>
    <d v="2017-04-26T15:42:27"/>
    <x v="18"/>
    <d v="2017-05-04T00:00:00"/>
    <s v="Banco Falabella"/>
    <m/>
    <s v="Banco de Chile"/>
    <x v="3"/>
    <n v="0"/>
    <n v="10000"/>
  </r>
  <r>
    <n v="297995"/>
    <n v="68205"/>
    <n v="50034968"/>
    <s v="sin compañia"/>
    <x v="1"/>
    <d v="2017-05-29T17:25:45"/>
    <x v="9"/>
    <d v="2017-06-06T00:00:00"/>
    <s v="Banco Falabella"/>
    <m/>
    <s v="Banco de Chile"/>
    <x v="3"/>
    <n v="0"/>
    <n v="10000"/>
  </r>
  <r>
    <n v="320598"/>
    <n v="68205"/>
    <n v="50034968"/>
    <s v="sin compañia"/>
    <x v="1"/>
    <d v="2017-06-28T13:07:20"/>
    <x v="19"/>
    <d v="2017-07-04T00:00:00"/>
    <s v="Banco Falabella"/>
    <m/>
    <s v="Banco de Chile"/>
    <x v="3"/>
    <n v="0"/>
    <n v="10000"/>
  </r>
  <r>
    <n v="345521"/>
    <n v="68205"/>
    <n v="50034968"/>
    <s v="sin compañia"/>
    <x v="1"/>
    <d v="2017-07-27T16:39:09"/>
    <x v="12"/>
    <d v="2017-08-11T00:00:00"/>
    <s v="Banco Falabella"/>
    <m/>
    <s v="Banco de Chile"/>
    <x v="3"/>
    <n v="0"/>
    <n v="10000"/>
  </r>
  <r>
    <n v="181260"/>
    <n v="68206"/>
    <n v="150927048"/>
    <s v="sin compañia"/>
    <x v="1"/>
    <d v="2016-10-27T13:35:17"/>
    <x v="14"/>
    <d v="2016-11-29T00:00:00"/>
    <s v="Banco Estado"/>
    <m/>
    <s v="Banco de Chile"/>
    <x v="4"/>
    <n v="0"/>
    <n v="4000"/>
  </r>
  <r>
    <n v="169316"/>
    <n v="68206"/>
    <n v="150927048"/>
    <s v="sin compañia"/>
    <x v="1"/>
    <d v="2016-09-29T12:20:47"/>
    <x v="15"/>
    <d v="2016-10-04T00:00:00"/>
    <s v="Banco Estado"/>
    <m/>
    <s v="Banco de Chile"/>
    <x v="3"/>
    <n v="0"/>
    <n v="4000"/>
  </r>
  <r>
    <n v="194013"/>
    <n v="68206"/>
    <n v="150927048"/>
    <s v="sin compañia"/>
    <x v="1"/>
    <d v="2016-11-29T11:48:53"/>
    <x v="5"/>
    <d v="2017-01-09T00:00:00"/>
    <s v="Banco Estado"/>
    <m/>
    <s v="Banco de Chile"/>
    <x v="4"/>
    <n v="0"/>
    <n v="4000"/>
  </r>
  <r>
    <n v="208130"/>
    <n v="68206"/>
    <n v="150927048"/>
    <s v="sin compañia"/>
    <x v="1"/>
    <d v="2016-12-29T16:59:06"/>
    <x v="16"/>
    <d v="2017-01-31T00:00:00"/>
    <s v="Banco Estado"/>
    <m/>
    <s v="Banco de Chile"/>
    <x v="4"/>
    <n v="0"/>
    <n v="4000"/>
  </r>
  <r>
    <n v="256758"/>
    <n v="68206"/>
    <n v="150927048"/>
    <s v="sin compañia"/>
    <x v="1"/>
    <d v="2017-03-28T15:24:43"/>
    <x v="17"/>
    <d v="2017-05-04T00:00:00"/>
    <s v="Banco Estado"/>
    <m/>
    <s v="Banco de Chile"/>
    <x v="4"/>
    <n v="0"/>
    <n v="4000"/>
  </r>
  <r>
    <n v="239423"/>
    <n v="68206"/>
    <n v="150927048"/>
    <s v="sin compañia"/>
    <x v="1"/>
    <d v="2017-02-27T12:19:23"/>
    <x v="7"/>
    <d v="2017-04-04T00:00:00"/>
    <s v="Banco Estado"/>
    <m/>
    <s v="Banco de Chile"/>
    <x v="4"/>
    <n v="0"/>
    <n v="4000"/>
  </r>
  <r>
    <n v="222905"/>
    <n v="68206"/>
    <n v="150927048"/>
    <s v="sin compañia"/>
    <x v="1"/>
    <d v="2017-01-26T15:39:04"/>
    <x v="6"/>
    <d v="2017-02-16T00:00:00"/>
    <s v="Banco Estado"/>
    <m/>
    <s v="Banco de Chile"/>
    <x v="3"/>
    <n v="0"/>
    <n v="4000"/>
  </r>
  <r>
    <n v="274895"/>
    <n v="68206"/>
    <n v="150927048"/>
    <s v="sin compañia"/>
    <x v="1"/>
    <d v="2017-04-26T15:42:27"/>
    <x v="18"/>
    <d v="2017-06-06T00:00:00"/>
    <s v="Banco Estado"/>
    <m/>
    <s v="Banco de Chile"/>
    <x v="4"/>
    <n v="0"/>
    <n v="4000"/>
  </r>
  <r>
    <n v="320599"/>
    <n v="68206"/>
    <n v="150927048"/>
    <s v="sin compañia"/>
    <x v="1"/>
    <d v="2017-06-28T13:07:20"/>
    <x v="19"/>
    <d v="2017-07-28T00:00:00"/>
    <s v="Banco Estado"/>
    <m/>
    <s v="Banco de Chile"/>
    <x v="4"/>
    <n v="0"/>
    <n v="4000"/>
  </r>
  <r>
    <n v="297996"/>
    <n v="68206"/>
    <n v="150927048"/>
    <s v="sin compañia"/>
    <x v="1"/>
    <d v="2017-05-29T17:25:45"/>
    <x v="9"/>
    <d v="2017-07-04T00:00:00"/>
    <s v="Banco Estado"/>
    <m/>
    <s v="Banco de Chile"/>
    <x v="4"/>
    <n v="0"/>
    <n v="4000"/>
  </r>
  <r>
    <n v="345522"/>
    <n v="68206"/>
    <n v="150927048"/>
    <s v="sin compañia"/>
    <x v="1"/>
    <d v="2017-07-27T16:39:09"/>
    <x v="12"/>
    <d v="2017-08-16T00:00:00"/>
    <s v="Banco Estado"/>
    <m/>
    <s v="Banco de Chile"/>
    <x v="5"/>
    <n v="99"/>
    <n v="4000"/>
  </r>
  <r>
    <n v="181116"/>
    <n v="68207"/>
    <s v="7392491K"/>
    <s v="sin compañia"/>
    <x v="1"/>
    <d v="2016-10-27T13:35:17"/>
    <x v="14"/>
    <d v="2016-11-08T00:00:00"/>
    <s v="BBVA"/>
    <m/>
    <s v="Banco de Chile"/>
    <x v="3"/>
    <n v="0"/>
    <n v="5000"/>
  </r>
  <r>
    <n v="170716"/>
    <n v="68207"/>
    <s v="7392491K"/>
    <s v="sin compañia"/>
    <x v="1"/>
    <d v="2016-10-14T11:56:42"/>
    <x v="28"/>
    <d v="2016-10-21T00:00:00"/>
    <s v="BBVA"/>
    <m/>
    <s v="Banco de Chile"/>
    <x v="3"/>
    <n v="0"/>
    <n v="5000"/>
  </r>
  <r>
    <n v="207991"/>
    <n v="68207"/>
    <s v="7392491K"/>
    <s v="sin compañia"/>
    <x v="1"/>
    <d v="2016-12-29T16:59:06"/>
    <x v="16"/>
    <d v="2017-01-05T00:00:00"/>
    <s v="BBVA"/>
    <m/>
    <s v="Banco de Chile"/>
    <x v="3"/>
    <n v="0"/>
    <n v="5000"/>
  </r>
  <r>
    <n v="193872"/>
    <n v="68207"/>
    <s v="7392491K"/>
    <s v="sin compañia"/>
    <x v="1"/>
    <d v="2016-11-29T11:48:53"/>
    <x v="5"/>
    <d v="2016-12-02T00:00:00"/>
    <s v="BBVA"/>
    <m/>
    <s v="Banco de Chile"/>
    <x v="3"/>
    <n v="0"/>
    <n v="5000"/>
  </r>
  <r>
    <n v="239287"/>
    <n v="68207"/>
    <s v="7392491K"/>
    <s v="sin compañia"/>
    <x v="1"/>
    <d v="2017-02-27T12:19:23"/>
    <x v="7"/>
    <d v="2017-03-02T00:00:00"/>
    <s v="BBVA"/>
    <m/>
    <s v="Banco de Chile"/>
    <x v="3"/>
    <n v="0"/>
    <n v="5000"/>
  </r>
  <r>
    <n v="256625"/>
    <n v="68207"/>
    <s v="7392491K"/>
    <s v="sin compañia"/>
    <x v="1"/>
    <d v="2017-03-28T15:24:43"/>
    <x v="17"/>
    <d v="2017-04-04T00:00:00"/>
    <s v="BBVA"/>
    <m/>
    <s v="Banco de Chile"/>
    <x v="3"/>
    <n v="0"/>
    <n v="5000"/>
  </r>
  <r>
    <n v="222769"/>
    <n v="68207"/>
    <s v="7392491K"/>
    <s v="sin compañia"/>
    <x v="1"/>
    <d v="2017-01-26T15:39:04"/>
    <x v="6"/>
    <d v="2017-02-02T00:00:00"/>
    <s v="BBVA"/>
    <m/>
    <s v="Banco de Chile"/>
    <x v="3"/>
    <n v="0"/>
    <n v="5000"/>
  </r>
  <r>
    <n v="274766"/>
    <n v="68207"/>
    <s v="7392491K"/>
    <s v="sin compañia"/>
    <x v="1"/>
    <d v="2017-04-26T15:42:27"/>
    <x v="18"/>
    <d v="2017-05-04T00:00:00"/>
    <s v="BBVA"/>
    <m/>
    <s v="Banco de Chile"/>
    <x v="3"/>
    <n v="0"/>
    <n v="5000"/>
  </r>
  <r>
    <n v="297868"/>
    <n v="68207"/>
    <s v="7392491K"/>
    <s v="sin compañia"/>
    <x v="1"/>
    <d v="2017-05-29T17:25:45"/>
    <x v="9"/>
    <d v="2017-06-06T00:00:00"/>
    <s v="BBVA"/>
    <m/>
    <s v="Banco de Chile"/>
    <x v="3"/>
    <n v="0"/>
    <n v="5000"/>
  </r>
  <r>
    <n v="320472"/>
    <n v="68207"/>
    <s v="7392491K"/>
    <s v="sin compañia"/>
    <x v="1"/>
    <d v="2017-06-28T13:07:20"/>
    <x v="19"/>
    <d v="2017-07-04T00:00:00"/>
    <s v="BBVA"/>
    <m/>
    <s v="Banco de Chile"/>
    <x v="3"/>
    <n v="0"/>
    <n v="5000"/>
  </r>
  <r>
    <n v="345397"/>
    <n v="68207"/>
    <s v="7392491K"/>
    <s v="sin compañia"/>
    <x v="1"/>
    <d v="2017-07-27T16:39:09"/>
    <x v="12"/>
    <d v="2017-08-02T00:00:00"/>
    <s v="BBVA"/>
    <m/>
    <s v="Banco de Chile"/>
    <x v="3"/>
    <n v="0"/>
    <n v="5000"/>
  </r>
  <r>
    <n v="169317"/>
    <n v="68208"/>
    <n v="191311868"/>
    <s v="sin compañia"/>
    <x v="1"/>
    <d v="2016-09-29T12:20:47"/>
    <x v="15"/>
    <d v="2016-11-02T00:00:00"/>
    <s v="Banco Estado"/>
    <m/>
    <s v="Banco de Chile"/>
    <x v="4"/>
    <n v="0"/>
    <n v="4000"/>
  </r>
  <r>
    <n v="181261"/>
    <n v="68208"/>
    <n v="191311868"/>
    <s v="sin compañia"/>
    <x v="1"/>
    <d v="2016-10-27T13:35:17"/>
    <x v="14"/>
    <d v="2016-11-29T00:00:00"/>
    <s v="Banco Estado"/>
    <m/>
    <s v="Banco de Chile"/>
    <x v="4"/>
    <n v="0"/>
    <n v="4000"/>
  </r>
  <r>
    <n v="208131"/>
    <n v="68208"/>
    <n v="191311868"/>
    <s v="sin compañia"/>
    <x v="1"/>
    <d v="2016-12-29T16:59:06"/>
    <x v="16"/>
    <d v="2017-01-31T00:00:00"/>
    <s v="Banco Estado"/>
    <m/>
    <s v="Banco de Chile"/>
    <x v="4"/>
    <n v="0"/>
    <n v="4000"/>
  </r>
  <r>
    <n v="194014"/>
    <n v="68208"/>
    <n v="191311868"/>
    <s v="sin compañia"/>
    <x v="1"/>
    <d v="2016-11-29T11:48:53"/>
    <x v="5"/>
    <d v="2017-01-09T00:00:00"/>
    <s v="Banco Estado"/>
    <m/>
    <s v="Banco de Chile"/>
    <x v="4"/>
    <n v="0"/>
    <n v="4000"/>
  </r>
  <r>
    <n v="222906"/>
    <n v="68208"/>
    <n v="191311868"/>
    <s v="sin compañia"/>
    <x v="1"/>
    <d v="2017-01-26T15:39:04"/>
    <x v="6"/>
    <d v="2017-03-01T00:00:00"/>
    <s v="Banco Estado"/>
    <m/>
    <s v="Banco de Chile"/>
    <x v="4"/>
    <n v="0"/>
    <n v="4000"/>
  </r>
  <r>
    <n v="239424"/>
    <n v="68208"/>
    <n v="191311868"/>
    <s v="sin compañia"/>
    <x v="1"/>
    <d v="2017-02-27T12:19:23"/>
    <x v="7"/>
    <d v="2017-04-04T00:00:00"/>
    <s v="Banco Estado"/>
    <m/>
    <s v="Banco de Chile"/>
    <x v="4"/>
    <n v="0"/>
    <n v="4000"/>
  </r>
  <r>
    <n v="256759"/>
    <n v="68208"/>
    <n v="191311868"/>
    <s v="sin compañia"/>
    <x v="1"/>
    <d v="2017-03-28T15:24:43"/>
    <x v="17"/>
    <d v="2017-05-04T00:00:00"/>
    <s v="Banco Estado"/>
    <m/>
    <s v="Banco de Chile"/>
    <x v="4"/>
    <n v="0"/>
    <n v="4000"/>
  </r>
  <r>
    <n v="274896"/>
    <n v="68208"/>
    <n v="191311868"/>
    <s v="sin compañia"/>
    <x v="1"/>
    <d v="2017-04-26T15:42:27"/>
    <x v="18"/>
    <d v="2017-06-06T00:00:00"/>
    <s v="Banco Estado"/>
    <m/>
    <s v="Banco de Chile"/>
    <x v="3"/>
    <n v="0"/>
    <n v="4000"/>
  </r>
  <r>
    <n v="297997"/>
    <n v="68208"/>
    <n v="191311868"/>
    <s v="sin compañia"/>
    <x v="1"/>
    <d v="2017-05-29T17:25:45"/>
    <x v="9"/>
    <d v="2017-06-06T00:00:00"/>
    <s v="Banco Estado"/>
    <m/>
    <s v="Banco de Chile"/>
    <x v="3"/>
    <n v="0"/>
    <n v="4000"/>
  </r>
  <r>
    <n v="320600"/>
    <n v="68208"/>
    <n v="191311868"/>
    <s v="sin compañia"/>
    <x v="1"/>
    <d v="2017-06-28T13:07:20"/>
    <x v="19"/>
    <d v="2017-07-04T00:00:00"/>
    <s v="Banco Estado"/>
    <m/>
    <s v="Banco de Chile"/>
    <x v="3"/>
    <n v="0"/>
    <n v="4000"/>
  </r>
  <r>
    <n v="345523"/>
    <n v="68208"/>
    <n v="191311868"/>
    <s v="sin compañia"/>
    <x v="1"/>
    <d v="2017-07-27T16:39:09"/>
    <x v="12"/>
    <d v="2017-08-02T00:00:00"/>
    <s v="Banco Estado"/>
    <m/>
    <s v="Banco de Chile"/>
    <x v="3"/>
    <n v="0"/>
    <n v="4000"/>
  </r>
  <r>
    <n v="181262"/>
    <n v="68210"/>
    <n v="122285588"/>
    <s v="sin compañia"/>
    <x v="1"/>
    <d v="2016-10-27T13:35:17"/>
    <x v="14"/>
    <d v="2016-11-29T00:00:00"/>
    <s v="Banco Estado"/>
    <m/>
    <s v="Banco de Chile"/>
    <x v="4"/>
    <n v="0"/>
    <n v="4000"/>
  </r>
  <r>
    <n v="169252"/>
    <n v="68210"/>
    <n v="122285588"/>
    <s v="sin compañia"/>
    <x v="1"/>
    <d v="2016-09-29T12:20:47"/>
    <x v="15"/>
    <d v="2016-11-02T00:00:00"/>
    <s v="Banco Estado"/>
    <m/>
    <s v="Banco de Chile"/>
    <x v="4"/>
    <n v="0"/>
    <n v="4000"/>
  </r>
  <r>
    <n v="194015"/>
    <n v="68210"/>
    <n v="122285588"/>
    <s v="sin compañia"/>
    <x v="1"/>
    <d v="2016-11-29T11:48:53"/>
    <x v="5"/>
    <d v="2017-01-09T00:00:00"/>
    <s v="Banco Estado"/>
    <m/>
    <s v="Banco de Chile"/>
    <x v="4"/>
    <n v="0"/>
    <n v="4000"/>
  </r>
  <r>
    <n v="208132"/>
    <n v="68210"/>
    <n v="122285588"/>
    <s v="sin compañia"/>
    <x v="1"/>
    <d v="2016-12-29T16:59:06"/>
    <x v="16"/>
    <d v="2017-01-31T00:00:00"/>
    <s v="Banco Estado"/>
    <m/>
    <s v="Banco de Chile"/>
    <x v="4"/>
    <n v="0"/>
    <n v="4000"/>
  </r>
  <r>
    <n v="256760"/>
    <n v="68210"/>
    <n v="122285588"/>
    <s v="sin compañia"/>
    <x v="1"/>
    <d v="2017-03-28T15:24:43"/>
    <x v="17"/>
    <d v="2017-05-04T00:00:00"/>
    <s v="Banco Estado"/>
    <m/>
    <s v="Banco de Chile"/>
    <x v="4"/>
    <n v="0"/>
    <n v="4000"/>
  </r>
  <r>
    <n v="239425"/>
    <n v="68210"/>
    <n v="122285588"/>
    <s v="sin compañia"/>
    <x v="1"/>
    <d v="2017-02-27T12:19:23"/>
    <x v="7"/>
    <d v="2017-04-04T00:00:00"/>
    <s v="Banco Estado"/>
    <m/>
    <s v="Banco de Chile"/>
    <x v="4"/>
    <n v="0"/>
    <n v="4000"/>
  </r>
  <r>
    <n v="222907"/>
    <n v="68210"/>
    <n v="122285588"/>
    <s v="sin compañia"/>
    <x v="1"/>
    <d v="2017-01-26T15:39:04"/>
    <x v="6"/>
    <d v="2017-03-01T00:00:00"/>
    <s v="Banco Estado"/>
    <m/>
    <s v="Banco de Chile"/>
    <x v="4"/>
    <n v="0"/>
    <n v="4000"/>
  </r>
  <r>
    <n v="274897"/>
    <n v="68210"/>
    <n v="122285588"/>
    <s v="sin compañia"/>
    <x v="1"/>
    <d v="2017-04-26T15:42:27"/>
    <x v="18"/>
    <d v="2017-06-06T00:00:00"/>
    <s v="Banco Estado"/>
    <m/>
    <s v="Banco de Chile"/>
    <x v="3"/>
    <n v="0"/>
    <n v="4000"/>
  </r>
  <r>
    <n v="170717"/>
    <n v="68211"/>
    <n v="165524195"/>
    <s v="sin compañia"/>
    <x v="1"/>
    <d v="2016-10-14T11:56:42"/>
    <x v="28"/>
    <d v="2016-10-21T00:00:00"/>
    <s v="Banco Santander"/>
    <m/>
    <s v="Banco de Chile"/>
    <x v="3"/>
    <n v="0"/>
    <n v="5000"/>
  </r>
  <r>
    <n v="181117"/>
    <n v="68211"/>
    <n v="165524195"/>
    <s v="sin compañia"/>
    <x v="1"/>
    <d v="2016-10-27T13:35:17"/>
    <x v="14"/>
    <d v="2016-11-08T00:00:00"/>
    <s v="Banco Santander"/>
    <m/>
    <s v="Banco de Chile"/>
    <x v="3"/>
    <n v="0"/>
    <n v="5000"/>
  </r>
  <r>
    <n v="193873"/>
    <n v="68211"/>
    <n v="165524195"/>
    <s v="sin compañia"/>
    <x v="1"/>
    <d v="2016-11-29T11:48:53"/>
    <x v="5"/>
    <d v="2016-12-02T00:00:00"/>
    <s v="Banco Santander"/>
    <m/>
    <s v="Banco de Chile"/>
    <x v="3"/>
    <n v="0"/>
    <n v="5000"/>
  </r>
  <r>
    <n v="207992"/>
    <n v="68211"/>
    <n v="165524195"/>
    <s v="sin compañia"/>
    <x v="1"/>
    <d v="2016-12-29T16:59:06"/>
    <x v="16"/>
    <d v="2017-01-05T00:00:00"/>
    <s v="Banco Santander"/>
    <m/>
    <s v="Banco de Chile"/>
    <x v="3"/>
    <n v="0"/>
    <n v="5000"/>
  </r>
  <r>
    <n v="222770"/>
    <n v="68211"/>
    <n v="165524195"/>
    <s v="sin compañia"/>
    <x v="1"/>
    <d v="2017-01-26T15:39:04"/>
    <x v="6"/>
    <d v="2017-02-08T00:00:00"/>
    <s v="Banco Santander"/>
    <m/>
    <s v="Banco de Chile"/>
    <x v="3"/>
    <n v="0"/>
    <n v="5000"/>
  </r>
  <r>
    <n v="256626"/>
    <n v="68211"/>
    <n v="165524195"/>
    <s v="sin compañia"/>
    <x v="1"/>
    <d v="2017-03-28T15:24:43"/>
    <x v="17"/>
    <d v="2017-04-04T00:00:00"/>
    <s v="Banco Santander"/>
    <m/>
    <s v="Banco de Chile"/>
    <x v="3"/>
    <n v="0"/>
    <n v="5000"/>
  </r>
  <r>
    <n v="239288"/>
    <n v="68211"/>
    <n v="165524195"/>
    <s v="sin compañia"/>
    <x v="1"/>
    <d v="2017-02-27T12:19:23"/>
    <x v="7"/>
    <d v="2017-03-02T00:00:00"/>
    <s v="Banco Santander"/>
    <m/>
    <s v="Banco de Chile"/>
    <x v="3"/>
    <n v="0"/>
    <n v="5000"/>
  </r>
  <r>
    <n v="274767"/>
    <n v="68211"/>
    <n v="165524195"/>
    <s v="sin compañia"/>
    <x v="1"/>
    <d v="2017-04-26T15:42:27"/>
    <x v="18"/>
    <d v="2017-05-04T00:00:00"/>
    <s v="Banco Santander"/>
    <m/>
    <s v="Banco de Chile"/>
    <x v="3"/>
    <n v="0"/>
    <n v="5000"/>
  </r>
  <r>
    <n v="320473"/>
    <n v="68211"/>
    <n v="165524195"/>
    <s v="sin compañia"/>
    <x v="1"/>
    <d v="2017-06-28T13:07:20"/>
    <x v="19"/>
    <d v="2017-07-04T00:00:00"/>
    <s v="Banco Santander"/>
    <m/>
    <s v="Banco de Chile"/>
    <x v="3"/>
    <n v="0"/>
    <n v="5000"/>
  </r>
  <r>
    <n v="297869"/>
    <n v="68211"/>
    <n v="165524195"/>
    <s v="sin compañia"/>
    <x v="1"/>
    <d v="2017-05-29T17:25:45"/>
    <x v="9"/>
    <d v="2017-06-06T00:00:00"/>
    <s v="Banco Santander"/>
    <m/>
    <s v="Banco de Chile"/>
    <x v="3"/>
    <n v="0"/>
    <n v="5000"/>
  </r>
  <r>
    <n v="345398"/>
    <n v="68211"/>
    <n v="165524195"/>
    <s v="sin compañia"/>
    <x v="1"/>
    <d v="2017-07-27T16:39:09"/>
    <x v="12"/>
    <d v="2017-08-02T00:00:00"/>
    <s v="Banco Santander"/>
    <m/>
    <s v="Banco de Chile"/>
    <x v="3"/>
    <n v="0"/>
    <n v="5000"/>
  </r>
  <r>
    <n v="169253"/>
    <n v="68212"/>
    <n v="69631037"/>
    <s v="sin compañia"/>
    <x v="1"/>
    <d v="2016-09-29T12:20:47"/>
    <x v="15"/>
    <d v="2016-10-04T00:00:00"/>
    <s v="Banco Estado"/>
    <m/>
    <s v="Banco de Chile"/>
    <x v="3"/>
    <n v="0"/>
    <n v="4000"/>
  </r>
  <r>
    <n v="181263"/>
    <n v="68212"/>
    <n v="69631037"/>
    <s v="sin compañia"/>
    <x v="1"/>
    <d v="2016-10-27T13:35:17"/>
    <x v="14"/>
    <d v="2016-11-08T00:00:00"/>
    <s v="Banco Estado"/>
    <m/>
    <s v="Banco de Chile"/>
    <x v="3"/>
    <n v="0"/>
    <n v="4000"/>
  </r>
  <r>
    <n v="208133"/>
    <n v="68212"/>
    <n v="69631037"/>
    <s v="sin compañia"/>
    <x v="1"/>
    <d v="2016-12-29T16:59:06"/>
    <x v="16"/>
    <d v="2017-01-05T00:00:00"/>
    <s v="Banco Estado"/>
    <m/>
    <s v="Banco de Chile"/>
    <x v="3"/>
    <n v="0"/>
    <n v="4000"/>
  </r>
  <r>
    <n v="194016"/>
    <n v="68212"/>
    <n v="69631037"/>
    <s v="sin compañia"/>
    <x v="1"/>
    <d v="2016-11-29T11:48:53"/>
    <x v="5"/>
    <d v="2016-12-02T00:00:00"/>
    <s v="Banco Estado"/>
    <m/>
    <s v="Banco de Chile"/>
    <x v="3"/>
    <n v="0"/>
    <n v="4000"/>
  </r>
  <r>
    <n v="222908"/>
    <n v="68212"/>
    <n v="69631037"/>
    <s v="sin compañia"/>
    <x v="1"/>
    <d v="2017-01-26T15:39:04"/>
    <x v="6"/>
    <d v="2017-02-02T00:00:00"/>
    <s v="Banco Estado"/>
    <m/>
    <s v="Banco de Chile"/>
    <x v="3"/>
    <n v="0"/>
    <n v="4000"/>
  </r>
  <r>
    <n v="239426"/>
    <n v="68212"/>
    <n v="69631037"/>
    <s v="sin compañia"/>
    <x v="1"/>
    <d v="2017-02-27T12:19:23"/>
    <x v="7"/>
    <d v="2017-03-02T00:00:00"/>
    <s v="Banco Estado"/>
    <m/>
    <s v="Banco de Chile"/>
    <x v="3"/>
    <n v="0"/>
    <n v="4000"/>
  </r>
  <r>
    <n v="256761"/>
    <n v="68212"/>
    <n v="69631037"/>
    <s v="sin compañia"/>
    <x v="1"/>
    <d v="2017-03-28T15:24:43"/>
    <x v="17"/>
    <d v="2017-04-04T00:00:00"/>
    <s v="Banco Estado"/>
    <m/>
    <s v="Banco de Chile"/>
    <x v="3"/>
    <n v="0"/>
    <n v="4000"/>
  </r>
  <r>
    <n v="274898"/>
    <n v="68212"/>
    <n v="69631037"/>
    <s v="sin compañia"/>
    <x v="1"/>
    <d v="2017-04-26T15:42:27"/>
    <x v="18"/>
    <d v="2017-05-04T00:00:00"/>
    <s v="Banco Estado"/>
    <m/>
    <s v="Banco de Chile"/>
    <x v="3"/>
    <n v="0"/>
    <n v="4000"/>
  </r>
  <r>
    <n v="320601"/>
    <n v="68212"/>
    <n v="69631037"/>
    <s v="sin compañia"/>
    <x v="1"/>
    <d v="2017-06-28T13:07:20"/>
    <x v="19"/>
    <d v="2017-07-04T00:00:00"/>
    <s v="Banco Estado"/>
    <m/>
    <s v="Banco de Chile"/>
    <x v="3"/>
    <n v="0"/>
    <n v="4000"/>
  </r>
  <r>
    <n v="297998"/>
    <n v="68212"/>
    <n v="69631037"/>
    <s v="sin compañia"/>
    <x v="1"/>
    <d v="2017-05-29T17:25:45"/>
    <x v="9"/>
    <d v="2017-06-06T00:00:00"/>
    <s v="Banco Estado"/>
    <m/>
    <s v="Banco de Chile"/>
    <x v="3"/>
    <n v="0"/>
    <n v="4000"/>
  </r>
  <r>
    <n v="345524"/>
    <n v="68212"/>
    <n v="69631037"/>
    <s v="sin compañia"/>
    <x v="1"/>
    <d v="2017-07-27T16:39:09"/>
    <x v="12"/>
    <d v="2017-08-02T00:00:00"/>
    <s v="Banco Estado"/>
    <m/>
    <s v="Banco de Chile"/>
    <x v="3"/>
    <n v="0"/>
    <n v="4000"/>
  </r>
  <r>
    <n v="169088"/>
    <n v="68215"/>
    <n v="97600430"/>
    <s v="sin compañia"/>
    <x v="1"/>
    <d v="2016-09-29T12:20:47"/>
    <x v="15"/>
    <d v="2016-11-02T00:00:00"/>
    <s v="Banco Estado"/>
    <m/>
    <s v="Banco de Chile"/>
    <x v="4"/>
    <n v="0"/>
    <n v="4000"/>
  </r>
  <r>
    <n v="181044"/>
    <n v="68215"/>
    <n v="97600430"/>
    <s v="sin compañia"/>
    <x v="1"/>
    <d v="2016-10-27T13:35:17"/>
    <x v="14"/>
    <d v="2016-11-29T00:00:00"/>
    <s v="Banco Estado"/>
    <m/>
    <s v="Banco de Chile"/>
    <x v="4"/>
    <n v="0"/>
    <n v="4000"/>
  </r>
  <r>
    <n v="193803"/>
    <n v="68215"/>
    <n v="97600430"/>
    <s v="sin compañia"/>
    <x v="1"/>
    <d v="2016-11-29T11:48:53"/>
    <x v="5"/>
    <d v="2017-01-09T00:00:00"/>
    <s v="Banco Estado"/>
    <m/>
    <s v="Banco de Chile"/>
    <x v="4"/>
    <n v="0"/>
    <n v="4000"/>
  </r>
  <r>
    <n v="207922"/>
    <n v="68215"/>
    <n v="97600430"/>
    <s v="sin compañia"/>
    <x v="1"/>
    <d v="2016-12-29T16:59:06"/>
    <x v="16"/>
    <d v="2017-01-31T00:00:00"/>
    <s v="Banco Estado"/>
    <m/>
    <s v="Banco de Chile"/>
    <x v="4"/>
    <n v="0"/>
    <n v="4000"/>
  </r>
  <r>
    <n v="239221"/>
    <n v="68215"/>
    <n v="97600430"/>
    <s v="sin compañia"/>
    <x v="1"/>
    <d v="2017-02-27T12:19:23"/>
    <x v="7"/>
    <d v="2017-04-04T00:00:00"/>
    <s v="Banco Estado"/>
    <m/>
    <s v="Banco de Chile"/>
    <x v="4"/>
    <n v="0"/>
    <n v="4000"/>
  </r>
  <r>
    <n v="256559"/>
    <n v="68215"/>
    <n v="97600430"/>
    <s v="sin compañia"/>
    <x v="1"/>
    <d v="2017-03-28T15:24:43"/>
    <x v="17"/>
    <d v="2017-05-04T00:00:00"/>
    <s v="Banco Estado"/>
    <m/>
    <s v="Banco de Chile"/>
    <x v="4"/>
    <n v="0"/>
    <n v="4000"/>
  </r>
  <r>
    <n v="222701"/>
    <n v="68215"/>
    <n v="97600430"/>
    <s v="sin compañia"/>
    <x v="1"/>
    <d v="2017-01-26T15:39:04"/>
    <x v="6"/>
    <d v="2017-03-01T00:00:00"/>
    <s v="Banco Estado"/>
    <m/>
    <s v="Banco de Chile"/>
    <x v="4"/>
    <n v="0"/>
    <n v="4000"/>
  </r>
  <r>
    <n v="274700"/>
    <n v="68215"/>
    <n v="97600430"/>
    <s v="sin compañia"/>
    <x v="1"/>
    <d v="2017-04-26T15:42:27"/>
    <x v="18"/>
    <d v="2017-06-06T00:00:00"/>
    <s v="Banco Estado"/>
    <m/>
    <s v="Banco de Chile"/>
    <x v="4"/>
    <n v="0"/>
    <n v="4000"/>
  </r>
  <r>
    <n v="297803"/>
    <n v="68215"/>
    <n v="97600430"/>
    <s v="sin compañia"/>
    <x v="1"/>
    <d v="2017-05-29T17:25:45"/>
    <x v="9"/>
    <d v="2017-07-04T00:00:00"/>
    <s v="Banco Estado"/>
    <m/>
    <s v="Banco de Chile"/>
    <x v="4"/>
    <n v="0"/>
    <n v="4000"/>
  </r>
  <r>
    <n v="320408"/>
    <n v="68215"/>
    <n v="97600430"/>
    <s v="sin compañia"/>
    <x v="1"/>
    <d v="2017-06-28T13:07:20"/>
    <x v="19"/>
    <d v="2017-07-28T00:00:00"/>
    <s v="Banco Estado"/>
    <m/>
    <s v="Banco de Chile"/>
    <x v="4"/>
    <n v="0"/>
    <n v="4000"/>
  </r>
  <r>
    <n v="345335"/>
    <n v="68215"/>
    <n v="97600430"/>
    <s v="sin compañia"/>
    <x v="1"/>
    <d v="2017-07-27T16:39:09"/>
    <x v="12"/>
    <d v="2017-08-16T00:00:00"/>
    <s v="Banco Estado"/>
    <m/>
    <s v="Banco de Chile"/>
    <x v="5"/>
    <n v="99"/>
    <n v="4000"/>
  </r>
  <r>
    <n v="181045"/>
    <n v="68216"/>
    <n v="79940593"/>
    <s v="sin compañia"/>
    <x v="1"/>
    <d v="2016-10-27T13:35:17"/>
    <x v="14"/>
    <d v="2016-11-08T00:00:00"/>
    <s v="Banco Estado"/>
    <m/>
    <s v="Banco de Chile"/>
    <x v="3"/>
    <n v="0"/>
    <n v="4000"/>
  </r>
  <r>
    <n v="169089"/>
    <n v="68216"/>
    <n v="79940593"/>
    <s v="sin compañia"/>
    <x v="1"/>
    <d v="2016-09-29T12:20:47"/>
    <x v="15"/>
    <d v="2016-10-04T00:00:00"/>
    <s v="Banco Estado"/>
    <m/>
    <s v="Banco de Chile"/>
    <x v="3"/>
    <n v="0"/>
    <n v="4000"/>
  </r>
  <r>
    <n v="207923"/>
    <n v="68216"/>
    <n v="79940593"/>
    <s v="sin compañia"/>
    <x v="1"/>
    <d v="2016-12-29T16:59:06"/>
    <x v="16"/>
    <d v="2017-01-31T00:00:00"/>
    <s v="Banco Estado"/>
    <m/>
    <s v="Banco de Chile"/>
    <x v="3"/>
    <n v="0"/>
    <n v="4000"/>
  </r>
  <r>
    <n v="193804"/>
    <n v="68216"/>
    <n v="79940593"/>
    <s v="sin compañia"/>
    <x v="1"/>
    <d v="2016-11-29T11:48:53"/>
    <x v="5"/>
    <d v="2016-12-02T00:00:00"/>
    <s v="Banco Estado"/>
    <m/>
    <s v="Banco de Chile"/>
    <x v="3"/>
    <n v="0"/>
    <n v="4000"/>
  </r>
  <r>
    <n v="222702"/>
    <n v="68216"/>
    <n v="79940593"/>
    <s v="sin compañia"/>
    <x v="1"/>
    <d v="2017-01-26T15:39:04"/>
    <x v="6"/>
    <d v="2017-02-02T00:00:00"/>
    <s v="Banco Estado"/>
    <m/>
    <s v="Banco de Chile"/>
    <x v="3"/>
    <n v="0"/>
    <n v="4000"/>
  </r>
  <r>
    <n v="256560"/>
    <n v="68216"/>
    <n v="79940593"/>
    <s v="sin compañia"/>
    <x v="1"/>
    <d v="2017-03-28T15:24:43"/>
    <x v="17"/>
    <d v="2017-04-04T00:00:00"/>
    <s v="Banco Estado"/>
    <m/>
    <s v="Banco de Chile"/>
    <x v="3"/>
    <n v="0"/>
    <n v="4000"/>
  </r>
  <r>
    <n v="239222"/>
    <n v="68216"/>
    <n v="79940593"/>
    <s v="sin compañia"/>
    <x v="1"/>
    <d v="2017-02-27T12:19:23"/>
    <x v="7"/>
    <d v="2017-03-02T00:00:00"/>
    <s v="Banco Estado"/>
    <m/>
    <s v="Banco de Chile"/>
    <x v="3"/>
    <n v="0"/>
    <n v="4000"/>
  </r>
  <r>
    <n v="274701"/>
    <n v="68216"/>
    <n v="79940593"/>
    <s v="sin compañia"/>
    <x v="1"/>
    <d v="2017-04-26T15:42:27"/>
    <x v="18"/>
    <d v="2017-06-06T00:00:00"/>
    <s v="Banco Estado"/>
    <m/>
    <s v="Banco de Chile"/>
    <x v="3"/>
    <n v="0"/>
    <n v="4000"/>
  </r>
  <r>
    <n v="320409"/>
    <n v="68216"/>
    <n v="79940593"/>
    <s v="sin compañia"/>
    <x v="1"/>
    <d v="2017-06-28T13:07:20"/>
    <x v="19"/>
    <d v="2017-07-28T00:00:00"/>
    <s v="Banco Estado"/>
    <m/>
    <s v="Banco de Chile"/>
    <x v="3"/>
    <n v="0"/>
    <n v="4000"/>
  </r>
  <r>
    <n v="297804"/>
    <n v="68216"/>
    <n v="79940593"/>
    <s v="sin compañia"/>
    <x v="1"/>
    <d v="2017-05-29T17:25:45"/>
    <x v="9"/>
    <d v="2017-06-06T00:00:00"/>
    <s v="Banco Estado"/>
    <m/>
    <s v="Banco de Chile"/>
    <x v="3"/>
    <n v="0"/>
    <n v="4000"/>
  </r>
  <r>
    <n v="345336"/>
    <n v="68216"/>
    <n v="79940593"/>
    <s v="sin compañia"/>
    <x v="1"/>
    <d v="2017-07-27T16:39:09"/>
    <x v="12"/>
    <d v="2017-08-16T00:00:00"/>
    <s v="Banco Estado"/>
    <m/>
    <s v="Banco de Chile"/>
    <x v="5"/>
    <n v="99"/>
    <n v="4000"/>
  </r>
  <r>
    <n v="169090"/>
    <n v="68217"/>
    <n v="154002731"/>
    <s v="sin compañia"/>
    <x v="1"/>
    <d v="2016-09-29T12:20:47"/>
    <x v="15"/>
    <d v="2016-11-02T00:00:00"/>
    <s v="Banco Estado"/>
    <m/>
    <s v="Banco de Chile"/>
    <x v="4"/>
    <n v="0"/>
    <n v="4000"/>
  </r>
  <r>
    <n v="181046"/>
    <n v="68217"/>
    <n v="154002731"/>
    <s v="sin compañia"/>
    <x v="1"/>
    <d v="2016-10-27T13:35:17"/>
    <x v="14"/>
    <d v="2016-11-08T00:00:00"/>
    <s v="Banco Estado"/>
    <m/>
    <s v="Banco de Chile"/>
    <x v="3"/>
    <n v="0"/>
    <n v="4000"/>
  </r>
  <r>
    <n v="193805"/>
    <n v="68217"/>
    <n v="154002731"/>
    <s v="sin compañia"/>
    <x v="1"/>
    <d v="2016-11-29T11:48:53"/>
    <x v="5"/>
    <d v="2017-01-09T00:00:00"/>
    <s v="Banco Estado"/>
    <m/>
    <s v="Banco de Chile"/>
    <x v="4"/>
    <n v="0"/>
    <n v="4000"/>
  </r>
  <r>
    <n v="207924"/>
    <n v="68217"/>
    <n v="154002731"/>
    <s v="sin compañia"/>
    <x v="1"/>
    <d v="2016-12-29T16:59:06"/>
    <x v="16"/>
    <d v="2017-01-31T00:00:00"/>
    <s v="Banco Estado"/>
    <m/>
    <s v="Banco de Chile"/>
    <x v="3"/>
    <n v="0"/>
    <n v="4000"/>
  </r>
  <r>
    <n v="239223"/>
    <n v="68217"/>
    <n v="154002731"/>
    <s v="sin compañia"/>
    <x v="1"/>
    <d v="2017-02-27T12:19:23"/>
    <x v="7"/>
    <d v="2017-03-02T00:00:00"/>
    <s v="Banco Estado"/>
    <m/>
    <s v="Banco de Chile"/>
    <x v="3"/>
    <n v="0"/>
    <n v="4000"/>
  </r>
  <r>
    <n v="256561"/>
    <n v="68217"/>
    <n v="154002731"/>
    <s v="sin compañia"/>
    <x v="1"/>
    <d v="2017-03-28T15:24:43"/>
    <x v="17"/>
    <d v="2017-05-04T00:00:00"/>
    <s v="Banco Estado"/>
    <m/>
    <s v="Banco de Chile"/>
    <x v="4"/>
    <n v="0"/>
    <n v="4000"/>
  </r>
  <r>
    <n v="222703"/>
    <n v="68217"/>
    <n v="154002731"/>
    <s v="sin compañia"/>
    <x v="1"/>
    <d v="2017-01-26T15:39:04"/>
    <x v="6"/>
    <d v="2017-03-01T00:00:00"/>
    <s v="Banco Estado"/>
    <m/>
    <s v="Banco de Chile"/>
    <x v="4"/>
    <n v="0"/>
    <n v="4000"/>
  </r>
  <r>
    <n v="274702"/>
    <n v="68217"/>
    <n v="154002731"/>
    <s v="sin compañia"/>
    <x v="1"/>
    <d v="2017-04-26T15:42:27"/>
    <x v="18"/>
    <d v="2017-05-09T00:00:00"/>
    <s v="Banco Estado"/>
    <m/>
    <s v="Banco de Chile"/>
    <x v="3"/>
    <n v="0"/>
    <n v="4000"/>
  </r>
  <r>
    <n v="297805"/>
    <n v="68217"/>
    <n v="154002731"/>
    <s v="sin compañia"/>
    <x v="1"/>
    <d v="2017-05-29T17:25:45"/>
    <x v="9"/>
    <d v="2017-07-04T00:00:00"/>
    <s v="Banco Estado"/>
    <m/>
    <s v="Banco de Chile"/>
    <x v="6"/>
    <n v="1"/>
    <n v="4000"/>
  </r>
  <r>
    <n v="181118"/>
    <n v="68218"/>
    <n v="115169610"/>
    <s v="sin compañia"/>
    <x v="1"/>
    <d v="2016-10-27T13:35:17"/>
    <x v="14"/>
    <d v="2016-11-08T00:00:00"/>
    <s v="Banco de Crédito e Inversiones"/>
    <m/>
    <s v="Banco de Chile"/>
    <x v="3"/>
    <n v="0"/>
    <n v="6000"/>
  </r>
  <r>
    <n v="170718"/>
    <n v="68218"/>
    <n v="115169610"/>
    <s v="sin compañia"/>
    <x v="1"/>
    <d v="2016-10-14T11:56:42"/>
    <x v="28"/>
    <d v="2016-10-21T00:00:00"/>
    <s v="Banco de Crédito e Inversiones"/>
    <m/>
    <s v="Banco de Chile"/>
    <x v="3"/>
    <n v="0"/>
    <n v="6000"/>
  </r>
  <r>
    <n v="207993"/>
    <n v="68218"/>
    <n v="115169610"/>
    <s v="sin compañia"/>
    <x v="1"/>
    <d v="2016-12-29T16:59:06"/>
    <x v="16"/>
    <d v="2017-01-05T00:00:00"/>
    <s v="Banco de Crédito e Inversiones"/>
    <m/>
    <s v="Banco de Chile"/>
    <x v="3"/>
    <n v="0"/>
    <n v="6000"/>
  </r>
  <r>
    <n v="193874"/>
    <n v="68218"/>
    <n v="115169610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39289"/>
    <n v="68218"/>
    <n v="115169610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256627"/>
    <n v="68218"/>
    <n v="115169610"/>
    <s v="sin compañia"/>
    <x v="1"/>
    <d v="2017-03-28T15:24:43"/>
    <x v="17"/>
    <d v="2017-04-04T00:00:00"/>
    <s v="Banco de Crédito e Inversiones"/>
    <m/>
    <s v="Banco de Chile"/>
    <x v="3"/>
    <n v="0"/>
    <n v="6000"/>
  </r>
  <r>
    <n v="222771"/>
    <n v="68218"/>
    <n v="115169610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74768"/>
    <n v="68218"/>
    <n v="115169610"/>
    <s v="sin compañia"/>
    <x v="1"/>
    <d v="2017-04-26T15:42:27"/>
    <x v="18"/>
    <d v="2017-05-04T00:00:00"/>
    <s v="Banco de Crédito e Inversiones"/>
    <m/>
    <s v="Banco de Chile"/>
    <x v="3"/>
    <n v="0"/>
    <n v="6000"/>
  </r>
  <r>
    <n v="297870"/>
    <n v="68218"/>
    <n v="115169610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474"/>
    <n v="68218"/>
    <n v="115169610"/>
    <s v="sin compañia"/>
    <x v="1"/>
    <d v="2017-06-28T13:07:20"/>
    <x v="19"/>
    <d v="2017-07-04T00:00:00"/>
    <s v="Banco de Crédito e Inversiones"/>
    <m/>
    <s v="Banco de Chile"/>
    <x v="3"/>
    <n v="0"/>
    <n v="6000"/>
  </r>
  <r>
    <n v="345399"/>
    <n v="68218"/>
    <n v="115169610"/>
    <s v="sin compañia"/>
    <x v="1"/>
    <d v="2017-07-27T16:39:09"/>
    <x v="12"/>
    <d v="2017-08-02T00:00:00"/>
    <s v="Banco de Crédito e Inversiones"/>
    <m/>
    <s v="Banco de Chile"/>
    <x v="3"/>
    <n v="0"/>
    <n v="6000"/>
  </r>
  <r>
    <n v="181047"/>
    <n v="68219"/>
    <n v="139846990"/>
    <s v="sin compañia"/>
    <x v="1"/>
    <d v="2016-10-27T13:35:17"/>
    <x v="14"/>
    <d v="2016-11-08T00:00:00"/>
    <s v="Banco Estado"/>
    <m/>
    <s v="Banco de Chile"/>
    <x v="3"/>
    <n v="0"/>
    <n v="10000"/>
  </r>
  <r>
    <n v="169091"/>
    <n v="68219"/>
    <n v="139846990"/>
    <s v="sin compañia"/>
    <x v="1"/>
    <d v="2016-09-29T12:20:47"/>
    <x v="15"/>
    <d v="2016-10-17T00:00:00"/>
    <s v="Banco Estado"/>
    <m/>
    <s v="Banco de Chile"/>
    <x v="3"/>
    <n v="0"/>
    <n v="10000"/>
  </r>
  <r>
    <n v="207925"/>
    <n v="68219"/>
    <n v="139846990"/>
    <s v="sin compañia"/>
    <x v="1"/>
    <d v="2016-12-29T16:59:06"/>
    <x v="16"/>
    <d v="2017-01-05T00:00:00"/>
    <s v="Banco Estado"/>
    <m/>
    <s v="Banco de Chile"/>
    <x v="3"/>
    <n v="0"/>
    <n v="10000"/>
  </r>
  <r>
    <n v="193806"/>
    <n v="68219"/>
    <n v="139846990"/>
    <s v="sin compañia"/>
    <x v="1"/>
    <d v="2016-11-29T11:48:53"/>
    <x v="5"/>
    <d v="2016-12-02T00:00:00"/>
    <s v="Banco Estado"/>
    <m/>
    <s v="Banco de Chile"/>
    <x v="3"/>
    <n v="0"/>
    <n v="10000"/>
  </r>
  <r>
    <n v="222704"/>
    <n v="68219"/>
    <n v="139846990"/>
    <s v="sin compañia"/>
    <x v="1"/>
    <d v="2017-01-26T15:39:04"/>
    <x v="6"/>
    <d v="2017-02-06T00:00:00"/>
    <s v="Banco Estado"/>
    <m/>
    <s v="Banco de Chile"/>
    <x v="3"/>
    <n v="0"/>
    <n v="10000"/>
  </r>
  <r>
    <n v="256562"/>
    <n v="68219"/>
    <n v="139846990"/>
    <s v="sin compañia"/>
    <x v="1"/>
    <d v="2017-03-28T15:24:43"/>
    <x v="17"/>
    <d v="2017-04-20T00:00:00"/>
    <s v="Banco Estado"/>
    <m/>
    <s v="Banco de Chile"/>
    <x v="3"/>
    <n v="0"/>
    <n v="10000"/>
  </r>
  <r>
    <n v="239224"/>
    <n v="68219"/>
    <n v="139846990"/>
    <s v="sin compañia"/>
    <x v="1"/>
    <d v="2017-02-27T12:19:23"/>
    <x v="7"/>
    <d v="2017-03-13T00:00:00"/>
    <s v="Banco Estado"/>
    <m/>
    <s v="Banco de Chile"/>
    <x v="3"/>
    <n v="0"/>
    <n v="10000"/>
  </r>
  <r>
    <n v="274703"/>
    <n v="68219"/>
    <n v="139846990"/>
    <s v="sin compañia"/>
    <x v="1"/>
    <d v="2017-04-26T15:42:27"/>
    <x v="18"/>
    <d v="2017-05-08T00:00:00"/>
    <s v="Banco Estado"/>
    <m/>
    <s v="Banco de Chile"/>
    <x v="3"/>
    <n v="0"/>
    <n v="10000"/>
  </r>
  <r>
    <n v="297806"/>
    <n v="68219"/>
    <n v="139846990"/>
    <s v="sin compañia"/>
    <x v="1"/>
    <d v="2017-05-29T17:25:45"/>
    <x v="9"/>
    <d v="2017-06-06T00:00:00"/>
    <s v="Banco Estado"/>
    <m/>
    <s v="Banco de Chile"/>
    <x v="3"/>
    <n v="0"/>
    <n v="10000"/>
  </r>
  <r>
    <n v="320410"/>
    <n v="68219"/>
    <n v="139846990"/>
    <s v="sin compañia"/>
    <x v="1"/>
    <d v="2017-06-28T13:07:20"/>
    <x v="19"/>
    <d v="2017-07-11T00:00:00"/>
    <s v="Banco Estado"/>
    <m/>
    <s v="Banco de Chile"/>
    <x v="3"/>
    <n v="0"/>
    <n v="10000"/>
  </r>
  <r>
    <n v="345337"/>
    <n v="68219"/>
    <n v="139846990"/>
    <s v="sin compañia"/>
    <x v="1"/>
    <d v="2017-07-27T16:39:09"/>
    <x v="12"/>
    <d v="2017-08-11T00:00:00"/>
    <s v="Banco Estado"/>
    <m/>
    <s v="Banco de Chile"/>
    <x v="3"/>
    <n v="0"/>
    <n v="10000"/>
  </r>
  <r>
    <n v="169092"/>
    <n v="68220"/>
    <n v="137628279"/>
    <s v="sin compañia"/>
    <x v="1"/>
    <d v="2016-09-29T12:20:47"/>
    <x v="15"/>
    <d v="2016-10-17T00:00:00"/>
    <s v="Banco Estado"/>
    <m/>
    <s v="Banco de Chile"/>
    <x v="3"/>
    <n v="0"/>
    <n v="5000"/>
  </r>
  <r>
    <n v="181048"/>
    <n v="68220"/>
    <n v="137628279"/>
    <s v="sin compañia"/>
    <x v="1"/>
    <d v="2016-10-27T13:35:17"/>
    <x v="14"/>
    <d v="2016-11-21T00:00:00"/>
    <s v="Banco Estado"/>
    <m/>
    <s v="Banco de Chile"/>
    <x v="3"/>
    <n v="0"/>
    <n v="5000"/>
  </r>
  <r>
    <n v="193807"/>
    <n v="68220"/>
    <n v="137628279"/>
    <s v="sin compañia"/>
    <x v="1"/>
    <d v="2016-11-29T11:48:53"/>
    <x v="5"/>
    <d v="2016-12-13T00:00:00"/>
    <s v="Banco Estado"/>
    <m/>
    <s v="Banco de Chile"/>
    <x v="3"/>
    <n v="0"/>
    <n v="5000"/>
  </r>
  <r>
    <n v="207926"/>
    <n v="68220"/>
    <n v="137628279"/>
    <s v="sin compañia"/>
    <x v="1"/>
    <d v="2016-12-29T16:59:06"/>
    <x v="16"/>
    <d v="2017-01-31T00:00:00"/>
    <s v="Banco Estado"/>
    <m/>
    <s v="Banco de Chile"/>
    <x v="4"/>
    <n v="0"/>
    <n v="5000"/>
  </r>
  <r>
    <n v="239225"/>
    <n v="68220"/>
    <n v="137628279"/>
    <s v="sin compañia"/>
    <x v="1"/>
    <d v="2017-02-27T12:19:23"/>
    <x v="7"/>
    <d v="2017-04-04T00:00:00"/>
    <s v="Banco Estado"/>
    <m/>
    <s v="Banco de Chile"/>
    <x v="4"/>
    <n v="0"/>
    <n v="5000"/>
  </r>
  <r>
    <n v="256563"/>
    <n v="68220"/>
    <n v="137628279"/>
    <s v="sin compañia"/>
    <x v="1"/>
    <d v="2017-03-28T15:24:43"/>
    <x v="17"/>
    <d v="2017-04-20T00:00:00"/>
    <s v="Banco Estado"/>
    <m/>
    <s v="Banco de Chile"/>
    <x v="3"/>
    <n v="0"/>
    <n v="5000"/>
  </r>
  <r>
    <n v="222705"/>
    <n v="68220"/>
    <n v="137628279"/>
    <s v="sin compañia"/>
    <x v="1"/>
    <d v="2017-01-26T15:39:04"/>
    <x v="6"/>
    <d v="2017-03-01T00:00:00"/>
    <s v="Banco Estado"/>
    <m/>
    <s v="Banco de Chile"/>
    <x v="3"/>
    <n v="0"/>
    <n v="5000"/>
  </r>
  <r>
    <n v="274704"/>
    <n v="68220"/>
    <n v="137628279"/>
    <s v="sin compañia"/>
    <x v="1"/>
    <d v="2017-04-26T15:42:27"/>
    <x v="18"/>
    <d v="2017-06-06T00:00:00"/>
    <s v="Banco Estado"/>
    <m/>
    <s v="Banco de Chile"/>
    <x v="4"/>
    <n v="0"/>
    <n v="5000"/>
  </r>
  <r>
    <n v="320411"/>
    <n v="68220"/>
    <n v="137628279"/>
    <s v="sin compañia"/>
    <x v="1"/>
    <d v="2017-06-28T13:07:20"/>
    <x v="19"/>
    <d v="2017-07-28T00:00:00"/>
    <s v="Banco Estado"/>
    <m/>
    <s v="Banco de Chile"/>
    <x v="3"/>
    <n v="0"/>
    <n v="5000"/>
  </r>
  <r>
    <n v="297807"/>
    <n v="68220"/>
    <n v="137628279"/>
    <s v="sin compañia"/>
    <x v="1"/>
    <d v="2017-05-29T17:25:45"/>
    <x v="9"/>
    <d v="2017-07-04T00:00:00"/>
    <s v="Banco Estado"/>
    <m/>
    <s v="Banco de Chile"/>
    <x v="4"/>
    <n v="0"/>
    <n v="5000"/>
  </r>
  <r>
    <n v="345338"/>
    <n v="68220"/>
    <n v="137628279"/>
    <s v="sin compañia"/>
    <x v="1"/>
    <d v="2017-07-27T16:39:09"/>
    <x v="12"/>
    <d v="2017-08-02T00:00:00"/>
    <s v="Banco Estado"/>
    <m/>
    <s v="Banco de Chile"/>
    <x v="3"/>
    <n v="0"/>
    <n v="5000"/>
  </r>
  <r>
    <n v="169263"/>
    <n v="68221"/>
    <n v="126002890"/>
    <s v="sin compañia"/>
    <x v="1"/>
    <d v="2016-09-29T12:20:47"/>
    <x v="15"/>
    <d v="2016-10-17T00:00:00"/>
    <s v="Banco Estado"/>
    <m/>
    <s v="Banco de Chile"/>
    <x v="3"/>
    <n v="0"/>
    <n v="4000"/>
  </r>
  <r>
    <n v="181143"/>
    <n v="68221"/>
    <n v="126002890"/>
    <s v="sin compañia"/>
    <x v="1"/>
    <d v="2016-10-27T13:35:17"/>
    <x v="14"/>
    <d v="2016-11-15T00:00:00"/>
    <s v="Banco Estado"/>
    <m/>
    <s v="Banco de Chile"/>
    <x v="3"/>
    <n v="0"/>
    <n v="4000"/>
  </r>
  <r>
    <n v="193899"/>
    <n v="68221"/>
    <n v="126002890"/>
    <s v="sin compañia"/>
    <x v="1"/>
    <d v="2016-11-29T11:48:53"/>
    <x v="5"/>
    <d v="2016-12-13T00:00:00"/>
    <s v="Banco Estado"/>
    <m/>
    <s v="Banco de Chile"/>
    <x v="3"/>
    <n v="0"/>
    <n v="4000"/>
  </r>
  <r>
    <n v="208018"/>
    <n v="68221"/>
    <n v="126002890"/>
    <s v="sin compañia"/>
    <x v="1"/>
    <d v="2016-12-29T16:59:06"/>
    <x v="16"/>
    <d v="2017-01-05T00:00:00"/>
    <s v="Banco Estado"/>
    <m/>
    <s v="Banco de Chile"/>
    <x v="3"/>
    <n v="0"/>
    <n v="4000"/>
  </r>
  <r>
    <n v="222796"/>
    <n v="68221"/>
    <n v="126002890"/>
    <s v="sin compañia"/>
    <x v="1"/>
    <d v="2017-01-26T15:39:04"/>
    <x v="6"/>
    <d v="2017-02-06T00:00:00"/>
    <s v="Banco Estado"/>
    <m/>
    <s v="Banco de Chile"/>
    <x v="3"/>
    <n v="0"/>
    <n v="4000"/>
  </r>
  <r>
    <n v="256652"/>
    <n v="68221"/>
    <n v="126002890"/>
    <s v="sin compañia"/>
    <x v="1"/>
    <d v="2017-03-28T15:24:43"/>
    <x v="17"/>
    <d v="2017-04-20T00:00:00"/>
    <s v="Banco Estado"/>
    <m/>
    <s v="Banco de Chile"/>
    <x v="3"/>
    <n v="0"/>
    <n v="4000"/>
  </r>
  <r>
    <n v="239314"/>
    <n v="68221"/>
    <n v="126002890"/>
    <s v="sin compañia"/>
    <x v="1"/>
    <d v="2017-02-27T12:19:23"/>
    <x v="7"/>
    <d v="2017-03-13T00:00:00"/>
    <s v="Banco Estado"/>
    <m/>
    <s v="Banco de Chile"/>
    <x v="3"/>
    <n v="0"/>
    <n v="4000"/>
  </r>
  <r>
    <n v="274792"/>
    <n v="68221"/>
    <n v="126002890"/>
    <s v="sin compañia"/>
    <x v="1"/>
    <d v="2017-04-26T15:42:27"/>
    <x v="18"/>
    <d v="2017-05-08T00:00:00"/>
    <s v="Banco Estado"/>
    <m/>
    <s v="Banco de Chile"/>
    <x v="3"/>
    <n v="0"/>
    <n v="4000"/>
  </r>
  <r>
    <n v="297893"/>
    <n v="68221"/>
    <n v="126002890"/>
    <s v="sin compañia"/>
    <x v="1"/>
    <d v="2017-05-29T17:25:45"/>
    <x v="9"/>
    <d v="2017-06-08T00:00:00"/>
    <s v="Banco Estado"/>
    <m/>
    <s v="Banco de Chile"/>
    <x v="3"/>
    <n v="0"/>
    <n v="4000"/>
  </r>
  <r>
    <n v="320496"/>
    <n v="68221"/>
    <n v="126002890"/>
    <s v="sin compañia"/>
    <x v="1"/>
    <d v="2017-06-28T13:07:20"/>
    <x v="19"/>
    <d v="2017-07-11T00:00:00"/>
    <s v="Banco Estado"/>
    <m/>
    <s v="Banco de Chile"/>
    <x v="3"/>
    <n v="0"/>
    <n v="4000"/>
  </r>
  <r>
    <n v="345420"/>
    <n v="68221"/>
    <n v="126002890"/>
    <s v="sin compañia"/>
    <x v="1"/>
    <d v="2017-07-27T16:39:09"/>
    <x v="12"/>
    <d v="2017-08-11T00:00:00"/>
    <s v="Banco Estado"/>
    <m/>
    <s v="Banco de Chile"/>
    <x v="3"/>
    <n v="0"/>
    <n v="4000"/>
  </r>
  <r>
    <n v="170657"/>
    <n v="68222"/>
    <n v="150911125"/>
    <s v="sin compañia"/>
    <x v="0"/>
    <d v="2016-09-29T14:18:20"/>
    <x v="3"/>
    <d v="2016-10-04T00:00:00"/>
    <s v="N/A"/>
    <m/>
    <s v="Banco de Chile"/>
    <x v="0"/>
    <n v="0"/>
    <n v="4000"/>
  </r>
  <r>
    <n v="183195"/>
    <n v="68222"/>
    <n v="150911125"/>
    <s v="sin compañia"/>
    <x v="0"/>
    <d v="2016-10-27T13:36:23"/>
    <x v="0"/>
    <d v="2016-11-08T00:00:00"/>
    <s v="N/A"/>
    <m/>
    <s v="Banco de Chile"/>
    <x v="0"/>
    <n v="0"/>
    <n v="4000"/>
  </r>
  <r>
    <n v="196968"/>
    <n v="68222"/>
    <n v="150911125"/>
    <s v="sin compañia"/>
    <x v="0"/>
    <d v="2016-11-29T12:15:21"/>
    <x v="5"/>
    <d v="2016-12-02T00:00:00"/>
    <s v="N/A"/>
    <m/>
    <s v="Banco de Chile"/>
    <x v="0"/>
    <n v="0"/>
    <n v="4000"/>
  </r>
  <r>
    <n v="211952"/>
    <n v="68222"/>
    <n v="150911125"/>
    <s v="sin compañia"/>
    <x v="0"/>
    <d v="2016-12-29T17:00:06"/>
    <x v="4"/>
    <d v="2017-01-05T00:00:00"/>
    <s v="N/A"/>
    <m/>
    <s v="Banco de Chile"/>
    <x v="0"/>
    <n v="0"/>
    <n v="4000"/>
  </r>
  <r>
    <n v="245653"/>
    <n v="68222"/>
    <n v="150911125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227641"/>
    <n v="68222"/>
    <n v="150911125"/>
    <s v="sin compañia"/>
    <x v="0"/>
    <d v="2017-01-26T15:42:46"/>
    <x v="6"/>
    <d v="2017-02-02T00:00:00"/>
    <s v="N/A"/>
    <m/>
    <s v="Banco de Chile"/>
    <x v="0"/>
    <n v="0"/>
    <n v="4000"/>
  </r>
  <r>
    <n v="264254"/>
    <n v="68222"/>
    <n v="150911125"/>
    <s v="sin compañia"/>
    <x v="0"/>
    <d v="2017-03-28T15:29:12"/>
    <x v="8"/>
    <d v="2017-04-20T00:00:00"/>
    <s v="N/A"/>
    <m/>
    <s v="Banco de Chile"/>
    <x v="1"/>
    <s v="TARJETA CON PROBLEMAS, CONTACTE A SU CLIENTE"/>
    <n v="4000"/>
  </r>
  <r>
    <n v="287647"/>
    <n v="68222"/>
    <n v="150911125"/>
    <s v="sin compañia"/>
    <x v="0"/>
    <d v="2017-05-29T17:17:41"/>
    <x v="9"/>
    <d v="2017-06-06T00:00:00"/>
    <s v="N/A"/>
    <m/>
    <s v="Banco de Chile"/>
    <x v="0"/>
    <n v="0"/>
    <n v="4000"/>
  </r>
  <r>
    <n v="283929"/>
    <n v="68222"/>
    <n v="150911125"/>
    <s v="sin compañia"/>
    <x v="0"/>
    <d v="2017-04-26T15:45:17"/>
    <x v="10"/>
    <d v="2017-05-04T00:00:00"/>
    <s v="N/A"/>
    <m/>
    <s v="Banco de Chile"/>
    <x v="0"/>
    <n v="0"/>
    <n v="4000"/>
  </r>
  <r>
    <n v="333866"/>
    <n v="68222"/>
    <n v="150911125"/>
    <s v="sin compañia"/>
    <x v="0"/>
    <d v="2017-06-28T13:25:35"/>
    <x v="11"/>
    <d v="2017-07-04T00:00:00"/>
    <s v="N/A"/>
    <m/>
    <s v="Banco de Chile"/>
    <x v="0"/>
    <n v="0"/>
    <n v="4000"/>
  </r>
  <r>
    <n v="360438"/>
    <n v="68222"/>
    <n v="150911125"/>
    <s v="sin compañia"/>
    <x v="0"/>
    <d v="2017-07-27T17:19:05"/>
    <x v="12"/>
    <d v="2017-08-02T00:00:00"/>
    <s v="N/A"/>
    <m/>
    <s v="Banco de Chile"/>
    <x v="0"/>
    <n v="0"/>
    <n v="4000"/>
  </r>
  <r>
    <n v="181144"/>
    <n v="68223"/>
    <n v="150911435"/>
    <s v="sin compañia"/>
    <x v="1"/>
    <d v="2016-10-27T13:35:17"/>
    <x v="14"/>
    <d v="2016-11-15T00:00:00"/>
    <s v="Banco Estado"/>
    <m/>
    <s v="Banco de Chile"/>
    <x v="3"/>
    <n v="0"/>
    <n v="5000"/>
  </r>
  <r>
    <n v="169264"/>
    <n v="68223"/>
    <n v="150911435"/>
    <s v="sin compañia"/>
    <x v="1"/>
    <d v="2016-09-29T12:20:47"/>
    <x v="15"/>
    <d v="2016-10-17T00:00:00"/>
    <s v="Banco Estado"/>
    <m/>
    <s v="Banco de Chile"/>
    <x v="3"/>
    <n v="0"/>
    <n v="5000"/>
  </r>
  <r>
    <n v="208019"/>
    <n v="68223"/>
    <n v="150911435"/>
    <s v="sin compañia"/>
    <x v="1"/>
    <d v="2016-12-29T16:59:06"/>
    <x v="16"/>
    <d v="2017-01-31T00:00:00"/>
    <s v="Banco Estado"/>
    <m/>
    <s v="Banco de Chile"/>
    <x v="4"/>
    <n v="0"/>
    <n v="5000"/>
  </r>
  <r>
    <n v="193900"/>
    <n v="68223"/>
    <n v="150911435"/>
    <s v="sin compañia"/>
    <x v="1"/>
    <d v="2016-11-29T11:48:53"/>
    <x v="5"/>
    <d v="2016-12-26T00:00:00"/>
    <s v="Banco Estado"/>
    <m/>
    <s v="Banco de Chile"/>
    <x v="3"/>
    <n v="0"/>
    <n v="5000"/>
  </r>
  <r>
    <n v="239315"/>
    <n v="68223"/>
    <n v="150911435"/>
    <s v="sin compañia"/>
    <x v="1"/>
    <d v="2017-02-27T12:19:23"/>
    <x v="7"/>
    <d v="2017-03-02T00:00:00"/>
    <s v="Banco Estado"/>
    <m/>
    <s v="Banco de Chile"/>
    <x v="3"/>
    <n v="0"/>
    <n v="5000"/>
  </r>
  <r>
    <n v="256653"/>
    <n v="68223"/>
    <n v="150911435"/>
    <s v="sin compañia"/>
    <x v="1"/>
    <d v="2017-03-28T15:24:43"/>
    <x v="17"/>
    <d v="2017-05-04T00:00:00"/>
    <s v="Banco Estado"/>
    <m/>
    <s v="Banco de Chile"/>
    <x v="4"/>
    <n v="0"/>
    <n v="5000"/>
  </r>
  <r>
    <n v="222797"/>
    <n v="68223"/>
    <n v="150911435"/>
    <s v="sin compañia"/>
    <x v="1"/>
    <d v="2017-01-26T15:39:04"/>
    <x v="6"/>
    <d v="2017-02-02T00:00:00"/>
    <s v="Banco Estado"/>
    <m/>
    <s v="Banco de Chile"/>
    <x v="3"/>
    <n v="0"/>
    <n v="5000"/>
  </r>
  <r>
    <n v="274793"/>
    <n v="68223"/>
    <n v="150911435"/>
    <s v="sin compañia"/>
    <x v="1"/>
    <d v="2017-04-26T15:42:27"/>
    <x v="18"/>
    <d v="2017-05-09T00:00:00"/>
    <s v="Banco Estado"/>
    <m/>
    <s v="Banco de Chile"/>
    <x v="3"/>
    <n v="0"/>
    <n v="5000"/>
  </r>
  <r>
    <n v="320497"/>
    <n v="68223"/>
    <n v="150911435"/>
    <s v="sin compañia"/>
    <x v="1"/>
    <d v="2017-06-28T13:07:20"/>
    <x v="19"/>
    <d v="2017-07-04T00:00:00"/>
    <s v="Banco Estado"/>
    <m/>
    <s v="Banco de Chile"/>
    <x v="3"/>
    <n v="0"/>
    <n v="5000"/>
  </r>
  <r>
    <n v="297894"/>
    <n v="68223"/>
    <n v="150911435"/>
    <s v="sin compañia"/>
    <x v="1"/>
    <d v="2017-05-29T17:25:45"/>
    <x v="9"/>
    <d v="2017-06-06T00:00:00"/>
    <s v="Banco Estado"/>
    <m/>
    <s v="Banco de Chile"/>
    <x v="3"/>
    <n v="0"/>
    <n v="5000"/>
  </r>
  <r>
    <n v="345421"/>
    <n v="68223"/>
    <n v="150911435"/>
    <s v="sin compañia"/>
    <x v="1"/>
    <d v="2017-07-27T16:39:09"/>
    <x v="12"/>
    <d v="2017-08-02T00:00:00"/>
    <s v="Banco Estado"/>
    <m/>
    <s v="Banco de Chile"/>
    <x v="3"/>
    <n v="0"/>
    <n v="5000"/>
  </r>
  <r>
    <n v="169191"/>
    <n v="68224"/>
    <n v="95471471"/>
    <s v="sin compañia"/>
    <x v="1"/>
    <d v="2016-09-29T12:20:47"/>
    <x v="15"/>
    <d v="2016-10-04T00:00:00"/>
    <s v="Banco Estado"/>
    <m/>
    <s v="Banco de Chile"/>
    <x v="3"/>
    <n v="0"/>
    <n v="4000"/>
  </r>
  <r>
    <n v="181145"/>
    <n v="68224"/>
    <n v="95471471"/>
    <s v="sin compañia"/>
    <x v="1"/>
    <d v="2016-10-27T13:35:17"/>
    <x v="14"/>
    <d v="2016-11-08T00:00:00"/>
    <s v="Banco Estado"/>
    <m/>
    <s v="Banco de Chile"/>
    <x v="3"/>
    <n v="0"/>
    <n v="4000"/>
  </r>
  <r>
    <n v="193901"/>
    <n v="68224"/>
    <n v="95471471"/>
    <s v="sin compañia"/>
    <x v="1"/>
    <d v="2016-11-29T11:48:53"/>
    <x v="5"/>
    <d v="2017-01-09T00:00:00"/>
    <s v="Banco Estado"/>
    <m/>
    <s v="Banco de Chile"/>
    <x v="4"/>
    <n v="0"/>
    <n v="4000"/>
  </r>
  <r>
    <n v="208020"/>
    <n v="68224"/>
    <n v="95471471"/>
    <s v="sin compañia"/>
    <x v="1"/>
    <d v="2016-12-29T16:59:06"/>
    <x v="16"/>
    <d v="2017-01-31T00:00:00"/>
    <s v="Banco Estado"/>
    <m/>
    <s v="Banco de Chile"/>
    <x v="4"/>
    <n v="0"/>
    <n v="4000"/>
  </r>
  <r>
    <n v="222798"/>
    <n v="68224"/>
    <n v="95471471"/>
    <s v="sin compañia"/>
    <x v="1"/>
    <d v="2017-01-26T15:39:04"/>
    <x v="6"/>
    <d v="2017-03-01T00:00:00"/>
    <s v="Banco Estado"/>
    <m/>
    <s v="Banco de Chile"/>
    <x v="4"/>
    <n v="0"/>
    <n v="4000"/>
  </r>
  <r>
    <n v="256654"/>
    <n v="68224"/>
    <n v="95471471"/>
    <s v="sin compañia"/>
    <x v="1"/>
    <d v="2017-03-28T15:24:43"/>
    <x v="17"/>
    <d v="2017-05-04T00:00:00"/>
    <s v="Banco Estado"/>
    <m/>
    <s v="Banco de Chile"/>
    <x v="4"/>
    <n v="0"/>
    <n v="4000"/>
  </r>
  <r>
    <n v="239316"/>
    <n v="68224"/>
    <n v="95471471"/>
    <s v="sin compañia"/>
    <x v="1"/>
    <d v="2017-02-27T12:19:23"/>
    <x v="7"/>
    <d v="2017-04-04T00:00:00"/>
    <s v="Banco Estado"/>
    <m/>
    <s v="Banco de Chile"/>
    <x v="4"/>
    <n v="0"/>
    <n v="4000"/>
  </r>
  <r>
    <n v="274794"/>
    <n v="68224"/>
    <n v="95471471"/>
    <s v="sin compañia"/>
    <x v="1"/>
    <d v="2017-04-26T15:42:27"/>
    <x v="18"/>
    <d v="2017-06-06T00:00:00"/>
    <s v="Banco Estado"/>
    <m/>
    <s v="Banco de Chile"/>
    <x v="4"/>
    <n v="0"/>
    <n v="4000"/>
  </r>
  <r>
    <n v="297895"/>
    <n v="68224"/>
    <n v="95471471"/>
    <s v="sin compañia"/>
    <x v="1"/>
    <d v="2017-05-29T17:25:45"/>
    <x v="9"/>
    <d v="2017-07-04T00:00:00"/>
    <s v="Banco Estado"/>
    <m/>
    <s v="Banco de Chile"/>
    <x v="4"/>
    <n v="0"/>
    <n v="4000"/>
  </r>
  <r>
    <n v="320498"/>
    <n v="68224"/>
    <n v="95471471"/>
    <s v="sin compañia"/>
    <x v="1"/>
    <d v="2017-06-28T13:07:20"/>
    <x v="19"/>
    <d v="2017-07-28T00:00:00"/>
    <s v="Banco Estado"/>
    <m/>
    <s v="Banco de Chile"/>
    <x v="4"/>
    <n v="0"/>
    <n v="4000"/>
  </r>
  <r>
    <n v="345422"/>
    <n v="68224"/>
    <n v="95471471"/>
    <s v="sin compañia"/>
    <x v="1"/>
    <d v="2017-07-27T16:39:09"/>
    <x v="12"/>
    <d v="2017-08-16T00:00:00"/>
    <s v="Banco Estado"/>
    <m/>
    <s v="Banco de Chile"/>
    <x v="5"/>
    <n v="99"/>
    <n v="4000"/>
  </r>
  <r>
    <n v="169192"/>
    <n v="68225"/>
    <n v="179718634"/>
    <s v="sin compañia"/>
    <x v="1"/>
    <d v="2016-09-29T12:20:47"/>
    <x v="15"/>
    <d v="2016-11-02T00:00:00"/>
    <s v="Banco Estado"/>
    <m/>
    <s v="Banco de Chile"/>
    <x v="6"/>
    <n v="1"/>
    <n v="4000"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  <r>
    <m/>
    <m/>
    <m/>
    <m/>
    <x v="2"/>
    <m/>
    <x v="30"/>
    <m/>
    <m/>
    <m/>
    <m/>
    <x v="1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84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3:D10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47">
        <item h="1" x="30"/>
        <item h="1" m="1" x="35"/>
        <item h="1" m="1" x="33"/>
        <item h="1" m="1" x="43"/>
        <item h="1" m="1" x="31"/>
        <item h="1" m="1" x="44"/>
        <item h="1" m="1" x="42"/>
        <item h="1" m="1" x="34"/>
        <item h="1" m="1" x="38"/>
        <item h="1" m="1" x="39"/>
        <item h="1" m="1" x="45"/>
        <item h="1" x="23"/>
        <item h="1" m="1" x="40"/>
        <item h="1" m="1" x="41"/>
        <item h="1" m="1" x="32"/>
        <item h="1" m="1" x="37"/>
        <item h="1" x="22"/>
        <item h="1" x="26"/>
        <item h="1" m="1" x="36"/>
        <item h="1" x="27"/>
        <item h="1" x="20"/>
        <item h="1" x="2"/>
        <item h="1" x="1"/>
        <item h="1" x="15"/>
        <item h="1" x="3"/>
        <item h="1" x="14"/>
        <item h="1" x="0"/>
        <item h="1" x="13"/>
        <item h="1" x="21"/>
        <item h="1" x="5"/>
        <item h="1" x="4"/>
        <item h="1" x="16"/>
        <item h="1" x="6"/>
        <item h="1" x="7"/>
        <item h="1" x="25"/>
        <item h="1" x="24"/>
        <item h="1" x="28"/>
        <item h="1" x="29"/>
        <item h="1" x="8"/>
        <item h="1" x="17"/>
        <item h="1" x="10"/>
        <item h="1" x="18"/>
        <item h="1" x="9"/>
        <item x="11"/>
        <item x="19"/>
        <item h="1" x="12"/>
        <item t="default"/>
      </items>
    </pivotField>
    <pivotField showAll="0"/>
    <pivotField showAll="0"/>
    <pivotField showAll="0"/>
    <pivotField showAll="0"/>
    <pivotField axis="axisRow" showAll="0">
      <items count="13">
        <item x="0"/>
        <item x="3"/>
        <item x="4"/>
        <item x="9"/>
        <item x="2"/>
        <item x="1"/>
        <item h="1" x="6"/>
        <item x="5"/>
        <item x="11"/>
        <item h="1" x="8"/>
        <item h="1" x="10"/>
        <item h="1" x="7"/>
        <item t="default"/>
      </items>
    </pivotField>
    <pivotField showAll="0"/>
    <pivotField dataField="1" showAll="0"/>
  </pivotFields>
  <rowFields count="1">
    <field x="11"/>
  </rowFields>
  <rowItems count="6">
    <i>
      <x/>
    </i>
    <i>
      <x v="1"/>
    </i>
    <i>
      <x v="2"/>
    </i>
    <i>
      <x v="3"/>
    </i>
    <i>
      <x v="5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6" hier="-1"/>
  </pageFields>
  <dataFields count="1">
    <dataField name="Suma de Monto" fld="13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3" cacheId="86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G3:J7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5">
        <item x="1"/>
        <item m="1" x="3"/>
        <item x="0"/>
        <item x="2"/>
        <item t="default"/>
      </items>
    </pivotField>
    <pivotField numFmtId="22" showAll="0"/>
    <pivotField axis="axisPage" numFmtId="14" multipleItemSelectionAllowed="1" showAll="0">
      <items count="87">
        <item h="1" m="1" x="44"/>
        <item h="1" m="1" x="68"/>
        <item h="1" m="1" x="55"/>
        <item h="1" m="1" x="79"/>
        <item h="1" m="1" x="78"/>
        <item h="1" m="1" x="36"/>
        <item h="1" m="1" x="66"/>
        <item h="1" m="1" x="62"/>
        <item h="1" m="1" x="84"/>
        <item h="1" m="1" x="59"/>
        <item h="1" m="1" x="58"/>
        <item h="1" m="1" x="41"/>
        <item h="1" m="1" x="69"/>
        <item h="1" m="1" x="39"/>
        <item h="1" m="1" x="77"/>
        <item h="1" m="1" x="38"/>
        <item h="1" m="1" x="85"/>
        <item h="1" m="1" x="74"/>
        <item h="1" m="1" x="42"/>
        <item h="1" m="1" x="40"/>
        <item h="1" m="1" x="53"/>
        <item h="1" m="1" x="81"/>
        <item h="1" m="1" x="63"/>
        <item h="1" m="1" x="72"/>
        <item h="1" m="1" x="82"/>
        <item h="1" m="1" x="34"/>
        <item h="1" m="1" x="65"/>
        <item h="1" m="1" x="45"/>
        <item h="1" m="1" x="57"/>
        <item h="1" x="30"/>
        <item h="1" m="1" x="37"/>
        <item h="1" m="1" x="51"/>
        <item h="1" m="1" x="50"/>
        <item h="1" m="1" x="48"/>
        <item h="1" m="1" x="60"/>
        <item h="1" m="1" x="56"/>
        <item h="1" m="1" x="71"/>
        <item h="1" m="1" x="80"/>
        <item h="1" m="1" x="49"/>
        <item h="1" m="1" x="31"/>
        <item h="1" m="1" x="43"/>
        <item h="1" m="1" x="54"/>
        <item h="1" m="1" x="33"/>
        <item h="1" m="1" x="64"/>
        <item h="1" m="1" x="73"/>
        <item h="1" m="1" x="83"/>
        <item h="1" m="1" x="75"/>
        <item h="1" m="1" x="76"/>
        <item h="1" m="1" x="46"/>
        <item h="1" m="1" x="61"/>
        <item h="1" m="1" x="67"/>
        <item h="1" x="23"/>
        <item h="1" m="1" x="35"/>
        <item h="1" m="1" x="52"/>
        <item h="1" m="1" x="47"/>
        <item h="1" m="1" x="70"/>
        <item h="1" x="22"/>
        <item h="1" x="26"/>
        <item h="1" m="1" x="32"/>
        <item h="1" x="27"/>
        <item h="1" x="20"/>
        <item h="1" x="2"/>
        <item h="1" x="1"/>
        <item h="1" x="15"/>
        <item h="1" x="3"/>
        <item h="1" x="14"/>
        <item h="1" x="0"/>
        <item h="1" x="13"/>
        <item h="1" x="21"/>
        <item h="1" x="5"/>
        <item h="1" x="4"/>
        <item h="1" x="16"/>
        <item h="1" x="6"/>
        <item h="1" x="7"/>
        <item h="1" x="25"/>
        <item h="1" x="24"/>
        <item h="1" x="28"/>
        <item h="1" x="29"/>
        <item h="1" x="8"/>
        <item h="1" x="17"/>
        <item h="1" x="10"/>
        <item h="1" x="18"/>
        <item h="1" x="9"/>
        <item x="11"/>
        <item x="19"/>
        <item h="1" x="12"/>
        <item t="default"/>
      </items>
    </pivotField>
    <pivotField showAll="0"/>
    <pivotField showAll="0"/>
    <pivotField showAll="0"/>
    <pivotField showAll="0"/>
    <pivotField axis="axisRow" showAll="0">
      <items count="15">
        <item x="0"/>
        <item x="3"/>
        <item h="1" m="1" x="13"/>
        <item h="1" x="7"/>
        <item h="1" x="4"/>
        <item h="1" x="8"/>
        <item h="1" x="10"/>
        <item h="1" x="9"/>
        <item h="1" x="2"/>
        <item h="1" x="1"/>
        <item h="1" x="6"/>
        <item h="1" x="5"/>
        <item h="1" x="11"/>
        <item h="1" m="1" x="12"/>
        <item t="default"/>
      </items>
    </pivotField>
    <pivotField showAll="0"/>
    <pivotField dataField="1" showAll="0"/>
  </pivotFields>
  <rowFields count="1">
    <field x="11"/>
  </rowFields>
  <rowItems count="3">
    <i>
      <x/>
    </i>
    <i>
      <x v="1"/>
    </i>
    <i t="grand">
      <x/>
    </i>
  </rowItems>
  <colFields count="1">
    <field x="4"/>
  </colFields>
  <colItems count="3">
    <i>
      <x/>
    </i>
    <i>
      <x v="2"/>
    </i>
    <i t="grand">
      <x/>
    </i>
  </colItems>
  <pageFields count="1">
    <pageField fld="6" hier="-1"/>
  </pageFields>
  <dataFields count="1">
    <dataField name="Suma de Monto" fld="13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2" cacheId="85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18:D27" firstHeaderRow="1" firstDataRow="2" firstDataCol="1" rowPageCount="2" colPageCount="1"/>
  <pivotFields count="14">
    <pivotField showAll="0"/>
    <pivotField showAll="0"/>
    <pivotField showAll="0"/>
    <pivotField axis="axisRow" showAll="0">
      <items count="23">
        <item m="1" x="18"/>
        <item m="1" x="8"/>
        <item m="1" x="12"/>
        <item m="1" x="19"/>
        <item m="1" x="9"/>
        <item m="1" x="16"/>
        <item x="6"/>
        <item m="1" x="13"/>
        <item h="1" x="7"/>
        <item m="1" x="15"/>
        <item m="1" x="11"/>
        <item m="1" x="10"/>
        <item m="1" x="21"/>
        <item m="1" x="20"/>
        <item m="1" x="14"/>
        <item m="1" x="17"/>
        <item x="5"/>
        <item x="1"/>
        <item x="0"/>
        <item x="2"/>
        <item x="4"/>
        <item x="3"/>
        <item t="default"/>
      </items>
    </pivotField>
    <pivotField axis="axisCol" showAll="0">
      <items count="5">
        <item x="1"/>
        <item m="1" x="3"/>
        <item x="0"/>
        <item x="2"/>
        <item t="default"/>
      </items>
    </pivotField>
    <pivotField numFmtId="22" showAll="0"/>
    <pivotField axis="axisPage" numFmtId="14" multipleItemSelectionAllowed="1" showAll="0">
      <items count="87">
        <item h="1" m="1" x="44"/>
        <item h="1" m="1" x="68"/>
        <item h="1" m="1" x="55"/>
        <item h="1" m="1" x="79"/>
        <item h="1" m="1" x="78"/>
        <item h="1" m="1" x="36"/>
        <item h="1" m="1" x="66"/>
        <item h="1" m="1" x="62"/>
        <item h="1" m="1" x="84"/>
        <item h="1" m="1" x="59"/>
        <item h="1" m="1" x="58"/>
        <item h="1" m="1" x="41"/>
        <item h="1" m="1" x="69"/>
        <item h="1" m="1" x="39"/>
        <item h="1" m="1" x="77"/>
        <item h="1" m="1" x="38"/>
        <item h="1" m="1" x="85"/>
        <item h="1" m="1" x="74"/>
        <item h="1" m="1" x="42"/>
        <item h="1" m="1" x="40"/>
        <item h="1" m="1" x="53"/>
        <item h="1" m="1" x="81"/>
        <item h="1" m="1" x="63"/>
        <item h="1" m="1" x="72"/>
        <item h="1" m="1" x="82"/>
        <item h="1" m="1" x="34"/>
        <item h="1" m="1" x="65"/>
        <item h="1" m="1" x="45"/>
        <item h="1" m="1" x="57"/>
        <item h="1" x="30"/>
        <item h="1" m="1" x="37"/>
        <item h="1" m="1" x="51"/>
        <item h="1" m="1" x="50"/>
        <item h="1" m="1" x="48"/>
        <item h="1" m="1" x="60"/>
        <item h="1" m="1" x="56"/>
        <item h="1" m="1" x="71"/>
        <item h="1" m="1" x="80"/>
        <item h="1" m="1" x="49"/>
        <item h="1" m="1" x="31"/>
        <item h="1" m="1" x="43"/>
        <item h="1" m="1" x="54"/>
        <item h="1" m="1" x="33"/>
        <item h="1" m="1" x="64"/>
        <item h="1" m="1" x="73"/>
        <item h="1" m="1" x="83"/>
        <item h="1" m="1" x="75"/>
        <item h="1" m="1" x="76"/>
        <item h="1" m="1" x="46"/>
        <item h="1" m="1" x="61"/>
        <item h="1" m="1" x="67"/>
        <item h="1" x="23"/>
        <item h="1" m="1" x="35"/>
        <item h="1" m="1" x="52"/>
        <item h="1" m="1" x="47"/>
        <item h="1" m="1" x="70"/>
        <item h="1" x="22"/>
        <item h="1" x="26"/>
        <item h="1" m="1" x="32"/>
        <item h="1" x="27"/>
        <item h="1" x="20"/>
        <item h="1" x="2"/>
        <item h="1" x="1"/>
        <item h="1" x="15"/>
        <item h="1" x="3"/>
        <item h="1" x="14"/>
        <item h="1" x="0"/>
        <item h="1" x="13"/>
        <item h="1" x="21"/>
        <item h="1" x="5"/>
        <item h="1" x="4"/>
        <item h="1" x="16"/>
        <item h="1" x="6"/>
        <item h="1" x="7"/>
        <item h="1" x="25"/>
        <item h="1" x="24"/>
        <item h="1" x="28"/>
        <item h="1" x="29"/>
        <item h="1" x="8"/>
        <item h="1" x="17"/>
        <item h="1" x="10"/>
        <item h="1" x="18"/>
        <item h="1" x="9"/>
        <item x="11"/>
        <item x="19"/>
        <item h="1" x="12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15">
        <item x="0"/>
        <item x="3"/>
        <item h="1" m="1" x="13"/>
        <item h="1" x="7"/>
        <item h="1" x="4"/>
        <item h="1" x="8"/>
        <item h="1" x="10"/>
        <item h="1" x="9"/>
        <item h="1" x="2"/>
        <item h="1" x="1"/>
        <item h="1" x="6"/>
        <item h="1" x="5"/>
        <item h="1" x="11"/>
        <item h="1" m="1" x="12"/>
        <item t="default"/>
      </items>
    </pivotField>
    <pivotField showAll="0"/>
    <pivotField dataField="1" showAll="0"/>
  </pivotFields>
  <rowFields count="1">
    <field x="3"/>
  </rowFields>
  <rowItems count="8">
    <i>
      <x v="6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4"/>
  </colFields>
  <colItems count="3">
    <i>
      <x/>
    </i>
    <i>
      <x v="2"/>
    </i>
    <i t="grand">
      <x/>
    </i>
  </colItems>
  <pageFields count="2">
    <pageField fld="6" hier="-1"/>
    <pageField fld="11" hier="-1"/>
  </pageFields>
  <dataFields count="1">
    <dataField name="Suma de Monto" fld="13" baseField="3" baseItem="1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16" workbookViewId="0">
      <selection activeCell="D13" sqref="D13"/>
    </sheetView>
  </sheetViews>
  <sheetFormatPr baseColWidth="10" defaultRowHeight="15" x14ac:dyDescent="0.25"/>
  <cols>
    <col min="1" max="1" width="28.85546875" bestFit="1" customWidth="1"/>
    <col min="2" max="2" width="22.42578125" customWidth="1"/>
    <col min="3" max="3" width="13.7109375" customWidth="1"/>
    <col min="4" max="4" width="12.5703125" customWidth="1"/>
    <col min="5" max="5" width="11.7109375" customWidth="1"/>
    <col min="6" max="6" width="5.42578125" customWidth="1"/>
    <col min="7" max="7" width="33.42578125" customWidth="1"/>
    <col min="8" max="8" width="22.42578125" customWidth="1"/>
    <col min="9" max="9" width="13.7109375" customWidth="1"/>
    <col min="10" max="11" width="12.5703125" customWidth="1"/>
  </cols>
  <sheetData>
    <row r="1" spans="1:13" x14ac:dyDescent="0.25">
      <c r="A1" s="1" t="s">
        <v>0</v>
      </c>
      <c r="B1" t="s">
        <v>12</v>
      </c>
      <c r="G1" s="1" t="s">
        <v>0</v>
      </c>
      <c r="H1" t="s">
        <v>12</v>
      </c>
    </row>
    <row r="3" spans="1:13" x14ac:dyDescent="0.25">
      <c r="A3" s="1" t="s">
        <v>10</v>
      </c>
      <c r="B3" s="1" t="s">
        <v>11</v>
      </c>
      <c r="G3" s="1" t="s">
        <v>10</v>
      </c>
      <c r="H3" s="1" t="s">
        <v>11</v>
      </c>
    </row>
    <row r="4" spans="1:13" x14ac:dyDescent="0.25">
      <c r="A4" s="1" t="s">
        <v>8</v>
      </c>
      <c r="B4" t="s">
        <v>2</v>
      </c>
      <c r="C4" t="s">
        <v>7</v>
      </c>
      <c r="D4" t="s">
        <v>9</v>
      </c>
      <c r="G4" s="1" t="s">
        <v>8</v>
      </c>
      <c r="H4" t="s">
        <v>2</v>
      </c>
      <c r="I4" t="s">
        <v>7</v>
      </c>
      <c r="J4" t="s">
        <v>9</v>
      </c>
    </row>
    <row r="5" spans="1:13" x14ac:dyDescent="0.25">
      <c r="A5" s="3" t="s">
        <v>5</v>
      </c>
      <c r="B5" s="2"/>
      <c r="C5" s="2">
        <v>143000</v>
      </c>
      <c r="D5" s="2">
        <v>143000</v>
      </c>
      <c r="G5" s="3" t="s">
        <v>5</v>
      </c>
      <c r="H5" s="2"/>
      <c r="I5" s="2">
        <v>143000</v>
      </c>
      <c r="J5" s="2">
        <v>143000</v>
      </c>
    </row>
    <row r="6" spans="1:13" x14ac:dyDescent="0.25">
      <c r="A6" s="3" t="s">
        <v>3</v>
      </c>
      <c r="B6" s="2">
        <v>3647500</v>
      </c>
      <c r="C6" s="2"/>
      <c r="D6" s="2">
        <v>3647500</v>
      </c>
      <c r="G6" s="3" t="s">
        <v>3</v>
      </c>
      <c r="H6" s="2">
        <v>3647500</v>
      </c>
      <c r="I6" s="2"/>
      <c r="J6" s="2">
        <v>3647500</v>
      </c>
    </row>
    <row r="7" spans="1:13" x14ac:dyDescent="0.25">
      <c r="A7" s="3" t="s">
        <v>4</v>
      </c>
      <c r="B7" s="2">
        <v>1321000</v>
      </c>
      <c r="C7" s="2"/>
      <c r="D7" s="2">
        <v>1321000</v>
      </c>
      <c r="G7" s="3" t="s">
        <v>9</v>
      </c>
      <c r="H7" s="2">
        <v>3647500</v>
      </c>
      <c r="I7" s="2">
        <v>143000</v>
      </c>
      <c r="J7" s="2">
        <v>3790500</v>
      </c>
    </row>
    <row r="8" spans="1:13" x14ac:dyDescent="0.25">
      <c r="A8" s="3" t="s">
        <v>28</v>
      </c>
      <c r="B8" s="2">
        <v>11000</v>
      </c>
      <c r="C8" s="2"/>
      <c r="D8" s="2">
        <v>11000</v>
      </c>
      <c r="M8" s="10"/>
    </row>
    <row r="9" spans="1:13" ht="15.75" thickBot="1" x14ac:dyDescent="0.3">
      <c r="A9" s="3" t="s">
        <v>6</v>
      </c>
      <c r="B9" s="2"/>
      <c r="C9" s="2">
        <v>441000</v>
      </c>
      <c r="D9" s="2">
        <v>441000</v>
      </c>
      <c r="G9" t="s">
        <v>13</v>
      </c>
      <c r="H9" s="16"/>
      <c r="I9" s="17"/>
      <c r="M9" s="12"/>
    </row>
    <row r="10" spans="1:13" x14ac:dyDescent="0.25">
      <c r="A10" s="3" t="s">
        <v>9</v>
      </c>
      <c r="B10" s="2">
        <v>4979500</v>
      </c>
      <c r="C10" s="2">
        <v>584000</v>
      </c>
      <c r="D10" s="2">
        <v>5563500</v>
      </c>
      <c r="G10" s="4" t="s">
        <v>14</v>
      </c>
      <c r="H10" s="11">
        <v>583600</v>
      </c>
      <c r="I10" s="11">
        <v>5019.3</v>
      </c>
      <c r="J10" s="15">
        <f>SUM(H10:I10)</f>
        <v>588619.30000000005</v>
      </c>
      <c r="M10" s="12"/>
    </row>
    <row r="11" spans="1:13" x14ac:dyDescent="0.25">
      <c r="G11" s="5" t="s">
        <v>15</v>
      </c>
      <c r="H11" s="6"/>
      <c r="I11" s="6"/>
      <c r="J11" s="7">
        <f>+GETPIVOTDATA("Monto",$G$3)*0.05</f>
        <v>189525</v>
      </c>
      <c r="M11" s="12"/>
    </row>
    <row r="12" spans="1:13" x14ac:dyDescent="0.25">
      <c r="G12" s="5" t="s">
        <v>16</v>
      </c>
      <c r="H12" s="6"/>
      <c r="I12" s="6"/>
      <c r="J12" s="7">
        <f>+GETPIVOTDATA("Monto",$G$3)*0.1</f>
        <v>379050</v>
      </c>
      <c r="K12" s="10"/>
      <c r="M12" s="10"/>
    </row>
    <row r="13" spans="1:13" x14ac:dyDescent="0.25">
      <c r="G13" s="5" t="s">
        <v>19</v>
      </c>
      <c r="H13" s="6"/>
      <c r="I13" s="6"/>
      <c r="J13" s="7"/>
      <c r="M13" s="10"/>
    </row>
    <row r="14" spans="1:13" x14ac:dyDescent="0.25">
      <c r="G14" s="5" t="s">
        <v>17</v>
      </c>
      <c r="H14" s="6"/>
      <c r="I14" s="6"/>
      <c r="J14" s="7">
        <f>SUM(J10:J13)</f>
        <v>1157194.3</v>
      </c>
    </row>
    <row r="15" spans="1:13" ht="15.75" thickBot="1" x14ac:dyDescent="0.3">
      <c r="A15" s="1" t="s">
        <v>0</v>
      </c>
      <c r="B15" t="s">
        <v>12</v>
      </c>
      <c r="G15" s="8" t="s">
        <v>18</v>
      </c>
      <c r="H15" s="9"/>
      <c r="I15" s="9"/>
      <c r="J15" s="18">
        <f>+GETPIVOTDATA("Monto",$G$3)-J14</f>
        <v>2633305.7000000002</v>
      </c>
    </row>
    <row r="16" spans="1:13" x14ac:dyDescent="0.25">
      <c r="A16" s="1" t="s">
        <v>1</v>
      </c>
      <c r="B16" t="s">
        <v>12</v>
      </c>
      <c r="M16" s="12"/>
    </row>
    <row r="17" spans="1:13" x14ac:dyDescent="0.25">
      <c r="M17" s="10"/>
    </row>
    <row r="18" spans="1:13" x14ac:dyDescent="0.25">
      <c r="A18" s="1" t="s">
        <v>10</v>
      </c>
      <c r="B18" s="1" t="s">
        <v>11</v>
      </c>
      <c r="G18" s="13"/>
      <c r="H18" s="14"/>
      <c r="I18" s="14"/>
      <c r="J18" s="14"/>
    </row>
    <row r="19" spans="1:13" x14ac:dyDescent="0.25">
      <c r="A19" s="1" t="s">
        <v>8</v>
      </c>
      <c r="B19" t="s">
        <v>2</v>
      </c>
      <c r="C19" t="s">
        <v>7</v>
      </c>
      <c r="D19" t="s">
        <v>9</v>
      </c>
      <c r="G19" s="13"/>
      <c r="H19" s="19" t="s">
        <v>8</v>
      </c>
      <c r="I19" s="19"/>
      <c r="J19" s="19" t="s">
        <v>25</v>
      </c>
    </row>
    <row r="20" spans="1:13" x14ac:dyDescent="0.25">
      <c r="A20" s="3" t="s">
        <v>27</v>
      </c>
      <c r="B20" s="2">
        <v>3167000</v>
      </c>
      <c r="C20" s="2">
        <v>107000</v>
      </c>
      <c r="D20" s="2">
        <v>3274000</v>
      </c>
      <c r="E20" s="21">
        <f>+D20/$D$27</f>
        <v>0.86716991127003051</v>
      </c>
      <c r="F20" s="21"/>
      <c r="H20" s="3" t="str">
        <f>+A20</f>
        <v>sin compañia</v>
      </c>
      <c r="I20" s="3"/>
      <c r="J20" s="10">
        <f>+E20*$J$15</f>
        <v>2283523.4702158659</v>
      </c>
    </row>
    <row r="21" spans="1:13" x14ac:dyDescent="0.25">
      <c r="A21" s="3" t="s">
        <v>26</v>
      </c>
      <c r="B21" s="2">
        <v>3000</v>
      </c>
      <c r="C21" s="2"/>
      <c r="D21" s="2">
        <v>3000</v>
      </c>
      <c r="E21" s="21">
        <f t="shared" ref="E21:E26" si="0">+D21/$D$27</f>
        <v>7.9459674215335717E-4</v>
      </c>
      <c r="F21" s="21"/>
      <c r="H21" s="3" t="str">
        <f t="shared" ref="H21:H26" si="1">+A21</f>
        <v>tercera compañia San Felipe</v>
      </c>
      <c r="I21" s="3"/>
      <c r="J21" s="10">
        <f t="shared" ref="J21:J26" si="2">+E21*$J$15</f>
        <v>2092.4161303138658</v>
      </c>
    </row>
    <row r="22" spans="1:13" x14ac:dyDescent="0.25">
      <c r="A22" s="3" t="s">
        <v>20</v>
      </c>
      <c r="B22" s="2">
        <v>84000</v>
      </c>
      <c r="C22" s="2">
        <v>15000</v>
      </c>
      <c r="D22" s="2">
        <v>99000</v>
      </c>
      <c r="E22" s="21">
        <f t="shared" si="0"/>
        <v>2.6221692491060787E-2</v>
      </c>
      <c r="F22" s="21"/>
      <c r="H22" s="3" t="str">
        <f t="shared" si="1"/>
        <v>quinta compañia San Felipe</v>
      </c>
      <c r="I22" s="3"/>
      <c r="J22" s="10">
        <f t="shared" si="2"/>
        <v>69049.732300357573</v>
      </c>
    </row>
    <row r="23" spans="1:13" x14ac:dyDescent="0.25">
      <c r="A23" s="3" t="s">
        <v>21</v>
      </c>
      <c r="B23" s="2">
        <v>80000</v>
      </c>
      <c r="C23" s="2">
        <v>10000</v>
      </c>
      <c r="D23" s="2">
        <v>90000</v>
      </c>
      <c r="E23" s="21">
        <f t="shared" si="0"/>
        <v>2.3837902264600714E-2</v>
      </c>
      <c r="F23" s="21"/>
      <c r="H23" s="3" t="str">
        <f t="shared" si="1"/>
        <v>septima compañia San Felipe</v>
      </c>
      <c r="I23" s="3"/>
      <c r="J23" s="10">
        <f t="shared" si="2"/>
        <v>62772.483909415976</v>
      </c>
    </row>
    <row r="24" spans="1:13" x14ac:dyDescent="0.25">
      <c r="A24" s="3" t="s">
        <v>22</v>
      </c>
      <c r="B24" s="2">
        <v>200000</v>
      </c>
      <c r="C24" s="2">
        <v>11000</v>
      </c>
      <c r="D24" s="2">
        <v>211000</v>
      </c>
      <c r="E24" s="21">
        <f t="shared" si="0"/>
        <v>5.5886637531452787E-2</v>
      </c>
      <c r="F24" s="21"/>
      <c r="H24" s="3" t="str">
        <f t="shared" si="1"/>
        <v>primera compañia San Felipe</v>
      </c>
      <c r="I24" s="3"/>
      <c r="J24" s="10">
        <f t="shared" si="2"/>
        <v>147166.60116540856</v>
      </c>
    </row>
    <row r="25" spans="1:13" x14ac:dyDescent="0.25">
      <c r="A25" s="3" t="s">
        <v>23</v>
      </c>
      <c r="B25" s="2">
        <v>73500</v>
      </c>
      <c r="C25" s="2"/>
      <c r="D25" s="2">
        <v>73500</v>
      </c>
      <c r="E25" s="21">
        <f t="shared" si="0"/>
        <v>1.9467620182757252E-2</v>
      </c>
      <c r="H25" s="3" t="str">
        <f t="shared" si="1"/>
        <v>segunda compañia San Felipe</v>
      </c>
      <c r="J25" s="10">
        <f t="shared" si="2"/>
        <v>51264.195192689716</v>
      </c>
    </row>
    <row r="26" spans="1:13" x14ac:dyDescent="0.25">
      <c r="A26" s="3" t="s">
        <v>24</v>
      </c>
      <c r="B26" s="2">
        <v>25000</v>
      </c>
      <c r="C26" s="2"/>
      <c r="D26" s="2">
        <v>25000</v>
      </c>
      <c r="E26" s="21">
        <f t="shared" si="0"/>
        <v>6.6216395179446432E-3</v>
      </c>
      <c r="H26" s="3" t="str">
        <f t="shared" si="1"/>
        <v>Sexta Compañía de puente alto</v>
      </c>
      <c r="J26" s="10">
        <f t="shared" si="2"/>
        <v>17436.801085948882</v>
      </c>
    </row>
    <row r="27" spans="1:13" x14ac:dyDescent="0.25">
      <c r="A27" s="3" t="s">
        <v>9</v>
      </c>
      <c r="B27" s="2">
        <v>3632500</v>
      </c>
      <c r="C27" s="2">
        <v>143000</v>
      </c>
      <c r="D27" s="2">
        <v>3775500</v>
      </c>
      <c r="H27" s="20" t="s">
        <v>9</v>
      </c>
      <c r="I27" s="20"/>
      <c r="J27" s="22">
        <f>SUM(J20:J26)</f>
        <v>2633305.7000000002</v>
      </c>
    </row>
    <row r="28" spans="1:13" x14ac:dyDescent="0.25">
      <c r="J28" s="10"/>
    </row>
    <row r="29" spans="1:13" x14ac:dyDescent="0.25">
      <c r="J29" s="10"/>
    </row>
    <row r="30" spans="1:13" x14ac:dyDescent="0.25">
      <c r="J30" s="10"/>
    </row>
    <row r="31" spans="1:13" x14ac:dyDescent="0.25">
      <c r="J31" s="10"/>
    </row>
    <row r="32" spans="1:13" x14ac:dyDescent="0.25">
      <c r="J32" s="10"/>
    </row>
    <row r="33" spans="10:10" x14ac:dyDescent="0.25">
      <c r="J33" s="10"/>
    </row>
    <row r="34" spans="10:10" x14ac:dyDescent="0.25">
      <c r="J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Compania de Bomberos Puente Alto</dc:creator>
  <cp:lastModifiedBy>Julio Hardoy</cp:lastModifiedBy>
  <cp:lastPrinted>2014-06-25T12:27:09Z</cp:lastPrinted>
  <dcterms:created xsi:type="dcterms:W3CDTF">2014-06-25T12:27:09Z</dcterms:created>
  <dcterms:modified xsi:type="dcterms:W3CDTF">2019-05-24T16:43:48Z</dcterms:modified>
</cp:coreProperties>
</file>